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40" windowHeight="11160" firstSheet="16" activeTab="22"/>
  </bookViews>
  <sheets>
    <sheet name="27622" sheetId="3" r:id="rId1"/>
    <sheet name="28622" sheetId="5" r:id="rId2"/>
    <sheet name="29622" sheetId="6" r:id="rId3"/>
    <sheet name="30622" sheetId="7" r:id="rId4"/>
    <sheet name="01722" sheetId="9" r:id="rId5"/>
    <sheet name="02722" sheetId="10" r:id="rId6"/>
    <sheet name="04722" sheetId="14" r:id="rId7"/>
    <sheet name="05722" sheetId="16" r:id="rId8"/>
    <sheet name="06722" sheetId="13" r:id="rId9"/>
    <sheet name="07722" sheetId="20" r:id="rId10"/>
    <sheet name="08722" sheetId="21" r:id="rId11"/>
    <sheet name="15722" sheetId="22" r:id="rId12"/>
    <sheet name="16722" sheetId="28" r:id="rId13"/>
    <sheet name="18722" sheetId="34" r:id="rId14"/>
    <sheet name="19722" sheetId="29" r:id="rId15"/>
    <sheet name="21722" sheetId="31" r:id="rId16"/>
    <sheet name="23722" sheetId="33" r:id="rId17"/>
    <sheet name="26722" sheetId="32" r:id="rId18"/>
    <sheet name="28722" sheetId="36" r:id="rId19"/>
    <sheet name="010822" sheetId="37" r:id="rId20"/>
    <sheet name="030822" sheetId="38" r:id="rId21"/>
    <sheet name="050822" sheetId="40" r:id="rId22"/>
    <sheet name="080822" sheetId="47" r:id="rId23"/>
    <sheet name="XX" sheetId="39" r:id="rId24"/>
    <sheet name="2" sheetId="42" r:id="rId25"/>
    <sheet name="3" sheetId="43" r:id="rId26"/>
    <sheet name="3 (2)" sheetId="45" r:id="rId27"/>
    <sheet name="3 (3)" sheetId="46" r:id="rId28"/>
    <sheet name="3 (5)" sheetId="48" r:id="rId29"/>
  </sheets>
  <definedNames>
    <definedName name="_xlnm._FilterDatabase" localSheetId="19" hidden="1">'010822'!$A$8:$G$17</definedName>
    <definedName name="_xlnm._FilterDatabase" localSheetId="4" hidden="1">'01722'!$A$8:$G$18</definedName>
    <definedName name="_xlnm._FilterDatabase" localSheetId="5" hidden="1">'02722'!$A$8:$G$18</definedName>
    <definedName name="_xlnm._FilterDatabase" localSheetId="20" hidden="1">'030822'!$A$8:$G$18</definedName>
    <definedName name="_xlnm._FilterDatabase" localSheetId="6" hidden="1">'04722'!$A$8:$G$18</definedName>
    <definedName name="_xlnm._FilterDatabase" localSheetId="21" hidden="1">'050822'!$A$8:$G$18</definedName>
    <definedName name="_xlnm._FilterDatabase" localSheetId="7" hidden="1">'05722'!$A$8:$G$18</definedName>
    <definedName name="_xlnm._FilterDatabase" localSheetId="8" hidden="1">'06722'!$A$8:$G$18</definedName>
    <definedName name="_xlnm._FilterDatabase" localSheetId="9" hidden="1">'07722'!$A$8:$G$18</definedName>
    <definedName name="_xlnm._FilterDatabase" localSheetId="22" hidden="1">'080822'!$A$8:$G$18</definedName>
    <definedName name="_xlnm._FilterDatabase" localSheetId="10" hidden="1">'08722'!$A$8:$G$18</definedName>
    <definedName name="_xlnm._FilterDatabase" localSheetId="11" hidden="1">'15722'!$A$8:$G$18</definedName>
    <definedName name="_xlnm._FilterDatabase" localSheetId="12" hidden="1">'16722'!$A$8:$G$18</definedName>
    <definedName name="_xlnm._FilterDatabase" localSheetId="13" hidden="1">'18722'!$A$8:$G$18</definedName>
    <definedName name="_xlnm._FilterDatabase" localSheetId="14" hidden="1">'19722'!$A$8:$G$18</definedName>
    <definedName name="_xlnm._FilterDatabase" localSheetId="24" hidden="1">'2'!$A$8:$G$18</definedName>
    <definedName name="_xlnm._FilterDatabase" localSheetId="15" hidden="1">'21722'!$A$8:$G$18</definedName>
    <definedName name="_xlnm._FilterDatabase" localSheetId="16" hidden="1">'23722'!$A$8:$G$18</definedName>
    <definedName name="_xlnm._FilterDatabase" localSheetId="17" hidden="1">'26722'!$A$8:$G$18</definedName>
    <definedName name="_xlnm._FilterDatabase" localSheetId="18" hidden="1">'28722'!$A$8:$G$19</definedName>
    <definedName name="_xlnm._FilterDatabase" localSheetId="2" hidden="1">'29622'!$A$8:$G$18</definedName>
    <definedName name="_xlnm._FilterDatabase" localSheetId="25" hidden="1">'3'!$A$8:$G$18</definedName>
    <definedName name="_xlnm._FilterDatabase" localSheetId="26" hidden="1">'3 (2)'!$A$8:$G$18</definedName>
    <definedName name="_xlnm._FilterDatabase" localSheetId="27" hidden="1">'3 (3)'!$A$8:$G$18</definedName>
    <definedName name="_xlnm._FilterDatabase" localSheetId="28" hidden="1">'3 (5)'!$A$8:$G$18</definedName>
    <definedName name="_xlnm._FilterDatabase" localSheetId="3" hidden="1">'30622'!$A$7:$G$15</definedName>
    <definedName name="_xlnm._FilterDatabase" localSheetId="23" hidden="1">XX!$A$8:$G$18</definedName>
    <definedName name="_xlnm.Print_Area" localSheetId="0">'27622'!$A$1:$G$27</definedName>
    <definedName name="_xlnm.Print_Titles" localSheetId="19">'010822'!$1:$8</definedName>
    <definedName name="_xlnm.Print_Titles" localSheetId="4">'01722'!$1:$8</definedName>
    <definedName name="_xlnm.Print_Titles" localSheetId="5">'02722'!$1:$8</definedName>
    <definedName name="_xlnm.Print_Titles" localSheetId="20">'030822'!$1:$8</definedName>
    <definedName name="_xlnm.Print_Titles" localSheetId="6">'04722'!$1:$8</definedName>
    <definedName name="_xlnm.Print_Titles" localSheetId="21">'050822'!$1:$8</definedName>
    <definedName name="_xlnm.Print_Titles" localSheetId="7">'05722'!$1:$8</definedName>
    <definedName name="_xlnm.Print_Titles" localSheetId="8">'06722'!$1:$8</definedName>
    <definedName name="_xlnm.Print_Titles" localSheetId="9">'07722'!$1:$8</definedName>
    <definedName name="_xlnm.Print_Titles" localSheetId="22">'080822'!$1:$8</definedName>
    <definedName name="_xlnm.Print_Titles" localSheetId="10">'08722'!$1:$8</definedName>
    <definedName name="_xlnm.Print_Titles" localSheetId="11">'15722'!$1:$8</definedName>
    <definedName name="_xlnm.Print_Titles" localSheetId="12">'16722'!$1:$8</definedName>
    <definedName name="_xlnm.Print_Titles" localSheetId="13">'18722'!$1:$8</definedName>
    <definedName name="_xlnm.Print_Titles" localSheetId="14">'19722'!$1:$8</definedName>
    <definedName name="_xlnm.Print_Titles" localSheetId="24">'2'!$1:$8</definedName>
    <definedName name="_xlnm.Print_Titles" localSheetId="15">'21722'!$1:$8</definedName>
    <definedName name="_xlnm.Print_Titles" localSheetId="16">'23722'!$1:$8</definedName>
    <definedName name="_xlnm.Print_Titles" localSheetId="17">'26722'!$1:$8</definedName>
    <definedName name="_xlnm.Print_Titles" localSheetId="18">'28722'!$1:$8</definedName>
    <definedName name="_xlnm.Print_Titles" localSheetId="2">'29622'!$1:$8</definedName>
    <definedName name="_xlnm.Print_Titles" localSheetId="25">'3'!$1:$8</definedName>
    <definedName name="_xlnm.Print_Titles" localSheetId="26">'3 (2)'!$1:$8</definedName>
    <definedName name="_xlnm.Print_Titles" localSheetId="27">'3 (3)'!$1:$8</definedName>
    <definedName name="_xlnm.Print_Titles" localSheetId="28">'3 (5)'!$1:$8</definedName>
    <definedName name="_xlnm.Print_Titles" localSheetId="3">'30622'!$1:$7</definedName>
    <definedName name="_xlnm.Print_Titles" localSheetId="23">XX!$1:$8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39" l="1"/>
  <c r="H10" i="39" l="1"/>
  <c r="H11" i="39"/>
  <c r="H12" i="39"/>
  <c r="H13" i="39"/>
  <c r="H14" i="39"/>
  <c r="H15" i="39"/>
  <c r="H16" i="39"/>
  <c r="H17" i="39"/>
  <c r="H18" i="39"/>
  <c r="H9" i="39"/>
  <c r="H10" i="38"/>
  <c r="H11" i="38"/>
  <c r="H12" i="38"/>
  <c r="H13" i="38"/>
  <c r="H14" i="38"/>
  <c r="H15" i="38"/>
  <c r="H16" i="38"/>
  <c r="H17" i="38"/>
  <c r="H18" i="38"/>
  <c r="H9" i="38"/>
  <c r="H10" i="6" l="1"/>
  <c r="H11" i="6"/>
  <c r="H12" i="6"/>
  <c r="H13" i="6"/>
  <c r="H14" i="6"/>
  <c r="H15" i="6"/>
  <c r="H16" i="6"/>
  <c r="H17" i="6"/>
  <c r="H18" i="6"/>
  <c r="H9" i="6"/>
  <c r="H18" i="5" l="1"/>
  <c r="H17" i="5"/>
  <c r="H16" i="5"/>
  <c r="H15" i="5"/>
  <c r="H14" i="5"/>
  <c r="H13" i="5"/>
  <c r="H12" i="5"/>
  <c r="H11" i="5"/>
  <c r="H10" i="5"/>
  <c r="H9" i="5"/>
  <c r="H10" i="3" l="1"/>
  <c r="H11" i="3"/>
  <c r="H12" i="3"/>
  <c r="H13" i="3"/>
  <c r="H14" i="3"/>
  <c r="H15" i="3"/>
  <c r="H16" i="3"/>
  <c r="H17" i="3"/>
  <c r="H18" i="3"/>
  <c r="H9" i="3"/>
</calcChain>
</file>

<file path=xl/sharedStrings.xml><?xml version="1.0" encoding="utf-8"?>
<sst xmlns="http://schemas.openxmlformats.org/spreadsheetml/2006/main" count="2366" uniqueCount="911">
  <si>
    <t>PARTSHOP</t>
  </si>
  <si>
    <t>HSLREPAIR</t>
  </si>
  <si>
    <t xml:space="preserve">AR04-3    </t>
  </si>
  <si>
    <t xml:space="preserve">AR01-4    </t>
  </si>
  <si>
    <t xml:space="preserve">AR03-1    </t>
  </si>
  <si>
    <t>IGP</t>
  </si>
  <si>
    <t>1000275-8</t>
  </si>
  <si>
    <t xml:space="preserve">AS RODA HINO 103                                  </t>
  </si>
  <si>
    <t xml:space="preserve">AR03-3    </t>
  </si>
  <si>
    <t>1001197-8</t>
  </si>
  <si>
    <t xml:space="preserve">COVER CLUTCH GIGA 285PS                           </t>
  </si>
  <si>
    <t>1000383-5</t>
  </si>
  <si>
    <t xml:space="preserve">COVER CLUTCH J08 15"                              </t>
  </si>
  <si>
    <t>1000614-1</t>
  </si>
  <si>
    <t xml:space="preserve">COVER CLUTCH P11 17"                              </t>
  </si>
  <si>
    <t>1000673-7</t>
  </si>
  <si>
    <t xml:space="preserve">G/D ASSY HN BLKG FL235JW,FM320,SG260 7/41         </t>
  </si>
  <si>
    <t>1003111-1</t>
  </si>
  <si>
    <t xml:space="preserve">PER BED 8X13X110                                  </t>
  </si>
  <si>
    <t>1011545-5</t>
  </si>
  <si>
    <t xml:space="preserve">PER BED SET LBR 9CM TBL 13MM                      </t>
  </si>
  <si>
    <t>1004296-2</t>
  </si>
  <si>
    <t xml:space="preserve">RADIATOR HN J08 (HINO NON 500)                    </t>
  </si>
  <si>
    <t>1001475-6</t>
  </si>
  <si>
    <t xml:space="preserve">RADIATOR ISZ 6HK 285                              </t>
  </si>
  <si>
    <t>1001025-4</t>
  </si>
  <si>
    <t xml:space="preserve">RODA GENDENG HN J08 15"                           </t>
  </si>
  <si>
    <t>Form AJ.IA.005</t>
  </si>
  <si>
    <t>PT. ADIL JAYA</t>
  </si>
  <si>
    <t xml:space="preserve">KODE RAK : </t>
  </si>
  <si>
    <t xml:space="preserve">               </t>
  </si>
  <si>
    <t>CAMPUR</t>
  </si>
  <si>
    <t>NO</t>
  </si>
  <si>
    <t>KD. BRG</t>
  </si>
  <si>
    <t>NO. REGISTER</t>
  </si>
  <si>
    <t>LOKASI</t>
  </si>
  <si>
    <t>NAMA BARANG</t>
  </si>
  <si>
    <t>STATUS BARANG</t>
  </si>
  <si>
    <t>FISIK</t>
  </si>
  <si>
    <t>01000319001</t>
  </si>
  <si>
    <t>02060319001</t>
  </si>
  <si>
    <t>01000240287</t>
  </si>
  <si>
    <t>02000200092</t>
  </si>
  <si>
    <t>01070210004</t>
  </si>
  <si>
    <t>Mengetahui,</t>
  </si>
  <si>
    <t>Gudang,</t>
  </si>
  <si>
    <t>01000240079</t>
  </si>
  <si>
    <t>01000210127</t>
  </si>
  <si>
    <t>01070110085</t>
  </si>
  <si>
    <t>03010010129</t>
  </si>
  <si>
    <t xml:space="preserve">1011454-5  </t>
  </si>
  <si>
    <t>Hasil Opname/Hitung Fisik Barang/Sparepart</t>
  </si>
  <si>
    <t xml:space="preserve">Cabang </t>
  </si>
  <si>
    <t xml:space="preserve">Tanggal </t>
  </si>
  <si>
    <t xml:space="preserve">Jam </t>
  </si>
  <si>
    <t>: Cilegon</t>
  </si>
  <si>
    <t>: 27 Juni 2022</t>
  </si>
  <si>
    <t>:…....................</t>
  </si>
  <si>
    <t>LAIN-LAIN</t>
  </si>
  <si>
    <t>1002882-1</t>
  </si>
  <si>
    <t xml:space="preserve">AIR AKI                                           </t>
  </si>
  <si>
    <t>TOKO</t>
  </si>
  <si>
    <t>50180010002</t>
  </si>
  <si>
    <t>FGP</t>
  </si>
  <si>
    <t>1004202-4</t>
  </si>
  <si>
    <t xml:space="preserve">AIR DRYER ASSY HN FM320 ANGIN                     </t>
  </si>
  <si>
    <t>01000310343</t>
  </si>
  <si>
    <t>BEKAS</t>
  </si>
  <si>
    <t>BAHAN</t>
  </si>
  <si>
    <t>1004299-7</t>
  </si>
  <si>
    <t xml:space="preserve">AIR MASTER ASSY HN ALL PNDK                       </t>
  </si>
  <si>
    <t>01000320002</t>
  </si>
  <si>
    <t>1000996-5</t>
  </si>
  <si>
    <t xml:space="preserve">AIR MASTER ASSY HN ALL PNJG                       </t>
  </si>
  <si>
    <t>01060410046</t>
  </si>
  <si>
    <t>1000579-1</t>
  </si>
  <si>
    <t xml:space="preserve">AIR ZUUR                                          </t>
  </si>
  <si>
    <t>50180010003</t>
  </si>
  <si>
    <t>1003224-1</t>
  </si>
  <si>
    <t xml:space="preserve">AJUK MUATAN 150CM                                 </t>
  </si>
  <si>
    <t>BUATAN</t>
  </si>
  <si>
    <t>50050210002</t>
  </si>
  <si>
    <t>1011529-3</t>
  </si>
  <si>
    <t xml:space="preserve">AJUK MUATAN 200CM                                 </t>
  </si>
  <si>
    <t xml:space="preserve">1011529-3  </t>
  </si>
  <si>
    <t>1003115-4</t>
  </si>
  <si>
    <t xml:space="preserve">AJUK MUATAN 75CM                                  </t>
  </si>
  <si>
    <t>03010010250</t>
  </si>
  <si>
    <t>AFKIR</t>
  </si>
  <si>
    <t>1002883-8</t>
  </si>
  <si>
    <t xml:space="preserve">AKI N70Z &amp; ZUUR                                   </t>
  </si>
  <si>
    <t>KLAIM</t>
  </si>
  <si>
    <t>50180010008</t>
  </si>
  <si>
    <t>HOP</t>
  </si>
  <si>
    <t>1005182-1</t>
  </si>
  <si>
    <t xml:space="preserve">AS HANGER BED AJ (KCL/KUMBONG)                    </t>
  </si>
  <si>
    <t>03010010004</t>
  </si>
  <si>
    <t>1000419-1</t>
  </si>
  <si>
    <t xml:space="preserve">AS HANGER BED AJ 24CM BSR                         </t>
  </si>
  <si>
    <t>03010010003</t>
  </si>
  <si>
    <t>1000502-1</t>
  </si>
  <si>
    <t xml:space="preserve">AS HANGER BED AJ 8CM                              </t>
  </si>
  <si>
    <t>03010010241</t>
  </si>
  <si>
    <t>1003045-1</t>
  </si>
  <si>
    <t xml:space="preserve">B/G OUTPUT SHAFT FS8209                           </t>
  </si>
  <si>
    <t>01070210041</t>
  </si>
  <si>
    <t>1000020-8</t>
  </si>
  <si>
    <t xml:space="preserve">B/G RODA FUWA&amp;HJ DLM 220149 (USA)                 </t>
  </si>
  <si>
    <t>00010210244</t>
  </si>
  <si>
    <t>1010987-0</t>
  </si>
  <si>
    <t xml:space="preserve">B/G RODA FUWA&amp;HJ DLM 32222 (EUROPE)               </t>
  </si>
  <si>
    <t xml:space="preserve">1010987-0  </t>
  </si>
  <si>
    <t>1010986-2</t>
  </si>
  <si>
    <t xml:space="preserve">B/G RODA FUWA&amp;HJ LR 32314 (EUROPE)                </t>
  </si>
  <si>
    <t xml:space="preserve">1010986-2  </t>
  </si>
  <si>
    <t>1000019-4</t>
  </si>
  <si>
    <t xml:space="preserve">B/G RODA FUWA&amp;HJ LR 518410 (USA)                  </t>
  </si>
  <si>
    <t>00010210206</t>
  </si>
  <si>
    <t>1000648-6</t>
  </si>
  <si>
    <t xml:space="preserve">B/G RODA HN BLKG DLM 32218                        </t>
  </si>
  <si>
    <t>01000210410</t>
  </si>
  <si>
    <t>1000647-8</t>
  </si>
  <si>
    <t xml:space="preserve">B/G RODA HN BLKG LR 32217                         </t>
  </si>
  <si>
    <t>01000210409</t>
  </si>
  <si>
    <t>1001133-1</t>
  </si>
  <si>
    <t xml:space="preserve">B/G RODA HN DPN DLM 32313                         </t>
  </si>
  <si>
    <t>01360210002</t>
  </si>
  <si>
    <t>1000846-2</t>
  </si>
  <si>
    <t xml:space="preserve">B/G RODA HN DPN LR 32310                          </t>
  </si>
  <si>
    <t>01050210001</t>
  </si>
  <si>
    <t>1000422-1</t>
  </si>
  <si>
    <t xml:space="preserve">B/G RODA YORK DLM 218248                          </t>
  </si>
  <si>
    <t>03010010009</t>
  </si>
  <si>
    <t>1000423-8</t>
  </si>
  <si>
    <t>B/G RODA YORK LR 33213JR</t>
  </si>
  <si>
    <t>03010010010</t>
  </si>
  <si>
    <t>VULKANISIR</t>
  </si>
  <si>
    <t>1000549-8</t>
  </si>
  <si>
    <t xml:space="preserve">BAN BIAS 11/16 GT MILLER RIB                      </t>
  </si>
  <si>
    <t>41011119002</t>
  </si>
  <si>
    <t>1000561-7</t>
  </si>
  <si>
    <t xml:space="preserve">BAN BIAS 11/16 GY HMG2020                         </t>
  </si>
  <si>
    <t>42011119001</t>
  </si>
  <si>
    <t>1000566-8</t>
  </si>
  <si>
    <t xml:space="preserve">BAN DLM 1000 KRC                                  </t>
  </si>
  <si>
    <t>44043110001</t>
  </si>
  <si>
    <t>1000578-1</t>
  </si>
  <si>
    <t xml:space="preserve">BAN TBLS 11R APOLLO ENDURACE 1                    </t>
  </si>
  <si>
    <t>49063319001</t>
  </si>
  <si>
    <t>1011278-2</t>
  </si>
  <si>
    <t xml:space="preserve">BAN TBLS 11R AUSTONE AT116A                       </t>
  </si>
  <si>
    <t xml:space="preserve">1011278-2  </t>
  </si>
  <si>
    <t>1000543-9</t>
  </si>
  <si>
    <t xml:space="preserve">BAN TBLS 11R BS G611                              </t>
  </si>
  <si>
    <t>40011119002</t>
  </si>
  <si>
    <t>1011341-1</t>
  </si>
  <si>
    <t xml:space="preserve">BAN TBLS 11R DOUBLESTAR DSR A26                   </t>
  </si>
  <si>
    <t xml:space="preserve">1011341-1  </t>
  </si>
  <si>
    <t>1009828-3</t>
  </si>
  <si>
    <t xml:space="preserve">BAN TBLS 11R GY S200                              </t>
  </si>
  <si>
    <t>42033340001</t>
  </si>
  <si>
    <t>1011277-4</t>
  </si>
  <si>
    <t xml:space="preserve">BAN TBLS 295/80 AUSTONE AT116A                    </t>
  </si>
  <si>
    <t xml:space="preserve">1011276-6  </t>
  </si>
  <si>
    <t>1010865-3</t>
  </si>
  <si>
    <t xml:space="preserve">BAN TBLS 295/80 GT GSR225                         </t>
  </si>
  <si>
    <t xml:space="preserve">1010865-3  </t>
  </si>
  <si>
    <t>1009747-3</t>
  </si>
  <si>
    <t xml:space="preserve">BAN TTYPE 11/16 BS R172                           </t>
  </si>
  <si>
    <t>40023240001</t>
  </si>
  <si>
    <t>1000553-6</t>
  </si>
  <si>
    <t xml:space="preserve">BAN TTYPE 11/16 GT Z892                           </t>
  </si>
  <si>
    <t>41021119002</t>
  </si>
  <si>
    <t>1003255-1</t>
  </si>
  <si>
    <t xml:space="preserve">BATU GERINDA BESI                                 </t>
  </si>
  <si>
    <t>51053910004</t>
  </si>
  <si>
    <t>1003248-7</t>
  </si>
  <si>
    <t>BATU GERINDA POTONG 4"</t>
  </si>
  <si>
    <t>51049910068</t>
  </si>
  <si>
    <t>1001034-3</t>
  </si>
  <si>
    <t xml:space="preserve">BAUT AS RODA HINO 14X110                          </t>
  </si>
  <si>
    <t>01070210062</t>
  </si>
  <si>
    <t>1011245-6</t>
  </si>
  <si>
    <t xml:space="preserve">BAUT BAJA KSR 12X100 MM                           </t>
  </si>
  <si>
    <t xml:space="preserve">1011245-6  </t>
  </si>
  <si>
    <t>1009270-6</t>
  </si>
  <si>
    <t xml:space="preserve">BAUT BAJA KSR 18X150MM                            </t>
  </si>
  <si>
    <t>21090010149</t>
  </si>
  <si>
    <t>1000322-3</t>
  </si>
  <si>
    <t xml:space="preserve">BAUT FILTER SOLAR P11                             </t>
  </si>
  <si>
    <t>01060110077</t>
  </si>
  <si>
    <t>1004229-6</t>
  </si>
  <si>
    <t xml:space="preserve">BAUT TAP TANGKI SOLAR HINO ALL NON 500            </t>
  </si>
  <si>
    <t>01000310394</t>
  </si>
  <si>
    <t>1000062-3</t>
  </si>
  <si>
    <t xml:space="preserve">BEGEL PER BED 9X45CM FUWA 16T                     </t>
  </si>
  <si>
    <t>00010310002</t>
  </si>
  <si>
    <t>1001040-8</t>
  </si>
  <si>
    <t xml:space="preserve">BEGEL PER HN ALL DPN                              </t>
  </si>
  <si>
    <t>01070310004</t>
  </si>
  <si>
    <t>1001737-2</t>
  </si>
  <si>
    <t xml:space="preserve">BEGEL PER HN TRN 9X35                             </t>
  </si>
  <si>
    <t>01060310003</t>
  </si>
  <si>
    <t>1000506-4</t>
  </si>
  <si>
    <t xml:space="preserve">BEGEL PER YORK 15X45(KOTAK)                       </t>
  </si>
  <si>
    <t>03010020009</t>
  </si>
  <si>
    <t>1000851-9</t>
  </si>
  <si>
    <t xml:space="preserve">BENDIK DINAMO STATER HN P11                       </t>
  </si>
  <si>
    <t>01060110018</t>
  </si>
  <si>
    <t>1000710-5</t>
  </si>
  <si>
    <t xml:space="preserve">BOSTER KOPLING ASSY ALL MERK                      </t>
  </si>
  <si>
    <t>01000310196</t>
  </si>
  <si>
    <t>1002770-1</t>
  </si>
  <si>
    <t xml:space="preserve">BRAKE CHAMBER ASSY BED T-30 DOUBLE                </t>
  </si>
  <si>
    <t>10000210175</t>
  </si>
  <si>
    <t>1001667-8</t>
  </si>
  <si>
    <t xml:space="preserve">BULB H1 24V                                       </t>
  </si>
  <si>
    <t>00000410009</t>
  </si>
  <si>
    <t>1000435-1</t>
  </si>
  <si>
    <t xml:space="preserve">BUSHING AS HANGER KUMBONG (AS BSR)                </t>
  </si>
  <si>
    <t>03010010045</t>
  </si>
  <si>
    <t>1001053-1</t>
  </si>
  <si>
    <t xml:space="preserve">BUSHING BRACKET STBLS SG260KCL                    </t>
  </si>
  <si>
    <t>01070310023</t>
  </si>
  <si>
    <t>1000277-4</t>
  </si>
  <si>
    <t xml:space="preserve">BUSHING HANDLE T/M HINO ALL                       </t>
  </si>
  <si>
    <t>01000310005</t>
  </si>
  <si>
    <t>1001054-8</t>
  </si>
  <si>
    <t xml:space="preserve">BUSHING PEN PER DPN BAG. BLKG FM320               </t>
  </si>
  <si>
    <t>01070310024</t>
  </si>
  <si>
    <t>1000071-2</t>
  </si>
  <si>
    <t xml:space="preserve">BUSHING STBLZ AJ TEFLON 10,5CM                    </t>
  </si>
  <si>
    <t>00010310012</t>
  </si>
  <si>
    <t>1000070-4</t>
  </si>
  <si>
    <t xml:space="preserve">BUSHING STBLZ AJ TEFLON 6.0CM                     </t>
  </si>
  <si>
    <t>00010310011</t>
  </si>
  <si>
    <t>1001057-2</t>
  </si>
  <si>
    <t xml:space="preserve">BUSHING STBLZ SG260 TEFLON ATAS                   </t>
  </si>
  <si>
    <t>01070310027</t>
  </si>
  <si>
    <t>1001055-6</t>
  </si>
  <si>
    <t xml:space="preserve">BUSHING STBLZ SG260 TEFLON BWH                    </t>
  </si>
  <si>
    <t>01070310025</t>
  </si>
  <si>
    <t>1010894-7</t>
  </si>
  <si>
    <t xml:space="preserve">BUSHING STBLZ TEFLON KUMBONG BSR                  </t>
  </si>
  <si>
    <t xml:space="preserve">1010894-7  </t>
  </si>
  <si>
    <t>1000638-9</t>
  </si>
  <si>
    <t xml:space="preserve">CROSS JOINT DPN HINO 6X4                          </t>
  </si>
  <si>
    <t>01000210367</t>
  </si>
  <si>
    <t>1000792-1</t>
  </si>
  <si>
    <t xml:space="preserve">DINAMO AMPERE HN J08                              </t>
  </si>
  <si>
    <t>01000440082</t>
  </si>
  <si>
    <t>1000852-7</t>
  </si>
  <si>
    <t xml:space="preserve">DINAMO AMPERE HN P11                              </t>
  </si>
  <si>
    <t>01060110032</t>
  </si>
  <si>
    <t>1004720-4</t>
  </si>
  <si>
    <t xml:space="preserve">DINAMO STATER HN J08                              </t>
  </si>
  <si>
    <t>01070110010</t>
  </si>
  <si>
    <t>1004345-4</t>
  </si>
  <si>
    <t xml:space="preserve">DINAMO STATER HN P11                              </t>
  </si>
  <si>
    <t>01000410146</t>
  </si>
  <si>
    <t>1002878-1</t>
  </si>
  <si>
    <t xml:space="preserve">DONGKRAK 50 TON                                   </t>
  </si>
  <si>
    <t>50010010035</t>
  </si>
  <si>
    <t>1001110-2</t>
  </si>
  <si>
    <t xml:space="preserve">E/G MOUNT HN J08 BLKG                             </t>
  </si>
  <si>
    <t>01080110026</t>
  </si>
  <si>
    <t>1001073-4</t>
  </si>
  <si>
    <t xml:space="preserve">E/G MOUNT HN J08 DPN                              </t>
  </si>
  <si>
    <t>01070310054</t>
  </si>
  <si>
    <t>1001234-6</t>
  </si>
  <si>
    <t xml:space="preserve">E/G MOUNT ISZ 285 BLKG                            </t>
  </si>
  <si>
    <t>02000300052</t>
  </si>
  <si>
    <t>1000445-9</t>
  </si>
  <si>
    <t xml:space="preserve">EMERGENCY VALVE BED                               </t>
  </si>
  <si>
    <t>03010010065</t>
  </si>
  <si>
    <t>1004249-0</t>
  </si>
  <si>
    <t xml:space="preserve">EXH BRAKE ASSY HN J08                             </t>
  </si>
  <si>
    <t>01000310415</t>
  </si>
  <si>
    <t>1011374-6</t>
  </si>
  <si>
    <t xml:space="preserve">FILTER OLI FAW                                    </t>
  </si>
  <si>
    <t xml:space="preserve">1011374-6  </t>
  </si>
  <si>
    <t>1001430-6</t>
  </si>
  <si>
    <t xml:space="preserve">FILTER OLI GIGA                                   </t>
  </si>
  <si>
    <t>02060110003</t>
  </si>
  <si>
    <t>1000407-6</t>
  </si>
  <si>
    <t xml:space="preserve">FILTER OLI J08 EURO 2                             </t>
  </si>
  <si>
    <t>01100110001</t>
  </si>
  <si>
    <t>1000366-5</t>
  </si>
  <si>
    <t xml:space="preserve">FILTER OLI P/S HINO ALL                           </t>
  </si>
  <si>
    <t>01070110041</t>
  </si>
  <si>
    <t>1000295-2</t>
  </si>
  <si>
    <t xml:space="preserve">FILTER SOLAR ATAS P11                             </t>
  </si>
  <si>
    <t>01060110007</t>
  </si>
  <si>
    <t>1001432-2</t>
  </si>
  <si>
    <t xml:space="preserve">FILTER SOLAR GIGA ATS                             </t>
  </si>
  <si>
    <t>02060110007</t>
  </si>
  <si>
    <t>1001433-0</t>
  </si>
  <si>
    <t xml:space="preserve">FILTER SOLAR GIGA BWH                             </t>
  </si>
  <si>
    <t>02060110008</t>
  </si>
  <si>
    <t>1000282-0</t>
  </si>
  <si>
    <t xml:space="preserve">FILTER SOLAR J08 ATS                              </t>
  </si>
  <si>
    <t>01010110012</t>
  </si>
  <si>
    <t>1000294-4</t>
  </si>
  <si>
    <t xml:space="preserve">FILTER SOLAR J08 BWH                              </t>
  </si>
  <si>
    <t>01060110006</t>
  </si>
  <si>
    <t>1000320-7</t>
  </si>
  <si>
    <t xml:space="preserve">FILTER SOLAR P11 &amp; HINO 500 BWH                   </t>
  </si>
  <si>
    <t>01060110070</t>
  </si>
  <si>
    <t>1003093-1</t>
  </si>
  <si>
    <t xml:space="preserve">FILTER UDARA HN J08 EURO2                         </t>
  </si>
  <si>
    <t>01100410002</t>
  </si>
  <si>
    <t>1001671-6</t>
  </si>
  <si>
    <t xml:space="preserve">FITTING LAMPU DOUBLE U/ BED                       </t>
  </si>
  <si>
    <t>00000410015</t>
  </si>
  <si>
    <t>1001670-8</t>
  </si>
  <si>
    <t xml:space="preserve">FITTING LAMPU SINGLE U/ BED                       </t>
  </si>
  <si>
    <t>00000410014</t>
  </si>
  <si>
    <t>1001479-9</t>
  </si>
  <si>
    <t xml:space="preserve">FLASHER GIGA                                      </t>
  </si>
  <si>
    <t>02060410007</t>
  </si>
  <si>
    <t>1000767-9</t>
  </si>
  <si>
    <t xml:space="preserve">FLASHER RITING HINO ALL                           </t>
  </si>
  <si>
    <t>01000410108</t>
  </si>
  <si>
    <t>1001450-0</t>
  </si>
  <si>
    <t xml:space="preserve">G/D ASSY ISZ BLKG FVZ34K&amp;34P 7/43                 </t>
  </si>
  <si>
    <t>02060240030</t>
  </si>
  <si>
    <t>1000360-6</t>
  </si>
  <si>
    <t xml:space="preserve">GASKET HEAD COVER HN J08                          </t>
  </si>
  <si>
    <t>01070110019</t>
  </si>
  <si>
    <t>1000361-4</t>
  </si>
  <si>
    <t xml:space="preserve">GASKET HOUSING CAMSHAFT J08                       </t>
  </si>
  <si>
    <t>01070110020</t>
  </si>
  <si>
    <t>1000446-7</t>
  </si>
  <si>
    <t xml:space="preserve">GLAND HAND                                        </t>
  </si>
  <si>
    <t>03010010067</t>
  </si>
  <si>
    <t>1000987-6</t>
  </si>
  <si>
    <t xml:space="preserve">HANDLE PINTU HN ALL LR KN                         </t>
  </si>
  <si>
    <t>01060410026</t>
  </si>
  <si>
    <t>1000986-8</t>
  </si>
  <si>
    <t xml:space="preserve">HANDLE PINTU HN ALL LR KR                         </t>
  </si>
  <si>
    <t>01060410025</t>
  </si>
  <si>
    <t>1000079-8</t>
  </si>
  <si>
    <t xml:space="preserve">HANGER BED DPN 8CM AJ                             </t>
  </si>
  <si>
    <t>00010310020</t>
  </si>
  <si>
    <t>1000224-3</t>
  </si>
  <si>
    <t xml:space="preserve">I/P ASSY HN P11                                   </t>
  </si>
  <si>
    <t>01000140276</t>
  </si>
  <si>
    <t>1001079-3</t>
  </si>
  <si>
    <t xml:space="preserve">KABEL GAS HN J08                                  </t>
  </si>
  <si>
    <t>01070410005</t>
  </si>
  <si>
    <t>1001091-2</t>
  </si>
  <si>
    <t xml:space="preserve">KABEL HAND REM SG260 FS8209                       </t>
  </si>
  <si>
    <t>01070410028</t>
  </si>
  <si>
    <t>1003834-5</t>
  </si>
  <si>
    <t xml:space="preserve">KABEL PARALEL AKI 30CM                            </t>
  </si>
  <si>
    <t>00000310073</t>
  </si>
  <si>
    <t>1001028-9</t>
  </si>
  <si>
    <t xml:space="preserve">KABEL SELECT FS8209 SG260                         </t>
  </si>
  <si>
    <t>01070200116</t>
  </si>
  <si>
    <t>1001474-8</t>
  </si>
  <si>
    <t xml:space="preserve">KABEL SELECT ZF1110 GIGA 285                      </t>
  </si>
  <si>
    <t>02060310068</t>
  </si>
  <si>
    <t>1003286-1</t>
  </si>
  <si>
    <t xml:space="preserve">KACA LAS BENING                                   </t>
  </si>
  <si>
    <t>52050010009</t>
  </si>
  <si>
    <t>1010287-6</t>
  </si>
  <si>
    <t>KACA LAS HITAM</t>
  </si>
  <si>
    <t>52050010002</t>
  </si>
  <si>
    <t>1000646-1</t>
  </si>
  <si>
    <t xml:space="preserve">KAMPAS KOPLING HN J08 ALL T/M 15"                 </t>
  </si>
  <si>
    <t>01000210408</t>
  </si>
  <si>
    <t>1000616-8</t>
  </si>
  <si>
    <t xml:space="preserve">KAMPAS KOPLING HN P11 M009 17"                    </t>
  </si>
  <si>
    <t>01000210244</t>
  </si>
  <si>
    <t>1000925-6</t>
  </si>
  <si>
    <t xml:space="preserve">KAMPAS KOPLING HN P11 ZF1310&amp;109 17"              </t>
  </si>
  <si>
    <t>01060210302</t>
  </si>
  <si>
    <t>1001446-2</t>
  </si>
  <si>
    <t xml:space="preserve">KAMPAS KOPLING ISZ ALL 15"                        </t>
  </si>
  <si>
    <t>02060210002</t>
  </si>
  <si>
    <t>1000500-5</t>
  </si>
  <si>
    <t xml:space="preserve">KAMPAS REM FUWA 8 5/8"                            </t>
  </si>
  <si>
    <t>03010010239</t>
  </si>
  <si>
    <t>1001168-4</t>
  </si>
  <si>
    <t xml:space="preserve">KAMPAS REM HN FM320 DPN                           </t>
  </si>
  <si>
    <t>01470210002</t>
  </si>
  <si>
    <t>1001042-4</t>
  </si>
  <si>
    <t xml:space="preserve">KAMPAS REM HN SG260 BLKG                          </t>
  </si>
  <si>
    <t>01070310007</t>
  </si>
  <si>
    <t>1001458-6</t>
  </si>
  <si>
    <t>KAMPAS REM ISZ GIGA BLKG</t>
  </si>
  <si>
    <t>02060310007</t>
  </si>
  <si>
    <t>1000424-6</t>
  </si>
  <si>
    <t xml:space="preserve">KAMPAS REM YORK 7"                                </t>
  </si>
  <si>
    <t>03010010025</t>
  </si>
  <si>
    <t>1001067-1</t>
  </si>
  <si>
    <t xml:space="preserve">KARET CHAMBER BLKG HINO SG260                     </t>
  </si>
  <si>
    <t>01070310042</t>
  </si>
  <si>
    <t>1001144-7</t>
  </si>
  <si>
    <t xml:space="preserve">KARET CHAMBER DPN SG260                           </t>
  </si>
  <si>
    <t>01360310004</t>
  </si>
  <si>
    <t>1005370-0</t>
  </si>
  <si>
    <t xml:space="preserve">KARET CHAMBER T-30                                </t>
  </si>
  <si>
    <t>05000310001</t>
  </si>
  <si>
    <t>1010268-1</t>
  </si>
  <si>
    <t xml:space="preserve">KAWAT LAS 2,6MM                                   </t>
  </si>
  <si>
    <t>52040010003</t>
  </si>
  <si>
    <t>1003284-3</t>
  </si>
  <si>
    <t xml:space="preserve">KAWAT LAS KUNINGAN 4MM(BATANGAN)                  </t>
  </si>
  <si>
    <t>52040610007</t>
  </si>
  <si>
    <t>1003282-7</t>
  </si>
  <si>
    <t xml:space="preserve">KAWAT LAS LB52-U 3,2MM                            </t>
  </si>
  <si>
    <t>52040610003</t>
  </si>
  <si>
    <t>1000293-6</t>
  </si>
  <si>
    <t xml:space="preserve">KIPAS RADIATOR HN 260                             </t>
  </si>
  <si>
    <t>01060110003</t>
  </si>
  <si>
    <t>1001225-7</t>
  </si>
  <si>
    <t xml:space="preserve">KIPAS RADIATOR ISZ GIGA                           </t>
  </si>
  <si>
    <t>02000210106</t>
  </si>
  <si>
    <t>1001684-8</t>
  </si>
  <si>
    <t xml:space="preserve">KLAKSON 24V                                       </t>
  </si>
  <si>
    <t>00000410049</t>
  </si>
  <si>
    <t>1001610-4</t>
  </si>
  <si>
    <t xml:space="preserve">KLEM AKI                                          </t>
  </si>
  <si>
    <t>00000310002</t>
  </si>
  <si>
    <t>1003933-3</t>
  </si>
  <si>
    <t>KLEM SELANG 1"</t>
  </si>
  <si>
    <t>00030310014</t>
  </si>
  <si>
    <t>1004197-4</t>
  </si>
  <si>
    <t xml:space="preserve">KLEM SELANG 3" (PLAT)                             </t>
  </si>
  <si>
    <t>01000310338</t>
  </si>
  <si>
    <t>1001093-9</t>
  </si>
  <si>
    <t xml:space="preserve">KUNCI PINTU KN-KR HINO                            </t>
  </si>
  <si>
    <t>01070410035</t>
  </si>
  <si>
    <t>1003221-5</t>
  </si>
  <si>
    <t xml:space="preserve">KUNCI RODA LB 08 21X41                            </t>
  </si>
  <si>
    <t>50030010039</t>
  </si>
  <si>
    <t>1003222-3</t>
  </si>
  <si>
    <t xml:space="preserve">KUNCI RODA LB 10 30X33                            </t>
  </si>
  <si>
    <t>50030010040</t>
  </si>
  <si>
    <t>1004666-6</t>
  </si>
  <si>
    <t xml:space="preserve">LAMPU DPN HN LOHAN KN                             </t>
  </si>
  <si>
    <t>01060410011</t>
  </si>
  <si>
    <t>1000984-1</t>
  </si>
  <si>
    <t xml:space="preserve">LAMPU DPN HN LOHAN KR                             </t>
  </si>
  <si>
    <t>01060410022</t>
  </si>
  <si>
    <t>1001609-0</t>
  </si>
  <si>
    <t xml:space="preserve">LAMPU KOTA BED&amp;BAK                                </t>
  </si>
  <si>
    <t>00000310001</t>
  </si>
  <si>
    <t>1002880-3</t>
  </si>
  <si>
    <t xml:space="preserve">LAMPU ROTARY                                      </t>
  </si>
  <si>
    <t>50060010040</t>
  </si>
  <si>
    <t>1001627-9</t>
  </si>
  <si>
    <t xml:space="preserve">LAMPU STOP TRAILER MERCY                          </t>
  </si>
  <si>
    <t>00000310095</t>
  </si>
  <si>
    <t>1003201-0</t>
  </si>
  <si>
    <t>LEM THREBOND</t>
  </si>
  <si>
    <t>21040510001</t>
  </si>
  <si>
    <t>1003228-2</t>
  </si>
  <si>
    <t>LETER U SEGEL 3/4"</t>
  </si>
  <si>
    <t>50069940002</t>
  </si>
  <si>
    <t>1001086-6</t>
  </si>
  <si>
    <t xml:space="preserve">LINK WIPER ASSY HINO ALL                          </t>
  </si>
  <si>
    <t>01070410022</t>
  </si>
  <si>
    <t>1003199-5</t>
  </si>
  <si>
    <t>LOCTITE</t>
  </si>
  <si>
    <t>21040310003</t>
  </si>
  <si>
    <t>1000923-1</t>
  </si>
  <si>
    <t xml:space="preserve">MASTER KOPLING ASSY HN J08                        </t>
  </si>
  <si>
    <t>01060210271</t>
  </si>
  <si>
    <t>1001166-8</t>
  </si>
  <si>
    <t xml:space="preserve">MASTER KOPLING ASSY HN P11                        </t>
  </si>
  <si>
    <t>01460310004</t>
  </si>
  <si>
    <t>1001236-2</t>
  </si>
  <si>
    <t xml:space="preserve">MASTER KOPLING ASSY ISZ 6HK                       </t>
  </si>
  <si>
    <t>02000300061</t>
  </si>
  <si>
    <t>1001145-5</t>
  </si>
  <si>
    <t xml:space="preserve">MEMBRAN QUICK RELEASE SG260                       </t>
  </si>
  <si>
    <t>01360310008</t>
  </si>
  <si>
    <t>1003207-1</t>
  </si>
  <si>
    <t xml:space="preserve">MINYAK REM DOT 3                                  </t>
  </si>
  <si>
    <t>30070110009</t>
  </si>
  <si>
    <t>1000033-1</t>
  </si>
  <si>
    <t xml:space="preserve">MUR AXLE FUWA D=85MM                              </t>
  </si>
  <si>
    <t>00010210265</t>
  </si>
  <si>
    <t>1001715-1</t>
  </si>
  <si>
    <t xml:space="preserve">MUR DOUBLE NUT KN                                 </t>
  </si>
  <si>
    <t>01060210052</t>
  </si>
  <si>
    <t>1001714-3</t>
  </si>
  <si>
    <t xml:space="preserve">MUR DOUBLE NUT KR                                 </t>
  </si>
  <si>
    <t>01060210051</t>
  </si>
  <si>
    <t>1000024-0</t>
  </si>
  <si>
    <t>NAP RD FUWA 16T/HJ BRIDGE 16T</t>
  </si>
  <si>
    <t>00010210251</t>
  </si>
  <si>
    <t>1001141-2</t>
  </si>
  <si>
    <t xml:space="preserve">NAP RD HN DPN FL235,FM260,320,SG260               </t>
  </si>
  <si>
    <t>01360240021</t>
  </si>
  <si>
    <t>1000451-3</t>
  </si>
  <si>
    <t>NAP RD YORK KOTAK 13T</t>
  </si>
  <si>
    <t>03010010089</t>
  </si>
  <si>
    <t>1011055-0</t>
  </si>
  <si>
    <t xml:space="preserve">NEPEL DOBEL DRAT 10MM (SET)                       </t>
  </si>
  <si>
    <t xml:space="preserve">1011055-0  </t>
  </si>
  <si>
    <t>1011056-9</t>
  </si>
  <si>
    <t xml:space="preserve">NEPEL DOBEL DRAT 12MM (SET)                       </t>
  </si>
  <si>
    <t xml:space="preserve">1011056-9  </t>
  </si>
  <si>
    <t>1011442-4</t>
  </si>
  <si>
    <t xml:space="preserve">OLI MEDITRAN SX V SAE 15W-40(API CI-4)            </t>
  </si>
  <si>
    <t xml:space="preserve">1011442-4 </t>
  </si>
  <si>
    <t>1000354-1</t>
  </si>
  <si>
    <t xml:space="preserve">PACKING CARTER HN J08                             </t>
  </si>
  <si>
    <t>01070110005</t>
  </si>
  <si>
    <t>1001048-3</t>
  </si>
  <si>
    <t xml:space="preserve">PEN PER HN SG260 BLKG BAG BLKG                    </t>
  </si>
  <si>
    <t>01070310017</t>
  </si>
  <si>
    <t>1001051-3</t>
  </si>
  <si>
    <t xml:space="preserve">PEN PER HN SG260 DPN BAG DPN**                    </t>
  </si>
  <si>
    <t>01070310021</t>
  </si>
  <si>
    <t>1000487-4</t>
  </si>
  <si>
    <t>PEN PER TRAILER UK 8"</t>
  </si>
  <si>
    <t>03010010213</t>
  </si>
  <si>
    <t>1000068-2</t>
  </si>
  <si>
    <t xml:space="preserve">PEN STBLZ AJ PJ:20CM                              </t>
  </si>
  <si>
    <t>00010310009</t>
  </si>
  <si>
    <t>1000069-0</t>
  </si>
  <si>
    <t xml:space="preserve">PEN STBLZ AJ PJ:25CM                              </t>
  </si>
  <si>
    <t>00010310010</t>
  </si>
  <si>
    <t>1004294-6</t>
  </si>
  <si>
    <t xml:space="preserve">PENGAMAN KUNCI KABIN BLKG HINO ALL                </t>
  </si>
  <si>
    <t>01000310467</t>
  </si>
  <si>
    <t>1005905-9</t>
  </si>
  <si>
    <t xml:space="preserve">PER BLKG ISZ/HINO 9X18X155CWK                     </t>
  </si>
  <si>
    <t>10000310180</t>
  </si>
  <si>
    <t>1001002-5</t>
  </si>
  <si>
    <t xml:space="preserve">PER BOSTER KOPLING HINO J08                       </t>
  </si>
  <si>
    <t>01060410060</t>
  </si>
  <si>
    <t>1000172-7</t>
  </si>
  <si>
    <t xml:space="preserve">PER EXH BRAKE HINO ALL                            </t>
  </si>
  <si>
    <t>01000110292</t>
  </si>
  <si>
    <t>1000469-6</t>
  </si>
  <si>
    <t xml:space="preserve">PER KAMPAS REM YORK                               </t>
  </si>
  <si>
    <t>03010010126</t>
  </si>
  <si>
    <t>1000991-4</t>
  </si>
  <si>
    <t xml:space="preserve">PER MASTER KOPLING HINO ALL                       </t>
  </si>
  <si>
    <t>01060410036</t>
  </si>
  <si>
    <t>1001672-4</t>
  </si>
  <si>
    <t xml:space="preserve">PISTON HAND REM BED                               </t>
  </si>
  <si>
    <t>00000410016</t>
  </si>
  <si>
    <t>1010847-5</t>
  </si>
  <si>
    <t xml:space="preserve">PISTON RELAY VALVE HN ALL                         </t>
  </si>
  <si>
    <t xml:space="preserve">1010847-5  </t>
  </si>
  <si>
    <t>1000398-3</t>
  </si>
  <si>
    <t xml:space="preserve">POMPA P/S J08                                     </t>
  </si>
  <si>
    <t>01070310008</t>
  </si>
  <si>
    <t>1003034-4</t>
  </si>
  <si>
    <t xml:space="preserve">POPET H/L FS8209                                  </t>
  </si>
  <si>
    <t>01070210013</t>
  </si>
  <si>
    <t>1001043-2</t>
  </si>
  <si>
    <t xml:space="preserve">R/K AIR DRYER HN J08                              </t>
  </si>
  <si>
    <t>01070310010</t>
  </si>
  <si>
    <t>1010844-0</t>
  </si>
  <si>
    <t xml:space="preserve">R/K AIR MASTER HN ALL                             </t>
  </si>
  <si>
    <t>01000330001</t>
  </si>
  <si>
    <t>1000931-0</t>
  </si>
  <si>
    <t xml:space="preserve">R/K MASTER KOPLING HN J08                         </t>
  </si>
  <si>
    <t>01060310002</t>
  </si>
  <si>
    <t>1001470-5</t>
  </si>
  <si>
    <t xml:space="preserve">R/K MASTER KOPLING ISZ ALL                        </t>
  </si>
  <si>
    <t>02060310057</t>
  </si>
  <si>
    <t>1000279-0</t>
  </si>
  <si>
    <t xml:space="preserve">R/K RELAY VALVE HN SG260                          </t>
  </si>
  <si>
    <t>01000310278</t>
  </si>
  <si>
    <t>1011401-7</t>
  </si>
  <si>
    <t xml:space="preserve">R/K RELAY VALVE ISZ GVZ                           </t>
  </si>
  <si>
    <t xml:space="preserve">1011401-7  </t>
  </si>
  <si>
    <t>1000992-2</t>
  </si>
  <si>
    <t xml:space="preserve">REGULATOR KACA PINTU HN LOHAN KR                  </t>
  </si>
  <si>
    <t>01060410038</t>
  </si>
  <si>
    <t>1001213-3</t>
  </si>
  <si>
    <t xml:space="preserve">RELEASE B/G FVM 285 (CT65)                        </t>
  </si>
  <si>
    <t>02000210078</t>
  </si>
  <si>
    <t>1000607-9</t>
  </si>
  <si>
    <t>RELEASE B/G HINO CT70</t>
  </si>
  <si>
    <t>01000210040</t>
  </si>
  <si>
    <t>1001006-8</t>
  </si>
  <si>
    <t xml:space="preserve">SAMBGN SELANG 10MM LURUS BRAKE VALVE BWH          </t>
  </si>
  <si>
    <t>01060410064</t>
  </si>
  <si>
    <t>1000369-1</t>
  </si>
  <si>
    <t xml:space="preserve">SEAL GAS I/P HN J08                               </t>
  </si>
  <si>
    <t>01070110051</t>
  </si>
  <si>
    <t>1003476-5</t>
  </si>
  <si>
    <t xml:space="preserve">SEAL INPUT SHAFT FS8209                           </t>
  </si>
  <si>
    <t>76050210004</t>
  </si>
  <si>
    <t>1003063-8</t>
  </si>
  <si>
    <t xml:space="preserve">SEAL OUTPUT SHAFT FS8209                          </t>
  </si>
  <si>
    <t>01070210065</t>
  </si>
  <si>
    <t>1000289-8</t>
  </si>
  <si>
    <t xml:space="preserve">SEAL P/S HN SG260                                 </t>
  </si>
  <si>
    <t>01030310032</t>
  </si>
  <si>
    <t>1000399-1</t>
  </si>
  <si>
    <t xml:space="preserve">SEAL WORM STEER HN ALL                            </t>
  </si>
  <si>
    <t>01070310009</t>
  </si>
  <si>
    <t>1004723-9</t>
  </si>
  <si>
    <t xml:space="preserve">SENSOR SPEED SPDMTR FS8209&amp;ZF                     </t>
  </si>
  <si>
    <t>01070110013</t>
  </si>
  <si>
    <t>1001235-4</t>
  </si>
  <si>
    <t xml:space="preserve">SHROUD FAN RADIATOR ISZ 285                       </t>
  </si>
  <si>
    <t>02000300060</t>
  </si>
  <si>
    <t>1009154-8</t>
  </si>
  <si>
    <t xml:space="preserve">SIKU 60MMX60MM                                    </t>
  </si>
  <si>
    <t>21030610003</t>
  </si>
  <si>
    <t>1000467-1</t>
  </si>
  <si>
    <t xml:space="preserve">SLACK ADJUSTER GIGI KSR/YORK                      </t>
  </si>
  <si>
    <t>03010010124</t>
  </si>
  <si>
    <t>1000567-6</t>
  </si>
  <si>
    <t xml:space="preserve">SLIWER 1000-20 KRC                                </t>
  </si>
  <si>
    <t>44053110001</t>
  </si>
  <si>
    <t>1000442-4</t>
  </si>
  <si>
    <t xml:space="preserve">SOCKET KABEL SET TRAILER                          </t>
  </si>
  <si>
    <t>03010010054</t>
  </si>
  <si>
    <t>1000677-1</t>
  </si>
  <si>
    <t xml:space="preserve">SPTU REM ASSY HN SG260 BLK                        </t>
  </si>
  <si>
    <t>01000240307</t>
  </si>
  <si>
    <t>1001094-7</t>
  </si>
  <si>
    <t xml:space="preserve">SWITCH PEDAL REM HN ALL                           </t>
  </si>
  <si>
    <t>01070410037</t>
  </si>
  <si>
    <t>1000357-6</t>
  </si>
  <si>
    <t xml:space="preserve">TALI KIPAS HN  J08 B46.2                          </t>
  </si>
  <si>
    <t>01070110015</t>
  </si>
  <si>
    <t>1000303-7</t>
  </si>
  <si>
    <t xml:space="preserve">TALI KIPAS HN P11 49.5                            </t>
  </si>
  <si>
    <t>01060110017</t>
  </si>
  <si>
    <t>1003218-5</t>
  </si>
  <si>
    <t>TALI PLASTIK UK 8MM (IKAT=30M)</t>
  </si>
  <si>
    <t>50020010001</t>
  </si>
  <si>
    <t>1004201-6</t>
  </si>
  <si>
    <t xml:space="preserve">TANGKI SOLAR HN NON 500                           </t>
  </si>
  <si>
    <t>01000310342</t>
  </si>
  <si>
    <t>1009852-6</t>
  </si>
  <si>
    <t>TATAKAN COIL</t>
  </si>
  <si>
    <t>50049940001</t>
  </si>
  <si>
    <t>1011283-9</t>
  </si>
  <si>
    <t xml:space="preserve">TERPAL UK 8X16 (A.12)                             </t>
  </si>
  <si>
    <t xml:space="preserve">1011283-9  </t>
  </si>
  <si>
    <t>1001527-2</t>
  </si>
  <si>
    <t>TIMBANGAN PER BED 8CM AJ</t>
  </si>
  <si>
    <t>03010010208</t>
  </si>
  <si>
    <t>1005965-2</t>
  </si>
  <si>
    <t xml:space="preserve">TOPI LB10 14MM BDN RSK                            </t>
  </si>
  <si>
    <t>102X0290001</t>
  </si>
  <si>
    <t>1003223-1</t>
  </si>
  <si>
    <t>TRACKBELT UK P12M</t>
  </si>
  <si>
    <t>50050010009</t>
  </si>
  <si>
    <t>1001976-6</t>
  </si>
  <si>
    <t xml:space="preserve">TUTUP TANGKI SOLAR HN ALL                         </t>
  </si>
  <si>
    <t>05030310015</t>
  </si>
  <si>
    <t>1002809-9</t>
  </si>
  <si>
    <t xml:space="preserve">VELG TBLS 8.25 (14MM) LB08                        </t>
  </si>
  <si>
    <t>10140210001</t>
  </si>
  <si>
    <t>1002810-2</t>
  </si>
  <si>
    <t xml:space="preserve">VELG TBLS 8.25 (16MM) LB08                        </t>
  </si>
  <si>
    <t>10140210002</t>
  </si>
  <si>
    <t>10120240001</t>
  </si>
  <si>
    <t>1002816-1</t>
  </si>
  <si>
    <t xml:space="preserve">VELG&amp;RING 750-20(14MM) LB10                       </t>
  </si>
  <si>
    <t>1010928-5</t>
  </si>
  <si>
    <t xml:space="preserve">VELG&amp;RING 800-20 (14MM) LB08                      </t>
  </si>
  <si>
    <t xml:space="preserve">1010928-5  </t>
  </si>
  <si>
    <t>1000396-7</t>
  </si>
  <si>
    <t xml:space="preserve">WORM STEER HN ALL                                 </t>
  </si>
  <si>
    <t>01070300001</t>
  </si>
  <si>
    <t>ACC</t>
  </si>
  <si>
    <t xml:space="preserve">AR01-3    </t>
  </si>
  <si>
    <t xml:space="preserve">AR01-1    </t>
  </si>
  <si>
    <t xml:space="preserve">AR02-2    </t>
  </si>
  <si>
    <t>: 28 Juni 2022</t>
  </si>
  <si>
    <t>28-06-2022</t>
  </si>
  <si>
    <t>: 10:30</t>
  </si>
  <si>
    <t>acc</t>
  </si>
  <si>
    <t xml:space="preserve">AR02-1    </t>
  </si>
  <si>
    <t xml:space="preserve">AR04-2    </t>
  </si>
  <si>
    <t xml:space="preserve">AR04-4    </t>
  </si>
  <si>
    <t xml:space="preserve">AR04-1    </t>
  </si>
  <si>
    <t xml:space="preserve">AR01-2    </t>
  </si>
  <si>
    <t>29-06-2022</t>
  </si>
  <si>
    <t>: 29 Juni 2022</t>
  </si>
  <si>
    <t>: 10:00</t>
  </si>
  <si>
    <t>: 30 Juni 2022</t>
  </si>
  <si>
    <t>:  Juli 2022</t>
  </si>
  <si>
    <t xml:space="preserve">AG01-1    </t>
  </si>
  <si>
    <t>: 11:00</t>
  </si>
  <si>
    <t>1001110-2PARTSHOP</t>
  </si>
  <si>
    <t>1001073-4PARTSHOP</t>
  </si>
  <si>
    <t>1001067-1HOP</t>
  </si>
  <si>
    <t>1001234-6PARTSHOP</t>
  </si>
  <si>
    <t>1000445-9PARTSHOP</t>
  </si>
  <si>
    <t>1001028-9PARTSHOP</t>
  </si>
  <si>
    <t>1003093-1HOP</t>
  </si>
  <si>
    <t>1003221-5PARTSHOP</t>
  </si>
  <si>
    <t>1003222-3PARTSHOP</t>
  </si>
  <si>
    <t>1004299-7PARTSHOP</t>
  </si>
  <si>
    <t>1000996-5PARTSHOP</t>
  </si>
  <si>
    <t>1003045-1PARTSHOP</t>
  </si>
  <si>
    <t>1000020-8PARTSHOP</t>
  </si>
  <si>
    <t>1010987-0PARTSHOP</t>
  </si>
  <si>
    <t>1010986-2PARTSHOP</t>
  </si>
  <si>
    <t>1000019-4PARTSHOP</t>
  </si>
  <si>
    <t>1000648-6PARTSHOP</t>
  </si>
  <si>
    <t>1000647-8PARTSHOP</t>
  </si>
  <si>
    <t>1001133-1PARTSHOP</t>
  </si>
  <si>
    <t xml:space="preserve">AR03-2    </t>
  </si>
  <si>
    <t>: 02 Juli 2022</t>
  </si>
  <si>
    <t>: 09:00</t>
  </si>
  <si>
    <t>1000079-8BUATAN</t>
  </si>
  <si>
    <t>1000710-5PARTSHOP</t>
  </si>
  <si>
    <t>1004249-0PARTSHOP</t>
  </si>
  <si>
    <t>1000846-2PARTSHOP</t>
  </si>
  <si>
    <t>1000422-1PARTSHOP</t>
  </si>
  <si>
    <t>1000423-8PARTSHOP</t>
  </si>
  <si>
    <t>1001213-3PARTSHOP</t>
  </si>
  <si>
    <t>1000607-9PARTSHOP</t>
  </si>
  <si>
    <t>1002770-1PARTSHOP</t>
  </si>
  <si>
    <t>1000224-3HSLREPAIR</t>
  </si>
  <si>
    <t>Acc</t>
  </si>
  <si>
    <t>BLM</t>
  </si>
  <si>
    <t xml:space="preserve">AR02-3    </t>
  </si>
  <si>
    <t>1004229-6HOP</t>
  </si>
  <si>
    <t>1000419-1BUATAN</t>
  </si>
  <si>
    <t>1000502-1BUATAN</t>
  </si>
  <si>
    <t>1000398-3PARTSHOP</t>
  </si>
  <si>
    <t>1001235-4PARTSHOP</t>
  </si>
  <si>
    <t>1000638-9PARTSHOP</t>
  </si>
  <si>
    <t>1000851-9PARTSHOP</t>
  </si>
  <si>
    <t>1005182-1BUATAN</t>
  </si>
  <si>
    <t>1003476-5PARTSHOP</t>
  </si>
  <si>
    <t>1003063-8PARTSHOP</t>
  </si>
  <si>
    <t>1000369-1HSLREPAIR</t>
  </si>
  <si>
    <t>1004723-9PARTSHOP</t>
  </si>
  <si>
    <t>1000923-1PARTSHOP</t>
  </si>
  <si>
    <t>1001166-8PARTSHOP</t>
  </si>
  <si>
    <t>1001236-2PARTSHOP</t>
  </si>
  <si>
    <t>1004294-6PARTSHOP</t>
  </si>
  <si>
    <t>1000396-7HSLREPAIR</t>
  </si>
  <si>
    <t>1001145-5HOP</t>
  </si>
  <si>
    <t>: 05 Juli 2022</t>
  </si>
  <si>
    <t>: 04 Juli 2022</t>
  </si>
  <si>
    <t>: 06 Juli 2022</t>
  </si>
  <si>
    <t>1001094-7PARTSHOP</t>
  </si>
  <si>
    <t>1001672-4PARTSHOP</t>
  </si>
  <si>
    <t>1010847-5PARTSHOP</t>
  </si>
  <si>
    <t>1000361-4HOP</t>
  </si>
  <si>
    <t>1001976-6PARTSHOP</t>
  </si>
  <si>
    <t>1004202-4HSLREPAIR</t>
  </si>
  <si>
    <t>1002882-1PARTSHOP</t>
  </si>
  <si>
    <t>1000579-1TOKO</t>
  </si>
  <si>
    <t>1000579-1PARTSHOP</t>
  </si>
  <si>
    <t>1003224-1BUATAN</t>
  </si>
  <si>
    <t>1003224-1BEKAS</t>
  </si>
  <si>
    <t>1011529-3BUATAN</t>
  </si>
  <si>
    <t>1011529-3BEKAS</t>
  </si>
  <si>
    <t>1003115-4BUATAN</t>
  </si>
  <si>
    <t>1003115-4BEKAS</t>
  </si>
  <si>
    <t>1002883-8AFKIR</t>
  </si>
  <si>
    <t>1002883-8PARTSHOP</t>
  </si>
  <si>
    <t>1000549-8KLAIM</t>
  </si>
  <si>
    <t>1000549-8AFKIR</t>
  </si>
  <si>
    <t>1000549-8BAHAN</t>
  </si>
  <si>
    <t>1000549-8VULKANISIR</t>
  </si>
  <si>
    <t>1000549-8BEKAS</t>
  </si>
  <si>
    <t>1000561-7KLAIM</t>
  </si>
  <si>
    <t>1000561-7AFKIR</t>
  </si>
  <si>
    <t>1000561-7BAHAN</t>
  </si>
  <si>
    <t>1000561-7VULKANISIR</t>
  </si>
  <si>
    <t>1000561-7PARTSHOP</t>
  </si>
  <si>
    <t>1000566-8AFKIR</t>
  </si>
  <si>
    <t>1000566-8PARTSHOP</t>
  </si>
  <si>
    <t>1000578-1VULKANISIR</t>
  </si>
  <si>
    <t>1011278-2PARTSHOP</t>
  </si>
  <si>
    <t>1000543-9KLAIM</t>
  </si>
  <si>
    <t>1000543-9AFKIR</t>
  </si>
  <si>
    <t>1000543-9BEKAS</t>
  </si>
  <si>
    <t>1011341-1KLAIM</t>
  </si>
  <si>
    <t>1011341-1BEKAS</t>
  </si>
  <si>
    <t>1011341-1PARTSHOP</t>
  </si>
  <si>
    <t>1009828-3KLAIM</t>
  </si>
  <si>
    <t>1009828-3BEKAS</t>
  </si>
  <si>
    <t>1011277-4AFKIR</t>
  </si>
  <si>
    <t>1011277-4BEKAS</t>
  </si>
  <si>
    <t>1000553-6VULKANISIR</t>
  </si>
  <si>
    <t>1000062-3PARTSHOP</t>
  </si>
  <si>
    <t>1001040-8PARTSHOP</t>
  </si>
  <si>
    <t>1001737-2PARTSHOP</t>
  </si>
  <si>
    <t>1000506-4PARTSHOP</t>
  </si>
  <si>
    <t>1000435-1BUATAN</t>
  </si>
  <si>
    <t>1001053-1BUATAN</t>
  </si>
  <si>
    <t>1000277-4PARTSHOP</t>
  </si>
  <si>
    <t>1001054-8PARTSHOP</t>
  </si>
  <si>
    <t>1000071-2BUATAN</t>
  </si>
  <si>
    <t>1000070-4BUATAN</t>
  </si>
  <si>
    <t>1001057-2BUATAN</t>
  </si>
  <si>
    <t>1001057-2HSLREPAIR</t>
  </si>
  <si>
    <t>1001055-6BUATAN</t>
  </si>
  <si>
    <t>1010894-7BUATAN</t>
  </si>
  <si>
    <t>1002878-1BAHAN</t>
  </si>
  <si>
    <t>1011374-6FGP</t>
  </si>
  <si>
    <t>1001430-6IGP</t>
  </si>
  <si>
    <t>1001430-6PARTSHOP</t>
  </si>
  <si>
    <t>1000407-6HOP</t>
  </si>
  <si>
    <t>1000366-5HOP</t>
  </si>
  <si>
    <t>1000295-2HOP</t>
  </si>
  <si>
    <t>1001432-2IGP</t>
  </si>
  <si>
    <t>1001433-0IGP</t>
  </si>
  <si>
    <t>1000282-0HOP</t>
  </si>
  <si>
    <t>1000294-4HOP</t>
  </si>
  <si>
    <t>1000320-7HOP</t>
  </si>
  <si>
    <t>1001079-3HOP</t>
  </si>
  <si>
    <t>1001091-2PARTSHOP</t>
  </si>
  <si>
    <t>1003834-5PARTSHOP</t>
  </si>
  <si>
    <t>1001474-8IGP</t>
  </si>
  <si>
    <t>1003286-1PARTSHOP</t>
  </si>
  <si>
    <t>1010287-6PARTSHOP</t>
  </si>
  <si>
    <t>1000646-1HOP</t>
  </si>
  <si>
    <t>1000616-8AFKIR</t>
  </si>
  <si>
    <t>1000616-8PARTSHOP</t>
  </si>
  <si>
    <t>1000925-6PARTSHOP</t>
  </si>
  <si>
    <t>1000500-5PARTSHOP</t>
  </si>
  <si>
    <t>1001168-4PARTSHOP</t>
  </si>
  <si>
    <t>1000424-6PARTSHOP</t>
  </si>
  <si>
    <t>1001144-7HOP</t>
  </si>
  <si>
    <t>1001144-7PARTSHOP</t>
  </si>
  <si>
    <t>1005370-0PARTSHOP</t>
  </si>
  <si>
    <t>1010268-1TOKO</t>
  </si>
  <si>
    <t>1003284-3TOKO</t>
  </si>
  <si>
    <t>1003282-7TOKO</t>
  </si>
  <si>
    <t>1001225-7IGP</t>
  </si>
  <si>
    <t>1001684-8PARTSHOP</t>
  </si>
  <si>
    <t>1001610-4PARTSHOP</t>
  </si>
  <si>
    <t>1003933-3PARTSHOP</t>
  </si>
  <si>
    <t>1004197-4PARTSHOP</t>
  </si>
  <si>
    <t>1001093-9PARTSHOP</t>
  </si>
  <si>
    <t>1001609-0PARTSHOP</t>
  </si>
  <si>
    <t>1002880-3PARTSHOP</t>
  </si>
  <si>
    <t>1001627-9PARTSHOP</t>
  </si>
  <si>
    <t>1003201-0PARTSHOP</t>
  </si>
  <si>
    <t>1003228-2BEKAS</t>
  </si>
  <si>
    <t>1003199-5TOKO</t>
  </si>
  <si>
    <t>1000033-1PARTSHOP</t>
  </si>
  <si>
    <t>1001715-1PARTSHOP</t>
  </si>
  <si>
    <t>1001714-3PARTSHOP</t>
  </si>
  <si>
    <t>1000024-0AFKIR</t>
  </si>
  <si>
    <t>1000024-0PARTSHOP</t>
  </si>
  <si>
    <t>1001141-2BEKAS</t>
  </si>
  <si>
    <t>1000451-3AFKIR</t>
  </si>
  <si>
    <t>1000451-3PARTSHOP</t>
  </si>
  <si>
    <t>1011055-0PARTSHOP</t>
  </si>
  <si>
    <t>1011056-9PARTSHOP</t>
  </si>
  <si>
    <t>1000992-2PARTSHOP</t>
  </si>
  <si>
    <t>1001006-8HOP</t>
  </si>
  <si>
    <t>1000289-8PARTSHOP</t>
  </si>
  <si>
    <t>1000399-1PARTSHOP</t>
  </si>
  <si>
    <t>1009154-8TOKO</t>
  </si>
  <si>
    <t>1000467-1PARTSHOP</t>
  </si>
  <si>
    <t>1000442-4PARTSHOP</t>
  </si>
  <si>
    <t>1000677-1HSLREPAIR</t>
  </si>
  <si>
    <t>1002810-2BEKAS</t>
  </si>
  <si>
    <t>1002816-1BEKAS</t>
  </si>
  <si>
    <t>1010928-5BEKAS</t>
  </si>
  <si>
    <t>1002809-9BEKAS</t>
  </si>
  <si>
    <t xml:space="preserve">AZ        </t>
  </si>
  <si>
    <t xml:space="preserve">AR05-1    </t>
  </si>
  <si>
    <t xml:space="preserve">AG03-1    </t>
  </si>
  <si>
    <t xml:space="preserve">AG02-1    </t>
  </si>
  <si>
    <t xml:space="preserve">AR02-4    </t>
  </si>
  <si>
    <t>16/7/2022</t>
  </si>
  <si>
    <t>AR04-3</t>
  </si>
  <si>
    <t>1004345-4BAHAN</t>
  </si>
  <si>
    <t>1001450-0BAHAN</t>
  </si>
  <si>
    <t>18/7/2022</t>
  </si>
  <si>
    <t>19/7/2022</t>
  </si>
  <si>
    <t>21/7/2022</t>
  </si>
  <si>
    <t>23/7/2022</t>
  </si>
  <si>
    <t>26/7/2022</t>
  </si>
  <si>
    <t>: 01 Juli 2022</t>
  </si>
  <si>
    <t>:</t>
  </si>
  <si>
    <t>: 07 Juli 2022</t>
  </si>
  <si>
    <t>: 08 Juli 2022</t>
  </si>
  <si>
    <t>: 15 Juli 2022</t>
  </si>
  <si>
    <t>: 16 Juli 2022</t>
  </si>
  <si>
    <t>: 18 Juli 2022</t>
  </si>
  <si>
    <t>: 23  Juli 2022</t>
  </si>
  <si>
    <t>: 26 Juli 2022</t>
  </si>
  <si>
    <t>28/7/2022</t>
  </si>
  <si>
    <t>: 28  Juli 2022</t>
  </si>
  <si>
    <t>:  5 Agustus 2022</t>
  </si>
  <si>
    <t>:  3 Agustus 2022</t>
  </si>
  <si>
    <t>:  1 Agustus 2022</t>
  </si>
  <si>
    <t>:  Agustus 2022</t>
  </si>
  <si>
    <t>: 19 Juli 2022</t>
  </si>
  <si>
    <t>: 21 Juli 2022</t>
  </si>
  <si>
    <t>1002878-1LAIN-LAIN</t>
  </si>
  <si>
    <t>1002878-1PARTSHOP</t>
  </si>
  <si>
    <t>1003207-1PARTSHOP</t>
  </si>
  <si>
    <t>1011442-4PARTSHOP</t>
  </si>
  <si>
    <t>1001043-2PARTSHOP</t>
  </si>
  <si>
    <t>1010844-0PARTSHOP</t>
  </si>
  <si>
    <t>1000931-0PARTSHOP</t>
  </si>
  <si>
    <t>1001470-5PARTSHOP</t>
  </si>
  <si>
    <t>1000279-0PARTSHOP</t>
  </si>
  <si>
    <t>1000567-6BEKAS</t>
  </si>
  <si>
    <t>1000567-6PARTSHOP</t>
  </si>
  <si>
    <t>: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</si>
</sst>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;\(#,##0.00\)"/>
    <numFmt numFmtId="165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1"/>
      <color theme="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3">
    <xf numFmtId="0" fontId="0" fillId="0" borderId="0"/>
    <xf numFmtId="0" fontId="2" fillId="0" borderId="0"/>
    <xf numFmtId="0" fontId="6" fillId="0" borderId="0" applyNumberFormat="0" applyFont="0" applyFill="0" applyBorder="0" applyAlignment="0" applyProtection="0"/>
    <xf numFmtId="0" fontId="2" fillId="0" borderId="0"/>
    <xf numFmtId="0" fontId="6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</cellStyleXfs>
  <cellXfs count="146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vertical="center" wrapText="1"/>
    </xf>
    <xf numFmtId="0" fontId="3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5" fillId="0" borderId="0" xfId="1" applyFont="1" applyAlignment="1">
      <alignment horizontal="center" vertical="center"/>
    </xf>
    <xf numFmtId="0" fontId="3" fillId="0" borderId="0" xfId="1" applyFont="1" applyAlignment="1">
      <alignment vertical="center" wrapText="1"/>
    </xf>
    <xf numFmtId="0" fontId="0" fillId="0" borderId="0" xfId="0"/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2" xfId="1" applyFont="1" applyBorder="1" applyAlignment="1">
      <alignment vertical="center" wrapText="1"/>
    </xf>
    <xf numFmtId="0" fontId="3" fillId="0" borderId="3" xfId="1" applyFont="1" applyBorder="1" applyAlignment="1">
      <alignment vertical="center" wrapText="1"/>
    </xf>
    <xf numFmtId="0" fontId="3" fillId="0" borderId="0" xfId="1" applyFont="1" applyAlignment="1">
      <alignment horizontal="left" vertical="center"/>
    </xf>
    <xf numFmtId="0" fontId="3" fillId="0" borderId="0" xfId="1" applyFont="1" applyFill="1" applyBorder="1" applyAlignment="1">
      <alignment horizontal="center" vertical="center" wrapText="1"/>
    </xf>
    <xf numFmtId="1" fontId="0" fillId="0" borderId="0" xfId="0" applyNumberFormat="1"/>
    <xf numFmtId="0" fontId="3" fillId="0" borderId="4" xfId="1" applyFont="1" applyFill="1" applyBorder="1" applyAlignment="1">
      <alignment horizontal="center" vertical="center" wrapText="1"/>
    </xf>
    <xf numFmtId="0" fontId="3" fillId="0" borderId="0" xfId="3" applyFont="1" applyAlignment="1">
      <alignment horizontal="center" vertical="center"/>
    </xf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vertical="center" wrapText="1"/>
    </xf>
    <xf numFmtId="0" fontId="3" fillId="0" borderId="5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3" fillId="0" borderId="7" xfId="3" applyFont="1" applyBorder="1" applyAlignment="1">
      <alignment vertical="center" wrapText="1"/>
    </xf>
    <xf numFmtId="0" fontId="3" fillId="0" borderId="8" xfId="3" applyFont="1" applyBorder="1" applyAlignment="1">
      <alignment vertical="center" wrapText="1"/>
    </xf>
    <xf numFmtId="0" fontId="3" fillId="0" borderId="9" xfId="3" applyFont="1" applyBorder="1" applyAlignment="1">
      <alignment vertical="center" wrapText="1"/>
    </xf>
    <xf numFmtId="0" fontId="3" fillId="0" borderId="10" xfId="3" applyFont="1" applyBorder="1" applyAlignment="1">
      <alignment vertical="center" wrapText="1"/>
    </xf>
    <xf numFmtId="0" fontId="3" fillId="0" borderId="0" xfId="3" applyFont="1" applyAlignment="1">
      <alignment horizontal="left" vertical="center"/>
    </xf>
    <xf numFmtId="0" fontId="3" fillId="0" borderId="0" xfId="3" applyFont="1" applyAlignment="1">
      <alignment horizontal="left" vertical="center" wrapText="1"/>
    </xf>
    <xf numFmtId="0" fontId="3" fillId="0" borderId="1" xfId="3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wrapText="1"/>
    </xf>
    <xf numFmtId="0" fontId="7" fillId="0" borderId="1" xfId="4" applyNumberFormat="1" applyFont="1" applyFill="1" applyBorder="1" applyAlignment="1">
      <alignment vertical="center"/>
    </xf>
    <xf numFmtId="0" fontId="7" fillId="0" borderId="1" xfId="4" applyNumberFormat="1" applyFont="1" applyFill="1" applyBorder="1" applyAlignment="1">
      <alignment horizontal="left" vertical="center"/>
    </xf>
    <xf numFmtId="0" fontId="6" fillId="0" borderId="1" xfId="4" applyNumberFormat="1" applyFont="1" applyFill="1" applyBorder="1" applyAlignment="1">
      <alignment horizontal="left" vertical="center"/>
    </xf>
    <xf numFmtId="1" fontId="4" fillId="0" borderId="1" xfId="4" applyNumberFormat="1" applyFont="1" applyFill="1" applyBorder="1" applyAlignment="1">
      <alignment horizontal="center"/>
    </xf>
    <xf numFmtId="0" fontId="6" fillId="0" borderId="1" xfId="4" applyNumberFormat="1" applyFont="1" applyFill="1" applyBorder="1" applyAlignment="1">
      <alignment horizontal="center" vertical="center"/>
    </xf>
    <xf numFmtId="0" fontId="7" fillId="0" borderId="1" xfId="4" applyNumberFormat="1" applyFont="1" applyFill="1" applyBorder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6" fillId="0" borderId="0" xfId="4" applyNumberFormat="1" applyFont="1" applyFill="1" applyBorder="1" applyAlignment="1">
      <alignment horizontal="left" vertical="center"/>
    </xf>
    <xf numFmtId="0" fontId="6" fillId="0" borderId="0" xfId="4" applyNumberFormat="1" applyFont="1" applyFill="1" applyBorder="1" applyAlignment="1"/>
    <xf numFmtId="0" fontId="1" fillId="0" borderId="0" xfId="2" applyFont="1" applyAlignment="1">
      <alignment horizontal="left" vertical="center"/>
    </xf>
    <xf numFmtId="0" fontId="5" fillId="0" borderId="0" xfId="3" applyFont="1" applyAlignment="1">
      <alignment horizontal="center" vertical="center"/>
    </xf>
    <xf numFmtId="0" fontId="5" fillId="0" borderId="0" xfId="3" applyFont="1" applyAlignment="1">
      <alignment horizontal="left" vertical="center"/>
    </xf>
    <xf numFmtId="0" fontId="3" fillId="0" borderId="0" xfId="3" applyFont="1" applyAlignment="1">
      <alignment vertical="center" wrapText="1"/>
    </xf>
    <xf numFmtId="0" fontId="1" fillId="0" borderId="0" xfId="2" applyFont="1" applyAlignment="1">
      <alignment vertical="center"/>
    </xf>
    <xf numFmtId="0" fontId="3" fillId="0" borderId="0" xfId="3" applyFont="1" applyBorder="1" applyAlignment="1">
      <alignment vertical="center" wrapText="1"/>
    </xf>
    <xf numFmtId="0" fontId="8" fillId="0" borderId="0" xfId="0" applyFont="1"/>
    <xf numFmtId="0" fontId="0" fillId="0" borderId="0" xfId="0" applyAlignment="1">
      <alignment horizontal="center"/>
    </xf>
    <xf numFmtId="0" fontId="1" fillId="0" borderId="0" xfId="5" applyFont="1" applyAlignment="1">
      <alignment horizontal="left" vertical="center"/>
    </xf>
    <xf numFmtId="0" fontId="3" fillId="0" borderId="0" xfId="3" applyFont="1" applyAlignment="1">
      <alignment horizontal="left" vertical="center"/>
    </xf>
    <xf numFmtId="0" fontId="3" fillId="0" borderId="0" xfId="3" applyFont="1" applyAlignment="1">
      <alignment vertical="center"/>
    </xf>
    <xf numFmtId="0" fontId="1" fillId="0" borderId="0" xfId="5" applyFont="1" applyAlignment="1">
      <alignment horizontal="center" vertical="center"/>
    </xf>
    <xf numFmtId="0" fontId="1" fillId="0" borderId="0" xfId="5" applyFont="1" applyFill="1" applyAlignment="1">
      <alignment horizontal="left" vertical="center"/>
    </xf>
    <xf numFmtId="0" fontId="1" fillId="0" borderId="0" xfId="5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3" applyFont="1" applyAlignment="1">
      <alignment horizontal="left" vertical="center"/>
    </xf>
    <xf numFmtId="0" fontId="0" fillId="0" borderId="0" xfId="5" applyFont="1" applyAlignment="1">
      <alignment horizontal="left" vertical="center"/>
    </xf>
    <xf numFmtId="0" fontId="3" fillId="0" borderId="0" xfId="3" applyFont="1" applyBorder="1" applyAlignment="1">
      <alignment vertical="center"/>
    </xf>
    <xf numFmtId="0" fontId="1" fillId="0" borderId="0" xfId="6"/>
    <xf numFmtId="0" fontId="3" fillId="0" borderId="2" xfId="3" applyFont="1" applyBorder="1" applyAlignment="1">
      <alignment vertical="center" wrapText="1"/>
    </xf>
    <xf numFmtId="0" fontId="3" fillId="0" borderId="3" xfId="3" applyFont="1" applyBorder="1" applyAlignment="1">
      <alignment vertical="center" wrapText="1"/>
    </xf>
    <xf numFmtId="0" fontId="7" fillId="0" borderId="1" xfId="2" applyNumberFormat="1" applyFont="1" applyFill="1" applyBorder="1" applyAlignment="1">
      <alignment horizontal="left" vertical="center"/>
    </xf>
    <xf numFmtId="1" fontId="7" fillId="0" borderId="1" xfId="4" applyNumberFormat="1" applyFont="1" applyFill="1" applyBorder="1" applyAlignment="1">
      <alignment horizontal="center"/>
    </xf>
    <xf numFmtId="0" fontId="4" fillId="0" borderId="1" xfId="2" applyNumberFormat="1" applyFont="1" applyFill="1" applyBorder="1" applyAlignment="1">
      <alignment horizontal="left" vertical="center"/>
    </xf>
    <xf numFmtId="0" fontId="9" fillId="0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64" fontId="9" fillId="0" borderId="1" xfId="0" applyNumberFormat="1" applyFont="1" applyFill="1" applyBorder="1" applyAlignment="1">
      <alignment horizontal="left" vertical="center"/>
    </xf>
    <xf numFmtId="1" fontId="7" fillId="0" borderId="1" xfId="2" applyNumberFormat="1" applyFont="1" applyFill="1" applyBorder="1" applyAlignment="1">
      <alignment horizontal="center" vertical="center"/>
    </xf>
    <xf numFmtId="0" fontId="3" fillId="0" borderId="1" xfId="3" applyFont="1" applyBorder="1" applyAlignment="1">
      <alignment horizontal="center" vertical="center" wrapText="1"/>
    </xf>
    <xf numFmtId="0" fontId="3" fillId="0" borderId="0" xfId="3" applyFont="1" applyAlignment="1">
      <alignment horizontal="left" vertical="center"/>
    </xf>
    <xf numFmtId="14" fontId="1" fillId="0" borderId="0" xfId="5" applyNumberFormat="1" applyFont="1" applyAlignment="1">
      <alignment horizontal="left" vertical="center"/>
    </xf>
    <xf numFmtId="0" fontId="0" fillId="0" borderId="0" xfId="5" applyFont="1" applyAlignment="1">
      <alignment horizontal="center" vertical="center"/>
    </xf>
    <xf numFmtId="0" fontId="6" fillId="0" borderId="1" xfId="2" applyNumberFormat="1" applyFont="1" applyFill="1" applyBorder="1" applyAlignment="1">
      <alignment horizontal="left" vertical="center"/>
    </xf>
    <xf numFmtId="0" fontId="6" fillId="0" borderId="1" xfId="2" applyNumberFormat="1" applyFont="1" applyFill="1" applyBorder="1" applyAlignment="1">
      <alignment vertical="center"/>
    </xf>
    <xf numFmtId="1" fontId="4" fillId="0" borderId="1" xfId="4" applyNumberFormat="1" applyFont="1" applyFill="1" applyBorder="1" applyAlignment="1"/>
    <xf numFmtId="0" fontId="6" fillId="0" borderId="1" xfId="4" applyNumberFormat="1" applyFont="1" applyFill="1" applyBorder="1" applyAlignment="1">
      <alignment vertical="center"/>
    </xf>
    <xf numFmtId="0" fontId="3" fillId="0" borderId="1" xfId="3" applyFont="1" applyBorder="1" applyAlignment="1">
      <alignment horizontal="center" vertical="center" wrapText="1"/>
    </xf>
    <xf numFmtId="0" fontId="3" fillId="0" borderId="0" xfId="3" applyFont="1" applyAlignment="1">
      <alignment horizontal="left" vertical="center"/>
    </xf>
    <xf numFmtId="0" fontId="1" fillId="0" borderId="0" xfId="5" applyFont="1" applyFill="1" applyAlignment="1">
      <alignment horizontal="center" vertical="center"/>
    </xf>
    <xf numFmtId="0" fontId="7" fillId="0" borderId="1" xfId="7" applyNumberFormat="1" applyFont="1" applyFill="1" applyBorder="1" applyAlignment="1">
      <alignment vertical="center"/>
    </xf>
    <xf numFmtId="0" fontId="7" fillId="0" borderId="1" xfId="7" applyNumberFormat="1" applyFont="1" applyFill="1" applyBorder="1" applyAlignment="1">
      <alignment horizontal="left" vertical="center"/>
    </xf>
    <xf numFmtId="0" fontId="6" fillId="0" borderId="1" xfId="7" applyNumberFormat="1" applyFont="1" applyFill="1" applyBorder="1" applyAlignment="1">
      <alignment horizontal="center" vertical="center"/>
    </xf>
    <xf numFmtId="0" fontId="6" fillId="0" borderId="1" xfId="7" applyNumberFormat="1" applyFont="1" applyFill="1" applyBorder="1" applyAlignment="1">
      <alignment horizontal="left" vertical="center"/>
    </xf>
    <xf numFmtId="0" fontId="6" fillId="0" borderId="1" xfId="7" applyNumberFormat="1" applyFont="1" applyFill="1" applyBorder="1" applyAlignment="1">
      <alignment vertical="center"/>
    </xf>
    <xf numFmtId="0" fontId="1" fillId="0" borderId="0" xfId="5" applyFont="1" applyBorder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14" fontId="1" fillId="0" borderId="0" xfId="5" applyNumberFormat="1" applyFont="1" applyAlignment="1">
      <alignment horizontal="center" vertical="center"/>
    </xf>
    <xf numFmtId="1" fontId="3" fillId="0" borderId="1" xfId="4" applyNumberFormat="1" applyFont="1" applyFill="1" applyBorder="1" applyAlignment="1">
      <alignment horizontal="center"/>
    </xf>
    <xf numFmtId="14" fontId="0" fillId="0" borderId="0" xfId="0" applyNumberFormat="1"/>
    <xf numFmtId="0" fontId="6" fillId="0" borderId="1" xfId="10" applyNumberFormat="1" applyFont="1" applyFill="1" applyBorder="1" applyAlignment="1">
      <alignment horizontal="left" vertical="center"/>
    </xf>
    <xf numFmtId="0" fontId="1" fillId="0" borderId="0" xfId="6" applyAlignment="1">
      <alignment horizontal="center"/>
    </xf>
    <xf numFmtId="0" fontId="3" fillId="0" borderId="1" xfId="3" applyFont="1" applyBorder="1" applyAlignment="1">
      <alignment horizontal="center" vertical="center" wrapText="1"/>
    </xf>
    <xf numFmtId="0" fontId="3" fillId="0" borderId="0" xfId="3" applyFont="1" applyAlignment="1">
      <alignment horizontal="left" vertical="center"/>
    </xf>
    <xf numFmtId="1" fontId="4" fillId="0" borderId="0" xfId="4" applyNumberFormat="1" applyFont="1" applyFill="1" applyBorder="1" applyAlignment="1">
      <alignment horizontal="center"/>
    </xf>
    <xf numFmtId="0" fontId="7" fillId="0" borderId="1" xfId="10" applyNumberFormat="1" applyFont="1" applyFill="1" applyBorder="1" applyAlignment="1">
      <alignment horizontal="left" vertical="center"/>
    </xf>
    <xf numFmtId="0" fontId="9" fillId="0" borderId="1" xfId="5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 wrapText="1"/>
    </xf>
    <xf numFmtId="0" fontId="3" fillId="0" borderId="0" xfId="3" applyFont="1" applyAlignment="1">
      <alignment horizontal="left" vertical="center"/>
    </xf>
    <xf numFmtId="0" fontId="3" fillId="0" borderId="1" xfId="3" applyFont="1" applyBorder="1" applyAlignment="1">
      <alignment horizontal="center" vertical="center" wrapText="1"/>
    </xf>
    <xf numFmtId="0" fontId="3" fillId="0" borderId="0" xfId="3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13" fillId="0" borderId="1" xfId="4" applyNumberFormat="1" applyFont="1" applyFill="1" applyBorder="1" applyAlignment="1">
      <alignment horizontal="center" vertical="center"/>
    </xf>
    <xf numFmtId="0" fontId="7" fillId="0" borderId="0" xfId="10" applyNumberFormat="1" applyFont="1" applyFill="1" applyBorder="1" applyAlignment="1">
      <alignment horizontal="left" vertical="center"/>
    </xf>
    <xf numFmtId="0" fontId="3" fillId="0" borderId="1" xfId="3" applyFont="1" applyBorder="1" applyAlignment="1">
      <alignment horizontal="center" vertical="center" wrapText="1"/>
    </xf>
    <xf numFmtId="0" fontId="3" fillId="0" borderId="0" xfId="3" applyFont="1" applyAlignment="1">
      <alignment horizontal="left" vertical="center"/>
    </xf>
    <xf numFmtId="0" fontId="0" fillId="0" borderId="0" xfId="0" applyBorder="1"/>
    <xf numFmtId="0" fontId="1" fillId="0" borderId="0" xfId="5" applyFont="1" applyBorder="1" applyAlignment="1">
      <alignment horizontal="left" vertical="center"/>
    </xf>
    <xf numFmtId="1" fontId="7" fillId="0" borderId="0" xfId="4" applyNumberFormat="1" applyFont="1" applyFill="1" applyBorder="1" applyAlignment="1">
      <alignment horizontal="center"/>
    </xf>
    <xf numFmtId="0" fontId="1" fillId="0" borderId="0" xfId="6" applyBorder="1"/>
    <xf numFmtId="0" fontId="0" fillId="0" borderId="0" xfId="5" applyFont="1" applyBorder="1" applyAlignment="1">
      <alignment horizontal="center" vertical="center"/>
    </xf>
    <xf numFmtId="0" fontId="4" fillId="0" borderId="0" xfId="3" applyFont="1" applyBorder="1" applyAlignment="1">
      <alignment horizontal="center" vertical="center"/>
    </xf>
    <xf numFmtId="1" fontId="4" fillId="0" borderId="0" xfId="4" applyNumberFormat="1" applyFont="1" applyFill="1" applyBorder="1" applyAlignment="1"/>
    <xf numFmtId="0" fontId="3" fillId="0" borderId="1" xfId="3" applyFont="1" applyBorder="1" applyAlignment="1">
      <alignment horizontal="center" vertical="center" wrapText="1"/>
    </xf>
    <xf numFmtId="0" fontId="3" fillId="0" borderId="0" xfId="3" applyFont="1" applyAlignment="1">
      <alignment horizontal="left" vertical="center"/>
    </xf>
    <xf numFmtId="165" fontId="1" fillId="0" borderId="0" xfId="6" applyNumberFormat="1"/>
    <xf numFmtId="165" fontId="1" fillId="0" borderId="0" xfId="5" applyNumberFormat="1" applyFont="1" applyAlignment="1">
      <alignment horizontal="left" vertical="center"/>
    </xf>
    <xf numFmtId="165" fontId="1" fillId="0" borderId="0" xfId="5" applyNumberFormat="1" applyFont="1" applyAlignment="1">
      <alignment horizontal="center" vertical="center"/>
    </xf>
    <xf numFmtId="165" fontId="0" fillId="0" borderId="0" xfId="5" applyNumberFormat="1" applyFont="1" applyAlignment="1">
      <alignment horizontal="left" vertical="center"/>
    </xf>
    <xf numFmtId="0" fontId="3" fillId="0" borderId="1" xfId="3" applyFont="1" applyBorder="1" applyAlignment="1">
      <alignment horizontal="center" vertical="center" wrapText="1"/>
    </xf>
    <xf numFmtId="0" fontId="3" fillId="0" borderId="0" xfId="3" applyFont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0" fontId="1" fillId="0" borderId="1" xfId="5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4" fillId="0" borderId="0" xfId="3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left" vertical="center"/>
    </xf>
    <xf numFmtId="1" fontId="4" fillId="0" borderId="0" xfId="7" applyNumberFormat="1" applyFont="1" applyBorder="1"/>
    <xf numFmtId="0" fontId="3" fillId="0" borderId="0" xfId="1" applyFont="1" applyAlignment="1">
      <alignment horizontal="left" vertical="center"/>
    </xf>
    <xf numFmtId="0" fontId="3" fillId="0" borderId="1" xfId="3" applyFont="1" applyBorder="1" applyAlignment="1">
      <alignment horizontal="center" vertical="center" wrapText="1"/>
    </xf>
    <xf numFmtId="0" fontId="3" fillId="0" borderId="0" xfId="3" applyFont="1" applyAlignment="1">
      <alignment horizontal="left" vertical="center"/>
    </xf>
    <xf numFmtId="1" fontId="4" fillId="0" borderId="1" xfId="7" applyNumberFormat="1" applyFont="1" applyBorder="1" applyAlignment="1">
      <alignment horizontal="center"/>
    </xf>
  </cellXfs>
  <cellStyles count="13">
    <cellStyle name="Normal" xfId="0" builtinId="0"/>
    <cellStyle name="Normal 2" xfId="1"/>
    <cellStyle name="Normal 2 2" xfId="3"/>
    <cellStyle name="Normal 2 3" xfId="10"/>
    <cellStyle name="Normal 3" xfId="2"/>
    <cellStyle name="Normal 3 2" xfId="4"/>
    <cellStyle name="Normal 3 2 2" xfId="7"/>
    <cellStyle name="Normal 3 3" xfId="5"/>
    <cellStyle name="Normal 3 3 2" xfId="8"/>
    <cellStyle name="Normal 4" xfId="6"/>
    <cellStyle name="Normal 5" xfId="9"/>
    <cellStyle name="Normal 6" xfId="11"/>
    <cellStyle name="Normal 7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4" workbookViewId="0">
      <selection activeCell="N22" sqref="N22"/>
    </sheetView>
  </sheetViews>
  <sheetFormatPr defaultRowHeight="15" x14ac:dyDescent="0.25"/>
  <cols>
    <col min="1" max="1" width="3" style="10" customWidth="1"/>
    <col min="2" max="2" width="13.28515625" style="11" bestFit="1" customWidth="1"/>
    <col min="3" max="3" width="11.140625" style="11" customWidth="1"/>
    <col min="4" max="4" width="9.140625" style="11"/>
    <col min="5" max="5" width="41" style="12" customWidth="1"/>
    <col min="6" max="6" width="11.140625" style="11" bestFit="1" customWidth="1"/>
    <col min="7" max="7" width="14.140625" style="11" bestFit="1" customWidth="1"/>
    <col min="8" max="8" width="19.42578125" bestFit="1" customWidth="1"/>
    <col min="9" max="9" width="4.5703125" bestFit="1" customWidth="1"/>
    <col min="10" max="10" width="9.7109375" bestFit="1" customWidth="1"/>
    <col min="11" max="11" width="3.85546875" style="15" bestFit="1" customWidth="1"/>
  </cols>
  <sheetData>
    <row r="1" spans="1:11" x14ac:dyDescent="0.25">
      <c r="A1" s="1"/>
      <c r="B1" s="2"/>
      <c r="C1" s="2"/>
      <c r="D1" s="2"/>
      <c r="E1" s="3"/>
      <c r="F1" s="2"/>
      <c r="G1" s="18" t="s">
        <v>27</v>
      </c>
    </row>
    <row r="2" spans="1:11" x14ac:dyDescent="0.25">
      <c r="A2" s="142" t="s">
        <v>28</v>
      </c>
      <c r="B2" s="142"/>
      <c r="C2" s="142"/>
      <c r="D2" s="142"/>
      <c r="E2" s="142"/>
      <c r="F2" s="2"/>
      <c r="G2" s="2"/>
    </row>
    <row r="3" spans="1:11" s="15" customFormat="1" x14ac:dyDescent="0.25">
      <c r="A3" s="16" t="s">
        <v>51</v>
      </c>
      <c r="B3" s="16"/>
      <c r="C3" s="16"/>
      <c r="D3" s="16"/>
      <c r="E3" s="16"/>
      <c r="F3" s="2"/>
      <c r="G3" s="2"/>
    </row>
    <row r="4" spans="1:11" s="15" customFormat="1" ht="15.75" thickBot="1" x14ac:dyDescent="0.3">
      <c r="A4" s="16" t="s">
        <v>52</v>
      </c>
      <c r="B4" s="16"/>
      <c r="C4" s="16" t="s">
        <v>55</v>
      </c>
      <c r="D4" s="16"/>
      <c r="E4" s="16"/>
      <c r="F4" s="2"/>
      <c r="G4" s="2"/>
    </row>
    <row r="5" spans="1:11" ht="15" customHeight="1" x14ac:dyDescent="0.25">
      <c r="A5" s="17" t="s">
        <v>53</v>
      </c>
      <c r="B5" s="17"/>
      <c r="C5" s="16" t="s">
        <v>56</v>
      </c>
      <c r="D5" s="17"/>
      <c r="E5" s="17"/>
      <c r="F5" s="18"/>
      <c r="G5" s="19" t="s">
        <v>29</v>
      </c>
    </row>
    <row r="6" spans="1:11" ht="15.75" customHeight="1" thickBot="1" x14ac:dyDescent="0.3">
      <c r="A6" s="17" t="s">
        <v>54</v>
      </c>
      <c r="B6" s="17"/>
      <c r="C6" s="16" t="s">
        <v>57</v>
      </c>
      <c r="D6" s="17"/>
      <c r="E6" s="3" t="s">
        <v>30</v>
      </c>
      <c r="F6" s="2"/>
      <c r="G6" s="20" t="s">
        <v>31</v>
      </c>
    </row>
    <row r="7" spans="1:11" x14ac:dyDescent="0.25">
      <c r="A7" s="1"/>
      <c r="B7" s="4"/>
      <c r="C7" s="2"/>
      <c r="D7" s="2"/>
      <c r="E7" s="3"/>
      <c r="F7" s="2"/>
      <c r="G7" s="6"/>
    </row>
    <row r="8" spans="1:11" ht="30" x14ac:dyDescent="0.25">
      <c r="A8" s="7" t="s">
        <v>32</v>
      </c>
      <c r="B8" s="7" t="s">
        <v>33</v>
      </c>
      <c r="C8" s="8" t="s">
        <v>34</v>
      </c>
      <c r="D8" s="8" t="s">
        <v>35</v>
      </c>
      <c r="E8" s="8" t="s">
        <v>36</v>
      </c>
      <c r="F8" s="8" t="s">
        <v>37</v>
      </c>
      <c r="G8" s="7" t="s">
        <v>38</v>
      </c>
      <c r="I8" s="24" t="s">
        <v>671</v>
      </c>
      <c r="K8" s="22"/>
    </row>
    <row r="9" spans="1:11" ht="24.95" customHeight="1" x14ac:dyDescent="0.25">
      <c r="A9" s="9">
        <v>1</v>
      </c>
      <c r="B9" s="73" t="s">
        <v>39</v>
      </c>
      <c r="C9" s="74" t="s">
        <v>21</v>
      </c>
      <c r="D9" s="75" t="s">
        <v>3</v>
      </c>
      <c r="E9" s="74" t="s">
        <v>22</v>
      </c>
      <c r="F9" s="74" t="s">
        <v>1</v>
      </c>
      <c r="G9" s="76">
        <v>1</v>
      </c>
      <c r="H9" t="str">
        <f>TRIM(C9)&amp;TRIM(F9)</f>
        <v>1004296-2HSLREPAIR</v>
      </c>
      <c r="I9">
        <v>1</v>
      </c>
      <c r="J9" s="97">
        <v>44739</v>
      </c>
      <c r="K9" s="23"/>
    </row>
    <row r="10" spans="1:11" ht="24.95" customHeight="1" x14ac:dyDescent="0.25">
      <c r="A10" s="9">
        <v>2</v>
      </c>
      <c r="B10" s="73" t="s">
        <v>46</v>
      </c>
      <c r="C10" s="74" t="s">
        <v>6</v>
      </c>
      <c r="D10" s="75" t="s">
        <v>4</v>
      </c>
      <c r="E10" s="74" t="s">
        <v>7</v>
      </c>
      <c r="F10" s="74" t="s">
        <v>0</v>
      </c>
      <c r="G10" s="76">
        <v>1</v>
      </c>
      <c r="H10" s="15" t="str">
        <f t="shared" ref="H10:H18" si="0">TRIM(C10)&amp;TRIM(F10)</f>
        <v>1000275-8PARTSHOP</v>
      </c>
      <c r="I10" s="15">
        <v>1</v>
      </c>
      <c r="J10" s="97">
        <v>44739</v>
      </c>
      <c r="K10" s="23"/>
    </row>
    <row r="11" spans="1:11" ht="24.95" customHeight="1" x14ac:dyDescent="0.25">
      <c r="A11" s="9">
        <v>3</v>
      </c>
      <c r="B11" s="73" t="s">
        <v>42</v>
      </c>
      <c r="C11" s="74" t="s">
        <v>9</v>
      </c>
      <c r="D11" s="75" t="s">
        <v>4</v>
      </c>
      <c r="E11" s="74" t="s">
        <v>10</v>
      </c>
      <c r="F11" s="74" t="s">
        <v>0</v>
      </c>
      <c r="G11" s="76">
        <v>2</v>
      </c>
      <c r="H11" s="15" t="str">
        <f t="shared" si="0"/>
        <v>1001197-8PARTSHOP</v>
      </c>
      <c r="I11" s="15">
        <v>2</v>
      </c>
      <c r="J11" s="97">
        <v>44739</v>
      </c>
      <c r="K11" s="23"/>
    </row>
    <row r="12" spans="1:11" ht="24.95" customHeight="1" x14ac:dyDescent="0.25">
      <c r="A12" s="9">
        <v>4</v>
      </c>
      <c r="B12" s="73" t="s">
        <v>43</v>
      </c>
      <c r="C12" s="74" t="s">
        <v>11</v>
      </c>
      <c r="D12" s="75" t="s">
        <v>4</v>
      </c>
      <c r="E12" s="74" t="s">
        <v>12</v>
      </c>
      <c r="F12" s="74" t="s">
        <v>0</v>
      </c>
      <c r="G12" s="76">
        <v>1</v>
      </c>
      <c r="H12" s="15" t="str">
        <f t="shared" si="0"/>
        <v>1000383-5PARTSHOP</v>
      </c>
      <c r="I12" s="15">
        <v>1</v>
      </c>
      <c r="J12" s="97">
        <v>44739</v>
      </c>
      <c r="K12" s="23"/>
    </row>
    <row r="13" spans="1:11" ht="24.95" customHeight="1" x14ac:dyDescent="0.25">
      <c r="A13" s="9">
        <v>5</v>
      </c>
      <c r="B13" s="73" t="s">
        <v>47</v>
      </c>
      <c r="C13" s="74" t="s">
        <v>13</v>
      </c>
      <c r="D13" s="75" t="s">
        <v>4</v>
      </c>
      <c r="E13" s="74" t="s">
        <v>14</v>
      </c>
      <c r="F13" s="74" t="s">
        <v>0</v>
      </c>
      <c r="G13" s="76">
        <v>2</v>
      </c>
      <c r="H13" s="15" t="str">
        <f t="shared" si="0"/>
        <v>1000614-1PARTSHOP</v>
      </c>
      <c r="I13" s="15">
        <v>2</v>
      </c>
      <c r="J13" s="97">
        <v>44739</v>
      </c>
      <c r="K13" s="23"/>
    </row>
    <row r="14" spans="1:11" ht="24.95" customHeight="1" x14ac:dyDescent="0.25">
      <c r="A14" s="9">
        <v>6</v>
      </c>
      <c r="B14" s="73" t="s">
        <v>41</v>
      </c>
      <c r="C14" s="74" t="s">
        <v>15</v>
      </c>
      <c r="D14" s="75" t="s">
        <v>4</v>
      </c>
      <c r="E14" s="74" t="s">
        <v>16</v>
      </c>
      <c r="F14" s="74" t="s">
        <v>1</v>
      </c>
      <c r="G14" s="76">
        <v>1</v>
      </c>
      <c r="H14" s="15" t="str">
        <f t="shared" si="0"/>
        <v>1000673-7HSLREPAIR</v>
      </c>
      <c r="I14" s="15">
        <v>1</v>
      </c>
      <c r="J14" s="97">
        <v>44739</v>
      </c>
      <c r="K14" s="23"/>
    </row>
    <row r="15" spans="1:11" ht="24.95" customHeight="1" x14ac:dyDescent="0.25">
      <c r="A15" s="9">
        <v>7</v>
      </c>
      <c r="B15" s="73" t="s">
        <v>48</v>
      </c>
      <c r="C15" s="74" t="s">
        <v>25</v>
      </c>
      <c r="D15" s="75" t="s">
        <v>4</v>
      </c>
      <c r="E15" s="74" t="s">
        <v>26</v>
      </c>
      <c r="F15" s="74" t="s">
        <v>0</v>
      </c>
      <c r="G15" s="76">
        <v>1</v>
      </c>
      <c r="H15" s="15" t="str">
        <f t="shared" si="0"/>
        <v>1001025-4PARTSHOP</v>
      </c>
      <c r="I15" s="15">
        <v>1</v>
      </c>
      <c r="J15" s="97">
        <v>44739</v>
      </c>
      <c r="K15" s="23"/>
    </row>
    <row r="16" spans="1:11" ht="24.95" customHeight="1" x14ac:dyDescent="0.25">
      <c r="A16" s="9">
        <v>8</v>
      </c>
      <c r="B16" s="73" t="s">
        <v>40</v>
      </c>
      <c r="C16" s="74" t="s">
        <v>23</v>
      </c>
      <c r="D16" s="75" t="s">
        <v>8</v>
      </c>
      <c r="E16" s="74" t="s">
        <v>24</v>
      </c>
      <c r="F16" s="74" t="s">
        <v>5</v>
      </c>
      <c r="G16" s="76">
        <v>1</v>
      </c>
      <c r="H16" s="15" t="str">
        <f t="shared" si="0"/>
        <v>1001475-6IGP</v>
      </c>
      <c r="I16" s="15">
        <v>1</v>
      </c>
      <c r="J16" s="97">
        <v>44739</v>
      </c>
      <c r="K16" s="23"/>
    </row>
    <row r="17" spans="1:11" ht="24.95" customHeight="1" x14ac:dyDescent="0.25">
      <c r="A17" s="9">
        <v>9</v>
      </c>
      <c r="B17" s="73" t="s">
        <v>49</v>
      </c>
      <c r="C17" s="74" t="s">
        <v>17</v>
      </c>
      <c r="D17" s="75" t="s">
        <v>2</v>
      </c>
      <c r="E17" s="74" t="s">
        <v>18</v>
      </c>
      <c r="F17" s="74" t="s">
        <v>0</v>
      </c>
      <c r="G17" s="76">
        <v>4</v>
      </c>
      <c r="H17" s="15" t="str">
        <f t="shared" si="0"/>
        <v>1003111-1PARTSHOP</v>
      </c>
      <c r="I17" s="15">
        <v>4</v>
      </c>
      <c r="J17" s="97">
        <v>44739</v>
      </c>
      <c r="K17" s="23"/>
    </row>
    <row r="18" spans="1:11" ht="24.95" customHeight="1" x14ac:dyDescent="0.25">
      <c r="A18" s="9">
        <v>10</v>
      </c>
      <c r="B18" s="73" t="s">
        <v>50</v>
      </c>
      <c r="C18" s="74" t="s">
        <v>19</v>
      </c>
      <c r="D18" s="75" t="s">
        <v>2</v>
      </c>
      <c r="E18" s="74" t="s">
        <v>20</v>
      </c>
      <c r="F18" s="74" t="s">
        <v>0</v>
      </c>
      <c r="G18" s="76">
        <v>0</v>
      </c>
      <c r="H18" s="15" t="str">
        <f t="shared" si="0"/>
        <v>1011545-5PARTSHOP</v>
      </c>
      <c r="I18" s="15">
        <v>1</v>
      </c>
      <c r="J18" s="97">
        <v>44739</v>
      </c>
      <c r="K18" s="23"/>
    </row>
    <row r="19" spans="1:11" x14ac:dyDescent="0.25">
      <c r="C19" s="5"/>
    </row>
    <row r="20" spans="1:11" x14ac:dyDescent="0.25">
      <c r="A20" s="13"/>
      <c r="B20" s="4" t="s">
        <v>44</v>
      </c>
      <c r="C20" s="5"/>
      <c r="D20" s="2"/>
      <c r="E20" s="14" t="s">
        <v>45</v>
      </c>
      <c r="F20" s="13"/>
      <c r="G20" s="1"/>
    </row>
  </sheetData>
  <sortState ref="B9:F18">
    <sortCondition ref="D9:D18"/>
  </sortState>
  <mergeCells count="1">
    <mergeCell ref="A2:E2"/>
  </mergeCells>
  <printOptions horizontalCentered="1"/>
  <pageMargins left="0.19685039370078741" right="0.19685039370078741" top="0.39370078740157483" bottom="0.19685039370078741" header="0.31496062992125984" footer="0.31496062992125984"/>
  <pageSetup paperSize="5" scale="95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F20" sqref="F20"/>
    </sheetView>
  </sheetViews>
  <sheetFormatPr defaultRowHeight="15" x14ac:dyDescent="0.25"/>
  <cols>
    <col min="1" max="1" width="4.5703125" style="59" customWidth="1"/>
    <col min="2" max="2" width="13.28515625" style="56" bestFit="1" customWidth="1"/>
    <col min="3" max="3" width="11.140625" style="56" customWidth="1"/>
    <col min="4" max="4" width="9.140625" style="56"/>
    <col min="5" max="5" width="55.7109375" style="61" bestFit="1" customWidth="1"/>
    <col min="6" max="6" width="13.28515625" style="56" bestFit="1" customWidth="1"/>
    <col min="7" max="7" width="14.140625" style="56" bestFit="1" customWidth="1"/>
    <col min="8" max="8" width="20.5703125" style="56" bestFit="1" customWidth="1"/>
    <col min="9" max="9" width="9.140625" style="59"/>
    <col min="10" max="16384" width="9.140625" style="56"/>
  </cols>
  <sheetData>
    <row r="1" spans="1:10" s="66" customFormat="1" x14ac:dyDescent="0.25">
      <c r="A1" s="25"/>
      <c r="B1" s="26"/>
      <c r="C1" s="26"/>
      <c r="D1" s="26"/>
      <c r="E1" s="27"/>
      <c r="F1" s="26"/>
      <c r="G1" s="65" t="s">
        <v>27</v>
      </c>
      <c r="H1" s="65"/>
      <c r="I1" s="99"/>
    </row>
    <row r="2" spans="1:10" s="66" customFormat="1" x14ac:dyDescent="0.25">
      <c r="A2" s="144" t="s">
        <v>28</v>
      </c>
      <c r="B2" s="144"/>
      <c r="C2" s="144"/>
      <c r="D2" s="144"/>
      <c r="E2" s="144"/>
      <c r="F2" s="26"/>
      <c r="G2" s="26"/>
      <c r="H2" s="26"/>
      <c r="I2" s="99"/>
    </row>
    <row r="3" spans="1:10" s="66" customFormat="1" x14ac:dyDescent="0.25">
      <c r="A3" s="86" t="s">
        <v>51</v>
      </c>
      <c r="B3" s="86"/>
      <c r="C3" s="86"/>
      <c r="D3" s="86"/>
      <c r="E3" s="86"/>
      <c r="F3" s="26"/>
      <c r="G3" s="26"/>
      <c r="H3" s="26"/>
      <c r="I3" s="99"/>
    </row>
    <row r="4" spans="1:10" s="66" customFormat="1" ht="15.75" thickBot="1" x14ac:dyDescent="0.3">
      <c r="A4" s="86" t="s">
        <v>52</v>
      </c>
      <c r="B4" s="86"/>
      <c r="C4" s="86" t="s">
        <v>55</v>
      </c>
      <c r="D4" s="86"/>
      <c r="E4" s="86"/>
      <c r="F4" s="26"/>
      <c r="G4" s="26"/>
      <c r="H4" s="26"/>
      <c r="I4" s="99"/>
    </row>
    <row r="5" spans="1:10" s="66" customFormat="1" ht="15" customHeight="1" x14ac:dyDescent="0.25">
      <c r="A5" s="58" t="s">
        <v>53</v>
      </c>
      <c r="B5" s="58"/>
      <c r="C5" s="86" t="s">
        <v>884</v>
      </c>
      <c r="D5" s="58"/>
      <c r="E5" s="58"/>
      <c r="F5" s="65"/>
      <c r="G5" s="67" t="s">
        <v>29</v>
      </c>
      <c r="H5" s="53"/>
      <c r="I5" s="99"/>
    </row>
    <row r="6" spans="1:10" s="66" customFormat="1" ht="15.75" customHeight="1" thickBot="1" x14ac:dyDescent="0.3">
      <c r="A6" s="58" t="s">
        <v>54</v>
      </c>
      <c r="B6" s="58"/>
      <c r="C6" s="86" t="s">
        <v>883</v>
      </c>
      <c r="D6" s="58"/>
      <c r="E6" s="27" t="s">
        <v>30</v>
      </c>
      <c r="F6" s="26"/>
      <c r="G6" s="68" t="s">
        <v>31</v>
      </c>
      <c r="H6" s="53"/>
      <c r="I6" s="99"/>
    </row>
    <row r="7" spans="1:10" ht="15" customHeight="1" x14ac:dyDescent="0.25">
      <c r="A7" s="25"/>
      <c r="B7" s="86"/>
      <c r="C7" s="26"/>
      <c r="D7" s="26"/>
      <c r="E7" s="27"/>
      <c r="F7" s="26"/>
      <c r="G7" s="35"/>
    </row>
    <row r="8" spans="1:10" s="59" customFormat="1" ht="30" customHeight="1" x14ac:dyDescent="0.25">
      <c r="A8" s="36" t="s">
        <v>32</v>
      </c>
      <c r="B8" s="36" t="s">
        <v>33</v>
      </c>
      <c r="C8" s="85" t="s">
        <v>34</v>
      </c>
      <c r="D8" s="85" t="s">
        <v>35</v>
      </c>
      <c r="E8" s="85" t="s">
        <v>36</v>
      </c>
      <c r="F8" s="85" t="s">
        <v>37</v>
      </c>
      <c r="G8" s="36" t="s">
        <v>38</v>
      </c>
    </row>
    <row r="9" spans="1:10" ht="35.1" customHeight="1" x14ac:dyDescent="0.25">
      <c r="A9" s="38">
        <v>1</v>
      </c>
      <c r="B9" s="98" t="s">
        <v>577</v>
      </c>
      <c r="C9" s="98" t="s">
        <v>575</v>
      </c>
      <c r="D9" s="98" t="s">
        <v>683</v>
      </c>
      <c r="E9" s="98" t="s">
        <v>576</v>
      </c>
      <c r="F9" s="98" t="s">
        <v>0</v>
      </c>
      <c r="G9" s="42">
        <v>1</v>
      </c>
      <c r="H9" s="56" t="s">
        <v>856</v>
      </c>
      <c r="I9" s="102">
        <v>1</v>
      </c>
      <c r="J9" s="79">
        <v>44749</v>
      </c>
    </row>
    <row r="10" spans="1:10" ht="35.1" customHeight="1" x14ac:dyDescent="0.25">
      <c r="A10" s="38">
        <v>2</v>
      </c>
      <c r="B10" s="98" t="s">
        <v>145</v>
      </c>
      <c r="C10" s="98" t="s">
        <v>143</v>
      </c>
      <c r="D10" s="98" t="s">
        <v>679</v>
      </c>
      <c r="E10" s="98" t="s">
        <v>144</v>
      </c>
      <c r="F10" s="98" t="s">
        <v>0</v>
      </c>
      <c r="G10" s="42">
        <v>44</v>
      </c>
      <c r="H10" s="56" t="s">
        <v>775</v>
      </c>
      <c r="I10" s="102">
        <v>44</v>
      </c>
      <c r="J10" s="79">
        <v>44749</v>
      </c>
    </row>
    <row r="11" spans="1:10" ht="35.1" customHeight="1" x14ac:dyDescent="0.25">
      <c r="A11" s="38">
        <v>3</v>
      </c>
      <c r="B11" s="98" t="s">
        <v>466</v>
      </c>
      <c r="C11" s="98" t="s">
        <v>464</v>
      </c>
      <c r="D11" s="98" t="s">
        <v>674</v>
      </c>
      <c r="E11" s="98" t="s">
        <v>465</v>
      </c>
      <c r="F11" s="98" t="s">
        <v>61</v>
      </c>
      <c r="G11" s="42">
        <v>1</v>
      </c>
      <c r="H11" s="56" t="s">
        <v>845</v>
      </c>
      <c r="I11" s="102">
        <v>1</v>
      </c>
      <c r="J11" s="79">
        <v>44749</v>
      </c>
    </row>
    <row r="12" spans="1:10" ht="35.1" customHeight="1" x14ac:dyDescent="0.25">
      <c r="A12" s="38">
        <v>4</v>
      </c>
      <c r="B12" s="98" t="s">
        <v>451</v>
      </c>
      <c r="C12" s="98" t="s">
        <v>449</v>
      </c>
      <c r="D12" s="98" t="s">
        <v>710</v>
      </c>
      <c r="E12" s="98" t="s">
        <v>450</v>
      </c>
      <c r="F12" s="98" t="s">
        <v>0</v>
      </c>
      <c r="G12" s="42">
        <v>5</v>
      </c>
      <c r="H12" s="56" t="s">
        <v>841</v>
      </c>
      <c r="I12" s="102">
        <v>5</v>
      </c>
      <c r="J12" s="79">
        <v>44749</v>
      </c>
    </row>
    <row r="13" spans="1:10" ht="35.1" customHeight="1" x14ac:dyDescent="0.25">
      <c r="A13" s="38">
        <v>5</v>
      </c>
      <c r="B13" s="98" t="s">
        <v>586</v>
      </c>
      <c r="C13" s="98" t="s">
        <v>584</v>
      </c>
      <c r="D13" s="98" t="s">
        <v>710</v>
      </c>
      <c r="E13" s="98" t="s">
        <v>585</v>
      </c>
      <c r="F13" s="98" t="s">
        <v>93</v>
      </c>
      <c r="G13" s="42">
        <v>10</v>
      </c>
      <c r="H13" s="56" t="s">
        <v>857</v>
      </c>
      <c r="I13" s="102">
        <v>10</v>
      </c>
      <c r="J13" s="79">
        <v>44749</v>
      </c>
    </row>
    <row r="14" spans="1:10" ht="35.1" customHeight="1" x14ac:dyDescent="0.25">
      <c r="A14" s="38">
        <v>6</v>
      </c>
      <c r="B14" s="98" t="s">
        <v>142</v>
      </c>
      <c r="C14" s="98" t="s">
        <v>140</v>
      </c>
      <c r="D14" s="98" t="s">
        <v>869</v>
      </c>
      <c r="E14" s="98" t="s">
        <v>141</v>
      </c>
      <c r="F14" s="98" t="s">
        <v>0</v>
      </c>
      <c r="G14" s="42">
        <v>12</v>
      </c>
      <c r="H14" s="56" t="s">
        <v>773</v>
      </c>
      <c r="I14" s="102">
        <v>12</v>
      </c>
      <c r="J14" s="79">
        <v>44749</v>
      </c>
    </row>
    <row r="15" spans="1:10" ht="35.1" customHeight="1" x14ac:dyDescent="0.25">
      <c r="A15" s="38">
        <v>7</v>
      </c>
      <c r="B15" s="98" t="s">
        <v>148</v>
      </c>
      <c r="C15" s="98" t="s">
        <v>146</v>
      </c>
      <c r="D15" s="98" t="s">
        <v>869</v>
      </c>
      <c r="E15" s="98" t="s">
        <v>147</v>
      </c>
      <c r="F15" s="98" t="s">
        <v>136</v>
      </c>
      <c r="G15" s="42">
        <v>2</v>
      </c>
      <c r="H15" s="56" t="s">
        <v>776</v>
      </c>
      <c r="I15" s="102">
        <v>2</v>
      </c>
      <c r="J15" s="79">
        <v>44749</v>
      </c>
    </row>
    <row r="16" spans="1:10" ht="35.1" customHeight="1" x14ac:dyDescent="0.25">
      <c r="A16" s="38">
        <v>8</v>
      </c>
      <c r="B16" s="98" t="s">
        <v>151</v>
      </c>
      <c r="C16" s="98" t="s">
        <v>149</v>
      </c>
      <c r="D16" s="98" t="s">
        <v>869</v>
      </c>
      <c r="E16" s="98" t="s">
        <v>150</v>
      </c>
      <c r="F16" s="98" t="s">
        <v>0</v>
      </c>
      <c r="G16" s="42">
        <v>4</v>
      </c>
      <c r="H16" s="56" t="s">
        <v>777</v>
      </c>
      <c r="I16" s="102">
        <v>4</v>
      </c>
      <c r="J16" s="79">
        <v>44749</v>
      </c>
    </row>
    <row r="17" spans="1:10" s="60" customFormat="1" ht="35.1" customHeight="1" x14ac:dyDescent="0.25">
      <c r="A17" s="38">
        <v>9</v>
      </c>
      <c r="B17" s="98" t="s">
        <v>157</v>
      </c>
      <c r="C17" s="98" t="s">
        <v>155</v>
      </c>
      <c r="D17" s="98" t="s">
        <v>869</v>
      </c>
      <c r="E17" s="98" t="s">
        <v>156</v>
      </c>
      <c r="F17" s="98" t="s">
        <v>0</v>
      </c>
      <c r="G17" s="42">
        <v>2</v>
      </c>
      <c r="H17" s="56" t="s">
        <v>783</v>
      </c>
      <c r="I17" s="102">
        <v>2</v>
      </c>
      <c r="J17" s="79">
        <v>44749</v>
      </c>
    </row>
    <row r="18" spans="1:10" ht="35.1" customHeight="1" x14ac:dyDescent="0.25">
      <c r="A18" s="38">
        <v>10</v>
      </c>
      <c r="B18" s="98" t="s">
        <v>172</v>
      </c>
      <c r="C18" s="98" t="s">
        <v>170</v>
      </c>
      <c r="D18" s="98" t="s">
        <v>869</v>
      </c>
      <c r="E18" s="98" t="s">
        <v>171</v>
      </c>
      <c r="F18" s="98" t="s">
        <v>136</v>
      </c>
      <c r="G18" s="42">
        <v>1</v>
      </c>
      <c r="H18" s="56" t="s">
        <v>788</v>
      </c>
      <c r="I18" s="102">
        <v>1</v>
      </c>
      <c r="J18" s="79">
        <v>44749</v>
      </c>
    </row>
    <row r="19" spans="1:10" ht="30" customHeight="1" x14ac:dyDescent="0.2">
      <c r="B19" s="46"/>
      <c r="C19" s="47"/>
      <c r="D19" s="47"/>
      <c r="E19" s="47"/>
    </row>
    <row r="20" spans="1:10" ht="30" customHeight="1" x14ac:dyDescent="0.25">
      <c r="A20" s="49"/>
      <c r="B20" s="86" t="s">
        <v>44</v>
      </c>
      <c r="C20" s="50"/>
      <c r="D20" s="26"/>
      <c r="E20" s="51" t="s">
        <v>45</v>
      </c>
      <c r="F20" s="49"/>
      <c r="G20" s="25"/>
    </row>
  </sheetData>
  <autoFilter ref="A8:G18"/>
  <sortState ref="B9:G18">
    <sortCondition ref="D9:D18"/>
  </sortState>
  <mergeCells count="1">
    <mergeCell ref="A2:E2"/>
  </mergeCells>
  <pageMargins left="0.511811023622047" right="0" top="1.0511811019999999" bottom="1.25" header="0" footer="0"/>
  <pageSetup paperSize="5" scale="85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sqref="A1:J20"/>
    </sheetView>
  </sheetViews>
  <sheetFormatPr defaultRowHeight="15" x14ac:dyDescent="0.25"/>
  <cols>
    <col min="1" max="1" width="4.5703125" style="59" customWidth="1"/>
    <col min="2" max="2" width="13.28515625" style="56" bestFit="1" customWidth="1"/>
    <col min="3" max="3" width="11.140625" style="56" customWidth="1"/>
    <col min="4" max="4" width="9.140625" style="56"/>
    <col min="5" max="5" width="39.85546875" style="61" customWidth="1"/>
    <col min="6" max="6" width="11.140625" style="56" bestFit="1" customWidth="1"/>
    <col min="7" max="7" width="14.140625" style="56" bestFit="1" customWidth="1"/>
    <col min="8" max="8" width="18" style="56" bestFit="1" customWidth="1"/>
    <col min="9" max="16384" width="9.140625" style="56"/>
  </cols>
  <sheetData>
    <row r="1" spans="1:10" s="66" customFormat="1" x14ac:dyDescent="0.25">
      <c r="A1" s="25"/>
      <c r="B1" s="26"/>
      <c r="C1" s="26"/>
      <c r="D1" s="26"/>
      <c r="E1" s="27"/>
      <c r="F1" s="26"/>
      <c r="G1" s="65" t="s">
        <v>27</v>
      </c>
      <c r="H1" s="65"/>
    </row>
    <row r="2" spans="1:10" s="66" customFormat="1" x14ac:dyDescent="0.25">
      <c r="A2" s="144" t="s">
        <v>28</v>
      </c>
      <c r="B2" s="144"/>
      <c r="C2" s="144"/>
      <c r="D2" s="144"/>
      <c r="E2" s="144"/>
      <c r="F2" s="26"/>
      <c r="G2" s="26"/>
      <c r="H2" s="26"/>
    </row>
    <row r="3" spans="1:10" s="66" customFormat="1" x14ac:dyDescent="0.25">
      <c r="A3" s="86" t="s">
        <v>51</v>
      </c>
      <c r="B3" s="86"/>
      <c r="C3" s="86"/>
      <c r="D3" s="86"/>
      <c r="E3" s="86"/>
      <c r="F3" s="26"/>
      <c r="G3" s="26"/>
      <c r="H3" s="26"/>
    </row>
    <row r="4" spans="1:10" s="66" customFormat="1" ht="15.75" thickBot="1" x14ac:dyDescent="0.3">
      <c r="A4" s="86" t="s">
        <v>52</v>
      </c>
      <c r="B4" s="86"/>
      <c r="C4" s="86" t="s">
        <v>55</v>
      </c>
      <c r="D4" s="86"/>
      <c r="E4" s="86"/>
      <c r="F4" s="26"/>
      <c r="G4" s="26"/>
      <c r="H4" s="26"/>
    </row>
    <row r="5" spans="1:10" s="66" customFormat="1" ht="15" customHeight="1" x14ac:dyDescent="0.25">
      <c r="A5" s="58" t="s">
        <v>53</v>
      </c>
      <c r="B5" s="58"/>
      <c r="C5" s="86" t="s">
        <v>885</v>
      </c>
      <c r="D5" s="58"/>
      <c r="E5" s="58"/>
      <c r="F5" s="65"/>
      <c r="G5" s="67" t="s">
        <v>29</v>
      </c>
      <c r="H5" s="53"/>
    </row>
    <row r="6" spans="1:10" s="66" customFormat="1" ht="15.75" customHeight="1" thickBot="1" x14ac:dyDescent="0.3">
      <c r="A6" s="58" t="s">
        <v>54</v>
      </c>
      <c r="B6" s="58"/>
      <c r="C6" s="86" t="s">
        <v>883</v>
      </c>
      <c r="D6" s="58"/>
      <c r="E6" s="27" t="s">
        <v>30</v>
      </c>
      <c r="F6" s="26"/>
      <c r="G6" s="68" t="s">
        <v>31</v>
      </c>
      <c r="H6" s="53"/>
    </row>
    <row r="7" spans="1:10" ht="15" customHeight="1" x14ac:dyDescent="0.25">
      <c r="A7" s="25"/>
      <c r="B7" s="86"/>
      <c r="C7" s="26"/>
      <c r="D7" s="26"/>
      <c r="E7" s="27"/>
      <c r="F7" s="26"/>
      <c r="G7" s="35"/>
    </row>
    <row r="8" spans="1:10" s="59" customFormat="1" ht="30" customHeight="1" x14ac:dyDescent="0.25">
      <c r="A8" s="36" t="s">
        <v>32</v>
      </c>
      <c r="B8" s="36" t="s">
        <v>33</v>
      </c>
      <c r="C8" s="85" t="s">
        <v>34</v>
      </c>
      <c r="D8" s="85" t="s">
        <v>35</v>
      </c>
      <c r="E8" s="85" t="s">
        <v>36</v>
      </c>
      <c r="F8" s="85" t="s">
        <v>37</v>
      </c>
      <c r="G8" s="36" t="s">
        <v>38</v>
      </c>
      <c r="I8" s="80" t="s">
        <v>671</v>
      </c>
    </row>
    <row r="9" spans="1:10" ht="35.1" customHeight="1" x14ac:dyDescent="0.25">
      <c r="A9" s="38">
        <v>1</v>
      </c>
      <c r="B9" s="98" t="s">
        <v>598</v>
      </c>
      <c r="C9" s="98" t="s">
        <v>596</v>
      </c>
      <c r="D9" s="98" t="s">
        <v>689</v>
      </c>
      <c r="E9" s="98" t="s">
        <v>597</v>
      </c>
      <c r="F9" s="98" t="s">
        <v>0</v>
      </c>
      <c r="G9" s="42">
        <v>2</v>
      </c>
      <c r="H9" s="64" t="s">
        <v>858</v>
      </c>
      <c r="I9" s="102">
        <v>2</v>
      </c>
      <c r="J9" s="79">
        <v>44750</v>
      </c>
    </row>
    <row r="10" spans="1:10" ht="35.1" customHeight="1" x14ac:dyDescent="0.25">
      <c r="A10" s="38">
        <v>2</v>
      </c>
      <c r="B10" s="98" t="s">
        <v>601</v>
      </c>
      <c r="C10" s="98" t="s">
        <v>599</v>
      </c>
      <c r="D10" s="98" t="s">
        <v>689</v>
      </c>
      <c r="E10" s="98" t="s">
        <v>600</v>
      </c>
      <c r="F10" s="98" t="s">
        <v>0</v>
      </c>
      <c r="G10" s="42">
        <v>1</v>
      </c>
      <c r="H10" s="64" t="s">
        <v>859</v>
      </c>
      <c r="I10" s="102">
        <v>1</v>
      </c>
      <c r="J10" s="79">
        <v>44750</v>
      </c>
    </row>
    <row r="11" spans="1:10" ht="35.1" customHeight="1" x14ac:dyDescent="0.25">
      <c r="A11" s="38">
        <v>3</v>
      </c>
      <c r="B11" s="98" t="s">
        <v>613</v>
      </c>
      <c r="C11" s="98" t="s">
        <v>611</v>
      </c>
      <c r="D11" s="98" t="s">
        <v>673</v>
      </c>
      <c r="E11" s="98" t="s">
        <v>612</v>
      </c>
      <c r="F11" s="98" t="s">
        <v>0</v>
      </c>
      <c r="G11" s="42">
        <v>2</v>
      </c>
      <c r="H11" s="64" t="s">
        <v>861</v>
      </c>
      <c r="I11" s="102">
        <v>2</v>
      </c>
      <c r="J11" s="79">
        <v>44750</v>
      </c>
    </row>
    <row r="12" spans="1:10" ht="35.1" customHeight="1" x14ac:dyDescent="0.25">
      <c r="A12" s="38">
        <v>4</v>
      </c>
      <c r="B12" s="84" t="s">
        <v>448</v>
      </c>
      <c r="C12" s="84" t="s">
        <v>446</v>
      </c>
      <c r="D12" s="41" t="s">
        <v>683</v>
      </c>
      <c r="E12" s="84" t="s">
        <v>447</v>
      </c>
      <c r="F12" s="84" t="s">
        <v>0</v>
      </c>
      <c r="G12" s="42">
        <v>5</v>
      </c>
      <c r="H12" s="64" t="s">
        <v>840</v>
      </c>
      <c r="I12" s="102">
        <v>5</v>
      </c>
      <c r="J12" s="79">
        <v>44750</v>
      </c>
    </row>
    <row r="13" spans="1:10" ht="35.1" customHeight="1" x14ac:dyDescent="0.25">
      <c r="A13" s="38">
        <v>5</v>
      </c>
      <c r="B13" s="39" t="s">
        <v>364</v>
      </c>
      <c r="C13" s="39" t="s">
        <v>362</v>
      </c>
      <c r="D13" s="40" t="s">
        <v>683</v>
      </c>
      <c r="E13" s="39" t="s">
        <v>363</v>
      </c>
      <c r="F13" s="39" t="s">
        <v>0</v>
      </c>
      <c r="G13" s="42">
        <v>9</v>
      </c>
      <c r="H13" s="64" t="s">
        <v>819</v>
      </c>
      <c r="I13" s="102">
        <v>9</v>
      </c>
      <c r="J13" s="79">
        <v>44750</v>
      </c>
    </row>
    <row r="14" spans="1:10" ht="35.1" customHeight="1" x14ac:dyDescent="0.25">
      <c r="A14" s="38">
        <v>6</v>
      </c>
      <c r="B14" s="39" t="s">
        <v>367</v>
      </c>
      <c r="C14" s="39" t="s">
        <v>365</v>
      </c>
      <c r="D14" s="40" t="s">
        <v>683</v>
      </c>
      <c r="E14" s="39" t="s">
        <v>366</v>
      </c>
      <c r="F14" s="84" t="s">
        <v>0</v>
      </c>
      <c r="G14" s="42">
        <v>6</v>
      </c>
      <c r="H14" s="64" t="s">
        <v>820</v>
      </c>
      <c r="I14" s="102">
        <v>6</v>
      </c>
      <c r="J14" s="79">
        <v>44750</v>
      </c>
    </row>
    <row r="15" spans="1:10" ht="35.1" customHeight="1" x14ac:dyDescent="0.25">
      <c r="A15" s="38">
        <v>7</v>
      </c>
      <c r="B15" s="84" t="s">
        <v>454</v>
      </c>
      <c r="C15" s="84" t="s">
        <v>452</v>
      </c>
      <c r="D15" s="41" t="s">
        <v>3</v>
      </c>
      <c r="E15" s="84" t="s">
        <v>453</v>
      </c>
      <c r="F15" s="84" t="s">
        <v>0</v>
      </c>
      <c r="G15" s="42">
        <v>2</v>
      </c>
      <c r="H15" s="64" t="s">
        <v>842</v>
      </c>
      <c r="I15" s="102">
        <v>2</v>
      </c>
      <c r="J15" s="79">
        <v>44750</v>
      </c>
    </row>
    <row r="16" spans="1:10" ht="35.1" customHeight="1" x14ac:dyDescent="0.25">
      <c r="A16" s="38">
        <v>8</v>
      </c>
      <c r="B16" s="98" t="s">
        <v>619</v>
      </c>
      <c r="C16" s="98" t="s">
        <v>617</v>
      </c>
      <c r="D16" s="98" t="s">
        <v>710</v>
      </c>
      <c r="E16" s="98" t="s">
        <v>618</v>
      </c>
      <c r="F16" s="98" t="s">
        <v>0</v>
      </c>
      <c r="G16" s="42">
        <v>6</v>
      </c>
      <c r="H16" s="64" t="s">
        <v>862</v>
      </c>
      <c r="I16" s="102">
        <v>6</v>
      </c>
      <c r="J16" s="79">
        <v>44750</v>
      </c>
    </row>
    <row r="17" spans="1:10" ht="35.1" customHeight="1" x14ac:dyDescent="0.25">
      <c r="A17" s="38">
        <v>9</v>
      </c>
      <c r="B17" s="98" t="s">
        <v>622</v>
      </c>
      <c r="C17" s="98" t="s">
        <v>620</v>
      </c>
      <c r="D17" s="98" t="s">
        <v>681</v>
      </c>
      <c r="E17" s="98" t="s">
        <v>621</v>
      </c>
      <c r="F17" s="98" t="s">
        <v>1</v>
      </c>
      <c r="G17" s="42">
        <v>2</v>
      </c>
      <c r="H17" s="64" t="s">
        <v>863</v>
      </c>
      <c r="I17" s="102">
        <v>2</v>
      </c>
      <c r="J17" s="79">
        <v>44750</v>
      </c>
    </row>
    <row r="18" spans="1:10" s="60" customFormat="1" ht="35.1" customHeight="1" x14ac:dyDescent="0.25">
      <c r="A18" s="38">
        <v>10</v>
      </c>
      <c r="B18" s="98" t="s">
        <v>610</v>
      </c>
      <c r="C18" s="98" t="s">
        <v>608</v>
      </c>
      <c r="D18" s="98" t="s">
        <v>868</v>
      </c>
      <c r="E18" s="98" t="s">
        <v>609</v>
      </c>
      <c r="F18" s="98" t="s">
        <v>61</v>
      </c>
      <c r="G18" s="42">
        <v>1</v>
      </c>
      <c r="H18" s="64" t="s">
        <v>860</v>
      </c>
      <c r="I18" s="102">
        <v>1</v>
      </c>
      <c r="J18" s="79">
        <v>44750</v>
      </c>
    </row>
    <row r="19" spans="1:10" ht="30" customHeight="1" x14ac:dyDescent="0.2">
      <c r="B19" s="46"/>
      <c r="C19" s="47"/>
      <c r="D19" s="47"/>
      <c r="E19" s="47"/>
    </row>
    <row r="20" spans="1:10" ht="30" customHeight="1" x14ac:dyDescent="0.25">
      <c r="A20" s="49"/>
      <c r="B20" s="86" t="s">
        <v>44</v>
      </c>
      <c r="C20" s="50"/>
      <c r="D20" s="26"/>
      <c r="E20" s="51" t="s">
        <v>45</v>
      </c>
      <c r="F20" s="49"/>
      <c r="G20" s="25"/>
    </row>
  </sheetData>
  <autoFilter ref="A8:G18"/>
  <sortState ref="B9:G18">
    <sortCondition ref="D9:D18"/>
  </sortState>
  <mergeCells count="1">
    <mergeCell ref="A2:E2"/>
  </mergeCells>
  <pageMargins left="0.511811023622047" right="0" top="1.0511811019999999" bottom="1.25" header="0" footer="0"/>
  <pageSetup paperSize="5" scale="85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sqref="A1:J20"/>
    </sheetView>
  </sheetViews>
  <sheetFormatPr defaultRowHeight="15" x14ac:dyDescent="0.25"/>
  <cols>
    <col min="1" max="1" width="4.5703125" style="59" customWidth="1"/>
    <col min="2" max="2" width="13.28515625" style="56" bestFit="1" customWidth="1"/>
    <col min="3" max="3" width="11.140625" style="56" customWidth="1"/>
    <col min="4" max="4" width="9.140625" style="56"/>
    <col min="5" max="5" width="39.85546875" style="61" customWidth="1"/>
    <col min="6" max="6" width="11.140625" style="56" bestFit="1" customWidth="1"/>
    <col min="7" max="7" width="14.140625" style="56" bestFit="1" customWidth="1"/>
    <col min="8" max="8" width="19.42578125" style="56" bestFit="1" customWidth="1"/>
    <col min="9" max="9" width="9.140625" style="56"/>
    <col min="10" max="10" width="9.7109375" style="56" bestFit="1" customWidth="1"/>
    <col min="11" max="16384" width="9.140625" style="56"/>
  </cols>
  <sheetData>
    <row r="1" spans="1:10" s="66" customFormat="1" x14ac:dyDescent="0.25">
      <c r="A1" s="25"/>
      <c r="B1" s="26"/>
      <c r="C1" s="26"/>
      <c r="D1" s="26"/>
      <c r="E1" s="27"/>
      <c r="F1" s="26"/>
      <c r="G1" s="65" t="s">
        <v>27</v>
      </c>
      <c r="H1" s="65"/>
    </row>
    <row r="2" spans="1:10" s="66" customFormat="1" x14ac:dyDescent="0.25">
      <c r="A2" s="144" t="s">
        <v>28</v>
      </c>
      <c r="B2" s="144"/>
      <c r="C2" s="144"/>
      <c r="D2" s="144"/>
      <c r="E2" s="144"/>
      <c r="F2" s="26"/>
      <c r="G2" s="26"/>
      <c r="H2" s="26"/>
    </row>
    <row r="3" spans="1:10" s="66" customFormat="1" x14ac:dyDescent="0.25">
      <c r="A3" s="86" t="s">
        <v>51</v>
      </c>
      <c r="B3" s="86"/>
      <c r="C3" s="86"/>
      <c r="D3" s="86"/>
      <c r="E3" s="86"/>
      <c r="F3" s="26"/>
      <c r="G3" s="26"/>
      <c r="H3" s="26"/>
    </row>
    <row r="4" spans="1:10" s="66" customFormat="1" ht="15.75" thickBot="1" x14ac:dyDescent="0.3">
      <c r="A4" s="86" t="s">
        <v>52</v>
      </c>
      <c r="B4" s="86"/>
      <c r="C4" s="86" t="s">
        <v>55</v>
      </c>
      <c r="D4" s="86"/>
      <c r="E4" s="86"/>
      <c r="F4" s="26"/>
      <c r="G4" s="26"/>
      <c r="H4" s="26"/>
    </row>
    <row r="5" spans="1:10" s="66" customFormat="1" ht="15" customHeight="1" x14ac:dyDescent="0.25">
      <c r="A5" s="58" t="s">
        <v>53</v>
      </c>
      <c r="B5" s="58"/>
      <c r="C5" s="86" t="s">
        <v>886</v>
      </c>
      <c r="D5" s="58"/>
      <c r="E5" s="58"/>
      <c r="F5" s="65"/>
      <c r="G5" s="67" t="s">
        <v>29</v>
      </c>
      <c r="H5" s="53"/>
    </row>
    <row r="6" spans="1:10" s="66" customFormat="1" ht="15.75" customHeight="1" thickBot="1" x14ac:dyDescent="0.3">
      <c r="A6" s="58" t="s">
        <v>54</v>
      </c>
      <c r="B6" s="58"/>
      <c r="C6" s="86" t="s">
        <v>883</v>
      </c>
      <c r="D6" s="58"/>
      <c r="E6" s="27" t="s">
        <v>30</v>
      </c>
      <c r="F6" s="26"/>
      <c r="G6" s="68" t="s">
        <v>31</v>
      </c>
      <c r="H6" s="53"/>
    </row>
    <row r="7" spans="1:10" ht="15" customHeight="1" x14ac:dyDescent="0.25">
      <c r="A7" s="25"/>
      <c r="B7" s="86"/>
      <c r="C7" s="26"/>
      <c r="D7" s="26"/>
      <c r="E7" s="27"/>
      <c r="F7" s="26"/>
      <c r="G7" s="35"/>
    </row>
    <row r="8" spans="1:10" s="59" customFormat="1" ht="30" customHeight="1" x14ac:dyDescent="0.25">
      <c r="A8" s="36" t="s">
        <v>32</v>
      </c>
      <c r="B8" s="36" t="s">
        <v>33</v>
      </c>
      <c r="C8" s="85" t="s">
        <v>34</v>
      </c>
      <c r="D8" s="85" t="s">
        <v>35</v>
      </c>
      <c r="E8" s="85" t="s">
        <v>36</v>
      </c>
      <c r="F8" s="85" t="s">
        <v>37</v>
      </c>
      <c r="G8" s="36" t="s">
        <v>38</v>
      </c>
    </row>
    <row r="9" spans="1:10" ht="35.1" customHeight="1" x14ac:dyDescent="0.25">
      <c r="A9" s="38">
        <v>1</v>
      </c>
      <c r="B9" s="39" t="s">
        <v>99</v>
      </c>
      <c r="C9" s="39" t="s">
        <v>97</v>
      </c>
      <c r="D9" s="40" t="s">
        <v>673</v>
      </c>
      <c r="E9" s="39" t="s">
        <v>98</v>
      </c>
      <c r="F9" s="84" t="s">
        <v>80</v>
      </c>
      <c r="G9" s="42">
        <v>5</v>
      </c>
      <c r="H9" s="56" t="s">
        <v>727</v>
      </c>
      <c r="I9" s="102">
        <v>5</v>
      </c>
      <c r="J9" s="79">
        <v>44757</v>
      </c>
    </row>
    <row r="10" spans="1:10" ht="35.1" customHeight="1" x14ac:dyDescent="0.25">
      <c r="A10" s="38">
        <v>2</v>
      </c>
      <c r="B10" s="39" t="s">
        <v>102</v>
      </c>
      <c r="C10" s="39" t="s">
        <v>100</v>
      </c>
      <c r="D10" s="40" t="s">
        <v>673</v>
      </c>
      <c r="E10" s="39" t="s">
        <v>101</v>
      </c>
      <c r="F10" s="84" t="s">
        <v>80</v>
      </c>
      <c r="G10" s="42">
        <v>2</v>
      </c>
      <c r="H10" s="56" t="s">
        <v>728</v>
      </c>
      <c r="I10" s="102">
        <v>2</v>
      </c>
      <c r="J10" s="79">
        <v>44757</v>
      </c>
    </row>
    <row r="11" spans="1:10" ht="35.1" customHeight="1" x14ac:dyDescent="0.25">
      <c r="A11" s="38">
        <v>3</v>
      </c>
      <c r="B11" s="84" t="s">
        <v>232</v>
      </c>
      <c r="C11" s="84" t="s">
        <v>230</v>
      </c>
      <c r="D11" s="41" t="s">
        <v>673</v>
      </c>
      <c r="E11" s="84" t="s">
        <v>231</v>
      </c>
      <c r="F11" s="84" t="s">
        <v>80</v>
      </c>
      <c r="G11" s="42">
        <v>5</v>
      </c>
      <c r="H11" s="56" t="s">
        <v>797</v>
      </c>
      <c r="I11" s="102">
        <v>5</v>
      </c>
      <c r="J11" s="79">
        <v>44757</v>
      </c>
    </row>
    <row r="12" spans="1:10" ht="35.1" customHeight="1" x14ac:dyDescent="0.25">
      <c r="A12" s="38">
        <v>4</v>
      </c>
      <c r="B12" s="39" t="s">
        <v>235</v>
      </c>
      <c r="C12" s="39" t="s">
        <v>233</v>
      </c>
      <c r="D12" s="40" t="s">
        <v>673</v>
      </c>
      <c r="E12" s="39" t="s">
        <v>234</v>
      </c>
      <c r="F12" s="39" t="s">
        <v>80</v>
      </c>
      <c r="G12" s="42">
        <v>4</v>
      </c>
      <c r="H12" s="56" t="s">
        <v>798</v>
      </c>
      <c r="I12" s="102">
        <v>4</v>
      </c>
      <c r="J12" s="79">
        <v>44757</v>
      </c>
    </row>
    <row r="13" spans="1:10" ht="35.1" customHeight="1" x14ac:dyDescent="0.25">
      <c r="A13" s="38">
        <v>5</v>
      </c>
      <c r="B13" s="84" t="s">
        <v>226</v>
      </c>
      <c r="C13" s="84" t="s">
        <v>224</v>
      </c>
      <c r="D13" s="41" t="s">
        <v>672</v>
      </c>
      <c r="E13" s="84" t="s">
        <v>225</v>
      </c>
      <c r="F13" s="84" t="s">
        <v>0</v>
      </c>
      <c r="G13" s="42">
        <v>4</v>
      </c>
      <c r="H13" s="56" t="s">
        <v>795</v>
      </c>
      <c r="I13" s="102">
        <v>4</v>
      </c>
      <c r="J13" s="79">
        <v>44757</v>
      </c>
    </row>
    <row r="14" spans="1:10" ht="35.1" customHeight="1" x14ac:dyDescent="0.25">
      <c r="A14" s="38">
        <v>6</v>
      </c>
      <c r="B14" s="84" t="s">
        <v>223</v>
      </c>
      <c r="C14" s="84" t="s">
        <v>221</v>
      </c>
      <c r="D14" s="41" t="s">
        <v>725</v>
      </c>
      <c r="E14" s="84" t="s">
        <v>222</v>
      </c>
      <c r="F14" s="84" t="s">
        <v>80</v>
      </c>
      <c r="G14" s="42">
        <v>6</v>
      </c>
      <c r="H14" s="56" t="s">
        <v>794</v>
      </c>
      <c r="I14" s="102">
        <v>6</v>
      </c>
      <c r="J14" s="79">
        <v>44757</v>
      </c>
    </row>
    <row r="15" spans="1:10" ht="35.1" customHeight="1" x14ac:dyDescent="0.25">
      <c r="A15" s="38">
        <v>7</v>
      </c>
      <c r="B15" s="84" t="s">
        <v>229</v>
      </c>
      <c r="C15" s="84" t="s">
        <v>227</v>
      </c>
      <c r="D15" s="41" t="s">
        <v>725</v>
      </c>
      <c r="E15" s="84" t="s">
        <v>228</v>
      </c>
      <c r="F15" s="84" t="s">
        <v>0</v>
      </c>
      <c r="G15" s="42">
        <v>5</v>
      </c>
      <c r="H15" s="56" t="s">
        <v>796</v>
      </c>
      <c r="I15" s="102">
        <v>5</v>
      </c>
      <c r="J15" s="79">
        <v>44757</v>
      </c>
    </row>
    <row r="16" spans="1:10" ht="35.1" customHeight="1" x14ac:dyDescent="0.25">
      <c r="A16" s="38">
        <v>8</v>
      </c>
      <c r="B16" s="39" t="s">
        <v>238</v>
      </c>
      <c r="C16" s="39" t="s">
        <v>236</v>
      </c>
      <c r="D16" s="40" t="s">
        <v>725</v>
      </c>
      <c r="E16" s="39" t="s">
        <v>237</v>
      </c>
      <c r="F16" s="84" t="s">
        <v>80</v>
      </c>
      <c r="G16" s="42">
        <v>3</v>
      </c>
      <c r="H16" s="56" t="s">
        <v>799</v>
      </c>
      <c r="I16" s="102">
        <v>3</v>
      </c>
      <c r="J16" s="79">
        <v>44757</v>
      </c>
    </row>
    <row r="17" spans="1:10" s="60" customFormat="1" ht="35.1" customHeight="1" x14ac:dyDescent="0.25">
      <c r="A17" s="38">
        <v>9</v>
      </c>
      <c r="B17" s="84" t="s">
        <v>238</v>
      </c>
      <c r="C17" s="84" t="s">
        <v>236</v>
      </c>
      <c r="D17" s="41" t="s">
        <v>725</v>
      </c>
      <c r="E17" s="84" t="s">
        <v>237</v>
      </c>
      <c r="F17" s="84" t="s">
        <v>1</v>
      </c>
      <c r="G17" s="42">
        <v>1</v>
      </c>
      <c r="H17" s="56" t="s">
        <v>800</v>
      </c>
      <c r="I17" s="102">
        <v>1</v>
      </c>
      <c r="J17" s="79">
        <v>44757</v>
      </c>
    </row>
    <row r="18" spans="1:10" ht="35.1" customHeight="1" x14ac:dyDescent="0.25">
      <c r="A18" s="38">
        <v>10</v>
      </c>
      <c r="B18" s="84" t="s">
        <v>418</v>
      </c>
      <c r="C18" s="84" t="s">
        <v>416</v>
      </c>
      <c r="D18" s="41" t="s">
        <v>724</v>
      </c>
      <c r="E18" s="84" t="s">
        <v>417</v>
      </c>
      <c r="F18" s="84" t="s">
        <v>5</v>
      </c>
      <c r="G18" s="42">
        <v>1</v>
      </c>
      <c r="H18" s="56" t="s">
        <v>834</v>
      </c>
      <c r="I18" s="102">
        <v>1</v>
      </c>
      <c r="J18" s="79">
        <v>44757</v>
      </c>
    </row>
    <row r="19" spans="1:10" ht="30" customHeight="1" x14ac:dyDescent="0.2">
      <c r="B19" s="46"/>
      <c r="C19" s="47"/>
      <c r="D19" s="47"/>
      <c r="E19" s="47"/>
    </row>
    <row r="20" spans="1:10" ht="30" customHeight="1" x14ac:dyDescent="0.25">
      <c r="A20" s="49"/>
      <c r="B20" s="86" t="s">
        <v>44</v>
      </c>
      <c r="C20" s="50"/>
      <c r="D20" s="26"/>
      <c r="E20" s="51" t="s">
        <v>45</v>
      </c>
      <c r="F20" s="49"/>
      <c r="G20" s="25"/>
    </row>
  </sheetData>
  <autoFilter ref="A8:G18"/>
  <sortState ref="B9:G18">
    <sortCondition ref="D9:D18"/>
  </sortState>
  <mergeCells count="1">
    <mergeCell ref="A2:E2"/>
  </mergeCells>
  <pageMargins left="0.511811023622047" right="0" top="1.0511811019999999" bottom="1.25" header="0" footer="0"/>
  <pageSetup paperSize="5" scale="85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sqref="A1:J20"/>
    </sheetView>
  </sheetViews>
  <sheetFormatPr defaultRowHeight="15" x14ac:dyDescent="0.25"/>
  <cols>
    <col min="1" max="1" width="4.5703125" style="59" customWidth="1"/>
    <col min="2" max="2" width="13.28515625" style="56" bestFit="1" customWidth="1"/>
    <col min="3" max="3" width="11.140625" style="56" customWidth="1"/>
    <col min="4" max="4" width="9.140625" style="56"/>
    <col min="5" max="5" width="39.85546875" style="61" customWidth="1"/>
    <col min="6" max="6" width="11.140625" style="56" bestFit="1" customWidth="1"/>
    <col min="7" max="7" width="14.140625" style="56" bestFit="1" customWidth="1"/>
    <col min="8" max="8" width="17.42578125" style="56" bestFit="1" customWidth="1"/>
    <col min="9" max="16384" width="9.140625" style="56"/>
  </cols>
  <sheetData>
    <row r="1" spans="1:10" s="66" customFormat="1" x14ac:dyDescent="0.25">
      <c r="A1" s="25"/>
      <c r="B1" s="26"/>
      <c r="C1" s="26"/>
      <c r="D1" s="26"/>
      <c r="E1" s="27"/>
      <c r="F1" s="26"/>
      <c r="G1" s="65" t="s">
        <v>27</v>
      </c>
      <c r="H1" s="65"/>
    </row>
    <row r="2" spans="1:10" s="66" customFormat="1" x14ac:dyDescent="0.25">
      <c r="A2" s="144" t="s">
        <v>28</v>
      </c>
      <c r="B2" s="144"/>
      <c r="C2" s="144"/>
      <c r="D2" s="144"/>
      <c r="E2" s="144"/>
      <c r="F2" s="26"/>
      <c r="G2" s="26"/>
      <c r="H2" s="26"/>
    </row>
    <row r="3" spans="1:10" s="66" customFormat="1" x14ac:dyDescent="0.25">
      <c r="A3" s="101" t="s">
        <v>51</v>
      </c>
      <c r="B3" s="101"/>
      <c r="C3" s="101"/>
      <c r="D3" s="101"/>
      <c r="E3" s="101"/>
      <c r="F3" s="26"/>
      <c r="G3" s="26"/>
      <c r="H3" s="26"/>
    </row>
    <row r="4" spans="1:10" s="66" customFormat="1" ht="15.75" thickBot="1" x14ac:dyDescent="0.3">
      <c r="A4" s="101" t="s">
        <v>52</v>
      </c>
      <c r="B4" s="101"/>
      <c r="C4" s="101" t="s">
        <v>55</v>
      </c>
      <c r="D4" s="101"/>
      <c r="E4" s="101"/>
      <c r="F4" s="26"/>
      <c r="G4" s="26"/>
      <c r="H4" s="26"/>
    </row>
    <row r="5" spans="1:10" s="66" customFormat="1" ht="15" customHeight="1" x14ac:dyDescent="0.25">
      <c r="A5" s="58" t="s">
        <v>53</v>
      </c>
      <c r="B5" s="58"/>
      <c r="C5" s="101" t="s">
        <v>887</v>
      </c>
      <c r="D5" s="58"/>
      <c r="E5" s="58"/>
      <c r="F5" s="65"/>
      <c r="G5" s="67" t="s">
        <v>29</v>
      </c>
      <c r="H5" s="53"/>
    </row>
    <row r="6" spans="1:10" s="66" customFormat="1" ht="15.75" customHeight="1" thickBot="1" x14ac:dyDescent="0.3">
      <c r="A6" s="58" t="s">
        <v>54</v>
      </c>
      <c r="B6" s="58"/>
      <c r="C6" s="101" t="s">
        <v>57</v>
      </c>
      <c r="D6" s="58"/>
      <c r="E6" s="27" t="s">
        <v>30</v>
      </c>
      <c r="F6" s="26"/>
      <c r="G6" s="68" t="s">
        <v>31</v>
      </c>
      <c r="H6" s="53"/>
    </row>
    <row r="7" spans="1:10" ht="15" customHeight="1" x14ac:dyDescent="0.25">
      <c r="A7" s="25"/>
      <c r="B7" s="101"/>
      <c r="C7" s="26"/>
      <c r="D7" s="26"/>
      <c r="E7" s="27"/>
      <c r="F7" s="26"/>
      <c r="G7" s="35"/>
    </row>
    <row r="8" spans="1:10" s="59" customFormat="1" ht="30" customHeight="1" x14ac:dyDescent="0.25">
      <c r="A8" s="36" t="s">
        <v>32</v>
      </c>
      <c r="B8" s="36" t="s">
        <v>33</v>
      </c>
      <c r="C8" s="100" t="s">
        <v>34</v>
      </c>
      <c r="D8" s="100" t="s">
        <v>35</v>
      </c>
      <c r="E8" s="100" t="s">
        <v>36</v>
      </c>
      <c r="F8" s="100" t="s">
        <v>37</v>
      </c>
      <c r="G8" s="36" t="s">
        <v>38</v>
      </c>
    </row>
    <row r="9" spans="1:10" ht="35.1" customHeight="1" x14ac:dyDescent="0.25">
      <c r="A9" s="38">
        <v>1</v>
      </c>
      <c r="B9" s="39" t="s">
        <v>81</v>
      </c>
      <c r="C9" s="39" t="s">
        <v>78</v>
      </c>
      <c r="D9" s="40" t="s">
        <v>682</v>
      </c>
      <c r="E9" s="39" t="s">
        <v>79</v>
      </c>
      <c r="F9" s="84" t="s">
        <v>80</v>
      </c>
      <c r="G9" s="83">
        <v>20</v>
      </c>
      <c r="H9" s="56" t="s">
        <v>756</v>
      </c>
      <c r="I9" s="123">
        <v>20</v>
      </c>
      <c r="J9" s="64" t="s">
        <v>873</v>
      </c>
    </row>
    <row r="10" spans="1:10" ht="35.1" customHeight="1" x14ac:dyDescent="0.25">
      <c r="A10" s="38">
        <v>2</v>
      </c>
      <c r="B10" s="39" t="s">
        <v>81</v>
      </c>
      <c r="C10" s="39" t="s">
        <v>78</v>
      </c>
      <c r="D10" s="40" t="s">
        <v>682</v>
      </c>
      <c r="E10" s="39" t="s">
        <v>79</v>
      </c>
      <c r="F10" s="84" t="s">
        <v>67</v>
      </c>
      <c r="G10" s="83">
        <v>0</v>
      </c>
      <c r="H10" s="56" t="s">
        <v>757</v>
      </c>
      <c r="I10" s="123">
        <v>0</v>
      </c>
      <c r="J10" s="64" t="s">
        <v>873</v>
      </c>
    </row>
    <row r="11" spans="1:10" ht="35.1" customHeight="1" x14ac:dyDescent="0.25">
      <c r="A11" s="38">
        <v>3</v>
      </c>
      <c r="B11" s="84" t="s">
        <v>84</v>
      </c>
      <c r="C11" s="84" t="s">
        <v>82</v>
      </c>
      <c r="D11" s="41" t="s">
        <v>868</v>
      </c>
      <c r="E11" s="84" t="s">
        <v>83</v>
      </c>
      <c r="F11" s="84" t="s">
        <v>80</v>
      </c>
      <c r="G11" s="83">
        <v>0</v>
      </c>
      <c r="H11" s="56" t="s">
        <v>758</v>
      </c>
      <c r="I11" s="123">
        <v>0</v>
      </c>
      <c r="J11" s="64" t="s">
        <v>873</v>
      </c>
    </row>
    <row r="12" spans="1:10" ht="35.1" customHeight="1" x14ac:dyDescent="0.25">
      <c r="A12" s="38">
        <v>4</v>
      </c>
      <c r="B12" s="39" t="s">
        <v>84</v>
      </c>
      <c r="C12" s="39" t="s">
        <v>82</v>
      </c>
      <c r="D12" s="40" t="s">
        <v>868</v>
      </c>
      <c r="E12" s="39" t="s">
        <v>83</v>
      </c>
      <c r="F12" s="39" t="s">
        <v>67</v>
      </c>
      <c r="G12" s="83">
        <v>4</v>
      </c>
      <c r="H12" s="56" t="s">
        <v>759</v>
      </c>
      <c r="I12" s="123">
        <v>4</v>
      </c>
      <c r="J12" s="64" t="s">
        <v>873</v>
      </c>
    </row>
    <row r="13" spans="1:10" ht="35.1" customHeight="1" x14ac:dyDescent="0.25">
      <c r="A13" s="38">
        <v>5</v>
      </c>
      <c r="B13" s="84" t="s">
        <v>87</v>
      </c>
      <c r="C13" s="84" t="s">
        <v>85</v>
      </c>
      <c r="D13" s="41" t="s">
        <v>868</v>
      </c>
      <c r="E13" s="84" t="s">
        <v>86</v>
      </c>
      <c r="F13" s="84" t="s">
        <v>80</v>
      </c>
      <c r="G13" s="83">
        <v>0</v>
      </c>
      <c r="H13" s="56" t="s">
        <v>760</v>
      </c>
      <c r="I13" s="123">
        <v>0</v>
      </c>
      <c r="J13" s="64" t="s">
        <v>873</v>
      </c>
    </row>
    <row r="14" spans="1:10" ht="35.1" customHeight="1" x14ac:dyDescent="0.25">
      <c r="A14" s="38">
        <v>6</v>
      </c>
      <c r="B14" s="84" t="s">
        <v>87</v>
      </c>
      <c r="C14" s="84" t="s">
        <v>85</v>
      </c>
      <c r="D14" s="41" t="s">
        <v>868</v>
      </c>
      <c r="E14" s="84" t="s">
        <v>86</v>
      </c>
      <c r="F14" s="84" t="s">
        <v>67</v>
      </c>
      <c r="G14" s="83">
        <v>0</v>
      </c>
      <c r="H14" s="56" t="s">
        <v>761</v>
      </c>
      <c r="I14" s="123">
        <v>0</v>
      </c>
      <c r="J14" s="64" t="s">
        <v>873</v>
      </c>
    </row>
    <row r="15" spans="1:10" ht="35.1" customHeight="1" x14ac:dyDescent="0.25">
      <c r="A15" s="38">
        <v>7</v>
      </c>
      <c r="B15" s="103" t="s">
        <v>658</v>
      </c>
      <c r="C15" s="74" t="s">
        <v>656</v>
      </c>
      <c r="D15" s="104" t="s">
        <v>868</v>
      </c>
      <c r="E15" s="74" t="s">
        <v>657</v>
      </c>
      <c r="F15" s="105" t="s">
        <v>67</v>
      </c>
      <c r="G15" s="83">
        <v>0</v>
      </c>
      <c r="H15" s="56" t="s">
        <v>867</v>
      </c>
      <c r="I15" s="123">
        <v>0</v>
      </c>
      <c r="J15" s="64" t="s">
        <v>873</v>
      </c>
    </row>
    <row r="16" spans="1:10" ht="35.1" customHeight="1" x14ac:dyDescent="0.25">
      <c r="A16" s="38">
        <v>8</v>
      </c>
      <c r="B16" s="103" t="s">
        <v>661</v>
      </c>
      <c r="C16" s="74" t="s">
        <v>659</v>
      </c>
      <c r="D16" s="104" t="s">
        <v>868</v>
      </c>
      <c r="E16" s="74" t="s">
        <v>660</v>
      </c>
      <c r="F16" s="105" t="s">
        <v>67</v>
      </c>
      <c r="G16" s="83">
        <v>1</v>
      </c>
      <c r="H16" s="56" t="s">
        <v>864</v>
      </c>
      <c r="I16" s="123">
        <v>1</v>
      </c>
      <c r="J16" s="64" t="s">
        <v>873</v>
      </c>
    </row>
    <row r="17" spans="1:10" s="60" customFormat="1" ht="35.1" customHeight="1" x14ac:dyDescent="0.25">
      <c r="A17" s="38">
        <v>9</v>
      </c>
      <c r="B17" s="103" t="s">
        <v>662</v>
      </c>
      <c r="C17" s="74" t="s">
        <v>663</v>
      </c>
      <c r="D17" s="104" t="s">
        <v>868</v>
      </c>
      <c r="E17" s="74" t="s">
        <v>664</v>
      </c>
      <c r="F17" s="105" t="s">
        <v>67</v>
      </c>
      <c r="G17" s="83">
        <v>18</v>
      </c>
      <c r="H17" s="56" t="s">
        <v>865</v>
      </c>
      <c r="I17" s="123">
        <v>18</v>
      </c>
      <c r="J17" s="64" t="s">
        <v>873</v>
      </c>
    </row>
    <row r="18" spans="1:10" ht="35.1" customHeight="1" x14ac:dyDescent="0.25">
      <c r="A18" s="38">
        <v>10</v>
      </c>
      <c r="B18" s="103" t="s">
        <v>667</v>
      </c>
      <c r="C18" s="74" t="s">
        <v>665</v>
      </c>
      <c r="D18" s="104" t="s">
        <v>868</v>
      </c>
      <c r="E18" s="74" t="s">
        <v>666</v>
      </c>
      <c r="F18" s="105" t="s">
        <v>67</v>
      </c>
      <c r="G18" s="83">
        <v>13</v>
      </c>
      <c r="H18" s="56" t="s">
        <v>866</v>
      </c>
      <c r="I18" s="123">
        <v>13</v>
      </c>
      <c r="J18" s="64" t="s">
        <v>873</v>
      </c>
    </row>
    <row r="19" spans="1:10" ht="30" customHeight="1" x14ac:dyDescent="0.2">
      <c r="B19" s="46"/>
      <c r="C19" s="47"/>
      <c r="D19" s="47"/>
      <c r="E19" s="47"/>
    </row>
    <row r="20" spans="1:10" ht="30" customHeight="1" x14ac:dyDescent="0.25">
      <c r="A20" s="49"/>
      <c r="B20" s="101" t="s">
        <v>44</v>
      </c>
      <c r="C20" s="50"/>
      <c r="D20" s="26"/>
      <c r="E20" s="51" t="s">
        <v>45</v>
      </c>
      <c r="F20" s="49"/>
      <c r="G20" s="25"/>
    </row>
  </sheetData>
  <autoFilter ref="A8:G18"/>
  <mergeCells count="1">
    <mergeCell ref="A2:E2"/>
  </mergeCells>
  <pageMargins left="0.511811023622047" right="0" top="1.0511811019999999" bottom="1.25" header="0" footer="0"/>
  <pageSetup paperSize="5" scale="85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0" workbookViewId="0">
      <selection sqref="A1:J20"/>
    </sheetView>
  </sheetViews>
  <sheetFormatPr defaultRowHeight="15" x14ac:dyDescent="0.25"/>
  <cols>
    <col min="1" max="1" width="4.5703125" style="59" customWidth="1"/>
    <col min="2" max="2" width="13.28515625" style="56" bestFit="1" customWidth="1"/>
    <col min="3" max="3" width="11.140625" style="56" customWidth="1"/>
    <col min="4" max="4" width="9.140625" style="56"/>
    <col min="5" max="5" width="39.85546875" style="61" customWidth="1"/>
    <col min="6" max="6" width="12.42578125" style="56" customWidth="1"/>
    <col min="7" max="7" width="14.140625" style="56" bestFit="1" customWidth="1"/>
    <col min="8" max="16384" width="9.140625" style="56"/>
  </cols>
  <sheetData>
    <row r="1" spans="1:10" s="66" customFormat="1" x14ac:dyDescent="0.25">
      <c r="A1" s="25"/>
      <c r="B1" s="26"/>
      <c r="C1" s="26"/>
      <c r="D1" s="26"/>
      <c r="E1" s="27"/>
      <c r="F1" s="26"/>
      <c r="G1" s="65" t="s">
        <v>27</v>
      </c>
      <c r="H1" s="65"/>
    </row>
    <row r="2" spans="1:10" s="66" customFormat="1" x14ac:dyDescent="0.25">
      <c r="A2" s="144" t="s">
        <v>28</v>
      </c>
      <c r="B2" s="144"/>
      <c r="C2" s="144"/>
      <c r="D2" s="144"/>
      <c r="E2" s="144"/>
      <c r="F2" s="26"/>
      <c r="G2" s="26"/>
      <c r="H2" s="26"/>
    </row>
    <row r="3" spans="1:10" s="66" customFormat="1" x14ac:dyDescent="0.25">
      <c r="A3" s="109" t="s">
        <v>51</v>
      </c>
      <c r="B3" s="109"/>
      <c r="C3" s="109"/>
      <c r="D3" s="109"/>
      <c r="E3" s="109"/>
      <c r="F3" s="26"/>
      <c r="G3" s="26"/>
      <c r="H3" s="26"/>
    </row>
    <row r="4" spans="1:10" s="66" customFormat="1" ht="15.75" thickBot="1" x14ac:dyDescent="0.3">
      <c r="A4" s="109" t="s">
        <v>52</v>
      </c>
      <c r="B4" s="109"/>
      <c r="C4" s="109" t="s">
        <v>55</v>
      </c>
      <c r="D4" s="109"/>
      <c r="E4" s="109"/>
      <c r="F4" s="26"/>
      <c r="G4" s="26"/>
      <c r="H4" s="26"/>
    </row>
    <row r="5" spans="1:10" s="66" customFormat="1" ht="15" customHeight="1" x14ac:dyDescent="0.25">
      <c r="A5" s="58" t="s">
        <v>53</v>
      </c>
      <c r="B5" s="58"/>
      <c r="C5" s="109" t="s">
        <v>888</v>
      </c>
      <c r="D5" s="58"/>
      <c r="E5" s="58"/>
      <c r="F5" s="65"/>
      <c r="G5" s="67" t="s">
        <v>29</v>
      </c>
      <c r="H5" s="53"/>
    </row>
    <row r="6" spans="1:10" s="66" customFormat="1" ht="15.75" customHeight="1" thickBot="1" x14ac:dyDescent="0.3">
      <c r="A6" s="58" t="s">
        <v>54</v>
      </c>
      <c r="B6" s="58"/>
      <c r="C6" s="109" t="s">
        <v>57</v>
      </c>
      <c r="D6" s="58"/>
      <c r="E6" s="27" t="s">
        <v>30</v>
      </c>
      <c r="F6" s="26"/>
      <c r="G6" s="68" t="s">
        <v>31</v>
      </c>
      <c r="H6" s="53"/>
    </row>
    <row r="7" spans="1:10" ht="15" customHeight="1" x14ac:dyDescent="0.25">
      <c r="A7" s="25"/>
      <c r="B7" s="109"/>
      <c r="C7" s="26"/>
      <c r="D7" s="26"/>
      <c r="E7" s="27"/>
      <c r="F7" s="26"/>
      <c r="G7" s="35"/>
    </row>
    <row r="8" spans="1:10" s="59" customFormat="1" ht="30" customHeight="1" x14ac:dyDescent="0.25">
      <c r="A8" s="36" t="s">
        <v>32</v>
      </c>
      <c r="B8" s="36" t="s">
        <v>33</v>
      </c>
      <c r="C8" s="108" t="s">
        <v>34</v>
      </c>
      <c r="D8" s="108" t="s">
        <v>35</v>
      </c>
      <c r="E8" s="108" t="s">
        <v>36</v>
      </c>
      <c r="F8" s="108" t="s">
        <v>37</v>
      </c>
      <c r="G8" s="36" t="s">
        <v>38</v>
      </c>
    </row>
    <row r="9" spans="1:10" ht="35.1" customHeight="1" x14ac:dyDescent="0.25">
      <c r="A9" s="38">
        <v>1</v>
      </c>
      <c r="B9" s="84" t="s">
        <v>424</v>
      </c>
      <c r="C9" s="84" t="s">
        <v>422</v>
      </c>
      <c r="D9" s="41" t="s">
        <v>683</v>
      </c>
      <c r="E9" s="84" t="s">
        <v>423</v>
      </c>
      <c r="F9" s="43" t="s">
        <v>0</v>
      </c>
      <c r="G9" s="42">
        <v>24</v>
      </c>
      <c r="H9" s="56" t="s">
        <v>836</v>
      </c>
      <c r="I9" s="102">
        <v>24</v>
      </c>
      <c r="J9" s="64" t="s">
        <v>877</v>
      </c>
    </row>
    <row r="10" spans="1:10" ht="35.1" customHeight="1" x14ac:dyDescent="0.25">
      <c r="A10" s="38">
        <v>2</v>
      </c>
      <c r="B10" s="39" t="s">
        <v>92</v>
      </c>
      <c r="C10" s="39" t="s">
        <v>89</v>
      </c>
      <c r="D10" s="40" t="s">
        <v>679</v>
      </c>
      <c r="E10" s="39" t="s">
        <v>90</v>
      </c>
      <c r="F10" s="113" t="s">
        <v>88</v>
      </c>
      <c r="G10" s="42">
        <v>117</v>
      </c>
      <c r="H10" s="56" t="s">
        <v>762</v>
      </c>
      <c r="I10" s="102">
        <v>117</v>
      </c>
      <c r="J10" s="64" t="s">
        <v>877</v>
      </c>
    </row>
    <row r="11" spans="1:10" ht="35.1" customHeight="1" x14ac:dyDescent="0.25">
      <c r="A11" s="38">
        <v>3</v>
      </c>
      <c r="B11" s="39" t="s">
        <v>92</v>
      </c>
      <c r="C11" s="39" t="s">
        <v>89</v>
      </c>
      <c r="D11" s="40" t="s">
        <v>679</v>
      </c>
      <c r="E11" s="39" t="s">
        <v>90</v>
      </c>
      <c r="F11" s="113" t="s">
        <v>0</v>
      </c>
      <c r="G11" s="42">
        <v>4</v>
      </c>
      <c r="H11" s="56" t="s">
        <v>763</v>
      </c>
      <c r="I11" s="102">
        <v>4</v>
      </c>
      <c r="J11" s="64" t="s">
        <v>877</v>
      </c>
    </row>
    <row r="12" spans="1:10" ht="35.1" customHeight="1" x14ac:dyDescent="0.25">
      <c r="A12" s="38">
        <v>4</v>
      </c>
      <c r="B12" s="39" t="s">
        <v>62</v>
      </c>
      <c r="C12" s="39" t="s">
        <v>59</v>
      </c>
      <c r="D12" s="40" t="s">
        <v>679</v>
      </c>
      <c r="E12" s="39" t="s">
        <v>60</v>
      </c>
      <c r="F12" s="43" t="s">
        <v>0</v>
      </c>
      <c r="G12" s="42">
        <v>11</v>
      </c>
      <c r="H12" s="56" t="s">
        <v>753</v>
      </c>
      <c r="I12" s="102">
        <v>11</v>
      </c>
      <c r="J12" s="64" t="s">
        <v>877</v>
      </c>
    </row>
    <row r="13" spans="1:10" ht="35.1" customHeight="1" x14ac:dyDescent="0.25">
      <c r="A13" s="38">
        <v>5</v>
      </c>
      <c r="B13" s="39" t="s">
        <v>77</v>
      </c>
      <c r="C13" s="39" t="s">
        <v>75</v>
      </c>
      <c r="D13" s="40" t="s">
        <v>679</v>
      </c>
      <c r="E13" s="39" t="s">
        <v>76</v>
      </c>
      <c r="F13" s="43" t="s">
        <v>61</v>
      </c>
      <c r="G13" s="42">
        <v>4</v>
      </c>
      <c r="H13" s="56" t="s">
        <v>754</v>
      </c>
      <c r="I13" s="102">
        <v>4</v>
      </c>
      <c r="J13" s="64" t="s">
        <v>877</v>
      </c>
    </row>
    <row r="14" spans="1:10" ht="35.1" customHeight="1" x14ac:dyDescent="0.25">
      <c r="A14" s="38">
        <v>6</v>
      </c>
      <c r="B14" s="84" t="s">
        <v>77</v>
      </c>
      <c r="C14" s="84" t="s">
        <v>75</v>
      </c>
      <c r="D14" s="41" t="s">
        <v>679</v>
      </c>
      <c r="E14" s="84" t="s">
        <v>76</v>
      </c>
      <c r="F14" s="43" t="s">
        <v>0</v>
      </c>
      <c r="G14" s="42">
        <v>0</v>
      </c>
      <c r="H14" s="56" t="s">
        <v>755</v>
      </c>
      <c r="I14" s="102">
        <v>0</v>
      </c>
      <c r="J14" s="64" t="s">
        <v>877</v>
      </c>
    </row>
    <row r="15" spans="1:10" ht="35.1" customHeight="1" x14ac:dyDescent="0.25">
      <c r="A15" s="38">
        <v>7</v>
      </c>
      <c r="B15" s="39" t="s">
        <v>262</v>
      </c>
      <c r="C15" s="74" t="s">
        <v>260</v>
      </c>
      <c r="D15" s="74" t="s">
        <v>682</v>
      </c>
      <c r="E15" s="74" t="s">
        <v>261</v>
      </c>
      <c r="F15" s="105" t="s">
        <v>68</v>
      </c>
      <c r="G15" s="42">
        <v>3</v>
      </c>
      <c r="H15" s="56" t="s">
        <v>803</v>
      </c>
      <c r="I15" s="102">
        <v>3</v>
      </c>
      <c r="J15" s="64" t="s">
        <v>877</v>
      </c>
    </row>
    <row r="16" spans="1:10" ht="35.1" customHeight="1" x14ac:dyDescent="0.25">
      <c r="A16" s="38">
        <v>8</v>
      </c>
      <c r="B16" s="114" t="s">
        <v>259</v>
      </c>
      <c r="C16" s="74" t="s">
        <v>257</v>
      </c>
      <c r="D16" s="74" t="s">
        <v>874</v>
      </c>
      <c r="E16" s="74" t="s">
        <v>258</v>
      </c>
      <c r="F16" s="105" t="s">
        <v>68</v>
      </c>
      <c r="G16" s="42">
        <v>0</v>
      </c>
      <c r="H16" s="56" t="s">
        <v>875</v>
      </c>
      <c r="I16" s="102">
        <v>0</v>
      </c>
      <c r="J16" s="64" t="s">
        <v>877</v>
      </c>
    </row>
    <row r="17" spans="1:10" s="60" customFormat="1" ht="35.1" customHeight="1" x14ac:dyDescent="0.25">
      <c r="A17" s="38">
        <v>9</v>
      </c>
      <c r="B17" s="39" t="s">
        <v>325</v>
      </c>
      <c r="C17" s="39" t="s">
        <v>323</v>
      </c>
      <c r="D17" s="40" t="s">
        <v>724</v>
      </c>
      <c r="E17" s="39" t="s">
        <v>324</v>
      </c>
      <c r="F17" s="113" t="s">
        <v>68</v>
      </c>
      <c r="G17" s="42">
        <v>0</v>
      </c>
      <c r="H17" s="56" t="s">
        <v>876</v>
      </c>
      <c r="I17" s="102">
        <v>0</v>
      </c>
      <c r="J17" s="64" t="s">
        <v>877</v>
      </c>
    </row>
    <row r="18" spans="1:10" ht="35.1" customHeight="1" x14ac:dyDescent="0.25">
      <c r="A18" s="38">
        <v>10</v>
      </c>
      <c r="B18" s="39" t="s">
        <v>280</v>
      </c>
      <c r="C18" s="39" t="s">
        <v>278</v>
      </c>
      <c r="D18" s="40"/>
      <c r="E18" s="39" t="s">
        <v>279</v>
      </c>
      <c r="F18" s="113" t="s">
        <v>63</v>
      </c>
      <c r="G18" s="42">
        <v>2</v>
      </c>
      <c r="H18" s="56" t="s">
        <v>804</v>
      </c>
      <c r="I18" s="102">
        <v>2</v>
      </c>
      <c r="J18" s="64" t="s">
        <v>877</v>
      </c>
    </row>
    <row r="19" spans="1:10" ht="30" customHeight="1" x14ac:dyDescent="0.2">
      <c r="B19" s="46"/>
      <c r="C19" s="47"/>
      <c r="D19" s="47"/>
      <c r="E19" s="47"/>
    </row>
    <row r="20" spans="1:10" ht="30" customHeight="1" x14ac:dyDescent="0.25">
      <c r="A20" s="49"/>
      <c r="B20" s="109" t="s">
        <v>44</v>
      </c>
      <c r="C20" s="50"/>
      <c r="D20" s="26"/>
      <c r="E20" s="51" t="s">
        <v>45</v>
      </c>
      <c r="F20" s="49"/>
      <c r="G20" s="25"/>
    </row>
  </sheetData>
  <autoFilter ref="A8:G18"/>
  <mergeCells count="1">
    <mergeCell ref="A2:E2"/>
  </mergeCells>
  <pageMargins left="0.511811023622047" right="0" top="1.0511811019999999" bottom="1.25" header="0" footer="0"/>
  <pageSetup paperSize="5" scale="85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6" sqref="C6"/>
    </sheetView>
  </sheetViews>
  <sheetFormatPr defaultRowHeight="15" x14ac:dyDescent="0.25"/>
  <cols>
    <col min="1" max="1" width="4.5703125" style="59" customWidth="1"/>
    <col min="2" max="2" width="13.28515625" style="56" bestFit="1" customWidth="1"/>
    <col min="3" max="3" width="11.140625" style="56" customWidth="1"/>
    <col min="4" max="4" width="9.140625" style="56"/>
    <col min="5" max="5" width="39.85546875" style="61" customWidth="1"/>
    <col min="6" max="6" width="12.42578125" style="56" customWidth="1"/>
    <col min="7" max="7" width="14.140625" style="56" bestFit="1" customWidth="1"/>
    <col min="8" max="16384" width="9.140625" style="56"/>
  </cols>
  <sheetData>
    <row r="1" spans="1:9" s="66" customFormat="1" x14ac:dyDescent="0.25">
      <c r="A1" s="25"/>
      <c r="B1" s="26"/>
      <c r="C1" s="26"/>
      <c r="D1" s="26"/>
      <c r="E1" s="27"/>
      <c r="F1" s="26"/>
      <c r="G1" s="65" t="s">
        <v>27</v>
      </c>
      <c r="H1" s="65"/>
    </row>
    <row r="2" spans="1:9" s="66" customFormat="1" x14ac:dyDescent="0.25">
      <c r="A2" s="144" t="s">
        <v>28</v>
      </c>
      <c r="B2" s="144"/>
      <c r="C2" s="144"/>
      <c r="D2" s="144"/>
      <c r="E2" s="144"/>
      <c r="F2" s="26"/>
      <c r="G2" s="26"/>
      <c r="H2" s="26"/>
    </row>
    <row r="3" spans="1:9" s="66" customFormat="1" x14ac:dyDescent="0.25">
      <c r="A3" s="101" t="s">
        <v>51</v>
      </c>
      <c r="B3" s="101"/>
      <c r="C3" s="101"/>
      <c r="D3" s="101"/>
      <c r="E3" s="101"/>
      <c r="F3" s="26"/>
      <c r="G3" s="26"/>
      <c r="H3" s="26"/>
    </row>
    <row r="4" spans="1:9" s="66" customFormat="1" ht="15.75" thickBot="1" x14ac:dyDescent="0.3">
      <c r="A4" s="101" t="s">
        <v>52</v>
      </c>
      <c r="B4" s="101"/>
      <c r="C4" s="101" t="s">
        <v>55</v>
      </c>
      <c r="D4" s="101"/>
      <c r="E4" s="101"/>
      <c r="F4" s="26"/>
      <c r="G4" s="26"/>
      <c r="H4" s="26"/>
    </row>
    <row r="5" spans="1:9" s="66" customFormat="1" ht="15" customHeight="1" x14ac:dyDescent="0.25">
      <c r="A5" s="58" t="s">
        <v>53</v>
      </c>
      <c r="B5" s="58"/>
      <c r="C5" s="101" t="s">
        <v>897</v>
      </c>
      <c r="D5" s="58"/>
      <c r="E5" s="58"/>
      <c r="F5" s="65"/>
      <c r="G5" s="67" t="s">
        <v>29</v>
      </c>
      <c r="H5" s="53"/>
    </row>
    <row r="6" spans="1:9" s="66" customFormat="1" ht="15.75" customHeight="1" thickBot="1" x14ac:dyDescent="0.3">
      <c r="A6" s="58" t="s">
        <v>54</v>
      </c>
      <c r="B6" s="58"/>
      <c r="C6" s="101" t="s">
        <v>57</v>
      </c>
      <c r="D6" s="58"/>
      <c r="E6" s="27" t="s">
        <v>30</v>
      </c>
      <c r="F6" s="26"/>
      <c r="G6" s="68" t="s">
        <v>31</v>
      </c>
      <c r="H6" s="53"/>
    </row>
    <row r="7" spans="1:9" ht="15" customHeight="1" x14ac:dyDescent="0.25">
      <c r="A7" s="25"/>
      <c r="B7" s="101"/>
      <c r="C7" s="26"/>
      <c r="D7" s="26"/>
      <c r="E7" s="27"/>
      <c r="F7" s="26"/>
      <c r="G7" s="35"/>
    </row>
    <row r="8" spans="1:9" s="59" customFormat="1" ht="30" customHeight="1" x14ac:dyDescent="0.25">
      <c r="A8" s="36" t="s">
        <v>32</v>
      </c>
      <c r="B8" s="36" t="s">
        <v>33</v>
      </c>
      <c r="C8" s="100" t="s">
        <v>34</v>
      </c>
      <c r="D8" s="100" t="s">
        <v>35</v>
      </c>
      <c r="E8" s="100" t="s">
        <v>36</v>
      </c>
      <c r="F8" s="100" t="s">
        <v>37</v>
      </c>
      <c r="G8" s="36" t="s">
        <v>38</v>
      </c>
    </row>
    <row r="9" spans="1:9" ht="35.1" customHeight="1" x14ac:dyDescent="0.25">
      <c r="A9" s="38">
        <v>1</v>
      </c>
      <c r="B9" s="110" t="s">
        <v>283</v>
      </c>
      <c r="C9" s="111" t="s">
        <v>281</v>
      </c>
      <c r="D9" s="112" t="s">
        <v>8</v>
      </c>
      <c r="E9" s="111" t="s">
        <v>282</v>
      </c>
      <c r="F9" s="111" t="s">
        <v>5</v>
      </c>
      <c r="G9" s="83">
        <v>1</v>
      </c>
      <c r="H9" s="56" t="s">
        <v>805</v>
      </c>
      <c r="I9" s="64" t="s">
        <v>878</v>
      </c>
    </row>
    <row r="10" spans="1:9" ht="35.1" customHeight="1" x14ac:dyDescent="0.25">
      <c r="A10" s="38">
        <v>2</v>
      </c>
      <c r="B10" s="110" t="s">
        <v>283</v>
      </c>
      <c r="C10" s="111" t="s">
        <v>281</v>
      </c>
      <c r="D10" s="112" t="s">
        <v>8</v>
      </c>
      <c r="E10" s="111" t="s">
        <v>282</v>
      </c>
      <c r="F10" s="111" t="s">
        <v>0</v>
      </c>
      <c r="G10" s="83">
        <v>1</v>
      </c>
      <c r="H10" s="56" t="s">
        <v>806</v>
      </c>
      <c r="I10" s="64" t="s">
        <v>878</v>
      </c>
    </row>
    <row r="11" spans="1:9" ht="35.1" customHeight="1" x14ac:dyDescent="0.25">
      <c r="A11" s="38">
        <v>3</v>
      </c>
      <c r="B11" s="110" t="s">
        <v>286</v>
      </c>
      <c r="C11" s="111" t="s">
        <v>284</v>
      </c>
      <c r="D11" s="112" t="s">
        <v>8</v>
      </c>
      <c r="E11" s="111" t="s">
        <v>285</v>
      </c>
      <c r="F11" s="111" t="s">
        <v>93</v>
      </c>
      <c r="G11" s="83">
        <v>4</v>
      </c>
      <c r="H11" s="56" t="s">
        <v>807</v>
      </c>
      <c r="I11" s="64" t="s">
        <v>878</v>
      </c>
    </row>
    <row r="12" spans="1:9" ht="35.1" customHeight="1" x14ac:dyDescent="0.25">
      <c r="A12" s="38">
        <v>4</v>
      </c>
      <c r="B12" s="110" t="s">
        <v>289</v>
      </c>
      <c r="C12" s="111" t="s">
        <v>287</v>
      </c>
      <c r="D12" s="112" t="s">
        <v>8</v>
      </c>
      <c r="E12" s="111" t="s">
        <v>288</v>
      </c>
      <c r="F12" s="111" t="s">
        <v>93</v>
      </c>
      <c r="G12" s="83">
        <v>4</v>
      </c>
      <c r="H12" s="56" t="s">
        <v>808</v>
      </c>
      <c r="I12" s="64" t="s">
        <v>878</v>
      </c>
    </row>
    <row r="13" spans="1:9" ht="35.1" customHeight="1" x14ac:dyDescent="0.25">
      <c r="A13" s="38">
        <v>5</v>
      </c>
      <c r="B13" s="110" t="s">
        <v>292</v>
      </c>
      <c r="C13" s="111" t="s">
        <v>290</v>
      </c>
      <c r="D13" s="112" t="s">
        <v>8</v>
      </c>
      <c r="E13" s="111" t="s">
        <v>291</v>
      </c>
      <c r="F13" s="111" t="s">
        <v>93</v>
      </c>
      <c r="G13" s="83">
        <v>6</v>
      </c>
      <c r="H13" s="56" t="s">
        <v>809</v>
      </c>
      <c r="I13" s="64" t="s">
        <v>878</v>
      </c>
    </row>
    <row r="14" spans="1:9" ht="35.1" customHeight="1" x14ac:dyDescent="0.25">
      <c r="A14" s="38">
        <v>6</v>
      </c>
      <c r="B14" s="110" t="s">
        <v>295</v>
      </c>
      <c r="C14" s="111" t="s">
        <v>293</v>
      </c>
      <c r="D14" s="112" t="s">
        <v>8</v>
      </c>
      <c r="E14" s="111" t="s">
        <v>294</v>
      </c>
      <c r="F14" s="111" t="s">
        <v>5</v>
      </c>
      <c r="G14" s="83">
        <v>6</v>
      </c>
      <c r="H14" s="56" t="s">
        <v>810</v>
      </c>
      <c r="I14" s="64" t="s">
        <v>878</v>
      </c>
    </row>
    <row r="15" spans="1:9" ht="35.1" customHeight="1" x14ac:dyDescent="0.25">
      <c r="A15" s="38">
        <v>7</v>
      </c>
      <c r="B15" s="110" t="s">
        <v>298</v>
      </c>
      <c r="C15" s="111" t="s">
        <v>296</v>
      </c>
      <c r="D15" s="112" t="s">
        <v>8</v>
      </c>
      <c r="E15" s="111" t="s">
        <v>297</v>
      </c>
      <c r="F15" s="111" t="s">
        <v>5</v>
      </c>
      <c r="G15" s="83">
        <v>7</v>
      </c>
      <c r="H15" s="56" t="s">
        <v>811</v>
      </c>
      <c r="I15" s="64" t="s">
        <v>878</v>
      </c>
    </row>
    <row r="16" spans="1:9" ht="35.1" customHeight="1" x14ac:dyDescent="0.25">
      <c r="A16" s="38">
        <v>8</v>
      </c>
      <c r="B16" s="110" t="s">
        <v>301</v>
      </c>
      <c r="C16" s="111" t="s">
        <v>299</v>
      </c>
      <c r="D16" s="112" t="s">
        <v>8</v>
      </c>
      <c r="E16" s="111" t="s">
        <v>300</v>
      </c>
      <c r="F16" s="111" t="s">
        <v>93</v>
      </c>
      <c r="G16" s="83">
        <v>8</v>
      </c>
      <c r="H16" s="56" t="s">
        <v>812</v>
      </c>
      <c r="I16" s="64" t="s">
        <v>878</v>
      </c>
    </row>
    <row r="17" spans="1:9" s="60" customFormat="1" ht="35.1" customHeight="1" x14ac:dyDescent="0.25">
      <c r="A17" s="38">
        <v>9</v>
      </c>
      <c r="B17" s="110" t="s">
        <v>304</v>
      </c>
      <c r="C17" s="111" t="s">
        <v>302</v>
      </c>
      <c r="D17" s="112" t="s">
        <v>8</v>
      </c>
      <c r="E17" s="111" t="s">
        <v>303</v>
      </c>
      <c r="F17" s="111" t="s">
        <v>93</v>
      </c>
      <c r="G17" s="83">
        <v>9</v>
      </c>
      <c r="H17" s="56" t="s">
        <v>813</v>
      </c>
      <c r="I17" s="64" t="s">
        <v>878</v>
      </c>
    </row>
    <row r="18" spans="1:9" ht="35.1" customHeight="1" x14ac:dyDescent="0.25">
      <c r="A18" s="38">
        <v>10</v>
      </c>
      <c r="B18" s="110" t="s">
        <v>307</v>
      </c>
      <c r="C18" s="111" t="s">
        <v>305</v>
      </c>
      <c r="D18" s="112" t="s">
        <v>8</v>
      </c>
      <c r="E18" s="111" t="s">
        <v>306</v>
      </c>
      <c r="F18" s="111" t="s">
        <v>93</v>
      </c>
      <c r="G18" s="83">
        <v>6</v>
      </c>
      <c r="H18" s="56" t="s">
        <v>814</v>
      </c>
      <c r="I18" s="64" t="s">
        <v>878</v>
      </c>
    </row>
    <row r="19" spans="1:9" ht="30" customHeight="1" x14ac:dyDescent="0.2">
      <c r="B19" s="46"/>
      <c r="C19" s="47"/>
      <c r="D19" s="47"/>
      <c r="E19" s="47"/>
    </row>
    <row r="20" spans="1:9" ht="30" customHeight="1" x14ac:dyDescent="0.25">
      <c r="A20" s="49"/>
      <c r="B20" s="101" t="s">
        <v>44</v>
      </c>
      <c r="C20" s="50"/>
      <c r="D20" s="26"/>
      <c r="E20" s="51" t="s">
        <v>45</v>
      </c>
      <c r="F20" s="49"/>
      <c r="G20" s="25"/>
    </row>
  </sheetData>
  <autoFilter ref="A8:G18"/>
  <mergeCells count="1">
    <mergeCell ref="A2:E2"/>
  </mergeCells>
  <pageMargins left="0.511811023622047" right="0" top="1.0511811019999999" bottom="1.25" header="0" footer="0"/>
  <pageSetup paperSize="5" scale="85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A6" workbookViewId="0">
      <selection sqref="A1:I20"/>
    </sheetView>
  </sheetViews>
  <sheetFormatPr defaultRowHeight="15" x14ac:dyDescent="0.25"/>
  <cols>
    <col min="1" max="1" width="4.5703125" style="59" customWidth="1"/>
    <col min="2" max="2" width="13.28515625" style="56" bestFit="1" customWidth="1"/>
    <col min="3" max="3" width="11.140625" style="56" customWidth="1"/>
    <col min="4" max="4" width="9.140625" style="56"/>
    <col min="5" max="5" width="39.85546875" style="61" customWidth="1"/>
    <col min="6" max="6" width="12.42578125" style="56" customWidth="1"/>
    <col min="7" max="7" width="14.140625" style="56" bestFit="1" customWidth="1"/>
    <col min="8" max="8" width="19.42578125" style="56" bestFit="1" customWidth="1"/>
    <col min="9" max="9" width="9.7109375" style="56" bestFit="1" customWidth="1"/>
    <col min="10" max="16384" width="9.140625" style="56"/>
  </cols>
  <sheetData>
    <row r="1" spans="1:9" s="66" customFormat="1" x14ac:dyDescent="0.25">
      <c r="A1" s="25"/>
      <c r="B1" s="26"/>
      <c r="C1" s="26"/>
      <c r="D1" s="26"/>
      <c r="E1" s="27"/>
      <c r="F1" s="26"/>
      <c r="G1" s="65" t="s">
        <v>27</v>
      </c>
      <c r="H1" s="65"/>
    </row>
    <row r="2" spans="1:9" s="66" customFormat="1" x14ac:dyDescent="0.25">
      <c r="A2" s="144" t="s">
        <v>28</v>
      </c>
      <c r="B2" s="144"/>
      <c r="C2" s="144"/>
      <c r="D2" s="144"/>
      <c r="E2" s="144"/>
      <c r="F2" s="26"/>
      <c r="G2" s="26"/>
      <c r="H2" s="26"/>
    </row>
    <row r="3" spans="1:9" s="66" customFormat="1" x14ac:dyDescent="0.25">
      <c r="A3" s="107" t="s">
        <v>51</v>
      </c>
      <c r="B3" s="107"/>
      <c r="C3" s="107"/>
      <c r="D3" s="107"/>
      <c r="E3" s="107"/>
      <c r="F3" s="26"/>
      <c r="G3" s="26"/>
      <c r="H3" s="26"/>
    </row>
    <row r="4" spans="1:9" s="66" customFormat="1" ht="15.75" thickBot="1" x14ac:dyDescent="0.3">
      <c r="A4" s="107" t="s">
        <v>52</v>
      </c>
      <c r="B4" s="107"/>
      <c r="C4" s="107" t="s">
        <v>55</v>
      </c>
      <c r="D4" s="107"/>
      <c r="E4" s="107"/>
      <c r="F4" s="26"/>
      <c r="G4" s="26"/>
      <c r="H4" s="26"/>
    </row>
    <row r="5" spans="1:9" s="66" customFormat="1" ht="15" customHeight="1" x14ac:dyDescent="0.25">
      <c r="A5" s="58" t="s">
        <v>53</v>
      </c>
      <c r="B5" s="58"/>
      <c r="C5" s="107" t="s">
        <v>898</v>
      </c>
      <c r="D5" s="58"/>
      <c r="E5" s="58"/>
      <c r="F5" s="65"/>
      <c r="G5" s="67" t="s">
        <v>29</v>
      </c>
      <c r="H5" s="53"/>
    </row>
    <row r="6" spans="1:9" s="66" customFormat="1" ht="15.75" customHeight="1" thickBot="1" x14ac:dyDescent="0.3">
      <c r="A6" s="58" t="s">
        <v>54</v>
      </c>
      <c r="B6" s="58"/>
      <c r="C6" s="107" t="s">
        <v>57</v>
      </c>
      <c r="D6" s="58"/>
      <c r="E6" s="27" t="s">
        <v>30</v>
      </c>
      <c r="F6" s="26"/>
      <c r="G6" s="68" t="s">
        <v>31</v>
      </c>
      <c r="H6" s="53"/>
    </row>
    <row r="7" spans="1:9" ht="15" customHeight="1" x14ac:dyDescent="0.25">
      <c r="A7" s="25"/>
      <c r="B7" s="107"/>
      <c r="C7" s="26"/>
      <c r="D7" s="26"/>
      <c r="E7" s="27"/>
      <c r="F7" s="26"/>
      <c r="G7" s="35"/>
    </row>
    <row r="8" spans="1:9" s="59" customFormat="1" ht="30" customHeight="1" x14ac:dyDescent="0.25">
      <c r="A8" s="36" t="s">
        <v>32</v>
      </c>
      <c r="B8" s="36" t="s">
        <v>33</v>
      </c>
      <c r="C8" s="106" t="s">
        <v>34</v>
      </c>
      <c r="D8" s="106" t="s">
        <v>35</v>
      </c>
      <c r="E8" s="106" t="s">
        <v>36</v>
      </c>
      <c r="F8" s="106" t="s">
        <v>37</v>
      </c>
      <c r="G8" s="36" t="s">
        <v>38</v>
      </c>
    </row>
    <row r="9" spans="1:9" ht="35.1" customHeight="1" x14ac:dyDescent="0.25">
      <c r="A9" s="38">
        <v>1</v>
      </c>
      <c r="B9" s="110" t="s">
        <v>400</v>
      </c>
      <c r="C9" s="111" t="s">
        <v>398</v>
      </c>
      <c r="D9" s="112" t="s">
        <v>672</v>
      </c>
      <c r="E9" s="111" t="s">
        <v>399</v>
      </c>
      <c r="F9" s="111" t="s">
        <v>93</v>
      </c>
      <c r="G9" s="42">
        <v>1</v>
      </c>
      <c r="H9" s="56" t="s">
        <v>828</v>
      </c>
      <c r="I9" s="64" t="s">
        <v>879</v>
      </c>
    </row>
    <row r="10" spans="1:9" ht="35.1" customHeight="1" x14ac:dyDescent="0.25">
      <c r="A10" s="38">
        <v>2</v>
      </c>
      <c r="B10" s="110" t="s">
        <v>400</v>
      </c>
      <c r="C10" s="111" t="s">
        <v>398</v>
      </c>
      <c r="D10" s="112" t="s">
        <v>672</v>
      </c>
      <c r="E10" s="111" t="s">
        <v>399</v>
      </c>
      <c r="F10" s="111" t="s">
        <v>0</v>
      </c>
      <c r="G10" s="42">
        <v>2</v>
      </c>
      <c r="H10" s="56" t="s">
        <v>829</v>
      </c>
      <c r="I10" s="64" t="s">
        <v>879</v>
      </c>
    </row>
    <row r="11" spans="1:9" ht="35.1" customHeight="1" x14ac:dyDescent="0.25">
      <c r="A11" s="38">
        <v>3</v>
      </c>
      <c r="B11" s="110" t="s">
        <v>403</v>
      </c>
      <c r="C11" s="111" t="s">
        <v>401</v>
      </c>
      <c r="D11" s="112" t="s">
        <v>672</v>
      </c>
      <c r="E11" s="111" t="s">
        <v>402</v>
      </c>
      <c r="F11" s="111" t="s">
        <v>0</v>
      </c>
      <c r="G11" s="42">
        <v>9</v>
      </c>
      <c r="H11" s="56" t="s">
        <v>830</v>
      </c>
      <c r="I11" s="64" t="s">
        <v>879</v>
      </c>
    </row>
    <row r="12" spans="1:9" ht="35.1" customHeight="1" x14ac:dyDescent="0.25">
      <c r="A12" s="38">
        <v>4</v>
      </c>
      <c r="B12" s="110" t="s">
        <v>370</v>
      </c>
      <c r="C12" s="111" t="s">
        <v>368</v>
      </c>
      <c r="D12" s="112" t="s">
        <v>679</v>
      </c>
      <c r="E12" s="111" t="s">
        <v>369</v>
      </c>
      <c r="F12" s="111" t="s">
        <v>93</v>
      </c>
      <c r="G12" s="42">
        <v>2</v>
      </c>
      <c r="H12" s="56" t="s">
        <v>821</v>
      </c>
      <c r="I12" s="64" t="s">
        <v>879</v>
      </c>
    </row>
    <row r="13" spans="1:9" ht="35.1" customHeight="1" x14ac:dyDescent="0.25">
      <c r="A13" s="38">
        <v>5</v>
      </c>
      <c r="B13" s="110" t="s">
        <v>373</v>
      </c>
      <c r="C13" s="111" t="s">
        <v>371</v>
      </c>
      <c r="D13" s="112" t="s">
        <v>679</v>
      </c>
      <c r="E13" s="111" t="s">
        <v>372</v>
      </c>
      <c r="F13" s="111" t="s">
        <v>88</v>
      </c>
      <c r="G13" s="42">
        <v>1</v>
      </c>
      <c r="H13" s="56" t="s">
        <v>822</v>
      </c>
      <c r="I13" s="64" t="s">
        <v>879</v>
      </c>
    </row>
    <row r="14" spans="1:9" ht="35.1" customHeight="1" x14ac:dyDescent="0.25">
      <c r="A14" s="38">
        <v>6</v>
      </c>
      <c r="B14" s="110" t="s">
        <v>373</v>
      </c>
      <c r="C14" s="111" t="s">
        <v>371</v>
      </c>
      <c r="D14" s="112" t="s">
        <v>679</v>
      </c>
      <c r="E14" s="111" t="s">
        <v>372</v>
      </c>
      <c r="F14" s="111" t="s">
        <v>0</v>
      </c>
      <c r="G14" s="42">
        <v>1</v>
      </c>
      <c r="H14" s="56" t="s">
        <v>823</v>
      </c>
      <c r="I14" s="64" t="s">
        <v>879</v>
      </c>
    </row>
    <row r="15" spans="1:9" ht="35.1" customHeight="1" x14ac:dyDescent="0.25">
      <c r="A15" s="38">
        <v>7</v>
      </c>
      <c r="B15" s="110" t="s">
        <v>376</v>
      </c>
      <c r="C15" s="111" t="s">
        <v>374</v>
      </c>
      <c r="D15" s="112" t="s">
        <v>679</v>
      </c>
      <c r="E15" s="111" t="s">
        <v>375</v>
      </c>
      <c r="F15" s="111" t="s">
        <v>0</v>
      </c>
      <c r="G15" s="42">
        <v>2</v>
      </c>
      <c r="H15" s="56" t="s">
        <v>824</v>
      </c>
      <c r="I15" s="64" t="s">
        <v>879</v>
      </c>
    </row>
    <row r="16" spans="1:9" ht="35.1" customHeight="1" x14ac:dyDescent="0.25">
      <c r="A16" s="38">
        <v>8</v>
      </c>
      <c r="B16" s="110" t="s">
        <v>382</v>
      </c>
      <c r="C16" s="111" t="s">
        <v>380</v>
      </c>
      <c r="D16" s="112" t="s">
        <v>680</v>
      </c>
      <c r="E16" s="111" t="s">
        <v>381</v>
      </c>
      <c r="F16" s="111" t="s">
        <v>0</v>
      </c>
      <c r="G16" s="42">
        <v>12</v>
      </c>
      <c r="H16" s="56" t="s">
        <v>825</v>
      </c>
      <c r="I16" s="64" t="s">
        <v>879</v>
      </c>
    </row>
    <row r="17" spans="1:9" s="60" customFormat="1" ht="35.1" customHeight="1" x14ac:dyDescent="0.25">
      <c r="A17" s="38">
        <v>9</v>
      </c>
      <c r="B17" s="110" t="s">
        <v>385</v>
      </c>
      <c r="C17" s="111" t="s">
        <v>383</v>
      </c>
      <c r="D17" s="112" t="s">
        <v>680</v>
      </c>
      <c r="E17" s="111" t="s">
        <v>384</v>
      </c>
      <c r="F17" s="111" t="s">
        <v>0</v>
      </c>
      <c r="G17" s="42">
        <v>6</v>
      </c>
      <c r="H17" s="56" t="s">
        <v>826</v>
      </c>
      <c r="I17" s="64" t="s">
        <v>879</v>
      </c>
    </row>
    <row r="18" spans="1:9" ht="35.1" customHeight="1" x14ac:dyDescent="0.25">
      <c r="A18" s="38">
        <v>10</v>
      </c>
      <c r="B18" s="110" t="s">
        <v>394</v>
      </c>
      <c r="C18" s="111" t="s">
        <v>392</v>
      </c>
      <c r="D18" s="112" t="s">
        <v>680</v>
      </c>
      <c r="E18" s="111" t="s">
        <v>393</v>
      </c>
      <c r="F18" s="111" t="s">
        <v>0</v>
      </c>
      <c r="G18" s="42">
        <v>8</v>
      </c>
      <c r="H18" s="56" t="s">
        <v>827</v>
      </c>
      <c r="I18" s="64" t="s">
        <v>879</v>
      </c>
    </row>
    <row r="19" spans="1:9" ht="30" customHeight="1" x14ac:dyDescent="0.2">
      <c r="B19" s="46"/>
      <c r="C19" s="47"/>
      <c r="D19" s="47"/>
      <c r="E19" s="47"/>
    </row>
    <row r="20" spans="1:9" ht="30" customHeight="1" x14ac:dyDescent="0.25">
      <c r="A20" s="49"/>
      <c r="B20" s="107" t="s">
        <v>44</v>
      </c>
      <c r="C20" s="50"/>
      <c r="D20" s="26"/>
      <c r="E20" s="51" t="s">
        <v>45</v>
      </c>
      <c r="F20" s="49"/>
      <c r="G20" s="25"/>
    </row>
  </sheetData>
  <autoFilter ref="A8:G18"/>
  <sortState ref="B9:G18">
    <sortCondition ref="D9:D18"/>
  </sortState>
  <mergeCells count="1">
    <mergeCell ref="A2:E2"/>
  </mergeCells>
  <pageMargins left="0.511811023622047" right="0" top="1.0511811019999999" bottom="1.25" header="0" footer="0"/>
  <pageSetup paperSize="5" scale="85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9" workbookViewId="0">
      <selection sqref="A1:J20"/>
    </sheetView>
  </sheetViews>
  <sheetFormatPr defaultRowHeight="15" x14ac:dyDescent="0.25"/>
  <cols>
    <col min="1" max="1" width="4.5703125" style="59" customWidth="1"/>
    <col min="2" max="2" width="13.28515625" style="56" bestFit="1" customWidth="1"/>
    <col min="3" max="3" width="11.140625" style="56" customWidth="1"/>
    <col min="4" max="4" width="9.140625" style="56"/>
    <col min="5" max="5" width="39.85546875" style="61" customWidth="1"/>
    <col min="6" max="6" width="12.42578125" style="56" customWidth="1"/>
    <col min="7" max="7" width="14.140625" style="56" bestFit="1" customWidth="1"/>
    <col min="8" max="8" width="19.42578125" style="56" bestFit="1" customWidth="1"/>
    <col min="9" max="9" width="9.140625" style="59"/>
    <col min="10" max="10" width="9.7109375" style="56" bestFit="1" customWidth="1"/>
    <col min="11" max="16384" width="9.140625" style="56"/>
  </cols>
  <sheetData>
    <row r="1" spans="1:10" s="66" customFormat="1" x14ac:dyDescent="0.25">
      <c r="A1" s="25"/>
      <c r="B1" s="26"/>
      <c r="C1" s="26"/>
      <c r="D1" s="26"/>
      <c r="E1" s="27"/>
      <c r="F1" s="26"/>
      <c r="G1" s="65" t="s">
        <v>27</v>
      </c>
      <c r="H1" s="65"/>
      <c r="I1" s="99"/>
    </row>
    <row r="2" spans="1:10" s="66" customFormat="1" x14ac:dyDescent="0.25">
      <c r="A2" s="144" t="s">
        <v>28</v>
      </c>
      <c r="B2" s="144"/>
      <c r="C2" s="144"/>
      <c r="D2" s="144"/>
      <c r="E2" s="144"/>
      <c r="F2" s="26"/>
      <c r="G2" s="26"/>
      <c r="H2" s="26"/>
      <c r="I2" s="99"/>
    </row>
    <row r="3" spans="1:10" s="66" customFormat="1" x14ac:dyDescent="0.25">
      <c r="A3" s="107" t="s">
        <v>51</v>
      </c>
      <c r="B3" s="107"/>
      <c r="C3" s="107"/>
      <c r="D3" s="107"/>
      <c r="E3" s="107"/>
      <c r="F3" s="26"/>
      <c r="G3" s="26"/>
      <c r="H3" s="26"/>
      <c r="I3" s="99"/>
    </row>
    <row r="4" spans="1:10" s="66" customFormat="1" ht="15.75" thickBot="1" x14ac:dyDescent="0.3">
      <c r="A4" s="107" t="s">
        <v>52</v>
      </c>
      <c r="B4" s="107"/>
      <c r="C4" s="107" t="s">
        <v>55</v>
      </c>
      <c r="D4" s="107"/>
      <c r="E4" s="107"/>
      <c r="F4" s="26"/>
      <c r="G4" s="26"/>
      <c r="H4" s="26"/>
      <c r="I4" s="99"/>
    </row>
    <row r="5" spans="1:10" s="66" customFormat="1" ht="15" customHeight="1" x14ac:dyDescent="0.25">
      <c r="A5" s="58" t="s">
        <v>53</v>
      </c>
      <c r="B5" s="58"/>
      <c r="C5" s="107" t="s">
        <v>889</v>
      </c>
      <c r="D5" s="58"/>
      <c r="E5" s="58"/>
      <c r="F5" s="65"/>
      <c r="G5" s="67" t="s">
        <v>29</v>
      </c>
      <c r="H5" s="53"/>
      <c r="I5" s="99"/>
    </row>
    <row r="6" spans="1:10" s="66" customFormat="1" ht="15.75" customHeight="1" thickBot="1" x14ac:dyDescent="0.3">
      <c r="A6" s="58" t="s">
        <v>54</v>
      </c>
      <c r="B6" s="58"/>
      <c r="C6" s="107" t="s">
        <v>57</v>
      </c>
      <c r="D6" s="58"/>
      <c r="E6" s="27" t="s">
        <v>30</v>
      </c>
      <c r="F6" s="26"/>
      <c r="G6" s="68" t="s">
        <v>31</v>
      </c>
      <c r="H6" s="53"/>
      <c r="I6" s="99"/>
    </row>
    <row r="7" spans="1:10" ht="15" customHeight="1" x14ac:dyDescent="0.25">
      <c r="A7" s="25"/>
      <c r="B7" s="107"/>
      <c r="C7" s="26"/>
      <c r="D7" s="26"/>
      <c r="E7" s="27"/>
      <c r="F7" s="26"/>
      <c r="G7" s="35"/>
    </row>
    <row r="8" spans="1:10" s="59" customFormat="1" ht="30" customHeight="1" x14ac:dyDescent="0.25">
      <c r="A8" s="36" t="s">
        <v>32</v>
      </c>
      <c r="B8" s="36" t="s">
        <v>33</v>
      </c>
      <c r="C8" s="106" t="s">
        <v>34</v>
      </c>
      <c r="D8" s="106" t="s">
        <v>35</v>
      </c>
      <c r="E8" s="106" t="s">
        <v>36</v>
      </c>
      <c r="F8" s="106" t="s">
        <v>37</v>
      </c>
      <c r="G8" s="36" t="s">
        <v>38</v>
      </c>
    </row>
    <row r="9" spans="1:10" ht="35.1" customHeight="1" x14ac:dyDescent="0.25">
      <c r="A9" s="38">
        <v>1</v>
      </c>
      <c r="B9" s="110" t="s">
        <v>487</v>
      </c>
      <c r="C9" s="111" t="s">
        <v>485</v>
      </c>
      <c r="D9" s="112" t="s">
        <v>725</v>
      </c>
      <c r="E9" s="111" t="s">
        <v>486</v>
      </c>
      <c r="F9" s="111" t="s">
        <v>0</v>
      </c>
      <c r="G9" s="42">
        <v>8</v>
      </c>
      <c r="H9" s="56" t="s">
        <v>847</v>
      </c>
      <c r="I9" s="59">
        <v>8</v>
      </c>
      <c r="J9" s="64" t="s">
        <v>880</v>
      </c>
    </row>
    <row r="10" spans="1:10" ht="35.1" customHeight="1" x14ac:dyDescent="0.25">
      <c r="A10" s="38">
        <v>2</v>
      </c>
      <c r="B10" s="110" t="s">
        <v>490</v>
      </c>
      <c r="C10" s="111" t="s">
        <v>488</v>
      </c>
      <c r="D10" s="112" t="s">
        <v>725</v>
      </c>
      <c r="E10" s="111" t="s">
        <v>489</v>
      </c>
      <c r="F10" s="111" t="s">
        <v>0</v>
      </c>
      <c r="G10" s="42">
        <v>11</v>
      </c>
      <c r="H10" s="56" t="s">
        <v>848</v>
      </c>
      <c r="I10" s="59">
        <v>11</v>
      </c>
      <c r="J10" s="64" t="s">
        <v>880</v>
      </c>
    </row>
    <row r="11" spans="1:10" ht="35.1" customHeight="1" x14ac:dyDescent="0.25">
      <c r="A11" s="38">
        <v>3</v>
      </c>
      <c r="B11" s="110" t="s">
        <v>502</v>
      </c>
      <c r="C11" s="111" t="s">
        <v>500</v>
      </c>
      <c r="D11" s="112" t="s">
        <v>710</v>
      </c>
      <c r="E11" s="111" t="s">
        <v>501</v>
      </c>
      <c r="F11" s="111" t="s">
        <v>0</v>
      </c>
      <c r="G11" s="42">
        <v>4</v>
      </c>
      <c r="H11" s="56" t="s">
        <v>854</v>
      </c>
      <c r="I11" s="59">
        <v>4</v>
      </c>
      <c r="J11" s="64" t="s">
        <v>880</v>
      </c>
    </row>
    <row r="12" spans="1:10" ht="35.1" customHeight="1" x14ac:dyDescent="0.25">
      <c r="A12" s="38">
        <v>4</v>
      </c>
      <c r="B12" s="110" t="s">
        <v>505</v>
      </c>
      <c r="C12" s="111" t="s">
        <v>503</v>
      </c>
      <c r="D12" s="112" t="s">
        <v>710</v>
      </c>
      <c r="E12" s="111" t="s">
        <v>504</v>
      </c>
      <c r="F12" s="111" t="s">
        <v>0</v>
      </c>
      <c r="G12" s="42">
        <v>7</v>
      </c>
      <c r="H12" s="56" t="s">
        <v>855</v>
      </c>
      <c r="I12" s="59">
        <v>7</v>
      </c>
      <c r="J12" s="64" t="s">
        <v>880</v>
      </c>
    </row>
    <row r="13" spans="1:10" ht="35.1" customHeight="1" x14ac:dyDescent="0.25">
      <c r="A13" s="38">
        <v>5</v>
      </c>
      <c r="B13" s="110" t="s">
        <v>493</v>
      </c>
      <c r="C13" s="111" t="s">
        <v>491</v>
      </c>
      <c r="D13" s="112" t="s">
        <v>682</v>
      </c>
      <c r="E13" s="111" t="s">
        <v>492</v>
      </c>
      <c r="F13" s="111" t="s">
        <v>88</v>
      </c>
      <c r="G13" s="42">
        <v>2</v>
      </c>
      <c r="H13" s="56" t="s">
        <v>849</v>
      </c>
      <c r="I13" s="59">
        <v>2</v>
      </c>
      <c r="J13" s="64" t="s">
        <v>880</v>
      </c>
    </row>
    <row r="14" spans="1:10" ht="35.1" customHeight="1" x14ac:dyDescent="0.25">
      <c r="A14" s="38">
        <v>6</v>
      </c>
      <c r="B14" s="110" t="s">
        <v>493</v>
      </c>
      <c r="C14" s="111" t="s">
        <v>491</v>
      </c>
      <c r="D14" s="112" t="s">
        <v>682</v>
      </c>
      <c r="E14" s="111" t="s">
        <v>492</v>
      </c>
      <c r="F14" s="111" t="s">
        <v>0</v>
      </c>
      <c r="G14" s="42">
        <v>2</v>
      </c>
      <c r="H14" s="56" t="s">
        <v>850</v>
      </c>
      <c r="I14" s="59">
        <v>2</v>
      </c>
      <c r="J14" s="64" t="s">
        <v>880</v>
      </c>
    </row>
    <row r="15" spans="1:10" ht="35.1" customHeight="1" x14ac:dyDescent="0.25">
      <c r="A15" s="38">
        <v>7</v>
      </c>
      <c r="B15" s="110" t="s">
        <v>496</v>
      </c>
      <c r="C15" s="111" t="s">
        <v>494</v>
      </c>
      <c r="D15" s="112" t="s">
        <v>682</v>
      </c>
      <c r="E15" s="111" t="s">
        <v>495</v>
      </c>
      <c r="F15" s="111" t="s">
        <v>67</v>
      </c>
      <c r="G15" s="42">
        <v>1</v>
      </c>
      <c r="H15" s="56" t="s">
        <v>851</v>
      </c>
      <c r="I15" s="59">
        <v>1</v>
      </c>
      <c r="J15" s="64" t="s">
        <v>880</v>
      </c>
    </row>
    <row r="16" spans="1:10" ht="35.1" customHeight="1" x14ac:dyDescent="0.25">
      <c r="A16" s="38">
        <v>8</v>
      </c>
      <c r="B16" s="110" t="s">
        <v>499</v>
      </c>
      <c r="C16" s="111" t="s">
        <v>497</v>
      </c>
      <c r="D16" s="112" t="s">
        <v>682</v>
      </c>
      <c r="E16" s="111" t="s">
        <v>498</v>
      </c>
      <c r="F16" s="111" t="s">
        <v>88</v>
      </c>
      <c r="G16" s="42">
        <v>2</v>
      </c>
      <c r="H16" s="56" t="s">
        <v>852</v>
      </c>
      <c r="I16" s="59">
        <v>2</v>
      </c>
      <c r="J16" s="64" t="s">
        <v>880</v>
      </c>
    </row>
    <row r="17" spans="1:10" s="60" customFormat="1" ht="35.1" customHeight="1" x14ac:dyDescent="0.25">
      <c r="A17" s="38">
        <v>9</v>
      </c>
      <c r="B17" s="110" t="s">
        <v>499</v>
      </c>
      <c r="C17" s="111" t="s">
        <v>497</v>
      </c>
      <c r="D17" s="112" t="s">
        <v>682</v>
      </c>
      <c r="E17" s="111" t="s">
        <v>498</v>
      </c>
      <c r="F17" s="111" t="s">
        <v>0</v>
      </c>
      <c r="G17" s="42">
        <v>1</v>
      </c>
      <c r="H17" s="56" t="s">
        <v>853</v>
      </c>
      <c r="I17" s="59">
        <v>1</v>
      </c>
      <c r="J17" s="64" t="s">
        <v>880</v>
      </c>
    </row>
    <row r="18" spans="1:10" ht="35.1" customHeight="1" x14ac:dyDescent="0.25">
      <c r="A18" s="38">
        <v>10</v>
      </c>
      <c r="B18" s="110" t="s">
        <v>484</v>
      </c>
      <c r="C18" s="111" t="s">
        <v>482</v>
      </c>
      <c r="D18" s="112" t="s">
        <v>680</v>
      </c>
      <c r="E18" s="111" t="s">
        <v>483</v>
      </c>
      <c r="F18" s="111" t="s">
        <v>0</v>
      </c>
      <c r="G18" s="42">
        <v>1</v>
      </c>
      <c r="H18" s="56" t="s">
        <v>846</v>
      </c>
      <c r="I18" s="59">
        <v>1</v>
      </c>
      <c r="J18" s="64" t="s">
        <v>880</v>
      </c>
    </row>
    <row r="19" spans="1:10" ht="30" customHeight="1" x14ac:dyDescent="0.2">
      <c r="B19" s="46"/>
      <c r="C19" s="47"/>
      <c r="D19" s="47"/>
      <c r="E19" s="47"/>
    </row>
    <row r="20" spans="1:10" ht="30" customHeight="1" x14ac:dyDescent="0.25">
      <c r="A20" s="49"/>
      <c r="B20" s="107" t="s">
        <v>44</v>
      </c>
      <c r="C20" s="50"/>
      <c r="D20" s="26"/>
      <c r="E20" s="51" t="s">
        <v>45</v>
      </c>
      <c r="F20" s="49"/>
      <c r="G20" s="25"/>
    </row>
  </sheetData>
  <autoFilter ref="A8:G18"/>
  <sortState ref="B9:G18">
    <sortCondition ref="D9:D18"/>
  </sortState>
  <mergeCells count="1">
    <mergeCell ref="A2:E2"/>
  </mergeCells>
  <pageMargins left="0.511811023622047" right="0" top="1.0511811019999999" bottom="1.25" header="0" footer="0"/>
  <pageSetup paperSize="5" scale="85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sqref="A1:J20"/>
    </sheetView>
  </sheetViews>
  <sheetFormatPr defaultRowHeight="15" x14ac:dyDescent="0.25"/>
  <cols>
    <col min="1" max="1" width="4.5703125" style="59" customWidth="1"/>
    <col min="2" max="2" width="13.28515625" style="56" bestFit="1" customWidth="1"/>
    <col min="3" max="3" width="11.140625" style="56" customWidth="1"/>
    <col min="4" max="4" width="9.140625" style="56"/>
    <col min="5" max="5" width="39.85546875" style="61" customWidth="1"/>
    <col min="6" max="6" width="12.42578125" style="56" customWidth="1"/>
    <col min="7" max="7" width="14.140625" style="56" bestFit="1" customWidth="1"/>
    <col min="8" max="8" width="19.42578125" style="56" bestFit="1" customWidth="1"/>
    <col min="9" max="9" width="9.140625" style="56"/>
    <col min="10" max="10" width="9.7109375" style="56" bestFit="1" customWidth="1"/>
    <col min="11" max="16384" width="9.140625" style="56"/>
  </cols>
  <sheetData>
    <row r="1" spans="1:10" s="66" customFormat="1" x14ac:dyDescent="0.25">
      <c r="A1" s="25"/>
      <c r="B1" s="26"/>
      <c r="C1" s="26"/>
      <c r="D1" s="26"/>
      <c r="E1" s="27"/>
      <c r="F1" s="26"/>
      <c r="G1" s="65" t="s">
        <v>27</v>
      </c>
      <c r="H1" s="65"/>
    </row>
    <row r="2" spans="1:10" s="66" customFormat="1" x14ac:dyDescent="0.25">
      <c r="A2" s="144" t="s">
        <v>28</v>
      </c>
      <c r="B2" s="144"/>
      <c r="C2" s="144"/>
      <c r="D2" s="144"/>
      <c r="E2" s="144"/>
      <c r="F2" s="26"/>
      <c r="G2" s="26"/>
      <c r="H2" s="26"/>
    </row>
    <row r="3" spans="1:10" s="66" customFormat="1" x14ac:dyDescent="0.25">
      <c r="A3" s="107" t="s">
        <v>51</v>
      </c>
      <c r="B3" s="107"/>
      <c r="C3" s="107"/>
      <c r="D3" s="107"/>
      <c r="E3" s="107"/>
      <c r="F3" s="26"/>
      <c r="G3" s="26"/>
      <c r="H3" s="26"/>
    </row>
    <row r="4" spans="1:10" s="66" customFormat="1" ht="15.75" thickBot="1" x14ac:dyDescent="0.3">
      <c r="A4" s="107" t="s">
        <v>52</v>
      </c>
      <c r="B4" s="107"/>
      <c r="C4" s="107" t="s">
        <v>55</v>
      </c>
      <c r="D4" s="107"/>
      <c r="E4" s="107"/>
      <c r="F4" s="26"/>
      <c r="G4" s="26"/>
      <c r="H4" s="26"/>
    </row>
    <row r="5" spans="1:10" s="66" customFormat="1" ht="15" customHeight="1" x14ac:dyDescent="0.25">
      <c r="A5" s="58" t="s">
        <v>53</v>
      </c>
      <c r="B5" s="58"/>
      <c r="C5" s="107" t="s">
        <v>890</v>
      </c>
      <c r="D5" s="58"/>
      <c r="E5" s="58"/>
      <c r="F5" s="65"/>
      <c r="G5" s="67" t="s">
        <v>29</v>
      </c>
      <c r="H5" s="53"/>
    </row>
    <row r="6" spans="1:10" s="66" customFormat="1" ht="15.75" customHeight="1" thickBot="1" x14ac:dyDescent="0.3">
      <c r="A6" s="58" t="s">
        <v>54</v>
      </c>
      <c r="B6" s="58"/>
      <c r="C6" s="107" t="s">
        <v>57</v>
      </c>
      <c r="D6" s="58"/>
      <c r="E6" s="27" t="s">
        <v>30</v>
      </c>
      <c r="F6" s="26"/>
      <c r="G6" s="68" t="s">
        <v>31</v>
      </c>
      <c r="H6" s="53"/>
    </row>
    <row r="7" spans="1:10" ht="15" customHeight="1" x14ac:dyDescent="0.25">
      <c r="A7" s="25"/>
      <c r="B7" s="107"/>
      <c r="C7" s="26"/>
      <c r="D7" s="26"/>
      <c r="E7" s="27"/>
      <c r="F7" s="26"/>
      <c r="G7" s="35"/>
    </row>
    <row r="8" spans="1:10" s="59" customFormat="1" ht="30" customHeight="1" x14ac:dyDescent="0.25">
      <c r="A8" s="36" t="s">
        <v>32</v>
      </c>
      <c r="B8" s="36" t="s">
        <v>33</v>
      </c>
      <c r="C8" s="106" t="s">
        <v>34</v>
      </c>
      <c r="D8" s="106" t="s">
        <v>35</v>
      </c>
      <c r="E8" s="106" t="s">
        <v>36</v>
      </c>
      <c r="F8" s="106" t="s">
        <v>37</v>
      </c>
      <c r="G8" s="36" t="s">
        <v>38</v>
      </c>
    </row>
    <row r="9" spans="1:10" ht="35.1" customHeight="1" x14ac:dyDescent="0.25">
      <c r="A9" s="38">
        <v>1</v>
      </c>
      <c r="B9" s="110" t="s">
        <v>460</v>
      </c>
      <c r="C9" s="111" t="s">
        <v>458</v>
      </c>
      <c r="D9" s="112" t="s">
        <v>870</v>
      </c>
      <c r="E9" s="111" t="s">
        <v>459</v>
      </c>
      <c r="F9" s="111" t="s">
        <v>67</v>
      </c>
      <c r="G9" s="42">
        <v>24</v>
      </c>
      <c r="H9" s="64" t="s">
        <v>844</v>
      </c>
      <c r="I9" s="59">
        <v>24</v>
      </c>
      <c r="J9" s="64" t="s">
        <v>881</v>
      </c>
    </row>
    <row r="10" spans="1:10" ht="35.1" customHeight="1" x14ac:dyDescent="0.25">
      <c r="A10" s="38">
        <v>2</v>
      </c>
      <c r="B10" s="110" t="s">
        <v>424</v>
      </c>
      <c r="C10" s="111" t="s">
        <v>422</v>
      </c>
      <c r="D10" s="112" t="s">
        <v>683</v>
      </c>
      <c r="E10" s="111" t="s">
        <v>423</v>
      </c>
      <c r="F10" s="111" t="s">
        <v>0</v>
      </c>
      <c r="G10" s="42">
        <v>22</v>
      </c>
      <c r="H10" s="56" t="s">
        <v>836</v>
      </c>
      <c r="I10" s="59">
        <v>22</v>
      </c>
      <c r="J10" s="64" t="s">
        <v>881</v>
      </c>
    </row>
    <row r="11" spans="1:10" ht="35.1" customHeight="1" x14ac:dyDescent="0.25">
      <c r="A11" s="38">
        <v>3</v>
      </c>
      <c r="B11" s="110" t="s">
        <v>427</v>
      </c>
      <c r="C11" s="111" t="s">
        <v>425</v>
      </c>
      <c r="D11" s="112" t="s">
        <v>683</v>
      </c>
      <c r="E11" s="111" t="s">
        <v>426</v>
      </c>
      <c r="F11" s="111" t="s">
        <v>0</v>
      </c>
      <c r="G11" s="42">
        <v>10</v>
      </c>
      <c r="H11" s="56" t="s">
        <v>837</v>
      </c>
      <c r="I11" s="59">
        <v>10</v>
      </c>
      <c r="J11" s="64" t="s">
        <v>881</v>
      </c>
    </row>
    <row r="12" spans="1:10" ht="35.1" customHeight="1" x14ac:dyDescent="0.25">
      <c r="A12" s="38">
        <v>4</v>
      </c>
      <c r="B12" s="110" t="s">
        <v>430</v>
      </c>
      <c r="C12" s="111" t="s">
        <v>428</v>
      </c>
      <c r="D12" s="112" t="s">
        <v>683</v>
      </c>
      <c r="E12" s="111" t="s">
        <v>429</v>
      </c>
      <c r="F12" s="111" t="s">
        <v>0</v>
      </c>
      <c r="G12" s="42">
        <v>0</v>
      </c>
      <c r="H12" s="56" t="s">
        <v>838</v>
      </c>
      <c r="I12" s="59">
        <v>0</v>
      </c>
      <c r="J12" s="64" t="s">
        <v>881</v>
      </c>
    </row>
    <row r="13" spans="1:10" ht="35.1" customHeight="1" x14ac:dyDescent="0.25">
      <c r="A13" s="38">
        <v>5</v>
      </c>
      <c r="B13" s="110" t="s">
        <v>457</v>
      </c>
      <c r="C13" s="111" t="s">
        <v>455</v>
      </c>
      <c r="D13" s="112" t="s">
        <v>672</v>
      </c>
      <c r="E13" s="111" t="s">
        <v>456</v>
      </c>
      <c r="F13" s="111" t="s">
        <v>0</v>
      </c>
      <c r="G13" s="42">
        <v>1</v>
      </c>
      <c r="H13" s="56" t="s">
        <v>843</v>
      </c>
      <c r="I13" s="59">
        <v>1</v>
      </c>
      <c r="J13" s="64" t="s">
        <v>881</v>
      </c>
    </row>
    <row r="14" spans="1:10" ht="35.1" customHeight="1" x14ac:dyDescent="0.25">
      <c r="A14" s="38">
        <v>6</v>
      </c>
      <c r="B14" s="110" t="s">
        <v>421</v>
      </c>
      <c r="C14" s="111" t="s">
        <v>419</v>
      </c>
      <c r="D14" s="112" t="s">
        <v>674</v>
      </c>
      <c r="E14" s="111" t="s">
        <v>420</v>
      </c>
      <c r="F14" s="111" t="s">
        <v>0</v>
      </c>
      <c r="G14" s="42">
        <v>3</v>
      </c>
      <c r="H14" s="56" t="s">
        <v>835</v>
      </c>
      <c r="I14" s="59">
        <v>3</v>
      </c>
      <c r="J14" s="64" t="s">
        <v>881</v>
      </c>
    </row>
    <row r="15" spans="1:10" ht="35.1" customHeight="1" x14ac:dyDescent="0.25">
      <c r="A15" s="38">
        <v>7</v>
      </c>
      <c r="B15" s="110" t="s">
        <v>409</v>
      </c>
      <c r="C15" s="111" t="s">
        <v>407</v>
      </c>
      <c r="D15" s="112" t="s">
        <v>710</v>
      </c>
      <c r="E15" s="111" t="s">
        <v>408</v>
      </c>
      <c r="F15" s="111" t="s">
        <v>61</v>
      </c>
      <c r="G15" s="42">
        <v>2</v>
      </c>
      <c r="H15" s="56" t="s">
        <v>832</v>
      </c>
      <c r="I15" s="59">
        <v>2</v>
      </c>
      <c r="J15" s="64" t="s">
        <v>881</v>
      </c>
    </row>
    <row r="16" spans="1:10" ht="35.1" customHeight="1" x14ac:dyDescent="0.25">
      <c r="A16" s="38">
        <v>8</v>
      </c>
      <c r="B16" s="110" t="s">
        <v>412</v>
      </c>
      <c r="C16" s="111" t="s">
        <v>410</v>
      </c>
      <c r="D16" s="112" t="s">
        <v>710</v>
      </c>
      <c r="E16" s="111" t="s">
        <v>411</v>
      </c>
      <c r="F16" s="111" t="s">
        <v>61</v>
      </c>
      <c r="G16" s="42">
        <v>226</v>
      </c>
      <c r="H16" s="56" t="s">
        <v>833</v>
      </c>
      <c r="I16" s="59">
        <v>226</v>
      </c>
      <c r="J16" s="64" t="s">
        <v>881</v>
      </c>
    </row>
    <row r="17" spans="1:10" s="60" customFormat="1" ht="35.1" customHeight="1" x14ac:dyDescent="0.25">
      <c r="A17" s="38">
        <v>9</v>
      </c>
      <c r="B17" s="110" t="s">
        <v>406</v>
      </c>
      <c r="C17" s="111" t="s">
        <v>404</v>
      </c>
      <c r="D17" s="112" t="s">
        <v>8</v>
      </c>
      <c r="E17" s="111" t="s">
        <v>405</v>
      </c>
      <c r="F17" s="111" t="s">
        <v>61</v>
      </c>
      <c r="G17" s="42">
        <v>325</v>
      </c>
      <c r="H17" s="56" t="s">
        <v>831</v>
      </c>
      <c r="I17" s="59">
        <v>325</v>
      </c>
      <c r="J17" s="64" t="s">
        <v>881</v>
      </c>
    </row>
    <row r="18" spans="1:10" ht="35.1" customHeight="1" x14ac:dyDescent="0.25">
      <c r="A18" s="38">
        <v>10</v>
      </c>
      <c r="B18" s="110" t="s">
        <v>433</v>
      </c>
      <c r="C18" s="111" t="s">
        <v>431</v>
      </c>
      <c r="D18" s="112" t="s">
        <v>724</v>
      </c>
      <c r="E18" s="111" t="s">
        <v>432</v>
      </c>
      <c r="F18" s="111" t="s">
        <v>0</v>
      </c>
      <c r="G18" s="42">
        <v>2</v>
      </c>
      <c r="H18" s="56" t="s">
        <v>839</v>
      </c>
      <c r="I18" s="59">
        <v>2</v>
      </c>
      <c r="J18" s="64" t="s">
        <v>881</v>
      </c>
    </row>
    <row r="19" spans="1:10" ht="30" customHeight="1" x14ac:dyDescent="0.2">
      <c r="B19" s="46"/>
      <c r="C19" s="47"/>
      <c r="D19" s="47"/>
      <c r="E19" s="47"/>
    </row>
    <row r="20" spans="1:10" ht="30" customHeight="1" x14ac:dyDescent="0.25">
      <c r="A20" s="49"/>
      <c r="B20" s="107" t="s">
        <v>44</v>
      </c>
      <c r="C20" s="50"/>
      <c r="D20" s="26"/>
      <c r="E20" s="51" t="s">
        <v>45</v>
      </c>
      <c r="F20" s="49"/>
      <c r="G20" s="25"/>
    </row>
  </sheetData>
  <autoFilter ref="A8:G18"/>
  <sortState ref="B9:G18">
    <sortCondition ref="D9:D18"/>
  </sortState>
  <mergeCells count="1">
    <mergeCell ref="A2:E2"/>
  </mergeCells>
  <pageMargins left="0.511811023622047" right="0" top="1.0511811019999999" bottom="1.25" header="0" footer="0"/>
  <pageSetup paperSize="5" scale="85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9" workbookViewId="0">
      <selection sqref="A1:J21"/>
    </sheetView>
  </sheetViews>
  <sheetFormatPr defaultRowHeight="15" x14ac:dyDescent="0.25"/>
  <cols>
    <col min="1" max="1" width="4.5703125" style="59" customWidth="1"/>
    <col min="2" max="2" width="13.28515625" style="56" bestFit="1" customWidth="1"/>
    <col min="3" max="3" width="11.140625" style="56" customWidth="1"/>
    <col min="4" max="4" width="9.140625" style="56"/>
    <col min="5" max="5" width="39.85546875" style="61" customWidth="1"/>
    <col min="6" max="6" width="12.42578125" style="56" customWidth="1"/>
    <col min="7" max="7" width="14.140625" style="56" bestFit="1" customWidth="1"/>
    <col min="8" max="8" width="20.5703125" style="56" bestFit="1" customWidth="1"/>
    <col min="9" max="9" width="9.140625" style="56"/>
    <col min="10" max="10" width="9.7109375" style="127" bestFit="1" customWidth="1"/>
    <col min="11" max="16384" width="9.140625" style="56"/>
  </cols>
  <sheetData>
    <row r="1" spans="1:10" s="66" customFormat="1" x14ac:dyDescent="0.25">
      <c r="A1" s="25"/>
      <c r="B1" s="26"/>
      <c r="C1" s="26"/>
      <c r="D1" s="26"/>
      <c r="E1" s="27"/>
      <c r="F1" s="26"/>
      <c r="G1" s="65" t="s">
        <v>27</v>
      </c>
      <c r="H1" s="65"/>
      <c r="J1" s="126"/>
    </row>
    <row r="2" spans="1:10" s="66" customFormat="1" x14ac:dyDescent="0.25">
      <c r="A2" s="144" t="s">
        <v>28</v>
      </c>
      <c r="B2" s="144"/>
      <c r="C2" s="144"/>
      <c r="D2" s="144"/>
      <c r="E2" s="144"/>
      <c r="F2" s="26"/>
      <c r="G2" s="26"/>
      <c r="H2" s="26"/>
      <c r="J2" s="126"/>
    </row>
    <row r="3" spans="1:10" s="66" customFormat="1" x14ac:dyDescent="0.25">
      <c r="A3" s="116" t="s">
        <v>51</v>
      </c>
      <c r="B3" s="116"/>
      <c r="C3" s="116"/>
      <c r="D3" s="116"/>
      <c r="E3" s="116"/>
      <c r="F3" s="26"/>
      <c r="G3" s="26"/>
      <c r="H3" s="26"/>
      <c r="J3" s="126"/>
    </row>
    <row r="4" spans="1:10" s="66" customFormat="1" ht="15.75" thickBot="1" x14ac:dyDescent="0.3">
      <c r="A4" s="116" t="s">
        <v>52</v>
      </c>
      <c r="B4" s="116"/>
      <c r="C4" s="116" t="s">
        <v>55</v>
      </c>
      <c r="D4" s="116"/>
      <c r="E4" s="116"/>
      <c r="F4" s="26"/>
      <c r="G4" s="26"/>
      <c r="H4" s="26"/>
      <c r="J4" s="126"/>
    </row>
    <row r="5" spans="1:10" s="66" customFormat="1" ht="15" customHeight="1" x14ac:dyDescent="0.25">
      <c r="A5" s="58" t="s">
        <v>53</v>
      </c>
      <c r="B5" s="58"/>
      <c r="C5" s="116" t="s">
        <v>892</v>
      </c>
      <c r="D5" s="58"/>
      <c r="E5" s="58"/>
      <c r="F5" s="65"/>
      <c r="G5" s="67" t="s">
        <v>29</v>
      </c>
      <c r="H5" s="53"/>
      <c r="J5" s="126"/>
    </row>
    <row r="6" spans="1:10" s="66" customFormat="1" ht="15.75" customHeight="1" thickBot="1" x14ac:dyDescent="0.3">
      <c r="A6" s="58" t="s">
        <v>54</v>
      </c>
      <c r="B6" s="58"/>
      <c r="C6" s="116" t="s">
        <v>57</v>
      </c>
      <c r="D6" s="58"/>
      <c r="E6" s="27" t="s">
        <v>30</v>
      </c>
      <c r="F6" s="26"/>
      <c r="G6" s="68" t="s">
        <v>31</v>
      </c>
      <c r="H6" s="53"/>
      <c r="J6" s="126"/>
    </row>
    <row r="7" spans="1:10" ht="15" customHeight="1" x14ac:dyDescent="0.25">
      <c r="A7" s="25"/>
      <c r="B7" s="116"/>
      <c r="C7" s="26"/>
      <c r="D7" s="26"/>
      <c r="E7" s="27"/>
      <c r="F7" s="26"/>
      <c r="G7" s="35"/>
    </row>
    <row r="8" spans="1:10" s="59" customFormat="1" ht="30" customHeight="1" x14ac:dyDescent="0.25">
      <c r="A8" s="36" t="s">
        <v>32</v>
      </c>
      <c r="B8" s="36" t="s">
        <v>33</v>
      </c>
      <c r="C8" s="115" t="s">
        <v>34</v>
      </c>
      <c r="D8" s="115" t="s">
        <v>35</v>
      </c>
      <c r="E8" s="115" t="s">
        <v>36</v>
      </c>
      <c r="F8" s="115" t="s">
        <v>37</v>
      </c>
      <c r="G8" s="36" t="s">
        <v>38</v>
      </c>
      <c r="J8" s="128"/>
    </row>
    <row r="9" spans="1:10" ht="35.1" customHeight="1" x14ac:dyDescent="0.25">
      <c r="A9" s="38">
        <v>1</v>
      </c>
      <c r="B9" s="110" t="s">
        <v>145</v>
      </c>
      <c r="C9" s="111" t="s">
        <v>143</v>
      </c>
      <c r="D9" s="112" t="s">
        <v>679</v>
      </c>
      <c r="E9" s="111" t="s">
        <v>144</v>
      </c>
      <c r="F9" s="111" t="s">
        <v>88</v>
      </c>
      <c r="G9" s="83"/>
      <c r="H9" s="56" t="s">
        <v>774</v>
      </c>
      <c r="I9" s="56">
        <v>40</v>
      </c>
      <c r="J9" s="129" t="s">
        <v>891</v>
      </c>
    </row>
    <row r="10" spans="1:10" ht="35.1" customHeight="1" x14ac:dyDescent="0.25">
      <c r="A10" s="38">
        <v>2</v>
      </c>
      <c r="B10" s="110" t="s">
        <v>145</v>
      </c>
      <c r="C10" s="111" t="s">
        <v>143</v>
      </c>
      <c r="D10" s="112" t="s">
        <v>679</v>
      </c>
      <c r="E10" s="111" t="s">
        <v>144</v>
      </c>
      <c r="F10" s="111" t="s">
        <v>67</v>
      </c>
      <c r="G10" s="83"/>
      <c r="H10" s="56" t="s">
        <v>774</v>
      </c>
      <c r="I10" s="56">
        <v>4</v>
      </c>
      <c r="J10" s="129" t="s">
        <v>891</v>
      </c>
    </row>
    <row r="11" spans="1:10" ht="35.1" customHeight="1" x14ac:dyDescent="0.25">
      <c r="A11" s="38">
        <v>3</v>
      </c>
      <c r="B11" s="110" t="s">
        <v>139</v>
      </c>
      <c r="C11" s="111" t="s">
        <v>137</v>
      </c>
      <c r="D11" s="112" t="s">
        <v>869</v>
      </c>
      <c r="E11" s="111" t="s">
        <v>138</v>
      </c>
      <c r="F11" s="111" t="s">
        <v>91</v>
      </c>
      <c r="G11" s="83"/>
      <c r="H11" s="56" t="s">
        <v>764</v>
      </c>
      <c r="I11" s="56">
        <v>14</v>
      </c>
      <c r="J11" s="129" t="s">
        <v>891</v>
      </c>
    </row>
    <row r="12" spans="1:10" ht="35.1" customHeight="1" x14ac:dyDescent="0.25">
      <c r="A12" s="38">
        <v>4</v>
      </c>
      <c r="B12" s="110" t="s">
        <v>139</v>
      </c>
      <c r="C12" s="111" t="s">
        <v>137</v>
      </c>
      <c r="D12" s="112" t="s">
        <v>869</v>
      </c>
      <c r="E12" s="111" t="s">
        <v>138</v>
      </c>
      <c r="F12" s="111" t="s">
        <v>88</v>
      </c>
      <c r="G12" s="83"/>
      <c r="H12" s="56" t="s">
        <v>765</v>
      </c>
      <c r="I12" s="56">
        <v>28</v>
      </c>
      <c r="J12" s="129" t="s">
        <v>891</v>
      </c>
    </row>
    <row r="13" spans="1:10" ht="35.1" customHeight="1" x14ac:dyDescent="0.25">
      <c r="A13" s="38">
        <v>5</v>
      </c>
      <c r="B13" s="110" t="s">
        <v>139</v>
      </c>
      <c r="C13" s="111" t="s">
        <v>137</v>
      </c>
      <c r="D13" s="112" t="s">
        <v>869</v>
      </c>
      <c r="E13" s="111" t="s">
        <v>138</v>
      </c>
      <c r="F13" s="111" t="s">
        <v>68</v>
      </c>
      <c r="G13" s="83"/>
      <c r="H13" s="56" t="s">
        <v>766</v>
      </c>
      <c r="I13" s="56">
        <v>3</v>
      </c>
      <c r="J13" s="129" t="s">
        <v>891</v>
      </c>
    </row>
    <row r="14" spans="1:10" ht="35.1" customHeight="1" x14ac:dyDescent="0.25">
      <c r="A14" s="38">
        <v>6</v>
      </c>
      <c r="B14" s="110" t="s">
        <v>139</v>
      </c>
      <c r="C14" s="111" t="s">
        <v>137</v>
      </c>
      <c r="D14" s="112" t="s">
        <v>869</v>
      </c>
      <c r="E14" s="111" t="s">
        <v>138</v>
      </c>
      <c r="F14" s="111" t="s">
        <v>136</v>
      </c>
      <c r="G14" s="83"/>
      <c r="H14" s="56" t="s">
        <v>767</v>
      </c>
      <c r="I14" s="56">
        <v>13</v>
      </c>
      <c r="J14" s="129" t="s">
        <v>891</v>
      </c>
    </row>
    <row r="15" spans="1:10" ht="35.1" customHeight="1" x14ac:dyDescent="0.25">
      <c r="A15" s="38">
        <v>7</v>
      </c>
      <c r="B15" s="110" t="s">
        <v>139</v>
      </c>
      <c r="C15" s="111" t="s">
        <v>137</v>
      </c>
      <c r="D15" s="112" t="s">
        <v>869</v>
      </c>
      <c r="E15" s="111" t="s">
        <v>138</v>
      </c>
      <c r="F15" s="111" t="s">
        <v>67</v>
      </c>
      <c r="G15" s="83"/>
      <c r="H15" s="56" t="s">
        <v>768</v>
      </c>
      <c r="I15" s="56">
        <v>3</v>
      </c>
      <c r="J15" s="129" t="s">
        <v>891</v>
      </c>
    </row>
    <row r="16" spans="1:10" ht="35.1" customHeight="1" x14ac:dyDescent="0.25">
      <c r="A16" s="38">
        <v>8</v>
      </c>
      <c r="B16" s="110" t="s">
        <v>142</v>
      </c>
      <c r="C16" s="111" t="s">
        <v>140</v>
      </c>
      <c r="D16" s="112" t="s">
        <v>869</v>
      </c>
      <c r="E16" s="111" t="s">
        <v>141</v>
      </c>
      <c r="F16" s="111" t="s">
        <v>91</v>
      </c>
      <c r="G16" s="83"/>
      <c r="H16" s="56" t="s">
        <v>769</v>
      </c>
      <c r="I16" s="56">
        <v>12</v>
      </c>
      <c r="J16" s="129" t="s">
        <v>891</v>
      </c>
    </row>
    <row r="17" spans="1:10" ht="35.1" customHeight="1" x14ac:dyDescent="0.25">
      <c r="A17" s="38">
        <v>9</v>
      </c>
      <c r="B17" s="110" t="s">
        <v>142</v>
      </c>
      <c r="C17" s="111" t="s">
        <v>140</v>
      </c>
      <c r="D17" s="112" t="s">
        <v>869</v>
      </c>
      <c r="E17" s="111" t="s">
        <v>141</v>
      </c>
      <c r="F17" s="111" t="s">
        <v>88</v>
      </c>
      <c r="G17" s="83"/>
      <c r="H17" s="56" t="s">
        <v>770</v>
      </c>
      <c r="I17" s="56">
        <v>11</v>
      </c>
      <c r="J17" s="129" t="s">
        <v>891</v>
      </c>
    </row>
    <row r="18" spans="1:10" s="60" customFormat="1" ht="35.1" customHeight="1" x14ac:dyDescent="0.25">
      <c r="A18" s="38">
        <v>10</v>
      </c>
      <c r="B18" s="110" t="s">
        <v>142</v>
      </c>
      <c r="C18" s="111" t="s">
        <v>140</v>
      </c>
      <c r="D18" s="112" t="s">
        <v>869</v>
      </c>
      <c r="E18" s="111" t="s">
        <v>141</v>
      </c>
      <c r="F18" s="111" t="s">
        <v>68</v>
      </c>
      <c r="G18" s="83"/>
      <c r="H18" s="56" t="s">
        <v>771</v>
      </c>
      <c r="I18" s="56">
        <v>3</v>
      </c>
      <c r="J18" s="129" t="s">
        <v>891</v>
      </c>
    </row>
    <row r="19" spans="1:10" ht="35.1" customHeight="1" x14ac:dyDescent="0.25">
      <c r="A19" s="38">
        <v>11</v>
      </c>
      <c r="B19" s="110" t="s">
        <v>142</v>
      </c>
      <c r="C19" s="111" t="s">
        <v>140</v>
      </c>
      <c r="D19" s="112" t="s">
        <v>869</v>
      </c>
      <c r="E19" s="111" t="s">
        <v>141</v>
      </c>
      <c r="F19" s="111" t="s">
        <v>136</v>
      </c>
      <c r="G19" s="83"/>
      <c r="H19" s="56" t="s">
        <v>772</v>
      </c>
      <c r="I19" s="56">
        <v>6</v>
      </c>
      <c r="J19" s="129" t="s">
        <v>891</v>
      </c>
    </row>
    <row r="20" spans="1:10" ht="30" customHeight="1" x14ac:dyDescent="0.2">
      <c r="B20" s="46"/>
      <c r="C20" s="47"/>
      <c r="D20" s="47"/>
      <c r="E20" s="47"/>
    </row>
    <row r="21" spans="1:10" ht="30" customHeight="1" x14ac:dyDescent="0.25">
      <c r="A21" s="49"/>
      <c r="B21" s="116" t="s">
        <v>44</v>
      </c>
      <c r="C21" s="50"/>
      <c r="D21" s="26"/>
      <c r="E21" s="51" t="s">
        <v>45</v>
      </c>
      <c r="F21" s="49"/>
      <c r="G21" s="25"/>
    </row>
  </sheetData>
  <autoFilter ref="A8:G19"/>
  <sortState ref="B9:G18">
    <sortCondition ref="D9:D18"/>
  </sortState>
  <mergeCells count="1">
    <mergeCell ref="A2:E2"/>
  </mergeCells>
  <pageMargins left="0.511811023622047" right="0" top="1.0511811019999999" bottom="1.25" header="0" footer="0"/>
  <pageSetup paperSize="5" scale="85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sqref="A1:J20"/>
    </sheetView>
  </sheetViews>
  <sheetFormatPr defaultRowHeight="15" x14ac:dyDescent="0.25"/>
  <cols>
    <col min="1" max="1" width="4.5703125" style="45" customWidth="1"/>
    <col min="2" max="2" width="13.28515625" style="48" bestFit="1" customWidth="1"/>
    <col min="3" max="3" width="11.140625" style="48" customWidth="1"/>
    <col min="4" max="4" width="9.140625" style="48"/>
    <col min="5" max="5" width="37.42578125" style="52" customWidth="1"/>
    <col min="6" max="6" width="14.140625" style="48" bestFit="1" customWidth="1"/>
    <col min="7" max="7" width="15.5703125" style="48" customWidth="1"/>
    <col min="8" max="8" width="19.42578125" bestFit="1" customWidth="1"/>
    <col min="10" max="10" width="10.42578125" bestFit="1" customWidth="1"/>
  </cols>
  <sheetData>
    <row r="1" spans="1:10" x14ac:dyDescent="0.25">
      <c r="A1" s="1"/>
      <c r="B1" s="2"/>
      <c r="C1" s="2"/>
      <c r="D1" s="2"/>
      <c r="E1" s="3"/>
      <c r="F1" s="28" t="s">
        <v>27</v>
      </c>
      <c r="G1" s="29"/>
    </row>
    <row r="2" spans="1:10" x14ac:dyDescent="0.25">
      <c r="A2" s="142" t="s">
        <v>28</v>
      </c>
      <c r="B2" s="142"/>
      <c r="C2" s="142"/>
      <c r="D2" s="142"/>
      <c r="E2" s="142"/>
      <c r="F2" s="26"/>
      <c r="G2" s="26"/>
    </row>
    <row r="3" spans="1:10" x14ac:dyDescent="0.25">
      <c r="A3" s="21" t="s">
        <v>51</v>
      </c>
      <c r="B3" s="21"/>
      <c r="C3" s="21"/>
      <c r="D3" s="21"/>
      <c r="E3" s="21"/>
      <c r="F3" s="30" t="s">
        <v>29</v>
      </c>
      <c r="G3" s="31"/>
    </row>
    <row r="4" spans="1:10" x14ac:dyDescent="0.25">
      <c r="A4" s="21" t="s">
        <v>52</v>
      </c>
      <c r="B4" s="21"/>
      <c r="C4" s="21" t="s">
        <v>55</v>
      </c>
      <c r="D4" s="21"/>
      <c r="E4" s="21"/>
      <c r="F4" s="32" t="s">
        <v>31</v>
      </c>
      <c r="G4" s="33"/>
    </row>
    <row r="5" spans="1:10" s="15" customFormat="1" x14ac:dyDescent="0.25">
      <c r="A5" s="17" t="s">
        <v>53</v>
      </c>
      <c r="B5" s="17"/>
      <c r="C5" s="21" t="s">
        <v>675</v>
      </c>
      <c r="D5" s="17"/>
      <c r="E5" s="17"/>
      <c r="F5" s="53"/>
      <c r="G5" s="53"/>
    </row>
    <row r="6" spans="1:10" s="15" customFormat="1" x14ac:dyDescent="0.25">
      <c r="A6" s="17" t="s">
        <v>54</v>
      </c>
      <c r="B6" s="17"/>
      <c r="C6" s="21" t="s">
        <v>677</v>
      </c>
      <c r="D6" s="17"/>
      <c r="E6" s="3" t="s">
        <v>30</v>
      </c>
      <c r="F6" s="53"/>
      <c r="G6" s="53"/>
    </row>
    <row r="7" spans="1:10" x14ac:dyDescent="0.25">
      <c r="A7" s="25"/>
      <c r="B7" s="34"/>
      <c r="C7" s="26"/>
      <c r="D7" s="26"/>
      <c r="E7" s="27"/>
      <c r="F7" s="26"/>
      <c r="G7" s="35"/>
    </row>
    <row r="8" spans="1:10" ht="30" x14ac:dyDescent="0.25">
      <c r="A8" s="36" t="s">
        <v>32</v>
      </c>
      <c r="B8" s="36" t="s">
        <v>33</v>
      </c>
      <c r="C8" s="37" t="s">
        <v>34</v>
      </c>
      <c r="D8" s="37" t="s">
        <v>35</v>
      </c>
      <c r="E8" s="37" t="s">
        <v>36</v>
      </c>
      <c r="F8" s="37" t="s">
        <v>37</v>
      </c>
      <c r="G8" s="36" t="s">
        <v>38</v>
      </c>
      <c r="I8" s="55" t="s">
        <v>678</v>
      </c>
    </row>
    <row r="9" spans="1:10" ht="15.75" x14ac:dyDescent="0.25">
      <c r="A9" s="38">
        <v>1</v>
      </c>
      <c r="B9" s="39" t="s">
        <v>574</v>
      </c>
      <c r="C9" s="39" t="s">
        <v>572</v>
      </c>
      <c r="D9" s="39" t="s">
        <v>672</v>
      </c>
      <c r="E9" s="40" t="s">
        <v>573</v>
      </c>
      <c r="F9" s="40" t="s">
        <v>5</v>
      </c>
      <c r="G9" s="70">
        <v>5</v>
      </c>
      <c r="H9" s="48" t="str">
        <f>CONCATENATE(C9&amp;F9)</f>
        <v>1011401-7IGP</v>
      </c>
      <c r="I9" s="45">
        <v>5</v>
      </c>
      <c r="J9" s="48" t="s">
        <v>676</v>
      </c>
    </row>
    <row r="10" spans="1:10" ht="15.75" x14ac:dyDescent="0.25">
      <c r="A10" s="38">
        <v>2</v>
      </c>
      <c r="B10" s="39" t="s">
        <v>472</v>
      </c>
      <c r="C10" s="39" t="s">
        <v>470</v>
      </c>
      <c r="D10" s="39" t="s">
        <v>672</v>
      </c>
      <c r="E10" s="40" t="s">
        <v>471</v>
      </c>
      <c r="F10" s="40" t="s">
        <v>0</v>
      </c>
      <c r="G10" s="70">
        <v>1</v>
      </c>
      <c r="H10" s="48" t="str">
        <f t="shared" ref="H10:H18" si="0">CONCATENATE(C10&amp;F10)</f>
        <v>1001166-8PARTSHOP</v>
      </c>
      <c r="I10" s="45">
        <v>1</v>
      </c>
      <c r="J10" s="48" t="s">
        <v>676</v>
      </c>
    </row>
    <row r="11" spans="1:10" ht="15.75" x14ac:dyDescent="0.25">
      <c r="A11" s="38">
        <v>3</v>
      </c>
      <c r="B11" s="40" t="s">
        <v>475</v>
      </c>
      <c r="C11" s="40" t="s">
        <v>473</v>
      </c>
      <c r="D11" s="40" t="s">
        <v>672</v>
      </c>
      <c r="E11" s="40" t="s">
        <v>474</v>
      </c>
      <c r="F11" s="40" t="s">
        <v>0</v>
      </c>
      <c r="G11" s="70">
        <v>2</v>
      </c>
      <c r="H11" s="48" t="str">
        <f t="shared" si="0"/>
        <v>1001236-2PARTSHOP</v>
      </c>
      <c r="I11" s="45">
        <v>2</v>
      </c>
      <c r="J11" s="48" t="s">
        <v>676</v>
      </c>
    </row>
    <row r="12" spans="1:10" ht="15.75" x14ac:dyDescent="0.25">
      <c r="A12" s="38">
        <v>4</v>
      </c>
      <c r="B12" s="39" t="s">
        <v>643</v>
      </c>
      <c r="C12" s="39" t="s">
        <v>641</v>
      </c>
      <c r="D12" s="39" t="s">
        <v>673</v>
      </c>
      <c r="E12" s="40" t="s">
        <v>642</v>
      </c>
      <c r="F12" s="40" t="s">
        <v>0</v>
      </c>
      <c r="G12" s="70">
        <v>3</v>
      </c>
      <c r="H12" s="48" t="str">
        <f t="shared" si="0"/>
        <v>1011283-9PARTSHOP</v>
      </c>
      <c r="I12" s="45">
        <v>3</v>
      </c>
      <c r="J12" s="48" t="s">
        <v>676</v>
      </c>
    </row>
    <row r="13" spans="1:10" ht="15.75" x14ac:dyDescent="0.25">
      <c r="A13" s="38">
        <v>5</v>
      </c>
      <c r="B13" s="39" t="s">
        <v>556</v>
      </c>
      <c r="C13" s="39" t="s">
        <v>554</v>
      </c>
      <c r="D13" s="39" t="s">
        <v>672</v>
      </c>
      <c r="E13" s="40" t="s">
        <v>555</v>
      </c>
      <c r="F13" s="40" t="s">
        <v>0</v>
      </c>
      <c r="G13" s="70">
        <v>3</v>
      </c>
      <c r="H13" s="48" t="str">
        <f t="shared" si="0"/>
        <v>1003034-4PARTSHOP</v>
      </c>
      <c r="I13" s="45">
        <v>3</v>
      </c>
      <c r="J13" s="48" t="s">
        <v>676</v>
      </c>
    </row>
    <row r="14" spans="1:10" ht="15.75" x14ac:dyDescent="0.25">
      <c r="A14" s="38">
        <v>6</v>
      </c>
      <c r="B14" s="40" t="s">
        <v>469</v>
      </c>
      <c r="C14" s="40" t="s">
        <v>467</v>
      </c>
      <c r="D14" s="40" t="s">
        <v>672</v>
      </c>
      <c r="E14" s="40" t="s">
        <v>468</v>
      </c>
      <c r="F14" s="40" t="s">
        <v>0</v>
      </c>
      <c r="G14" s="70">
        <v>2</v>
      </c>
      <c r="H14" s="48" t="str">
        <f t="shared" si="0"/>
        <v>1000923-1PARTSHOP</v>
      </c>
      <c r="I14" s="45">
        <v>2</v>
      </c>
      <c r="J14" s="48" t="s">
        <v>676</v>
      </c>
    </row>
    <row r="15" spans="1:10" ht="15.75" x14ac:dyDescent="0.25">
      <c r="A15" s="38">
        <v>7</v>
      </c>
      <c r="B15" s="39" t="s">
        <v>463</v>
      </c>
      <c r="C15" s="39" t="s">
        <v>461</v>
      </c>
      <c r="D15" s="39" t="s">
        <v>674</v>
      </c>
      <c r="E15" s="40" t="s">
        <v>462</v>
      </c>
      <c r="F15" s="40" t="s">
        <v>0</v>
      </c>
      <c r="G15" s="70">
        <v>2</v>
      </c>
      <c r="H15" s="48" t="str">
        <f t="shared" si="0"/>
        <v>1001086-6PARTSHOP</v>
      </c>
      <c r="I15" s="45">
        <v>2</v>
      </c>
      <c r="J15" s="48" t="s">
        <v>676</v>
      </c>
    </row>
    <row r="16" spans="1:10" ht="15.75" x14ac:dyDescent="0.25">
      <c r="A16" s="38">
        <v>8</v>
      </c>
      <c r="B16" s="39" t="s">
        <v>442</v>
      </c>
      <c r="C16" s="39" t="s">
        <v>440</v>
      </c>
      <c r="D16" s="39" t="s">
        <v>3</v>
      </c>
      <c r="E16" s="40" t="s">
        <v>441</v>
      </c>
      <c r="F16" s="40" t="s">
        <v>0</v>
      </c>
      <c r="G16" s="70">
        <v>1</v>
      </c>
      <c r="H16" s="48" t="str">
        <f t="shared" si="0"/>
        <v>1004666-6PARTSHOP</v>
      </c>
      <c r="I16" s="45">
        <v>1</v>
      </c>
      <c r="J16" s="48" t="s">
        <v>676</v>
      </c>
    </row>
    <row r="17" spans="1:10" ht="15.75" x14ac:dyDescent="0.25">
      <c r="A17" s="38">
        <v>9</v>
      </c>
      <c r="B17" s="39" t="s">
        <v>445</v>
      </c>
      <c r="C17" s="39" t="s">
        <v>443</v>
      </c>
      <c r="D17" s="39" t="s">
        <v>3</v>
      </c>
      <c r="E17" s="40" t="s">
        <v>444</v>
      </c>
      <c r="F17" s="40" t="s">
        <v>0</v>
      </c>
      <c r="G17" s="70">
        <v>1</v>
      </c>
      <c r="H17" s="48" t="str">
        <f t="shared" si="0"/>
        <v>1000984-1PARTSHOP</v>
      </c>
      <c r="I17" s="45">
        <v>1</v>
      </c>
      <c r="J17" s="48" t="s">
        <v>676</v>
      </c>
    </row>
    <row r="18" spans="1:10" ht="15.75" x14ac:dyDescent="0.25">
      <c r="A18" s="38">
        <v>10</v>
      </c>
      <c r="B18" s="40" t="s">
        <v>415</v>
      </c>
      <c r="C18" s="40" t="s">
        <v>413</v>
      </c>
      <c r="D18" s="40" t="s">
        <v>3</v>
      </c>
      <c r="E18" s="40" t="s">
        <v>414</v>
      </c>
      <c r="F18" s="40" t="s">
        <v>0</v>
      </c>
      <c r="G18" s="70">
        <v>1</v>
      </c>
      <c r="H18" s="48" t="str">
        <f t="shared" si="0"/>
        <v>1000293-6PARTSHOP</v>
      </c>
      <c r="I18" s="45">
        <v>1</v>
      </c>
      <c r="J18" s="48" t="s">
        <v>676</v>
      </c>
    </row>
    <row r="19" spans="1:10" x14ac:dyDescent="0.25">
      <c r="B19" s="46"/>
      <c r="C19" s="47"/>
      <c r="D19" s="47"/>
      <c r="E19" s="47"/>
      <c r="H19" s="54"/>
      <c r="J19" s="54"/>
    </row>
    <row r="20" spans="1:10" x14ac:dyDescent="0.25">
      <c r="A20" s="49"/>
      <c r="B20" s="34" t="s">
        <v>44</v>
      </c>
      <c r="C20" s="50"/>
      <c r="D20" s="26"/>
      <c r="E20" s="51" t="s">
        <v>45</v>
      </c>
      <c r="F20" s="49"/>
      <c r="G20" s="25"/>
    </row>
  </sheetData>
  <mergeCells count="1">
    <mergeCell ref="A2:E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" sqref="C6"/>
    </sheetView>
  </sheetViews>
  <sheetFormatPr defaultRowHeight="15" x14ac:dyDescent="0.25"/>
  <cols>
    <col min="1" max="1" width="4.5703125" style="59" customWidth="1"/>
    <col min="2" max="2" width="13.28515625" style="56" bestFit="1" customWidth="1"/>
    <col min="3" max="3" width="11.140625" style="56" customWidth="1"/>
    <col min="4" max="4" width="9.140625" style="56"/>
    <col min="5" max="5" width="39.85546875" style="61" customWidth="1"/>
    <col min="6" max="6" width="12.42578125" style="56" customWidth="1"/>
    <col min="7" max="7" width="14.140625" style="56" bestFit="1" customWidth="1"/>
    <col min="8" max="8" width="15.42578125" style="56" bestFit="1" customWidth="1"/>
    <col min="9" max="16384" width="9.140625" style="56"/>
  </cols>
  <sheetData>
    <row r="1" spans="1:10" s="66" customFormat="1" x14ac:dyDescent="0.25">
      <c r="A1" s="25"/>
      <c r="B1" s="26"/>
      <c r="C1" s="26"/>
      <c r="D1" s="26"/>
      <c r="E1" s="27"/>
      <c r="F1" s="26"/>
      <c r="G1" s="65" t="s">
        <v>27</v>
      </c>
      <c r="H1" s="65"/>
    </row>
    <row r="2" spans="1:10" s="66" customFormat="1" x14ac:dyDescent="0.25">
      <c r="A2" s="144" t="s">
        <v>28</v>
      </c>
      <c r="B2" s="144"/>
      <c r="C2" s="144"/>
      <c r="D2" s="144"/>
      <c r="E2" s="144"/>
      <c r="F2" s="26"/>
      <c r="G2" s="26"/>
      <c r="H2" s="26"/>
    </row>
    <row r="3" spans="1:10" s="66" customFormat="1" x14ac:dyDescent="0.25">
      <c r="A3" s="116" t="s">
        <v>51</v>
      </c>
      <c r="B3" s="116"/>
      <c r="C3" s="116"/>
      <c r="D3" s="116"/>
      <c r="E3" s="116"/>
      <c r="F3" s="26"/>
      <c r="G3" s="26"/>
      <c r="H3" s="26"/>
    </row>
    <row r="4" spans="1:10" s="66" customFormat="1" ht="15.75" thickBot="1" x14ac:dyDescent="0.3">
      <c r="A4" s="116" t="s">
        <v>52</v>
      </c>
      <c r="B4" s="116"/>
      <c r="C4" s="116" t="s">
        <v>55</v>
      </c>
      <c r="D4" s="116"/>
      <c r="E4" s="116"/>
      <c r="F4" s="26"/>
      <c r="G4" s="26"/>
      <c r="H4" s="26"/>
    </row>
    <row r="5" spans="1:10" s="66" customFormat="1" ht="15" customHeight="1" x14ac:dyDescent="0.25">
      <c r="A5" s="58" t="s">
        <v>53</v>
      </c>
      <c r="B5" s="58"/>
      <c r="C5" s="116" t="s">
        <v>895</v>
      </c>
      <c r="D5" s="58"/>
      <c r="E5" s="58"/>
      <c r="F5" s="65"/>
      <c r="G5" s="67" t="s">
        <v>29</v>
      </c>
      <c r="H5" s="53"/>
    </row>
    <row r="6" spans="1:10" s="66" customFormat="1" ht="15.75" customHeight="1" thickBot="1" x14ac:dyDescent="0.3">
      <c r="A6" s="58" t="s">
        <v>54</v>
      </c>
      <c r="B6" s="58"/>
      <c r="C6" s="116" t="s">
        <v>57</v>
      </c>
      <c r="D6" s="58"/>
      <c r="E6" s="27" t="s">
        <v>30</v>
      </c>
      <c r="F6" s="26"/>
      <c r="G6" s="68" t="s">
        <v>31</v>
      </c>
      <c r="H6" s="53"/>
    </row>
    <row r="7" spans="1:10" ht="15" customHeight="1" x14ac:dyDescent="0.25">
      <c r="A7" s="25"/>
      <c r="B7" s="116"/>
      <c r="C7" s="26"/>
      <c r="D7" s="26"/>
      <c r="E7" s="27"/>
      <c r="F7" s="26"/>
      <c r="G7" s="35"/>
    </row>
    <row r="8" spans="1:10" s="59" customFormat="1" ht="30" customHeight="1" x14ac:dyDescent="0.25">
      <c r="A8" s="36" t="s">
        <v>32</v>
      </c>
      <c r="B8" s="36" t="s">
        <v>33</v>
      </c>
      <c r="C8" s="115" t="s">
        <v>34</v>
      </c>
      <c r="D8" s="115" t="s">
        <v>35</v>
      </c>
      <c r="E8" s="115" t="s">
        <v>36</v>
      </c>
      <c r="F8" s="115" t="s">
        <v>37</v>
      </c>
      <c r="G8" s="36" t="s">
        <v>38</v>
      </c>
    </row>
    <row r="9" spans="1:10" ht="35.1" customHeight="1" x14ac:dyDescent="0.25">
      <c r="A9" s="38">
        <v>1</v>
      </c>
      <c r="B9" s="110" t="s">
        <v>154</v>
      </c>
      <c r="C9" s="111" t="s">
        <v>152</v>
      </c>
      <c r="D9" s="112" t="s">
        <v>869</v>
      </c>
      <c r="E9" s="111" t="s">
        <v>153</v>
      </c>
      <c r="F9" s="111" t="s">
        <v>91</v>
      </c>
      <c r="G9" s="83">
        <v>2</v>
      </c>
      <c r="H9" s="56" t="s">
        <v>778</v>
      </c>
      <c r="I9" s="56">
        <v>2</v>
      </c>
      <c r="J9" s="79">
        <v>44569</v>
      </c>
    </row>
    <row r="10" spans="1:10" ht="35.1" customHeight="1" x14ac:dyDescent="0.25">
      <c r="A10" s="38">
        <v>2</v>
      </c>
      <c r="B10" s="110" t="s">
        <v>154</v>
      </c>
      <c r="C10" s="111" t="s">
        <v>152</v>
      </c>
      <c r="D10" s="112" t="s">
        <v>869</v>
      </c>
      <c r="E10" s="111" t="s">
        <v>153</v>
      </c>
      <c r="F10" s="111" t="s">
        <v>88</v>
      </c>
      <c r="G10" s="83">
        <v>1</v>
      </c>
      <c r="H10" s="56" t="s">
        <v>779</v>
      </c>
      <c r="I10" s="56">
        <v>1</v>
      </c>
      <c r="J10" s="79">
        <v>44569</v>
      </c>
    </row>
    <row r="11" spans="1:10" ht="35.1" customHeight="1" x14ac:dyDescent="0.25">
      <c r="A11" s="38">
        <v>3</v>
      </c>
      <c r="B11" s="110" t="s">
        <v>154</v>
      </c>
      <c r="C11" s="111" t="s">
        <v>152</v>
      </c>
      <c r="D11" s="112" t="s">
        <v>869</v>
      </c>
      <c r="E11" s="111" t="s">
        <v>153</v>
      </c>
      <c r="F11" s="111" t="s">
        <v>67</v>
      </c>
      <c r="G11" s="83">
        <v>1</v>
      </c>
      <c r="H11" s="56" t="s">
        <v>780</v>
      </c>
      <c r="I11" s="56">
        <v>1</v>
      </c>
      <c r="J11" s="79">
        <v>44569</v>
      </c>
    </row>
    <row r="12" spans="1:10" ht="35.1" customHeight="1" x14ac:dyDescent="0.25">
      <c r="A12" s="38">
        <v>4</v>
      </c>
      <c r="B12" s="110" t="s">
        <v>157</v>
      </c>
      <c r="C12" s="111" t="s">
        <v>155</v>
      </c>
      <c r="D12" s="112" t="s">
        <v>869</v>
      </c>
      <c r="E12" s="111" t="s">
        <v>156</v>
      </c>
      <c r="F12" s="111" t="s">
        <v>91</v>
      </c>
      <c r="G12" s="83">
        <v>1</v>
      </c>
      <c r="H12" s="56" t="s">
        <v>781</v>
      </c>
      <c r="I12" s="56">
        <v>1</v>
      </c>
      <c r="J12" s="79">
        <v>44569</v>
      </c>
    </row>
    <row r="13" spans="1:10" ht="35.1" customHeight="1" x14ac:dyDescent="0.25">
      <c r="A13" s="38">
        <v>5</v>
      </c>
      <c r="B13" s="110" t="s">
        <v>157</v>
      </c>
      <c r="C13" s="111" t="s">
        <v>155</v>
      </c>
      <c r="D13" s="112" t="s">
        <v>869</v>
      </c>
      <c r="E13" s="111" t="s">
        <v>156</v>
      </c>
      <c r="F13" s="111" t="s">
        <v>67</v>
      </c>
      <c r="G13" s="83">
        <v>0</v>
      </c>
      <c r="H13" s="56" t="s">
        <v>782</v>
      </c>
      <c r="I13" s="56">
        <v>0</v>
      </c>
      <c r="J13" s="79">
        <v>44569</v>
      </c>
    </row>
    <row r="14" spans="1:10" ht="35.1" customHeight="1" x14ac:dyDescent="0.25">
      <c r="A14" s="38">
        <v>6</v>
      </c>
      <c r="B14" s="110" t="s">
        <v>160</v>
      </c>
      <c r="C14" s="111" t="s">
        <v>158</v>
      </c>
      <c r="D14" s="112" t="s">
        <v>869</v>
      </c>
      <c r="E14" s="111" t="s">
        <v>159</v>
      </c>
      <c r="F14" s="111" t="s">
        <v>91</v>
      </c>
      <c r="G14" s="83">
        <v>3</v>
      </c>
      <c r="H14" s="56" t="s">
        <v>784</v>
      </c>
      <c r="I14" s="56">
        <v>3</v>
      </c>
      <c r="J14" s="79">
        <v>44569</v>
      </c>
    </row>
    <row r="15" spans="1:10" ht="35.1" customHeight="1" x14ac:dyDescent="0.25">
      <c r="A15" s="38">
        <v>7</v>
      </c>
      <c r="B15" s="110" t="s">
        <v>160</v>
      </c>
      <c r="C15" s="111" t="s">
        <v>158</v>
      </c>
      <c r="D15" s="112" t="s">
        <v>869</v>
      </c>
      <c r="E15" s="111" t="s">
        <v>159</v>
      </c>
      <c r="F15" s="111" t="s">
        <v>67</v>
      </c>
      <c r="G15" s="83">
        <v>2</v>
      </c>
      <c r="H15" s="56" t="s">
        <v>785</v>
      </c>
      <c r="I15" s="56">
        <v>2</v>
      </c>
      <c r="J15" s="79">
        <v>44569</v>
      </c>
    </row>
    <row r="16" spans="1:10" s="60" customFormat="1" ht="35.1" customHeight="1" x14ac:dyDescent="0.25">
      <c r="A16" s="38">
        <v>8</v>
      </c>
      <c r="B16" s="110" t="s">
        <v>163</v>
      </c>
      <c r="C16" s="111" t="s">
        <v>161</v>
      </c>
      <c r="D16" s="112" t="s">
        <v>869</v>
      </c>
      <c r="E16" s="111" t="s">
        <v>162</v>
      </c>
      <c r="F16" s="111" t="s">
        <v>88</v>
      </c>
      <c r="G16" s="83">
        <v>1</v>
      </c>
      <c r="H16" s="56" t="s">
        <v>786</v>
      </c>
      <c r="I16" s="56">
        <v>1</v>
      </c>
      <c r="J16" s="79">
        <v>44569</v>
      </c>
    </row>
    <row r="17" spans="1:10" ht="35.1" customHeight="1" x14ac:dyDescent="0.25">
      <c r="A17" s="38">
        <v>9</v>
      </c>
      <c r="B17" s="110" t="s">
        <v>163</v>
      </c>
      <c r="C17" s="111" t="s">
        <v>161</v>
      </c>
      <c r="D17" s="112" t="s">
        <v>869</v>
      </c>
      <c r="E17" s="111" t="s">
        <v>162</v>
      </c>
      <c r="F17" s="111" t="s">
        <v>67</v>
      </c>
      <c r="G17" s="83">
        <v>1</v>
      </c>
      <c r="H17" s="56" t="s">
        <v>787</v>
      </c>
      <c r="I17" s="56">
        <v>1</v>
      </c>
      <c r="J17" s="79">
        <v>44569</v>
      </c>
    </row>
    <row r="18" spans="1:10" ht="30" customHeight="1" x14ac:dyDescent="0.2">
      <c r="B18" s="46"/>
      <c r="C18" s="47"/>
      <c r="D18" s="47"/>
      <c r="E18" s="47"/>
    </row>
    <row r="19" spans="1:10" ht="30" customHeight="1" x14ac:dyDescent="0.25">
      <c r="A19" s="49"/>
      <c r="B19" s="116" t="s">
        <v>44</v>
      </c>
      <c r="C19" s="50"/>
      <c r="D19" s="26"/>
      <c r="E19" s="51" t="s">
        <v>45</v>
      </c>
      <c r="F19" s="49"/>
      <c r="G19" s="25"/>
    </row>
  </sheetData>
  <autoFilter ref="A8:G17"/>
  <sortState ref="B9:F18">
    <sortCondition ref="D9:D18"/>
  </sortState>
  <mergeCells count="1">
    <mergeCell ref="A2:E2"/>
  </mergeCells>
  <pageMargins left="0.511811023622047" right="0" top="1.0511811019999999" bottom="1.25" header="0" footer="0"/>
  <pageSetup paperSize="5" scale="85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sqref="A1:J20"/>
    </sheetView>
  </sheetViews>
  <sheetFormatPr defaultRowHeight="15" x14ac:dyDescent="0.25"/>
  <cols>
    <col min="1" max="1" width="4.5703125" style="59" customWidth="1"/>
    <col min="2" max="2" width="13.28515625" style="56" bestFit="1" customWidth="1"/>
    <col min="3" max="3" width="11.140625" style="56" customWidth="1"/>
    <col min="4" max="4" width="9.140625" style="56"/>
    <col min="5" max="5" width="39.85546875" style="61" customWidth="1"/>
    <col min="6" max="6" width="12.42578125" style="56" customWidth="1"/>
    <col min="7" max="7" width="14.140625" style="56" bestFit="1" customWidth="1"/>
    <col min="8" max="8" width="19.42578125" style="56" bestFit="1" customWidth="1"/>
    <col min="9" max="9" width="9.140625" style="59"/>
    <col min="10" max="16384" width="9.140625" style="56"/>
  </cols>
  <sheetData>
    <row r="1" spans="1:10" s="66" customFormat="1" x14ac:dyDescent="0.25">
      <c r="A1" s="25"/>
      <c r="B1" s="26"/>
      <c r="C1" s="26"/>
      <c r="D1" s="26"/>
      <c r="E1" s="27"/>
      <c r="F1" s="26"/>
      <c r="G1" s="65" t="s">
        <v>27</v>
      </c>
      <c r="H1" s="65"/>
      <c r="I1" s="99"/>
    </row>
    <row r="2" spans="1:10" s="66" customFormat="1" x14ac:dyDescent="0.25">
      <c r="A2" s="144" t="s">
        <v>28</v>
      </c>
      <c r="B2" s="144"/>
      <c r="C2" s="144"/>
      <c r="D2" s="144"/>
      <c r="E2" s="144"/>
      <c r="F2" s="26"/>
      <c r="G2" s="26"/>
      <c r="H2" s="26"/>
      <c r="I2" s="99"/>
    </row>
    <row r="3" spans="1:10" s="66" customFormat="1" x14ac:dyDescent="0.25">
      <c r="A3" s="116" t="s">
        <v>51</v>
      </c>
      <c r="B3" s="116"/>
      <c r="C3" s="116"/>
      <c r="D3" s="116"/>
      <c r="E3" s="116"/>
      <c r="F3" s="26"/>
      <c r="G3" s="26"/>
      <c r="H3" s="26"/>
      <c r="I3" s="99"/>
    </row>
    <row r="4" spans="1:10" s="66" customFormat="1" ht="15.75" thickBot="1" x14ac:dyDescent="0.3">
      <c r="A4" s="116" t="s">
        <v>52</v>
      </c>
      <c r="B4" s="116"/>
      <c r="C4" s="116" t="s">
        <v>55</v>
      </c>
      <c r="D4" s="116"/>
      <c r="E4" s="116"/>
      <c r="F4" s="26"/>
      <c r="G4" s="26"/>
      <c r="H4" s="26"/>
      <c r="I4" s="99"/>
    </row>
    <row r="5" spans="1:10" s="66" customFormat="1" ht="15" customHeight="1" x14ac:dyDescent="0.25">
      <c r="A5" s="58" t="s">
        <v>53</v>
      </c>
      <c r="B5" s="58"/>
      <c r="C5" s="131" t="s">
        <v>894</v>
      </c>
      <c r="D5" s="58"/>
      <c r="E5" s="58"/>
      <c r="F5" s="65"/>
      <c r="G5" s="67" t="s">
        <v>29</v>
      </c>
      <c r="H5" s="53"/>
      <c r="I5" s="99"/>
    </row>
    <row r="6" spans="1:10" s="66" customFormat="1" ht="15.75" customHeight="1" thickBot="1" x14ac:dyDescent="0.3">
      <c r="A6" s="58" t="s">
        <v>54</v>
      </c>
      <c r="B6" s="58"/>
      <c r="C6" s="116" t="s">
        <v>57</v>
      </c>
      <c r="D6" s="58"/>
      <c r="E6" s="27" t="s">
        <v>30</v>
      </c>
      <c r="F6" s="26"/>
      <c r="G6" s="68" t="s">
        <v>31</v>
      </c>
      <c r="H6" s="53"/>
      <c r="I6" s="99"/>
    </row>
    <row r="7" spans="1:10" ht="15" customHeight="1" x14ac:dyDescent="0.25">
      <c r="A7" s="25"/>
      <c r="B7" s="116"/>
      <c r="C7" s="26"/>
      <c r="D7" s="26"/>
      <c r="E7" s="27"/>
      <c r="F7" s="26"/>
      <c r="G7" s="35"/>
    </row>
    <row r="8" spans="1:10" s="59" customFormat="1" ht="30" customHeight="1" x14ac:dyDescent="0.25">
      <c r="A8" s="36" t="s">
        <v>32</v>
      </c>
      <c r="B8" s="36" t="s">
        <v>33</v>
      </c>
      <c r="C8" s="115" t="s">
        <v>34</v>
      </c>
      <c r="D8" s="115" t="s">
        <v>35</v>
      </c>
      <c r="E8" s="115" t="s">
        <v>36</v>
      </c>
      <c r="F8" s="115" t="s">
        <v>37</v>
      </c>
      <c r="G8" s="36" t="s">
        <v>38</v>
      </c>
    </row>
    <row r="9" spans="1:10" ht="35.1" customHeight="1" x14ac:dyDescent="0.25">
      <c r="A9" s="38">
        <v>1</v>
      </c>
      <c r="B9" s="110" t="s">
        <v>190</v>
      </c>
      <c r="C9" s="111" t="s">
        <v>188</v>
      </c>
      <c r="D9" s="112" t="s">
        <v>689</v>
      </c>
      <c r="E9" s="111" t="s">
        <v>189</v>
      </c>
      <c r="F9" s="111" t="s">
        <v>0</v>
      </c>
      <c r="G9" s="42">
        <v>2</v>
      </c>
      <c r="H9" s="56" t="str">
        <f>CONCATENATE(C9&amp;F9)</f>
        <v>1000322-3PARTSHOP</v>
      </c>
      <c r="I9" s="59">
        <v>2</v>
      </c>
      <c r="J9" s="79">
        <v>44628</v>
      </c>
    </row>
    <row r="10" spans="1:10" ht="35.1" customHeight="1" x14ac:dyDescent="0.25">
      <c r="A10" s="38">
        <v>2</v>
      </c>
      <c r="B10" s="110" t="s">
        <v>181</v>
      </c>
      <c r="C10" s="111" t="s">
        <v>179</v>
      </c>
      <c r="D10" s="112" t="s">
        <v>673</v>
      </c>
      <c r="E10" s="111" t="s">
        <v>180</v>
      </c>
      <c r="F10" s="111" t="s">
        <v>0</v>
      </c>
      <c r="G10" s="42">
        <v>7</v>
      </c>
      <c r="H10" s="56" t="str">
        <f t="shared" ref="H10:H18" si="0">CONCATENATE(C10&amp;F10)</f>
        <v>1001034-3PARTSHOP</v>
      </c>
      <c r="I10" s="59">
        <v>7</v>
      </c>
      <c r="J10" s="79">
        <v>44628</v>
      </c>
    </row>
    <row r="11" spans="1:10" ht="35.1" customHeight="1" x14ac:dyDescent="0.25">
      <c r="A11" s="38">
        <v>3</v>
      </c>
      <c r="B11" s="110" t="s">
        <v>184</v>
      </c>
      <c r="C11" s="111" t="s">
        <v>182</v>
      </c>
      <c r="D11" s="112" t="s">
        <v>673</v>
      </c>
      <c r="E11" s="111" t="s">
        <v>183</v>
      </c>
      <c r="F11" s="111" t="s">
        <v>0</v>
      </c>
      <c r="G11" s="42">
        <v>5</v>
      </c>
      <c r="H11" s="56" t="str">
        <f t="shared" si="0"/>
        <v>1011245-6PARTSHOP</v>
      </c>
      <c r="I11" s="59">
        <v>5</v>
      </c>
      <c r="J11" s="79">
        <v>44628</v>
      </c>
    </row>
    <row r="12" spans="1:10" ht="35.1" customHeight="1" x14ac:dyDescent="0.25">
      <c r="A12" s="38">
        <v>4</v>
      </c>
      <c r="B12" s="110" t="s">
        <v>187</v>
      </c>
      <c r="C12" s="111" t="s">
        <v>185</v>
      </c>
      <c r="D12" s="112" t="s">
        <v>673</v>
      </c>
      <c r="E12" s="111" t="s">
        <v>186</v>
      </c>
      <c r="F12" s="111" t="s">
        <v>0</v>
      </c>
      <c r="G12" s="42">
        <v>1</v>
      </c>
      <c r="H12" s="56" t="str">
        <f t="shared" si="0"/>
        <v>1009270-6PARTSHOP</v>
      </c>
      <c r="I12" s="59">
        <v>1</v>
      </c>
      <c r="J12" s="79">
        <v>44628</v>
      </c>
    </row>
    <row r="13" spans="1:10" ht="35.1" customHeight="1" x14ac:dyDescent="0.25">
      <c r="A13" s="38">
        <v>5</v>
      </c>
      <c r="B13" s="110" t="s">
        <v>175</v>
      </c>
      <c r="C13" s="111" t="s">
        <v>173</v>
      </c>
      <c r="D13" s="112" t="s">
        <v>8</v>
      </c>
      <c r="E13" s="111" t="s">
        <v>174</v>
      </c>
      <c r="F13" s="111" t="s">
        <v>61</v>
      </c>
      <c r="G13" s="42">
        <v>6</v>
      </c>
      <c r="H13" s="56" t="str">
        <f t="shared" si="0"/>
        <v>1003255-1TOKO</v>
      </c>
      <c r="I13" s="59">
        <v>6</v>
      </c>
      <c r="J13" s="79">
        <v>44628</v>
      </c>
    </row>
    <row r="14" spans="1:10" ht="35.1" customHeight="1" x14ac:dyDescent="0.25">
      <c r="A14" s="38">
        <v>6</v>
      </c>
      <c r="B14" s="110" t="s">
        <v>178</v>
      </c>
      <c r="C14" s="111" t="s">
        <v>176</v>
      </c>
      <c r="D14" s="112" t="s">
        <v>8</v>
      </c>
      <c r="E14" s="111" t="s">
        <v>177</v>
      </c>
      <c r="F14" s="111" t="s">
        <v>61</v>
      </c>
      <c r="G14" s="42">
        <v>7</v>
      </c>
      <c r="H14" s="56" t="str">
        <f t="shared" si="0"/>
        <v>1003248-7TOKO</v>
      </c>
      <c r="I14" s="59">
        <v>7</v>
      </c>
      <c r="J14" s="79">
        <v>44628</v>
      </c>
    </row>
    <row r="15" spans="1:10" ht="35.1" customHeight="1" x14ac:dyDescent="0.25">
      <c r="A15" s="38">
        <v>7</v>
      </c>
      <c r="B15" s="110" t="s">
        <v>166</v>
      </c>
      <c r="C15" s="111" t="s">
        <v>164</v>
      </c>
      <c r="D15" s="112" t="s">
        <v>869</v>
      </c>
      <c r="E15" s="111" t="s">
        <v>165</v>
      </c>
      <c r="F15" s="111" t="s">
        <v>91</v>
      </c>
      <c r="G15" s="42">
        <v>1</v>
      </c>
      <c r="H15" s="56" t="str">
        <f t="shared" si="0"/>
        <v>1010865-3KLAIM</v>
      </c>
      <c r="I15" s="59">
        <v>1</v>
      </c>
      <c r="J15" s="79">
        <v>44628</v>
      </c>
    </row>
    <row r="16" spans="1:10" ht="35.1" customHeight="1" x14ac:dyDescent="0.25">
      <c r="A16" s="38">
        <v>8</v>
      </c>
      <c r="B16" s="110" t="s">
        <v>169</v>
      </c>
      <c r="C16" s="111" t="s">
        <v>167</v>
      </c>
      <c r="D16" s="112" t="s">
        <v>869</v>
      </c>
      <c r="E16" s="111" t="s">
        <v>168</v>
      </c>
      <c r="F16" s="111" t="s">
        <v>88</v>
      </c>
      <c r="G16" s="42">
        <v>1</v>
      </c>
      <c r="H16" s="56" t="str">
        <f t="shared" si="0"/>
        <v>1009747-3AFKIR</v>
      </c>
      <c r="I16" s="59">
        <v>1</v>
      </c>
      <c r="J16" s="79">
        <v>44628</v>
      </c>
    </row>
    <row r="17" spans="1:10" s="60" customFormat="1" ht="35.1" customHeight="1" x14ac:dyDescent="0.25">
      <c r="A17" s="38">
        <v>9</v>
      </c>
      <c r="B17" s="110" t="s">
        <v>169</v>
      </c>
      <c r="C17" s="111" t="s">
        <v>167</v>
      </c>
      <c r="D17" s="112" t="s">
        <v>869</v>
      </c>
      <c r="E17" s="111" t="s">
        <v>168</v>
      </c>
      <c r="F17" s="111" t="s">
        <v>67</v>
      </c>
      <c r="G17" s="42">
        <v>1</v>
      </c>
      <c r="H17" s="56" t="str">
        <f t="shared" si="0"/>
        <v>1009747-3BEKAS</v>
      </c>
      <c r="I17" s="59">
        <v>1</v>
      </c>
      <c r="J17" s="79">
        <v>44628</v>
      </c>
    </row>
    <row r="18" spans="1:10" ht="35.1" customHeight="1" x14ac:dyDescent="0.25">
      <c r="A18" s="38">
        <v>10</v>
      </c>
      <c r="B18" s="110" t="s">
        <v>172</v>
      </c>
      <c r="C18" s="111" t="s">
        <v>170</v>
      </c>
      <c r="D18" s="112" t="s">
        <v>869</v>
      </c>
      <c r="E18" s="111" t="s">
        <v>171</v>
      </c>
      <c r="F18" s="111" t="s">
        <v>91</v>
      </c>
      <c r="G18" s="42">
        <v>3</v>
      </c>
      <c r="H18" s="56" t="str">
        <f t="shared" si="0"/>
        <v>1000553-6KLAIM</v>
      </c>
      <c r="I18" s="59">
        <v>3</v>
      </c>
      <c r="J18" s="79">
        <v>44628</v>
      </c>
    </row>
    <row r="19" spans="1:10" ht="30" customHeight="1" x14ac:dyDescent="0.2">
      <c r="B19" s="46"/>
      <c r="C19" s="47"/>
      <c r="D19" s="47"/>
      <c r="E19" s="47"/>
    </row>
    <row r="20" spans="1:10" ht="30" customHeight="1" x14ac:dyDescent="0.25">
      <c r="A20" s="49"/>
      <c r="B20" s="116" t="s">
        <v>44</v>
      </c>
      <c r="C20" s="50"/>
      <c r="D20" s="26"/>
      <c r="E20" s="51" t="s">
        <v>45</v>
      </c>
      <c r="F20" s="49"/>
      <c r="G20" s="25"/>
    </row>
  </sheetData>
  <autoFilter ref="A8:G18"/>
  <sortState ref="B9:G18">
    <sortCondition ref="D9:D18"/>
  </sortState>
  <mergeCells count="1">
    <mergeCell ref="A2:E2"/>
  </mergeCells>
  <pageMargins left="0.511811023622047" right="0" top="1.0511811019999999" bottom="1.25" header="0" footer="0"/>
  <pageSetup paperSize="5" scale="85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4" workbookViewId="0">
      <selection activeCell="L10" sqref="L10"/>
    </sheetView>
  </sheetViews>
  <sheetFormatPr defaultRowHeight="15" x14ac:dyDescent="0.25"/>
  <cols>
    <col min="1" max="1" width="4.5703125" style="59" customWidth="1"/>
    <col min="2" max="2" width="13.28515625" style="56" bestFit="1" customWidth="1"/>
    <col min="3" max="3" width="11.140625" style="56" customWidth="1"/>
    <col min="4" max="4" width="9.140625" style="56"/>
    <col min="5" max="5" width="39.85546875" style="61" customWidth="1"/>
    <col min="6" max="6" width="12.42578125" style="56" customWidth="1"/>
    <col min="7" max="7" width="14.140625" style="56" bestFit="1" customWidth="1"/>
    <col min="8" max="8" width="19.42578125" style="56" bestFit="1" customWidth="1"/>
    <col min="9" max="16384" width="9.140625" style="56"/>
  </cols>
  <sheetData>
    <row r="1" spans="1:10" s="66" customFormat="1" x14ac:dyDescent="0.25">
      <c r="A1" s="25"/>
      <c r="B1" s="26"/>
      <c r="C1" s="26"/>
      <c r="D1" s="26"/>
      <c r="E1" s="27"/>
      <c r="F1" s="26"/>
      <c r="G1" s="65" t="s">
        <v>27</v>
      </c>
      <c r="H1" s="65"/>
    </row>
    <row r="2" spans="1:10" s="66" customFormat="1" x14ac:dyDescent="0.25">
      <c r="A2" s="144" t="s">
        <v>28</v>
      </c>
      <c r="B2" s="144"/>
      <c r="C2" s="144"/>
      <c r="D2" s="144"/>
      <c r="E2" s="144"/>
      <c r="F2" s="26"/>
      <c r="G2" s="26"/>
      <c r="H2" s="26"/>
    </row>
    <row r="3" spans="1:10" s="66" customFormat="1" x14ac:dyDescent="0.25">
      <c r="A3" s="116" t="s">
        <v>51</v>
      </c>
      <c r="B3" s="116"/>
      <c r="C3" s="116"/>
      <c r="D3" s="116"/>
      <c r="E3" s="116"/>
      <c r="F3" s="26"/>
      <c r="G3" s="26"/>
      <c r="H3" s="26"/>
    </row>
    <row r="4" spans="1:10" s="66" customFormat="1" ht="15.75" thickBot="1" x14ac:dyDescent="0.3">
      <c r="A4" s="116" t="s">
        <v>52</v>
      </c>
      <c r="B4" s="116"/>
      <c r="C4" s="116" t="s">
        <v>55</v>
      </c>
      <c r="D4" s="116"/>
      <c r="E4" s="116"/>
      <c r="F4" s="26"/>
      <c r="G4" s="26"/>
      <c r="H4" s="26"/>
    </row>
    <row r="5" spans="1:10" s="66" customFormat="1" ht="15" customHeight="1" x14ac:dyDescent="0.25">
      <c r="A5" s="58" t="s">
        <v>53</v>
      </c>
      <c r="B5" s="58"/>
      <c r="C5" s="131" t="s">
        <v>893</v>
      </c>
      <c r="D5" s="58"/>
      <c r="E5" s="58"/>
      <c r="F5" s="65"/>
      <c r="G5" s="67" t="s">
        <v>29</v>
      </c>
      <c r="H5" s="53"/>
    </row>
    <row r="6" spans="1:10" s="66" customFormat="1" ht="15.75" customHeight="1" thickBot="1" x14ac:dyDescent="0.3">
      <c r="A6" s="58" t="s">
        <v>54</v>
      </c>
      <c r="B6" s="58"/>
      <c r="C6" s="116" t="s">
        <v>57</v>
      </c>
      <c r="D6" s="58"/>
      <c r="E6" s="27" t="s">
        <v>30</v>
      </c>
      <c r="F6" s="26"/>
      <c r="G6" s="68" t="s">
        <v>31</v>
      </c>
      <c r="H6" s="53"/>
    </row>
    <row r="7" spans="1:10" ht="15" customHeight="1" x14ac:dyDescent="0.25">
      <c r="A7" s="25"/>
      <c r="B7" s="116"/>
      <c r="C7" s="26"/>
      <c r="D7" s="26"/>
      <c r="E7" s="27"/>
      <c r="F7" s="26"/>
      <c r="G7" s="35"/>
    </row>
    <row r="8" spans="1:10" s="59" customFormat="1" ht="30" customHeight="1" x14ac:dyDescent="0.25">
      <c r="A8" s="36" t="s">
        <v>32</v>
      </c>
      <c r="B8" s="36" t="s">
        <v>33</v>
      </c>
      <c r="C8" s="115" t="s">
        <v>34</v>
      </c>
      <c r="D8" s="115" t="s">
        <v>35</v>
      </c>
      <c r="E8" s="115" t="s">
        <v>36</v>
      </c>
      <c r="F8" s="115" t="s">
        <v>37</v>
      </c>
      <c r="G8" s="36" t="s">
        <v>38</v>
      </c>
    </row>
    <row r="9" spans="1:10" ht="35.1" customHeight="1" x14ac:dyDescent="0.25">
      <c r="A9" s="38">
        <v>1</v>
      </c>
      <c r="B9" s="110" t="s">
        <v>355</v>
      </c>
      <c r="C9" s="111" t="s">
        <v>353</v>
      </c>
      <c r="D9" s="112" t="s">
        <v>683</v>
      </c>
      <c r="E9" s="111" t="s">
        <v>354</v>
      </c>
      <c r="F9" s="111" t="s">
        <v>0</v>
      </c>
      <c r="G9" s="135">
        <v>3</v>
      </c>
      <c r="H9" s="56" t="s">
        <v>817</v>
      </c>
      <c r="I9" s="56">
        <v>3</v>
      </c>
      <c r="J9" s="79">
        <v>44778</v>
      </c>
    </row>
    <row r="10" spans="1:10" ht="35.1" customHeight="1" x14ac:dyDescent="0.25">
      <c r="A10" s="38">
        <v>2</v>
      </c>
      <c r="B10" s="110" t="s">
        <v>349</v>
      </c>
      <c r="C10" s="111" t="s">
        <v>347</v>
      </c>
      <c r="D10" s="112" t="s">
        <v>674</v>
      </c>
      <c r="E10" s="111" t="s">
        <v>348</v>
      </c>
      <c r="F10" s="111" t="s">
        <v>93</v>
      </c>
      <c r="G10" s="135">
        <v>2</v>
      </c>
      <c r="H10" s="56" t="s">
        <v>815</v>
      </c>
      <c r="I10" s="56">
        <v>2</v>
      </c>
      <c r="J10" s="79">
        <v>44778</v>
      </c>
    </row>
    <row r="11" spans="1:10" ht="35.1" customHeight="1" x14ac:dyDescent="0.25">
      <c r="A11" s="38">
        <v>3</v>
      </c>
      <c r="B11" s="110" t="s">
        <v>352</v>
      </c>
      <c r="C11" s="111" t="s">
        <v>350</v>
      </c>
      <c r="D11" s="112" t="s">
        <v>674</v>
      </c>
      <c r="E11" s="111" t="s">
        <v>351</v>
      </c>
      <c r="F11" s="111" t="s">
        <v>0</v>
      </c>
      <c r="G11" s="135">
        <v>2</v>
      </c>
      <c r="H11" s="56" t="s">
        <v>816</v>
      </c>
      <c r="I11" s="56">
        <v>2</v>
      </c>
      <c r="J11" s="79">
        <v>44778</v>
      </c>
    </row>
    <row r="12" spans="1:10" ht="35.1" customHeight="1" x14ac:dyDescent="0.25">
      <c r="A12" s="38">
        <v>4</v>
      </c>
      <c r="B12" s="110" t="s">
        <v>361</v>
      </c>
      <c r="C12" s="111" t="s">
        <v>359</v>
      </c>
      <c r="D12" s="112" t="s">
        <v>674</v>
      </c>
      <c r="E12" s="111" t="s">
        <v>360</v>
      </c>
      <c r="F12" s="111" t="s">
        <v>5</v>
      </c>
      <c r="G12" s="135">
        <v>1</v>
      </c>
      <c r="H12" s="56" t="s">
        <v>818</v>
      </c>
      <c r="I12" s="56">
        <v>1</v>
      </c>
      <c r="J12" s="79">
        <v>44778</v>
      </c>
    </row>
    <row r="13" spans="1:10" ht="35.1" customHeight="1" x14ac:dyDescent="0.25">
      <c r="A13" s="38">
        <v>5</v>
      </c>
      <c r="B13" s="110" t="s">
        <v>196</v>
      </c>
      <c r="C13" s="111" t="s">
        <v>194</v>
      </c>
      <c r="D13" s="112" t="s">
        <v>673</v>
      </c>
      <c r="E13" s="111" t="s">
        <v>195</v>
      </c>
      <c r="F13" s="111" t="s">
        <v>0</v>
      </c>
      <c r="G13" s="135">
        <v>4</v>
      </c>
      <c r="H13" s="56" t="s">
        <v>789</v>
      </c>
      <c r="I13" s="56">
        <v>4</v>
      </c>
      <c r="J13" s="79">
        <v>44778</v>
      </c>
    </row>
    <row r="14" spans="1:10" ht="35.1" customHeight="1" x14ac:dyDescent="0.25">
      <c r="A14" s="38">
        <v>6</v>
      </c>
      <c r="B14" s="110" t="s">
        <v>199</v>
      </c>
      <c r="C14" s="111" t="s">
        <v>197</v>
      </c>
      <c r="D14" s="112" t="s">
        <v>673</v>
      </c>
      <c r="E14" s="111" t="s">
        <v>198</v>
      </c>
      <c r="F14" s="111" t="s">
        <v>0</v>
      </c>
      <c r="G14" s="135">
        <v>2</v>
      </c>
      <c r="H14" s="56" t="s">
        <v>790</v>
      </c>
      <c r="I14" s="56">
        <v>2</v>
      </c>
      <c r="J14" s="79">
        <v>44778</v>
      </c>
    </row>
    <row r="15" spans="1:10" ht="35.1" customHeight="1" x14ac:dyDescent="0.25">
      <c r="A15" s="38">
        <v>7</v>
      </c>
      <c r="B15" s="110" t="s">
        <v>202</v>
      </c>
      <c r="C15" s="111" t="s">
        <v>200</v>
      </c>
      <c r="D15" s="112" t="s">
        <v>673</v>
      </c>
      <c r="E15" s="111" t="s">
        <v>201</v>
      </c>
      <c r="F15" s="111" t="s">
        <v>0</v>
      </c>
      <c r="G15" s="135">
        <v>6</v>
      </c>
      <c r="H15" s="56" t="s">
        <v>791</v>
      </c>
      <c r="I15" s="56">
        <v>6</v>
      </c>
      <c r="J15" s="79">
        <v>44778</v>
      </c>
    </row>
    <row r="16" spans="1:10" ht="35.1" customHeight="1" x14ac:dyDescent="0.25">
      <c r="A16" s="38">
        <v>8</v>
      </c>
      <c r="B16" s="110" t="s">
        <v>205</v>
      </c>
      <c r="C16" s="111" t="s">
        <v>203</v>
      </c>
      <c r="D16" s="112" t="s">
        <v>673</v>
      </c>
      <c r="E16" s="111" t="s">
        <v>204</v>
      </c>
      <c r="F16" s="111" t="s">
        <v>0</v>
      </c>
      <c r="G16" s="135">
        <v>4</v>
      </c>
      <c r="H16" s="56" t="s">
        <v>792</v>
      </c>
      <c r="I16" s="56">
        <v>4</v>
      </c>
      <c r="J16" s="79">
        <v>44778</v>
      </c>
    </row>
    <row r="17" spans="1:10" s="60" customFormat="1" ht="35.1" customHeight="1" x14ac:dyDescent="0.25">
      <c r="A17" s="38">
        <v>9</v>
      </c>
      <c r="B17" s="110" t="s">
        <v>220</v>
      </c>
      <c r="C17" s="111" t="s">
        <v>218</v>
      </c>
      <c r="D17" s="112" t="s">
        <v>725</v>
      </c>
      <c r="E17" s="111" t="s">
        <v>219</v>
      </c>
      <c r="F17" s="111" t="s">
        <v>80</v>
      </c>
      <c r="G17" s="135">
        <v>10</v>
      </c>
      <c r="H17" s="56" t="s">
        <v>793</v>
      </c>
      <c r="I17" s="56">
        <v>10</v>
      </c>
      <c r="J17" s="79">
        <v>44778</v>
      </c>
    </row>
    <row r="18" spans="1:10" ht="35.1" customHeight="1" x14ac:dyDescent="0.25">
      <c r="A18" s="38">
        <v>10</v>
      </c>
      <c r="B18" s="110" t="s">
        <v>241</v>
      </c>
      <c r="C18" s="111" t="s">
        <v>239</v>
      </c>
      <c r="D18" s="112" t="s">
        <v>725</v>
      </c>
      <c r="E18" s="111" t="s">
        <v>240</v>
      </c>
      <c r="F18" s="111" t="s">
        <v>80</v>
      </c>
      <c r="G18" s="135">
        <v>6</v>
      </c>
      <c r="H18" s="56" t="s">
        <v>801</v>
      </c>
      <c r="I18" s="56">
        <v>6</v>
      </c>
      <c r="J18" s="79">
        <v>44778</v>
      </c>
    </row>
    <row r="19" spans="1:10" ht="30" customHeight="1" x14ac:dyDescent="0.25">
      <c r="A19" s="38">
        <v>11</v>
      </c>
      <c r="B19" s="110" t="s">
        <v>244</v>
      </c>
      <c r="C19" s="111" t="s">
        <v>242</v>
      </c>
      <c r="D19" s="112" t="s">
        <v>725</v>
      </c>
      <c r="E19" s="111" t="s">
        <v>243</v>
      </c>
      <c r="F19" s="111" t="s">
        <v>80</v>
      </c>
      <c r="G19" s="135">
        <v>4</v>
      </c>
      <c r="H19" s="56" t="s">
        <v>802</v>
      </c>
      <c r="I19" s="56">
        <v>4</v>
      </c>
      <c r="J19" s="79">
        <v>44778</v>
      </c>
    </row>
    <row r="20" spans="1:10" ht="30" customHeight="1" x14ac:dyDescent="0.25">
      <c r="B20" s="132"/>
      <c r="C20" s="133"/>
      <c r="D20" s="134"/>
      <c r="E20" s="133"/>
      <c r="F20" s="133"/>
      <c r="G20" s="123"/>
    </row>
    <row r="21" spans="1:10" ht="30" customHeight="1" x14ac:dyDescent="0.25">
      <c r="A21" s="49"/>
      <c r="B21" s="116" t="s">
        <v>44</v>
      </c>
      <c r="C21" s="50"/>
      <c r="D21" s="26"/>
      <c r="E21" s="51" t="s">
        <v>45</v>
      </c>
      <c r="F21" s="49"/>
      <c r="G21" s="25"/>
    </row>
  </sheetData>
  <autoFilter ref="A8:G18"/>
  <mergeCells count="1">
    <mergeCell ref="A2:E2"/>
  </mergeCells>
  <pageMargins left="0.511811023622047" right="0" top="1.0511811019999999" bottom="1.25" header="0" footer="0"/>
  <pageSetup paperSize="5" scale="85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7" workbookViewId="0">
      <selection activeCell="N14" sqref="N14"/>
    </sheetView>
  </sheetViews>
  <sheetFormatPr defaultRowHeight="15" x14ac:dyDescent="0.25"/>
  <cols>
    <col min="1" max="1" width="4.5703125" style="59" customWidth="1"/>
    <col min="2" max="2" width="13.28515625" style="56" bestFit="1" customWidth="1"/>
    <col min="3" max="3" width="11.140625" style="56" customWidth="1"/>
    <col min="4" max="4" width="9.140625" style="56"/>
    <col min="5" max="5" width="39.85546875" style="61" customWidth="1"/>
    <col min="6" max="6" width="12.42578125" style="56" customWidth="1"/>
    <col min="7" max="7" width="14.140625" style="56" bestFit="1" customWidth="1"/>
    <col min="8" max="8" width="19.42578125" style="56" bestFit="1" customWidth="1"/>
    <col min="9" max="9" width="9.140625" style="59"/>
    <col min="10" max="16384" width="9.140625" style="56"/>
  </cols>
  <sheetData>
    <row r="1" spans="1:9" s="66" customFormat="1" x14ac:dyDescent="0.25">
      <c r="A1" s="25"/>
      <c r="B1" s="26"/>
      <c r="C1" s="26"/>
      <c r="D1" s="26"/>
      <c r="E1" s="27"/>
      <c r="F1" s="26"/>
      <c r="G1" s="65" t="s">
        <v>27</v>
      </c>
      <c r="H1" s="65"/>
      <c r="I1" s="99"/>
    </row>
    <row r="2" spans="1:9" s="66" customFormat="1" x14ac:dyDescent="0.25">
      <c r="A2" s="144" t="s">
        <v>28</v>
      </c>
      <c r="B2" s="144"/>
      <c r="C2" s="144"/>
      <c r="D2" s="144"/>
      <c r="E2" s="144"/>
      <c r="F2" s="26"/>
      <c r="G2" s="26"/>
      <c r="H2" s="26"/>
      <c r="I2" s="99"/>
    </row>
    <row r="3" spans="1:9" s="66" customFormat="1" x14ac:dyDescent="0.25">
      <c r="A3" s="131" t="s">
        <v>51</v>
      </c>
      <c r="B3" s="131"/>
      <c r="C3" s="131"/>
      <c r="D3" s="131"/>
      <c r="E3" s="131"/>
      <c r="F3" s="26"/>
      <c r="G3" s="26"/>
      <c r="H3" s="26"/>
      <c r="I3" s="99"/>
    </row>
    <row r="4" spans="1:9" s="66" customFormat="1" ht="15.75" thickBot="1" x14ac:dyDescent="0.3">
      <c r="A4" s="131" t="s">
        <v>52</v>
      </c>
      <c r="B4" s="131"/>
      <c r="C4" s="131" t="s">
        <v>55</v>
      </c>
      <c r="D4" s="131"/>
      <c r="E4" s="131"/>
      <c r="F4" s="26"/>
      <c r="G4" s="26"/>
      <c r="H4" s="26"/>
      <c r="I4" s="99"/>
    </row>
    <row r="5" spans="1:9" s="66" customFormat="1" ht="15" customHeight="1" x14ac:dyDescent="0.25">
      <c r="A5" s="58" t="s">
        <v>53</v>
      </c>
      <c r="B5" s="58"/>
      <c r="C5" s="131" t="s">
        <v>896</v>
      </c>
      <c r="D5" s="58"/>
      <c r="E5" s="58"/>
      <c r="F5" s="65"/>
      <c r="G5" s="67" t="s">
        <v>29</v>
      </c>
      <c r="H5" s="53"/>
      <c r="I5" s="99"/>
    </row>
    <row r="6" spans="1:9" s="66" customFormat="1" ht="15.75" customHeight="1" thickBot="1" x14ac:dyDescent="0.3">
      <c r="A6" s="58" t="s">
        <v>54</v>
      </c>
      <c r="B6" s="58"/>
      <c r="C6" s="131" t="s">
        <v>910</v>
      </c>
      <c r="D6" s="58"/>
      <c r="E6" s="27" t="s">
        <v>30</v>
      </c>
      <c r="F6" s="26"/>
      <c r="G6" s="68" t="s">
        <v>31</v>
      </c>
      <c r="H6" s="53"/>
      <c r="I6" s="99"/>
    </row>
    <row r="7" spans="1:9" ht="15" customHeight="1" x14ac:dyDescent="0.25">
      <c r="A7" s="25"/>
      <c r="B7" s="131"/>
      <c r="C7" s="26"/>
      <c r="D7" s="26"/>
      <c r="E7" s="27"/>
      <c r="F7" s="26"/>
      <c r="G7" s="35"/>
    </row>
    <row r="8" spans="1:9" s="59" customFormat="1" ht="30" customHeight="1" x14ac:dyDescent="0.25">
      <c r="A8" s="36" t="s">
        <v>32</v>
      </c>
      <c r="B8" s="36" t="s">
        <v>33</v>
      </c>
      <c r="C8" s="130" t="s">
        <v>34</v>
      </c>
      <c r="D8" s="130" t="s">
        <v>35</v>
      </c>
      <c r="E8" s="130" t="s">
        <v>36</v>
      </c>
      <c r="F8" s="130" t="s">
        <v>37</v>
      </c>
      <c r="G8" s="36" t="s">
        <v>38</v>
      </c>
    </row>
    <row r="9" spans="1:9" ht="35.1" customHeight="1" x14ac:dyDescent="0.25">
      <c r="A9" s="38">
        <v>1</v>
      </c>
      <c r="B9" s="110" t="s">
        <v>559</v>
      </c>
      <c r="C9" s="111" t="s">
        <v>557</v>
      </c>
      <c r="D9" s="138" t="s">
        <v>672</v>
      </c>
      <c r="E9" s="111" t="s">
        <v>558</v>
      </c>
      <c r="F9" s="111" t="s">
        <v>0</v>
      </c>
      <c r="G9" s="145">
        <v>2</v>
      </c>
      <c r="H9" s="56" t="s">
        <v>903</v>
      </c>
      <c r="I9" s="59">
        <v>2</v>
      </c>
    </row>
    <row r="10" spans="1:9" ht="35.1" customHeight="1" x14ac:dyDescent="0.25">
      <c r="A10" s="38">
        <v>2</v>
      </c>
      <c r="B10" s="110" t="s">
        <v>562</v>
      </c>
      <c r="C10" s="111" t="s">
        <v>560</v>
      </c>
      <c r="D10" s="138" t="s">
        <v>672</v>
      </c>
      <c r="E10" s="111" t="s">
        <v>561</v>
      </c>
      <c r="F10" s="111" t="s">
        <v>0</v>
      </c>
      <c r="G10" s="145">
        <v>1</v>
      </c>
      <c r="H10" s="56" t="s">
        <v>904</v>
      </c>
      <c r="I10" s="59">
        <v>1</v>
      </c>
    </row>
    <row r="11" spans="1:9" ht="35.1" customHeight="1" x14ac:dyDescent="0.25">
      <c r="A11" s="38">
        <v>3</v>
      </c>
      <c r="B11" s="110" t="s">
        <v>565</v>
      </c>
      <c r="C11" s="111" t="s">
        <v>563</v>
      </c>
      <c r="D11" s="138" t="s">
        <v>672</v>
      </c>
      <c r="E11" s="111" t="s">
        <v>564</v>
      </c>
      <c r="F11" s="111" t="s">
        <v>0</v>
      </c>
      <c r="G11" s="145">
        <v>2</v>
      </c>
      <c r="H11" s="56" t="s">
        <v>905</v>
      </c>
      <c r="I11" s="59">
        <v>2</v>
      </c>
    </row>
    <row r="12" spans="1:9" ht="35.1" customHeight="1" x14ac:dyDescent="0.25">
      <c r="A12" s="38">
        <v>4</v>
      </c>
      <c r="B12" s="110" t="s">
        <v>568</v>
      </c>
      <c r="C12" s="111" t="s">
        <v>566</v>
      </c>
      <c r="D12" s="138" t="s">
        <v>672</v>
      </c>
      <c r="E12" s="111" t="s">
        <v>567</v>
      </c>
      <c r="F12" s="111" t="s">
        <v>0</v>
      </c>
      <c r="G12" s="145">
        <v>2</v>
      </c>
      <c r="H12" s="56" t="s">
        <v>906</v>
      </c>
      <c r="I12" s="59">
        <v>2</v>
      </c>
    </row>
    <row r="13" spans="1:9" ht="35.1" customHeight="1" x14ac:dyDescent="0.25">
      <c r="A13" s="38">
        <v>5</v>
      </c>
      <c r="B13" s="110" t="s">
        <v>571</v>
      </c>
      <c r="C13" s="111" t="s">
        <v>569</v>
      </c>
      <c r="D13" s="138" t="s">
        <v>672</v>
      </c>
      <c r="E13" s="111" t="s">
        <v>570</v>
      </c>
      <c r="F13" s="111" t="s">
        <v>0</v>
      </c>
      <c r="G13" s="145">
        <v>2</v>
      </c>
      <c r="H13" s="56" t="s">
        <v>907</v>
      </c>
      <c r="I13" s="59">
        <v>2</v>
      </c>
    </row>
    <row r="14" spans="1:9" ht="35.1" customHeight="1" x14ac:dyDescent="0.25">
      <c r="A14" s="38">
        <v>6</v>
      </c>
      <c r="B14" s="110" t="s">
        <v>616</v>
      </c>
      <c r="C14" s="111" t="s">
        <v>614</v>
      </c>
      <c r="D14" s="138" t="s">
        <v>679</v>
      </c>
      <c r="E14" s="111" t="s">
        <v>615</v>
      </c>
      <c r="F14" s="111" t="s">
        <v>67</v>
      </c>
      <c r="G14" s="145">
        <v>4</v>
      </c>
      <c r="H14" s="56" t="s">
        <v>908</v>
      </c>
      <c r="I14" s="59">
        <v>4</v>
      </c>
    </row>
    <row r="15" spans="1:9" ht="35.1" customHeight="1" x14ac:dyDescent="0.25">
      <c r="A15" s="38">
        <v>7</v>
      </c>
      <c r="B15" s="110" t="s">
        <v>616</v>
      </c>
      <c r="C15" s="111" t="s">
        <v>614</v>
      </c>
      <c r="D15" s="138" t="s">
        <v>679</v>
      </c>
      <c r="E15" s="111" t="s">
        <v>615</v>
      </c>
      <c r="F15" s="111" t="s">
        <v>0</v>
      </c>
      <c r="G15" s="145">
        <v>44</v>
      </c>
      <c r="H15" s="56" t="s">
        <v>909</v>
      </c>
      <c r="I15" s="59">
        <v>44</v>
      </c>
    </row>
    <row r="16" spans="1:9" ht="35.1" customHeight="1" x14ac:dyDescent="0.25">
      <c r="A16" s="38">
        <v>8</v>
      </c>
      <c r="B16" s="110" t="s">
        <v>262</v>
      </c>
      <c r="C16" s="111" t="s">
        <v>260</v>
      </c>
      <c r="D16" s="138" t="s">
        <v>682</v>
      </c>
      <c r="E16" s="111" t="s">
        <v>261</v>
      </c>
      <c r="F16" s="111" t="s">
        <v>58</v>
      </c>
      <c r="G16" s="145">
        <v>2</v>
      </c>
      <c r="H16" s="56" t="s">
        <v>899</v>
      </c>
      <c r="I16" s="59">
        <v>2</v>
      </c>
    </row>
    <row r="17" spans="1:9" s="60" customFormat="1" ht="35.1" customHeight="1" x14ac:dyDescent="0.25">
      <c r="A17" s="38">
        <v>9</v>
      </c>
      <c r="B17" s="110" t="s">
        <v>262</v>
      </c>
      <c r="C17" s="111" t="s">
        <v>260</v>
      </c>
      <c r="D17" s="138" t="s">
        <v>682</v>
      </c>
      <c r="E17" s="111" t="s">
        <v>261</v>
      </c>
      <c r="F17" s="111" t="s">
        <v>0</v>
      </c>
      <c r="G17" s="145">
        <v>1</v>
      </c>
      <c r="H17" s="56" t="s">
        <v>900</v>
      </c>
      <c r="I17" s="59">
        <v>1</v>
      </c>
    </row>
    <row r="18" spans="1:9" ht="35.1" customHeight="1" x14ac:dyDescent="0.25">
      <c r="A18" s="38">
        <v>10</v>
      </c>
      <c r="B18" s="110" t="s">
        <v>481</v>
      </c>
      <c r="C18" s="111" t="s">
        <v>479</v>
      </c>
      <c r="D18" s="138" t="s">
        <v>682</v>
      </c>
      <c r="E18" s="111" t="s">
        <v>480</v>
      </c>
      <c r="F18" s="111" t="s">
        <v>0</v>
      </c>
      <c r="G18" s="145">
        <v>45</v>
      </c>
      <c r="H18" s="56" t="s">
        <v>901</v>
      </c>
      <c r="I18" s="59">
        <v>45</v>
      </c>
    </row>
    <row r="19" spans="1:9" ht="30" customHeight="1" x14ac:dyDescent="0.25">
      <c r="A19" s="38">
        <v>11</v>
      </c>
      <c r="B19" s="110" t="s">
        <v>508</v>
      </c>
      <c r="C19" s="111" t="s">
        <v>506</v>
      </c>
      <c r="D19" s="138" t="s">
        <v>868</v>
      </c>
      <c r="E19" s="111" t="s">
        <v>507</v>
      </c>
      <c r="F19" s="111" t="s">
        <v>0</v>
      </c>
      <c r="G19" s="135">
        <v>1.5</v>
      </c>
      <c r="H19" s="56" t="s">
        <v>902</v>
      </c>
      <c r="I19" s="59">
        <v>1.5</v>
      </c>
    </row>
    <row r="20" spans="1:9" ht="30" customHeight="1" x14ac:dyDescent="0.25">
      <c r="A20" s="139"/>
      <c r="B20" s="132"/>
      <c r="C20" s="133"/>
      <c r="D20" s="140"/>
      <c r="E20" s="133"/>
      <c r="F20" s="133"/>
      <c r="G20" s="141"/>
    </row>
    <row r="21" spans="1:9" ht="30" customHeight="1" x14ac:dyDescent="0.25">
      <c r="A21" s="49"/>
      <c r="B21" s="131" t="s">
        <v>44</v>
      </c>
      <c r="C21" s="50"/>
      <c r="D21" s="26"/>
      <c r="E21" s="51" t="s">
        <v>45</v>
      </c>
      <c r="F21" s="49"/>
      <c r="G21" s="25"/>
    </row>
  </sheetData>
  <autoFilter ref="A8:G18"/>
  <mergeCells count="1">
    <mergeCell ref="A2:E2"/>
  </mergeCells>
  <pageMargins left="0.511811023622047" right="0" top="1.0511811019999999" bottom="1.25" header="0" footer="0"/>
  <pageSetup paperSize="5" scale="85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28" workbookViewId="0">
      <selection activeCell="L37" sqref="L37"/>
    </sheetView>
  </sheetViews>
  <sheetFormatPr defaultRowHeight="15" x14ac:dyDescent="0.25"/>
  <cols>
    <col min="1" max="1" width="4.5703125" style="59" customWidth="1"/>
    <col min="2" max="2" width="13.28515625" style="56" bestFit="1" customWidth="1"/>
    <col min="3" max="3" width="11.140625" style="56" customWidth="1"/>
    <col min="4" max="4" width="9.140625" style="56"/>
    <col min="5" max="5" width="39.85546875" style="61" customWidth="1"/>
    <col min="6" max="6" width="12.42578125" style="56" customWidth="1"/>
    <col min="7" max="7" width="14.140625" style="56" bestFit="1" customWidth="1"/>
    <col min="8" max="8" width="19.42578125" style="56" bestFit="1" customWidth="1"/>
    <col min="9" max="16384" width="9.140625" style="56"/>
  </cols>
  <sheetData>
    <row r="1" spans="1:9" s="66" customFormat="1" x14ac:dyDescent="0.25">
      <c r="A1" s="25"/>
      <c r="B1" s="26"/>
      <c r="C1" s="26"/>
      <c r="D1" s="26"/>
      <c r="E1" s="27"/>
      <c r="F1" s="26"/>
      <c r="G1" s="65" t="s">
        <v>27</v>
      </c>
      <c r="H1" s="65"/>
    </row>
    <row r="2" spans="1:9" s="66" customFormat="1" x14ac:dyDescent="0.25">
      <c r="A2" s="144" t="s">
        <v>28</v>
      </c>
      <c r="B2" s="144"/>
      <c r="C2" s="144"/>
      <c r="D2" s="144"/>
      <c r="E2" s="144"/>
      <c r="F2" s="26"/>
      <c r="G2" s="26"/>
      <c r="H2" s="26"/>
    </row>
    <row r="3" spans="1:9" s="66" customFormat="1" x14ac:dyDescent="0.25">
      <c r="A3" s="116" t="s">
        <v>51</v>
      </c>
      <c r="B3" s="116"/>
      <c r="C3" s="116"/>
      <c r="D3" s="116"/>
      <c r="E3" s="116"/>
      <c r="F3" s="26"/>
      <c r="G3" s="26"/>
      <c r="H3" s="26"/>
    </row>
    <row r="4" spans="1:9" s="66" customFormat="1" ht="15.75" thickBot="1" x14ac:dyDescent="0.3">
      <c r="A4" s="116" t="s">
        <v>52</v>
      </c>
      <c r="B4" s="116"/>
      <c r="C4" s="116" t="s">
        <v>55</v>
      </c>
      <c r="D4" s="116"/>
      <c r="E4" s="116"/>
      <c r="F4" s="26"/>
      <c r="G4" s="26"/>
      <c r="H4" s="26"/>
    </row>
    <row r="5" spans="1:9" s="66" customFormat="1" ht="15" customHeight="1" x14ac:dyDescent="0.25">
      <c r="A5" s="58" t="s">
        <v>53</v>
      </c>
      <c r="B5" s="58"/>
      <c r="C5" s="116" t="s">
        <v>896</v>
      </c>
      <c r="D5" s="58"/>
      <c r="E5" s="58"/>
      <c r="F5" s="65"/>
      <c r="G5" s="67" t="s">
        <v>29</v>
      </c>
      <c r="H5" s="53"/>
    </row>
    <row r="6" spans="1:9" s="66" customFormat="1" ht="15.75" customHeight="1" thickBot="1" x14ac:dyDescent="0.3">
      <c r="A6" s="58" t="s">
        <v>54</v>
      </c>
      <c r="B6" s="58"/>
      <c r="C6" s="116" t="s">
        <v>57</v>
      </c>
      <c r="D6" s="58"/>
      <c r="E6" s="27" t="s">
        <v>30</v>
      </c>
      <c r="F6" s="26"/>
      <c r="G6" s="68" t="s">
        <v>31</v>
      </c>
      <c r="H6" s="53"/>
    </row>
    <row r="7" spans="1:9" ht="15" customHeight="1" x14ac:dyDescent="0.25">
      <c r="A7" s="25"/>
      <c r="B7" s="116"/>
      <c r="C7" s="26"/>
      <c r="D7" s="26"/>
      <c r="E7" s="27"/>
      <c r="F7" s="26"/>
      <c r="G7" s="35"/>
    </row>
    <row r="8" spans="1:9" s="59" customFormat="1" ht="30" customHeight="1" x14ac:dyDescent="0.25">
      <c r="A8" s="36" t="s">
        <v>32</v>
      </c>
      <c r="B8" s="36" t="s">
        <v>33</v>
      </c>
      <c r="C8" s="115" t="s">
        <v>34</v>
      </c>
      <c r="D8" s="115" t="s">
        <v>35</v>
      </c>
      <c r="E8" s="115" t="s">
        <v>36</v>
      </c>
      <c r="F8" s="115" t="s">
        <v>37</v>
      </c>
      <c r="G8" s="36" t="s">
        <v>38</v>
      </c>
    </row>
    <row r="9" spans="1:9" ht="35.1" customHeight="1" x14ac:dyDescent="0.25">
      <c r="A9" s="38">
        <v>1</v>
      </c>
      <c r="B9" s="136" t="s">
        <v>145</v>
      </c>
      <c r="C9" s="137" t="s">
        <v>143</v>
      </c>
      <c r="D9" s="112" t="s">
        <v>679</v>
      </c>
      <c r="E9" s="137" t="s">
        <v>144</v>
      </c>
      <c r="F9" s="137" t="s">
        <v>67</v>
      </c>
      <c r="G9" s="83"/>
      <c r="H9" s="56" t="str">
        <f>CONCATENATE(C9&amp;F9)</f>
        <v>1000566-8BEKAS</v>
      </c>
      <c r="I9" s="59"/>
    </row>
    <row r="10" spans="1:9" ht="35.1" customHeight="1" x14ac:dyDescent="0.25">
      <c r="A10" s="38">
        <v>2</v>
      </c>
      <c r="B10" s="136" t="s">
        <v>217</v>
      </c>
      <c r="C10" s="137" t="s">
        <v>215</v>
      </c>
      <c r="D10" s="112" t="s">
        <v>683</v>
      </c>
      <c r="E10" s="137" t="s">
        <v>216</v>
      </c>
      <c r="F10" s="137" t="s">
        <v>0</v>
      </c>
      <c r="G10" s="83"/>
      <c r="H10" s="56" t="str">
        <f t="shared" ref="H10:H19" si="0">CONCATENATE(C10&amp;F10)</f>
        <v>1001667-8PARTSHOP</v>
      </c>
      <c r="I10" s="59"/>
    </row>
    <row r="11" spans="1:9" ht="35.1" customHeight="1" x14ac:dyDescent="0.25">
      <c r="A11" s="38">
        <v>3</v>
      </c>
      <c r="B11" s="136" t="s">
        <v>481</v>
      </c>
      <c r="C11" s="137" t="s">
        <v>479</v>
      </c>
      <c r="D11" s="112" t="s">
        <v>682</v>
      </c>
      <c r="E11" s="137" t="s">
        <v>480</v>
      </c>
      <c r="F11" s="137" t="s">
        <v>0</v>
      </c>
      <c r="G11" s="83"/>
      <c r="H11" s="56" t="str">
        <f t="shared" si="0"/>
        <v>1003207-1PARTSHOP</v>
      </c>
      <c r="I11" s="59"/>
    </row>
    <row r="12" spans="1:9" ht="35.1" customHeight="1" x14ac:dyDescent="0.25">
      <c r="A12" s="38">
        <v>4</v>
      </c>
      <c r="B12" s="136" t="s">
        <v>508</v>
      </c>
      <c r="C12" s="137" t="s">
        <v>506</v>
      </c>
      <c r="D12" s="112" t="s">
        <v>868</v>
      </c>
      <c r="E12" s="137" t="s">
        <v>507</v>
      </c>
      <c r="F12" s="137" t="s">
        <v>0</v>
      </c>
      <c r="G12" s="83"/>
      <c r="H12" s="56" t="str">
        <f t="shared" si="0"/>
        <v>1011442-4PARTSHOP</v>
      </c>
      <c r="I12" s="59"/>
    </row>
    <row r="13" spans="1:9" ht="35.1" customHeight="1" x14ac:dyDescent="0.25">
      <c r="A13" s="38">
        <v>5</v>
      </c>
      <c r="B13" s="136" t="s">
        <v>616</v>
      </c>
      <c r="C13" s="137" t="s">
        <v>614</v>
      </c>
      <c r="D13" s="112" t="s">
        <v>679</v>
      </c>
      <c r="E13" s="137" t="s">
        <v>615</v>
      </c>
      <c r="F13" s="137" t="s">
        <v>67</v>
      </c>
      <c r="G13" s="83"/>
      <c r="H13" s="56" t="str">
        <f t="shared" si="0"/>
        <v>1000567-6BEKAS</v>
      </c>
      <c r="I13" s="59"/>
    </row>
    <row r="14" spans="1:9" ht="35.1" customHeight="1" x14ac:dyDescent="0.25">
      <c r="A14" s="38">
        <v>6</v>
      </c>
      <c r="B14" s="136" t="s">
        <v>616</v>
      </c>
      <c r="C14" s="137" t="s">
        <v>614</v>
      </c>
      <c r="D14" s="112" t="s">
        <v>679</v>
      </c>
      <c r="E14" s="137" t="s">
        <v>615</v>
      </c>
      <c r="F14" s="137" t="s">
        <v>0</v>
      </c>
      <c r="G14" s="83"/>
      <c r="H14" s="56" t="str">
        <f t="shared" si="0"/>
        <v>1000567-6PARTSHOP</v>
      </c>
      <c r="I14" s="59"/>
    </row>
    <row r="15" spans="1:9" ht="35.1" customHeight="1" x14ac:dyDescent="0.25">
      <c r="A15" s="38">
        <v>7</v>
      </c>
      <c r="B15" s="110" t="s">
        <v>559</v>
      </c>
      <c r="C15" s="111" t="s">
        <v>557</v>
      </c>
      <c r="D15" s="112" t="s">
        <v>672</v>
      </c>
      <c r="E15" s="111" t="s">
        <v>558</v>
      </c>
      <c r="F15" s="111" t="s">
        <v>0</v>
      </c>
      <c r="G15" s="83"/>
      <c r="H15" s="56" t="str">
        <f t="shared" si="0"/>
        <v>1001043-2PARTSHOP</v>
      </c>
      <c r="I15" s="59"/>
    </row>
    <row r="16" spans="1:9" ht="35.1" customHeight="1" x14ac:dyDescent="0.25">
      <c r="A16" s="38">
        <v>8</v>
      </c>
      <c r="B16" s="110" t="s">
        <v>562</v>
      </c>
      <c r="C16" s="111" t="s">
        <v>560</v>
      </c>
      <c r="D16" s="112" t="s">
        <v>672</v>
      </c>
      <c r="E16" s="111" t="s">
        <v>561</v>
      </c>
      <c r="F16" s="111" t="s">
        <v>0</v>
      </c>
      <c r="G16" s="83"/>
      <c r="H16" s="56" t="str">
        <f t="shared" si="0"/>
        <v>1010844-0PARTSHOP</v>
      </c>
      <c r="I16" s="59"/>
    </row>
    <row r="17" spans="1:9" s="60" customFormat="1" ht="35.1" customHeight="1" x14ac:dyDescent="0.25">
      <c r="A17" s="38">
        <v>9</v>
      </c>
      <c r="B17" s="110" t="s">
        <v>565</v>
      </c>
      <c r="C17" s="111" t="s">
        <v>563</v>
      </c>
      <c r="D17" s="112" t="s">
        <v>672</v>
      </c>
      <c r="E17" s="111" t="s">
        <v>564</v>
      </c>
      <c r="F17" s="111" t="s">
        <v>0</v>
      </c>
      <c r="G17" s="83"/>
      <c r="H17" s="56" t="str">
        <f t="shared" si="0"/>
        <v>1000931-0PARTSHOP</v>
      </c>
      <c r="I17" s="59"/>
    </row>
    <row r="18" spans="1:9" ht="35.1" customHeight="1" x14ac:dyDescent="0.25">
      <c r="A18" s="38">
        <v>10</v>
      </c>
      <c r="B18" s="110" t="s">
        <v>568</v>
      </c>
      <c r="C18" s="111" t="s">
        <v>566</v>
      </c>
      <c r="D18" s="112" t="s">
        <v>672</v>
      </c>
      <c r="E18" s="111" t="s">
        <v>567</v>
      </c>
      <c r="F18" s="111" t="s">
        <v>0</v>
      </c>
      <c r="G18" s="83"/>
      <c r="H18" s="56" t="str">
        <f t="shared" si="0"/>
        <v>1001470-5PARTSHOP</v>
      </c>
      <c r="I18" s="59"/>
    </row>
    <row r="19" spans="1:9" ht="35.1" customHeight="1" x14ac:dyDescent="0.25">
      <c r="A19" s="38">
        <v>11</v>
      </c>
      <c r="B19" s="110" t="s">
        <v>571</v>
      </c>
      <c r="C19" s="111" t="s">
        <v>569</v>
      </c>
      <c r="D19" s="112" t="s">
        <v>672</v>
      </c>
      <c r="E19" s="111" t="s">
        <v>570</v>
      </c>
      <c r="F19" s="111" t="s">
        <v>0</v>
      </c>
      <c r="G19" s="83"/>
      <c r="H19" s="56" t="str">
        <f t="shared" si="0"/>
        <v>1000279-0PARTSHOP</v>
      </c>
      <c r="I19" s="59"/>
    </row>
    <row r="20" spans="1:9" ht="30" customHeight="1" x14ac:dyDescent="0.2">
      <c r="B20" s="46"/>
      <c r="C20" s="47"/>
      <c r="D20" s="47"/>
      <c r="E20" s="47"/>
    </row>
    <row r="21" spans="1:9" ht="30" customHeight="1" x14ac:dyDescent="0.25">
      <c r="A21" s="49"/>
      <c r="B21" s="116" t="s">
        <v>44</v>
      </c>
      <c r="C21" s="50"/>
      <c r="D21" s="26"/>
      <c r="E21" s="51" t="s">
        <v>45</v>
      </c>
      <c r="F21" s="49"/>
      <c r="G21" s="25"/>
    </row>
    <row r="24" spans="1:9" x14ac:dyDescent="0.25">
      <c r="A24" s="25"/>
      <c r="B24" s="26"/>
      <c r="C24" s="26"/>
      <c r="D24" s="26"/>
      <c r="E24" s="27"/>
      <c r="F24" s="26"/>
      <c r="G24" s="65" t="s">
        <v>27</v>
      </c>
    </row>
    <row r="25" spans="1:9" x14ac:dyDescent="0.25">
      <c r="A25" s="144" t="s">
        <v>28</v>
      </c>
      <c r="B25" s="144"/>
      <c r="C25" s="144"/>
      <c r="D25" s="144"/>
      <c r="E25" s="144"/>
      <c r="F25" s="26"/>
      <c r="G25" s="26"/>
    </row>
    <row r="26" spans="1:9" x14ac:dyDescent="0.25">
      <c r="A26" s="131" t="s">
        <v>51</v>
      </c>
      <c r="B26" s="131"/>
      <c r="C26" s="131"/>
      <c r="D26" s="131"/>
      <c r="E26" s="131"/>
      <c r="F26" s="26"/>
      <c r="G26" s="26"/>
    </row>
    <row r="27" spans="1:9" ht="15.75" thickBot="1" x14ac:dyDescent="0.3">
      <c r="A27" s="131" t="s">
        <v>52</v>
      </c>
      <c r="B27" s="131"/>
      <c r="C27" s="131" t="s">
        <v>55</v>
      </c>
      <c r="D27" s="131"/>
      <c r="E27" s="131"/>
      <c r="F27" s="26"/>
      <c r="G27" s="26"/>
    </row>
    <row r="28" spans="1:9" x14ac:dyDescent="0.25">
      <c r="A28" s="58" t="s">
        <v>53</v>
      </c>
      <c r="B28" s="58"/>
      <c r="C28" s="131" t="s">
        <v>896</v>
      </c>
      <c r="D28" s="58"/>
      <c r="E28" s="58"/>
      <c r="F28" s="65"/>
      <c r="G28" s="67" t="s">
        <v>29</v>
      </c>
    </row>
    <row r="29" spans="1:9" ht="15.75" thickBot="1" x14ac:dyDescent="0.3">
      <c r="A29" s="58" t="s">
        <v>54</v>
      </c>
      <c r="B29" s="58"/>
      <c r="C29" s="131" t="s">
        <v>57</v>
      </c>
      <c r="D29" s="58"/>
      <c r="E29" s="27" t="s">
        <v>30</v>
      </c>
      <c r="F29" s="26"/>
      <c r="G29" s="68" t="s">
        <v>31</v>
      </c>
    </row>
    <row r="30" spans="1:9" x14ac:dyDescent="0.25">
      <c r="A30" s="25"/>
      <c r="B30" s="131"/>
      <c r="C30" s="26"/>
      <c r="D30" s="26"/>
      <c r="E30" s="27"/>
      <c r="F30" s="26"/>
      <c r="G30" s="35"/>
    </row>
    <row r="31" spans="1:9" ht="30" x14ac:dyDescent="0.25">
      <c r="A31" s="36" t="s">
        <v>32</v>
      </c>
      <c r="B31" s="36" t="s">
        <v>33</v>
      </c>
      <c r="C31" s="130" t="s">
        <v>34</v>
      </c>
      <c r="D31" s="130" t="s">
        <v>35</v>
      </c>
      <c r="E31" s="130" t="s">
        <v>36</v>
      </c>
      <c r="F31" s="130" t="s">
        <v>37</v>
      </c>
      <c r="G31" s="36" t="s">
        <v>38</v>
      </c>
    </row>
    <row r="32" spans="1:9" ht="35.1" customHeight="1" x14ac:dyDescent="0.25">
      <c r="A32" s="38">
        <v>1</v>
      </c>
      <c r="B32" s="110" t="s">
        <v>262</v>
      </c>
      <c r="C32" s="111" t="s">
        <v>260</v>
      </c>
      <c r="D32" s="112" t="s">
        <v>682</v>
      </c>
      <c r="E32" s="111" t="s">
        <v>261</v>
      </c>
      <c r="F32" s="111" t="s">
        <v>58</v>
      </c>
      <c r="G32" s="83"/>
    </row>
    <row r="33" spans="1:7" ht="35.1" customHeight="1" x14ac:dyDescent="0.25">
      <c r="A33" s="38">
        <v>2</v>
      </c>
      <c r="B33" s="110" t="s">
        <v>262</v>
      </c>
      <c r="C33" s="111" t="s">
        <v>260</v>
      </c>
      <c r="D33" s="112" t="s">
        <v>682</v>
      </c>
      <c r="E33" s="111" t="s">
        <v>261</v>
      </c>
      <c r="F33" s="111" t="s">
        <v>0</v>
      </c>
      <c r="G33" s="83"/>
    </row>
    <row r="34" spans="1:7" ht="35.1" customHeight="1" x14ac:dyDescent="0.25">
      <c r="A34" s="38">
        <v>3</v>
      </c>
      <c r="B34" s="110" t="s">
        <v>313</v>
      </c>
      <c r="C34" s="111" t="s">
        <v>311</v>
      </c>
      <c r="D34" s="112" t="s">
        <v>683</v>
      </c>
      <c r="E34" s="111" t="s">
        <v>312</v>
      </c>
      <c r="F34" s="111" t="s">
        <v>0</v>
      </c>
      <c r="G34" s="83"/>
    </row>
    <row r="35" spans="1:7" ht="35.1" customHeight="1" x14ac:dyDescent="0.25">
      <c r="A35" s="38">
        <v>4</v>
      </c>
      <c r="B35" s="110" t="s">
        <v>316</v>
      </c>
      <c r="C35" s="111" t="s">
        <v>314</v>
      </c>
      <c r="D35" s="112" t="s">
        <v>683</v>
      </c>
      <c r="E35" s="111" t="s">
        <v>315</v>
      </c>
      <c r="F35" s="111" t="s">
        <v>0</v>
      </c>
      <c r="G35" s="83"/>
    </row>
    <row r="36" spans="1:7" ht="35.1" customHeight="1" x14ac:dyDescent="0.25">
      <c r="A36" s="38">
        <v>5</v>
      </c>
      <c r="B36" s="110" t="s">
        <v>319</v>
      </c>
      <c r="C36" s="111" t="s">
        <v>317</v>
      </c>
      <c r="D36" s="112" t="s">
        <v>683</v>
      </c>
      <c r="E36" s="111" t="s">
        <v>318</v>
      </c>
      <c r="F36" s="111" t="s">
        <v>0</v>
      </c>
      <c r="G36" s="83"/>
    </row>
    <row r="37" spans="1:7" ht="35.1" customHeight="1" x14ac:dyDescent="0.25">
      <c r="A37" s="38">
        <v>6</v>
      </c>
      <c r="B37" s="110" t="s">
        <v>322</v>
      </c>
      <c r="C37" s="111" t="s">
        <v>320</v>
      </c>
      <c r="D37" s="112" t="s">
        <v>683</v>
      </c>
      <c r="E37" s="111" t="s">
        <v>321</v>
      </c>
      <c r="F37" s="111" t="s">
        <v>0</v>
      </c>
      <c r="G37" s="83"/>
    </row>
    <row r="38" spans="1:7" ht="35.1" customHeight="1" x14ac:dyDescent="0.25">
      <c r="A38" s="38">
        <v>7</v>
      </c>
      <c r="B38" s="110" t="s">
        <v>328</v>
      </c>
      <c r="C38" s="111" t="s">
        <v>326</v>
      </c>
      <c r="D38" s="112" t="s">
        <v>674</v>
      </c>
      <c r="E38" s="111" t="s">
        <v>327</v>
      </c>
      <c r="F38" s="111" t="s">
        <v>93</v>
      </c>
      <c r="G38" s="83"/>
    </row>
    <row r="39" spans="1:7" ht="35.1" customHeight="1" x14ac:dyDescent="0.25">
      <c r="A39" s="38">
        <v>8</v>
      </c>
      <c r="B39" s="110" t="s">
        <v>334</v>
      </c>
      <c r="C39" s="111" t="s">
        <v>332</v>
      </c>
      <c r="D39" s="112" t="s">
        <v>672</v>
      </c>
      <c r="E39" s="111" t="s">
        <v>333</v>
      </c>
      <c r="F39" s="111" t="s">
        <v>0</v>
      </c>
      <c r="G39" s="83"/>
    </row>
    <row r="40" spans="1:7" ht="35.1" customHeight="1" x14ac:dyDescent="0.25">
      <c r="A40" s="38">
        <v>9</v>
      </c>
      <c r="B40" s="110" t="s">
        <v>499</v>
      </c>
      <c r="C40" s="111" t="s">
        <v>497</v>
      </c>
      <c r="D40" s="112" t="s">
        <v>682</v>
      </c>
      <c r="E40" s="111" t="s">
        <v>498</v>
      </c>
      <c r="F40" s="111" t="s">
        <v>1</v>
      </c>
      <c r="G40" s="83"/>
    </row>
    <row r="41" spans="1:7" ht="35.1" customHeight="1" x14ac:dyDescent="0.25">
      <c r="A41" s="38">
        <v>10</v>
      </c>
      <c r="B41" s="110" t="s">
        <v>511</v>
      </c>
      <c r="C41" s="111" t="s">
        <v>509</v>
      </c>
      <c r="D41" s="112" t="s">
        <v>674</v>
      </c>
      <c r="E41" s="111" t="s">
        <v>510</v>
      </c>
      <c r="F41" s="111" t="s">
        <v>0</v>
      </c>
      <c r="G41" s="83"/>
    </row>
    <row r="42" spans="1:7" x14ac:dyDescent="0.2">
      <c r="B42" s="46"/>
      <c r="C42" s="47"/>
      <c r="D42" s="47"/>
      <c r="E42" s="47"/>
    </row>
    <row r="43" spans="1:7" x14ac:dyDescent="0.25">
      <c r="A43" s="49"/>
      <c r="B43" s="131" t="s">
        <v>44</v>
      </c>
      <c r="C43" s="50"/>
      <c r="D43" s="26"/>
      <c r="E43" s="51" t="s">
        <v>45</v>
      </c>
      <c r="F43" s="49"/>
      <c r="G43" s="25"/>
    </row>
  </sheetData>
  <autoFilter ref="A8:G18"/>
  <sortState ref="B9:G18">
    <sortCondition ref="D9:D18"/>
  </sortState>
  <mergeCells count="2">
    <mergeCell ref="A2:E2"/>
    <mergeCell ref="A25:E25"/>
  </mergeCells>
  <pageMargins left="0.511811023622047" right="0" top="1.0511811019999999" bottom="1.25" header="0" footer="0"/>
  <pageSetup paperSize="5" scale="85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6" workbookViewId="0">
      <selection sqref="A1:G20"/>
    </sheetView>
  </sheetViews>
  <sheetFormatPr defaultRowHeight="15" x14ac:dyDescent="0.25"/>
  <cols>
    <col min="1" max="1" width="4.5703125" style="59" customWidth="1"/>
    <col min="2" max="2" width="13.28515625" style="56" bestFit="1" customWidth="1"/>
    <col min="3" max="3" width="11.140625" style="56" customWidth="1"/>
    <col min="4" max="4" width="9.140625" style="56"/>
    <col min="5" max="5" width="39.85546875" style="61" customWidth="1"/>
    <col min="6" max="6" width="12.42578125" style="56" customWidth="1"/>
    <col min="7" max="7" width="14.140625" style="56" bestFit="1" customWidth="1"/>
    <col min="8" max="16384" width="9.140625" style="56"/>
  </cols>
  <sheetData>
    <row r="1" spans="1:8" s="66" customFormat="1" x14ac:dyDescent="0.25">
      <c r="A1" s="25"/>
      <c r="B1" s="26"/>
      <c r="C1" s="26"/>
      <c r="D1" s="26"/>
      <c r="E1" s="27"/>
      <c r="F1" s="26"/>
      <c r="G1" s="65" t="s">
        <v>27</v>
      </c>
      <c r="H1" s="65"/>
    </row>
    <row r="2" spans="1:8" s="66" customFormat="1" x14ac:dyDescent="0.25">
      <c r="A2" s="144" t="s">
        <v>28</v>
      </c>
      <c r="B2" s="144"/>
      <c r="C2" s="144"/>
      <c r="D2" s="144"/>
      <c r="E2" s="144"/>
      <c r="F2" s="26"/>
      <c r="G2" s="26"/>
      <c r="H2" s="26"/>
    </row>
    <row r="3" spans="1:8" s="66" customFormat="1" x14ac:dyDescent="0.25">
      <c r="A3" s="125" t="s">
        <v>51</v>
      </c>
      <c r="B3" s="125"/>
      <c r="C3" s="125"/>
      <c r="D3" s="125"/>
      <c r="E3" s="125"/>
      <c r="F3" s="26"/>
      <c r="G3" s="26"/>
      <c r="H3" s="26"/>
    </row>
    <row r="4" spans="1:8" s="66" customFormat="1" ht="15.75" thickBot="1" x14ac:dyDescent="0.3">
      <c r="A4" s="125" t="s">
        <v>52</v>
      </c>
      <c r="B4" s="125"/>
      <c r="C4" s="125" t="s">
        <v>55</v>
      </c>
      <c r="D4" s="125"/>
      <c r="E4" s="125"/>
      <c r="F4" s="26"/>
      <c r="G4" s="26"/>
      <c r="H4" s="26"/>
    </row>
    <row r="5" spans="1:8" s="66" customFormat="1" ht="15" customHeight="1" x14ac:dyDescent="0.25">
      <c r="A5" s="58" t="s">
        <v>53</v>
      </c>
      <c r="B5" s="58"/>
      <c r="C5" s="131" t="s">
        <v>896</v>
      </c>
      <c r="D5" s="58"/>
      <c r="E5" s="58"/>
      <c r="F5" s="65"/>
      <c r="G5" s="67" t="s">
        <v>29</v>
      </c>
      <c r="H5" s="53"/>
    </row>
    <row r="6" spans="1:8" s="66" customFormat="1" ht="15.75" customHeight="1" thickBot="1" x14ac:dyDescent="0.3">
      <c r="A6" s="58" t="s">
        <v>54</v>
      </c>
      <c r="B6" s="58"/>
      <c r="C6" s="125" t="s">
        <v>57</v>
      </c>
      <c r="D6" s="58"/>
      <c r="E6" s="27" t="s">
        <v>30</v>
      </c>
      <c r="F6" s="26"/>
      <c r="G6" s="68" t="s">
        <v>31</v>
      </c>
      <c r="H6" s="53"/>
    </row>
    <row r="7" spans="1:8" ht="15" customHeight="1" x14ac:dyDescent="0.25">
      <c r="A7" s="25"/>
      <c r="B7" s="125"/>
      <c r="C7" s="26"/>
      <c r="D7" s="26"/>
      <c r="E7" s="27"/>
      <c r="F7" s="26"/>
      <c r="G7" s="35"/>
    </row>
    <row r="8" spans="1:8" s="59" customFormat="1" ht="30" customHeight="1" x14ac:dyDescent="0.25">
      <c r="A8" s="36" t="s">
        <v>32</v>
      </c>
      <c r="B8" s="36" t="s">
        <v>33</v>
      </c>
      <c r="C8" s="124" t="s">
        <v>34</v>
      </c>
      <c r="D8" s="124" t="s">
        <v>35</v>
      </c>
      <c r="E8" s="124" t="s">
        <v>36</v>
      </c>
      <c r="F8" s="124" t="s">
        <v>37</v>
      </c>
      <c r="G8" s="36" t="s">
        <v>38</v>
      </c>
    </row>
    <row r="9" spans="1:8" ht="35.1" customHeight="1" x14ac:dyDescent="0.25">
      <c r="A9" s="38">
        <v>1</v>
      </c>
      <c r="B9" s="110" t="s">
        <v>262</v>
      </c>
      <c r="C9" s="111" t="s">
        <v>260</v>
      </c>
      <c r="D9" s="112" t="s">
        <v>682</v>
      </c>
      <c r="E9" s="111" t="s">
        <v>261</v>
      </c>
      <c r="F9" s="111" t="s">
        <v>58</v>
      </c>
      <c r="G9" s="83"/>
    </row>
    <row r="10" spans="1:8" ht="35.1" customHeight="1" x14ac:dyDescent="0.25">
      <c r="A10" s="38">
        <v>2</v>
      </c>
      <c r="B10" s="110" t="s">
        <v>262</v>
      </c>
      <c r="C10" s="111" t="s">
        <v>260</v>
      </c>
      <c r="D10" s="112" t="s">
        <v>682</v>
      </c>
      <c r="E10" s="111" t="s">
        <v>261</v>
      </c>
      <c r="F10" s="111" t="s">
        <v>0</v>
      </c>
      <c r="G10" s="83"/>
    </row>
    <row r="11" spans="1:8" ht="35.1" customHeight="1" x14ac:dyDescent="0.25">
      <c r="A11" s="38">
        <v>3</v>
      </c>
      <c r="B11" s="110" t="s">
        <v>313</v>
      </c>
      <c r="C11" s="111" t="s">
        <v>311</v>
      </c>
      <c r="D11" s="112" t="s">
        <v>683</v>
      </c>
      <c r="E11" s="111" t="s">
        <v>312</v>
      </c>
      <c r="F11" s="111" t="s">
        <v>0</v>
      </c>
      <c r="G11" s="83"/>
    </row>
    <row r="12" spans="1:8" ht="35.1" customHeight="1" x14ac:dyDescent="0.25">
      <c r="A12" s="38">
        <v>4</v>
      </c>
      <c r="B12" s="110" t="s">
        <v>316</v>
      </c>
      <c r="C12" s="111" t="s">
        <v>314</v>
      </c>
      <c r="D12" s="112" t="s">
        <v>683</v>
      </c>
      <c r="E12" s="111" t="s">
        <v>315</v>
      </c>
      <c r="F12" s="111" t="s">
        <v>0</v>
      </c>
      <c r="G12" s="83"/>
    </row>
    <row r="13" spans="1:8" ht="35.1" customHeight="1" x14ac:dyDescent="0.25">
      <c r="A13" s="38">
        <v>5</v>
      </c>
      <c r="B13" s="110" t="s">
        <v>319</v>
      </c>
      <c r="C13" s="111" t="s">
        <v>317</v>
      </c>
      <c r="D13" s="112" t="s">
        <v>683</v>
      </c>
      <c r="E13" s="111" t="s">
        <v>318</v>
      </c>
      <c r="F13" s="111" t="s">
        <v>0</v>
      </c>
      <c r="G13" s="83"/>
    </row>
    <row r="14" spans="1:8" ht="35.1" customHeight="1" x14ac:dyDescent="0.25">
      <c r="A14" s="38">
        <v>6</v>
      </c>
      <c r="B14" s="110" t="s">
        <v>322</v>
      </c>
      <c r="C14" s="111" t="s">
        <v>320</v>
      </c>
      <c r="D14" s="112" t="s">
        <v>683</v>
      </c>
      <c r="E14" s="111" t="s">
        <v>321</v>
      </c>
      <c r="F14" s="111" t="s">
        <v>0</v>
      </c>
      <c r="G14" s="83"/>
    </row>
    <row r="15" spans="1:8" ht="35.1" customHeight="1" x14ac:dyDescent="0.25">
      <c r="A15" s="38">
        <v>7</v>
      </c>
      <c r="B15" s="110" t="s">
        <v>328</v>
      </c>
      <c r="C15" s="111" t="s">
        <v>326</v>
      </c>
      <c r="D15" s="112" t="s">
        <v>674</v>
      </c>
      <c r="E15" s="111" t="s">
        <v>327</v>
      </c>
      <c r="F15" s="111" t="s">
        <v>93</v>
      </c>
      <c r="G15" s="83"/>
    </row>
    <row r="16" spans="1:8" ht="35.1" customHeight="1" x14ac:dyDescent="0.25">
      <c r="A16" s="38">
        <v>8</v>
      </c>
      <c r="B16" s="110" t="s">
        <v>334</v>
      </c>
      <c r="C16" s="111" t="s">
        <v>332</v>
      </c>
      <c r="D16" s="112" t="s">
        <v>672</v>
      </c>
      <c r="E16" s="111" t="s">
        <v>333</v>
      </c>
      <c r="F16" s="111" t="s">
        <v>0</v>
      </c>
      <c r="G16" s="83"/>
    </row>
    <row r="17" spans="1:7" s="60" customFormat="1" ht="35.1" customHeight="1" x14ac:dyDescent="0.25">
      <c r="A17" s="38">
        <v>9</v>
      </c>
      <c r="B17" s="110" t="s">
        <v>499</v>
      </c>
      <c r="C17" s="111" t="s">
        <v>497</v>
      </c>
      <c r="D17" s="112" t="s">
        <v>682</v>
      </c>
      <c r="E17" s="111" t="s">
        <v>498</v>
      </c>
      <c r="F17" s="111" t="s">
        <v>1</v>
      </c>
      <c r="G17" s="83"/>
    </row>
    <row r="18" spans="1:7" ht="35.1" customHeight="1" x14ac:dyDescent="0.25">
      <c r="A18" s="38">
        <v>10</v>
      </c>
      <c r="B18" s="110" t="s">
        <v>511</v>
      </c>
      <c r="C18" s="111" t="s">
        <v>509</v>
      </c>
      <c r="D18" s="112" t="s">
        <v>674</v>
      </c>
      <c r="E18" s="111" t="s">
        <v>510</v>
      </c>
      <c r="F18" s="111" t="s">
        <v>0</v>
      </c>
      <c r="G18" s="83"/>
    </row>
    <row r="19" spans="1:7" ht="30" customHeight="1" x14ac:dyDescent="0.2">
      <c r="B19" s="46"/>
      <c r="C19" s="47"/>
      <c r="D19" s="47"/>
      <c r="E19" s="47"/>
    </row>
    <row r="20" spans="1:7" ht="30" customHeight="1" x14ac:dyDescent="0.25">
      <c r="A20" s="49"/>
      <c r="B20" s="125" t="s">
        <v>44</v>
      </c>
      <c r="C20" s="50"/>
      <c r="D20" s="26"/>
      <c r="E20" s="51" t="s">
        <v>45</v>
      </c>
      <c r="F20" s="49"/>
      <c r="G20" s="25"/>
    </row>
  </sheetData>
  <autoFilter ref="A8:G18"/>
  <mergeCells count="1">
    <mergeCell ref="A2:E2"/>
  </mergeCells>
  <pageMargins left="0.511811023622047" right="0" top="1.0511811019999999" bottom="1.25" header="0" footer="0"/>
  <pageSetup paperSize="5" scale="85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7" workbookViewId="0">
      <selection activeCell="J14" sqref="J14"/>
    </sheetView>
  </sheetViews>
  <sheetFormatPr defaultRowHeight="15" x14ac:dyDescent="0.25"/>
  <cols>
    <col min="1" max="1" width="4.5703125" style="59" customWidth="1"/>
    <col min="2" max="2" width="13.28515625" style="56" bestFit="1" customWidth="1"/>
    <col min="3" max="3" width="11.140625" style="56" customWidth="1"/>
    <col min="4" max="4" width="9.140625" style="56"/>
    <col min="5" max="5" width="39.85546875" style="61" customWidth="1"/>
    <col min="6" max="6" width="12.42578125" style="56" customWidth="1"/>
    <col min="7" max="7" width="14.140625" style="56" bestFit="1" customWidth="1"/>
    <col min="8" max="16384" width="9.140625" style="56"/>
  </cols>
  <sheetData>
    <row r="1" spans="1:8" s="66" customFormat="1" x14ac:dyDescent="0.25">
      <c r="A1" s="25"/>
      <c r="B1" s="26"/>
      <c r="C1" s="26"/>
      <c r="D1" s="26"/>
      <c r="E1" s="27"/>
      <c r="F1" s="26"/>
      <c r="G1" s="65" t="s">
        <v>27</v>
      </c>
      <c r="H1" s="65"/>
    </row>
    <row r="2" spans="1:8" s="66" customFormat="1" x14ac:dyDescent="0.25">
      <c r="A2" s="144" t="s">
        <v>28</v>
      </c>
      <c r="B2" s="144"/>
      <c r="C2" s="144"/>
      <c r="D2" s="144"/>
      <c r="E2" s="144"/>
      <c r="F2" s="26"/>
      <c r="G2" s="26"/>
      <c r="H2" s="26"/>
    </row>
    <row r="3" spans="1:8" s="66" customFormat="1" x14ac:dyDescent="0.25">
      <c r="A3" s="125" t="s">
        <v>51</v>
      </c>
      <c r="B3" s="125"/>
      <c r="C3" s="125"/>
      <c r="D3" s="125"/>
      <c r="E3" s="125"/>
      <c r="F3" s="26"/>
      <c r="G3" s="26"/>
      <c r="H3" s="26"/>
    </row>
    <row r="4" spans="1:8" s="66" customFormat="1" ht="15.75" thickBot="1" x14ac:dyDescent="0.3">
      <c r="A4" s="125" t="s">
        <v>52</v>
      </c>
      <c r="B4" s="125"/>
      <c r="C4" s="125" t="s">
        <v>55</v>
      </c>
      <c r="D4" s="125"/>
      <c r="E4" s="125"/>
      <c r="F4" s="26"/>
      <c r="G4" s="26"/>
      <c r="H4" s="26"/>
    </row>
    <row r="5" spans="1:8" s="66" customFormat="1" ht="15" customHeight="1" x14ac:dyDescent="0.25">
      <c r="A5" s="58" t="s">
        <v>53</v>
      </c>
      <c r="B5" s="58"/>
      <c r="C5" s="131" t="s">
        <v>896</v>
      </c>
      <c r="D5" s="58"/>
      <c r="E5" s="58"/>
      <c r="F5" s="65"/>
      <c r="G5" s="67" t="s">
        <v>29</v>
      </c>
      <c r="H5" s="53"/>
    </row>
    <row r="6" spans="1:8" s="66" customFormat="1" ht="15.75" customHeight="1" thickBot="1" x14ac:dyDescent="0.3">
      <c r="A6" s="58" t="s">
        <v>54</v>
      </c>
      <c r="B6" s="58"/>
      <c r="C6" s="125" t="s">
        <v>57</v>
      </c>
      <c r="D6" s="58"/>
      <c r="E6" s="27" t="s">
        <v>30</v>
      </c>
      <c r="F6" s="26"/>
      <c r="G6" s="68" t="s">
        <v>31</v>
      </c>
      <c r="H6" s="53"/>
    </row>
    <row r="7" spans="1:8" ht="15" customHeight="1" x14ac:dyDescent="0.25">
      <c r="A7" s="25"/>
      <c r="B7" s="125"/>
      <c r="C7" s="26"/>
      <c r="D7" s="26"/>
      <c r="E7" s="27"/>
      <c r="F7" s="26"/>
      <c r="G7" s="35"/>
    </row>
    <row r="8" spans="1:8" s="59" customFormat="1" ht="30" customHeight="1" x14ac:dyDescent="0.25">
      <c r="A8" s="36" t="s">
        <v>32</v>
      </c>
      <c r="B8" s="36" t="s">
        <v>33</v>
      </c>
      <c r="C8" s="124" t="s">
        <v>34</v>
      </c>
      <c r="D8" s="124" t="s">
        <v>35</v>
      </c>
      <c r="E8" s="124" t="s">
        <v>36</v>
      </c>
      <c r="F8" s="124" t="s">
        <v>37</v>
      </c>
      <c r="G8" s="36" t="s">
        <v>38</v>
      </c>
    </row>
    <row r="9" spans="1:8" ht="35.1" customHeight="1" x14ac:dyDescent="0.25">
      <c r="A9" s="38">
        <v>1</v>
      </c>
      <c r="B9" s="110" t="s">
        <v>250</v>
      </c>
      <c r="C9" s="111" t="s">
        <v>248</v>
      </c>
      <c r="D9" s="112" t="s">
        <v>2</v>
      </c>
      <c r="E9" s="111" t="s">
        <v>249</v>
      </c>
      <c r="F9" s="111" t="s">
        <v>1</v>
      </c>
      <c r="G9" s="83"/>
    </row>
    <row r="10" spans="1:8" ht="35.1" customHeight="1" x14ac:dyDescent="0.25">
      <c r="A10" s="38">
        <v>2</v>
      </c>
      <c r="B10" s="110" t="s">
        <v>253</v>
      </c>
      <c r="C10" s="111" t="s">
        <v>251</v>
      </c>
      <c r="D10" s="112" t="s">
        <v>2</v>
      </c>
      <c r="E10" s="111" t="s">
        <v>252</v>
      </c>
      <c r="F10" s="111" t="s">
        <v>1</v>
      </c>
      <c r="G10" s="83"/>
    </row>
    <row r="11" spans="1:8" ht="35.1" customHeight="1" x14ac:dyDescent="0.25">
      <c r="A11" s="38">
        <v>3</v>
      </c>
      <c r="B11" s="110" t="s">
        <v>256</v>
      </c>
      <c r="C11" s="111" t="s">
        <v>254</v>
      </c>
      <c r="D11" s="112" t="s">
        <v>2</v>
      </c>
      <c r="E11" s="111" t="s">
        <v>255</v>
      </c>
      <c r="F11" s="111" t="s">
        <v>1</v>
      </c>
      <c r="G11" s="83"/>
    </row>
    <row r="12" spans="1:8" ht="35.1" customHeight="1" x14ac:dyDescent="0.25">
      <c r="A12" s="38">
        <v>4</v>
      </c>
      <c r="B12" s="110" t="s">
        <v>259</v>
      </c>
      <c r="C12" s="111" t="s">
        <v>257</v>
      </c>
      <c r="D12" s="112" t="s">
        <v>2</v>
      </c>
      <c r="E12" s="111" t="s">
        <v>258</v>
      </c>
      <c r="F12" s="111" t="s">
        <v>1</v>
      </c>
      <c r="G12" s="83"/>
    </row>
    <row r="13" spans="1:8" ht="35.1" customHeight="1" x14ac:dyDescent="0.25">
      <c r="A13" s="38">
        <v>5</v>
      </c>
      <c r="B13" s="110" t="s">
        <v>313</v>
      </c>
      <c r="C13" s="111" t="s">
        <v>311</v>
      </c>
      <c r="D13" s="112" t="s">
        <v>683</v>
      </c>
      <c r="E13" s="111" t="s">
        <v>312</v>
      </c>
      <c r="F13" s="111" t="s">
        <v>0</v>
      </c>
      <c r="G13" s="83"/>
    </row>
    <row r="14" spans="1:8" ht="35.1" customHeight="1" x14ac:dyDescent="0.25">
      <c r="A14" s="38">
        <v>6</v>
      </c>
      <c r="B14" s="110" t="s">
        <v>316</v>
      </c>
      <c r="C14" s="111" t="s">
        <v>314</v>
      </c>
      <c r="D14" s="112" t="s">
        <v>683</v>
      </c>
      <c r="E14" s="111" t="s">
        <v>315</v>
      </c>
      <c r="F14" s="111" t="s">
        <v>0</v>
      </c>
      <c r="G14" s="83"/>
    </row>
    <row r="15" spans="1:8" ht="35.1" customHeight="1" x14ac:dyDescent="0.25">
      <c r="A15" s="38">
        <v>7</v>
      </c>
      <c r="B15" s="110" t="s">
        <v>319</v>
      </c>
      <c r="C15" s="111" t="s">
        <v>317</v>
      </c>
      <c r="D15" s="112" t="s">
        <v>683</v>
      </c>
      <c r="E15" s="111" t="s">
        <v>318</v>
      </c>
      <c r="F15" s="111" t="s">
        <v>0</v>
      </c>
      <c r="G15" s="83"/>
    </row>
    <row r="16" spans="1:8" ht="35.1" customHeight="1" x14ac:dyDescent="0.25">
      <c r="A16" s="38">
        <v>8</v>
      </c>
      <c r="B16" s="110" t="s">
        <v>322</v>
      </c>
      <c r="C16" s="111" t="s">
        <v>320</v>
      </c>
      <c r="D16" s="112" t="s">
        <v>683</v>
      </c>
      <c r="E16" s="111" t="s">
        <v>321</v>
      </c>
      <c r="F16" s="111" t="s">
        <v>0</v>
      </c>
      <c r="G16" s="83"/>
    </row>
    <row r="17" spans="1:7" s="60" customFormat="1" ht="35.1" customHeight="1" x14ac:dyDescent="0.25">
      <c r="A17" s="38">
        <v>9</v>
      </c>
      <c r="B17" s="110" t="s">
        <v>337</v>
      </c>
      <c r="C17" s="111" t="s">
        <v>335</v>
      </c>
      <c r="D17" s="112" t="s">
        <v>724</v>
      </c>
      <c r="E17" s="111" t="s">
        <v>336</v>
      </c>
      <c r="F17" s="111" t="s">
        <v>0</v>
      </c>
      <c r="G17" s="83"/>
    </row>
    <row r="18" spans="1:7" ht="35.1" customHeight="1" x14ac:dyDescent="0.25">
      <c r="A18" s="38">
        <v>10</v>
      </c>
      <c r="B18" s="110" t="s">
        <v>340</v>
      </c>
      <c r="C18" s="111" t="s">
        <v>338</v>
      </c>
      <c r="D18" s="112" t="s">
        <v>724</v>
      </c>
      <c r="E18" s="111" t="s">
        <v>339</v>
      </c>
      <c r="F18" s="111" t="s">
        <v>0</v>
      </c>
      <c r="G18" s="83"/>
    </row>
    <row r="19" spans="1:7" ht="30" customHeight="1" x14ac:dyDescent="0.2">
      <c r="B19" s="46"/>
      <c r="C19" s="47"/>
      <c r="D19" s="47"/>
      <c r="E19" s="47"/>
    </row>
    <row r="20" spans="1:7" ht="30" customHeight="1" x14ac:dyDescent="0.25">
      <c r="A20" s="49"/>
      <c r="B20" s="125" t="s">
        <v>44</v>
      </c>
      <c r="C20" s="50"/>
      <c r="D20" s="26"/>
      <c r="E20" s="51" t="s">
        <v>45</v>
      </c>
      <c r="F20" s="49"/>
      <c r="G20" s="25"/>
    </row>
  </sheetData>
  <autoFilter ref="A8:G18"/>
  <mergeCells count="1">
    <mergeCell ref="A2:E2"/>
  </mergeCells>
  <pageMargins left="0.511811023622047" right="0" top="1.0511811019999999" bottom="1.25" header="0" footer="0"/>
  <pageSetup paperSize="5" scale="85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7" workbookViewId="0">
      <selection sqref="A1:G20"/>
    </sheetView>
  </sheetViews>
  <sheetFormatPr defaultRowHeight="15" x14ac:dyDescent="0.25"/>
  <cols>
    <col min="1" max="1" width="4.5703125" style="59" customWidth="1"/>
    <col min="2" max="2" width="13.28515625" style="56" bestFit="1" customWidth="1"/>
    <col min="3" max="3" width="11.140625" style="56" customWidth="1"/>
    <col min="4" max="4" width="9.140625" style="56"/>
    <col min="5" max="5" width="39.85546875" style="61" customWidth="1"/>
    <col min="6" max="6" width="12.42578125" style="56" customWidth="1"/>
    <col min="7" max="7" width="14.140625" style="56" bestFit="1" customWidth="1"/>
    <col min="8" max="16384" width="9.140625" style="56"/>
  </cols>
  <sheetData>
    <row r="1" spans="1:8" s="66" customFormat="1" x14ac:dyDescent="0.25">
      <c r="A1" s="25"/>
      <c r="B1" s="26"/>
      <c r="C1" s="26"/>
      <c r="D1" s="26"/>
      <c r="E1" s="27"/>
      <c r="F1" s="26"/>
      <c r="G1" s="65" t="s">
        <v>27</v>
      </c>
      <c r="H1" s="65"/>
    </row>
    <row r="2" spans="1:8" s="66" customFormat="1" x14ac:dyDescent="0.25">
      <c r="A2" s="144" t="s">
        <v>28</v>
      </c>
      <c r="B2" s="144"/>
      <c r="C2" s="144"/>
      <c r="D2" s="144"/>
      <c r="E2" s="144"/>
      <c r="F2" s="26"/>
      <c r="G2" s="26"/>
      <c r="H2" s="26"/>
    </row>
    <row r="3" spans="1:8" s="66" customFormat="1" x14ac:dyDescent="0.25">
      <c r="A3" s="131" t="s">
        <v>51</v>
      </c>
      <c r="B3" s="131"/>
      <c r="C3" s="131"/>
      <c r="D3" s="131"/>
      <c r="E3" s="131"/>
      <c r="F3" s="26"/>
      <c r="G3" s="26"/>
      <c r="H3" s="26"/>
    </row>
    <row r="4" spans="1:8" s="66" customFormat="1" ht="15.75" thickBot="1" x14ac:dyDescent="0.3">
      <c r="A4" s="131" t="s">
        <v>52</v>
      </c>
      <c r="B4" s="131"/>
      <c r="C4" s="131" t="s">
        <v>55</v>
      </c>
      <c r="D4" s="131"/>
      <c r="E4" s="131"/>
      <c r="F4" s="26"/>
      <c r="G4" s="26"/>
      <c r="H4" s="26"/>
    </row>
    <row r="5" spans="1:8" s="66" customFormat="1" ht="15" customHeight="1" x14ac:dyDescent="0.25">
      <c r="A5" s="58" t="s">
        <v>53</v>
      </c>
      <c r="B5" s="58"/>
      <c r="C5" s="131" t="s">
        <v>896</v>
      </c>
      <c r="D5" s="58"/>
      <c r="E5" s="58"/>
      <c r="F5" s="65"/>
      <c r="G5" s="67" t="s">
        <v>29</v>
      </c>
      <c r="H5" s="53"/>
    </row>
    <row r="6" spans="1:8" s="66" customFormat="1" ht="15.75" customHeight="1" thickBot="1" x14ac:dyDescent="0.3">
      <c r="A6" s="58" t="s">
        <v>54</v>
      </c>
      <c r="B6" s="58"/>
      <c r="C6" s="131" t="s">
        <v>57</v>
      </c>
      <c r="D6" s="58"/>
      <c r="E6" s="27" t="s">
        <v>30</v>
      </c>
      <c r="F6" s="26"/>
      <c r="G6" s="68" t="s">
        <v>31</v>
      </c>
      <c r="H6" s="53"/>
    </row>
    <row r="7" spans="1:8" ht="15" customHeight="1" x14ac:dyDescent="0.25">
      <c r="A7" s="25"/>
      <c r="B7" s="131"/>
      <c r="C7" s="26"/>
      <c r="D7" s="26"/>
      <c r="E7" s="27"/>
      <c r="F7" s="26"/>
      <c r="G7" s="35"/>
    </row>
    <row r="8" spans="1:8" s="59" customFormat="1" ht="30" customHeight="1" x14ac:dyDescent="0.25">
      <c r="A8" s="36" t="s">
        <v>32</v>
      </c>
      <c r="B8" s="36" t="s">
        <v>33</v>
      </c>
      <c r="C8" s="130" t="s">
        <v>34</v>
      </c>
      <c r="D8" s="130" t="s">
        <v>35</v>
      </c>
      <c r="E8" s="130" t="s">
        <v>36</v>
      </c>
      <c r="F8" s="130" t="s">
        <v>37</v>
      </c>
      <c r="G8" s="36" t="s">
        <v>38</v>
      </c>
    </row>
    <row r="9" spans="1:8" ht="35.1" customHeight="1" x14ac:dyDescent="0.25">
      <c r="A9" s="38">
        <v>1</v>
      </c>
      <c r="B9" s="110" t="s">
        <v>514</v>
      </c>
      <c r="C9" s="111" t="s">
        <v>512</v>
      </c>
      <c r="D9" s="112" t="s">
        <v>725</v>
      </c>
      <c r="E9" s="111" t="s">
        <v>513</v>
      </c>
      <c r="F9" s="111" t="s">
        <v>0</v>
      </c>
      <c r="G9" s="83"/>
    </row>
    <row r="10" spans="1:8" ht="35.1" customHeight="1" x14ac:dyDescent="0.25">
      <c r="A10" s="38">
        <v>2</v>
      </c>
      <c r="B10" s="110" t="s">
        <v>517</v>
      </c>
      <c r="C10" s="111" t="s">
        <v>515</v>
      </c>
      <c r="D10" s="112" t="s">
        <v>725</v>
      </c>
      <c r="E10" s="111" t="s">
        <v>516</v>
      </c>
      <c r="F10" s="111" t="s">
        <v>0</v>
      </c>
      <c r="G10" s="83"/>
    </row>
    <row r="11" spans="1:8" ht="35.1" customHeight="1" x14ac:dyDescent="0.25">
      <c r="A11" s="38">
        <v>3</v>
      </c>
      <c r="B11" s="110" t="s">
        <v>520</v>
      </c>
      <c r="C11" s="111" t="s">
        <v>518</v>
      </c>
      <c r="D11" s="112" t="s">
        <v>673</v>
      </c>
      <c r="E11" s="111" t="s">
        <v>519</v>
      </c>
      <c r="F11" s="111" t="s">
        <v>0</v>
      </c>
      <c r="G11" s="83"/>
    </row>
    <row r="12" spans="1:8" ht="35.1" customHeight="1" x14ac:dyDescent="0.25">
      <c r="A12" s="38">
        <v>4</v>
      </c>
      <c r="B12" s="110" t="s">
        <v>523</v>
      </c>
      <c r="C12" s="111" t="s">
        <v>521</v>
      </c>
      <c r="D12" s="112" t="s">
        <v>673</v>
      </c>
      <c r="E12" s="111" t="s">
        <v>522</v>
      </c>
      <c r="F12" s="111" t="s">
        <v>80</v>
      </c>
      <c r="G12" s="83"/>
    </row>
    <row r="13" spans="1:8" ht="35.1" customHeight="1" x14ac:dyDescent="0.25">
      <c r="A13" s="38">
        <v>5</v>
      </c>
      <c r="B13" s="110" t="s">
        <v>526</v>
      </c>
      <c r="C13" s="111" t="s">
        <v>524</v>
      </c>
      <c r="D13" s="112" t="s">
        <v>673</v>
      </c>
      <c r="E13" s="111" t="s">
        <v>525</v>
      </c>
      <c r="F13" s="111" t="s">
        <v>80</v>
      </c>
      <c r="G13" s="83"/>
    </row>
    <row r="14" spans="1:8" ht="35.1" customHeight="1" x14ac:dyDescent="0.25">
      <c r="A14" s="38">
        <v>6</v>
      </c>
      <c r="B14" s="110" t="s">
        <v>532</v>
      </c>
      <c r="C14" s="111" t="s">
        <v>530</v>
      </c>
      <c r="D14" s="112" t="s">
        <v>2</v>
      </c>
      <c r="E14" s="111" t="s">
        <v>531</v>
      </c>
      <c r="F14" s="111" t="s">
        <v>0</v>
      </c>
      <c r="G14" s="83"/>
    </row>
    <row r="15" spans="1:8" ht="35.1" customHeight="1" x14ac:dyDescent="0.25">
      <c r="A15" s="38">
        <v>7</v>
      </c>
      <c r="B15" s="110" t="s">
        <v>535</v>
      </c>
      <c r="C15" s="111" t="s">
        <v>533</v>
      </c>
      <c r="D15" s="112" t="s">
        <v>683</v>
      </c>
      <c r="E15" s="111" t="s">
        <v>534</v>
      </c>
      <c r="F15" s="111" t="s">
        <v>0</v>
      </c>
      <c r="G15" s="83"/>
    </row>
    <row r="16" spans="1:8" ht="35.1" customHeight="1" x14ac:dyDescent="0.25">
      <c r="A16" s="38">
        <v>8</v>
      </c>
      <c r="B16" s="110" t="s">
        <v>538</v>
      </c>
      <c r="C16" s="111" t="s">
        <v>536</v>
      </c>
      <c r="D16" s="112" t="s">
        <v>683</v>
      </c>
      <c r="E16" s="111" t="s">
        <v>537</v>
      </c>
      <c r="F16" s="111" t="s">
        <v>0</v>
      </c>
      <c r="G16" s="83"/>
    </row>
    <row r="17" spans="1:7" s="60" customFormat="1" ht="35.1" customHeight="1" x14ac:dyDescent="0.25">
      <c r="A17" s="38">
        <v>9</v>
      </c>
      <c r="B17" s="110" t="s">
        <v>541</v>
      </c>
      <c r="C17" s="111" t="s">
        <v>539</v>
      </c>
      <c r="D17" s="112" t="s">
        <v>724</v>
      </c>
      <c r="E17" s="111" t="s">
        <v>540</v>
      </c>
      <c r="F17" s="111" t="s">
        <v>0</v>
      </c>
      <c r="G17" s="83"/>
    </row>
    <row r="18" spans="1:7" ht="35.1" customHeight="1" x14ac:dyDescent="0.25">
      <c r="A18" s="38">
        <v>10</v>
      </c>
      <c r="B18" s="110" t="s">
        <v>544</v>
      </c>
      <c r="C18" s="111" t="s">
        <v>542</v>
      </c>
      <c r="D18" s="112" t="s">
        <v>683</v>
      </c>
      <c r="E18" s="111" t="s">
        <v>543</v>
      </c>
      <c r="F18" s="111" t="s">
        <v>0</v>
      </c>
      <c r="G18" s="83"/>
    </row>
    <row r="19" spans="1:7" ht="30" customHeight="1" x14ac:dyDescent="0.2">
      <c r="B19" s="46"/>
      <c r="C19" s="47"/>
      <c r="D19" s="47"/>
      <c r="E19" s="47"/>
    </row>
    <row r="20" spans="1:7" ht="30" customHeight="1" x14ac:dyDescent="0.25">
      <c r="A20" s="49"/>
      <c r="B20" s="131" t="s">
        <v>44</v>
      </c>
      <c r="C20" s="50"/>
      <c r="D20" s="26"/>
      <c r="E20" s="51" t="s">
        <v>45</v>
      </c>
      <c r="F20" s="49"/>
      <c r="G20" s="25"/>
    </row>
  </sheetData>
  <autoFilter ref="A8:G18"/>
  <mergeCells count="1">
    <mergeCell ref="A2:E2"/>
  </mergeCells>
  <pageMargins left="0.511811023622047" right="0" top="1.0511811019999999" bottom="1.25" header="0" footer="0"/>
  <pageSetup paperSize="5" scale="85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7" workbookViewId="0">
      <selection sqref="A1:G20"/>
    </sheetView>
  </sheetViews>
  <sheetFormatPr defaultRowHeight="15" x14ac:dyDescent="0.25"/>
  <cols>
    <col min="1" max="1" width="4.5703125" style="59" customWidth="1"/>
    <col min="2" max="2" width="13.28515625" style="56" bestFit="1" customWidth="1"/>
    <col min="3" max="3" width="11.140625" style="56" customWidth="1"/>
    <col min="4" max="4" width="9.140625" style="56"/>
    <col min="5" max="5" width="39.85546875" style="61" customWidth="1"/>
    <col min="6" max="6" width="12.42578125" style="56" customWidth="1"/>
    <col min="7" max="7" width="14.140625" style="56" bestFit="1" customWidth="1"/>
    <col min="8" max="16384" width="9.140625" style="56"/>
  </cols>
  <sheetData>
    <row r="1" spans="1:8" s="66" customFormat="1" x14ac:dyDescent="0.25">
      <c r="A1" s="25"/>
      <c r="B1" s="26"/>
      <c r="C1" s="26"/>
      <c r="D1" s="26"/>
      <c r="E1" s="27"/>
      <c r="F1" s="26"/>
      <c r="G1" s="65" t="s">
        <v>27</v>
      </c>
      <c r="H1" s="65"/>
    </row>
    <row r="2" spans="1:8" s="66" customFormat="1" x14ac:dyDescent="0.25">
      <c r="A2" s="144" t="s">
        <v>28</v>
      </c>
      <c r="B2" s="144"/>
      <c r="C2" s="144"/>
      <c r="D2" s="144"/>
      <c r="E2" s="144"/>
      <c r="F2" s="26"/>
      <c r="G2" s="26"/>
      <c r="H2" s="26"/>
    </row>
    <row r="3" spans="1:8" s="66" customFormat="1" x14ac:dyDescent="0.25">
      <c r="A3" s="131" t="s">
        <v>51</v>
      </c>
      <c r="B3" s="131"/>
      <c r="C3" s="131"/>
      <c r="D3" s="131"/>
      <c r="E3" s="131"/>
      <c r="F3" s="26"/>
      <c r="G3" s="26"/>
      <c r="H3" s="26"/>
    </row>
    <row r="4" spans="1:8" s="66" customFormat="1" ht="15.75" thickBot="1" x14ac:dyDescent="0.3">
      <c r="A4" s="131" t="s">
        <v>52</v>
      </c>
      <c r="B4" s="131"/>
      <c r="C4" s="131" t="s">
        <v>55</v>
      </c>
      <c r="D4" s="131"/>
      <c r="E4" s="131"/>
      <c r="F4" s="26"/>
      <c r="G4" s="26"/>
      <c r="H4" s="26"/>
    </row>
    <row r="5" spans="1:8" s="66" customFormat="1" ht="15" customHeight="1" x14ac:dyDescent="0.25">
      <c r="A5" s="58" t="s">
        <v>53</v>
      </c>
      <c r="B5" s="58"/>
      <c r="C5" s="131" t="s">
        <v>896</v>
      </c>
      <c r="D5" s="58"/>
      <c r="E5" s="58"/>
      <c r="F5" s="65"/>
      <c r="G5" s="67" t="s">
        <v>29</v>
      </c>
      <c r="H5" s="53"/>
    </row>
    <row r="6" spans="1:8" s="66" customFormat="1" ht="15.75" customHeight="1" thickBot="1" x14ac:dyDescent="0.3">
      <c r="A6" s="58" t="s">
        <v>54</v>
      </c>
      <c r="B6" s="58"/>
      <c r="C6" s="131" t="s">
        <v>57</v>
      </c>
      <c r="D6" s="58"/>
      <c r="E6" s="27" t="s">
        <v>30</v>
      </c>
      <c r="F6" s="26"/>
      <c r="G6" s="68" t="s">
        <v>31</v>
      </c>
      <c r="H6" s="53"/>
    </row>
    <row r="7" spans="1:8" ht="15" customHeight="1" x14ac:dyDescent="0.25">
      <c r="A7" s="25"/>
      <c r="B7" s="131"/>
      <c r="C7" s="26"/>
      <c r="D7" s="26"/>
      <c r="E7" s="27"/>
      <c r="F7" s="26"/>
      <c r="G7" s="35"/>
    </row>
    <row r="8" spans="1:8" s="59" customFormat="1" ht="30" customHeight="1" x14ac:dyDescent="0.25">
      <c r="A8" s="36" t="s">
        <v>32</v>
      </c>
      <c r="B8" s="36" t="s">
        <v>33</v>
      </c>
      <c r="C8" s="130" t="s">
        <v>34</v>
      </c>
      <c r="D8" s="130" t="s">
        <v>35</v>
      </c>
      <c r="E8" s="130" t="s">
        <v>36</v>
      </c>
      <c r="F8" s="130" t="s">
        <v>37</v>
      </c>
      <c r="G8" s="36" t="s">
        <v>38</v>
      </c>
    </row>
    <row r="9" spans="1:8" ht="35.1" customHeight="1" x14ac:dyDescent="0.25">
      <c r="A9" s="38">
        <v>1</v>
      </c>
      <c r="B9" s="110" t="s">
        <v>628</v>
      </c>
      <c r="C9" s="111" t="s">
        <v>626</v>
      </c>
      <c r="D9" s="112" t="s">
        <v>871</v>
      </c>
      <c r="E9" s="111" t="s">
        <v>627</v>
      </c>
      <c r="F9" s="111" t="s">
        <v>0</v>
      </c>
      <c r="G9" s="83"/>
    </row>
    <row r="10" spans="1:8" ht="35.1" customHeight="1" x14ac:dyDescent="0.25">
      <c r="A10" s="38">
        <v>2</v>
      </c>
      <c r="B10" s="110" t="s">
        <v>631</v>
      </c>
      <c r="C10" s="111" t="s">
        <v>629</v>
      </c>
      <c r="D10" s="112" t="s">
        <v>674</v>
      </c>
      <c r="E10" s="111" t="s">
        <v>630</v>
      </c>
      <c r="F10" s="111" t="s">
        <v>0</v>
      </c>
      <c r="G10" s="83"/>
    </row>
    <row r="11" spans="1:8" ht="35.1" customHeight="1" x14ac:dyDescent="0.25">
      <c r="A11" s="38">
        <v>3</v>
      </c>
      <c r="B11" s="110" t="s">
        <v>634</v>
      </c>
      <c r="C11" s="111" t="s">
        <v>632</v>
      </c>
      <c r="D11" s="112" t="s">
        <v>872</v>
      </c>
      <c r="E11" s="111" t="s">
        <v>633</v>
      </c>
      <c r="F11" s="111" t="s">
        <v>0</v>
      </c>
      <c r="G11" s="83"/>
    </row>
    <row r="12" spans="1:8" ht="35.1" customHeight="1" x14ac:dyDescent="0.25">
      <c r="A12" s="38">
        <v>4</v>
      </c>
      <c r="B12" s="110" t="s">
        <v>637</v>
      </c>
      <c r="C12" s="111" t="s">
        <v>635</v>
      </c>
      <c r="D12" s="112" t="s">
        <v>868</v>
      </c>
      <c r="E12" s="111" t="s">
        <v>636</v>
      </c>
      <c r="F12" s="111" t="s">
        <v>1</v>
      </c>
      <c r="G12" s="83"/>
    </row>
    <row r="13" spans="1:8" ht="35.1" customHeight="1" x14ac:dyDescent="0.25">
      <c r="A13" s="38">
        <v>5</v>
      </c>
      <c r="B13" s="110" t="s">
        <v>640</v>
      </c>
      <c r="C13" s="111" t="s">
        <v>638</v>
      </c>
      <c r="D13" s="112" t="s">
        <v>868</v>
      </c>
      <c r="E13" s="111" t="s">
        <v>639</v>
      </c>
      <c r="F13" s="111" t="s">
        <v>80</v>
      </c>
      <c r="G13" s="83"/>
    </row>
    <row r="14" spans="1:8" ht="35.1" customHeight="1" x14ac:dyDescent="0.25">
      <c r="A14" s="38">
        <v>6</v>
      </c>
      <c r="B14" s="110" t="s">
        <v>640</v>
      </c>
      <c r="C14" s="111" t="s">
        <v>638</v>
      </c>
      <c r="D14" s="112" t="s">
        <v>868</v>
      </c>
      <c r="E14" s="111" t="s">
        <v>639</v>
      </c>
      <c r="F14" s="111" t="s">
        <v>67</v>
      </c>
      <c r="G14" s="83"/>
    </row>
    <row r="15" spans="1:8" ht="35.1" customHeight="1" x14ac:dyDescent="0.25">
      <c r="A15" s="38">
        <v>7</v>
      </c>
      <c r="B15" s="110" t="s">
        <v>646</v>
      </c>
      <c r="C15" s="111" t="s">
        <v>644</v>
      </c>
      <c r="D15" s="112" t="s">
        <v>673</v>
      </c>
      <c r="E15" s="111" t="s">
        <v>645</v>
      </c>
      <c r="F15" s="111" t="s">
        <v>1</v>
      </c>
      <c r="G15" s="83"/>
    </row>
    <row r="16" spans="1:8" ht="35.1" customHeight="1" x14ac:dyDescent="0.25">
      <c r="A16" s="38">
        <v>8</v>
      </c>
      <c r="B16" s="110" t="s">
        <v>649</v>
      </c>
      <c r="C16" s="111" t="s">
        <v>647</v>
      </c>
      <c r="D16" s="112" t="e">
        <v>#N/A</v>
      </c>
      <c r="E16" s="111" t="s">
        <v>648</v>
      </c>
      <c r="F16" s="111" t="s">
        <v>68</v>
      </c>
      <c r="G16" s="83"/>
    </row>
    <row r="17" spans="1:7" s="60" customFormat="1" ht="35.1" customHeight="1" x14ac:dyDescent="0.25">
      <c r="A17" s="38">
        <v>9</v>
      </c>
      <c r="B17" s="110" t="s">
        <v>652</v>
      </c>
      <c r="C17" s="111" t="s">
        <v>650</v>
      </c>
      <c r="D17" s="112" t="s">
        <v>872</v>
      </c>
      <c r="E17" s="111" t="s">
        <v>651</v>
      </c>
      <c r="F17" s="111" t="s">
        <v>67</v>
      </c>
      <c r="G17" s="83"/>
    </row>
    <row r="18" spans="1:7" ht="35.1" customHeight="1" x14ac:dyDescent="0.25">
      <c r="A18" s="38">
        <v>10</v>
      </c>
      <c r="B18" s="110" t="s">
        <v>652</v>
      </c>
      <c r="C18" s="111" t="s">
        <v>650</v>
      </c>
      <c r="D18" s="112" t="s">
        <v>872</v>
      </c>
      <c r="E18" s="111" t="s">
        <v>651</v>
      </c>
      <c r="F18" s="111" t="s">
        <v>0</v>
      </c>
      <c r="G18" s="83"/>
    </row>
    <row r="19" spans="1:7" ht="30" customHeight="1" x14ac:dyDescent="0.2">
      <c r="B19" s="46"/>
      <c r="C19" s="47"/>
      <c r="D19" s="47"/>
      <c r="E19" s="47"/>
    </row>
    <row r="20" spans="1:7" ht="30" customHeight="1" x14ac:dyDescent="0.25">
      <c r="A20" s="49"/>
      <c r="B20" s="131" t="s">
        <v>44</v>
      </c>
      <c r="C20" s="50"/>
      <c r="D20" s="26"/>
      <c r="E20" s="51" t="s">
        <v>45</v>
      </c>
      <c r="F20" s="49"/>
      <c r="G20" s="25"/>
    </row>
  </sheetData>
  <autoFilter ref="A8:G18"/>
  <mergeCells count="1">
    <mergeCell ref="A2:E2"/>
  </mergeCells>
  <pageMargins left="0.511811023622047" right="0" top="1.0511811019999999" bottom="1.25" header="0" footer="0"/>
  <pageSetup paperSize="5" scale="85"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4" workbookViewId="0">
      <selection activeCell="B9" sqref="B9:F12"/>
    </sheetView>
  </sheetViews>
  <sheetFormatPr defaultRowHeight="15" x14ac:dyDescent="0.25"/>
  <cols>
    <col min="1" max="1" width="4.5703125" style="59" customWidth="1"/>
    <col min="2" max="2" width="13.28515625" style="56" bestFit="1" customWidth="1"/>
    <col min="3" max="3" width="11.140625" style="56" customWidth="1"/>
    <col min="4" max="4" width="9.140625" style="56"/>
    <col min="5" max="5" width="39.85546875" style="61" customWidth="1"/>
    <col min="6" max="6" width="12.42578125" style="56" customWidth="1"/>
    <col min="7" max="7" width="14.140625" style="56" bestFit="1" customWidth="1"/>
    <col min="8" max="16384" width="9.140625" style="56"/>
  </cols>
  <sheetData>
    <row r="1" spans="1:8" s="66" customFormat="1" x14ac:dyDescent="0.25">
      <c r="A1" s="25"/>
      <c r="B1" s="26"/>
      <c r="C1" s="26"/>
      <c r="D1" s="26"/>
      <c r="E1" s="27"/>
      <c r="F1" s="26"/>
      <c r="G1" s="65" t="s">
        <v>27</v>
      </c>
      <c r="H1" s="65"/>
    </row>
    <row r="2" spans="1:8" s="66" customFormat="1" x14ac:dyDescent="0.25">
      <c r="A2" s="144" t="s">
        <v>28</v>
      </c>
      <c r="B2" s="144"/>
      <c r="C2" s="144"/>
      <c r="D2" s="144"/>
      <c r="E2" s="144"/>
      <c r="F2" s="26"/>
      <c r="G2" s="26"/>
      <c r="H2" s="26"/>
    </row>
    <row r="3" spans="1:8" s="66" customFormat="1" x14ac:dyDescent="0.25">
      <c r="A3" s="131" t="s">
        <v>51</v>
      </c>
      <c r="B3" s="131"/>
      <c r="C3" s="131"/>
      <c r="D3" s="131"/>
      <c r="E3" s="131"/>
      <c r="F3" s="26"/>
      <c r="G3" s="26"/>
      <c r="H3" s="26"/>
    </row>
    <row r="4" spans="1:8" s="66" customFormat="1" ht="15.75" thickBot="1" x14ac:dyDescent="0.3">
      <c r="A4" s="131" t="s">
        <v>52</v>
      </c>
      <c r="B4" s="131"/>
      <c r="C4" s="131" t="s">
        <v>55</v>
      </c>
      <c r="D4" s="131"/>
      <c r="E4" s="131"/>
      <c r="F4" s="26"/>
      <c r="G4" s="26"/>
      <c r="H4" s="26"/>
    </row>
    <row r="5" spans="1:8" s="66" customFormat="1" ht="15" customHeight="1" x14ac:dyDescent="0.25">
      <c r="A5" s="58" t="s">
        <v>53</v>
      </c>
      <c r="B5" s="58"/>
      <c r="C5" s="131" t="s">
        <v>896</v>
      </c>
      <c r="D5" s="58"/>
      <c r="E5" s="58"/>
      <c r="F5" s="65"/>
      <c r="G5" s="67" t="s">
        <v>29</v>
      </c>
      <c r="H5" s="53"/>
    </row>
    <row r="6" spans="1:8" s="66" customFormat="1" ht="15.75" customHeight="1" thickBot="1" x14ac:dyDescent="0.3">
      <c r="A6" s="58" t="s">
        <v>54</v>
      </c>
      <c r="B6" s="58"/>
      <c r="C6" s="131" t="s">
        <v>57</v>
      </c>
      <c r="D6" s="58"/>
      <c r="E6" s="27" t="s">
        <v>30</v>
      </c>
      <c r="F6" s="26"/>
      <c r="G6" s="68" t="s">
        <v>31</v>
      </c>
      <c r="H6" s="53"/>
    </row>
    <row r="7" spans="1:8" ht="15" customHeight="1" x14ac:dyDescent="0.25">
      <c r="A7" s="25"/>
      <c r="B7" s="131"/>
      <c r="C7" s="26"/>
      <c r="D7" s="26"/>
      <c r="E7" s="27"/>
      <c r="F7" s="26"/>
      <c r="G7" s="35"/>
    </row>
    <row r="8" spans="1:8" s="59" customFormat="1" ht="30" customHeight="1" x14ac:dyDescent="0.25">
      <c r="A8" s="36" t="s">
        <v>32</v>
      </c>
      <c r="B8" s="36" t="s">
        <v>33</v>
      </c>
      <c r="C8" s="130" t="s">
        <v>34</v>
      </c>
      <c r="D8" s="130" t="s">
        <v>35</v>
      </c>
      <c r="E8" s="130" t="s">
        <v>36</v>
      </c>
      <c r="F8" s="130" t="s">
        <v>37</v>
      </c>
      <c r="G8" s="36" t="s">
        <v>38</v>
      </c>
    </row>
    <row r="9" spans="1:8" ht="35.1" customHeight="1" x14ac:dyDescent="0.25">
      <c r="A9" s="38">
        <v>1</v>
      </c>
      <c r="B9" s="110"/>
      <c r="C9" s="111"/>
      <c r="D9" s="112"/>
      <c r="E9" s="111"/>
      <c r="F9" s="111"/>
      <c r="G9" s="83"/>
    </row>
    <row r="10" spans="1:8" ht="35.1" customHeight="1" x14ac:dyDescent="0.25">
      <c r="A10" s="38">
        <v>2</v>
      </c>
      <c r="B10" s="110"/>
      <c r="C10" s="111"/>
      <c r="D10" s="112"/>
      <c r="E10" s="111"/>
      <c r="F10" s="111"/>
      <c r="G10" s="83"/>
    </row>
    <row r="11" spans="1:8" ht="35.1" customHeight="1" x14ac:dyDescent="0.25">
      <c r="A11" s="38">
        <v>3</v>
      </c>
      <c r="B11" s="110"/>
      <c r="C11" s="111"/>
      <c r="D11" s="112"/>
      <c r="E11" s="111"/>
      <c r="F11" s="111"/>
      <c r="G11" s="83"/>
    </row>
    <row r="12" spans="1:8" ht="35.1" customHeight="1" x14ac:dyDescent="0.25">
      <c r="A12" s="38">
        <v>4</v>
      </c>
      <c r="B12" s="110"/>
      <c r="C12" s="111"/>
      <c r="D12" s="112"/>
      <c r="E12" s="111"/>
      <c r="F12" s="111"/>
      <c r="G12" s="83"/>
    </row>
    <row r="13" spans="1:8" ht="35.1" customHeight="1" x14ac:dyDescent="0.25">
      <c r="A13" s="38">
        <v>5</v>
      </c>
      <c r="B13" s="110"/>
      <c r="C13" s="111"/>
      <c r="D13" s="112"/>
      <c r="E13" s="111"/>
      <c r="F13" s="111"/>
      <c r="G13" s="83"/>
    </row>
    <row r="14" spans="1:8" ht="35.1" customHeight="1" x14ac:dyDescent="0.25">
      <c r="A14" s="38">
        <v>6</v>
      </c>
      <c r="B14" s="110"/>
      <c r="C14" s="111"/>
      <c r="D14" s="112"/>
      <c r="E14" s="111"/>
      <c r="F14" s="111"/>
      <c r="G14" s="83"/>
    </row>
    <row r="15" spans="1:8" ht="35.1" customHeight="1" x14ac:dyDescent="0.25">
      <c r="A15" s="38">
        <v>7</v>
      </c>
      <c r="B15" s="110"/>
      <c r="C15" s="111"/>
      <c r="D15" s="112"/>
      <c r="E15" s="111"/>
      <c r="F15" s="111"/>
      <c r="G15" s="83"/>
    </row>
    <row r="16" spans="1:8" ht="35.1" customHeight="1" x14ac:dyDescent="0.25">
      <c r="A16" s="38">
        <v>8</v>
      </c>
      <c r="B16" s="110"/>
      <c r="C16" s="111"/>
      <c r="D16" s="112"/>
      <c r="E16" s="111"/>
      <c r="F16" s="111"/>
      <c r="G16" s="83"/>
    </row>
    <row r="17" spans="1:7" s="60" customFormat="1" ht="35.1" customHeight="1" x14ac:dyDescent="0.25">
      <c r="A17" s="38">
        <v>9</v>
      </c>
      <c r="B17" s="110"/>
      <c r="C17" s="111"/>
      <c r="D17" s="112"/>
      <c r="E17" s="111"/>
      <c r="F17" s="111"/>
      <c r="G17" s="83"/>
    </row>
    <row r="18" spans="1:7" ht="35.1" customHeight="1" x14ac:dyDescent="0.25">
      <c r="A18" s="38">
        <v>10</v>
      </c>
      <c r="B18" s="110"/>
      <c r="C18" s="111"/>
      <c r="D18" s="112"/>
      <c r="E18" s="111"/>
      <c r="F18" s="111"/>
      <c r="G18" s="83"/>
    </row>
    <row r="19" spans="1:7" ht="30" customHeight="1" x14ac:dyDescent="0.2">
      <c r="B19" s="46"/>
      <c r="C19" s="47"/>
      <c r="D19" s="47"/>
      <c r="E19" s="47"/>
    </row>
    <row r="20" spans="1:7" ht="30" customHeight="1" x14ac:dyDescent="0.25">
      <c r="A20" s="49"/>
      <c r="B20" s="131" t="s">
        <v>44</v>
      </c>
      <c r="C20" s="50"/>
      <c r="D20" s="26"/>
      <c r="E20" s="51" t="s">
        <v>45</v>
      </c>
      <c r="F20" s="49"/>
      <c r="G20" s="25"/>
    </row>
  </sheetData>
  <autoFilter ref="A8:G18"/>
  <mergeCells count="1">
    <mergeCell ref="A2:E2"/>
  </mergeCells>
  <pageMargins left="0.511811023622047" right="0" top="1.0511811019999999" bottom="1.25" header="0" footer="0"/>
  <pageSetup paperSize="5" scale="85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sqref="A1:J20"/>
    </sheetView>
  </sheetViews>
  <sheetFormatPr defaultRowHeight="15" x14ac:dyDescent="0.25"/>
  <cols>
    <col min="1" max="1" width="4.5703125" style="59" customWidth="1"/>
    <col min="2" max="2" width="13.28515625" style="56" bestFit="1" customWidth="1"/>
    <col min="3" max="3" width="11.140625" style="56" customWidth="1"/>
    <col min="4" max="4" width="9.140625" style="56"/>
    <col min="5" max="5" width="37.42578125" style="61" customWidth="1"/>
    <col min="6" max="6" width="11.140625" style="56" bestFit="1" customWidth="1"/>
    <col min="7" max="7" width="9.85546875" style="56" bestFit="1" customWidth="1"/>
    <col min="8" max="8" width="19.42578125" style="56" bestFit="1" customWidth="1"/>
    <col min="9" max="9" width="9.140625" style="56"/>
    <col min="10" max="10" width="10.42578125" style="56" bestFit="1" customWidth="1"/>
    <col min="11" max="16384" width="9.140625" style="56"/>
  </cols>
  <sheetData>
    <row r="1" spans="1:10" s="15" customFormat="1" x14ac:dyDescent="0.25">
      <c r="A1" s="142" t="s">
        <v>28</v>
      </c>
      <c r="B1" s="142"/>
      <c r="C1" s="142"/>
      <c r="D1" s="142"/>
      <c r="E1" s="142"/>
      <c r="F1" s="26"/>
      <c r="G1" s="26"/>
    </row>
    <row r="2" spans="1:10" s="15" customFormat="1" x14ac:dyDescent="0.25">
      <c r="A2" s="62" t="s">
        <v>51</v>
      </c>
      <c r="B2" s="62"/>
      <c r="C2" s="62"/>
      <c r="D2" s="62"/>
      <c r="E2" s="62"/>
      <c r="F2" s="143" t="s">
        <v>29</v>
      </c>
      <c r="G2" s="143"/>
    </row>
    <row r="3" spans="1:10" s="15" customFormat="1" x14ac:dyDescent="0.25">
      <c r="A3" s="62" t="s">
        <v>52</v>
      </c>
      <c r="B3" s="62"/>
      <c r="C3" s="62" t="s">
        <v>55</v>
      </c>
      <c r="D3" s="62"/>
      <c r="E3" s="62"/>
      <c r="F3" s="143" t="s">
        <v>31</v>
      </c>
      <c r="G3" s="143"/>
    </row>
    <row r="4" spans="1:10" s="15" customFormat="1" x14ac:dyDescent="0.25">
      <c r="A4" s="17" t="s">
        <v>53</v>
      </c>
      <c r="B4" s="17"/>
      <c r="C4" s="62" t="s">
        <v>685</v>
      </c>
      <c r="D4" s="17"/>
      <c r="E4" s="17"/>
      <c r="F4" s="53"/>
      <c r="G4" s="53"/>
    </row>
    <row r="5" spans="1:10" s="15" customFormat="1" x14ac:dyDescent="0.25">
      <c r="A5" s="17" t="s">
        <v>54</v>
      </c>
      <c r="B5" s="17"/>
      <c r="C5" s="62" t="s">
        <v>686</v>
      </c>
      <c r="D5" s="17"/>
      <c r="E5" s="3" t="s">
        <v>30</v>
      </c>
      <c r="F5" s="53"/>
      <c r="G5" s="53"/>
    </row>
    <row r="6" spans="1:10" s="15" customFormat="1" x14ac:dyDescent="0.25">
      <c r="A6" s="25"/>
      <c r="B6" s="63"/>
      <c r="C6" s="26"/>
      <c r="D6" s="26"/>
      <c r="E6" s="27"/>
      <c r="F6" s="26"/>
      <c r="G6" s="35"/>
    </row>
    <row r="7" spans="1:10" ht="15" customHeight="1" x14ac:dyDescent="0.25">
      <c r="A7" s="25"/>
      <c r="B7" s="34"/>
      <c r="C7" s="26"/>
      <c r="D7" s="26"/>
      <c r="E7" s="27"/>
      <c r="F7" s="26"/>
      <c r="G7" s="35"/>
    </row>
    <row r="8" spans="1:10" s="59" customFormat="1" ht="30" customHeight="1" x14ac:dyDescent="0.25">
      <c r="A8" s="36" t="s">
        <v>32</v>
      </c>
      <c r="B8" s="36" t="s">
        <v>33</v>
      </c>
      <c r="C8" s="37" t="s">
        <v>34</v>
      </c>
      <c r="D8" s="37" t="s">
        <v>35</v>
      </c>
      <c r="E8" s="37" t="s">
        <v>36</v>
      </c>
      <c r="F8" s="37" t="s">
        <v>37</v>
      </c>
      <c r="G8" s="36" t="s">
        <v>38</v>
      </c>
    </row>
    <row r="9" spans="1:10" ht="24.95" customHeight="1" x14ac:dyDescent="0.25">
      <c r="A9" s="38">
        <v>1</v>
      </c>
      <c r="B9" s="71" t="s">
        <v>370</v>
      </c>
      <c r="C9" s="71" t="s">
        <v>368</v>
      </c>
      <c r="D9" s="71" t="s">
        <v>679</v>
      </c>
      <c r="E9" s="71" t="s">
        <v>369</v>
      </c>
      <c r="F9" s="71" t="s">
        <v>88</v>
      </c>
      <c r="G9" s="42">
        <v>15</v>
      </c>
      <c r="H9" s="56" t="str">
        <f>CONCATENATE(C9&amp;F9)</f>
        <v>1000646-1AFKIR</v>
      </c>
      <c r="I9" s="59">
        <v>15</v>
      </c>
      <c r="J9" s="64" t="s">
        <v>684</v>
      </c>
    </row>
    <row r="10" spans="1:10" ht="24.95" customHeight="1" x14ac:dyDescent="0.25">
      <c r="A10" s="38">
        <v>2</v>
      </c>
      <c r="B10" s="71" t="s">
        <v>370</v>
      </c>
      <c r="C10" s="71" t="s">
        <v>368</v>
      </c>
      <c r="D10" s="71" t="s">
        <v>679</v>
      </c>
      <c r="E10" s="71" t="s">
        <v>369</v>
      </c>
      <c r="F10" s="71" t="s">
        <v>68</v>
      </c>
      <c r="G10" s="42">
        <v>3</v>
      </c>
      <c r="H10" s="56" t="str">
        <f t="shared" ref="H10:H18" si="0">CONCATENATE(C10&amp;F10)</f>
        <v>1000646-1BAHAN</v>
      </c>
      <c r="I10" s="59">
        <v>3</v>
      </c>
      <c r="J10" s="64" t="s">
        <v>684</v>
      </c>
    </row>
    <row r="11" spans="1:10" ht="24.95" customHeight="1" x14ac:dyDescent="0.25">
      <c r="A11" s="38">
        <v>3</v>
      </c>
      <c r="B11" s="71" t="s">
        <v>370</v>
      </c>
      <c r="C11" s="71" t="s">
        <v>368</v>
      </c>
      <c r="D11" s="71" t="s">
        <v>679</v>
      </c>
      <c r="E11" s="71" t="s">
        <v>369</v>
      </c>
      <c r="F11" s="71" t="s">
        <v>0</v>
      </c>
      <c r="G11" s="42">
        <v>2</v>
      </c>
      <c r="H11" s="56" t="str">
        <f t="shared" si="0"/>
        <v>1000646-1PARTSHOP</v>
      </c>
      <c r="I11" s="59">
        <v>2</v>
      </c>
      <c r="J11" s="64" t="s">
        <v>684</v>
      </c>
    </row>
    <row r="12" spans="1:10" ht="24.95" customHeight="1" x14ac:dyDescent="0.25">
      <c r="A12" s="38">
        <v>4</v>
      </c>
      <c r="B12" s="71" t="s">
        <v>379</v>
      </c>
      <c r="C12" s="71" t="s">
        <v>377</v>
      </c>
      <c r="D12" s="71" t="s">
        <v>679</v>
      </c>
      <c r="E12" s="71" t="s">
        <v>378</v>
      </c>
      <c r="F12" s="71" t="s">
        <v>88</v>
      </c>
      <c r="G12" s="42">
        <v>8</v>
      </c>
      <c r="H12" s="56" t="str">
        <f t="shared" si="0"/>
        <v>1001446-2AFKIR</v>
      </c>
      <c r="I12" s="59">
        <v>8</v>
      </c>
      <c r="J12" s="64" t="s">
        <v>684</v>
      </c>
    </row>
    <row r="13" spans="1:10" ht="24.95" customHeight="1" x14ac:dyDescent="0.25">
      <c r="A13" s="38">
        <v>5</v>
      </c>
      <c r="B13" s="71" t="s">
        <v>379</v>
      </c>
      <c r="C13" s="71" t="s">
        <v>377</v>
      </c>
      <c r="D13" s="71" t="s">
        <v>679</v>
      </c>
      <c r="E13" s="71" t="s">
        <v>378</v>
      </c>
      <c r="F13" s="71" t="s">
        <v>68</v>
      </c>
      <c r="G13" s="42">
        <v>4</v>
      </c>
      <c r="H13" s="56" t="str">
        <f t="shared" si="0"/>
        <v>1001446-2BAHAN</v>
      </c>
      <c r="I13" s="59">
        <v>4</v>
      </c>
      <c r="J13" s="64" t="s">
        <v>684</v>
      </c>
    </row>
    <row r="14" spans="1:10" ht="24.95" customHeight="1" x14ac:dyDescent="0.25">
      <c r="A14" s="38">
        <v>6</v>
      </c>
      <c r="B14" s="71" t="s">
        <v>379</v>
      </c>
      <c r="C14" s="71" t="s">
        <v>377</v>
      </c>
      <c r="D14" s="71" t="s">
        <v>679</v>
      </c>
      <c r="E14" s="71" t="s">
        <v>378</v>
      </c>
      <c r="F14" s="71" t="s">
        <v>5</v>
      </c>
      <c r="G14" s="42">
        <v>2</v>
      </c>
      <c r="H14" s="56" t="str">
        <f t="shared" si="0"/>
        <v>1001446-2IGP</v>
      </c>
      <c r="I14" s="59">
        <v>2</v>
      </c>
      <c r="J14" s="64" t="s">
        <v>684</v>
      </c>
    </row>
    <row r="15" spans="1:10" ht="24.95" customHeight="1" x14ac:dyDescent="0.25">
      <c r="A15" s="38">
        <v>7</v>
      </c>
      <c r="B15" s="71" t="s">
        <v>379</v>
      </c>
      <c r="C15" s="71" t="s">
        <v>377</v>
      </c>
      <c r="D15" s="71" t="s">
        <v>679</v>
      </c>
      <c r="E15" s="71" t="s">
        <v>378</v>
      </c>
      <c r="F15" s="71" t="s">
        <v>0</v>
      </c>
      <c r="G15" s="42">
        <v>1</v>
      </c>
      <c r="H15" s="56" t="str">
        <f t="shared" si="0"/>
        <v>1001446-2PARTSHOP</v>
      </c>
      <c r="I15" s="59">
        <v>1</v>
      </c>
      <c r="J15" s="64" t="s">
        <v>684</v>
      </c>
    </row>
    <row r="16" spans="1:10" ht="24.95" customHeight="1" x14ac:dyDescent="0.25">
      <c r="A16" s="38">
        <v>8</v>
      </c>
      <c r="B16" s="71" t="s">
        <v>388</v>
      </c>
      <c r="C16" s="71" t="s">
        <v>386</v>
      </c>
      <c r="D16" s="71" t="s">
        <v>680</v>
      </c>
      <c r="E16" s="71" t="s">
        <v>387</v>
      </c>
      <c r="F16" s="71" t="s">
        <v>93</v>
      </c>
      <c r="G16" s="42">
        <v>2</v>
      </c>
      <c r="H16" s="56" t="str">
        <f t="shared" si="0"/>
        <v>1001042-4HOP</v>
      </c>
      <c r="I16" s="59">
        <v>2</v>
      </c>
      <c r="J16" s="64" t="s">
        <v>684</v>
      </c>
    </row>
    <row r="17" spans="1:10" s="60" customFormat="1" ht="24.95" customHeight="1" x14ac:dyDescent="0.25">
      <c r="A17" s="38">
        <v>9</v>
      </c>
      <c r="B17" s="71" t="s">
        <v>388</v>
      </c>
      <c r="C17" s="71" t="s">
        <v>386</v>
      </c>
      <c r="D17" s="71" t="s">
        <v>680</v>
      </c>
      <c r="E17" s="71" t="s">
        <v>387</v>
      </c>
      <c r="F17" s="71" t="s">
        <v>0</v>
      </c>
      <c r="G17" s="42">
        <v>16</v>
      </c>
      <c r="H17" s="56" t="str">
        <f t="shared" si="0"/>
        <v>1001042-4PARTSHOP</v>
      </c>
      <c r="I17" s="59">
        <v>16</v>
      </c>
      <c r="J17" s="64" t="s">
        <v>684</v>
      </c>
    </row>
    <row r="18" spans="1:10" ht="24.95" customHeight="1" x14ac:dyDescent="0.25">
      <c r="A18" s="38">
        <v>10</v>
      </c>
      <c r="B18" s="71" t="s">
        <v>391</v>
      </c>
      <c r="C18" s="71" t="s">
        <v>389</v>
      </c>
      <c r="D18" s="71" t="s">
        <v>680</v>
      </c>
      <c r="E18" s="71" t="s">
        <v>390</v>
      </c>
      <c r="F18" s="71" t="s">
        <v>0</v>
      </c>
      <c r="G18" s="42">
        <v>8</v>
      </c>
      <c r="H18" s="56" t="str">
        <f t="shared" si="0"/>
        <v>1001458-6PARTSHOP</v>
      </c>
      <c r="I18" s="59">
        <v>8</v>
      </c>
      <c r="J18" s="64" t="s">
        <v>684</v>
      </c>
    </row>
    <row r="19" spans="1:10" ht="30" customHeight="1" x14ac:dyDescent="0.2">
      <c r="B19" s="46"/>
      <c r="C19" s="47"/>
      <c r="D19" s="47"/>
      <c r="E19" s="47"/>
    </row>
    <row r="20" spans="1:10" ht="30" customHeight="1" x14ac:dyDescent="0.25">
      <c r="A20" s="49"/>
      <c r="B20" s="34" t="s">
        <v>44</v>
      </c>
      <c r="C20" s="50"/>
      <c r="D20" s="26"/>
      <c r="E20" s="51" t="s">
        <v>45</v>
      </c>
      <c r="F20" s="49"/>
      <c r="G20" s="25"/>
    </row>
  </sheetData>
  <autoFilter ref="A8:G18"/>
  <mergeCells count="3">
    <mergeCell ref="A1:E1"/>
    <mergeCell ref="F2:G2"/>
    <mergeCell ref="F3:G3"/>
  </mergeCells>
  <pageMargins left="0.511811023622047" right="0" top="1.0511811019999999" bottom="1.25" header="0" footer="0"/>
  <pageSetup paperSize="5" scale="85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sqref="A1:J17"/>
    </sheetView>
  </sheetViews>
  <sheetFormatPr defaultRowHeight="15" x14ac:dyDescent="0.25"/>
  <cols>
    <col min="1" max="1" width="4.5703125" style="59" customWidth="1"/>
    <col min="2" max="2" width="13.28515625" style="56" bestFit="1" customWidth="1"/>
    <col min="3" max="3" width="11.140625" style="56" customWidth="1"/>
    <col min="4" max="4" width="9.140625" style="56"/>
    <col min="5" max="5" width="37.42578125" style="61" customWidth="1"/>
    <col min="6" max="6" width="11.140625" style="56" bestFit="1" customWidth="1"/>
    <col min="7" max="7" width="9.85546875" style="56" bestFit="1" customWidth="1"/>
    <col min="8" max="8" width="19.42578125" style="56" bestFit="1" customWidth="1"/>
    <col min="9" max="9" width="9.140625" style="118"/>
    <col min="10" max="10" width="9.7109375" style="56" bestFit="1" customWidth="1"/>
    <col min="11" max="16384" width="9.140625" style="56"/>
  </cols>
  <sheetData>
    <row r="1" spans="1:10" s="15" customFormat="1" x14ac:dyDescent="0.25">
      <c r="A1" s="142" t="s">
        <v>28</v>
      </c>
      <c r="B1" s="142"/>
      <c r="C1" s="142"/>
      <c r="D1" s="142"/>
      <c r="E1" s="142"/>
      <c r="F1" s="26"/>
      <c r="G1" s="26"/>
      <c r="I1" s="117"/>
    </row>
    <row r="2" spans="1:10" s="15" customFormat="1" x14ac:dyDescent="0.25">
      <c r="A2" s="62" t="s">
        <v>51</v>
      </c>
      <c r="B2" s="62"/>
      <c r="C2" s="62"/>
      <c r="D2" s="62"/>
      <c r="E2" s="62"/>
      <c r="F2" s="143" t="s">
        <v>29</v>
      </c>
      <c r="G2" s="143"/>
      <c r="I2" s="117"/>
    </row>
    <row r="3" spans="1:10" s="15" customFormat="1" x14ac:dyDescent="0.25">
      <c r="A3" s="62" t="s">
        <v>52</v>
      </c>
      <c r="B3" s="62"/>
      <c r="C3" s="62" t="s">
        <v>55</v>
      </c>
      <c r="D3" s="62"/>
      <c r="E3" s="62"/>
      <c r="F3" s="143" t="s">
        <v>31</v>
      </c>
      <c r="G3" s="143"/>
      <c r="I3" s="117"/>
    </row>
    <row r="4" spans="1:10" s="15" customFormat="1" x14ac:dyDescent="0.25">
      <c r="A4" s="17" t="s">
        <v>53</v>
      </c>
      <c r="B4" s="17"/>
      <c r="C4" s="62" t="s">
        <v>687</v>
      </c>
      <c r="D4" s="17"/>
      <c r="E4" s="17"/>
      <c r="F4" s="53"/>
      <c r="G4" s="53"/>
      <c r="I4" s="117"/>
    </row>
    <row r="5" spans="1:10" s="15" customFormat="1" x14ac:dyDescent="0.25">
      <c r="A5" s="17" t="s">
        <v>54</v>
      </c>
      <c r="B5" s="17"/>
      <c r="C5" s="62" t="s">
        <v>690</v>
      </c>
      <c r="D5" s="17"/>
      <c r="E5" s="3" t="s">
        <v>30</v>
      </c>
      <c r="F5" s="53"/>
      <c r="G5" s="53"/>
      <c r="I5" s="117"/>
    </row>
    <row r="6" spans="1:10" ht="15" customHeight="1" x14ac:dyDescent="0.25">
      <c r="A6" s="25"/>
      <c r="B6" s="57"/>
      <c r="C6" s="26"/>
      <c r="D6" s="26"/>
      <c r="E6" s="27"/>
      <c r="F6" s="26"/>
      <c r="G6" s="35"/>
    </row>
    <row r="7" spans="1:10" s="59" customFormat="1" ht="30" customHeight="1" x14ac:dyDescent="0.25">
      <c r="A7" s="36" t="s">
        <v>32</v>
      </c>
      <c r="B7" s="36" t="s">
        <v>33</v>
      </c>
      <c r="C7" s="37" t="s">
        <v>34</v>
      </c>
      <c r="D7" s="37" t="s">
        <v>35</v>
      </c>
      <c r="E7" s="37" t="s">
        <v>36</v>
      </c>
      <c r="F7" s="37" t="s">
        <v>37</v>
      </c>
      <c r="G7" s="36" t="s">
        <v>38</v>
      </c>
      <c r="I7" s="93"/>
    </row>
    <row r="8" spans="1:10" ht="35.1" customHeight="1" x14ac:dyDescent="0.25">
      <c r="A8" s="38">
        <v>1</v>
      </c>
      <c r="B8" s="69" t="s">
        <v>265</v>
      </c>
      <c r="C8" s="69" t="s">
        <v>263</v>
      </c>
      <c r="D8" s="69" t="s">
        <v>683</v>
      </c>
      <c r="E8" s="69" t="s">
        <v>264</v>
      </c>
      <c r="F8" s="69" t="s">
        <v>0</v>
      </c>
      <c r="G8" s="70">
        <v>3</v>
      </c>
      <c r="H8" s="56" t="s">
        <v>691</v>
      </c>
      <c r="I8" s="119">
        <v>3</v>
      </c>
      <c r="J8" s="79">
        <v>44742</v>
      </c>
    </row>
    <row r="9" spans="1:10" ht="35.1" customHeight="1" x14ac:dyDescent="0.25">
      <c r="A9" s="38">
        <v>2</v>
      </c>
      <c r="B9" s="69" t="s">
        <v>268</v>
      </c>
      <c r="C9" s="69" t="s">
        <v>266</v>
      </c>
      <c r="D9" s="69" t="s">
        <v>683</v>
      </c>
      <c r="E9" s="69" t="s">
        <v>267</v>
      </c>
      <c r="F9" s="69" t="s">
        <v>0</v>
      </c>
      <c r="G9" s="70">
        <v>5</v>
      </c>
      <c r="H9" s="56" t="s">
        <v>692</v>
      </c>
      <c r="I9" s="119">
        <v>5</v>
      </c>
      <c r="J9" s="79">
        <v>44742</v>
      </c>
    </row>
    <row r="10" spans="1:10" ht="35.1" customHeight="1" x14ac:dyDescent="0.25">
      <c r="A10" s="38">
        <v>3</v>
      </c>
      <c r="B10" s="40" t="s">
        <v>397</v>
      </c>
      <c r="C10" s="40" t="s">
        <v>395</v>
      </c>
      <c r="D10" s="40" t="s">
        <v>672</v>
      </c>
      <c r="E10" s="40" t="s">
        <v>396</v>
      </c>
      <c r="F10" s="44" t="s">
        <v>93</v>
      </c>
      <c r="G10" s="70">
        <v>3</v>
      </c>
      <c r="H10" s="56" t="s">
        <v>693</v>
      </c>
      <c r="I10" s="119">
        <v>3</v>
      </c>
      <c r="J10" s="79">
        <v>44742</v>
      </c>
    </row>
    <row r="11" spans="1:10" ht="35.1" customHeight="1" x14ac:dyDescent="0.25">
      <c r="A11" s="38">
        <v>4</v>
      </c>
      <c r="B11" s="69" t="s">
        <v>271</v>
      </c>
      <c r="C11" s="69" t="s">
        <v>269</v>
      </c>
      <c r="D11" s="69" t="s">
        <v>672</v>
      </c>
      <c r="E11" s="69" t="s">
        <v>270</v>
      </c>
      <c r="F11" s="69" t="s">
        <v>0</v>
      </c>
      <c r="G11" s="70">
        <v>2</v>
      </c>
      <c r="H11" s="56" t="s">
        <v>694</v>
      </c>
      <c r="I11" s="119">
        <v>2</v>
      </c>
      <c r="J11" s="79">
        <v>44742</v>
      </c>
    </row>
    <row r="12" spans="1:10" ht="35.1" customHeight="1" x14ac:dyDescent="0.25">
      <c r="A12" s="38">
        <v>5</v>
      </c>
      <c r="B12" s="69" t="s">
        <v>274</v>
      </c>
      <c r="C12" s="69" t="s">
        <v>272</v>
      </c>
      <c r="D12" s="69" t="s">
        <v>672</v>
      </c>
      <c r="E12" s="69" t="s">
        <v>273</v>
      </c>
      <c r="F12" s="69" t="s">
        <v>0</v>
      </c>
      <c r="G12" s="70">
        <v>2</v>
      </c>
      <c r="H12" s="56" t="s">
        <v>695</v>
      </c>
      <c r="I12" s="119">
        <v>2</v>
      </c>
      <c r="J12" s="79">
        <v>44742</v>
      </c>
    </row>
    <row r="13" spans="1:10" ht="35.1" customHeight="1" x14ac:dyDescent="0.25">
      <c r="A13" s="38">
        <v>6</v>
      </c>
      <c r="B13" s="39" t="s">
        <v>358</v>
      </c>
      <c r="C13" s="39" t="s">
        <v>356</v>
      </c>
      <c r="D13" s="39" t="s">
        <v>674</v>
      </c>
      <c r="E13" s="40" t="s">
        <v>357</v>
      </c>
      <c r="F13" s="44" t="s">
        <v>0</v>
      </c>
      <c r="G13" s="70">
        <v>1</v>
      </c>
      <c r="H13" s="56" t="s">
        <v>696</v>
      </c>
      <c r="I13" s="119">
        <v>1</v>
      </c>
      <c r="J13" s="79">
        <v>44742</v>
      </c>
    </row>
    <row r="14" spans="1:10" ht="35.1" customHeight="1" x14ac:dyDescent="0.25">
      <c r="A14" s="38">
        <v>8</v>
      </c>
      <c r="B14" s="39" t="s">
        <v>436</v>
      </c>
      <c r="C14" s="39" t="s">
        <v>434</v>
      </c>
      <c r="D14" s="39" t="s">
        <v>682</v>
      </c>
      <c r="E14" s="40" t="s">
        <v>435</v>
      </c>
      <c r="F14" s="44" t="s">
        <v>0</v>
      </c>
      <c r="G14" s="70">
        <v>2</v>
      </c>
      <c r="H14" s="56" t="s">
        <v>698</v>
      </c>
      <c r="I14" s="119">
        <v>2</v>
      </c>
      <c r="J14" s="79">
        <v>44742</v>
      </c>
    </row>
    <row r="15" spans="1:10" s="60" customFormat="1" ht="35.1" customHeight="1" x14ac:dyDescent="0.25">
      <c r="A15" s="38">
        <v>9</v>
      </c>
      <c r="B15" s="39" t="s">
        <v>439</v>
      </c>
      <c r="C15" s="39" t="s">
        <v>437</v>
      </c>
      <c r="D15" s="39" t="s">
        <v>682</v>
      </c>
      <c r="E15" s="40" t="s">
        <v>438</v>
      </c>
      <c r="F15" s="44" t="s">
        <v>0</v>
      </c>
      <c r="G15" s="70">
        <v>3</v>
      </c>
      <c r="H15" s="56" t="s">
        <v>699</v>
      </c>
      <c r="I15" s="119">
        <v>3</v>
      </c>
      <c r="J15" s="79">
        <v>44742</v>
      </c>
    </row>
    <row r="16" spans="1:10" ht="30" customHeight="1" x14ac:dyDescent="0.2">
      <c r="B16" s="46"/>
      <c r="C16" s="47"/>
      <c r="D16" s="47"/>
      <c r="E16" s="47"/>
    </row>
    <row r="17" spans="1:7" ht="30" customHeight="1" x14ac:dyDescent="0.25">
      <c r="A17" s="49"/>
      <c r="B17" s="57" t="s">
        <v>44</v>
      </c>
      <c r="C17" s="50"/>
      <c r="D17" s="26"/>
      <c r="E17" s="51" t="s">
        <v>45</v>
      </c>
      <c r="F17" s="49"/>
      <c r="G17" s="25"/>
    </row>
  </sheetData>
  <autoFilter ref="A7:G15"/>
  <sortState ref="B8:G17">
    <sortCondition ref="D8:D17"/>
  </sortState>
  <mergeCells count="3">
    <mergeCell ref="A1:E1"/>
    <mergeCell ref="F2:G2"/>
    <mergeCell ref="F3:G3"/>
  </mergeCells>
  <pageMargins left="0.511811023622047" right="0" top="1.0511811019999999" bottom="1.25" header="0" footer="0"/>
  <pageSetup paperSize="5" scale="85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L11" sqref="L11"/>
    </sheetView>
  </sheetViews>
  <sheetFormatPr defaultRowHeight="15" x14ac:dyDescent="0.25"/>
  <cols>
    <col min="1" max="1" width="4.5703125" style="59" customWidth="1"/>
    <col min="2" max="2" width="13.28515625" style="56" bestFit="1" customWidth="1"/>
    <col min="3" max="3" width="11.140625" style="56" customWidth="1"/>
    <col min="4" max="4" width="9.140625" style="56"/>
    <col min="5" max="5" width="44" style="61" customWidth="1"/>
    <col min="6" max="6" width="11.140625" style="56" bestFit="1" customWidth="1"/>
    <col min="7" max="7" width="14.140625" style="56" bestFit="1" customWidth="1"/>
    <col min="8" max="8" width="19.42578125" style="56" bestFit="1" customWidth="1"/>
    <col min="9" max="16384" width="9.140625" style="56"/>
  </cols>
  <sheetData>
    <row r="1" spans="1:10" s="66" customFormat="1" x14ac:dyDescent="0.25">
      <c r="A1" s="25"/>
      <c r="B1" s="26"/>
      <c r="C1" s="26"/>
      <c r="D1" s="26"/>
      <c r="E1" s="27"/>
      <c r="F1" s="26"/>
      <c r="G1" s="65" t="s">
        <v>27</v>
      </c>
      <c r="H1" s="65"/>
    </row>
    <row r="2" spans="1:10" s="66" customFormat="1" x14ac:dyDescent="0.25">
      <c r="A2" s="144" t="s">
        <v>28</v>
      </c>
      <c r="B2" s="144"/>
      <c r="C2" s="144"/>
      <c r="D2" s="144"/>
      <c r="E2" s="144"/>
      <c r="F2" s="26"/>
      <c r="G2" s="26"/>
      <c r="H2" s="26"/>
    </row>
    <row r="3" spans="1:10" s="66" customFormat="1" x14ac:dyDescent="0.25">
      <c r="A3" s="63" t="s">
        <v>51</v>
      </c>
      <c r="B3" s="63"/>
      <c r="C3" s="63"/>
      <c r="D3" s="63"/>
      <c r="E3" s="63"/>
      <c r="F3" s="26"/>
      <c r="G3" s="26"/>
      <c r="H3" s="26"/>
    </row>
    <row r="4" spans="1:10" s="66" customFormat="1" ht="15.75" thickBot="1" x14ac:dyDescent="0.3">
      <c r="A4" s="63" t="s">
        <v>52</v>
      </c>
      <c r="B4" s="63"/>
      <c r="C4" s="63" t="s">
        <v>55</v>
      </c>
      <c r="D4" s="63"/>
      <c r="E4" s="63"/>
      <c r="F4" s="26"/>
      <c r="G4" s="26"/>
      <c r="H4" s="26"/>
    </row>
    <row r="5" spans="1:10" s="66" customFormat="1" ht="15" customHeight="1" x14ac:dyDescent="0.25">
      <c r="A5" s="58" t="s">
        <v>53</v>
      </c>
      <c r="B5" s="58"/>
      <c r="C5" s="63" t="s">
        <v>688</v>
      </c>
      <c r="D5" s="58"/>
      <c r="E5" s="58"/>
      <c r="F5" s="65"/>
      <c r="G5" s="67" t="s">
        <v>29</v>
      </c>
      <c r="H5" s="53"/>
    </row>
    <row r="6" spans="1:10" s="66" customFormat="1" ht="15.75" customHeight="1" thickBot="1" x14ac:dyDescent="0.3">
      <c r="A6" s="58" t="s">
        <v>54</v>
      </c>
      <c r="B6" s="58"/>
      <c r="C6" s="63" t="s">
        <v>882</v>
      </c>
      <c r="D6" s="58"/>
      <c r="E6" s="27" t="s">
        <v>30</v>
      </c>
      <c r="F6" s="26"/>
      <c r="G6" s="68" t="s">
        <v>31</v>
      </c>
      <c r="H6" s="53"/>
    </row>
    <row r="7" spans="1:10" ht="15" customHeight="1" x14ac:dyDescent="0.25">
      <c r="A7" s="25"/>
      <c r="B7" s="63"/>
      <c r="C7" s="26"/>
      <c r="D7" s="26"/>
      <c r="E7" s="27"/>
      <c r="F7" s="26"/>
      <c r="G7" s="35"/>
    </row>
    <row r="8" spans="1:10" s="59" customFormat="1" ht="30" customHeight="1" x14ac:dyDescent="0.25">
      <c r="A8" s="36" t="s">
        <v>32</v>
      </c>
      <c r="B8" s="36" t="s">
        <v>33</v>
      </c>
      <c r="C8" s="37" t="s">
        <v>34</v>
      </c>
      <c r="D8" s="37" t="s">
        <v>35</v>
      </c>
      <c r="E8" s="37" t="s">
        <v>36</v>
      </c>
      <c r="F8" s="37" t="s">
        <v>37</v>
      </c>
      <c r="G8" s="36" t="s">
        <v>38</v>
      </c>
      <c r="I8" s="80" t="s">
        <v>678</v>
      </c>
    </row>
    <row r="9" spans="1:10" ht="35.1" customHeight="1" x14ac:dyDescent="0.25">
      <c r="A9" s="38">
        <v>1</v>
      </c>
      <c r="B9" s="40" t="s">
        <v>105</v>
      </c>
      <c r="C9" s="40" t="s">
        <v>103</v>
      </c>
      <c r="D9" s="40" t="s">
        <v>689</v>
      </c>
      <c r="E9" s="40" t="s">
        <v>104</v>
      </c>
      <c r="F9" s="44" t="s">
        <v>0</v>
      </c>
      <c r="G9" s="70">
        <v>1</v>
      </c>
      <c r="H9" s="56" t="s">
        <v>702</v>
      </c>
      <c r="I9" s="56">
        <v>1</v>
      </c>
      <c r="J9" s="79">
        <v>44743</v>
      </c>
    </row>
    <row r="10" spans="1:10" ht="35.1" customHeight="1" x14ac:dyDescent="0.25">
      <c r="A10" s="38">
        <v>2</v>
      </c>
      <c r="B10" s="72" t="s">
        <v>71</v>
      </c>
      <c r="C10" s="72" t="s">
        <v>69</v>
      </c>
      <c r="D10" s="72" t="s">
        <v>3</v>
      </c>
      <c r="E10" s="72" t="s">
        <v>70</v>
      </c>
      <c r="F10" s="72" t="s">
        <v>0</v>
      </c>
      <c r="G10" s="70">
        <v>2</v>
      </c>
      <c r="H10" s="56" t="s">
        <v>700</v>
      </c>
      <c r="I10" s="56">
        <v>2</v>
      </c>
      <c r="J10" s="79">
        <v>44743</v>
      </c>
    </row>
    <row r="11" spans="1:10" ht="35.1" customHeight="1" x14ac:dyDescent="0.25">
      <c r="A11" s="38">
        <v>3</v>
      </c>
      <c r="B11" s="72" t="s">
        <v>74</v>
      </c>
      <c r="C11" s="72" t="s">
        <v>72</v>
      </c>
      <c r="D11" s="72" t="s">
        <v>3</v>
      </c>
      <c r="E11" s="72" t="s">
        <v>73</v>
      </c>
      <c r="F11" s="72" t="s">
        <v>0</v>
      </c>
      <c r="G11" s="70">
        <v>1</v>
      </c>
      <c r="H11" s="56" t="s">
        <v>701</v>
      </c>
      <c r="I11" s="56">
        <v>1</v>
      </c>
      <c r="J11" s="79">
        <v>44743</v>
      </c>
    </row>
    <row r="12" spans="1:10" ht="35.1" customHeight="1" x14ac:dyDescent="0.25">
      <c r="A12" s="38">
        <v>4</v>
      </c>
      <c r="B12" s="40" t="s">
        <v>108</v>
      </c>
      <c r="C12" s="40" t="s">
        <v>106</v>
      </c>
      <c r="D12" s="40" t="s">
        <v>674</v>
      </c>
      <c r="E12" s="40" t="s">
        <v>107</v>
      </c>
      <c r="F12" s="40" t="s">
        <v>0</v>
      </c>
      <c r="G12" s="70">
        <v>6</v>
      </c>
      <c r="H12" s="56" t="s">
        <v>703</v>
      </c>
      <c r="I12" s="56">
        <v>6</v>
      </c>
      <c r="J12" s="79">
        <v>44743</v>
      </c>
    </row>
    <row r="13" spans="1:10" ht="35.1" customHeight="1" x14ac:dyDescent="0.25">
      <c r="A13" s="38">
        <v>5</v>
      </c>
      <c r="B13" s="40" t="s">
        <v>111</v>
      </c>
      <c r="C13" s="40" t="s">
        <v>109</v>
      </c>
      <c r="D13" s="40" t="s">
        <v>674</v>
      </c>
      <c r="E13" s="40" t="s">
        <v>110</v>
      </c>
      <c r="F13" s="40" t="s">
        <v>0</v>
      </c>
      <c r="G13" s="70">
        <v>3</v>
      </c>
      <c r="H13" s="56" t="s">
        <v>704</v>
      </c>
      <c r="I13" s="56">
        <v>3</v>
      </c>
      <c r="J13" s="79">
        <v>44743</v>
      </c>
    </row>
    <row r="14" spans="1:10" ht="35.1" customHeight="1" x14ac:dyDescent="0.25">
      <c r="A14" s="38">
        <v>6</v>
      </c>
      <c r="B14" s="39" t="s">
        <v>114</v>
      </c>
      <c r="C14" s="39" t="s">
        <v>112</v>
      </c>
      <c r="D14" s="39" t="s">
        <v>674</v>
      </c>
      <c r="E14" s="40" t="s">
        <v>113</v>
      </c>
      <c r="F14" s="44" t="s">
        <v>0</v>
      </c>
      <c r="G14" s="70">
        <v>2</v>
      </c>
      <c r="H14" s="56" t="s">
        <v>705</v>
      </c>
      <c r="I14" s="56">
        <v>2</v>
      </c>
      <c r="J14" s="79">
        <v>44743</v>
      </c>
    </row>
    <row r="15" spans="1:10" ht="35.1" customHeight="1" x14ac:dyDescent="0.25">
      <c r="A15" s="38">
        <v>7</v>
      </c>
      <c r="B15" s="39" t="s">
        <v>117</v>
      </c>
      <c r="C15" s="39" t="s">
        <v>115</v>
      </c>
      <c r="D15" s="39" t="s">
        <v>674</v>
      </c>
      <c r="E15" s="40" t="s">
        <v>116</v>
      </c>
      <c r="F15" s="44" t="s">
        <v>0</v>
      </c>
      <c r="G15" s="70">
        <v>5</v>
      </c>
      <c r="H15" s="56" t="s">
        <v>706</v>
      </c>
      <c r="I15" s="56">
        <v>5</v>
      </c>
      <c r="J15" s="79">
        <v>44743</v>
      </c>
    </row>
    <row r="16" spans="1:10" ht="35.1" customHeight="1" x14ac:dyDescent="0.25">
      <c r="A16" s="38">
        <v>8</v>
      </c>
      <c r="B16" s="39" t="s">
        <v>120</v>
      </c>
      <c r="C16" s="39" t="s">
        <v>118</v>
      </c>
      <c r="D16" s="39" t="s">
        <v>674</v>
      </c>
      <c r="E16" s="40" t="s">
        <v>119</v>
      </c>
      <c r="F16" s="44" t="s">
        <v>0</v>
      </c>
      <c r="G16" s="70">
        <v>3</v>
      </c>
      <c r="H16" s="56" t="s">
        <v>707</v>
      </c>
      <c r="I16" s="56">
        <v>3</v>
      </c>
      <c r="J16" s="79">
        <v>44743</v>
      </c>
    </row>
    <row r="17" spans="1:10" s="60" customFormat="1" ht="35.1" customHeight="1" x14ac:dyDescent="0.25">
      <c r="A17" s="38">
        <v>9</v>
      </c>
      <c r="B17" s="39" t="s">
        <v>123</v>
      </c>
      <c r="C17" s="39" t="s">
        <v>121</v>
      </c>
      <c r="D17" s="39" t="s">
        <v>674</v>
      </c>
      <c r="E17" s="40" t="s">
        <v>122</v>
      </c>
      <c r="F17" s="44" t="s">
        <v>0</v>
      </c>
      <c r="G17" s="70">
        <v>2</v>
      </c>
      <c r="H17" s="56" t="s">
        <v>708</v>
      </c>
      <c r="I17" s="56">
        <v>2</v>
      </c>
      <c r="J17" s="79">
        <v>44743</v>
      </c>
    </row>
    <row r="18" spans="1:10" ht="35.1" customHeight="1" x14ac:dyDescent="0.25">
      <c r="A18" s="38">
        <v>10</v>
      </c>
      <c r="B18" s="40" t="s">
        <v>126</v>
      </c>
      <c r="C18" s="40" t="s">
        <v>124</v>
      </c>
      <c r="D18" s="40" t="s">
        <v>674</v>
      </c>
      <c r="E18" s="40" t="s">
        <v>125</v>
      </c>
      <c r="F18" s="40" t="s">
        <v>0</v>
      </c>
      <c r="G18" s="70">
        <v>3</v>
      </c>
      <c r="H18" s="56" t="s">
        <v>709</v>
      </c>
      <c r="I18" s="56">
        <v>3</v>
      </c>
      <c r="J18" s="79">
        <v>44743</v>
      </c>
    </row>
    <row r="19" spans="1:10" ht="30" customHeight="1" x14ac:dyDescent="0.2">
      <c r="B19" s="46"/>
      <c r="C19" s="47"/>
      <c r="D19" s="47"/>
      <c r="E19" s="47"/>
    </row>
    <row r="20" spans="1:10" ht="30" customHeight="1" x14ac:dyDescent="0.25">
      <c r="A20" s="49"/>
      <c r="B20" s="63" t="s">
        <v>44</v>
      </c>
      <c r="C20" s="50"/>
      <c r="D20" s="26"/>
      <c r="E20" s="51" t="s">
        <v>45</v>
      </c>
      <c r="F20" s="49"/>
      <c r="G20" s="25"/>
    </row>
  </sheetData>
  <autoFilter ref="A8:G18"/>
  <sortState ref="B9:G18">
    <sortCondition ref="D9:D18"/>
  </sortState>
  <mergeCells count="1">
    <mergeCell ref="A2:E2"/>
  </mergeCells>
  <pageMargins left="0.511811023622047" right="0" top="1.0511811019999999" bottom="1.25" header="0" footer="0"/>
  <pageSetup paperSize="5" scale="85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sqref="A1:XFD20"/>
    </sheetView>
  </sheetViews>
  <sheetFormatPr defaultRowHeight="15" x14ac:dyDescent="0.25"/>
  <cols>
    <col min="1" max="1" width="4.5703125" style="59" customWidth="1"/>
    <col min="2" max="2" width="13.28515625" style="56" bestFit="1" customWidth="1"/>
    <col min="3" max="3" width="11.140625" style="56" customWidth="1"/>
    <col min="4" max="4" width="9.140625" style="56"/>
    <col min="5" max="5" width="37.42578125" style="61" customWidth="1"/>
    <col min="6" max="6" width="11.140625" style="56" bestFit="1" customWidth="1"/>
    <col min="7" max="7" width="14.140625" style="56" bestFit="1" customWidth="1"/>
    <col min="8" max="8" width="19.42578125" style="56" bestFit="1" customWidth="1"/>
    <col min="9" max="9" width="9.140625" style="118"/>
    <col min="10" max="16384" width="9.140625" style="56"/>
  </cols>
  <sheetData>
    <row r="1" spans="1:10" s="66" customFormat="1" x14ac:dyDescent="0.25">
      <c r="A1" s="25"/>
      <c r="B1" s="26"/>
      <c r="C1" s="26"/>
      <c r="D1" s="26"/>
      <c r="E1" s="27"/>
      <c r="F1" s="26"/>
      <c r="G1" s="65" t="s">
        <v>27</v>
      </c>
      <c r="H1" s="65"/>
      <c r="I1" s="120"/>
    </row>
    <row r="2" spans="1:10" s="66" customFormat="1" x14ac:dyDescent="0.25">
      <c r="A2" s="144" t="s">
        <v>28</v>
      </c>
      <c r="B2" s="144"/>
      <c r="C2" s="144"/>
      <c r="D2" s="144"/>
      <c r="E2" s="144"/>
      <c r="F2" s="26"/>
      <c r="G2" s="26"/>
      <c r="H2" s="26"/>
      <c r="I2" s="120"/>
    </row>
    <row r="3" spans="1:10" s="66" customFormat="1" x14ac:dyDescent="0.25">
      <c r="A3" s="63" t="s">
        <v>51</v>
      </c>
      <c r="B3" s="63"/>
      <c r="C3" s="63"/>
      <c r="D3" s="63"/>
      <c r="E3" s="63"/>
      <c r="F3" s="26"/>
      <c r="G3" s="26"/>
      <c r="H3" s="26"/>
      <c r="I3" s="120"/>
    </row>
    <row r="4" spans="1:10" s="66" customFormat="1" ht="15.75" thickBot="1" x14ac:dyDescent="0.3">
      <c r="A4" s="63" t="s">
        <v>52</v>
      </c>
      <c r="B4" s="63"/>
      <c r="C4" s="63" t="s">
        <v>55</v>
      </c>
      <c r="D4" s="63"/>
      <c r="E4" s="63"/>
      <c r="F4" s="26"/>
      <c r="G4" s="26"/>
      <c r="H4" s="26"/>
      <c r="I4" s="120"/>
    </row>
    <row r="5" spans="1:10" s="66" customFormat="1" ht="15" customHeight="1" x14ac:dyDescent="0.25">
      <c r="A5" s="58" t="s">
        <v>53</v>
      </c>
      <c r="B5" s="58"/>
      <c r="C5" s="63" t="s">
        <v>711</v>
      </c>
      <c r="D5" s="58"/>
      <c r="E5" s="58"/>
      <c r="F5" s="65"/>
      <c r="G5" s="67" t="s">
        <v>29</v>
      </c>
      <c r="H5" s="53"/>
      <c r="I5" s="120"/>
    </row>
    <row r="6" spans="1:10" s="66" customFormat="1" ht="15.75" customHeight="1" thickBot="1" x14ac:dyDescent="0.3">
      <c r="A6" s="58" t="s">
        <v>54</v>
      </c>
      <c r="B6" s="58"/>
      <c r="C6" s="63" t="s">
        <v>712</v>
      </c>
      <c r="D6" s="58"/>
      <c r="E6" s="27" t="s">
        <v>30</v>
      </c>
      <c r="F6" s="26"/>
      <c r="G6" s="68" t="s">
        <v>31</v>
      </c>
      <c r="H6" s="53"/>
      <c r="I6" s="120"/>
    </row>
    <row r="7" spans="1:10" ht="15" customHeight="1" x14ac:dyDescent="0.25">
      <c r="A7" s="25"/>
      <c r="B7" s="63"/>
      <c r="C7" s="26"/>
      <c r="D7" s="26"/>
      <c r="E7" s="27"/>
      <c r="F7" s="26"/>
      <c r="G7" s="35"/>
    </row>
    <row r="8" spans="1:10" s="59" customFormat="1" ht="30" customHeight="1" x14ac:dyDescent="0.25">
      <c r="A8" s="36" t="s">
        <v>32</v>
      </c>
      <c r="B8" s="36" t="s">
        <v>33</v>
      </c>
      <c r="C8" s="37" t="s">
        <v>34</v>
      </c>
      <c r="D8" s="37" t="s">
        <v>35</v>
      </c>
      <c r="E8" s="37" t="s">
        <v>36</v>
      </c>
      <c r="F8" s="37" t="s">
        <v>37</v>
      </c>
      <c r="G8" s="36" t="s">
        <v>38</v>
      </c>
      <c r="I8" s="121" t="s">
        <v>723</v>
      </c>
    </row>
    <row r="9" spans="1:10" ht="35.1" customHeight="1" x14ac:dyDescent="0.25">
      <c r="A9" s="38">
        <v>1</v>
      </c>
      <c r="B9" s="39" t="s">
        <v>343</v>
      </c>
      <c r="C9" s="39" t="s">
        <v>341</v>
      </c>
      <c r="D9" s="39" t="s">
        <v>673</v>
      </c>
      <c r="E9" s="40" t="s">
        <v>342</v>
      </c>
      <c r="F9" s="43" t="s">
        <v>80</v>
      </c>
      <c r="G9" s="42">
        <v>2</v>
      </c>
      <c r="H9" s="56" t="s">
        <v>713</v>
      </c>
      <c r="I9" s="102">
        <v>2</v>
      </c>
      <c r="J9" s="79">
        <v>44744</v>
      </c>
    </row>
    <row r="10" spans="1:10" ht="35.1" customHeight="1" x14ac:dyDescent="0.25">
      <c r="A10" s="38">
        <v>2</v>
      </c>
      <c r="B10" s="39" t="s">
        <v>211</v>
      </c>
      <c r="C10" s="39" t="s">
        <v>209</v>
      </c>
      <c r="D10" s="39" t="s">
        <v>672</v>
      </c>
      <c r="E10" s="40" t="s">
        <v>210</v>
      </c>
      <c r="F10" s="43" t="s">
        <v>0</v>
      </c>
      <c r="G10" s="42">
        <v>2</v>
      </c>
      <c r="H10" s="56" t="s">
        <v>714</v>
      </c>
      <c r="I10" s="102">
        <v>2</v>
      </c>
      <c r="J10" s="79">
        <v>44744</v>
      </c>
    </row>
    <row r="11" spans="1:10" ht="35.1" customHeight="1" x14ac:dyDescent="0.25">
      <c r="A11" s="38">
        <v>3</v>
      </c>
      <c r="B11" s="39" t="s">
        <v>277</v>
      </c>
      <c r="C11" s="39" t="s">
        <v>275</v>
      </c>
      <c r="D11" s="39" t="s">
        <v>3</v>
      </c>
      <c r="E11" s="40" t="s">
        <v>276</v>
      </c>
      <c r="F11" s="43" t="s">
        <v>0</v>
      </c>
      <c r="G11" s="42">
        <v>1</v>
      </c>
      <c r="H11" s="56" t="s">
        <v>715</v>
      </c>
      <c r="I11" s="102">
        <v>1</v>
      </c>
      <c r="J11" s="79">
        <v>44744</v>
      </c>
    </row>
    <row r="12" spans="1:10" ht="35.1" customHeight="1" x14ac:dyDescent="0.25">
      <c r="A12" s="38">
        <v>4</v>
      </c>
      <c r="B12" s="41" t="s">
        <v>129</v>
      </c>
      <c r="C12" s="41" t="s">
        <v>127</v>
      </c>
      <c r="D12" s="41" t="s">
        <v>674</v>
      </c>
      <c r="E12" s="41" t="s">
        <v>128</v>
      </c>
      <c r="F12" s="41" t="s">
        <v>0</v>
      </c>
      <c r="G12" s="42">
        <v>2</v>
      </c>
      <c r="H12" s="56" t="s">
        <v>716</v>
      </c>
      <c r="I12" s="102">
        <v>2</v>
      </c>
      <c r="J12" s="79">
        <v>44744</v>
      </c>
    </row>
    <row r="13" spans="1:10" ht="35.1" customHeight="1" x14ac:dyDescent="0.25">
      <c r="A13" s="38">
        <v>5</v>
      </c>
      <c r="B13" s="41" t="s">
        <v>132</v>
      </c>
      <c r="C13" s="41" t="s">
        <v>130</v>
      </c>
      <c r="D13" s="41" t="s">
        <v>674</v>
      </c>
      <c r="E13" s="41" t="s">
        <v>131</v>
      </c>
      <c r="F13" s="41" t="s">
        <v>0</v>
      </c>
      <c r="G13" s="42">
        <v>3</v>
      </c>
      <c r="H13" s="56" t="s">
        <v>717</v>
      </c>
      <c r="I13" s="102">
        <v>3</v>
      </c>
      <c r="J13" s="79">
        <v>44744</v>
      </c>
    </row>
    <row r="14" spans="1:10" ht="35.1" customHeight="1" x14ac:dyDescent="0.25">
      <c r="A14" s="38">
        <v>6</v>
      </c>
      <c r="B14" s="40" t="s">
        <v>135</v>
      </c>
      <c r="C14" s="40" t="s">
        <v>133</v>
      </c>
      <c r="D14" s="40" t="s">
        <v>674</v>
      </c>
      <c r="E14" s="40" t="s">
        <v>134</v>
      </c>
      <c r="F14" s="44" t="s">
        <v>0</v>
      </c>
      <c r="G14" s="42">
        <v>3</v>
      </c>
      <c r="H14" s="56" t="s">
        <v>718</v>
      </c>
      <c r="I14" s="102">
        <v>3</v>
      </c>
      <c r="J14" s="79">
        <v>44744</v>
      </c>
    </row>
    <row r="15" spans="1:10" ht="35.1" customHeight="1" x14ac:dyDescent="0.25">
      <c r="A15" s="38">
        <v>7</v>
      </c>
      <c r="B15" s="41" t="s">
        <v>580</v>
      </c>
      <c r="C15" s="41" t="s">
        <v>578</v>
      </c>
      <c r="D15" s="41" t="s">
        <v>674</v>
      </c>
      <c r="E15" s="41" t="s">
        <v>579</v>
      </c>
      <c r="F15" s="41" t="s">
        <v>0</v>
      </c>
      <c r="G15" s="42">
        <v>3</v>
      </c>
      <c r="H15" s="56" t="s">
        <v>719</v>
      </c>
      <c r="I15" s="102">
        <v>3</v>
      </c>
      <c r="J15" s="79">
        <v>44744</v>
      </c>
    </row>
    <row r="16" spans="1:10" ht="35.1" customHeight="1" x14ac:dyDescent="0.25">
      <c r="A16" s="38">
        <v>8</v>
      </c>
      <c r="B16" s="41" t="s">
        <v>583</v>
      </c>
      <c r="C16" s="41" t="s">
        <v>581</v>
      </c>
      <c r="D16" s="41" t="s">
        <v>674</v>
      </c>
      <c r="E16" s="41" t="s">
        <v>582</v>
      </c>
      <c r="F16" s="41" t="s">
        <v>0</v>
      </c>
      <c r="G16" s="42">
        <v>5</v>
      </c>
      <c r="H16" s="56" t="s">
        <v>720</v>
      </c>
      <c r="I16" s="102">
        <v>5</v>
      </c>
      <c r="J16" s="79">
        <v>44744</v>
      </c>
    </row>
    <row r="17" spans="1:10" s="60" customFormat="1" ht="35.1" customHeight="1" x14ac:dyDescent="0.25">
      <c r="A17" s="38">
        <v>9</v>
      </c>
      <c r="B17" s="39" t="s">
        <v>214</v>
      </c>
      <c r="C17" s="39" t="s">
        <v>212</v>
      </c>
      <c r="D17" s="39" t="s">
        <v>2</v>
      </c>
      <c r="E17" s="40" t="s">
        <v>213</v>
      </c>
      <c r="F17" s="43" t="s">
        <v>0</v>
      </c>
      <c r="G17" s="42">
        <v>4</v>
      </c>
      <c r="H17" s="56" t="s">
        <v>721</v>
      </c>
      <c r="I17" s="102">
        <v>4</v>
      </c>
      <c r="J17" s="79">
        <v>44744</v>
      </c>
    </row>
    <row r="18" spans="1:10" ht="35.1" customHeight="1" x14ac:dyDescent="0.25">
      <c r="A18" s="38">
        <v>10</v>
      </c>
      <c r="B18" s="41" t="s">
        <v>346</v>
      </c>
      <c r="C18" s="41" t="s">
        <v>344</v>
      </c>
      <c r="D18" s="41" t="s">
        <v>2</v>
      </c>
      <c r="E18" s="41" t="s">
        <v>345</v>
      </c>
      <c r="F18" s="41" t="s">
        <v>1</v>
      </c>
      <c r="G18" s="42">
        <v>1</v>
      </c>
      <c r="H18" s="56" t="s">
        <v>722</v>
      </c>
      <c r="I18" s="102">
        <v>1</v>
      </c>
      <c r="J18" s="79">
        <v>44744</v>
      </c>
    </row>
    <row r="19" spans="1:10" ht="30" customHeight="1" x14ac:dyDescent="0.2">
      <c r="B19" s="46"/>
      <c r="C19" s="47"/>
      <c r="D19" s="47"/>
      <c r="E19" s="47"/>
    </row>
    <row r="20" spans="1:10" ht="30" customHeight="1" x14ac:dyDescent="0.25">
      <c r="A20" s="49"/>
      <c r="B20" s="63" t="s">
        <v>44</v>
      </c>
      <c r="C20" s="50"/>
      <c r="D20" s="26"/>
      <c r="E20" s="51" t="s">
        <v>45</v>
      </c>
      <c r="F20" s="49"/>
      <c r="G20" s="25"/>
    </row>
  </sheetData>
  <autoFilter ref="A8:G18"/>
  <sortState ref="B9:G18">
    <sortCondition ref="D9:D18"/>
  </sortState>
  <mergeCells count="1">
    <mergeCell ref="A2:E2"/>
  </mergeCells>
  <pageMargins left="0.511811023622047" right="0" top="1.0511811019999999" bottom="1.25" header="0" footer="0"/>
  <pageSetup paperSize="5" scale="85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sqref="A1:J20"/>
    </sheetView>
  </sheetViews>
  <sheetFormatPr defaultRowHeight="15" x14ac:dyDescent="0.25"/>
  <cols>
    <col min="1" max="1" width="4.5703125" style="59" customWidth="1"/>
    <col min="2" max="2" width="13.28515625" style="56" bestFit="1" customWidth="1"/>
    <col min="3" max="3" width="11.140625" style="56" customWidth="1"/>
    <col min="4" max="4" width="9.140625" style="56"/>
    <col min="5" max="5" width="37.42578125" style="61" customWidth="1"/>
    <col min="6" max="6" width="11.140625" style="56" bestFit="1" customWidth="1"/>
    <col min="7" max="7" width="14.140625" style="56" bestFit="1" customWidth="1"/>
    <col min="8" max="8" width="19.42578125" style="56" bestFit="1" customWidth="1"/>
    <col min="9" max="16384" width="9.140625" style="56"/>
  </cols>
  <sheetData>
    <row r="1" spans="1:10" s="66" customFormat="1" x14ac:dyDescent="0.25">
      <c r="A1" s="25"/>
      <c r="B1" s="26"/>
      <c r="C1" s="26"/>
      <c r="D1" s="26"/>
      <c r="E1" s="27"/>
      <c r="F1" s="26"/>
      <c r="G1" s="65" t="s">
        <v>27</v>
      </c>
      <c r="H1" s="65"/>
    </row>
    <row r="2" spans="1:10" s="66" customFormat="1" x14ac:dyDescent="0.25">
      <c r="A2" s="144" t="s">
        <v>28</v>
      </c>
      <c r="B2" s="144"/>
      <c r="C2" s="144"/>
      <c r="D2" s="144"/>
      <c r="E2" s="144"/>
      <c r="F2" s="26"/>
      <c r="G2" s="26"/>
      <c r="H2" s="26"/>
    </row>
    <row r="3" spans="1:10" s="66" customFormat="1" x14ac:dyDescent="0.25">
      <c r="A3" s="78" t="s">
        <v>51</v>
      </c>
      <c r="B3" s="78"/>
      <c r="C3" s="78"/>
      <c r="D3" s="78"/>
      <c r="E3" s="78"/>
      <c r="F3" s="26"/>
      <c r="G3" s="26"/>
      <c r="H3" s="26"/>
    </row>
    <row r="4" spans="1:10" s="66" customFormat="1" ht="15.75" thickBot="1" x14ac:dyDescent="0.3">
      <c r="A4" s="78" t="s">
        <v>52</v>
      </c>
      <c r="B4" s="78"/>
      <c r="C4" s="78" t="s">
        <v>55</v>
      </c>
      <c r="D4" s="78"/>
      <c r="E4" s="78"/>
      <c r="F4" s="26"/>
      <c r="G4" s="26"/>
      <c r="H4" s="26"/>
    </row>
    <row r="5" spans="1:10" s="66" customFormat="1" ht="15" customHeight="1" x14ac:dyDescent="0.25">
      <c r="A5" s="58" t="s">
        <v>53</v>
      </c>
      <c r="B5" s="58"/>
      <c r="C5" s="78" t="s">
        <v>745</v>
      </c>
      <c r="D5" s="58"/>
      <c r="E5" s="58"/>
      <c r="F5" s="65"/>
      <c r="G5" s="67" t="s">
        <v>29</v>
      </c>
      <c r="H5" s="53"/>
    </row>
    <row r="6" spans="1:10" s="66" customFormat="1" ht="15.75" customHeight="1" thickBot="1" x14ac:dyDescent="0.3">
      <c r="A6" s="58" t="s">
        <v>54</v>
      </c>
      <c r="B6" s="58"/>
      <c r="C6" s="78" t="s">
        <v>57</v>
      </c>
      <c r="D6" s="58"/>
      <c r="E6" s="27" t="s">
        <v>30</v>
      </c>
      <c r="F6" s="26"/>
      <c r="G6" s="68" t="s">
        <v>31</v>
      </c>
      <c r="H6" s="53"/>
    </row>
    <row r="7" spans="1:10" ht="15" customHeight="1" x14ac:dyDescent="0.25">
      <c r="A7" s="25"/>
      <c r="B7" s="78"/>
      <c r="C7" s="26"/>
      <c r="D7" s="26"/>
      <c r="E7" s="27"/>
      <c r="F7" s="26"/>
      <c r="G7" s="35"/>
    </row>
    <row r="8" spans="1:10" s="59" customFormat="1" ht="30" customHeight="1" x14ac:dyDescent="0.25">
      <c r="A8" s="36" t="s">
        <v>32</v>
      </c>
      <c r="B8" s="36" t="s">
        <v>33</v>
      </c>
      <c r="C8" s="77" t="s">
        <v>34</v>
      </c>
      <c r="D8" s="77" t="s">
        <v>35</v>
      </c>
      <c r="E8" s="77" t="s">
        <v>36</v>
      </c>
      <c r="F8" s="77" t="s">
        <v>37</v>
      </c>
      <c r="G8" s="36" t="s">
        <v>38</v>
      </c>
    </row>
    <row r="9" spans="1:10" ht="35.1" customHeight="1" x14ac:dyDescent="0.25">
      <c r="A9" s="38">
        <v>1</v>
      </c>
      <c r="B9" s="39" t="s">
        <v>193</v>
      </c>
      <c r="C9" s="39" t="s">
        <v>191</v>
      </c>
      <c r="D9" s="39" t="s">
        <v>689</v>
      </c>
      <c r="E9" s="40" t="s">
        <v>192</v>
      </c>
      <c r="F9" s="43" t="s">
        <v>93</v>
      </c>
      <c r="G9" s="42">
        <v>1</v>
      </c>
      <c r="H9" s="56" t="s">
        <v>726</v>
      </c>
      <c r="I9" s="59">
        <v>1</v>
      </c>
      <c r="J9" s="79">
        <v>44746</v>
      </c>
    </row>
    <row r="10" spans="1:10" ht="35.1" customHeight="1" x14ac:dyDescent="0.25">
      <c r="A10" s="38">
        <v>2</v>
      </c>
      <c r="B10" s="40" t="s">
        <v>99</v>
      </c>
      <c r="C10" s="40" t="s">
        <v>97</v>
      </c>
      <c r="D10" s="40" t="s">
        <v>673</v>
      </c>
      <c r="E10" s="40" t="s">
        <v>98</v>
      </c>
      <c r="F10" s="44" t="s">
        <v>80</v>
      </c>
      <c r="G10" s="42">
        <v>5</v>
      </c>
      <c r="H10" s="56" t="s">
        <v>727</v>
      </c>
      <c r="I10" s="59">
        <v>5</v>
      </c>
      <c r="J10" s="79">
        <v>44746</v>
      </c>
    </row>
    <row r="11" spans="1:10" ht="35.1" customHeight="1" x14ac:dyDescent="0.25">
      <c r="A11" s="38">
        <v>3</v>
      </c>
      <c r="B11" s="41" t="s">
        <v>102</v>
      </c>
      <c r="C11" s="41" t="s">
        <v>100</v>
      </c>
      <c r="D11" s="41" t="s">
        <v>673</v>
      </c>
      <c r="E11" s="41" t="s">
        <v>101</v>
      </c>
      <c r="F11" s="41" t="s">
        <v>80</v>
      </c>
      <c r="G11" s="42">
        <v>2</v>
      </c>
      <c r="H11" s="56" t="s">
        <v>728</v>
      </c>
      <c r="I11" s="59">
        <v>2</v>
      </c>
      <c r="J11" s="79">
        <v>44746</v>
      </c>
    </row>
    <row r="12" spans="1:10" ht="35.1" customHeight="1" x14ac:dyDescent="0.25">
      <c r="A12" s="38">
        <v>4</v>
      </c>
      <c r="B12" s="41" t="s">
        <v>343</v>
      </c>
      <c r="C12" s="41" t="s">
        <v>341</v>
      </c>
      <c r="D12" s="41" t="s">
        <v>673</v>
      </c>
      <c r="E12" s="41" t="s">
        <v>342</v>
      </c>
      <c r="F12" s="41" t="s">
        <v>80</v>
      </c>
      <c r="G12" s="42">
        <v>2</v>
      </c>
      <c r="H12" s="56" t="s">
        <v>713</v>
      </c>
      <c r="I12" s="59">
        <v>2</v>
      </c>
      <c r="J12" s="79">
        <v>44746</v>
      </c>
    </row>
    <row r="13" spans="1:10" ht="35.1" customHeight="1" x14ac:dyDescent="0.25">
      <c r="A13" s="38">
        <v>5</v>
      </c>
      <c r="B13" s="82" t="s">
        <v>553</v>
      </c>
      <c r="C13" s="82" t="s">
        <v>551</v>
      </c>
      <c r="D13" s="82" t="s">
        <v>3</v>
      </c>
      <c r="E13" s="82" t="s">
        <v>552</v>
      </c>
      <c r="F13" s="82" t="s">
        <v>0</v>
      </c>
      <c r="G13" s="42">
        <v>1</v>
      </c>
      <c r="H13" s="56" t="s">
        <v>729</v>
      </c>
      <c r="I13" s="59">
        <v>1</v>
      </c>
      <c r="J13" s="79">
        <v>44746</v>
      </c>
    </row>
    <row r="14" spans="1:10" s="60" customFormat="1" ht="35.1" customHeight="1" x14ac:dyDescent="0.25">
      <c r="A14" s="38">
        <v>6</v>
      </c>
      <c r="B14" s="84" t="s">
        <v>607</v>
      </c>
      <c r="C14" s="84" t="s">
        <v>605</v>
      </c>
      <c r="D14" s="84" t="s">
        <v>3</v>
      </c>
      <c r="E14" s="84" t="s">
        <v>606</v>
      </c>
      <c r="F14" s="84" t="s">
        <v>0</v>
      </c>
      <c r="G14" s="42">
        <v>1</v>
      </c>
      <c r="H14" s="56" t="s">
        <v>730</v>
      </c>
      <c r="I14" s="87">
        <v>1</v>
      </c>
      <c r="J14" s="79">
        <v>44746</v>
      </c>
    </row>
    <row r="15" spans="1:10" s="60" customFormat="1" ht="35.1" customHeight="1" x14ac:dyDescent="0.25">
      <c r="A15" s="38">
        <v>7</v>
      </c>
      <c r="B15" s="39" t="s">
        <v>277</v>
      </c>
      <c r="C15" s="39" t="s">
        <v>275</v>
      </c>
      <c r="D15" s="39" t="s">
        <v>3</v>
      </c>
      <c r="E15" s="39" t="s">
        <v>276</v>
      </c>
      <c r="F15" s="39" t="s">
        <v>0</v>
      </c>
      <c r="G15" s="42">
        <v>1</v>
      </c>
      <c r="H15" s="56" t="s">
        <v>715</v>
      </c>
      <c r="I15" s="87">
        <v>1</v>
      </c>
      <c r="J15" s="79">
        <v>44746</v>
      </c>
    </row>
    <row r="16" spans="1:10" ht="35.1" customHeight="1" x14ac:dyDescent="0.25">
      <c r="A16" s="38">
        <v>8</v>
      </c>
      <c r="B16" s="81" t="s">
        <v>247</v>
      </c>
      <c r="C16" s="81" t="s">
        <v>245</v>
      </c>
      <c r="D16" s="81" t="s">
        <v>674</v>
      </c>
      <c r="E16" s="81" t="s">
        <v>246</v>
      </c>
      <c r="F16" s="81" t="s">
        <v>0</v>
      </c>
      <c r="G16" s="42">
        <v>1</v>
      </c>
      <c r="H16" s="56" t="s">
        <v>731</v>
      </c>
      <c r="I16" s="59">
        <v>1</v>
      </c>
      <c r="J16" s="79">
        <v>44746</v>
      </c>
    </row>
    <row r="17" spans="1:10" s="60" customFormat="1" ht="35.1" customHeight="1" x14ac:dyDescent="0.25">
      <c r="A17" s="38">
        <v>9</v>
      </c>
      <c r="B17" s="81" t="s">
        <v>208</v>
      </c>
      <c r="C17" s="81" t="s">
        <v>206</v>
      </c>
      <c r="D17" s="81" t="s">
        <v>2</v>
      </c>
      <c r="E17" s="81" t="s">
        <v>207</v>
      </c>
      <c r="F17" s="81" t="s">
        <v>0</v>
      </c>
      <c r="G17" s="42">
        <v>1</v>
      </c>
      <c r="H17" s="56" t="s">
        <v>732</v>
      </c>
      <c r="I17" s="87">
        <v>1</v>
      </c>
      <c r="J17" s="79">
        <v>44746</v>
      </c>
    </row>
    <row r="18" spans="1:10" ht="35.1" customHeight="1" x14ac:dyDescent="0.25">
      <c r="A18" s="38">
        <v>10</v>
      </c>
      <c r="B18" s="41" t="s">
        <v>96</v>
      </c>
      <c r="C18" s="41" t="s">
        <v>94</v>
      </c>
      <c r="D18" s="41"/>
      <c r="E18" s="41" t="s">
        <v>95</v>
      </c>
      <c r="F18" s="41" t="s">
        <v>80</v>
      </c>
      <c r="G18" s="42">
        <v>2</v>
      </c>
      <c r="H18" s="56" t="s">
        <v>733</v>
      </c>
      <c r="I18" s="59">
        <v>2</v>
      </c>
      <c r="J18" s="79">
        <v>44746</v>
      </c>
    </row>
    <row r="19" spans="1:10" ht="30" customHeight="1" x14ac:dyDescent="0.2">
      <c r="B19" s="46"/>
      <c r="C19" s="47"/>
      <c r="D19" s="47"/>
      <c r="E19" s="47"/>
      <c r="I19" s="59"/>
    </row>
    <row r="20" spans="1:10" ht="30" customHeight="1" x14ac:dyDescent="0.25">
      <c r="A20" s="49"/>
      <c r="B20" s="78" t="s">
        <v>44</v>
      </c>
      <c r="C20" s="50"/>
      <c r="D20" s="26"/>
      <c r="E20" s="51" t="s">
        <v>45</v>
      </c>
      <c r="F20" s="49"/>
      <c r="G20" s="25"/>
    </row>
  </sheetData>
  <autoFilter ref="A8:G18"/>
  <sortState ref="B9:G18">
    <sortCondition ref="D9:D18"/>
  </sortState>
  <mergeCells count="1">
    <mergeCell ref="A2:E2"/>
  </mergeCells>
  <pageMargins left="0.511811023622047" right="0" top="1.0511811019999999" bottom="1.25" header="0" footer="0"/>
  <pageSetup paperSize="5" scale="85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sqref="A1:J20"/>
    </sheetView>
  </sheetViews>
  <sheetFormatPr defaultRowHeight="15" x14ac:dyDescent="0.25"/>
  <cols>
    <col min="1" max="1" width="4.5703125" style="59" customWidth="1"/>
    <col min="2" max="2" width="13.28515625" style="56" bestFit="1" customWidth="1"/>
    <col min="3" max="3" width="11.140625" style="56" customWidth="1"/>
    <col min="4" max="4" width="9.140625" style="56"/>
    <col min="5" max="5" width="39.85546875" style="61" customWidth="1"/>
    <col min="6" max="6" width="11.140625" style="56" bestFit="1" customWidth="1"/>
    <col min="7" max="7" width="14.140625" style="56" bestFit="1" customWidth="1"/>
    <col min="8" max="8" width="19.42578125" style="56" bestFit="1" customWidth="1"/>
    <col min="9" max="16384" width="9.140625" style="56"/>
  </cols>
  <sheetData>
    <row r="1" spans="1:10" s="66" customFormat="1" x14ac:dyDescent="0.25">
      <c r="A1" s="25"/>
      <c r="B1" s="26"/>
      <c r="C1" s="26"/>
      <c r="D1" s="26"/>
      <c r="E1" s="27"/>
      <c r="F1" s="26"/>
      <c r="G1" s="65" t="s">
        <v>27</v>
      </c>
      <c r="H1" s="65"/>
    </row>
    <row r="2" spans="1:10" s="66" customFormat="1" x14ac:dyDescent="0.25">
      <c r="A2" s="144" t="s">
        <v>28</v>
      </c>
      <c r="B2" s="144"/>
      <c r="C2" s="144"/>
      <c r="D2" s="144"/>
      <c r="E2" s="144"/>
      <c r="F2" s="26"/>
      <c r="G2" s="26"/>
      <c r="H2" s="26"/>
    </row>
    <row r="3" spans="1:10" s="66" customFormat="1" x14ac:dyDescent="0.25">
      <c r="A3" s="78" t="s">
        <v>51</v>
      </c>
      <c r="B3" s="78"/>
      <c r="C3" s="78"/>
      <c r="D3" s="78"/>
      <c r="E3" s="78"/>
      <c r="F3" s="26"/>
      <c r="G3" s="26"/>
      <c r="H3" s="26"/>
    </row>
    <row r="4" spans="1:10" s="66" customFormat="1" ht="15.75" thickBot="1" x14ac:dyDescent="0.3">
      <c r="A4" s="78" t="s">
        <v>52</v>
      </c>
      <c r="B4" s="78"/>
      <c r="C4" s="78" t="s">
        <v>55</v>
      </c>
      <c r="D4" s="78"/>
      <c r="E4" s="78"/>
      <c r="F4" s="26"/>
      <c r="G4" s="26"/>
      <c r="H4" s="26"/>
    </row>
    <row r="5" spans="1:10" s="66" customFormat="1" ht="15" customHeight="1" x14ac:dyDescent="0.25">
      <c r="A5" s="58" t="s">
        <v>53</v>
      </c>
      <c r="B5" s="58"/>
      <c r="C5" s="78" t="s">
        <v>744</v>
      </c>
      <c r="D5" s="58"/>
      <c r="E5" s="58"/>
      <c r="F5" s="65"/>
      <c r="G5" s="67" t="s">
        <v>29</v>
      </c>
      <c r="H5" s="53"/>
    </row>
    <row r="6" spans="1:10" s="66" customFormat="1" ht="15.75" customHeight="1" thickBot="1" x14ac:dyDescent="0.3">
      <c r="A6" s="58" t="s">
        <v>54</v>
      </c>
      <c r="B6" s="58"/>
      <c r="C6" s="78" t="s">
        <v>883</v>
      </c>
      <c r="D6" s="58"/>
      <c r="E6" s="27" t="s">
        <v>30</v>
      </c>
      <c r="F6" s="26"/>
      <c r="G6" s="68" t="s">
        <v>31</v>
      </c>
      <c r="H6" s="53"/>
    </row>
    <row r="7" spans="1:10" ht="15" customHeight="1" x14ac:dyDescent="0.25">
      <c r="A7" s="25"/>
      <c r="B7" s="78"/>
      <c r="C7" s="26"/>
      <c r="D7" s="26"/>
      <c r="E7" s="27"/>
      <c r="F7" s="26"/>
      <c r="G7" s="35"/>
    </row>
    <row r="8" spans="1:10" s="59" customFormat="1" ht="30" customHeight="1" x14ac:dyDescent="0.25">
      <c r="A8" s="36" t="s">
        <v>32</v>
      </c>
      <c r="B8" s="36" t="s">
        <v>33</v>
      </c>
      <c r="C8" s="77" t="s">
        <v>34</v>
      </c>
      <c r="D8" s="77" t="s">
        <v>35</v>
      </c>
      <c r="E8" s="77" t="s">
        <v>36</v>
      </c>
      <c r="F8" s="77" t="s">
        <v>37</v>
      </c>
      <c r="G8" s="36" t="s">
        <v>38</v>
      </c>
    </row>
    <row r="9" spans="1:10" s="59" customFormat="1" ht="30" customHeight="1" x14ac:dyDescent="0.25">
      <c r="A9" s="36">
        <v>1</v>
      </c>
      <c r="B9" s="88" t="s">
        <v>592</v>
      </c>
      <c r="C9" s="88" t="s">
        <v>590</v>
      </c>
      <c r="D9" s="88" t="s">
        <v>689</v>
      </c>
      <c r="E9" s="89" t="s">
        <v>591</v>
      </c>
      <c r="F9" s="90" t="s">
        <v>0</v>
      </c>
      <c r="G9" s="36">
        <v>1</v>
      </c>
      <c r="H9" s="56" t="s">
        <v>734</v>
      </c>
      <c r="I9" s="93">
        <v>1</v>
      </c>
      <c r="J9" s="95">
        <v>44747</v>
      </c>
    </row>
    <row r="10" spans="1:10" s="59" customFormat="1" ht="30" customHeight="1" x14ac:dyDescent="0.25">
      <c r="A10" s="36">
        <v>2</v>
      </c>
      <c r="B10" s="91" t="s">
        <v>595</v>
      </c>
      <c r="C10" s="91" t="s">
        <v>593</v>
      </c>
      <c r="D10" s="91" t="s">
        <v>689</v>
      </c>
      <c r="E10" s="91" t="s">
        <v>594</v>
      </c>
      <c r="F10" s="91" t="s">
        <v>0</v>
      </c>
      <c r="G10" s="36">
        <v>1</v>
      </c>
      <c r="H10" s="56" t="s">
        <v>735</v>
      </c>
      <c r="I10" s="94">
        <v>1</v>
      </c>
      <c r="J10" s="95">
        <v>44747</v>
      </c>
    </row>
    <row r="11" spans="1:10" s="59" customFormat="1" ht="30" customHeight="1" x14ac:dyDescent="0.25">
      <c r="A11" s="36">
        <v>3</v>
      </c>
      <c r="B11" s="92" t="s">
        <v>589</v>
      </c>
      <c r="C11" s="92" t="s">
        <v>587</v>
      </c>
      <c r="D11" s="92" t="s">
        <v>689</v>
      </c>
      <c r="E11" s="92" t="s">
        <v>588</v>
      </c>
      <c r="F11" s="92" t="s">
        <v>1</v>
      </c>
      <c r="G11" s="36">
        <v>2</v>
      </c>
      <c r="H11" s="56" t="s">
        <v>736</v>
      </c>
      <c r="I11" s="94">
        <v>2</v>
      </c>
      <c r="J11" s="95">
        <v>44747</v>
      </c>
    </row>
    <row r="12" spans="1:10" s="59" customFormat="1" ht="30" customHeight="1" x14ac:dyDescent="0.25">
      <c r="A12" s="36">
        <v>4</v>
      </c>
      <c r="B12" s="84" t="s">
        <v>604</v>
      </c>
      <c r="C12" s="84" t="s">
        <v>602</v>
      </c>
      <c r="D12" s="84" t="s">
        <v>683</v>
      </c>
      <c r="E12" s="84" t="s">
        <v>603</v>
      </c>
      <c r="F12" s="84" t="s">
        <v>0</v>
      </c>
      <c r="G12" s="36">
        <v>1</v>
      </c>
      <c r="H12" s="56" t="s">
        <v>737</v>
      </c>
      <c r="I12" s="94">
        <v>1</v>
      </c>
      <c r="J12" s="95">
        <v>44747</v>
      </c>
    </row>
    <row r="13" spans="1:10" s="59" customFormat="1" ht="30" customHeight="1" x14ac:dyDescent="0.25">
      <c r="A13" s="36">
        <v>5</v>
      </c>
      <c r="B13" s="88" t="s">
        <v>469</v>
      </c>
      <c r="C13" s="88" t="s">
        <v>467</v>
      </c>
      <c r="D13" s="89" t="s">
        <v>672</v>
      </c>
      <c r="E13" s="88" t="s">
        <v>468</v>
      </c>
      <c r="F13" s="92" t="s">
        <v>0</v>
      </c>
      <c r="G13" s="36">
        <v>2</v>
      </c>
      <c r="H13" s="56" t="s">
        <v>738</v>
      </c>
      <c r="I13" s="94">
        <v>2</v>
      </c>
      <c r="J13" s="95">
        <v>44747</v>
      </c>
    </row>
    <row r="14" spans="1:10" s="59" customFormat="1" ht="30" customHeight="1" x14ac:dyDescent="0.25">
      <c r="A14" s="36">
        <v>6</v>
      </c>
      <c r="B14" s="88" t="s">
        <v>472</v>
      </c>
      <c r="C14" s="88" t="s">
        <v>470</v>
      </c>
      <c r="D14" s="89" t="s">
        <v>672</v>
      </c>
      <c r="E14" s="88" t="s">
        <v>471</v>
      </c>
      <c r="F14" s="92" t="s">
        <v>0</v>
      </c>
      <c r="G14" s="36">
        <v>1</v>
      </c>
      <c r="H14" s="56" t="s">
        <v>739</v>
      </c>
      <c r="I14" s="94">
        <v>1</v>
      </c>
      <c r="J14" s="95">
        <v>44747</v>
      </c>
    </row>
    <row r="15" spans="1:10" s="59" customFormat="1" ht="30" customHeight="1" x14ac:dyDescent="0.25">
      <c r="A15" s="36">
        <v>7</v>
      </c>
      <c r="B15" s="88" t="s">
        <v>475</v>
      </c>
      <c r="C15" s="88" t="s">
        <v>473</v>
      </c>
      <c r="D15" s="89" t="s">
        <v>672</v>
      </c>
      <c r="E15" s="88" t="s">
        <v>474</v>
      </c>
      <c r="F15" s="92" t="s">
        <v>0</v>
      </c>
      <c r="G15" s="36">
        <v>2</v>
      </c>
      <c r="H15" s="56" t="s">
        <v>740</v>
      </c>
      <c r="I15" s="94">
        <v>2</v>
      </c>
      <c r="J15" s="95">
        <v>44747</v>
      </c>
    </row>
    <row r="16" spans="1:10" s="59" customFormat="1" ht="30" customHeight="1" x14ac:dyDescent="0.25">
      <c r="A16" s="36">
        <v>8</v>
      </c>
      <c r="B16" s="41" t="s">
        <v>529</v>
      </c>
      <c r="C16" s="41" t="s">
        <v>527</v>
      </c>
      <c r="D16" s="41" t="s">
        <v>3</v>
      </c>
      <c r="E16" s="41" t="s">
        <v>528</v>
      </c>
      <c r="F16" s="41" t="s">
        <v>0</v>
      </c>
      <c r="G16" s="36">
        <v>1</v>
      </c>
      <c r="H16" s="56" t="s">
        <v>741</v>
      </c>
      <c r="I16" s="94">
        <v>1</v>
      </c>
      <c r="J16" s="95">
        <v>44747</v>
      </c>
    </row>
    <row r="17" spans="1:10" s="59" customFormat="1" ht="30" customHeight="1" x14ac:dyDescent="0.25">
      <c r="A17" s="36">
        <v>9</v>
      </c>
      <c r="B17" s="84" t="s">
        <v>670</v>
      </c>
      <c r="C17" s="84" t="s">
        <v>668</v>
      </c>
      <c r="D17" s="41" t="s">
        <v>4</v>
      </c>
      <c r="E17" s="84" t="s">
        <v>669</v>
      </c>
      <c r="F17" s="84" t="s">
        <v>1</v>
      </c>
      <c r="G17" s="36">
        <v>1</v>
      </c>
      <c r="H17" s="56" t="s">
        <v>742</v>
      </c>
      <c r="I17" s="94">
        <v>1</v>
      </c>
      <c r="J17" s="95">
        <v>44747</v>
      </c>
    </row>
    <row r="18" spans="1:10" s="59" customFormat="1" ht="30" customHeight="1" x14ac:dyDescent="0.25">
      <c r="A18" s="36">
        <v>10</v>
      </c>
      <c r="B18" s="39" t="s">
        <v>478</v>
      </c>
      <c r="C18" s="39" t="s">
        <v>476</v>
      </c>
      <c r="D18" s="39" t="s">
        <v>710</v>
      </c>
      <c r="E18" s="39" t="s">
        <v>477</v>
      </c>
      <c r="F18" s="84" t="s">
        <v>93</v>
      </c>
      <c r="G18" s="36">
        <v>3</v>
      </c>
      <c r="H18" s="56" t="s">
        <v>743</v>
      </c>
      <c r="I18" s="94">
        <v>3</v>
      </c>
      <c r="J18" s="95">
        <v>44747</v>
      </c>
    </row>
    <row r="19" spans="1:10" ht="30" customHeight="1" x14ac:dyDescent="0.2">
      <c r="B19" s="46"/>
      <c r="C19" s="47"/>
      <c r="D19" s="47"/>
      <c r="E19" s="47"/>
    </row>
    <row r="20" spans="1:10" ht="30" customHeight="1" x14ac:dyDescent="0.25">
      <c r="A20" s="49"/>
      <c r="B20" s="78" t="s">
        <v>44</v>
      </c>
      <c r="C20" s="50"/>
      <c r="D20" s="26"/>
      <c r="E20" s="51" t="s">
        <v>45</v>
      </c>
      <c r="F20" s="49"/>
      <c r="G20" s="25"/>
    </row>
  </sheetData>
  <autoFilter ref="A8:G18"/>
  <sortState ref="B9:G18">
    <sortCondition ref="D9:D18"/>
  </sortState>
  <mergeCells count="1">
    <mergeCell ref="A2:E2"/>
  </mergeCells>
  <pageMargins left="0.511811023622047" right="0" top="1.0511811019999999" bottom="1.25" header="0" footer="0"/>
  <pageSetup paperSize="5" scale="85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6" workbookViewId="0">
      <selection sqref="A1:J20"/>
    </sheetView>
  </sheetViews>
  <sheetFormatPr defaultRowHeight="15" x14ac:dyDescent="0.25"/>
  <cols>
    <col min="1" max="1" width="4.5703125" style="59" customWidth="1"/>
    <col min="2" max="2" width="13.28515625" style="56" bestFit="1" customWidth="1"/>
    <col min="3" max="3" width="11.140625" style="56" customWidth="1"/>
    <col min="4" max="4" width="9.140625" style="56"/>
    <col min="5" max="5" width="37.42578125" style="61" customWidth="1"/>
    <col min="6" max="6" width="11.140625" style="56" bestFit="1" customWidth="1"/>
    <col min="7" max="7" width="14.140625" style="56" bestFit="1" customWidth="1"/>
    <col min="8" max="8" width="19.42578125" style="56" bestFit="1" customWidth="1"/>
    <col min="9" max="9" width="9.140625" style="56"/>
    <col min="10" max="10" width="9.7109375" style="56" bestFit="1" customWidth="1"/>
    <col min="11" max="16384" width="9.140625" style="56"/>
  </cols>
  <sheetData>
    <row r="1" spans="1:10" s="66" customFormat="1" x14ac:dyDescent="0.25">
      <c r="A1" s="25"/>
      <c r="B1" s="26"/>
      <c r="C1" s="26"/>
      <c r="D1" s="26"/>
      <c r="E1" s="27"/>
      <c r="F1" s="26"/>
      <c r="G1" s="65" t="s">
        <v>27</v>
      </c>
      <c r="H1" s="65"/>
    </row>
    <row r="2" spans="1:10" s="66" customFormat="1" x14ac:dyDescent="0.25">
      <c r="A2" s="144" t="s">
        <v>28</v>
      </c>
      <c r="B2" s="144"/>
      <c r="C2" s="144"/>
      <c r="D2" s="144"/>
      <c r="E2" s="144"/>
      <c r="F2" s="26"/>
      <c r="G2" s="26"/>
      <c r="H2" s="26"/>
    </row>
    <row r="3" spans="1:10" s="66" customFormat="1" x14ac:dyDescent="0.25">
      <c r="A3" s="78" t="s">
        <v>51</v>
      </c>
      <c r="B3" s="78"/>
      <c r="C3" s="78"/>
      <c r="D3" s="78"/>
      <c r="E3" s="78"/>
      <c r="F3" s="26"/>
      <c r="G3" s="26"/>
      <c r="H3" s="26"/>
    </row>
    <row r="4" spans="1:10" s="66" customFormat="1" ht="15.75" thickBot="1" x14ac:dyDescent="0.3">
      <c r="A4" s="78" t="s">
        <v>52</v>
      </c>
      <c r="B4" s="78"/>
      <c r="C4" s="78" t="s">
        <v>55</v>
      </c>
      <c r="D4" s="78"/>
      <c r="E4" s="78"/>
      <c r="F4" s="26"/>
      <c r="G4" s="26"/>
      <c r="H4" s="26"/>
    </row>
    <row r="5" spans="1:10" s="66" customFormat="1" ht="15" customHeight="1" x14ac:dyDescent="0.25">
      <c r="A5" s="58" t="s">
        <v>53</v>
      </c>
      <c r="B5" s="58"/>
      <c r="C5" s="78" t="s">
        <v>746</v>
      </c>
      <c r="D5" s="58"/>
      <c r="E5" s="58"/>
      <c r="F5" s="65"/>
      <c r="G5" s="67" t="s">
        <v>29</v>
      </c>
      <c r="H5" s="53"/>
    </row>
    <row r="6" spans="1:10" s="66" customFormat="1" ht="15.75" customHeight="1" thickBot="1" x14ac:dyDescent="0.3">
      <c r="A6" s="58" t="s">
        <v>54</v>
      </c>
      <c r="B6" s="58"/>
      <c r="C6" s="78" t="s">
        <v>883</v>
      </c>
      <c r="D6" s="58"/>
      <c r="E6" s="27" t="s">
        <v>30</v>
      </c>
      <c r="F6" s="26"/>
      <c r="G6" s="68" t="s">
        <v>31</v>
      </c>
      <c r="H6" s="53"/>
    </row>
    <row r="7" spans="1:10" ht="15" customHeight="1" x14ac:dyDescent="0.25">
      <c r="A7" s="25"/>
      <c r="B7" s="78"/>
      <c r="C7" s="26"/>
      <c r="D7" s="26"/>
      <c r="E7" s="27"/>
      <c r="F7" s="26"/>
      <c r="G7" s="35"/>
    </row>
    <row r="8" spans="1:10" s="59" customFormat="1" ht="30" customHeight="1" x14ac:dyDescent="0.25">
      <c r="A8" s="36" t="s">
        <v>32</v>
      </c>
      <c r="B8" s="36" t="s">
        <v>33</v>
      </c>
      <c r="C8" s="77" t="s">
        <v>34</v>
      </c>
      <c r="D8" s="77" t="s">
        <v>35</v>
      </c>
      <c r="E8" s="77" t="s">
        <v>36</v>
      </c>
      <c r="F8" s="77" t="s">
        <v>37</v>
      </c>
      <c r="G8" s="36" t="s">
        <v>38</v>
      </c>
    </row>
    <row r="9" spans="1:10" ht="35.1" customHeight="1" x14ac:dyDescent="0.25">
      <c r="A9" s="38">
        <v>1</v>
      </c>
      <c r="B9" s="88" t="s">
        <v>469</v>
      </c>
      <c r="C9" s="88" t="s">
        <v>467</v>
      </c>
      <c r="D9" s="89" t="s">
        <v>672</v>
      </c>
      <c r="E9" s="88" t="s">
        <v>468</v>
      </c>
      <c r="F9" s="92" t="s">
        <v>0</v>
      </c>
      <c r="G9" s="36">
        <v>2</v>
      </c>
      <c r="H9" s="56" t="s">
        <v>738</v>
      </c>
      <c r="I9" s="122">
        <v>2</v>
      </c>
      <c r="J9" s="79">
        <v>44748</v>
      </c>
    </row>
    <row r="10" spans="1:10" ht="35.1" customHeight="1" x14ac:dyDescent="0.25">
      <c r="A10" s="38">
        <v>2</v>
      </c>
      <c r="B10" s="88" t="s">
        <v>472</v>
      </c>
      <c r="C10" s="88" t="s">
        <v>470</v>
      </c>
      <c r="D10" s="89" t="s">
        <v>672</v>
      </c>
      <c r="E10" s="88" t="s">
        <v>471</v>
      </c>
      <c r="F10" s="92" t="s">
        <v>0</v>
      </c>
      <c r="G10" s="36">
        <v>1</v>
      </c>
      <c r="H10" s="56" t="s">
        <v>739</v>
      </c>
      <c r="I10" s="122">
        <v>1</v>
      </c>
      <c r="J10" s="79">
        <v>44748</v>
      </c>
    </row>
    <row r="11" spans="1:10" ht="35.1" customHeight="1" x14ac:dyDescent="0.25">
      <c r="A11" s="38">
        <v>3</v>
      </c>
      <c r="B11" s="88" t="s">
        <v>475</v>
      </c>
      <c r="C11" s="88" t="s">
        <v>473</v>
      </c>
      <c r="D11" s="89" t="s">
        <v>672</v>
      </c>
      <c r="E11" s="88" t="s">
        <v>474</v>
      </c>
      <c r="F11" s="92" t="s">
        <v>0</v>
      </c>
      <c r="G11" s="36">
        <v>2</v>
      </c>
      <c r="H11" s="56" t="s">
        <v>740</v>
      </c>
      <c r="I11" s="122">
        <v>2</v>
      </c>
      <c r="J11" s="79">
        <v>44748</v>
      </c>
    </row>
    <row r="12" spans="1:10" ht="35.1" customHeight="1" x14ac:dyDescent="0.25">
      <c r="A12" s="38">
        <v>4</v>
      </c>
      <c r="B12" s="88" t="s">
        <v>625</v>
      </c>
      <c r="C12" s="88" t="s">
        <v>623</v>
      </c>
      <c r="D12" s="88" t="s">
        <v>683</v>
      </c>
      <c r="E12" s="89" t="s">
        <v>624</v>
      </c>
      <c r="F12" s="90" t="s">
        <v>0</v>
      </c>
      <c r="G12" s="96">
        <v>2</v>
      </c>
      <c r="H12" s="56" t="s">
        <v>747</v>
      </c>
      <c r="I12" s="102">
        <v>2</v>
      </c>
      <c r="J12" s="79">
        <v>44748</v>
      </c>
    </row>
    <row r="13" spans="1:10" ht="35.1" customHeight="1" x14ac:dyDescent="0.25">
      <c r="A13" s="38">
        <v>5</v>
      </c>
      <c r="B13" s="88" t="s">
        <v>547</v>
      </c>
      <c r="C13" s="88" t="s">
        <v>545</v>
      </c>
      <c r="D13" s="88" t="s">
        <v>672</v>
      </c>
      <c r="E13" s="89" t="s">
        <v>546</v>
      </c>
      <c r="F13" s="90" t="s">
        <v>0</v>
      </c>
      <c r="G13" s="96">
        <v>3</v>
      </c>
      <c r="H13" s="56" t="s">
        <v>748</v>
      </c>
      <c r="I13" s="102">
        <v>3</v>
      </c>
      <c r="J13" s="79">
        <v>44748</v>
      </c>
    </row>
    <row r="14" spans="1:10" ht="35.1" customHeight="1" x14ac:dyDescent="0.25">
      <c r="A14" s="38">
        <v>6</v>
      </c>
      <c r="B14" s="91" t="s">
        <v>550</v>
      </c>
      <c r="C14" s="91" t="s">
        <v>548</v>
      </c>
      <c r="D14" s="91" t="s">
        <v>672</v>
      </c>
      <c r="E14" s="91" t="s">
        <v>549</v>
      </c>
      <c r="F14" s="91" t="s">
        <v>0</v>
      </c>
      <c r="G14" s="96">
        <v>2</v>
      </c>
      <c r="H14" s="56" t="s">
        <v>749</v>
      </c>
      <c r="I14" s="102">
        <v>2</v>
      </c>
      <c r="J14" s="79">
        <v>44748</v>
      </c>
    </row>
    <row r="15" spans="1:10" ht="35.1" customHeight="1" x14ac:dyDescent="0.25">
      <c r="A15" s="38">
        <v>7</v>
      </c>
      <c r="B15" s="84" t="s">
        <v>331</v>
      </c>
      <c r="C15" s="84" t="s">
        <v>329</v>
      </c>
      <c r="D15" s="41" t="s">
        <v>674</v>
      </c>
      <c r="E15" s="84" t="s">
        <v>330</v>
      </c>
      <c r="F15" s="84" t="s">
        <v>93</v>
      </c>
      <c r="G15" s="96">
        <v>1</v>
      </c>
      <c r="H15" s="56" t="s">
        <v>750</v>
      </c>
      <c r="I15" s="102">
        <v>1</v>
      </c>
      <c r="J15" s="79">
        <v>44748</v>
      </c>
    </row>
    <row r="16" spans="1:10" ht="35.1" customHeight="1" x14ac:dyDescent="0.25">
      <c r="A16" s="38">
        <v>8</v>
      </c>
      <c r="B16" s="88" t="s">
        <v>310</v>
      </c>
      <c r="C16" s="88" t="s">
        <v>308</v>
      </c>
      <c r="D16" s="88" t="s">
        <v>8</v>
      </c>
      <c r="E16" s="88" t="s">
        <v>309</v>
      </c>
      <c r="F16" s="92" t="s">
        <v>93</v>
      </c>
      <c r="G16" s="96">
        <v>3</v>
      </c>
      <c r="H16" s="56" t="s">
        <v>697</v>
      </c>
      <c r="I16" s="102">
        <v>3</v>
      </c>
      <c r="J16" s="79">
        <v>44748</v>
      </c>
    </row>
    <row r="17" spans="1:10" s="60" customFormat="1" ht="35.1" customHeight="1" x14ac:dyDescent="0.25">
      <c r="A17" s="38">
        <v>9</v>
      </c>
      <c r="B17" s="91" t="s">
        <v>655</v>
      </c>
      <c r="C17" s="91" t="s">
        <v>653</v>
      </c>
      <c r="D17" s="91" t="s">
        <v>683</v>
      </c>
      <c r="E17" s="91" t="s">
        <v>654</v>
      </c>
      <c r="F17" s="91" t="s">
        <v>0</v>
      </c>
      <c r="G17" s="96">
        <v>0</v>
      </c>
      <c r="H17" s="56" t="s">
        <v>751</v>
      </c>
      <c r="I17" s="102">
        <v>0</v>
      </c>
      <c r="J17" s="79">
        <v>44748</v>
      </c>
    </row>
    <row r="18" spans="1:10" ht="35.1" customHeight="1" x14ac:dyDescent="0.25">
      <c r="A18" s="38">
        <v>10</v>
      </c>
      <c r="B18" s="88" t="s">
        <v>66</v>
      </c>
      <c r="C18" s="88" t="s">
        <v>64</v>
      </c>
      <c r="D18" s="89" t="s">
        <v>2</v>
      </c>
      <c r="E18" s="88" t="s">
        <v>65</v>
      </c>
      <c r="F18" s="92" t="s">
        <v>1</v>
      </c>
      <c r="G18" s="96">
        <v>1</v>
      </c>
      <c r="H18" s="56" t="s">
        <v>752</v>
      </c>
      <c r="I18" s="102">
        <v>1</v>
      </c>
      <c r="J18" s="79">
        <v>44748</v>
      </c>
    </row>
    <row r="19" spans="1:10" ht="30" customHeight="1" x14ac:dyDescent="0.2">
      <c r="B19" s="46"/>
      <c r="C19" s="47"/>
      <c r="D19" s="47"/>
      <c r="E19" s="47"/>
    </row>
    <row r="20" spans="1:10" ht="30" customHeight="1" x14ac:dyDescent="0.25">
      <c r="A20" s="49"/>
      <c r="B20" s="78" t="s">
        <v>44</v>
      </c>
      <c r="C20" s="50"/>
      <c r="D20" s="26"/>
      <c r="E20" s="51" t="s">
        <v>45</v>
      </c>
      <c r="F20" s="49"/>
      <c r="G20" s="25"/>
    </row>
  </sheetData>
  <autoFilter ref="A8:G18"/>
  <sortState ref="B9:H18">
    <sortCondition ref="D9:D18"/>
  </sortState>
  <mergeCells count="1">
    <mergeCell ref="A2:E2"/>
  </mergeCells>
  <pageMargins left="0.511811023622047" right="0" top="1.0511811019999999" bottom="1.25" header="0" footer="0"/>
  <pageSetup paperSize="5" scale="8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28</vt:i4>
      </vt:variant>
    </vt:vector>
  </HeadingPairs>
  <TitlesOfParts>
    <vt:vector size="57" baseType="lpstr">
      <vt:lpstr>27622</vt:lpstr>
      <vt:lpstr>28622</vt:lpstr>
      <vt:lpstr>29622</vt:lpstr>
      <vt:lpstr>30622</vt:lpstr>
      <vt:lpstr>01722</vt:lpstr>
      <vt:lpstr>02722</vt:lpstr>
      <vt:lpstr>04722</vt:lpstr>
      <vt:lpstr>05722</vt:lpstr>
      <vt:lpstr>06722</vt:lpstr>
      <vt:lpstr>07722</vt:lpstr>
      <vt:lpstr>08722</vt:lpstr>
      <vt:lpstr>15722</vt:lpstr>
      <vt:lpstr>16722</vt:lpstr>
      <vt:lpstr>18722</vt:lpstr>
      <vt:lpstr>19722</vt:lpstr>
      <vt:lpstr>21722</vt:lpstr>
      <vt:lpstr>23722</vt:lpstr>
      <vt:lpstr>26722</vt:lpstr>
      <vt:lpstr>28722</vt:lpstr>
      <vt:lpstr>010822</vt:lpstr>
      <vt:lpstr>030822</vt:lpstr>
      <vt:lpstr>050822</vt:lpstr>
      <vt:lpstr>080822</vt:lpstr>
      <vt:lpstr>XX</vt:lpstr>
      <vt:lpstr>2</vt:lpstr>
      <vt:lpstr>3</vt:lpstr>
      <vt:lpstr>3 (2)</vt:lpstr>
      <vt:lpstr>3 (3)</vt:lpstr>
      <vt:lpstr>3 (5)</vt:lpstr>
      <vt:lpstr>'27622'!Print_Area</vt:lpstr>
      <vt:lpstr>'010822'!Print_Titles</vt:lpstr>
      <vt:lpstr>'01722'!Print_Titles</vt:lpstr>
      <vt:lpstr>'02722'!Print_Titles</vt:lpstr>
      <vt:lpstr>'030822'!Print_Titles</vt:lpstr>
      <vt:lpstr>'04722'!Print_Titles</vt:lpstr>
      <vt:lpstr>'050822'!Print_Titles</vt:lpstr>
      <vt:lpstr>'05722'!Print_Titles</vt:lpstr>
      <vt:lpstr>'06722'!Print_Titles</vt:lpstr>
      <vt:lpstr>'07722'!Print_Titles</vt:lpstr>
      <vt:lpstr>'080822'!Print_Titles</vt:lpstr>
      <vt:lpstr>'08722'!Print_Titles</vt:lpstr>
      <vt:lpstr>'15722'!Print_Titles</vt:lpstr>
      <vt:lpstr>'16722'!Print_Titles</vt:lpstr>
      <vt:lpstr>'18722'!Print_Titles</vt:lpstr>
      <vt:lpstr>'19722'!Print_Titles</vt:lpstr>
      <vt:lpstr>'2'!Print_Titles</vt:lpstr>
      <vt:lpstr>'21722'!Print_Titles</vt:lpstr>
      <vt:lpstr>'23722'!Print_Titles</vt:lpstr>
      <vt:lpstr>'26722'!Print_Titles</vt:lpstr>
      <vt:lpstr>'28722'!Print_Titles</vt:lpstr>
      <vt:lpstr>'29622'!Print_Titles</vt:lpstr>
      <vt:lpstr>'3'!Print_Titles</vt:lpstr>
      <vt:lpstr>'3 (2)'!Print_Titles</vt:lpstr>
      <vt:lpstr>'3 (3)'!Print_Titles</vt:lpstr>
      <vt:lpstr>'3 (5)'!Print_Titles</vt:lpstr>
      <vt:lpstr>'30622'!Print_Titles</vt:lpstr>
      <vt:lpstr>XX!Print_Titles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</dc:creator>
  <cp:lastModifiedBy>WIN7</cp:lastModifiedBy>
  <cp:lastPrinted>2022-06-25T07:27:49Z</cp:lastPrinted>
  <dcterms:created xsi:type="dcterms:W3CDTF">2022-06-24T08:48:22Z</dcterms:created>
  <dcterms:modified xsi:type="dcterms:W3CDTF">2022-08-08T07:54:38Z</dcterms:modified>
</cp:coreProperties>
</file>