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Bureau\Cours 2A\S4\time series\Méthode de Gardner 2024 2025\"/>
    </mc:Choice>
  </mc:AlternateContent>
  <xr:revisionPtr revIDLastSave="0" documentId="13_ncr:1_{56007001-9C37-419D-AC11-4B6BEE873B8F}" xr6:coauthVersionLast="47" xr6:coauthVersionMax="47" xr10:uidLastSave="{00000000-0000-0000-0000-000000000000}"/>
  <bookViews>
    <workbookView xWindow="-110" yWindow="-110" windowWidth="19420" windowHeight="10300" xr2:uid="{27CEA063-DDFF-405F-B79E-1187D9DE349D}"/>
  </bookViews>
  <sheets>
    <sheet name="Sheet1" sheetId="1" r:id="rId1"/>
    <sheet name="data R tp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8" i="1" l="1"/>
  <c r="H138" i="1"/>
  <c r="I138" i="1"/>
  <c r="F138" i="1"/>
  <c r="E138" i="1"/>
  <c r="D138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6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5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3" i="1"/>
</calcChain>
</file>

<file path=xl/sharedStrings.xml><?xml version="1.0" encoding="utf-8"?>
<sst xmlns="http://schemas.openxmlformats.org/spreadsheetml/2006/main" count="12" uniqueCount="10">
  <si>
    <t>t</t>
  </si>
  <si>
    <t>mois</t>
  </si>
  <si>
    <t>(1 - B)Xt</t>
  </si>
  <si>
    <t>(1-B)^2Xt</t>
  </si>
  <si>
    <t>(1-B^12)Xt</t>
  </si>
  <si>
    <t>(1-B)(1-B^12)Xt</t>
  </si>
  <si>
    <t>(1-B^2)(1-B^s)Xt</t>
  </si>
  <si>
    <t>Annee</t>
  </si>
  <si>
    <t xml:space="preserve">serie </t>
  </si>
  <si>
    <t xml:space="preserve">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</si>
</sst>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/>
    <xf numFmtId="17" fontId="0" fillId="0" borderId="0" xfId="0" applyNumberFormat="1"/>
    <xf numFmtId="17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5FCA-D42B-42D2-ACE1-C5372CE1B6AA}">
  <dimension ref="A1:I138"/>
  <sheetViews>
    <sheetView tabSelected="1" workbookViewId="0">
      <selection activeCell="D136" sqref="D136"/>
    </sheetView>
  </sheetViews>
  <sheetFormatPr defaultRowHeight="14.5" x14ac:dyDescent="0.35"/>
  <cols>
    <col min="6" max="6" width="10.54296875" customWidth="1"/>
    <col min="7" max="7" width="11.81640625" customWidth="1"/>
    <col min="8" max="8" width="14.453125" customWidth="1"/>
    <col min="9" max="9" width="14.6328125" customWidth="1"/>
  </cols>
  <sheetData>
    <row r="1" spans="1:9" x14ac:dyDescent="0.35">
      <c r="A1" t="s">
        <v>0</v>
      </c>
      <c r="B1" t="s">
        <v>7</v>
      </c>
      <c r="C1" t="s">
        <v>1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5">
      <c r="A2">
        <v>1</v>
      </c>
      <c r="B2">
        <v>1983</v>
      </c>
      <c r="C2" s="1">
        <v>30317</v>
      </c>
      <c r="D2" s="2">
        <v>4985</v>
      </c>
    </row>
    <row r="3" spans="1:9" x14ac:dyDescent="0.35">
      <c r="A3">
        <v>2</v>
      </c>
      <c r="C3" s="3">
        <v>30348</v>
      </c>
      <c r="D3" s="2">
        <v>4969</v>
      </c>
      <c r="E3">
        <f>D3-D2</f>
        <v>-16</v>
      </c>
    </row>
    <row r="4" spans="1:9" x14ac:dyDescent="0.35">
      <c r="A4">
        <v>3</v>
      </c>
      <c r="C4" s="1">
        <v>30376</v>
      </c>
      <c r="D4" s="2">
        <v>4980</v>
      </c>
      <c r="E4" s="2">
        <f t="shared" ref="E4:E67" si="0">D4-D3</f>
        <v>11</v>
      </c>
      <c r="F4">
        <f>D4-2*D3+D2</f>
        <v>27</v>
      </c>
    </row>
    <row r="5" spans="1:9" x14ac:dyDescent="0.35">
      <c r="A5">
        <v>4</v>
      </c>
      <c r="C5" s="3">
        <v>30407</v>
      </c>
      <c r="D5" s="2">
        <v>4989</v>
      </c>
      <c r="E5" s="2">
        <f t="shared" si="0"/>
        <v>9</v>
      </c>
      <c r="F5" s="2">
        <f t="shared" ref="F5:F68" si="1">D5-2*D4+D3</f>
        <v>-2</v>
      </c>
    </row>
    <row r="6" spans="1:9" x14ac:dyDescent="0.35">
      <c r="A6">
        <v>5</v>
      </c>
      <c r="C6" s="1">
        <v>30437</v>
      </c>
      <c r="D6" s="2">
        <v>4993</v>
      </c>
      <c r="E6" s="2">
        <f t="shared" si="0"/>
        <v>4</v>
      </c>
      <c r="F6" s="2">
        <f t="shared" si="1"/>
        <v>-5</v>
      </c>
    </row>
    <row r="7" spans="1:9" x14ac:dyDescent="0.35">
      <c r="A7">
        <v>6</v>
      </c>
      <c r="C7" s="3">
        <v>30468</v>
      </c>
      <c r="D7" s="2">
        <v>4995</v>
      </c>
      <c r="E7" s="2">
        <f t="shared" si="0"/>
        <v>2</v>
      </c>
      <c r="F7" s="2">
        <f t="shared" si="1"/>
        <v>-2</v>
      </c>
    </row>
    <row r="8" spans="1:9" x14ac:dyDescent="0.35">
      <c r="A8">
        <v>7</v>
      </c>
      <c r="C8" s="1">
        <v>30498</v>
      </c>
      <c r="D8" s="2">
        <v>4997</v>
      </c>
      <c r="E8" s="2">
        <f t="shared" si="0"/>
        <v>2</v>
      </c>
      <c r="F8" s="2">
        <f t="shared" si="1"/>
        <v>0</v>
      </c>
    </row>
    <row r="9" spans="1:9" x14ac:dyDescent="0.35">
      <c r="A9">
        <v>8</v>
      </c>
      <c r="C9" s="3">
        <v>30529</v>
      </c>
      <c r="D9" s="2">
        <v>4362</v>
      </c>
      <c r="E9" s="2">
        <f t="shared" si="0"/>
        <v>-635</v>
      </c>
      <c r="F9" s="2">
        <f t="shared" si="1"/>
        <v>-637</v>
      </c>
    </row>
    <row r="10" spans="1:9" x14ac:dyDescent="0.35">
      <c r="A10">
        <v>9</v>
      </c>
      <c r="C10" s="1">
        <v>30560</v>
      </c>
      <c r="D10" s="2">
        <v>5047</v>
      </c>
      <c r="E10" s="2">
        <f t="shared" si="0"/>
        <v>685</v>
      </c>
      <c r="F10" s="2">
        <f t="shared" si="1"/>
        <v>1320</v>
      </c>
    </row>
    <row r="11" spans="1:9" x14ac:dyDescent="0.35">
      <c r="A11">
        <v>10</v>
      </c>
      <c r="C11" s="3">
        <v>30590</v>
      </c>
      <c r="D11" s="2">
        <v>5044</v>
      </c>
      <c r="E11" s="2">
        <f t="shared" si="0"/>
        <v>-3</v>
      </c>
      <c r="F11" s="2">
        <f t="shared" si="1"/>
        <v>-688</v>
      </c>
    </row>
    <row r="12" spans="1:9" x14ac:dyDescent="0.35">
      <c r="A12">
        <v>11</v>
      </c>
      <c r="C12" s="1">
        <v>30621</v>
      </c>
      <c r="D12" s="2">
        <v>5032</v>
      </c>
      <c r="E12" s="2">
        <f t="shared" si="0"/>
        <v>-12</v>
      </c>
      <c r="F12" s="2">
        <f t="shared" si="1"/>
        <v>-9</v>
      </c>
    </row>
    <row r="13" spans="1:9" x14ac:dyDescent="0.35">
      <c r="A13">
        <v>12</v>
      </c>
      <c r="C13" s="3">
        <v>30651</v>
      </c>
      <c r="D13" s="2">
        <v>5036</v>
      </c>
      <c r="E13" s="2">
        <f t="shared" si="0"/>
        <v>4</v>
      </c>
      <c r="F13" s="2">
        <f t="shared" si="1"/>
        <v>16</v>
      </c>
    </row>
    <row r="14" spans="1:9" x14ac:dyDescent="0.35">
      <c r="A14">
        <v>13</v>
      </c>
      <c r="B14">
        <v>1984</v>
      </c>
      <c r="C14" s="1">
        <v>30682</v>
      </c>
      <c r="D14" s="2">
        <v>5091</v>
      </c>
      <c r="E14" s="2">
        <f t="shared" si="0"/>
        <v>55</v>
      </c>
      <c r="F14" s="2">
        <f t="shared" si="1"/>
        <v>51</v>
      </c>
      <c r="G14">
        <f>D14-D2</f>
        <v>106</v>
      </c>
    </row>
    <row r="15" spans="1:9" x14ac:dyDescent="0.35">
      <c r="A15">
        <v>14</v>
      </c>
      <c r="C15" s="3">
        <v>30713</v>
      </c>
      <c r="D15" s="2">
        <v>5101</v>
      </c>
      <c r="E15" s="2">
        <f t="shared" si="0"/>
        <v>10</v>
      </c>
      <c r="F15" s="2">
        <f t="shared" si="1"/>
        <v>-45</v>
      </c>
      <c r="G15" s="2">
        <f t="shared" ref="G15:G78" si="2">D15-D3</f>
        <v>132</v>
      </c>
      <c r="H15">
        <f>D15-D3-D14+D2</f>
        <v>26</v>
      </c>
    </row>
    <row r="16" spans="1:9" x14ac:dyDescent="0.35">
      <c r="A16">
        <v>15</v>
      </c>
      <c r="C16" s="1">
        <v>30742</v>
      </c>
      <c r="D16" s="2">
        <v>5122</v>
      </c>
      <c r="E16" s="2">
        <f t="shared" si="0"/>
        <v>21</v>
      </c>
      <c r="F16" s="2">
        <f t="shared" si="1"/>
        <v>11</v>
      </c>
      <c r="G16" s="2">
        <f t="shared" si="2"/>
        <v>142</v>
      </c>
      <c r="H16" s="2">
        <f t="shared" ref="H16:H79" si="3">D16-D4-D15+D3</f>
        <v>10</v>
      </c>
      <c r="I16">
        <f>D16-D4-D14+D2</f>
        <v>36</v>
      </c>
    </row>
    <row r="17" spans="1:9" x14ac:dyDescent="0.35">
      <c r="A17">
        <v>16</v>
      </c>
      <c r="C17" s="3">
        <v>30773</v>
      </c>
      <c r="D17" s="2">
        <v>5126</v>
      </c>
      <c r="E17" s="2">
        <f t="shared" si="0"/>
        <v>4</v>
      </c>
      <c r="F17" s="2">
        <f t="shared" si="1"/>
        <v>-17</v>
      </c>
      <c r="G17" s="2">
        <f t="shared" si="2"/>
        <v>137</v>
      </c>
      <c r="H17" s="2">
        <f t="shared" si="3"/>
        <v>-5</v>
      </c>
      <c r="I17" s="2">
        <f t="shared" ref="I17:I80" si="4">D17-D5-D15+D3</f>
        <v>5</v>
      </c>
    </row>
    <row r="18" spans="1:9" x14ac:dyDescent="0.35">
      <c r="A18">
        <v>17</v>
      </c>
      <c r="C18" s="1">
        <v>30803</v>
      </c>
      <c r="D18" s="2">
        <v>5144</v>
      </c>
      <c r="E18" s="2">
        <f t="shared" si="0"/>
        <v>18</v>
      </c>
      <c r="F18" s="2">
        <f t="shared" si="1"/>
        <v>14</v>
      </c>
      <c r="G18" s="2">
        <f t="shared" si="2"/>
        <v>151</v>
      </c>
      <c r="H18" s="2">
        <f t="shared" si="3"/>
        <v>14</v>
      </c>
      <c r="I18" s="2">
        <f t="shared" si="4"/>
        <v>9</v>
      </c>
    </row>
    <row r="19" spans="1:9" x14ac:dyDescent="0.35">
      <c r="A19">
        <v>18</v>
      </c>
      <c r="C19" s="1">
        <v>30834</v>
      </c>
      <c r="D19" s="2">
        <v>5164</v>
      </c>
      <c r="E19" s="2">
        <f t="shared" si="0"/>
        <v>20</v>
      </c>
      <c r="F19" s="2">
        <f t="shared" si="1"/>
        <v>2</v>
      </c>
      <c r="G19" s="2">
        <f t="shared" si="2"/>
        <v>169</v>
      </c>
      <c r="H19" s="2">
        <f t="shared" si="3"/>
        <v>18</v>
      </c>
      <c r="I19" s="2">
        <f t="shared" si="4"/>
        <v>32</v>
      </c>
    </row>
    <row r="20" spans="1:9" x14ac:dyDescent="0.35">
      <c r="A20">
        <v>19</v>
      </c>
      <c r="C20" s="3">
        <v>30864</v>
      </c>
      <c r="D20" s="2">
        <v>5164</v>
      </c>
      <c r="E20" s="2">
        <f t="shared" si="0"/>
        <v>0</v>
      </c>
      <c r="F20" s="2">
        <f t="shared" si="1"/>
        <v>-20</v>
      </c>
      <c r="G20" s="2">
        <f t="shared" si="2"/>
        <v>167</v>
      </c>
      <c r="H20" s="2">
        <f t="shared" si="3"/>
        <v>-2</v>
      </c>
      <c r="I20" s="2">
        <f t="shared" si="4"/>
        <v>16</v>
      </c>
    </row>
    <row r="21" spans="1:9" x14ac:dyDescent="0.35">
      <c r="A21">
        <v>20</v>
      </c>
      <c r="C21" s="1">
        <v>30895</v>
      </c>
      <c r="D21" s="2">
        <v>5181</v>
      </c>
      <c r="E21" s="2">
        <f t="shared" si="0"/>
        <v>17</v>
      </c>
      <c r="F21" s="2">
        <f t="shared" si="1"/>
        <v>17</v>
      </c>
      <c r="G21" s="2">
        <f t="shared" si="2"/>
        <v>819</v>
      </c>
      <c r="H21" s="2">
        <f t="shared" si="3"/>
        <v>652</v>
      </c>
      <c r="I21" s="2">
        <f t="shared" si="4"/>
        <v>650</v>
      </c>
    </row>
    <row r="22" spans="1:9" x14ac:dyDescent="0.35">
      <c r="A22">
        <v>21</v>
      </c>
      <c r="C22" s="3">
        <v>30926</v>
      </c>
      <c r="D22" s="2">
        <v>5187</v>
      </c>
      <c r="E22" s="2">
        <f t="shared" si="0"/>
        <v>6</v>
      </c>
      <c r="F22" s="2">
        <f t="shared" si="1"/>
        <v>-11</v>
      </c>
      <c r="G22" s="2">
        <f t="shared" si="2"/>
        <v>140</v>
      </c>
      <c r="H22" s="2">
        <f t="shared" si="3"/>
        <v>-679</v>
      </c>
      <c r="I22" s="2">
        <f t="shared" si="4"/>
        <v>-27</v>
      </c>
    </row>
    <row r="23" spans="1:9" x14ac:dyDescent="0.35">
      <c r="A23">
        <v>22</v>
      </c>
      <c r="C23" s="1">
        <v>30956</v>
      </c>
      <c r="D23" s="2">
        <v>5196</v>
      </c>
      <c r="E23" s="2">
        <f t="shared" si="0"/>
        <v>9</v>
      </c>
      <c r="F23" s="2">
        <f t="shared" si="1"/>
        <v>3</v>
      </c>
      <c r="G23" s="2">
        <f t="shared" si="2"/>
        <v>152</v>
      </c>
      <c r="H23" s="2">
        <f t="shared" si="3"/>
        <v>12</v>
      </c>
      <c r="I23" s="2">
        <f t="shared" si="4"/>
        <v>-667</v>
      </c>
    </row>
    <row r="24" spans="1:9" x14ac:dyDescent="0.35">
      <c r="A24">
        <v>23</v>
      </c>
      <c r="C24" s="3">
        <v>30987</v>
      </c>
      <c r="D24" s="2">
        <v>5192</v>
      </c>
      <c r="E24" s="2">
        <f t="shared" si="0"/>
        <v>-4</v>
      </c>
      <c r="F24" s="2">
        <f t="shared" si="1"/>
        <v>-13</v>
      </c>
      <c r="G24" s="2">
        <f t="shared" si="2"/>
        <v>160</v>
      </c>
      <c r="H24" s="2">
        <f t="shared" si="3"/>
        <v>8</v>
      </c>
      <c r="I24" s="2">
        <f t="shared" si="4"/>
        <v>20</v>
      </c>
    </row>
    <row r="25" spans="1:9" x14ac:dyDescent="0.35">
      <c r="A25">
        <v>24</v>
      </c>
      <c r="C25" s="1">
        <v>31017</v>
      </c>
      <c r="D25" s="2">
        <v>5201</v>
      </c>
      <c r="E25" s="2">
        <f t="shared" si="0"/>
        <v>9</v>
      </c>
      <c r="F25" s="2">
        <f t="shared" si="1"/>
        <v>13</v>
      </c>
      <c r="G25" s="2">
        <f t="shared" si="2"/>
        <v>165</v>
      </c>
      <c r="H25" s="2">
        <f t="shared" si="3"/>
        <v>5</v>
      </c>
      <c r="I25" s="2">
        <f t="shared" si="4"/>
        <v>13</v>
      </c>
    </row>
    <row r="26" spans="1:9" x14ac:dyDescent="0.35">
      <c r="A26">
        <v>25</v>
      </c>
      <c r="B26">
        <v>1985</v>
      </c>
      <c r="C26" s="3">
        <v>31048</v>
      </c>
      <c r="D26" s="2">
        <v>5215</v>
      </c>
      <c r="E26" s="2">
        <f t="shared" si="0"/>
        <v>14</v>
      </c>
      <c r="F26" s="2">
        <f t="shared" si="1"/>
        <v>5</v>
      </c>
      <c r="G26" s="2">
        <f t="shared" si="2"/>
        <v>124</v>
      </c>
      <c r="H26" s="2">
        <f t="shared" si="3"/>
        <v>-41</v>
      </c>
      <c r="I26" s="2">
        <f t="shared" si="4"/>
        <v>-36</v>
      </c>
    </row>
    <row r="27" spans="1:9" x14ac:dyDescent="0.35">
      <c r="A27">
        <v>26</v>
      </c>
      <c r="C27" s="1">
        <v>31079</v>
      </c>
      <c r="D27" s="2">
        <v>5220</v>
      </c>
      <c r="E27" s="2">
        <f t="shared" si="0"/>
        <v>5</v>
      </c>
      <c r="F27" s="2">
        <f t="shared" si="1"/>
        <v>-9</v>
      </c>
      <c r="G27" s="2">
        <f t="shared" si="2"/>
        <v>119</v>
      </c>
      <c r="H27" s="2">
        <f t="shared" si="3"/>
        <v>-5</v>
      </c>
      <c r="I27" s="2">
        <f t="shared" si="4"/>
        <v>-46</v>
      </c>
    </row>
    <row r="28" spans="1:9" x14ac:dyDescent="0.35">
      <c r="A28">
        <v>27</v>
      </c>
      <c r="C28" s="3">
        <v>31107</v>
      </c>
      <c r="D28" s="2">
        <v>5210</v>
      </c>
      <c r="E28" s="2">
        <f t="shared" si="0"/>
        <v>-10</v>
      </c>
      <c r="F28" s="2">
        <f t="shared" si="1"/>
        <v>-15</v>
      </c>
      <c r="G28" s="2">
        <f t="shared" si="2"/>
        <v>88</v>
      </c>
      <c r="H28" s="2">
        <f t="shared" si="3"/>
        <v>-31</v>
      </c>
      <c r="I28" s="2">
        <f t="shared" si="4"/>
        <v>-36</v>
      </c>
    </row>
    <row r="29" spans="1:9" x14ac:dyDescent="0.35">
      <c r="A29">
        <v>28</v>
      </c>
      <c r="C29" s="1">
        <v>31138</v>
      </c>
      <c r="D29" s="2">
        <v>5222</v>
      </c>
      <c r="E29" s="2">
        <f t="shared" si="0"/>
        <v>12</v>
      </c>
      <c r="F29" s="2">
        <f t="shared" si="1"/>
        <v>22</v>
      </c>
      <c r="G29" s="2">
        <f t="shared" si="2"/>
        <v>96</v>
      </c>
      <c r="H29" s="2">
        <f t="shared" si="3"/>
        <v>8</v>
      </c>
      <c r="I29" s="2">
        <f t="shared" si="4"/>
        <v>-23</v>
      </c>
    </row>
    <row r="30" spans="1:9" x14ac:dyDescent="0.35">
      <c r="A30">
        <v>29</v>
      </c>
      <c r="C30" s="3">
        <v>31168</v>
      </c>
      <c r="D30" s="2">
        <v>5229</v>
      </c>
      <c r="E30" s="2">
        <f t="shared" si="0"/>
        <v>7</v>
      </c>
      <c r="F30" s="2">
        <f t="shared" si="1"/>
        <v>-5</v>
      </c>
      <c r="G30" s="2">
        <f t="shared" si="2"/>
        <v>85</v>
      </c>
      <c r="H30" s="2">
        <f t="shared" si="3"/>
        <v>-11</v>
      </c>
      <c r="I30" s="2">
        <f t="shared" si="4"/>
        <v>-3</v>
      </c>
    </row>
    <row r="31" spans="1:9" x14ac:dyDescent="0.35">
      <c r="A31">
        <v>30</v>
      </c>
      <c r="C31" s="1">
        <v>31199</v>
      </c>
      <c r="D31" s="2">
        <v>5233</v>
      </c>
      <c r="E31" s="2">
        <f t="shared" si="0"/>
        <v>4</v>
      </c>
      <c r="F31" s="2">
        <f t="shared" si="1"/>
        <v>-3</v>
      </c>
      <c r="G31" s="2">
        <f t="shared" si="2"/>
        <v>69</v>
      </c>
      <c r="H31" s="2">
        <f t="shared" si="3"/>
        <v>-16</v>
      </c>
      <c r="I31" s="2">
        <f t="shared" si="4"/>
        <v>-27</v>
      </c>
    </row>
    <row r="32" spans="1:9" x14ac:dyDescent="0.35">
      <c r="A32">
        <v>31</v>
      </c>
      <c r="C32" s="3">
        <v>31229</v>
      </c>
      <c r="D32" s="2">
        <v>5237</v>
      </c>
      <c r="E32" s="2">
        <f t="shared" si="0"/>
        <v>4</v>
      </c>
      <c r="F32" s="2">
        <f t="shared" si="1"/>
        <v>0</v>
      </c>
      <c r="G32" s="2">
        <f t="shared" si="2"/>
        <v>73</v>
      </c>
      <c r="H32" s="2">
        <f t="shared" si="3"/>
        <v>4</v>
      </c>
      <c r="I32" s="2">
        <f t="shared" si="4"/>
        <v>-12</v>
      </c>
    </row>
    <row r="33" spans="1:9" x14ac:dyDescent="0.35">
      <c r="A33">
        <v>32</v>
      </c>
      <c r="C33" s="1">
        <v>31260</v>
      </c>
      <c r="D33" s="2">
        <v>5223</v>
      </c>
      <c r="E33" s="2">
        <f t="shared" si="0"/>
        <v>-14</v>
      </c>
      <c r="F33" s="2">
        <f t="shared" si="1"/>
        <v>-18</v>
      </c>
      <c r="G33" s="2">
        <f t="shared" si="2"/>
        <v>42</v>
      </c>
      <c r="H33" s="2">
        <f t="shared" si="3"/>
        <v>-31</v>
      </c>
      <c r="I33" s="2">
        <f t="shared" si="4"/>
        <v>-27</v>
      </c>
    </row>
    <row r="34" spans="1:9" x14ac:dyDescent="0.35">
      <c r="A34">
        <v>33</v>
      </c>
      <c r="C34" s="3">
        <v>31291</v>
      </c>
      <c r="D34" s="2">
        <v>5244</v>
      </c>
      <c r="E34" s="2">
        <f t="shared" si="0"/>
        <v>21</v>
      </c>
      <c r="F34" s="2">
        <f t="shared" si="1"/>
        <v>35</v>
      </c>
      <c r="G34" s="2">
        <f t="shared" si="2"/>
        <v>57</v>
      </c>
      <c r="H34" s="2">
        <f t="shared" si="3"/>
        <v>15</v>
      </c>
      <c r="I34" s="2">
        <f t="shared" si="4"/>
        <v>-16</v>
      </c>
    </row>
    <row r="35" spans="1:9" x14ac:dyDescent="0.35">
      <c r="A35">
        <v>34</v>
      </c>
      <c r="C35" s="1">
        <v>31321</v>
      </c>
      <c r="D35" s="2">
        <v>5251</v>
      </c>
      <c r="E35" s="2">
        <f t="shared" si="0"/>
        <v>7</v>
      </c>
      <c r="F35" s="2">
        <f t="shared" si="1"/>
        <v>-14</v>
      </c>
      <c r="G35" s="2">
        <f t="shared" si="2"/>
        <v>55</v>
      </c>
      <c r="H35" s="2">
        <f t="shared" si="3"/>
        <v>-2</v>
      </c>
      <c r="I35" s="2">
        <f t="shared" si="4"/>
        <v>13</v>
      </c>
    </row>
    <row r="36" spans="1:9" x14ac:dyDescent="0.35">
      <c r="A36">
        <v>35</v>
      </c>
      <c r="C36" s="1">
        <v>31352</v>
      </c>
      <c r="D36" s="2">
        <v>5251</v>
      </c>
      <c r="E36" s="2">
        <f t="shared" si="0"/>
        <v>0</v>
      </c>
      <c r="F36" s="2">
        <f t="shared" si="1"/>
        <v>-7</v>
      </c>
      <c r="G36" s="2">
        <f t="shared" si="2"/>
        <v>59</v>
      </c>
      <c r="H36" s="2">
        <f t="shared" si="3"/>
        <v>4</v>
      </c>
      <c r="I36" s="2">
        <f t="shared" si="4"/>
        <v>2</v>
      </c>
    </row>
    <row r="37" spans="1:9" x14ac:dyDescent="0.35">
      <c r="A37">
        <v>36</v>
      </c>
      <c r="C37" s="3">
        <v>31382</v>
      </c>
      <c r="D37" s="2">
        <v>5256</v>
      </c>
      <c r="E37" s="2">
        <f t="shared" si="0"/>
        <v>5</v>
      </c>
      <c r="F37" s="2">
        <f t="shared" si="1"/>
        <v>5</v>
      </c>
      <c r="G37" s="2">
        <f t="shared" si="2"/>
        <v>55</v>
      </c>
      <c r="H37" s="2">
        <f t="shared" si="3"/>
        <v>-4</v>
      </c>
      <c r="I37" s="2">
        <f t="shared" si="4"/>
        <v>0</v>
      </c>
    </row>
    <row r="38" spans="1:9" x14ac:dyDescent="0.35">
      <c r="A38">
        <v>37</v>
      </c>
      <c r="B38">
        <v>1986</v>
      </c>
      <c r="C38" s="1">
        <v>31413</v>
      </c>
      <c r="D38" s="2">
        <v>5261</v>
      </c>
      <c r="E38" s="2">
        <f t="shared" si="0"/>
        <v>5</v>
      </c>
      <c r="F38" s="2">
        <f t="shared" si="1"/>
        <v>0</v>
      </c>
      <c r="G38" s="2">
        <f t="shared" si="2"/>
        <v>46</v>
      </c>
      <c r="H38" s="2">
        <f t="shared" si="3"/>
        <v>-9</v>
      </c>
      <c r="I38" s="2">
        <f t="shared" si="4"/>
        <v>-13</v>
      </c>
    </row>
    <row r="39" spans="1:9" x14ac:dyDescent="0.35">
      <c r="A39">
        <v>38</v>
      </c>
      <c r="C39" s="3">
        <v>31444</v>
      </c>
      <c r="D39" s="2">
        <v>5253</v>
      </c>
      <c r="E39" s="2">
        <f t="shared" si="0"/>
        <v>-8</v>
      </c>
      <c r="F39" s="2">
        <f t="shared" si="1"/>
        <v>-13</v>
      </c>
      <c r="G39" s="2">
        <f t="shared" si="2"/>
        <v>33</v>
      </c>
      <c r="H39" s="2">
        <f t="shared" si="3"/>
        <v>-13</v>
      </c>
      <c r="I39" s="2">
        <f t="shared" si="4"/>
        <v>-22</v>
      </c>
    </row>
    <row r="40" spans="1:9" x14ac:dyDescent="0.35">
      <c r="A40">
        <v>39</v>
      </c>
      <c r="C40" s="1">
        <v>31472</v>
      </c>
      <c r="D40" s="2">
        <v>5251</v>
      </c>
      <c r="E40" s="2">
        <f t="shared" si="0"/>
        <v>-2</v>
      </c>
      <c r="F40" s="2">
        <f t="shared" si="1"/>
        <v>6</v>
      </c>
      <c r="G40" s="2">
        <f t="shared" si="2"/>
        <v>41</v>
      </c>
      <c r="H40" s="2">
        <f t="shared" si="3"/>
        <v>8</v>
      </c>
      <c r="I40" s="2">
        <f t="shared" si="4"/>
        <v>-5</v>
      </c>
    </row>
    <row r="41" spans="1:9" x14ac:dyDescent="0.35">
      <c r="A41">
        <v>40</v>
      </c>
      <c r="C41" s="3">
        <v>31503</v>
      </c>
      <c r="D41" s="2">
        <v>5245</v>
      </c>
      <c r="E41" s="2">
        <f t="shared" si="0"/>
        <v>-6</v>
      </c>
      <c r="F41" s="2">
        <f t="shared" si="1"/>
        <v>-4</v>
      </c>
      <c r="G41" s="2">
        <f t="shared" si="2"/>
        <v>23</v>
      </c>
      <c r="H41" s="2">
        <f t="shared" si="3"/>
        <v>-18</v>
      </c>
      <c r="I41" s="2">
        <f t="shared" si="4"/>
        <v>-10</v>
      </c>
    </row>
    <row r="42" spans="1:9" x14ac:dyDescent="0.35">
      <c r="A42">
        <v>41</v>
      </c>
      <c r="C42" s="1">
        <v>31533</v>
      </c>
      <c r="D42" s="2">
        <v>5249</v>
      </c>
      <c r="E42" s="2">
        <f t="shared" si="0"/>
        <v>4</v>
      </c>
      <c r="F42" s="2">
        <f t="shared" si="1"/>
        <v>10</v>
      </c>
      <c r="G42" s="2">
        <f t="shared" si="2"/>
        <v>20</v>
      </c>
      <c r="H42" s="2">
        <f t="shared" si="3"/>
        <v>-3</v>
      </c>
      <c r="I42" s="2">
        <f t="shared" si="4"/>
        <v>-21</v>
      </c>
    </row>
    <row r="43" spans="1:9" x14ac:dyDescent="0.35">
      <c r="A43">
        <v>42</v>
      </c>
      <c r="C43" s="3">
        <v>31564</v>
      </c>
      <c r="D43" s="2">
        <v>5148</v>
      </c>
      <c r="E43" s="2">
        <f t="shared" si="0"/>
        <v>-101</v>
      </c>
      <c r="F43" s="2">
        <f t="shared" si="1"/>
        <v>-105</v>
      </c>
      <c r="G43" s="2">
        <f t="shared" si="2"/>
        <v>-85</v>
      </c>
      <c r="H43" s="2">
        <f t="shared" si="3"/>
        <v>-105</v>
      </c>
      <c r="I43" s="2">
        <f t="shared" si="4"/>
        <v>-108</v>
      </c>
    </row>
    <row r="44" spans="1:9" x14ac:dyDescent="0.35">
      <c r="A44">
        <v>43</v>
      </c>
      <c r="C44" s="1">
        <v>31594</v>
      </c>
      <c r="D44" s="2">
        <v>5245</v>
      </c>
      <c r="E44" s="2">
        <f t="shared" si="0"/>
        <v>97</v>
      </c>
      <c r="F44" s="2">
        <f t="shared" si="1"/>
        <v>198</v>
      </c>
      <c r="G44" s="2">
        <f t="shared" si="2"/>
        <v>8</v>
      </c>
      <c r="H44" s="2">
        <f t="shared" si="3"/>
        <v>93</v>
      </c>
      <c r="I44" s="2">
        <f t="shared" si="4"/>
        <v>-12</v>
      </c>
    </row>
    <row r="45" spans="1:9" x14ac:dyDescent="0.35">
      <c r="A45">
        <v>44</v>
      </c>
      <c r="C45" s="3">
        <v>31625</v>
      </c>
      <c r="D45" s="2">
        <v>5219</v>
      </c>
      <c r="E45" s="2">
        <f t="shared" si="0"/>
        <v>-26</v>
      </c>
      <c r="F45" s="2">
        <f t="shared" si="1"/>
        <v>-123</v>
      </c>
      <c r="G45" s="2">
        <f t="shared" si="2"/>
        <v>-4</v>
      </c>
      <c r="H45" s="2">
        <f t="shared" si="3"/>
        <v>-12</v>
      </c>
      <c r="I45" s="2">
        <f t="shared" si="4"/>
        <v>81</v>
      </c>
    </row>
    <row r="46" spans="1:9" x14ac:dyDescent="0.35">
      <c r="A46">
        <v>45</v>
      </c>
      <c r="C46" s="1">
        <v>31656</v>
      </c>
      <c r="D46" s="2">
        <v>5262</v>
      </c>
      <c r="E46" s="2">
        <f t="shared" si="0"/>
        <v>43</v>
      </c>
      <c r="F46" s="2">
        <f t="shared" si="1"/>
        <v>69</v>
      </c>
      <c r="G46" s="2">
        <f t="shared" si="2"/>
        <v>18</v>
      </c>
      <c r="H46" s="2">
        <f t="shared" si="3"/>
        <v>22</v>
      </c>
      <c r="I46" s="2">
        <f t="shared" si="4"/>
        <v>10</v>
      </c>
    </row>
    <row r="47" spans="1:9" x14ac:dyDescent="0.35">
      <c r="A47">
        <v>46</v>
      </c>
      <c r="C47" s="3">
        <v>31686</v>
      </c>
      <c r="D47" s="2">
        <v>5260</v>
      </c>
      <c r="E47" s="2">
        <f t="shared" si="0"/>
        <v>-2</v>
      </c>
      <c r="F47" s="2">
        <f t="shared" si="1"/>
        <v>-45</v>
      </c>
      <c r="G47" s="2">
        <f t="shared" si="2"/>
        <v>9</v>
      </c>
      <c r="H47" s="2">
        <f t="shared" si="3"/>
        <v>-9</v>
      </c>
      <c r="I47" s="2">
        <f t="shared" si="4"/>
        <v>13</v>
      </c>
    </row>
    <row r="48" spans="1:9" x14ac:dyDescent="0.35">
      <c r="A48">
        <v>47</v>
      </c>
      <c r="C48" s="1">
        <v>31717</v>
      </c>
      <c r="D48" s="2">
        <v>5283</v>
      </c>
      <c r="E48" s="2">
        <f t="shared" si="0"/>
        <v>23</v>
      </c>
      <c r="F48" s="2">
        <f t="shared" si="1"/>
        <v>25</v>
      </c>
      <c r="G48" s="2">
        <f t="shared" si="2"/>
        <v>32</v>
      </c>
      <c r="H48" s="2">
        <f t="shared" si="3"/>
        <v>23</v>
      </c>
      <c r="I48" s="2">
        <f t="shared" si="4"/>
        <v>14</v>
      </c>
    </row>
    <row r="49" spans="1:9" x14ac:dyDescent="0.35">
      <c r="A49">
        <v>48</v>
      </c>
      <c r="C49" s="3">
        <v>31747</v>
      </c>
      <c r="D49" s="2">
        <v>5291</v>
      </c>
      <c r="E49" s="2">
        <f t="shared" si="0"/>
        <v>8</v>
      </c>
      <c r="F49" s="2">
        <f t="shared" si="1"/>
        <v>-15</v>
      </c>
      <c r="G49" s="2">
        <f t="shared" si="2"/>
        <v>35</v>
      </c>
      <c r="H49" s="2">
        <f t="shared" si="3"/>
        <v>3</v>
      </c>
      <c r="I49" s="2">
        <f t="shared" si="4"/>
        <v>26</v>
      </c>
    </row>
    <row r="50" spans="1:9" x14ac:dyDescent="0.35">
      <c r="A50">
        <v>49</v>
      </c>
      <c r="B50">
        <v>1987</v>
      </c>
      <c r="C50" s="1">
        <v>31778</v>
      </c>
      <c r="D50" s="2">
        <v>5299</v>
      </c>
      <c r="E50" s="2">
        <f t="shared" si="0"/>
        <v>8</v>
      </c>
      <c r="F50" s="2">
        <f t="shared" si="1"/>
        <v>0</v>
      </c>
      <c r="G50" s="2">
        <f t="shared" si="2"/>
        <v>38</v>
      </c>
      <c r="H50" s="2">
        <f t="shared" si="3"/>
        <v>3</v>
      </c>
      <c r="I50" s="2">
        <f t="shared" si="4"/>
        <v>6</v>
      </c>
    </row>
    <row r="51" spans="1:9" x14ac:dyDescent="0.35">
      <c r="A51">
        <v>50</v>
      </c>
      <c r="C51" s="3">
        <v>31809</v>
      </c>
      <c r="D51" s="2">
        <v>5308</v>
      </c>
      <c r="E51" s="2">
        <f t="shared" si="0"/>
        <v>9</v>
      </c>
      <c r="F51" s="2">
        <f t="shared" si="1"/>
        <v>1</v>
      </c>
      <c r="G51" s="2">
        <f t="shared" si="2"/>
        <v>55</v>
      </c>
      <c r="H51" s="2">
        <f t="shared" si="3"/>
        <v>17</v>
      </c>
      <c r="I51" s="2">
        <f t="shared" si="4"/>
        <v>20</v>
      </c>
    </row>
    <row r="52" spans="1:9" x14ac:dyDescent="0.35">
      <c r="A52">
        <v>51</v>
      </c>
      <c r="C52" s="1">
        <v>31837</v>
      </c>
      <c r="D52" s="2">
        <v>5319</v>
      </c>
      <c r="E52" s="2">
        <f t="shared" si="0"/>
        <v>11</v>
      </c>
      <c r="F52" s="2">
        <f t="shared" si="1"/>
        <v>2</v>
      </c>
      <c r="G52" s="2">
        <f t="shared" si="2"/>
        <v>68</v>
      </c>
      <c r="H52" s="2">
        <f t="shared" si="3"/>
        <v>13</v>
      </c>
      <c r="I52" s="2">
        <f t="shared" si="4"/>
        <v>30</v>
      </c>
    </row>
    <row r="53" spans="1:9" x14ac:dyDescent="0.35">
      <c r="A53">
        <v>52</v>
      </c>
      <c r="C53" s="1">
        <v>31868</v>
      </c>
      <c r="D53" s="2">
        <v>5343</v>
      </c>
      <c r="E53" s="2">
        <f t="shared" si="0"/>
        <v>24</v>
      </c>
      <c r="F53" s="2">
        <f t="shared" si="1"/>
        <v>13</v>
      </c>
      <c r="G53" s="2">
        <f t="shared" si="2"/>
        <v>98</v>
      </c>
      <c r="H53" s="2">
        <f t="shared" si="3"/>
        <v>30</v>
      </c>
      <c r="I53" s="2">
        <f t="shared" si="4"/>
        <v>43</v>
      </c>
    </row>
    <row r="54" spans="1:9" x14ac:dyDescent="0.35">
      <c r="A54">
        <v>53</v>
      </c>
      <c r="C54" s="3">
        <v>31898</v>
      </c>
      <c r="D54" s="2">
        <v>5341</v>
      </c>
      <c r="E54" s="2">
        <f t="shared" si="0"/>
        <v>-2</v>
      </c>
      <c r="F54" s="2">
        <f t="shared" si="1"/>
        <v>-26</v>
      </c>
      <c r="G54" s="2">
        <f t="shared" si="2"/>
        <v>92</v>
      </c>
      <c r="H54" s="2">
        <f t="shared" si="3"/>
        <v>-6</v>
      </c>
      <c r="I54" s="2">
        <f t="shared" si="4"/>
        <v>24</v>
      </c>
    </row>
    <row r="55" spans="1:9" x14ac:dyDescent="0.35">
      <c r="A55">
        <v>54</v>
      </c>
      <c r="C55" s="1">
        <v>31929</v>
      </c>
      <c r="D55" s="2">
        <v>5342</v>
      </c>
      <c r="E55" s="2">
        <f t="shared" si="0"/>
        <v>1</v>
      </c>
      <c r="F55" s="2">
        <f t="shared" si="1"/>
        <v>3</v>
      </c>
      <c r="G55" s="2">
        <f t="shared" si="2"/>
        <v>194</v>
      </c>
      <c r="H55" s="2">
        <f t="shared" si="3"/>
        <v>102</v>
      </c>
      <c r="I55" s="2">
        <f t="shared" si="4"/>
        <v>96</v>
      </c>
    </row>
    <row r="56" spans="1:9" x14ac:dyDescent="0.35">
      <c r="A56">
        <v>55</v>
      </c>
      <c r="C56" s="3">
        <v>31959</v>
      </c>
      <c r="D56" s="2">
        <v>5349</v>
      </c>
      <c r="E56" s="2">
        <f t="shared" si="0"/>
        <v>7</v>
      </c>
      <c r="F56" s="2">
        <f t="shared" si="1"/>
        <v>6</v>
      </c>
      <c r="G56" s="2">
        <f t="shared" si="2"/>
        <v>104</v>
      </c>
      <c r="H56" s="2">
        <f t="shared" si="3"/>
        <v>-90</v>
      </c>
      <c r="I56" s="2">
        <f t="shared" si="4"/>
        <v>12</v>
      </c>
    </row>
    <row r="57" spans="1:9" x14ac:dyDescent="0.35">
      <c r="A57">
        <v>56</v>
      </c>
      <c r="C57" s="1">
        <v>31990</v>
      </c>
      <c r="D57" s="2">
        <v>5366</v>
      </c>
      <c r="E57" s="2">
        <f t="shared" si="0"/>
        <v>17</v>
      </c>
      <c r="F57" s="2">
        <f t="shared" si="1"/>
        <v>10</v>
      </c>
      <c r="G57" s="2">
        <f t="shared" si="2"/>
        <v>147</v>
      </c>
      <c r="H57" s="2">
        <f t="shared" si="3"/>
        <v>43</v>
      </c>
      <c r="I57" s="2">
        <f t="shared" si="4"/>
        <v>-47</v>
      </c>
    </row>
    <row r="58" spans="1:9" x14ac:dyDescent="0.35">
      <c r="A58">
        <v>57</v>
      </c>
      <c r="C58" s="3">
        <v>32021</v>
      </c>
      <c r="D58" s="2">
        <v>5394</v>
      </c>
      <c r="E58" s="2">
        <f t="shared" si="0"/>
        <v>28</v>
      </c>
      <c r="F58" s="2">
        <f t="shared" si="1"/>
        <v>11</v>
      </c>
      <c r="G58" s="2">
        <f t="shared" si="2"/>
        <v>132</v>
      </c>
      <c r="H58" s="2">
        <f t="shared" si="3"/>
        <v>-15</v>
      </c>
      <c r="I58" s="2">
        <f t="shared" si="4"/>
        <v>28</v>
      </c>
    </row>
    <row r="59" spans="1:9" x14ac:dyDescent="0.35">
      <c r="A59">
        <v>58</v>
      </c>
      <c r="C59" s="1">
        <v>32051</v>
      </c>
      <c r="D59" s="2">
        <v>5412</v>
      </c>
      <c r="E59" s="2">
        <f t="shared" si="0"/>
        <v>18</v>
      </c>
      <c r="F59" s="2">
        <f t="shared" si="1"/>
        <v>-10</v>
      </c>
      <c r="G59" s="2">
        <f t="shared" si="2"/>
        <v>152</v>
      </c>
      <c r="H59" s="2">
        <f t="shared" si="3"/>
        <v>20</v>
      </c>
      <c r="I59" s="2">
        <f t="shared" si="4"/>
        <v>5</v>
      </c>
    </row>
    <row r="60" spans="1:9" x14ac:dyDescent="0.35">
      <c r="A60">
        <v>59</v>
      </c>
      <c r="C60" s="3">
        <v>32082</v>
      </c>
      <c r="D60" s="2">
        <v>5428</v>
      </c>
      <c r="E60" s="2">
        <f t="shared" si="0"/>
        <v>16</v>
      </c>
      <c r="F60" s="2">
        <f t="shared" si="1"/>
        <v>-2</v>
      </c>
      <c r="G60" s="2">
        <f t="shared" si="2"/>
        <v>145</v>
      </c>
      <c r="H60" s="2">
        <f t="shared" si="3"/>
        <v>-7</v>
      </c>
      <c r="I60" s="2">
        <f t="shared" si="4"/>
        <v>13</v>
      </c>
    </row>
    <row r="61" spans="1:9" x14ac:dyDescent="0.35">
      <c r="A61">
        <v>60</v>
      </c>
      <c r="C61" s="1">
        <v>32112</v>
      </c>
      <c r="D61" s="2">
        <v>5439</v>
      </c>
      <c r="E61" s="2">
        <f t="shared" si="0"/>
        <v>11</v>
      </c>
      <c r="F61" s="2">
        <f t="shared" si="1"/>
        <v>-5</v>
      </c>
      <c r="G61" s="2">
        <f t="shared" si="2"/>
        <v>148</v>
      </c>
      <c r="H61" s="2">
        <f t="shared" si="3"/>
        <v>3</v>
      </c>
      <c r="I61" s="2">
        <f t="shared" si="4"/>
        <v>-4</v>
      </c>
    </row>
    <row r="62" spans="1:9" x14ac:dyDescent="0.35">
      <c r="A62">
        <v>61</v>
      </c>
      <c r="B62">
        <v>1988</v>
      </c>
      <c r="C62" s="3">
        <v>32143</v>
      </c>
      <c r="D62" s="2">
        <v>5445</v>
      </c>
      <c r="E62" s="2">
        <f t="shared" si="0"/>
        <v>6</v>
      </c>
      <c r="F62" s="2">
        <f t="shared" si="1"/>
        <v>-5</v>
      </c>
      <c r="G62" s="2">
        <f t="shared" si="2"/>
        <v>146</v>
      </c>
      <c r="H62" s="2">
        <f t="shared" si="3"/>
        <v>-2</v>
      </c>
      <c r="I62" s="2">
        <f t="shared" si="4"/>
        <v>1</v>
      </c>
    </row>
    <row r="63" spans="1:9" x14ac:dyDescent="0.35">
      <c r="A63">
        <v>62</v>
      </c>
      <c r="C63" s="1">
        <v>32174</v>
      </c>
      <c r="D63" s="2">
        <v>5462</v>
      </c>
      <c r="E63" s="2">
        <f t="shared" si="0"/>
        <v>17</v>
      </c>
      <c r="F63" s="2">
        <f t="shared" si="1"/>
        <v>11</v>
      </c>
      <c r="G63" s="2">
        <f t="shared" si="2"/>
        <v>154</v>
      </c>
      <c r="H63" s="2">
        <f t="shared" si="3"/>
        <v>8</v>
      </c>
      <c r="I63" s="2">
        <f t="shared" si="4"/>
        <v>6</v>
      </c>
    </row>
    <row r="64" spans="1:9" x14ac:dyDescent="0.35">
      <c r="A64">
        <v>63</v>
      </c>
      <c r="C64" s="3">
        <v>32203</v>
      </c>
      <c r="D64" s="2">
        <v>5482</v>
      </c>
      <c r="E64" s="2">
        <f t="shared" si="0"/>
        <v>20</v>
      </c>
      <c r="F64" s="2">
        <f t="shared" si="1"/>
        <v>3</v>
      </c>
      <c r="G64" s="2">
        <f t="shared" si="2"/>
        <v>163</v>
      </c>
      <c r="H64" s="2">
        <f t="shared" si="3"/>
        <v>9</v>
      </c>
      <c r="I64" s="2">
        <f t="shared" si="4"/>
        <v>17</v>
      </c>
    </row>
    <row r="65" spans="1:9" x14ac:dyDescent="0.35">
      <c r="A65">
        <v>64</v>
      </c>
      <c r="C65" s="1">
        <v>32234</v>
      </c>
      <c r="D65" s="2">
        <v>5491</v>
      </c>
      <c r="E65" s="2">
        <f t="shared" si="0"/>
        <v>9</v>
      </c>
      <c r="F65" s="2">
        <f t="shared" si="1"/>
        <v>-11</v>
      </c>
      <c r="G65" s="2">
        <f t="shared" si="2"/>
        <v>148</v>
      </c>
      <c r="H65" s="2">
        <f t="shared" si="3"/>
        <v>-15</v>
      </c>
      <c r="I65" s="2">
        <f t="shared" si="4"/>
        <v>-6</v>
      </c>
    </row>
    <row r="66" spans="1:9" x14ac:dyDescent="0.35">
      <c r="A66">
        <v>65</v>
      </c>
      <c r="C66" s="3">
        <v>32264</v>
      </c>
      <c r="D66" s="2">
        <v>5497</v>
      </c>
      <c r="E66" s="2">
        <f t="shared" si="0"/>
        <v>6</v>
      </c>
      <c r="F66" s="2">
        <f t="shared" si="1"/>
        <v>-3</v>
      </c>
      <c r="G66" s="2">
        <f t="shared" si="2"/>
        <v>156</v>
      </c>
      <c r="H66" s="2">
        <f t="shared" si="3"/>
        <v>8</v>
      </c>
      <c r="I66" s="2">
        <f t="shared" si="4"/>
        <v>-7</v>
      </c>
    </row>
    <row r="67" spans="1:9" x14ac:dyDescent="0.35">
      <c r="A67">
        <v>66</v>
      </c>
      <c r="C67" s="1">
        <v>32295</v>
      </c>
      <c r="D67" s="2">
        <v>5515</v>
      </c>
      <c r="E67" s="2">
        <f t="shared" si="0"/>
        <v>18</v>
      </c>
      <c r="F67" s="2">
        <f t="shared" si="1"/>
        <v>12</v>
      </c>
      <c r="G67" s="2">
        <f t="shared" si="2"/>
        <v>173</v>
      </c>
      <c r="H67" s="2">
        <f t="shared" si="3"/>
        <v>17</v>
      </c>
      <c r="I67" s="2">
        <f t="shared" si="4"/>
        <v>25</v>
      </c>
    </row>
    <row r="68" spans="1:9" x14ac:dyDescent="0.35">
      <c r="A68">
        <v>67</v>
      </c>
      <c r="C68" s="3">
        <v>32325</v>
      </c>
      <c r="D68" s="2">
        <v>5526</v>
      </c>
      <c r="E68" s="2">
        <f t="shared" ref="E68:E124" si="5">D68-D67</f>
        <v>11</v>
      </c>
      <c r="F68" s="2">
        <f t="shared" si="1"/>
        <v>-7</v>
      </c>
      <c r="G68" s="2">
        <f t="shared" si="2"/>
        <v>177</v>
      </c>
      <c r="H68" s="2">
        <f t="shared" si="3"/>
        <v>4</v>
      </c>
      <c r="I68" s="2">
        <f t="shared" si="4"/>
        <v>21</v>
      </c>
    </row>
    <row r="69" spans="1:9" x14ac:dyDescent="0.35">
      <c r="A69">
        <v>68</v>
      </c>
      <c r="C69" s="1">
        <v>32356</v>
      </c>
      <c r="D69" s="2">
        <v>5533</v>
      </c>
      <c r="E69" s="2">
        <f t="shared" si="5"/>
        <v>7</v>
      </c>
      <c r="F69" s="2">
        <f t="shared" ref="F69:F124" si="6">D69-2*D68+D67</f>
        <v>-4</v>
      </c>
      <c r="G69" s="2">
        <f t="shared" si="2"/>
        <v>167</v>
      </c>
      <c r="H69" s="2">
        <f t="shared" si="3"/>
        <v>-10</v>
      </c>
      <c r="I69" s="2">
        <f t="shared" si="4"/>
        <v>-6</v>
      </c>
    </row>
    <row r="70" spans="1:9" x14ac:dyDescent="0.35">
      <c r="A70">
        <v>69</v>
      </c>
      <c r="C70" s="1">
        <v>32387</v>
      </c>
      <c r="D70" s="2">
        <v>5536</v>
      </c>
      <c r="E70" s="2">
        <f t="shared" si="5"/>
        <v>3</v>
      </c>
      <c r="F70" s="2">
        <f t="shared" si="6"/>
        <v>-4</v>
      </c>
      <c r="G70" s="2">
        <f t="shared" si="2"/>
        <v>142</v>
      </c>
      <c r="H70" s="2">
        <f t="shared" si="3"/>
        <v>-25</v>
      </c>
      <c r="I70" s="2">
        <f t="shared" si="4"/>
        <v>-35</v>
      </c>
    </row>
    <row r="71" spans="1:9" x14ac:dyDescent="0.35">
      <c r="A71">
        <v>70</v>
      </c>
      <c r="C71" s="3">
        <v>32417</v>
      </c>
      <c r="D71" s="2">
        <v>5544</v>
      </c>
      <c r="E71" s="2">
        <f t="shared" si="5"/>
        <v>8</v>
      </c>
      <c r="F71" s="2">
        <f t="shared" si="6"/>
        <v>5</v>
      </c>
      <c r="G71" s="2">
        <f t="shared" si="2"/>
        <v>132</v>
      </c>
      <c r="H71" s="2">
        <f t="shared" si="3"/>
        <v>-10</v>
      </c>
      <c r="I71" s="2">
        <f t="shared" si="4"/>
        <v>-35</v>
      </c>
    </row>
    <row r="72" spans="1:9" x14ac:dyDescent="0.35">
      <c r="A72">
        <v>71</v>
      </c>
      <c r="C72" s="1">
        <v>32448</v>
      </c>
      <c r="D72" s="2">
        <v>5559</v>
      </c>
      <c r="E72" s="2">
        <f t="shared" si="5"/>
        <v>15</v>
      </c>
      <c r="F72" s="2">
        <f t="shared" si="6"/>
        <v>7</v>
      </c>
      <c r="G72" s="2">
        <f t="shared" si="2"/>
        <v>131</v>
      </c>
      <c r="H72" s="2">
        <f t="shared" si="3"/>
        <v>-1</v>
      </c>
      <c r="I72" s="2">
        <f t="shared" si="4"/>
        <v>-11</v>
      </c>
    </row>
    <row r="73" spans="1:9" x14ac:dyDescent="0.35">
      <c r="A73">
        <v>72</v>
      </c>
      <c r="C73" s="3">
        <v>32478</v>
      </c>
      <c r="D73" s="2">
        <v>5571</v>
      </c>
      <c r="E73" s="2">
        <f t="shared" si="5"/>
        <v>12</v>
      </c>
      <c r="F73" s="2">
        <f t="shared" si="6"/>
        <v>-3</v>
      </c>
      <c r="G73" s="2">
        <f t="shared" si="2"/>
        <v>132</v>
      </c>
      <c r="H73" s="2">
        <f t="shared" si="3"/>
        <v>1</v>
      </c>
      <c r="I73" s="2">
        <f t="shared" si="4"/>
        <v>0</v>
      </c>
    </row>
    <row r="74" spans="1:9" x14ac:dyDescent="0.35">
      <c r="A74">
        <v>73</v>
      </c>
      <c r="C74" s="1">
        <v>32509</v>
      </c>
      <c r="D74" s="2">
        <v>5588</v>
      </c>
      <c r="E74" s="2">
        <f t="shared" si="5"/>
        <v>17</v>
      </c>
      <c r="F74" s="2">
        <f t="shared" si="6"/>
        <v>5</v>
      </c>
      <c r="G74" s="2">
        <f t="shared" si="2"/>
        <v>143</v>
      </c>
      <c r="H74" s="2">
        <f t="shared" si="3"/>
        <v>11</v>
      </c>
      <c r="I74" s="2">
        <f t="shared" si="4"/>
        <v>12</v>
      </c>
    </row>
    <row r="75" spans="1:9" x14ac:dyDescent="0.35">
      <c r="A75">
        <v>74</v>
      </c>
      <c r="C75" s="3">
        <v>32540</v>
      </c>
      <c r="D75" s="2">
        <v>5602</v>
      </c>
      <c r="E75" s="2">
        <f t="shared" si="5"/>
        <v>14</v>
      </c>
      <c r="F75" s="2">
        <f t="shared" si="6"/>
        <v>-3</v>
      </c>
      <c r="G75" s="2">
        <f t="shared" si="2"/>
        <v>140</v>
      </c>
      <c r="H75" s="2">
        <f t="shared" si="3"/>
        <v>-3</v>
      </c>
      <c r="I75" s="2">
        <f t="shared" si="4"/>
        <v>8</v>
      </c>
    </row>
    <row r="76" spans="1:9" x14ac:dyDescent="0.35">
      <c r="A76">
        <v>75</v>
      </c>
      <c r="C76" s="1">
        <v>32568</v>
      </c>
      <c r="D76" s="2">
        <v>5587</v>
      </c>
      <c r="E76" s="2">
        <f t="shared" si="5"/>
        <v>-15</v>
      </c>
      <c r="F76" s="2">
        <f t="shared" si="6"/>
        <v>-29</v>
      </c>
      <c r="G76" s="2">
        <f t="shared" si="2"/>
        <v>105</v>
      </c>
      <c r="H76" s="2">
        <f t="shared" si="3"/>
        <v>-35</v>
      </c>
      <c r="I76" s="2">
        <f t="shared" si="4"/>
        <v>-38</v>
      </c>
    </row>
    <row r="77" spans="1:9" x14ac:dyDescent="0.35">
      <c r="A77">
        <v>76</v>
      </c>
      <c r="C77" s="3">
        <v>32599</v>
      </c>
      <c r="D77" s="2">
        <v>5607</v>
      </c>
      <c r="E77" s="2">
        <f t="shared" si="5"/>
        <v>20</v>
      </c>
      <c r="F77" s="2">
        <f t="shared" si="6"/>
        <v>35</v>
      </c>
      <c r="G77" s="2">
        <f t="shared" si="2"/>
        <v>116</v>
      </c>
      <c r="H77" s="2">
        <f t="shared" si="3"/>
        <v>11</v>
      </c>
      <c r="I77" s="2">
        <f t="shared" si="4"/>
        <v>-24</v>
      </c>
    </row>
    <row r="78" spans="1:9" x14ac:dyDescent="0.35">
      <c r="A78">
        <v>77</v>
      </c>
      <c r="B78">
        <v>1989</v>
      </c>
      <c r="C78" s="1">
        <v>32629</v>
      </c>
      <c r="D78" s="2">
        <v>5621</v>
      </c>
      <c r="E78" s="2">
        <f t="shared" si="5"/>
        <v>14</v>
      </c>
      <c r="F78" s="2">
        <f t="shared" si="6"/>
        <v>-6</v>
      </c>
      <c r="G78" s="2">
        <f t="shared" si="2"/>
        <v>124</v>
      </c>
      <c r="H78" s="2">
        <f t="shared" si="3"/>
        <v>8</v>
      </c>
      <c r="I78" s="2">
        <f t="shared" si="4"/>
        <v>19</v>
      </c>
    </row>
    <row r="79" spans="1:9" x14ac:dyDescent="0.35">
      <c r="A79">
        <v>78</v>
      </c>
      <c r="C79" s="3">
        <v>32660</v>
      </c>
      <c r="D79" s="2">
        <v>5635</v>
      </c>
      <c r="E79" s="2">
        <f t="shared" si="5"/>
        <v>14</v>
      </c>
      <c r="F79" s="2">
        <f t="shared" si="6"/>
        <v>0</v>
      </c>
      <c r="G79" s="2">
        <f t="shared" ref="G79:G124" si="7">D79-D67</f>
        <v>120</v>
      </c>
      <c r="H79" s="2">
        <f t="shared" si="3"/>
        <v>-4</v>
      </c>
      <c r="I79" s="2">
        <f t="shared" si="4"/>
        <v>4</v>
      </c>
    </row>
    <row r="80" spans="1:9" x14ac:dyDescent="0.35">
      <c r="A80">
        <v>79</v>
      </c>
      <c r="C80" s="1">
        <v>32690</v>
      </c>
      <c r="D80" s="2">
        <v>5651</v>
      </c>
      <c r="E80" s="2">
        <f t="shared" si="5"/>
        <v>16</v>
      </c>
      <c r="F80" s="2">
        <f t="shared" si="6"/>
        <v>2</v>
      </c>
      <c r="G80" s="2">
        <f t="shared" si="7"/>
        <v>125</v>
      </c>
      <c r="H80" s="2">
        <f t="shared" ref="H80:H124" si="8">D80-D68-D79+D67</f>
        <v>5</v>
      </c>
      <c r="I80" s="2">
        <f t="shared" si="4"/>
        <v>1</v>
      </c>
    </row>
    <row r="81" spans="1:9" x14ac:dyDescent="0.35">
      <c r="A81">
        <v>80</v>
      </c>
      <c r="C81" s="3">
        <v>32721</v>
      </c>
      <c r="D81" s="2">
        <v>5540</v>
      </c>
      <c r="E81" s="2">
        <f t="shared" si="5"/>
        <v>-111</v>
      </c>
      <c r="F81" s="2">
        <f t="shared" si="6"/>
        <v>-127</v>
      </c>
      <c r="G81" s="2">
        <f t="shared" si="7"/>
        <v>7</v>
      </c>
      <c r="H81" s="2">
        <f t="shared" si="8"/>
        <v>-118</v>
      </c>
      <c r="I81" s="2">
        <f t="shared" ref="I81:I124" si="9">D81-D69-D79+D67</f>
        <v>-113</v>
      </c>
    </row>
    <row r="82" spans="1:9" x14ac:dyDescent="0.35">
      <c r="A82">
        <v>81</v>
      </c>
      <c r="C82" s="1">
        <v>32752</v>
      </c>
      <c r="D82" s="2">
        <v>5625</v>
      </c>
      <c r="E82" s="2">
        <f t="shared" si="5"/>
        <v>85</v>
      </c>
      <c r="F82" s="2">
        <f t="shared" si="6"/>
        <v>196</v>
      </c>
      <c r="G82" s="2">
        <f t="shared" si="7"/>
        <v>89</v>
      </c>
      <c r="H82" s="2">
        <f t="shared" si="8"/>
        <v>82</v>
      </c>
      <c r="I82" s="2">
        <f t="shared" si="9"/>
        <v>-36</v>
      </c>
    </row>
    <row r="83" spans="1:9" x14ac:dyDescent="0.35">
      <c r="A83">
        <v>82</v>
      </c>
      <c r="C83" s="3">
        <v>32782</v>
      </c>
      <c r="D83" s="2">
        <v>5638</v>
      </c>
      <c r="E83" s="2">
        <f t="shared" si="5"/>
        <v>13</v>
      </c>
      <c r="F83" s="2">
        <f t="shared" si="6"/>
        <v>-72</v>
      </c>
      <c r="G83" s="2">
        <f t="shared" si="7"/>
        <v>94</v>
      </c>
      <c r="H83" s="2">
        <f t="shared" si="8"/>
        <v>5</v>
      </c>
      <c r="I83" s="2">
        <f t="shared" si="9"/>
        <v>87</v>
      </c>
    </row>
    <row r="84" spans="1:9" x14ac:dyDescent="0.35">
      <c r="A84">
        <v>83</v>
      </c>
      <c r="C84" s="1">
        <v>32813</v>
      </c>
      <c r="D84" s="2">
        <v>5661</v>
      </c>
      <c r="E84" s="2">
        <f t="shared" si="5"/>
        <v>23</v>
      </c>
      <c r="F84" s="2">
        <f t="shared" si="6"/>
        <v>10</v>
      </c>
      <c r="G84" s="2">
        <f t="shared" si="7"/>
        <v>102</v>
      </c>
      <c r="H84" s="2">
        <f t="shared" si="8"/>
        <v>8</v>
      </c>
      <c r="I84" s="2">
        <f t="shared" si="9"/>
        <v>13</v>
      </c>
    </row>
    <row r="85" spans="1:9" x14ac:dyDescent="0.35">
      <c r="A85">
        <v>84</v>
      </c>
      <c r="C85" s="3">
        <v>32843</v>
      </c>
      <c r="D85" s="2">
        <v>5741</v>
      </c>
      <c r="E85" s="2">
        <f t="shared" si="5"/>
        <v>80</v>
      </c>
      <c r="F85" s="2">
        <f t="shared" si="6"/>
        <v>57</v>
      </c>
      <c r="G85" s="2">
        <f t="shared" si="7"/>
        <v>170</v>
      </c>
      <c r="H85" s="2">
        <f t="shared" si="8"/>
        <v>68</v>
      </c>
      <c r="I85" s="2">
        <f t="shared" si="9"/>
        <v>76</v>
      </c>
    </row>
    <row r="86" spans="1:9" x14ac:dyDescent="0.35">
      <c r="A86">
        <v>85</v>
      </c>
      <c r="B86">
        <v>1990</v>
      </c>
      <c r="C86" s="1">
        <v>32874</v>
      </c>
      <c r="D86" s="2">
        <v>5754</v>
      </c>
      <c r="E86" s="2">
        <f t="shared" si="5"/>
        <v>13</v>
      </c>
      <c r="F86" s="2">
        <f t="shared" si="6"/>
        <v>-67</v>
      </c>
      <c r="G86" s="2">
        <f t="shared" si="7"/>
        <v>166</v>
      </c>
      <c r="H86" s="2">
        <f t="shared" si="8"/>
        <v>-4</v>
      </c>
      <c r="I86" s="2">
        <f t="shared" si="9"/>
        <v>64</v>
      </c>
    </row>
    <row r="87" spans="1:9" x14ac:dyDescent="0.35">
      <c r="A87">
        <v>86</v>
      </c>
      <c r="C87" s="1">
        <v>32905</v>
      </c>
      <c r="D87" s="2">
        <v>5766</v>
      </c>
      <c r="E87" s="2">
        <f t="shared" si="5"/>
        <v>12</v>
      </c>
      <c r="F87" s="2">
        <f t="shared" si="6"/>
        <v>-1</v>
      </c>
      <c r="G87" s="2">
        <f t="shared" si="7"/>
        <v>164</v>
      </c>
      <c r="H87" s="2">
        <f t="shared" si="8"/>
        <v>-2</v>
      </c>
      <c r="I87" s="2">
        <f t="shared" si="9"/>
        <v>-6</v>
      </c>
    </row>
    <row r="88" spans="1:9" x14ac:dyDescent="0.35">
      <c r="A88">
        <v>87</v>
      </c>
      <c r="C88" s="3">
        <v>32933</v>
      </c>
      <c r="D88" s="2">
        <v>5772</v>
      </c>
      <c r="E88" s="2">
        <f t="shared" si="5"/>
        <v>6</v>
      </c>
      <c r="F88" s="2">
        <f t="shared" si="6"/>
        <v>-6</v>
      </c>
      <c r="G88" s="2">
        <f t="shared" si="7"/>
        <v>185</v>
      </c>
      <c r="H88" s="2">
        <f t="shared" si="8"/>
        <v>21</v>
      </c>
      <c r="I88" s="2">
        <f t="shared" si="9"/>
        <v>19</v>
      </c>
    </row>
    <row r="89" spans="1:9" x14ac:dyDescent="0.35">
      <c r="A89">
        <v>88</v>
      </c>
      <c r="C89" s="1">
        <v>32964</v>
      </c>
      <c r="D89" s="2">
        <v>5776</v>
      </c>
      <c r="E89" s="2">
        <f t="shared" si="5"/>
        <v>4</v>
      </c>
      <c r="F89" s="2">
        <f t="shared" si="6"/>
        <v>-2</v>
      </c>
      <c r="G89" s="2">
        <f t="shared" si="7"/>
        <v>169</v>
      </c>
      <c r="H89" s="2">
        <f t="shared" si="8"/>
        <v>-16</v>
      </c>
      <c r="I89" s="2">
        <f t="shared" si="9"/>
        <v>5</v>
      </c>
    </row>
    <row r="90" spans="1:9" x14ac:dyDescent="0.35">
      <c r="A90">
        <v>89</v>
      </c>
      <c r="C90" s="3">
        <v>32994</v>
      </c>
      <c r="D90" s="2">
        <v>5794</v>
      </c>
      <c r="E90" s="2">
        <f t="shared" si="5"/>
        <v>18</v>
      </c>
      <c r="F90" s="2">
        <f t="shared" si="6"/>
        <v>14</v>
      </c>
      <c r="G90" s="2">
        <f t="shared" si="7"/>
        <v>173</v>
      </c>
      <c r="H90" s="2">
        <f t="shared" si="8"/>
        <v>4</v>
      </c>
      <c r="I90" s="2">
        <f t="shared" si="9"/>
        <v>-12</v>
      </c>
    </row>
    <row r="91" spans="1:9" x14ac:dyDescent="0.35">
      <c r="A91">
        <v>90</v>
      </c>
      <c r="C91" s="1">
        <v>33025</v>
      </c>
      <c r="D91" s="2">
        <v>5804</v>
      </c>
      <c r="E91" s="2">
        <f t="shared" si="5"/>
        <v>10</v>
      </c>
      <c r="F91" s="2">
        <f t="shared" si="6"/>
        <v>-8</v>
      </c>
      <c r="G91" s="2">
        <f t="shared" si="7"/>
        <v>169</v>
      </c>
      <c r="H91" s="2">
        <f t="shared" si="8"/>
        <v>-4</v>
      </c>
      <c r="I91" s="2">
        <f t="shared" si="9"/>
        <v>0</v>
      </c>
    </row>
    <row r="92" spans="1:9" x14ac:dyDescent="0.35">
      <c r="A92">
        <v>91</v>
      </c>
      <c r="C92" s="3">
        <v>33055</v>
      </c>
      <c r="D92" s="2">
        <v>5799</v>
      </c>
      <c r="E92" s="2">
        <f t="shared" si="5"/>
        <v>-5</v>
      </c>
      <c r="F92" s="2">
        <f t="shared" si="6"/>
        <v>-15</v>
      </c>
      <c r="G92" s="2">
        <f t="shared" si="7"/>
        <v>148</v>
      </c>
      <c r="H92" s="2">
        <f t="shared" si="8"/>
        <v>-21</v>
      </c>
      <c r="I92" s="2">
        <f t="shared" si="9"/>
        <v>-25</v>
      </c>
    </row>
    <row r="93" spans="1:9" x14ac:dyDescent="0.35">
      <c r="A93">
        <v>92</v>
      </c>
      <c r="C93" s="1">
        <v>33086</v>
      </c>
      <c r="D93" s="2">
        <v>5804</v>
      </c>
      <c r="E93" s="2">
        <f t="shared" si="5"/>
        <v>5</v>
      </c>
      <c r="F93" s="2">
        <f t="shared" si="6"/>
        <v>10</v>
      </c>
      <c r="G93" s="2">
        <f t="shared" si="7"/>
        <v>264</v>
      </c>
      <c r="H93" s="2">
        <f t="shared" si="8"/>
        <v>116</v>
      </c>
      <c r="I93" s="2">
        <f t="shared" si="9"/>
        <v>95</v>
      </c>
    </row>
    <row r="94" spans="1:9" x14ac:dyDescent="0.35">
      <c r="A94">
        <v>93</v>
      </c>
      <c r="C94" s="3">
        <v>33117</v>
      </c>
      <c r="D94" s="2">
        <v>5811</v>
      </c>
      <c r="E94" s="2">
        <f t="shared" si="5"/>
        <v>7</v>
      </c>
      <c r="F94" s="2">
        <f t="shared" si="6"/>
        <v>2</v>
      </c>
      <c r="G94" s="2">
        <f t="shared" si="7"/>
        <v>186</v>
      </c>
      <c r="H94" s="2">
        <f t="shared" si="8"/>
        <v>-78</v>
      </c>
      <c r="I94" s="2">
        <f t="shared" si="9"/>
        <v>38</v>
      </c>
    </row>
    <row r="95" spans="1:9" x14ac:dyDescent="0.35">
      <c r="A95">
        <v>94</v>
      </c>
      <c r="C95" s="1">
        <v>33147</v>
      </c>
      <c r="D95" s="2">
        <v>5812</v>
      </c>
      <c r="E95" s="2">
        <f t="shared" si="5"/>
        <v>1</v>
      </c>
      <c r="F95" s="2">
        <f t="shared" si="6"/>
        <v>-6</v>
      </c>
      <c r="G95" s="2">
        <f t="shared" si="7"/>
        <v>174</v>
      </c>
      <c r="H95" s="2">
        <f t="shared" si="8"/>
        <v>-12</v>
      </c>
      <c r="I95" s="2">
        <f t="shared" si="9"/>
        <v>-90</v>
      </c>
    </row>
    <row r="96" spans="1:9" x14ac:dyDescent="0.35">
      <c r="A96">
        <v>95</v>
      </c>
      <c r="C96" s="3">
        <v>33178</v>
      </c>
      <c r="D96" s="2">
        <v>5805</v>
      </c>
      <c r="E96" s="2">
        <f t="shared" si="5"/>
        <v>-7</v>
      </c>
      <c r="F96" s="2">
        <f t="shared" si="6"/>
        <v>-8</v>
      </c>
      <c r="G96" s="2">
        <f t="shared" si="7"/>
        <v>144</v>
      </c>
      <c r="H96" s="2">
        <f t="shared" si="8"/>
        <v>-30</v>
      </c>
      <c r="I96" s="2">
        <f t="shared" si="9"/>
        <v>-42</v>
      </c>
    </row>
    <row r="97" spans="1:9" x14ac:dyDescent="0.35">
      <c r="A97">
        <v>96</v>
      </c>
      <c r="C97" s="1">
        <v>33208</v>
      </c>
      <c r="D97" s="2">
        <v>5818</v>
      </c>
      <c r="E97" s="2">
        <f t="shared" si="5"/>
        <v>13</v>
      </c>
      <c r="F97" s="2">
        <f t="shared" si="6"/>
        <v>20</v>
      </c>
      <c r="G97" s="2">
        <f t="shared" si="7"/>
        <v>77</v>
      </c>
      <c r="H97" s="2">
        <f t="shared" si="8"/>
        <v>-67</v>
      </c>
      <c r="I97" s="2">
        <f t="shared" si="9"/>
        <v>-97</v>
      </c>
    </row>
    <row r="98" spans="1:9" x14ac:dyDescent="0.35">
      <c r="A98">
        <v>97</v>
      </c>
      <c r="B98">
        <v>1991</v>
      </c>
      <c r="C98" s="3">
        <v>33239</v>
      </c>
      <c r="D98" s="2">
        <v>5813</v>
      </c>
      <c r="E98" s="2">
        <f t="shared" si="5"/>
        <v>-5</v>
      </c>
      <c r="F98" s="2">
        <f t="shared" si="6"/>
        <v>-18</v>
      </c>
      <c r="G98" s="2">
        <f t="shared" si="7"/>
        <v>59</v>
      </c>
      <c r="H98" s="2">
        <f t="shared" si="8"/>
        <v>-18</v>
      </c>
      <c r="I98" s="2">
        <f t="shared" si="9"/>
        <v>-85</v>
      </c>
    </row>
    <row r="99" spans="1:9" x14ac:dyDescent="0.35">
      <c r="A99">
        <v>98</v>
      </c>
      <c r="C99" s="1">
        <v>33270</v>
      </c>
      <c r="D99" s="2">
        <v>5777</v>
      </c>
      <c r="E99" s="2">
        <f t="shared" si="5"/>
        <v>-36</v>
      </c>
      <c r="F99" s="2">
        <f t="shared" si="6"/>
        <v>-31</v>
      </c>
      <c r="G99" s="2">
        <f t="shared" si="7"/>
        <v>11</v>
      </c>
      <c r="H99" s="2">
        <f t="shared" si="8"/>
        <v>-48</v>
      </c>
      <c r="I99" s="2">
        <f t="shared" si="9"/>
        <v>-66</v>
      </c>
    </row>
    <row r="100" spans="1:9" x14ac:dyDescent="0.35">
      <c r="A100">
        <v>99</v>
      </c>
      <c r="C100" s="3">
        <v>33298</v>
      </c>
      <c r="D100" s="2">
        <v>5768</v>
      </c>
      <c r="E100" s="2">
        <f t="shared" si="5"/>
        <v>-9</v>
      </c>
      <c r="F100" s="2">
        <f t="shared" si="6"/>
        <v>27</v>
      </c>
      <c r="G100" s="2">
        <f t="shared" si="7"/>
        <v>-4</v>
      </c>
      <c r="H100" s="2">
        <f t="shared" si="8"/>
        <v>-15</v>
      </c>
      <c r="I100" s="2">
        <f t="shared" si="9"/>
        <v>-63</v>
      </c>
    </row>
    <row r="101" spans="1:9" x14ac:dyDescent="0.35">
      <c r="A101">
        <v>100</v>
      </c>
      <c r="C101" s="1">
        <v>33329</v>
      </c>
      <c r="D101" s="2">
        <v>5762</v>
      </c>
      <c r="E101" s="2">
        <f t="shared" si="5"/>
        <v>-6</v>
      </c>
      <c r="F101" s="2">
        <f t="shared" si="6"/>
        <v>3</v>
      </c>
      <c r="G101" s="2">
        <f t="shared" si="7"/>
        <v>-14</v>
      </c>
      <c r="H101" s="2">
        <f t="shared" si="8"/>
        <v>-10</v>
      </c>
      <c r="I101" s="2">
        <f t="shared" si="9"/>
        <v>-25</v>
      </c>
    </row>
    <row r="102" spans="1:9" x14ac:dyDescent="0.35">
      <c r="A102">
        <v>101</v>
      </c>
      <c r="C102" s="3">
        <v>33359</v>
      </c>
      <c r="D102" s="2">
        <v>5763</v>
      </c>
      <c r="E102" s="2">
        <f t="shared" si="5"/>
        <v>1</v>
      </c>
      <c r="F102" s="2">
        <f t="shared" si="6"/>
        <v>7</v>
      </c>
      <c r="G102" s="2">
        <f t="shared" si="7"/>
        <v>-31</v>
      </c>
      <c r="H102" s="2">
        <f t="shared" si="8"/>
        <v>-17</v>
      </c>
      <c r="I102" s="2">
        <f t="shared" si="9"/>
        <v>-27</v>
      </c>
    </row>
    <row r="103" spans="1:9" x14ac:dyDescent="0.35">
      <c r="A103">
        <v>102</v>
      </c>
      <c r="C103" s="1">
        <v>33390</v>
      </c>
      <c r="D103" s="2">
        <v>5755</v>
      </c>
      <c r="E103" s="2">
        <f t="shared" si="5"/>
        <v>-8</v>
      </c>
      <c r="F103" s="2">
        <f t="shared" si="6"/>
        <v>-9</v>
      </c>
      <c r="G103" s="2">
        <f t="shared" si="7"/>
        <v>-49</v>
      </c>
      <c r="H103" s="2">
        <f t="shared" si="8"/>
        <v>-18</v>
      </c>
      <c r="I103" s="2">
        <f t="shared" si="9"/>
        <v>-35</v>
      </c>
    </row>
    <row r="104" spans="1:9" x14ac:dyDescent="0.35">
      <c r="A104">
        <v>103</v>
      </c>
      <c r="C104" s="1">
        <v>33420</v>
      </c>
      <c r="D104" s="2">
        <v>5757</v>
      </c>
      <c r="E104" s="2">
        <f t="shared" si="5"/>
        <v>2</v>
      </c>
      <c r="F104" s="2">
        <f t="shared" si="6"/>
        <v>10</v>
      </c>
      <c r="G104" s="2">
        <f t="shared" si="7"/>
        <v>-42</v>
      </c>
      <c r="H104" s="2">
        <f t="shared" si="8"/>
        <v>7</v>
      </c>
      <c r="I104" s="2">
        <f t="shared" si="9"/>
        <v>-11</v>
      </c>
    </row>
    <row r="105" spans="1:9" x14ac:dyDescent="0.35">
      <c r="A105">
        <v>104</v>
      </c>
      <c r="C105" s="3">
        <v>33451</v>
      </c>
      <c r="D105" s="2">
        <v>5763</v>
      </c>
      <c r="E105" s="2">
        <f t="shared" si="5"/>
        <v>6</v>
      </c>
      <c r="F105" s="2">
        <f t="shared" si="6"/>
        <v>4</v>
      </c>
      <c r="G105" s="2">
        <f t="shared" si="7"/>
        <v>-41</v>
      </c>
      <c r="H105" s="2">
        <f t="shared" si="8"/>
        <v>1</v>
      </c>
      <c r="I105" s="2">
        <f t="shared" si="9"/>
        <v>8</v>
      </c>
    </row>
    <row r="106" spans="1:9" x14ac:dyDescent="0.35">
      <c r="A106">
        <v>105</v>
      </c>
      <c r="C106" s="1">
        <v>33482</v>
      </c>
      <c r="D106" s="2">
        <v>5754</v>
      </c>
      <c r="E106" s="2">
        <f t="shared" si="5"/>
        <v>-9</v>
      </c>
      <c r="F106" s="2">
        <f t="shared" si="6"/>
        <v>-15</v>
      </c>
      <c r="G106" s="2">
        <f t="shared" si="7"/>
        <v>-57</v>
      </c>
      <c r="H106" s="2">
        <f t="shared" si="8"/>
        <v>-16</v>
      </c>
      <c r="I106" s="2">
        <f t="shared" si="9"/>
        <v>-15</v>
      </c>
    </row>
    <row r="107" spans="1:9" x14ac:dyDescent="0.35">
      <c r="A107">
        <v>106</v>
      </c>
      <c r="C107" s="3">
        <v>33512</v>
      </c>
      <c r="D107" s="2">
        <v>5750</v>
      </c>
      <c r="E107" s="2">
        <f t="shared" si="5"/>
        <v>-4</v>
      </c>
      <c r="F107" s="2">
        <f t="shared" si="6"/>
        <v>5</v>
      </c>
      <c r="G107" s="2">
        <f t="shared" si="7"/>
        <v>-62</v>
      </c>
      <c r="H107" s="2">
        <f t="shared" si="8"/>
        <v>-5</v>
      </c>
      <c r="I107" s="2">
        <f t="shared" si="9"/>
        <v>-21</v>
      </c>
    </row>
    <row r="108" spans="1:9" x14ac:dyDescent="0.35">
      <c r="A108">
        <v>107</v>
      </c>
      <c r="C108" s="1">
        <v>33543</v>
      </c>
      <c r="D108" s="2">
        <v>5745</v>
      </c>
      <c r="E108" s="2">
        <f t="shared" si="5"/>
        <v>-5</v>
      </c>
      <c r="F108" s="2">
        <f t="shared" si="6"/>
        <v>-1</v>
      </c>
      <c r="G108" s="2">
        <f t="shared" si="7"/>
        <v>-60</v>
      </c>
      <c r="H108" s="2">
        <f t="shared" si="8"/>
        <v>2</v>
      </c>
      <c r="I108" s="2">
        <f t="shared" si="9"/>
        <v>-3</v>
      </c>
    </row>
    <row r="109" spans="1:9" x14ac:dyDescent="0.35">
      <c r="A109">
        <v>108</v>
      </c>
      <c r="C109" s="3">
        <v>33573</v>
      </c>
      <c r="D109" s="2">
        <v>5739</v>
      </c>
      <c r="E109" s="2">
        <f t="shared" si="5"/>
        <v>-6</v>
      </c>
      <c r="F109" s="2">
        <f t="shared" si="6"/>
        <v>-1</v>
      </c>
      <c r="G109" s="2">
        <f t="shared" si="7"/>
        <v>-79</v>
      </c>
      <c r="H109" s="2">
        <f t="shared" si="8"/>
        <v>-19</v>
      </c>
      <c r="I109" s="2">
        <f t="shared" si="9"/>
        <v>-17</v>
      </c>
    </row>
    <row r="110" spans="1:9" x14ac:dyDescent="0.35">
      <c r="A110">
        <v>109</v>
      </c>
      <c r="B110">
        <v>1992</v>
      </c>
      <c r="C110" s="1">
        <v>33604</v>
      </c>
      <c r="D110" s="2">
        <v>5717</v>
      </c>
      <c r="E110" s="2">
        <f t="shared" si="5"/>
        <v>-22</v>
      </c>
      <c r="F110" s="2">
        <f t="shared" si="6"/>
        <v>-16</v>
      </c>
      <c r="G110" s="2">
        <f t="shared" si="7"/>
        <v>-96</v>
      </c>
      <c r="H110" s="2">
        <f t="shared" si="8"/>
        <v>-17</v>
      </c>
      <c r="I110" s="2">
        <f t="shared" si="9"/>
        <v>-36</v>
      </c>
    </row>
    <row r="111" spans="1:9" x14ac:dyDescent="0.35">
      <c r="A111">
        <v>110</v>
      </c>
      <c r="C111" s="3">
        <v>33635</v>
      </c>
      <c r="D111" s="2">
        <v>5719</v>
      </c>
      <c r="E111" s="2">
        <f t="shared" si="5"/>
        <v>2</v>
      </c>
      <c r="F111" s="2">
        <f t="shared" si="6"/>
        <v>24</v>
      </c>
      <c r="G111" s="2">
        <f t="shared" si="7"/>
        <v>-58</v>
      </c>
      <c r="H111" s="2">
        <f t="shared" si="8"/>
        <v>38</v>
      </c>
      <c r="I111" s="2">
        <f t="shared" si="9"/>
        <v>21</v>
      </c>
    </row>
    <row r="112" spans="1:9" x14ac:dyDescent="0.35">
      <c r="A112">
        <v>111</v>
      </c>
      <c r="C112" s="1">
        <v>33664</v>
      </c>
      <c r="D112" s="2">
        <v>5716</v>
      </c>
      <c r="E112" s="2">
        <f t="shared" si="5"/>
        <v>-3</v>
      </c>
      <c r="F112" s="2">
        <f t="shared" si="6"/>
        <v>-5</v>
      </c>
      <c r="G112" s="2">
        <f t="shared" si="7"/>
        <v>-52</v>
      </c>
      <c r="H112" s="2">
        <f t="shared" si="8"/>
        <v>6</v>
      </c>
      <c r="I112" s="2">
        <f t="shared" si="9"/>
        <v>44</v>
      </c>
    </row>
    <row r="113" spans="1:9" x14ac:dyDescent="0.35">
      <c r="A113">
        <v>112</v>
      </c>
      <c r="C113" s="3">
        <v>33695</v>
      </c>
      <c r="D113" s="2">
        <v>5713</v>
      </c>
      <c r="E113" s="2">
        <f t="shared" si="5"/>
        <v>-3</v>
      </c>
      <c r="F113" s="2">
        <f t="shared" si="6"/>
        <v>0</v>
      </c>
      <c r="G113" s="2">
        <f t="shared" si="7"/>
        <v>-49</v>
      </c>
      <c r="H113" s="2">
        <f t="shared" si="8"/>
        <v>3</v>
      </c>
      <c r="I113" s="2">
        <f t="shared" si="9"/>
        <v>9</v>
      </c>
    </row>
    <row r="114" spans="1:9" x14ac:dyDescent="0.35">
      <c r="A114">
        <v>113</v>
      </c>
      <c r="C114" s="1">
        <v>33725</v>
      </c>
      <c r="D114" s="2">
        <v>5711</v>
      </c>
      <c r="E114" s="2">
        <f t="shared" si="5"/>
        <v>-2</v>
      </c>
      <c r="F114" s="2">
        <f t="shared" si="6"/>
        <v>1</v>
      </c>
      <c r="G114" s="2">
        <f t="shared" si="7"/>
        <v>-52</v>
      </c>
      <c r="H114" s="2">
        <f t="shared" si="8"/>
        <v>-3</v>
      </c>
      <c r="I114" s="2">
        <f t="shared" si="9"/>
        <v>0</v>
      </c>
    </row>
    <row r="115" spans="1:9" x14ac:dyDescent="0.35">
      <c r="A115">
        <v>114</v>
      </c>
      <c r="C115" s="3">
        <v>33756</v>
      </c>
      <c r="D115" s="2">
        <v>5711</v>
      </c>
      <c r="E115" s="2">
        <f t="shared" si="5"/>
        <v>0</v>
      </c>
      <c r="F115" s="2">
        <f t="shared" si="6"/>
        <v>2</v>
      </c>
      <c r="G115" s="2">
        <f t="shared" si="7"/>
        <v>-44</v>
      </c>
      <c r="H115" s="2">
        <f t="shared" si="8"/>
        <v>8</v>
      </c>
      <c r="I115" s="2">
        <f t="shared" si="9"/>
        <v>5</v>
      </c>
    </row>
    <row r="116" spans="1:9" x14ac:dyDescent="0.35">
      <c r="A116">
        <v>115</v>
      </c>
      <c r="C116" s="1">
        <v>33786</v>
      </c>
      <c r="D116" s="2">
        <v>5707</v>
      </c>
      <c r="E116" s="2">
        <f t="shared" si="5"/>
        <v>-4</v>
      </c>
      <c r="F116" s="2">
        <f t="shared" si="6"/>
        <v>-4</v>
      </c>
      <c r="G116" s="2">
        <f t="shared" si="7"/>
        <v>-50</v>
      </c>
      <c r="H116" s="2">
        <f t="shared" si="8"/>
        <v>-6</v>
      </c>
      <c r="I116" s="2">
        <f t="shared" si="9"/>
        <v>2</v>
      </c>
    </row>
    <row r="117" spans="1:9" x14ac:dyDescent="0.35">
      <c r="A117">
        <v>116</v>
      </c>
      <c r="C117" s="3">
        <v>33817</v>
      </c>
      <c r="D117" s="2">
        <v>5701</v>
      </c>
      <c r="E117" s="2">
        <f t="shared" si="5"/>
        <v>-6</v>
      </c>
      <c r="F117" s="2">
        <f t="shared" si="6"/>
        <v>-2</v>
      </c>
      <c r="G117" s="2">
        <f t="shared" si="7"/>
        <v>-62</v>
      </c>
      <c r="H117" s="2">
        <f t="shared" si="8"/>
        <v>-12</v>
      </c>
      <c r="I117" s="2">
        <f t="shared" si="9"/>
        <v>-18</v>
      </c>
    </row>
    <row r="118" spans="1:9" x14ac:dyDescent="0.35">
      <c r="A118">
        <v>117</v>
      </c>
      <c r="C118" s="1">
        <v>33848</v>
      </c>
      <c r="D118" s="2">
        <v>5704</v>
      </c>
      <c r="E118" s="2">
        <f t="shared" si="5"/>
        <v>3</v>
      </c>
      <c r="F118" s="2">
        <f t="shared" si="6"/>
        <v>9</v>
      </c>
      <c r="G118" s="2">
        <f t="shared" si="7"/>
        <v>-50</v>
      </c>
      <c r="H118" s="2">
        <f t="shared" si="8"/>
        <v>12</v>
      </c>
      <c r="I118" s="2">
        <f t="shared" si="9"/>
        <v>0</v>
      </c>
    </row>
    <row r="119" spans="1:9" x14ac:dyDescent="0.35">
      <c r="A119">
        <v>118</v>
      </c>
      <c r="C119" s="3">
        <v>33878</v>
      </c>
      <c r="D119" s="2">
        <v>5699</v>
      </c>
      <c r="E119" s="2">
        <f t="shared" si="5"/>
        <v>-5</v>
      </c>
      <c r="F119" s="2">
        <f t="shared" si="6"/>
        <v>-8</v>
      </c>
      <c r="G119" s="2">
        <f t="shared" si="7"/>
        <v>-51</v>
      </c>
      <c r="H119" s="2">
        <f t="shared" si="8"/>
        <v>-1</v>
      </c>
      <c r="I119" s="2">
        <f t="shared" si="9"/>
        <v>11</v>
      </c>
    </row>
    <row r="120" spans="1:9" x14ac:dyDescent="0.35">
      <c r="A120">
        <v>119</v>
      </c>
      <c r="C120" s="1">
        <v>33909</v>
      </c>
      <c r="D120" s="2">
        <v>5699</v>
      </c>
      <c r="E120" s="2">
        <f t="shared" si="5"/>
        <v>0</v>
      </c>
      <c r="F120" s="2">
        <f t="shared" si="6"/>
        <v>5</v>
      </c>
      <c r="G120" s="2">
        <f t="shared" si="7"/>
        <v>-46</v>
      </c>
      <c r="H120" s="2">
        <f t="shared" si="8"/>
        <v>5</v>
      </c>
      <c r="I120" s="2">
        <f t="shared" si="9"/>
        <v>4</v>
      </c>
    </row>
    <row r="121" spans="1:9" x14ac:dyDescent="0.35">
      <c r="A121">
        <v>120</v>
      </c>
      <c r="C121" s="1">
        <v>33939</v>
      </c>
      <c r="D121" s="2">
        <v>5707</v>
      </c>
      <c r="E121" s="2">
        <f t="shared" si="5"/>
        <v>8</v>
      </c>
      <c r="F121" s="2">
        <f t="shared" si="6"/>
        <v>8</v>
      </c>
      <c r="G121" s="2">
        <f t="shared" si="7"/>
        <v>-32</v>
      </c>
      <c r="H121" s="2">
        <f t="shared" si="8"/>
        <v>14</v>
      </c>
      <c r="I121" s="2">
        <f t="shared" si="9"/>
        <v>19</v>
      </c>
    </row>
    <row r="122" spans="1:9" x14ac:dyDescent="0.35">
      <c r="A122">
        <v>121</v>
      </c>
      <c r="B122">
        <v>1993</v>
      </c>
      <c r="C122" s="3">
        <v>33970</v>
      </c>
      <c r="D122" s="2">
        <v>5719</v>
      </c>
      <c r="E122" s="2">
        <f t="shared" si="5"/>
        <v>12</v>
      </c>
      <c r="F122" s="2">
        <f t="shared" si="6"/>
        <v>4</v>
      </c>
      <c r="G122" s="2">
        <f t="shared" si="7"/>
        <v>2</v>
      </c>
      <c r="H122" s="2">
        <f t="shared" si="8"/>
        <v>34</v>
      </c>
      <c r="I122" s="2">
        <f t="shared" si="9"/>
        <v>48</v>
      </c>
    </row>
    <row r="123" spans="1:9" x14ac:dyDescent="0.35">
      <c r="A123">
        <v>122</v>
      </c>
      <c r="C123" s="1">
        <v>34001</v>
      </c>
      <c r="D123" s="2">
        <v>5725</v>
      </c>
      <c r="E123" s="2">
        <f t="shared" si="5"/>
        <v>6</v>
      </c>
      <c r="F123" s="2">
        <f t="shared" si="6"/>
        <v>-6</v>
      </c>
      <c r="G123" s="2">
        <f t="shared" si="7"/>
        <v>6</v>
      </c>
      <c r="H123" s="2">
        <f t="shared" si="8"/>
        <v>4</v>
      </c>
      <c r="I123" s="2">
        <f t="shared" si="9"/>
        <v>38</v>
      </c>
    </row>
    <row r="124" spans="1:9" x14ac:dyDescent="0.35">
      <c r="A124">
        <v>123</v>
      </c>
      <c r="C124" s="3">
        <v>34029</v>
      </c>
      <c r="D124" s="2">
        <v>5724</v>
      </c>
      <c r="E124" s="2">
        <f t="shared" si="5"/>
        <v>-1</v>
      </c>
      <c r="F124" s="2">
        <f t="shared" si="6"/>
        <v>-7</v>
      </c>
      <c r="G124" s="2">
        <f t="shared" si="7"/>
        <v>8</v>
      </c>
      <c r="H124" s="2">
        <f t="shared" si="8"/>
        <v>2</v>
      </c>
      <c r="I124" s="2">
        <f t="shared" si="9"/>
        <v>6</v>
      </c>
    </row>
    <row r="125" spans="1:9" x14ac:dyDescent="0.35">
      <c r="A125" s="6">
        <v>124</v>
      </c>
      <c r="B125" s="6"/>
      <c r="C125" s="5">
        <v>34060</v>
      </c>
      <c r="D125" s="6">
        <v>5720</v>
      </c>
    </row>
    <row r="126" spans="1:9" x14ac:dyDescent="0.35">
      <c r="A126" s="6">
        <v>125</v>
      </c>
      <c r="B126" s="6"/>
      <c r="C126" s="4">
        <v>34090</v>
      </c>
      <c r="D126" s="6">
        <v>5719</v>
      </c>
    </row>
    <row r="127" spans="1:9" x14ac:dyDescent="0.35">
      <c r="A127" s="6">
        <v>126</v>
      </c>
      <c r="B127" s="6"/>
      <c r="C127" s="5">
        <v>34121</v>
      </c>
      <c r="D127" s="6">
        <v>5711</v>
      </c>
    </row>
    <row r="128" spans="1:9" x14ac:dyDescent="0.35">
      <c r="A128" s="6">
        <v>127</v>
      </c>
      <c r="B128" s="6"/>
      <c r="C128" s="4">
        <v>34151</v>
      </c>
      <c r="D128" s="6">
        <v>5709</v>
      </c>
    </row>
    <row r="129" spans="1:9" x14ac:dyDescent="0.35">
      <c r="A129" s="6">
        <v>128</v>
      </c>
      <c r="B129" s="6"/>
      <c r="C129" s="5">
        <v>34182</v>
      </c>
      <c r="D129" s="6">
        <v>5690</v>
      </c>
    </row>
    <row r="130" spans="1:9" x14ac:dyDescent="0.35">
      <c r="A130" s="6">
        <v>129</v>
      </c>
      <c r="B130" s="6"/>
      <c r="C130" s="4">
        <v>34213</v>
      </c>
      <c r="D130" s="6">
        <v>5692</v>
      </c>
    </row>
    <row r="131" spans="1:9" x14ac:dyDescent="0.35">
      <c r="A131" s="6">
        <v>130</v>
      </c>
      <c r="B131" s="6"/>
      <c r="C131" s="5">
        <v>34243</v>
      </c>
      <c r="D131" s="6">
        <v>5693</v>
      </c>
    </row>
    <row r="132" spans="1:9" x14ac:dyDescent="0.35">
      <c r="A132" s="6">
        <v>131</v>
      </c>
      <c r="B132" s="6"/>
      <c r="C132" s="4">
        <v>34274</v>
      </c>
      <c r="D132" s="6">
        <v>5700</v>
      </c>
    </row>
    <row r="133" spans="1:9" x14ac:dyDescent="0.35">
      <c r="A133" s="6">
        <v>132</v>
      </c>
      <c r="B133" s="6"/>
      <c r="C133" s="5">
        <v>34304</v>
      </c>
      <c r="D133" s="6">
        <v>5697</v>
      </c>
    </row>
    <row r="134" spans="1:9" x14ac:dyDescent="0.35">
      <c r="A134" s="6">
        <v>133</v>
      </c>
      <c r="B134" s="6">
        <v>1994</v>
      </c>
      <c r="C134" s="4">
        <v>34335</v>
      </c>
      <c r="D134" s="6">
        <v>5708</v>
      </c>
    </row>
    <row r="135" spans="1:9" x14ac:dyDescent="0.35">
      <c r="A135" s="6">
        <v>134</v>
      </c>
      <c r="B135" s="6"/>
      <c r="C135" s="5">
        <v>34366</v>
      </c>
      <c r="D135" s="6">
        <v>5716</v>
      </c>
    </row>
    <row r="136" spans="1:9" x14ac:dyDescent="0.35">
      <c r="A136" s="6">
        <v>135</v>
      </c>
      <c r="B136" s="6"/>
      <c r="C136" s="4">
        <v>34394</v>
      </c>
      <c r="D136" s="6">
        <v>5737</v>
      </c>
    </row>
    <row r="138" spans="1:9" x14ac:dyDescent="0.35">
      <c r="C138" t="s">
        <v>9</v>
      </c>
      <c r="D138">
        <f t="shared" ref="D138:I138" si="10">_xlfn.VAR.P(D2:D124)</f>
        <v>78658.054861524317</v>
      </c>
      <c r="E138">
        <f t="shared" si="10"/>
        <v>7656.2835931201289</v>
      </c>
      <c r="F138">
        <f t="shared" si="10"/>
        <v>22986.769756164198</v>
      </c>
      <c r="G138" s="2">
        <f t="shared" si="10"/>
        <v>11819.981170359548</v>
      </c>
      <c r="H138" s="2">
        <f t="shared" si="10"/>
        <v>9077.9880991735536</v>
      </c>
      <c r="I138" s="2">
        <f t="shared" si="10"/>
        <v>9286.2721993098221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A212-9E64-4162-A87A-B4AAA5364DF3}">
  <dimension ref="A1:B136"/>
  <sheetViews>
    <sheetView workbookViewId="0">
      <selection activeCell="C6" sqref="C6"/>
    </sheetView>
  </sheetViews>
  <sheetFormatPr defaultRowHeight="14.5" x14ac:dyDescent="0.35"/>
  <sheetData>
    <row r="1" spans="1:2" x14ac:dyDescent="0.35">
      <c r="A1" s="2" t="s">
        <v>0</v>
      </c>
      <c r="B1" s="2" t="s">
        <v>8</v>
      </c>
    </row>
    <row r="2" spans="1:2" x14ac:dyDescent="0.35">
      <c r="A2" s="2">
        <v>1</v>
      </c>
      <c r="B2" s="2">
        <v>4985</v>
      </c>
    </row>
    <row r="3" spans="1:2" x14ac:dyDescent="0.35">
      <c r="A3" s="2">
        <v>2</v>
      </c>
      <c r="B3" s="2">
        <v>4969</v>
      </c>
    </row>
    <row r="4" spans="1:2" x14ac:dyDescent="0.35">
      <c r="A4" s="2">
        <v>3</v>
      </c>
      <c r="B4" s="2">
        <v>4980</v>
      </c>
    </row>
    <row r="5" spans="1:2" x14ac:dyDescent="0.35">
      <c r="A5" s="2">
        <v>4</v>
      </c>
      <c r="B5" s="2">
        <v>4989</v>
      </c>
    </row>
    <row r="6" spans="1:2" x14ac:dyDescent="0.35">
      <c r="A6" s="2">
        <v>5</v>
      </c>
      <c r="B6" s="2">
        <v>4993</v>
      </c>
    </row>
    <row r="7" spans="1:2" x14ac:dyDescent="0.35">
      <c r="A7" s="2">
        <v>6</v>
      </c>
      <c r="B7" s="2">
        <v>4995</v>
      </c>
    </row>
    <row r="8" spans="1:2" x14ac:dyDescent="0.35">
      <c r="A8" s="2">
        <v>7</v>
      </c>
      <c r="B8" s="2">
        <v>4997</v>
      </c>
    </row>
    <row r="9" spans="1:2" x14ac:dyDescent="0.35">
      <c r="A9" s="2">
        <v>8</v>
      </c>
      <c r="B9" s="2">
        <v>4362</v>
      </c>
    </row>
    <row r="10" spans="1:2" x14ac:dyDescent="0.35">
      <c r="A10" s="2">
        <v>9</v>
      </c>
      <c r="B10" s="2">
        <v>5047</v>
      </c>
    </row>
    <row r="11" spans="1:2" x14ac:dyDescent="0.35">
      <c r="A11" s="2">
        <v>10</v>
      </c>
      <c r="B11" s="2">
        <v>5044</v>
      </c>
    </row>
    <row r="12" spans="1:2" x14ac:dyDescent="0.35">
      <c r="A12" s="2">
        <v>11</v>
      </c>
      <c r="B12" s="2">
        <v>5032</v>
      </c>
    </row>
    <row r="13" spans="1:2" x14ac:dyDescent="0.35">
      <c r="A13" s="2">
        <v>12</v>
      </c>
      <c r="B13" s="2">
        <v>5036</v>
      </c>
    </row>
    <row r="14" spans="1:2" x14ac:dyDescent="0.35">
      <c r="A14" s="2">
        <v>13</v>
      </c>
      <c r="B14" s="2">
        <v>5091</v>
      </c>
    </row>
    <row r="15" spans="1:2" x14ac:dyDescent="0.35">
      <c r="A15" s="2">
        <v>14</v>
      </c>
      <c r="B15" s="2">
        <v>5101</v>
      </c>
    </row>
    <row r="16" spans="1:2" x14ac:dyDescent="0.35">
      <c r="A16" s="2">
        <v>15</v>
      </c>
      <c r="B16" s="2">
        <v>5122</v>
      </c>
    </row>
    <row r="17" spans="1:2" x14ac:dyDescent="0.35">
      <c r="A17" s="2">
        <v>16</v>
      </c>
      <c r="B17" s="2">
        <v>5126</v>
      </c>
    </row>
    <row r="18" spans="1:2" x14ac:dyDescent="0.35">
      <c r="A18" s="2">
        <v>17</v>
      </c>
      <c r="B18" s="2">
        <v>5144</v>
      </c>
    </row>
    <row r="19" spans="1:2" x14ac:dyDescent="0.35">
      <c r="A19" s="2">
        <v>18</v>
      </c>
      <c r="B19" s="2">
        <v>5164</v>
      </c>
    </row>
    <row r="20" spans="1:2" x14ac:dyDescent="0.35">
      <c r="A20" s="2">
        <v>19</v>
      </c>
      <c r="B20" s="2">
        <v>5164</v>
      </c>
    </row>
    <row r="21" spans="1:2" x14ac:dyDescent="0.35">
      <c r="A21" s="2">
        <v>20</v>
      </c>
      <c r="B21" s="2">
        <v>5181</v>
      </c>
    </row>
    <row r="22" spans="1:2" x14ac:dyDescent="0.35">
      <c r="A22" s="2">
        <v>21</v>
      </c>
      <c r="B22" s="2">
        <v>5187</v>
      </c>
    </row>
    <row r="23" spans="1:2" x14ac:dyDescent="0.35">
      <c r="A23" s="2">
        <v>22</v>
      </c>
      <c r="B23" s="2">
        <v>5196</v>
      </c>
    </row>
    <row r="24" spans="1:2" x14ac:dyDescent="0.35">
      <c r="A24" s="2">
        <v>23</v>
      </c>
      <c r="B24" s="2">
        <v>5192</v>
      </c>
    </row>
    <row r="25" spans="1:2" x14ac:dyDescent="0.35">
      <c r="A25" s="2">
        <v>24</v>
      </c>
      <c r="B25" s="2">
        <v>5201</v>
      </c>
    </row>
    <row r="26" spans="1:2" x14ac:dyDescent="0.35">
      <c r="A26" s="2">
        <v>25</v>
      </c>
      <c r="B26" s="2">
        <v>5215</v>
      </c>
    </row>
    <row r="27" spans="1:2" x14ac:dyDescent="0.35">
      <c r="A27" s="2">
        <v>26</v>
      </c>
      <c r="B27" s="2">
        <v>5220</v>
      </c>
    </row>
    <row r="28" spans="1:2" x14ac:dyDescent="0.35">
      <c r="A28" s="2">
        <v>27</v>
      </c>
      <c r="B28" s="2">
        <v>5210</v>
      </c>
    </row>
    <row r="29" spans="1:2" x14ac:dyDescent="0.35">
      <c r="A29" s="2">
        <v>28</v>
      </c>
      <c r="B29" s="2">
        <v>5222</v>
      </c>
    </row>
    <row r="30" spans="1:2" x14ac:dyDescent="0.35">
      <c r="A30" s="2">
        <v>29</v>
      </c>
      <c r="B30" s="2">
        <v>5229</v>
      </c>
    </row>
    <row r="31" spans="1:2" x14ac:dyDescent="0.35">
      <c r="A31" s="2">
        <v>30</v>
      </c>
      <c r="B31" s="2">
        <v>5233</v>
      </c>
    </row>
    <row r="32" spans="1:2" x14ac:dyDescent="0.35">
      <c r="A32" s="2">
        <v>31</v>
      </c>
      <c r="B32" s="2">
        <v>5237</v>
      </c>
    </row>
    <row r="33" spans="1:2" x14ac:dyDescent="0.35">
      <c r="A33" s="2">
        <v>32</v>
      </c>
      <c r="B33" s="2">
        <v>5223</v>
      </c>
    </row>
    <row r="34" spans="1:2" x14ac:dyDescent="0.35">
      <c r="A34" s="2">
        <v>33</v>
      </c>
      <c r="B34" s="2">
        <v>5244</v>
      </c>
    </row>
    <row r="35" spans="1:2" x14ac:dyDescent="0.35">
      <c r="A35" s="2">
        <v>34</v>
      </c>
      <c r="B35" s="2">
        <v>5251</v>
      </c>
    </row>
    <row r="36" spans="1:2" x14ac:dyDescent="0.35">
      <c r="A36" s="2">
        <v>35</v>
      </c>
      <c r="B36" s="2">
        <v>5251</v>
      </c>
    </row>
    <row r="37" spans="1:2" x14ac:dyDescent="0.35">
      <c r="A37" s="2">
        <v>36</v>
      </c>
      <c r="B37" s="2">
        <v>5256</v>
      </c>
    </row>
    <row r="38" spans="1:2" x14ac:dyDescent="0.35">
      <c r="A38" s="2">
        <v>37</v>
      </c>
      <c r="B38" s="2">
        <v>5261</v>
      </c>
    </row>
    <row r="39" spans="1:2" x14ac:dyDescent="0.35">
      <c r="A39" s="2">
        <v>38</v>
      </c>
      <c r="B39" s="2">
        <v>5253</v>
      </c>
    </row>
    <row r="40" spans="1:2" x14ac:dyDescent="0.35">
      <c r="A40" s="2">
        <v>39</v>
      </c>
      <c r="B40" s="2">
        <v>5251</v>
      </c>
    </row>
    <row r="41" spans="1:2" x14ac:dyDescent="0.35">
      <c r="A41" s="2">
        <v>40</v>
      </c>
      <c r="B41" s="2">
        <v>5245</v>
      </c>
    </row>
    <row r="42" spans="1:2" x14ac:dyDescent="0.35">
      <c r="A42" s="2">
        <v>41</v>
      </c>
      <c r="B42" s="2">
        <v>5249</v>
      </c>
    </row>
    <row r="43" spans="1:2" x14ac:dyDescent="0.35">
      <c r="A43" s="2">
        <v>42</v>
      </c>
      <c r="B43" s="2">
        <v>5148</v>
      </c>
    </row>
    <row r="44" spans="1:2" x14ac:dyDescent="0.35">
      <c r="A44" s="2">
        <v>43</v>
      </c>
      <c r="B44" s="2">
        <v>5245</v>
      </c>
    </row>
    <row r="45" spans="1:2" x14ac:dyDescent="0.35">
      <c r="A45" s="2">
        <v>44</v>
      </c>
      <c r="B45" s="2">
        <v>5219</v>
      </c>
    </row>
    <row r="46" spans="1:2" x14ac:dyDescent="0.35">
      <c r="A46" s="2">
        <v>45</v>
      </c>
      <c r="B46" s="2">
        <v>5262</v>
      </c>
    </row>
    <row r="47" spans="1:2" x14ac:dyDescent="0.35">
      <c r="A47" s="2">
        <v>46</v>
      </c>
      <c r="B47" s="2">
        <v>5260</v>
      </c>
    </row>
    <row r="48" spans="1:2" x14ac:dyDescent="0.35">
      <c r="A48" s="2">
        <v>47</v>
      </c>
      <c r="B48" s="2">
        <v>5283</v>
      </c>
    </row>
    <row r="49" spans="1:2" x14ac:dyDescent="0.35">
      <c r="A49" s="2">
        <v>48</v>
      </c>
      <c r="B49" s="2">
        <v>5291</v>
      </c>
    </row>
    <row r="50" spans="1:2" x14ac:dyDescent="0.35">
      <c r="A50" s="2">
        <v>49</v>
      </c>
      <c r="B50" s="2">
        <v>5299</v>
      </c>
    </row>
    <row r="51" spans="1:2" x14ac:dyDescent="0.35">
      <c r="A51" s="2">
        <v>50</v>
      </c>
      <c r="B51" s="2">
        <v>5308</v>
      </c>
    </row>
    <row r="52" spans="1:2" x14ac:dyDescent="0.35">
      <c r="A52" s="2">
        <v>51</v>
      </c>
      <c r="B52" s="2">
        <v>5319</v>
      </c>
    </row>
    <row r="53" spans="1:2" x14ac:dyDescent="0.35">
      <c r="A53" s="2">
        <v>52</v>
      </c>
      <c r="B53" s="2">
        <v>5343</v>
      </c>
    </row>
    <row r="54" spans="1:2" x14ac:dyDescent="0.35">
      <c r="A54" s="2">
        <v>53</v>
      </c>
      <c r="B54" s="2">
        <v>5341</v>
      </c>
    </row>
    <row r="55" spans="1:2" x14ac:dyDescent="0.35">
      <c r="A55" s="2">
        <v>54</v>
      </c>
      <c r="B55" s="2">
        <v>5342</v>
      </c>
    </row>
    <row r="56" spans="1:2" x14ac:dyDescent="0.35">
      <c r="A56" s="2">
        <v>55</v>
      </c>
      <c r="B56" s="2">
        <v>5349</v>
      </c>
    </row>
    <row r="57" spans="1:2" x14ac:dyDescent="0.35">
      <c r="A57" s="2">
        <v>56</v>
      </c>
      <c r="B57" s="2">
        <v>5366</v>
      </c>
    </row>
    <row r="58" spans="1:2" x14ac:dyDescent="0.35">
      <c r="A58" s="2">
        <v>57</v>
      </c>
      <c r="B58" s="2">
        <v>5394</v>
      </c>
    </row>
    <row r="59" spans="1:2" x14ac:dyDescent="0.35">
      <c r="A59" s="2">
        <v>58</v>
      </c>
      <c r="B59" s="2">
        <v>5412</v>
      </c>
    </row>
    <row r="60" spans="1:2" x14ac:dyDescent="0.35">
      <c r="A60" s="2">
        <v>59</v>
      </c>
      <c r="B60" s="2">
        <v>5428</v>
      </c>
    </row>
    <row r="61" spans="1:2" x14ac:dyDescent="0.35">
      <c r="A61" s="2">
        <v>60</v>
      </c>
      <c r="B61" s="2">
        <v>5439</v>
      </c>
    </row>
    <row r="62" spans="1:2" x14ac:dyDescent="0.35">
      <c r="A62" s="2">
        <v>61</v>
      </c>
      <c r="B62" s="2">
        <v>5445</v>
      </c>
    </row>
    <row r="63" spans="1:2" x14ac:dyDescent="0.35">
      <c r="A63" s="2">
        <v>62</v>
      </c>
      <c r="B63" s="2">
        <v>5462</v>
      </c>
    </row>
    <row r="64" spans="1:2" x14ac:dyDescent="0.35">
      <c r="A64" s="2">
        <v>63</v>
      </c>
      <c r="B64" s="2">
        <v>5482</v>
      </c>
    </row>
    <row r="65" spans="1:2" x14ac:dyDescent="0.35">
      <c r="A65" s="2">
        <v>64</v>
      </c>
      <c r="B65" s="2">
        <v>5491</v>
      </c>
    </row>
    <row r="66" spans="1:2" x14ac:dyDescent="0.35">
      <c r="A66" s="2">
        <v>65</v>
      </c>
      <c r="B66" s="2">
        <v>5497</v>
      </c>
    </row>
    <row r="67" spans="1:2" x14ac:dyDescent="0.35">
      <c r="A67" s="2">
        <v>66</v>
      </c>
      <c r="B67" s="2">
        <v>5515</v>
      </c>
    </row>
    <row r="68" spans="1:2" x14ac:dyDescent="0.35">
      <c r="A68" s="2">
        <v>67</v>
      </c>
      <c r="B68" s="2">
        <v>5526</v>
      </c>
    </row>
    <row r="69" spans="1:2" x14ac:dyDescent="0.35">
      <c r="A69" s="2">
        <v>68</v>
      </c>
      <c r="B69" s="2">
        <v>5533</v>
      </c>
    </row>
    <row r="70" spans="1:2" x14ac:dyDescent="0.35">
      <c r="A70" s="2">
        <v>69</v>
      </c>
      <c r="B70" s="2">
        <v>5536</v>
      </c>
    </row>
    <row r="71" spans="1:2" x14ac:dyDescent="0.35">
      <c r="A71" s="2">
        <v>70</v>
      </c>
      <c r="B71" s="2">
        <v>5544</v>
      </c>
    </row>
    <row r="72" spans="1:2" x14ac:dyDescent="0.35">
      <c r="A72" s="2">
        <v>71</v>
      </c>
      <c r="B72" s="2">
        <v>5559</v>
      </c>
    </row>
    <row r="73" spans="1:2" x14ac:dyDescent="0.35">
      <c r="A73" s="2">
        <v>72</v>
      </c>
      <c r="B73" s="2">
        <v>5571</v>
      </c>
    </row>
    <row r="74" spans="1:2" x14ac:dyDescent="0.35">
      <c r="A74" s="2">
        <v>73</v>
      </c>
      <c r="B74" s="2">
        <v>5588</v>
      </c>
    </row>
    <row r="75" spans="1:2" x14ac:dyDescent="0.35">
      <c r="A75" s="2">
        <v>74</v>
      </c>
      <c r="B75" s="2">
        <v>5602</v>
      </c>
    </row>
    <row r="76" spans="1:2" x14ac:dyDescent="0.35">
      <c r="A76" s="2">
        <v>75</v>
      </c>
      <c r="B76" s="2">
        <v>5587</v>
      </c>
    </row>
    <row r="77" spans="1:2" x14ac:dyDescent="0.35">
      <c r="A77" s="2">
        <v>76</v>
      </c>
      <c r="B77" s="2">
        <v>5607</v>
      </c>
    </row>
    <row r="78" spans="1:2" x14ac:dyDescent="0.35">
      <c r="A78" s="2">
        <v>77</v>
      </c>
      <c r="B78" s="2">
        <v>5621</v>
      </c>
    </row>
    <row r="79" spans="1:2" x14ac:dyDescent="0.35">
      <c r="A79" s="2">
        <v>78</v>
      </c>
      <c r="B79" s="2">
        <v>5635</v>
      </c>
    </row>
    <row r="80" spans="1:2" x14ac:dyDescent="0.35">
      <c r="A80" s="2">
        <v>79</v>
      </c>
      <c r="B80" s="2">
        <v>5651</v>
      </c>
    </row>
    <row r="81" spans="1:2" x14ac:dyDescent="0.35">
      <c r="A81" s="2">
        <v>80</v>
      </c>
      <c r="B81" s="2">
        <v>5540</v>
      </c>
    </row>
    <row r="82" spans="1:2" x14ac:dyDescent="0.35">
      <c r="A82" s="2">
        <v>81</v>
      </c>
      <c r="B82" s="2">
        <v>5625</v>
      </c>
    </row>
    <row r="83" spans="1:2" x14ac:dyDescent="0.35">
      <c r="A83" s="2">
        <v>82</v>
      </c>
      <c r="B83" s="2">
        <v>5638</v>
      </c>
    </row>
    <row r="84" spans="1:2" x14ac:dyDescent="0.35">
      <c r="A84" s="2">
        <v>83</v>
      </c>
      <c r="B84" s="2">
        <v>5661</v>
      </c>
    </row>
    <row r="85" spans="1:2" x14ac:dyDescent="0.35">
      <c r="A85" s="2">
        <v>84</v>
      </c>
      <c r="B85" s="2">
        <v>5741</v>
      </c>
    </row>
    <row r="86" spans="1:2" x14ac:dyDescent="0.35">
      <c r="A86" s="2">
        <v>85</v>
      </c>
      <c r="B86" s="2">
        <v>5754</v>
      </c>
    </row>
    <row r="87" spans="1:2" x14ac:dyDescent="0.35">
      <c r="A87" s="2">
        <v>86</v>
      </c>
      <c r="B87" s="2">
        <v>5766</v>
      </c>
    </row>
    <row r="88" spans="1:2" x14ac:dyDescent="0.35">
      <c r="A88" s="2">
        <v>87</v>
      </c>
      <c r="B88" s="2">
        <v>5772</v>
      </c>
    </row>
    <row r="89" spans="1:2" x14ac:dyDescent="0.35">
      <c r="A89" s="2">
        <v>88</v>
      </c>
      <c r="B89" s="2">
        <v>5776</v>
      </c>
    </row>
    <row r="90" spans="1:2" x14ac:dyDescent="0.35">
      <c r="A90" s="2">
        <v>89</v>
      </c>
      <c r="B90" s="2">
        <v>5794</v>
      </c>
    </row>
    <row r="91" spans="1:2" x14ac:dyDescent="0.35">
      <c r="A91" s="2">
        <v>90</v>
      </c>
      <c r="B91" s="2">
        <v>5804</v>
      </c>
    </row>
    <row r="92" spans="1:2" x14ac:dyDescent="0.35">
      <c r="A92" s="2">
        <v>91</v>
      </c>
      <c r="B92" s="2">
        <v>5799</v>
      </c>
    </row>
    <row r="93" spans="1:2" x14ac:dyDescent="0.35">
      <c r="A93" s="2">
        <v>92</v>
      </c>
      <c r="B93" s="2">
        <v>5804</v>
      </c>
    </row>
    <row r="94" spans="1:2" x14ac:dyDescent="0.35">
      <c r="A94" s="2">
        <v>93</v>
      </c>
      <c r="B94" s="2">
        <v>5811</v>
      </c>
    </row>
    <row r="95" spans="1:2" x14ac:dyDescent="0.35">
      <c r="A95" s="2">
        <v>94</v>
      </c>
      <c r="B95" s="2">
        <v>5812</v>
      </c>
    </row>
    <row r="96" spans="1:2" x14ac:dyDescent="0.35">
      <c r="A96" s="2">
        <v>95</v>
      </c>
      <c r="B96" s="2">
        <v>5805</v>
      </c>
    </row>
    <row r="97" spans="1:2" x14ac:dyDescent="0.35">
      <c r="A97" s="2">
        <v>96</v>
      </c>
      <c r="B97" s="2">
        <v>5818</v>
      </c>
    </row>
    <row r="98" spans="1:2" x14ac:dyDescent="0.35">
      <c r="A98" s="2">
        <v>97</v>
      </c>
      <c r="B98" s="2">
        <v>5813</v>
      </c>
    </row>
    <row r="99" spans="1:2" x14ac:dyDescent="0.35">
      <c r="A99" s="2">
        <v>98</v>
      </c>
      <c r="B99" s="2">
        <v>5777</v>
      </c>
    </row>
    <row r="100" spans="1:2" x14ac:dyDescent="0.35">
      <c r="A100" s="2">
        <v>99</v>
      </c>
      <c r="B100" s="2">
        <v>5768</v>
      </c>
    </row>
    <row r="101" spans="1:2" x14ac:dyDescent="0.35">
      <c r="A101" s="2">
        <v>100</v>
      </c>
      <c r="B101" s="2">
        <v>5762</v>
      </c>
    </row>
    <row r="102" spans="1:2" x14ac:dyDescent="0.35">
      <c r="A102" s="2">
        <v>101</v>
      </c>
      <c r="B102" s="2">
        <v>5763</v>
      </c>
    </row>
    <row r="103" spans="1:2" x14ac:dyDescent="0.35">
      <c r="A103" s="2">
        <v>102</v>
      </c>
      <c r="B103" s="2">
        <v>5755</v>
      </c>
    </row>
    <row r="104" spans="1:2" x14ac:dyDescent="0.35">
      <c r="A104" s="2">
        <v>103</v>
      </c>
      <c r="B104" s="2">
        <v>5757</v>
      </c>
    </row>
    <row r="105" spans="1:2" x14ac:dyDescent="0.35">
      <c r="A105" s="2">
        <v>104</v>
      </c>
      <c r="B105" s="2">
        <v>5763</v>
      </c>
    </row>
    <row r="106" spans="1:2" x14ac:dyDescent="0.35">
      <c r="A106" s="2">
        <v>105</v>
      </c>
      <c r="B106" s="2">
        <v>5754</v>
      </c>
    </row>
    <row r="107" spans="1:2" x14ac:dyDescent="0.35">
      <c r="A107" s="2">
        <v>106</v>
      </c>
      <c r="B107" s="2">
        <v>5750</v>
      </c>
    </row>
    <row r="108" spans="1:2" x14ac:dyDescent="0.35">
      <c r="A108" s="2">
        <v>107</v>
      </c>
      <c r="B108" s="2">
        <v>5745</v>
      </c>
    </row>
    <row r="109" spans="1:2" x14ac:dyDescent="0.35">
      <c r="A109" s="2">
        <v>108</v>
      </c>
      <c r="B109" s="2">
        <v>5739</v>
      </c>
    </row>
    <row r="110" spans="1:2" x14ac:dyDescent="0.35">
      <c r="A110" s="2">
        <v>109</v>
      </c>
      <c r="B110" s="2">
        <v>5717</v>
      </c>
    </row>
    <row r="111" spans="1:2" x14ac:dyDescent="0.35">
      <c r="A111" s="2">
        <v>110</v>
      </c>
      <c r="B111" s="2">
        <v>5719</v>
      </c>
    </row>
    <row r="112" spans="1:2" x14ac:dyDescent="0.35">
      <c r="A112" s="2">
        <v>111</v>
      </c>
      <c r="B112" s="2">
        <v>5716</v>
      </c>
    </row>
    <row r="113" spans="1:2" x14ac:dyDescent="0.35">
      <c r="A113" s="2">
        <v>112</v>
      </c>
      <c r="B113" s="2">
        <v>5713</v>
      </c>
    </row>
    <row r="114" spans="1:2" x14ac:dyDescent="0.35">
      <c r="A114" s="2">
        <v>113</v>
      </c>
      <c r="B114" s="2">
        <v>5711</v>
      </c>
    </row>
    <row r="115" spans="1:2" x14ac:dyDescent="0.35">
      <c r="A115" s="2">
        <v>114</v>
      </c>
      <c r="B115" s="2">
        <v>5711</v>
      </c>
    </row>
    <row r="116" spans="1:2" x14ac:dyDescent="0.35">
      <c r="A116" s="2">
        <v>115</v>
      </c>
      <c r="B116" s="2">
        <v>5707</v>
      </c>
    </row>
    <row r="117" spans="1:2" x14ac:dyDescent="0.35">
      <c r="A117" s="2">
        <v>116</v>
      </c>
      <c r="B117" s="2">
        <v>5701</v>
      </c>
    </row>
    <row r="118" spans="1:2" x14ac:dyDescent="0.35">
      <c r="A118" s="2">
        <v>117</v>
      </c>
      <c r="B118" s="2">
        <v>5704</v>
      </c>
    </row>
    <row r="119" spans="1:2" x14ac:dyDescent="0.35">
      <c r="A119" s="2">
        <v>118</v>
      </c>
      <c r="B119" s="2">
        <v>5699</v>
      </c>
    </row>
    <row r="120" spans="1:2" x14ac:dyDescent="0.35">
      <c r="A120" s="2">
        <v>119</v>
      </c>
      <c r="B120" s="2">
        <v>5699</v>
      </c>
    </row>
    <row r="121" spans="1:2" x14ac:dyDescent="0.35">
      <c r="A121" s="2">
        <v>120</v>
      </c>
      <c r="B121" s="2">
        <v>5707</v>
      </c>
    </row>
    <row r="122" spans="1:2" x14ac:dyDescent="0.35">
      <c r="A122" s="2">
        <v>121</v>
      </c>
      <c r="B122" s="2">
        <v>5719</v>
      </c>
    </row>
    <row r="123" spans="1:2" x14ac:dyDescent="0.35">
      <c r="A123" s="2">
        <v>122</v>
      </c>
      <c r="B123" s="2">
        <v>5725</v>
      </c>
    </row>
    <row r="124" spans="1:2" x14ac:dyDescent="0.35">
      <c r="A124" s="2">
        <v>123</v>
      </c>
      <c r="B124" s="2">
        <v>5724</v>
      </c>
    </row>
    <row r="125" spans="1:2" x14ac:dyDescent="0.35">
      <c r="A125" s="2">
        <v>124</v>
      </c>
      <c r="B125" s="7">
        <v>5720</v>
      </c>
    </row>
    <row r="126" spans="1:2" x14ac:dyDescent="0.35">
      <c r="A126" s="2">
        <v>125</v>
      </c>
      <c r="B126" s="7">
        <v>5719</v>
      </c>
    </row>
    <row r="127" spans="1:2" x14ac:dyDescent="0.35">
      <c r="A127" s="2">
        <v>126</v>
      </c>
      <c r="B127" s="7">
        <v>5711</v>
      </c>
    </row>
    <row r="128" spans="1:2" x14ac:dyDescent="0.35">
      <c r="A128" s="2">
        <v>127</v>
      </c>
      <c r="B128" s="7">
        <v>5709</v>
      </c>
    </row>
    <row r="129" spans="1:2" x14ac:dyDescent="0.35">
      <c r="A129" s="2">
        <v>128</v>
      </c>
      <c r="B129" s="7">
        <v>5690</v>
      </c>
    </row>
    <row r="130" spans="1:2" x14ac:dyDescent="0.35">
      <c r="A130" s="2">
        <v>129</v>
      </c>
      <c r="B130" s="7">
        <v>5692</v>
      </c>
    </row>
    <row r="131" spans="1:2" x14ac:dyDescent="0.35">
      <c r="A131" s="2">
        <v>130</v>
      </c>
      <c r="B131" s="7">
        <v>5693</v>
      </c>
    </row>
    <row r="132" spans="1:2" x14ac:dyDescent="0.35">
      <c r="A132" s="2">
        <v>131</v>
      </c>
      <c r="B132" s="7">
        <v>5700</v>
      </c>
    </row>
    <row r="133" spans="1:2" x14ac:dyDescent="0.35">
      <c r="A133" s="2">
        <v>132</v>
      </c>
      <c r="B133" s="7">
        <v>5697</v>
      </c>
    </row>
    <row r="134" spans="1:2" x14ac:dyDescent="0.35">
      <c r="A134" s="2">
        <v>133</v>
      </c>
      <c r="B134" s="7">
        <v>5708</v>
      </c>
    </row>
    <row r="135" spans="1:2" x14ac:dyDescent="0.35">
      <c r="A135" s="2">
        <v>134</v>
      </c>
      <c r="B135" s="7">
        <v>5716</v>
      </c>
    </row>
    <row r="136" spans="1:2" x14ac:dyDescent="0.35">
      <c r="A136" s="2">
        <v>135</v>
      </c>
      <c r="B136" s="7">
        <v>5737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R tp4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BRIKA WISSAL</dc:creator>
  <cp:lastModifiedBy>BRIKA WISSAL</cp:lastModifiedBy>
  <dcterms:created xsi:type="dcterms:W3CDTF">2025-03-13T16:20:55Z</dcterms:created>
  <dcterms:modified xsi:type="dcterms:W3CDTF">2025-03-14T14:46:53Z</dcterms:modified>
</cp:coreProperties>
</file>