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0.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drawings/drawing11.xml" ContentType="application/vnd.openxmlformats-officedocument.drawingml.chartshape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drawings/drawing13.xml" ContentType="application/vnd.openxmlformats-officedocument.drawing+xml"/>
  <Override PartName="/xl/charts/chart16.xml" ContentType="application/vnd.openxmlformats-officedocument.drawingml.chart+xml"/>
  <Override PartName="/xl/drawings/drawing14.xml" ContentType="application/vnd.openxmlformats-officedocument.drawing+xml"/>
  <Override PartName="/xl/charts/chart17.xml" ContentType="application/vnd.openxmlformats-officedocument.drawingml.chart+xml"/>
  <Override PartName="/xl/drawings/drawing15.xml" ContentType="application/vnd.openxmlformats-officedocument.drawing+xml"/>
  <Override PartName="/xl/drawings/drawing16.xml" ContentType="application/vnd.openxmlformats-officedocument.drawing+xml"/>
  <Override PartName="/xl/charts/chart18.xml" ContentType="application/vnd.openxmlformats-officedocument.drawingml.chart+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harts/chart1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0.xml" ContentType="application/vnd.openxmlformats-officedocument.drawing+xml"/>
  <Override PartName="/xl/charts/chart20.xml" ContentType="application/vnd.openxmlformats-officedocument.drawingml.chart+xml"/>
  <Override PartName="/xl/charts/style6.xml" ContentType="application/vnd.ms-office.chartstyle+xml"/>
  <Override PartName="/xl/charts/colors6.xml" ContentType="application/vnd.ms-office.chartcolorstyle+xml"/>
  <Override PartName="/xl/charts/chart21.xml" ContentType="application/vnd.openxmlformats-officedocument.drawingml.chart+xml"/>
  <Override PartName="/xl/charts/style7.xml" ContentType="application/vnd.ms-office.chartstyle+xml"/>
  <Override PartName="/xl/charts/colors7.xml" ContentType="application/vnd.ms-office.chartcolorstyle+xml"/>
  <Override PartName="/xl/charts/chart22.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1.xml" ContentType="application/vnd.openxmlformats-officedocument.drawing+xml"/>
  <Override PartName="/xl/drawings/drawing22.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charts/chart23.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drawings/drawing26.xml" ContentType="application/vnd.openxmlformats-officedocument.drawing+xml"/>
  <Override PartName="/xl/charts/chart24.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drawings/drawing28.xml" ContentType="application/vnd.openxmlformats-officedocument.drawing+xml"/>
  <Override PartName="/xl/charts/chart26.xml" ContentType="application/vnd.openxmlformats-officedocument.drawingml.chart+xml"/>
  <Override PartName="/xl/drawings/drawing29.xml" ContentType="application/vnd.openxmlformats-officedocument.drawing+xml"/>
  <Override PartName="/xl/drawings/drawing30.xml" ContentType="application/vnd.openxmlformats-officedocument.drawing+xml"/>
  <Override PartName="/xl/tables/table1.xml" ContentType="application/vnd.openxmlformats-officedocument.spreadsheetml.table+xml"/>
  <Override PartName="/xl/charts/chart27.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1.xml" ContentType="application/vnd.openxmlformats-officedocument.drawing+xml"/>
  <Override PartName="/xl/charts/chart28.xml" ContentType="application/vnd.openxmlformats-officedocument.drawingml.chart+xml"/>
  <Override PartName="/xl/charts/style13.xml" ContentType="application/vnd.ms-office.chartstyle+xml"/>
  <Override PartName="/xl/charts/colors13.xml" ContentType="application/vnd.ms-office.chartcolorstyle+xml"/>
  <Override PartName="/xl/charts/chart29.xml" ContentType="application/vnd.openxmlformats-officedocument.drawingml.chart+xml"/>
  <Override PartName="/xl/charts/chartEx2.xml" ContentType="application/vnd.ms-office.chartex+xml"/>
  <Override PartName="/xl/charts/style14.xml" ContentType="application/vnd.ms-office.chartstyle+xml"/>
  <Override PartName="/xl/charts/colors14.xml" ContentType="application/vnd.ms-office.chartcolorstyle+xml"/>
  <Override PartName="/xl/drawings/drawing32.xml" ContentType="application/vnd.openxmlformats-officedocument.drawing+xml"/>
  <Override PartName="/xl/drawings/drawing33.xml" ContentType="application/vnd.openxmlformats-officedocument.drawing+xml"/>
  <Override PartName="/xl/charts/chart30.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4.xml" ContentType="application/vnd.openxmlformats-officedocument.drawing+xml"/>
  <Override PartName="/xl/charts/chartEx3.xml" ContentType="application/vnd.ms-office.chartex+xml"/>
  <Override PartName="/xl/charts/style16.xml" ContentType="application/vnd.ms-office.chartstyle+xml"/>
  <Override PartName="/xl/charts/colors16.xml" ContentType="application/vnd.ms-office.chartcolorstyle+xml"/>
  <Override PartName="/xl/drawings/drawing35.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Ex5.xml" ContentType="application/vnd.ms-office.chartex+xml"/>
  <Override PartName="/xl/charts/style18.xml" ContentType="application/vnd.ms-office.chartstyle+xml"/>
  <Override PartName="/xl/charts/colors18.xml" ContentType="application/vnd.ms-office.chartcolorstyle+xml"/>
  <Override PartName="/xl/drawings/drawing36.xml" ContentType="application/vnd.openxmlformats-officedocument.drawing+xml"/>
  <Override PartName="/xl/charts/chart31.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7.xml" ContentType="application/vnd.openxmlformats-officedocument.drawingml.chartshapes+xml"/>
  <Override PartName="/xl/drawings/drawing3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Users\User\Desktop\20220327 For Excel\"/>
    </mc:Choice>
  </mc:AlternateContent>
  <xr:revisionPtr revIDLastSave="0" documentId="8_{9DDA97A9-9243-4C08-ABF9-91207F9269FC}" xr6:coauthVersionLast="45" xr6:coauthVersionMax="45" xr10:uidLastSave="{00000000-0000-0000-0000-000000000000}"/>
  <bookViews>
    <workbookView xWindow="-108" yWindow="-108" windowWidth="23256" windowHeight="12600" tabRatio="904" firstSheet="19" activeTab="21" xr2:uid="{00000000-000D-0000-FFFF-FFFF00000000}"/>
  </bookViews>
  <sheets>
    <sheet name="Examples of Charts" sheetId="13" r:id="rId1"/>
    <sheet name="Assignment 1 Chart" sheetId="63" state="hidden" r:id="rId2"/>
    <sheet name="The NP Case 3 T4 Chart" sheetId="64" state="hidden" r:id="rId3"/>
    <sheet name="Steps for Creating a Chart" sheetId="54" r:id="rId4"/>
    <sheet name="Create a Chart" sheetId="55" r:id="rId5"/>
    <sheet name="A Chart Sheet" sheetId="73" r:id="rId6"/>
    <sheet name="Contextual Tabs" sheetId="34" r:id="rId7"/>
    <sheet name="Design Tab" sheetId="49" r:id="rId8"/>
    <sheet name=" Design Tab (2)" sheetId="50" r:id="rId9"/>
    <sheet name="Format Tab" sheetId="51" r:id="rId10"/>
    <sheet name="Right-Clicking" sheetId="56" r:id="rId11"/>
    <sheet name="Chart Buttons" sheetId="66" r:id="rId12"/>
    <sheet name="Excel Chart Types" sheetId="17" r:id="rId13"/>
    <sheet name="Stock Charts" sheetId="45" state="hidden" r:id="rId14"/>
    <sheet name="Interpreting the Stock Chart" sheetId="46" state="hidden" r:id="rId15"/>
    <sheet name="Remaining Worksheets" sheetId="62" state="hidden" r:id="rId16"/>
    <sheet name="Pie Chart " sheetId="7" r:id="rId17"/>
    <sheet name="Pie Chart (2)" sheetId="76" r:id="rId18"/>
    <sheet name="Pie Chart (4)" sheetId="88" r:id="rId19"/>
    <sheet name="Pie Chart (5)" sheetId="89" r:id="rId20"/>
    <sheet name="About XY-Scatter Charts" sheetId="42" r:id="rId21"/>
    <sheet name="Scatter Charts - Warm Up" sheetId="87" r:id="rId22"/>
    <sheet name="Data Set for Regression" sheetId="38" r:id="rId23"/>
    <sheet name="Regression - Initial Chart" sheetId="84" r:id="rId24"/>
    <sheet name="Regression - Finished Chart" sheetId="40" r:id="rId25"/>
    <sheet name="Example of XY-Scatter Charting" sheetId="85" r:id="rId26"/>
    <sheet name="Double Left-Click Fill" sheetId="47" r:id="rId27"/>
    <sheet name="Regression - Change Variables" sheetId="80" r:id="rId28"/>
    <sheet name="Stock Chart" sheetId="70" r:id="rId29"/>
    <sheet name="Histogram" sheetId="83" r:id="rId30"/>
    <sheet name="Chart-Type Suitability" sheetId="52" r:id="rId31"/>
    <sheet name="Radar Chart" sheetId="77" r:id="rId32"/>
    <sheet name="Treemap Chart" sheetId="82" r:id="rId33"/>
    <sheet name="Map Chart" sheetId="86" r:id="rId34"/>
    <sheet name="Exercise" sheetId="75" r:id="rId35"/>
    <sheet name="Excel Charting - Beyond NP" sheetId="43" state="hidden" r:id="rId36"/>
    <sheet name="About General Charting Software" sheetId="41" state="hidden" r:id="rId37"/>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0.95</definedName>
    <definedName name="_AtRisk_SimSetting_ConvergencePerformMeanTest" hidden="1">TRUE</definedName>
    <definedName name="_AtRisk_SimSetting_ConvergencePerformPercentileTest" hidden="1">TRUE</definedName>
    <definedName name="_AtRisk_SimSetting_ConvergencePerformStdDeviationTest" hidden="1">TRUE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16</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Fill" localSheetId="8" hidden="1">#REF!</definedName>
    <definedName name="_Fill" localSheetId="30" hidden="1">#REF!</definedName>
    <definedName name="_Fill" localSheetId="4" hidden="1">#REF!</definedName>
    <definedName name="_Fill" localSheetId="7" hidden="1">#REF!</definedName>
    <definedName name="_Fill" localSheetId="25" hidden="1">#REF!</definedName>
    <definedName name="_Fill" localSheetId="9" hidden="1">#REF!</definedName>
    <definedName name="_Fill" localSheetId="29" hidden="1">#REF!</definedName>
    <definedName name="_Fill" localSheetId="15" hidden="1">#REF!</definedName>
    <definedName name="_Fill" localSheetId="10" hidden="1">#REF!</definedName>
    <definedName name="_Fill" localSheetId="3" hidden="1">#REF!</definedName>
    <definedName name="_Fill" localSheetId="2" hidden="1">#REF!</definedName>
    <definedName name="_Fill" localSheetId="32" hidden="1">#REF!</definedName>
    <definedName name="_Fill" hidden="1">#REF!</definedName>
    <definedName name="_xlnm._FilterDatabase" localSheetId="16" hidden="1">'Pie Chart '!$A$4:$B$10</definedName>
    <definedName name="_xlnm._FilterDatabase" localSheetId="32" hidden="1">'Treemap Chart'!$A$24:$C$51</definedName>
    <definedName name="_Key1" localSheetId="8" hidden="1">#REF!</definedName>
    <definedName name="_Key1" localSheetId="36" hidden="1">#REF!</definedName>
    <definedName name="_Key1" localSheetId="20" hidden="1">#REF!</definedName>
    <definedName name="_Key1" localSheetId="30" hidden="1">#REF!</definedName>
    <definedName name="_Key1" localSheetId="4" hidden="1">#REF!</definedName>
    <definedName name="_Key1" localSheetId="22" hidden="1">#REF!</definedName>
    <definedName name="_Key1" localSheetId="7" hidden="1">#REF!</definedName>
    <definedName name="_Key1" localSheetId="26" hidden="1">#REF!</definedName>
    <definedName name="_Key1" localSheetId="25" hidden="1">#REF!</definedName>
    <definedName name="_Key1" localSheetId="0" hidden="1">#REF!</definedName>
    <definedName name="_Key1" localSheetId="35" hidden="1">#REF!</definedName>
    <definedName name="_Key1" localSheetId="9" hidden="1">#REF!</definedName>
    <definedName name="_Key1" localSheetId="29" hidden="1">#REF!</definedName>
    <definedName name="_Key1" localSheetId="24" hidden="1">#REF!</definedName>
    <definedName name="_Key1" localSheetId="23" hidden="1">#REF!</definedName>
    <definedName name="_Key1" localSheetId="15" hidden="1">#REF!</definedName>
    <definedName name="_Key1" localSheetId="10" hidden="1">#REF!</definedName>
    <definedName name="_Key1" localSheetId="3" hidden="1">#REF!</definedName>
    <definedName name="_Key1" localSheetId="2" hidden="1">#REF!</definedName>
    <definedName name="_Key1" localSheetId="32" hidden="1">#REF!</definedName>
    <definedName name="_Key1" hidden="1">#REF!</definedName>
    <definedName name="_Order1" hidden="1">255</definedName>
    <definedName name="_xlchart.v1.0" hidden="1">'Pie Chart (5)'!$A$2:$C$25</definedName>
    <definedName name="_xlchart.v1.1" hidden="1">'Pie Chart (5)'!$D$1</definedName>
    <definedName name="_xlchart.v1.2" hidden="1">'Pie Chart (5)'!$D$2:$D$25</definedName>
    <definedName name="_xlchart.v1.3" hidden="1">Histogram!$B$1</definedName>
    <definedName name="_xlchart.v1.4" hidden="1">Histogram!$B$2:$B$101</definedName>
    <definedName name="_xlchart.v1.5" hidden="1">'Treemap Chart'!$A$25:$B$51</definedName>
    <definedName name="_xlchart.v1.6" hidden="1">'Treemap Chart'!$C$24</definedName>
    <definedName name="_xlchart.v1.7" hidden="1">'Treemap Chart'!$C$25:$C$51</definedName>
    <definedName name="_xlchart.v5.10" hidden="1">'Map Chart'!$B$1</definedName>
    <definedName name="_xlchart.v5.11" hidden="1">'Map Chart'!$B$2:$B$5</definedName>
    <definedName name="_xlchart.v5.12" hidden="1">'Map Chart'!$A$21</definedName>
    <definedName name="_xlchart.v5.13" hidden="1">'Map Chart'!$A$22:$A$29</definedName>
    <definedName name="_xlchart.v5.14" hidden="1">'Map Chart'!$B$21</definedName>
    <definedName name="_xlchart.v5.15" hidden="1">'Map Chart'!$B$22:$B$29</definedName>
    <definedName name="_xlchart.v5.8" hidden="1">'Map Chart'!$A$1</definedName>
    <definedName name="_xlchart.v5.9" hidden="1">'Map Chart'!$A$2:$A$5</definedName>
    <definedName name="anscount" hidden="1">3</definedName>
    <definedName name="d" hidden="1">#REF!</definedName>
    <definedName name="j" localSheetId="8" hidden="1">#REF!</definedName>
    <definedName name="j" localSheetId="20" hidden="1">#REF!</definedName>
    <definedName name="j" localSheetId="30" hidden="1">#REF!</definedName>
    <definedName name="j" localSheetId="4" hidden="1">#REF!</definedName>
    <definedName name="j" localSheetId="7" hidden="1">#REF!</definedName>
    <definedName name="j" localSheetId="25" hidden="1">#REF!</definedName>
    <definedName name="j" localSheetId="35" hidden="1">#REF!</definedName>
    <definedName name="j" localSheetId="9" hidden="1">#REF!</definedName>
    <definedName name="j" localSheetId="29" hidden="1">#REF!</definedName>
    <definedName name="j" localSheetId="15" hidden="1">#REF!</definedName>
    <definedName name="j" localSheetId="10" hidden="1">#REF!</definedName>
    <definedName name="j" localSheetId="3" hidden="1">#REF!</definedName>
    <definedName name="j" localSheetId="2" hidden="1">#REF!</definedName>
    <definedName name="j" localSheetId="32" hidden="1">#REF!</definedName>
    <definedName name="j" hidden="1">#REF!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12345</definedName>
    <definedName name="RiskHasSettings" hidden="1">5</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4</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encount" hidden="1">3</definedName>
    <definedName name="solver_adj" localSheetId="26" hidden="1">'Double Left-Click Fill'!#REF!</definedName>
    <definedName name="solver_adj" localSheetId="25" hidden="1">'Example of XY-Scatter Charting'!#REF!</definedName>
    <definedName name="solver_drv" localSheetId="26" hidden="1">1</definedName>
    <definedName name="solver_drv" localSheetId="25" hidden="1">1</definedName>
    <definedName name="solver_est" localSheetId="26" hidden="1">1</definedName>
    <definedName name="solver_est" localSheetId="25" hidden="1">1</definedName>
    <definedName name="solver_itr" localSheetId="26" hidden="1">100</definedName>
    <definedName name="solver_itr" localSheetId="25" hidden="1">100</definedName>
    <definedName name="solver_lhs1" localSheetId="26" hidden="1">'Double Left-Click Fill'!#REF!</definedName>
    <definedName name="solver_lhs1" localSheetId="25" hidden="1">'Example of XY-Scatter Charting'!#REF!</definedName>
    <definedName name="solver_lhs2" localSheetId="26" hidden="1">'Double Left-Click Fill'!#REF!</definedName>
    <definedName name="solver_lhs2" localSheetId="25" hidden="1">'Example of XY-Scatter Charting'!#REF!</definedName>
    <definedName name="solver_lin" localSheetId="26" hidden="1">0</definedName>
    <definedName name="solver_lin" localSheetId="25" hidden="1">0</definedName>
    <definedName name="solver_num" localSheetId="26" hidden="1">2</definedName>
    <definedName name="solver_num" localSheetId="25" hidden="1">2</definedName>
    <definedName name="solver_nwt" localSheetId="26" hidden="1">1</definedName>
    <definedName name="solver_nwt" localSheetId="25" hidden="1">1</definedName>
    <definedName name="solver_opt" localSheetId="26" hidden="1">'Double Left-Click Fill'!#REF!</definedName>
    <definedName name="solver_opt" localSheetId="25" hidden="1">'Example of XY-Scatter Charting'!#REF!</definedName>
    <definedName name="solver_pre" localSheetId="26" hidden="1">0.001</definedName>
    <definedName name="solver_pre" localSheetId="25" hidden="1">0.001</definedName>
    <definedName name="solver_rel1" localSheetId="26" hidden="1">1</definedName>
    <definedName name="solver_rel1" localSheetId="25" hidden="1">1</definedName>
    <definedName name="solver_rel2" localSheetId="26" hidden="1">3</definedName>
    <definedName name="solver_rel2" localSheetId="25" hidden="1">3</definedName>
    <definedName name="solver_rhs1" localSheetId="26" hidden="1">5</definedName>
    <definedName name="solver_rhs1" localSheetId="25" hidden="1">5</definedName>
    <definedName name="solver_rhs2" localSheetId="26" hidden="1">1</definedName>
    <definedName name="solver_rhs2" localSheetId="25" hidden="1">1</definedName>
    <definedName name="solver_scl" localSheetId="26" hidden="1">0</definedName>
    <definedName name="solver_scl" localSheetId="25" hidden="1">0</definedName>
    <definedName name="solver_sho" localSheetId="26" hidden="1">0</definedName>
    <definedName name="solver_sho" localSheetId="25" hidden="1">0</definedName>
    <definedName name="solver_tim" localSheetId="26" hidden="1">100</definedName>
    <definedName name="solver_tim" localSheetId="25" hidden="1">100</definedName>
    <definedName name="solver_tmp" localSheetId="26" hidden="1">1</definedName>
    <definedName name="solver_tmp" localSheetId="25" hidden="1">1</definedName>
    <definedName name="solver_tol" localSheetId="26" hidden="1">0.05</definedName>
    <definedName name="solver_tol" localSheetId="25" hidden="1">0.05</definedName>
    <definedName name="solver_typ" localSheetId="26" hidden="1">1</definedName>
    <definedName name="solver_typ" localSheetId="25" hidden="1">1</definedName>
    <definedName name="solver_val" localSheetId="26" hidden="1">0</definedName>
    <definedName name="solver_val" localSheetId="25" hidden="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02" i="87" l="1"/>
  <c r="D202" i="87" s="1"/>
  <c r="B201" i="87"/>
  <c r="D201" i="87" s="1"/>
  <c r="B200" i="87"/>
  <c r="D200" i="87" s="1"/>
  <c r="B199" i="87"/>
  <c r="D199" i="87" s="1"/>
  <c r="C198" i="87"/>
  <c r="B198" i="87"/>
  <c r="D198" i="87" s="1"/>
  <c r="D197" i="87"/>
  <c r="B197" i="87"/>
  <c r="C197" i="87" s="1"/>
  <c r="B196" i="87"/>
  <c r="D196" i="87" s="1"/>
  <c r="B195" i="87"/>
  <c r="D195" i="87" s="1"/>
  <c r="B194" i="87"/>
  <c r="D194" i="87" s="1"/>
  <c r="B193" i="87"/>
  <c r="D193" i="87" s="1"/>
  <c r="B192" i="87"/>
  <c r="D192" i="87" s="1"/>
  <c r="B191" i="87"/>
  <c r="D191" i="87" s="1"/>
  <c r="B190" i="87"/>
  <c r="D190" i="87" s="1"/>
  <c r="D189" i="87"/>
  <c r="C189" i="87"/>
  <c r="B189" i="87"/>
  <c r="B188" i="87"/>
  <c r="D188" i="87" s="1"/>
  <c r="B187" i="87"/>
  <c r="D187" i="87" s="1"/>
  <c r="B186" i="87"/>
  <c r="D186" i="87" s="1"/>
  <c r="B185" i="87"/>
  <c r="D185" i="87" s="1"/>
  <c r="D184" i="87"/>
  <c r="B184" i="87"/>
  <c r="C184" i="87" s="1"/>
  <c r="B183" i="87"/>
  <c r="D183" i="87" s="1"/>
  <c r="B182" i="87"/>
  <c r="D182" i="87" s="1"/>
  <c r="C181" i="87"/>
  <c r="B181" i="87"/>
  <c r="D181" i="87" s="1"/>
  <c r="B180" i="87"/>
  <c r="D180" i="87" s="1"/>
  <c r="B179" i="87"/>
  <c r="D179" i="87" s="1"/>
  <c r="B178" i="87"/>
  <c r="D178" i="87" s="1"/>
  <c r="B177" i="87"/>
  <c r="D177" i="87" s="1"/>
  <c r="B176" i="87"/>
  <c r="D176" i="87" s="1"/>
  <c r="B175" i="87"/>
  <c r="D175" i="87" s="1"/>
  <c r="B174" i="87"/>
  <c r="D174" i="87" s="1"/>
  <c r="D173" i="87"/>
  <c r="C173" i="87"/>
  <c r="B173" i="87"/>
  <c r="B172" i="87"/>
  <c r="D172" i="87" s="1"/>
  <c r="B171" i="87"/>
  <c r="D171" i="87" s="1"/>
  <c r="B170" i="87"/>
  <c r="D170" i="87" s="1"/>
  <c r="B169" i="87"/>
  <c r="D169" i="87" s="1"/>
  <c r="D168" i="87"/>
  <c r="B168" i="87"/>
  <c r="C168" i="87" s="1"/>
  <c r="B167" i="87"/>
  <c r="D167" i="87" s="1"/>
  <c r="B166" i="87"/>
  <c r="D166" i="87" s="1"/>
  <c r="C165" i="87"/>
  <c r="B165" i="87"/>
  <c r="D165" i="87" s="1"/>
  <c r="D164" i="87"/>
  <c r="B164" i="87"/>
  <c r="C164" i="87" s="1"/>
  <c r="B163" i="87"/>
  <c r="D163" i="87" s="1"/>
  <c r="B162" i="87"/>
  <c r="D162" i="87" s="1"/>
  <c r="B161" i="87"/>
  <c r="D161" i="87" s="1"/>
  <c r="C160" i="87"/>
  <c r="B160" i="87"/>
  <c r="D160" i="87" s="1"/>
  <c r="C159" i="87"/>
  <c r="B159" i="87"/>
  <c r="D159" i="87" s="1"/>
  <c r="C158" i="87"/>
  <c r="B158" i="87"/>
  <c r="D158" i="87" s="1"/>
  <c r="B157" i="87"/>
  <c r="D157" i="87" s="1"/>
  <c r="B156" i="87"/>
  <c r="C156" i="87" s="1"/>
  <c r="B155" i="87"/>
  <c r="D155" i="87" s="1"/>
  <c r="B154" i="87"/>
  <c r="D154" i="87" s="1"/>
  <c r="B153" i="87"/>
  <c r="D153" i="87" s="1"/>
  <c r="B152" i="87"/>
  <c r="D152" i="87" s="1"/>
  <c r="B151" i="87"/>
  <c r="D151" i="87" s="1"/>
  <c r="B150" i="87"/>
  <c r="D150" i="87" s="1"/>
  <c r="D149" i="87"/>
  <c r="C149" i="87"/>
  <c r="B149" i="87"/>
  <c r="D148" i="87"/>
  <c r="B148" i="87"/>
  <c r="C148" i="87" s="1"/>
  <c r="B147" i="87"/>
  <c r="D147" i="87" s="1"/>
  <c r="B146" i="87"/>
  <c r="D146" i="87" s="1"/>
  <c r="B145" i="87"/>
  <c r="D145" i="87" s="1"/>
  <c r="D144" i="87"/>
  <c r="C144" i="87"/>
  <c r="B144" i="87"/>
  <c r="C143" i="87"/>
  <c r="B143" i="87"/>
  <c r="D143" i="87" s="1"/>
  <c r="C142" i="87"/>
  <c r="B142" i="87"/>
  <c r="D142" i="87" s="1"/>
  <c r="D141" i="87"/>
  <c r="B141" i="87"/>
  <c r="C141" i="87" s="1"/>
  <c r="B140" i="87"/>
  <c r="C140" i="87" s="1"/>
  <c r="B139" i="87"/>
  <c r="D139" i="87" s="1"/>
  <c r="B138" i="87"/>
  <c r="D138" i="87" s="1"/>
  <c r="B137" i="87"/>
  <c r="D137" i="87" s="1"/>
  <c r="D136" i="87"/>
  <c r="B136" i="87"/>
  <c r="C136" i="87" s="1"/>
  <c r="B135" i="87"/>
  <c r="D135" i="87" s="1"/>
  <c r="B134" i="87"/>
  <c r="D134" i="87" s="1"/>
  <c r="C133" i="87"/>
  <c r="B133" i="87"/>
  <c r="D133" i="87" s="1"/>
  <c r="D132" i="87"/>
  <c r="B132" i="87"/>
  <c r="C132" i="87" s="1"/>
  <c r="B131" i="87"/>
  <c r="D131" i="87" s="1"/>
  <c r="B130" i="87"/>
  <c r="D130" i="87" s="1"/>
  <c r="B129" i="87"/>
  <c r="D129" i="87" s="1"/>
  <c r="C128" i="87"/>
  <c r="B128" i="87"/>
  <c r="D128" i="87" s="1"/>
  <c r="C127" i="87"/>
  <c r="B127" i="87"/>
  <c r="D127" i="87" s="1"/>
  <c r="C126" i="87"/>
  <c r="B126" i="87"/>
  <c r="D126" i="87" s="1"/>
  <c r="B125" i="87"/>
  <c r="D125" i="87" s="1"/>
  <c r="B124" i="87"/>
  <c r="C124" i="87" s="1"/>
  <c r="B123" i="87"/>
  <c r="D123" i="87" s="1"/>
  <c r="B122" i="87"/>
  <c r="D122" i="87" s="1"/>
  <c r="B121" i="87"/>
  <c r="D121" i="87" s="1"/>
  <c r="B120" i="87"/>
  <c r="D120" i="87" s="1"/>
  <c r="B119" i="87"/>
  <c r="D119" i="87" s="1"/>
  <c r="B118" i="87"/>
  <c r="D118" i="87" s="1"/>
  <c r="C117" i="87"/>
  <c r="B117" i="87"/>
  <c r="D117" i="87" s="1"/>
  <c r="D116" i="87"/>
  <c r="B116" i="87"/>
  <c r="C116" i="87" s="1"/>
  <c r="B115" i="87"/>
  <c r="D115" i="87" s="1"/>
  <c r="B114" i="87"/>
  <c r="D114" i="87" s="1"/>
  <c r="B113" i="87"/>
  <c r="D113" i="87" s="1"/>
  <c r="C112" i="87"/>
  <c r="B112" i="87"/>
  <c r="D112" i="87" s="1"/>
  <c r="C111" i="87"/>
  <c r="B111" i="87"/>
  <c r="D111" i="87" s="1"/>
  <c r="C110" i="87"/>
  <c r="B110" i="87"/>
  <c r="D110" i="87" s="1"/>
  <c r="D109" i="87"/>
  <c r="B109" i="87"/>
  <c r="C109" i="87" s="1"/>
  <c r="B108" i="87"/>
  <c r="C108" i="87" s="1"/>
  <c r="B107" i="87"/>
  <c r="D107" i="87" s="1"/>
  <c r="B106" i="87"/>
  <c r="D106" i="87" s="1"/>
  <c r="B105" i="87"/>
  <c r="D105" i="87" s="1"/>
  <c r="D104" i="87"/>
  <c r="B104" i="87"/>
  <c r="C104" i="87" s="1"/>
  <c r="B103" i="87"/>
  <c r="D103" i="87" s="1"/>
  <c r="B102" i="87"/>
  <c r="D102" i="87" s="1"/>
  <c r="D101" i="87"/>
  <c r="C101" i="87"/>
  <c r="B101" i="87"/>
  <c r="D100" i="87"/>
  <c r="B100" i="87"/>
  <c r="C100" i="87" s="1"/>
  <c r="B99" i="87"/>
  <c r="D99" i="87" s="1"/>
  <c r="B98" i="87"/>
  <c r="D98" i="87" s="1"/>
  <c r="B97" i="87"/>
  <c r="D97" i="87" s="1"/>
  <c r="D96" i="87"/>
  <c r="C96" i="87"/>
  <c r="B96" i="87"/>
  <c r="C95" i="87"/>
  <c r="B95" i="87"/>
  <c r="D95" i="87" s="1"/>
  <c r="C94" i="87"/>
  <c r="B94" i="87"/>
  <c r="D94" i="87" s="1"/>
  <c r="B93" i="87"/>
  <c r="D93" i="87" s="1"/>
  <c r="B92" i="87"/>
  <c r="C92" i="87" s="1"/>
  <c r="B91" i="87"/>
  <c r="D91" i="87" s="1"/>
  <c r="B90" i="87"/>
  <c r="D90" i="87" s="1"/>
  <c r="B89" i="87"/>
  <c r="D89" i="87" s="1"/>
  <c r="B88" i="87"/>
  <c r="D88" i="87" s="1"/>
  <c r="B87" i="87"/>
  <c r="D87" i="87" s="1"/>
  <c r="B86" i="87"/>
  <c r="D86" i="87" s="1"/>
  <c r="C85" i="87"/>
  <c r="B85" i="87"/>
  <c r="D85" i="87" s="1"/>
  <c r="D84" i="87"/>
  <c r="B84" i="87"/>
  <c r="C84" i="87" s="1"/>
  <c r="B83" i="87"/>
  <c r="D83" i="87" s="1"/>
  <c r="B82" i="87"/>
  <c r="D82" i="87" s="1"/>
  <c r="B81" i="87"/>
  <c r="D81" i="87" s="1"/>
  <c r="C80" i="87"/>
  <c r="B80" i="87"/>
  <c r="D80" i="87" s="1"/>
  <c r="C79" i="87"/>
  <c r="B79" i="87"/>
  <c r="D79" i="87" s="1"/>
  <c r="C78" i="87"/>
  <c r="B78" i="87"/>
  <c r="D78" i="87" s="1"/>
  <c r="D77" i="87"/>
  <c r="B77" i="87"/>
  <c r="C77" i="87" s="1"/>
  <c r="B76" i="87"/>
  <c r="C76" i="87" s="1"/>
  <c r="B75" i="87"/>
  <c r="D75" i="87" s="1"/>
  <c r="B74" i="87"/>
  <c r="D74" i="87" s="1"/>
  <c r="B73" i="87"/>
  <c r="D73" i="87" s="1"/>
  <c r="D72" i="87"/>
  <c r="B72" i="87"/>
  <c r="C72" i="87" s="1"/>
  <c r="B71" i="87"/>
  <c r="D71" i="87" s="1"/>
  <c r="B70" i="87"/>
  <c r="D70" i="87" s="1"/>
  <c r="D69" i="87"/>
  <c r="C69" i="87"/>
  <c r="B69" i="87"/>
  <c r="D68" i="87"/>
  <c r="B68" i="87"/>
  <c r="C68" i="87" s="1"/>
  <c r="B67" i="87"/>
  <c r="D67" i="87" s="1"/>
  <c r="B66" i="87"/>
  <c r="D66" i="87" s="1"/>
  <c r="B65" i="87"/>
  <c r="D65" i="87" s="1"/>
  <c r="D64" i="87"/>
  <c r="C64" i="87"/>
  <c r="B64" i="87"/>
  <c r="C63" i="87"/>
  <c r="B63" i="87"/>
  <c r="D63" i="87" s="1"/>
  <c r="C62" i="87"/>
  <c r="B62" i="87"/>
  <c r="D62" i="87" s="1"/>
  <c r="B61" i="87"/>
  <c r="D61" i="87" s="1"/>
  <c r="B60" i="87"/>
  <c r="C60" i="87" s="1"/>
  <c r="B59" i="87"/>
  <c r="D59" i="87" s="1"/>
  <c r="B58" i="87"/>
  <c r="D58" i="87" s="1"/>
  <c r="B57" i="87"/>
  <c r="D57" i="87" s="1"/>
  <c r="B56" i="87"/>
  <c r="D56" i="87" s="1"/>
  <c r="B55" i="87"/>
  <c r="D55" i="87" s="1"/>
  <c r="B54" i="87"/>
  <c r="D54" i="87" s="1"/>
  <c r="C53" i="87"/>
  <c r="B53" i="87"/>
  <c r="D53" i="87" s="1"/>
  <c r="D52" i="87"/>
  <c r="B52" i="87"/>
  <c r="C52" i="87" s="1"/>
  <c r="B51" i="87"/>
  <c r="D51" i="87" s="1"/>
  <c r="B50" i="87"/>
  <c r="D50" i="87" s="1"/>
  <c r="B49" i="87"/>
  <c r="D49" i="87" s="1"/>
  <c r="C48" i="87"/>
  <c r="B48" i="87"/>
  <c r="D48" i="87" s="1"/>
  <c r="C47" i="87"/>
  <c r="B47" i="87"/>
  <c r="D47" i="87" s="1"/>
  <c r="C46" i="87"/>
  <c r="B46" i="87"/>
  <c r="D46" i="87" s="1"/>
  <c r="D45" i="87"/>
  <c r="B45" i="87"/>
  <c r="C45" i="87" s="1"/>
  <c r="B44" i="87"/>
  <c r="C44" i="87" s="1"/>
  <c r="B43" i="87"/>
  <c r="D43" i="87" s="1"/>
  <c r="B42" i="87"/>
  <c r="D42" i="87" s="1"/>
  <c r="B41" i="87"/>
  <c r="D41" i="87" s="1"/>
  <c r="D40" i="87"/>
  <c r="B40" i="87"/>
  <c r="C40" i="87" s="1"/>
  <c r="B39" i="87"/>
  <c r="D39" i="87" s="1"/>
  <c r="B38" i="87"/>
  <c r="D38" i="87" s="1"/>
  <c r="C37" i="87"/>
  <c r="B37" i="87"/>
  <c r="D37" i="87" s="1"/>
  <c r="D36" i="87"/>
  <c r="B36" i="87"/>
  <c r="C36" i="87" s="1"/>
  <c r="B35" i="87"/>
  <c r="D35" i="87" s="1"/>
  <c r="B34" i="87"/>
  <c r="D34" i="87" s="1"/>
  <c r="B33" i="87"/>
  <c r="D33" i="87" s="1"/>
  <c r="C32" i="87"/>
  <c r="B32" i="87"/>
  <c r="D32" i="87" s="1"/>
  <c r="B31" i="87"/>
  <c r="D31" i="87" s="1"/>
  <c r="B30" i="87"/>
  <c r="D30" i="87" s="1"/>
  <c r="C29" i="87"/>
  <c r="B29" i="87"/>
  <c r="D29" i="87" s="1"/>
  <c r="D28" i="87"/>
  <c r="B28" i="87"/>
  <c r="C28" i="87" s="1"/>
  <c r="B27" i="87"/>
  <c r="D27" i="87" s="1"/>
  <c r="B26" i="87"/>
  <c r="D26" i="87" s="1"/>
  <c r="B25" i="87"/>
  <c r="D25" i="87" s="1"/>
  <c r="C24" i="87"/>
  <c r="B24" i="87"/>
  <c r="D24" i="87" s="1"/>
  <c r="B23" i="87"/>
  <c r="D23" i="87" s="1"/>
  <c r="B22" i="87"/>
  <c r="D22" i="87" s="1"/>
  <c r="C21" i="87"/>
  <c r="B21" i="87"/>
  <c r="D21" i="87" s="1"/>
  <c r="D20" i="87"/>
  <c r="B20" i="87"/>
  <c r="C20" i="87" s="1"/>
  <c r="B19" i="87"/>
  <c r="D19" i="87" s="1"/>
  <c r="B18" i="87"/>
  <c r="D18" i="87" s="1"/>
  <c r="B17" i="87"/>
  <c r="D17" i="87" s="1"/>
  <c r="C16" i="87"/>
  <c r="B16" i="87"/>
  <c r="D16" i="87" s="1"/>
  <c r="B15" i="87"/>
  <c r="D15" i="87" s="1"/>
  <c r="B14" i="87"/>
  <c r="D14" i="87" s="1"/>
  <c r="C13" i="87"/>
  <c r="B13" i="87"/>
  <c r="D13" i="87" s="1"/>
  <c r="B12" i="87"/>
  <c r="D12" i="87" s="1"/>
  <c r="B11" i="87"/>
  <c r="D11" i="87" s="1"/>
  <c r="B10" i="87"/>
  <c r="D10" i="87" s="1"/>
  <c r="B9" i="87"/>
  <c r="D9" i="87" s="1"/>
  <c r="D8" i="87"/>
  <c r="B8" i="87"/>
  <c r="C8" i="87" s="1"/>
  <c r="D7" i="87"/>
  <c r="C7" i="87"/>
  <c r="B7" i="87"/>
  <c r="C6" i="87"/>
  <c r="B6" i="87"/>
  <c r="D6" i="87" s="1"/>
  <c r="D5" i="87"/>
  <c r="B5" i="87"/>
  <c r="C5" i="87" s="1"/>
  <c r="D4" i="87"/>
  <c r="C4" i="87"/>
  <c r="B4" i="87"/>
  <c r="B3" i="87"/>
  <c r="D3" i="87" s="1"/>
  <c r="B2" i="87"/>
  <c r="D2" i="87" s="1"/>
  <c r="C12" i="87" l="1"/>
  <c r="C15" i="87"/>
  <c r="C23" i="87"/>
  <c r="C31" i="87"/>
  <c r="C39" i="87"/>
  <c r="D44" i="87"/>
  <c r="C54" i="87"/>
  <c r="C56" i="87"/>
  <c r="C61" i="87"/>
  <c r="C71" i="87"/>
  <c r="D76" i="87"/>
  <c r="C86" i="87"/>
  <c r="C88" i="87"/>
  <c r="C93" i="87"/>
  <c r="C103" i="87"/>
  <c r="D108" i="87"/>
  <c r="C118" i="87"/>
  <c r="C120" i="87"/>
  <c r="C125" i="87"/>
  <c r="C135" i="87"/>
  <c r="D140" i="87"/>
  <c r="C150" i="87"/>
  <c r="C152" i="87"/>
  <c r="C157" i="87"/>
  <c r="C167" i="87"/>
  <c r="C174" i="87"/>
  <c r="C176" i="87"/>
  <c r="C183" i="87"/>
  <c r="C190" i="87"/>
  <c r="C192" i="87"/>
  <c r="C200" i="87"/>
  <c r="C14" i="87"/>
  <c r="C22" i="87"/>
  <c r="C30" i="87"/>
  <c r="C38" i="87"/>
  <c r="C55" i="87"/>
  <c r="D60" i="87"/>
  <c r="C70" i="87"/>
  <c r="C87" i="87"/>
  <c r="D92" i="87"/>
  <c r="C102" i="87"/>
  <c r="C119" i="87"/>
  <c r="D124" i="87"/>
  <c r="C134" i="87"/>
  <c r="C151" i="87"/>
  <c r="D156" i="87"/>
  <c r="C166" i="87"/>
  <c r="C175" i="87"/>
  <c r="C182" i="87"/>
  <c r="C191" i="87"/>
  <c r="C3" i="87"/>
  <c r="C11" i="87"/>
  <c r="C19" i="87"/>
  <c r="C27" i="87"/>
  <c r="C35" i="87"/>
  <c r="C43" i="87"/>
  <c r="C51" i="87"/>
  <c r="C59" i="87"/>
  <c r="C67" i="87"/>
  <c r="C75" i="87"/>
  <c r="C83" i="87"/>
  <c r="C91" i="87"/>
  <c r="C99" i="87"/>
  <c r="C107" i="87"/>
  <c r="C115" i="87"/>
  <c r="C123" i="87"/>
  <c r="C131" i="87"/>
  <c r="C139" i="87"/>
  <c r="C147" i="87"/>
  <c r="C155" i="87"/>
  <c r="C163" i="87"/>
  <c r="C171" i="87"/>
  <c r="C179" i="87"/>
  <c r="C187" i="87"/>
  <c r="C195" i="87"/>
  <c r="C9" i="87"/>
  <c r="C17" i="87"/>
  <c r="C25" i="87"/>
  <c r="C33" i="87"/>
  <c r="C41" i="87"/>
  <c r="C49" i="87"/>
  <c r="C57" i="87"/>
  <c r="C65" i="87"/>
  <c r="C73" i="87"/>
  <c r="C81" i="87"/>
  <c r="C89" i="87"/>
  <c r="C97" i="87"/>
  <c r="C105" i="87"/>
  <c r="C113" i="87"/>
  <c r="C121" i="87"/>
  <c r="C129" i="87"/>
  <c r="C137" i="87"/>
  <c r="C145" i="87"/>
  <c r="C153" i="87"/>
  <c r="C161" i="87"/>
  <c r="C169" i="87"/>
  <c r="C177" i="87"/>
  <c r="C185" i="87"/>
  <c r="C193" i="87"/>
  <c r="C201" i="87"/>
  <c r="C172" i="87"/>
  <c r="C180" i="87"/>
  <c r="C188" i="87"/>
  <c r="C196" i="87"/>
  <c r="C199" i="87"/>
  <c r="C2" i="87"/>
  <c r="C10" i="87"/>
  <c r="C18" i="87"/>
  <c r="C26" i="87"/>
  <c r="C34" i="87"/>
  <c r="C42" i="87"/>
  <c r="C50" i="87"/>
  <c r="C58" i="87"/>
  <c r="C66" i="87"/>
  <c r="C74" i="87"/>
  <c r="C82" i="87"/>
  <c r="C90" i="87"/>
  <c r="C98" i="87"/>
  <c r="C106" i="87"/>
  <c r="C114" i="87"/>
  <c r="C122" i="87"/>
  <c r="C130" i="87"/>
  <c r="C138" i="87"/>
  <c r="C146" i="87"/>
  <c r="C154" i="87"/>
  <c r="C162" i="87"/>
  <c r="C170" i="87"/>
  <c r="C178" i="87"/>
  <c r="C186" i="87"/>
  <c r="C194" i="87"/>
  <c r="C202" i="87"/>
  <c r="B31" i="80" l="1"/>
  <c r="B32" i="80"/>
  <c r="B33" i="80"/>
  <c r="B34" i="80"/>
  <c r="B35" i="80"/>
  <c r="B36" i="80"/>
  <c r="B37" i="80"/>
  <c r="B38" i="80"/>
  <c r="B39" i="80"/>
  <c r="B40" i="80"/>
  <c r="B41" i="80"/>
  <c r="B42" i="80"/>
  <c r="B43" i="80"/>
  <c r="B44" i="80"/>
  <c r="B45" i="80"/>
  <c r="B46" i="80"/>
  <c r="B30" i="80"/>
  <c r="F2" i="83" l="1" a="1"/>
  <c r="F4" i="83" s="1"/>
  <c r="F3" i="83" l="1"/>
  <c r="F10" i="83"/>
  <c r="F2" i="83"/>
  <c r="F9" i="83"/>
  <c r="F8" i="83"/>
  <c r="F7" i="83"/>
  <c r="F6" i="83"/>
  <c r="F5" i="83"/>
  <c r="F11" i="83"/>
  <c r="C26" i="85"/>
  <c r="C25" i="85"/>
  <c r="C24" i="85"/>
  <c r="C23" i="85"/>
  <c r="C22" i="85"/>
  <c r="C21" i="85"/>
  <c r="C20" i="85"/>
  <c r="C19" i="85"/>
  <c r="C18" i="85"/>
  <c r="C17" i="85"/>
  <c r="C16" i="85"/>
  <c r="C15" i="85"/>
  <c r="C14" i="85"/>
  <c r="C13" i="85"/>
  <c r="C12" i="85"/>
  <c r="C11" i="85"/>
  <c r="C10" i="85"/>
  <c r="E11" i="83"/>
  <c r="E10" i="83"/>
  <c r="E9" i="83"/>
  <c r="E8" i="83"/>
  <c r="E7" i="83"/>
  <c r="E6" i="83"/>
  <c r="E5" i="83"/>
  <c r="E4" i="83"/>
  <c r="E3" i="83"/>
  <c r="E2" i="83"/>
  <c r="E12" i="83" l="1"/>
  <c r="F12" i="83" l="1"/>
  <c r="C31" i="80" l="1"/>
  <c r="C32" i="80"/>
  <c r="C33" i="80"/>
  <c r="C34" i="80"/>
  <c r="C35" i="80"/>
  <c r="C36" i="80"/>
  <c r="C37" i="80"/>
  <c r="C38" i="80"/>
  <c r="C39" i="80"/>
  <c r="C40" i="80"/>
  <c r="C41" i="80"/>
  <c r="C42" i="80"/>
  <c r="C43" i="80"/>
  <c r="C44" i="80"/>
  <c r="C45" i="80"/>
  <c r="C46" i="80"/>
  <c r="C30" i="80"/>
  <c r="B10" i="80"/>
  <c r="B11" i="80"/>
  <c r="B12" i="80"/>
  <c r="B13" i="80"/>
  <c r="B14" i="80"/>
  <c r="B15" i="80"/>
  <c r="B16" i="80"/>
  <c r="B17" i="80"/>
  <c r="B18" i="80"/>
  <c r="B19" i="80"/>
  <c r="B20" i="80"/>
  <c r="B21" i="80"/>
  <c r="B22" i="80"/>
  <c r="B23" i="80"/>
  <c r="B24" i="80"/>
  <c r="B25" i="80"/>
  <c r="B9" i="80"/>
  <c r="C10" i="80"/>
  <c r="C11" i="80"/>
  <c r="C12" i="80"/>
  <c r="C13" i="80"/>
  <c r="C14" i="80"/>
  <c r="C15" i="80"/>
  <c r="C16" i="80"/>
  <c r="C17" i="80"/>
  <c r="C18" i="80"/>
  <c r="C19" i="80"/>
  <c r="C20" i="80"/>
  <c r="C21" i="80"/>
  <c r="C22" i="80"/>
  <c r="C23" i="80"/>
  <c r="C24" i="80"/>
  <c r="C25" i="80"/>
  <c r="C9" i="80"/>
</calcChain>
</file>

<file path=xl/sharedStrings.xml><?xml version="1.0" encoding="utf-8"?>
<sst xmlns="http://schemas.openxmlformats.org/spreadsheetml/2006/main" count="306" uniqueCount="230">
  <si>
    <t>Region 1</t>
  </si>
  <si>
    <t>Region 2</t>
  </si>
  <si>
    <t>Region 3</t>
  </si>
  <si>
    <t>Region 4</t>
  </si>
  <si>
    <t>Region 5</t>
  </si>
  <si>
    <t>Product A</t>
  </si>
  <si>
    <t>Product B</t>
  </si>
  <si>
    <t>Product C</t>
  </si>
  <si>
    <t>Values</t>
  </si>
  <si>
    <t>Here is a Data Source Consisting of Only One Data Series</t>
  </si>
  <si>
    <t>(chart this data set, then overlay the chart with a</t>
  </si>
  <si>
    <t>linear regression line; display the regression equation on the chart)</t>
  </si>
  <si>
    <t>Advertising</t>
  </si>
  <si>
    <t>Actual Sales</t>
  </si>
  <si>
    <t>(in $000s)</t>
  </si>
  <si>
    <t>Professional Charting Software Provides Features</t>
  </si>
  <si>
    <t>Charting software can cost hundreds and hundreds of dollars,</t>
  </si>
  <si>
    <t>but can be used to build sophisticated charts of the type you</t>
  </si>
  <si>
    <t>http://www.ozgrid.com/Services/ExcelChartTools.htm</t>
  </si>
  <si>
    <t>About Charting Software in General</t>
  </si>
  <si>
    <t>Going  Beyond Those Available in Native Excel</t>
  </si>
  <si>
    <t>A Data Source for Simple Linear Regression</t>
  </si>
  <si>
    <t>(Values are in $000s)</t>
  </si>
  <si>
    <t>A Time-Saving Use of the Fill Handle</t>
  </si>
  <si>
    <r>
      <t>f(x) =</t>
    </r>
    <r>
      <rPr>
        <b/>
        <sz val="18"/>
        <rFont val="Arial"/>
        <family val="2"/>
      </rPr>
      <t xml:space="preserve"> X^5 - 15X^4 + 85X^3 - 225X^2 + 274X - 120 </t>
    </r>
  </si>
  <si>
    <t>for 1 &lt;= X &lt;= 5</t>
  </si>
  <si>
    <t>X</t>
  </si>
  <si>
    <t>f(x)</t>
  </si>
  <si>
    <t>XY-Scatter Charts</t>
  </si>
  <si>
    <t>Plot This 5th Degree Polynomial</t>
  </si>
  <si>
    <t>"Choosing the Right Type of Chart"</t>
  </si>
  <si>
    <t>Let's Create a 2D Column Chart for This Data Source</t>
  </si>
  <si>
    <t>Right-Clicking</t>
  </si>
  <si>
    <t>see the screen captures below)</t>
  </si>
  <si>
    <t>(now overlay the chart with a linear regression line,</t>
  </si>
  <si>
    <t>displaying the regression equation on the chart;</t>
  </si>
  <si>
    <t>Try Googling on "Excel charting software" to explore</t>
  </si>
  <si>
    <t>possibilities. A typical such website is located here:</t>
  </si>
  <si>
    <r>
      <rPr>
        <b/>
        <sz val="20"/>
        <color theme="0"/>
        <rFont val="Arial"/>
        <family val="2"/>
      </rPr>
      <t>XY (Scatter)</t>
    </r>
    <r>
      <rPr>
        <b/>
        <sz val="20"/>
        <rFont val="Arial"/>
        <family val="2"/>
      </rPr>
      <t xml:space="preserve"> Charts and Regression Analysis</t>
    </r>
  </si>
  <si>
    <t>Open-High-Low-Close Section of the Stock Chart</t>
  </si>
  <si>
    <r>
      <t xml:space="preserve">Here's the </t>
    </r>
    <r>
      <rPr>
        <b/>
        <sz val="20"/>
        <color theme="0"/>
        <rFont val="Arial"/>
        <family val="2"/>
      </rPr>
      <t>XY (Scatter)</t>
    </r>
    <r>
      <rPr>
        <b/>
        <sz val="20"/>
        <rFont val="Arial"/>
        <family val="2"/>
      </rPr>
      <t xml:space="preserve"> Chart as it Appears Initially</t>
    </r>
  </si>
  <si>
    <r>
      <rPr>
        <b/>
        <sz val="20"/>
        <color theme="0"/>
        <rFont val="Arial"/>
        <family val="2"/>
      </rPr>
      <t>XY (Scatter)</t>
    </r>
    <r>
      <rPr>
        <b/>
        <sz val="20"/>
        <rFont val="Arial"/>
        <family val="2"/>
      </rPr>
      <t xml:space="preserve"> Chart with Regression Overlay</t>
    </r>
  </si>
  <si>
    <t>Examples of Charts</t>
  </si>
  <si>
    <t>what the chart will look like in its initial state is shown below in B33:G50)</t>
  </si>
  <si>
    <t>There is standalone software for the building of charts.</t>
  </si>
  <si>
    <t xml:space="preserve">are used to sometimes seeing in the Wall Street Journal, </t>
  </si>
  <si>
    <t>Business Week, the New York Times, etc.</t>
  </si>
  <si>
    <t>(Sales Goals, expressed in Units of Product; row-wise interpretation;</t>
  </si>
  <si>
    <t>(regression line and equation formatted;</t>
  </si>
  <si>
    <t>Explanation of the Price-Movement Icons in the</t>
  </si>
  <si>
    <t>("double left click" on the fill handle)</t>
  </si>
  <si>
    <t>More Extensive Treatments of Charting in Excel</t>
  </si>
  <si>
    <r>
      <t xml:space="preserve">There are also third-party </t>
    </r>
    <r>
      <rPr>
        <b/>
        <sz val="16"/>
        <color rgb="FFC00000"/>
        <rFont val="ITC Officina Sans Std Book"/>
        <family val="2"/>
        <scheme val="minor"/>
      </rPr>
      <t>Excel charting add-ins</t>
    </r>
    <r>
      <rPr>
        <b/>
        <sz val="16"/>
        <rFont val="ITC Officina Sans Std Book"/>
        <family val="2"/>
        <scheme val="minor"/>
      </rPr>
      <t xml:space="preserve"> available. </t>
    </r>
  </si>
  <si>
    <t>legend deleted; axis titles added; chart title modified)</t>
  </si>
  <si>
    <t>Wine</t>
  </si>
  <si>
    <t>Production Goal (Cases)</t>
  </si>
  <si>
    <t>Chardonnay</t>
  </si>
  <si>
    <t>White Riesling</t>
  </si>
  <si>
    <t>Pinot Grigio</t>
  </si>
  <si>
    <t>Pinot Noir</t>
  </si>
  <si>
    <t>Cabernet Franc</t>
  </si>
  <si>
    <t>Ruby Cabernet</t>
  </si>
  <si>
    <t>Charts You Are to Build in Assignment 1</t>
  </si>
  <si>
    <t>NP Case 3, Tutorial 4</t>
  </si>
  <si>
    <t>Source: http://www.nasdaq.com/symbol/goog/historical</t>
  </si>
  <si>
    <t>date</t>
  </si>
  <si>
    <t>close</t>
  </si>
  <si>
    <t>volume</t>
  </si>
  <si>
    <t>open</t>
  </si>
  <si>
    <t>high</t>
  </si>
  <si>
    <t>low</t>
  </si>
  <si>
    <t>Simulation Runs</t>
  </si>
  <si>
    <t>Bin</t>
  </si>
  <si>
    <t>Frequency (Use COUNTIF function)</t>
  </si>
  <si>
    <t>Frequency (Use FREQUENCY function)</t>
  </si>
  <si>
    <t xml:space="preserve">       Levitt Winery Example</t>
  </si>
  <si>
    <t>An</t>
  </si>
  <si>
    <t>Exercise</t>
  </si>
  <si>
    <t>USA</t>
  </si>
  <si>
    <t>China</t>
  </si>
  <si>
    <t>Germany</t>
  </si>
  <si>
    <t>2012*</t>
  </si>
  <si>
    <t>2020**</t>
  </si>
  <si>
    <t>Color Theme</t>
  </si>
  <si>
    <t>Font Theme</t>
  </si>
  <si>
    <t>Office Theme</t>
  </si>
  <si>
    <t>Time Spent Per Activity</t>
  </si>
  <si>
    <t>Hours per day by people aged 15-64, 1998-2009</t>
  </si>
  <si>
    <t>Unpaid work</t>
  </si>
  <si>
    <t>Eating and sleeping</t>
  </si>
  <si>
    <t>Personal care</t>
  </si>
  <si>
    <t>Leisure</t>
  </si>
  <si>
    <t>Other</t>
  </si>
  <si>
    <t>Paid work and study</t>
  </si>
  <si>
    <t>Pokemon by Base Stats</t>
  </si>
  <si>
    <t>Bulbasaur</t>
  </si>
  <si>
    <t>Ivysaur</t>
  </si>
  <si>
    <t>Venusaur</t>
  </si>
  <si>
    <t>Charmander</t>
  </si>
  <si>
    <t>Charmeleon</t>
  </si>
  <si>
    <t>Charizard</t>
  </si>
  <si>
    <t>Squirtle</t>
  </si>
  <si>
    <t>Wartortle</t>
  </si>
  <si>
    <t>Blastoise</t>
  </si>
  <si>
    <t>HP</t>
  </si>
  <si>
    <t>Attack</t>
  </si>
  <si>
    <t>Defense</t>
  </si>
  <si>
    <t>Speed</t>
  </si>
  <si>
    <t>Sp.Attack</t>
  </si>
  <si>
    <t>Sp.Defense</t>
  </si>
  <si>
    <t>(A hierarchical view)</t>
  </si>
  <si>
    <t>Sales by Branch</t>
  </si>
  <si>
    <t>Branch</t>
  </si>
  <si>
    <t>Product Group</t>
  </si>
  <si>
    <t>Total Revenue</t>
  </si>
  <si>
    <t>Brighton &amp; Hove</t>
  </si>
  <si>
    <t>Books</t>
  </si>
  <si>
    <t>Electronics</t>
  </si>
  <si>
    <t>Hardware</t>
  </si>
  <si>
    <t>Software</t>
  </si>
  <si>
    <t>Chichester</t>
  </si>
  <si>
    <t>Home &amp; Garden</t>
  </si>
  <si>
    <t>Health &amp; Beauty</t>
  </si>
  <si>
    <t>Sports</t>
  </si>
  <si>
    <t>DIY</t>
  </si>
  <si>
    <t>Portsmouth</t>
  </si>
  <si>
    <t>Clothes</t>
  </si>
  <si>
    <t>Toys &amp; Children</t>
  </si>
  <si>
    <t>Southampton</t>
  </si>
  <si>
    <t>Winchester</t>
  </si>
  <si>
    <t>x</t>
  </si>
  <si>
    <t>y</t>
  </si>
  <si>
    <r>
      <t xml:space="preserve">The Concept of </t>
    </r>
    <r>
      <rPr>
        <b/>
        <sz val="20"/>
        <color rgb="FFFFFF00"/>
        <rFont val="Arial"/>
        <family val="2"/>
      </rPr>
      <t>Contextual Tabs</t>
    </r>
  </si>
  <si>
    <r>
      <rPr>
        <b/>
        <sz val="20"/>
        <color theme="0"/>
        <rFont val="Arial"/>
        <family val="2"/>
      </rPr>
      <t xml:space="preserve">Functionality of the Chart Tools </t>
    </r>
    <r>
      <rPr>
        <b/>
        <sz val="20"/>
        <color rgb="FFFFFF00"/>
        <rFont val="Arial"/>
        <family val="2"/>
      </rPr>
      <t>Design</t>
    </r>
    <r>
      <rPr>
        <b/>
        <sz val="20"/>
        <color theme="0"/>
        <rFont val="Arial"/>
        <family val="2"/>
      </rPr>
      <t xml:space="preserve"> </t>
    </r>
    <r>
      <rPr>
        <b/>
        <sz val="20"/>
        <color rgb="FFFFFF00"/>
        <rFont val="Arial"/>
        <family val="2"/>
      </rPr>
      <t>Tab</t>
    </r>
  </si>
  <si>
    <r>
      <t xml:space="preserve">Functionality of the Chart Tools </t>
    </r>
    <r>
      <rPr>
        <b/>
        <sz val="20"/>
        <color rgb="FFFFFF00"/>
        <rFont val="Arial"/>
        <family val="2"/>
      </rPr>
      <t>Design</t>
    </r>
    <r>
      <rPr>
        <b/>
        <sz val="20"/>
        <color theme="0"/>
        <rFont val="Arial"/>
        <family val="2"/>
      </rPr>
      <t xml:space="preserve"> </t>
    </r>
    <r>
      <rPr>
        <b/>
        <sz val="20"/>
        <color rgb="FFFFFF00"/>
        <rFont val="Arial"/>
        <family val="2"/>
      </rPr>
      <t>Tab</t>
    </r>
  </si>
  <si>
    <r>
      <t xml:space="preserve">Functionality of the Chart Tools </t>
    </r>
    <r>
      <rPr>
        <b/>
        <sz val="20"/>
        <color rgb="FFFFFF00"/>
        <rFont val="Arial"/>
        <family val="2"/>
      </rPr>
      <t>Format Tab</t>
    </r>
  </si>
  <si>
    <t>(hardest decision in my entire life)</t>
  </si>
  <si>
    <r>
      <t>f(X) =</t>
    </r>
    <r>
      <rPr>
        <b/>
        <sz val="18"/>
        <rFont val="Arial"/>
        <family val="2"/>
      </rPr>
      <t xml:space="preserve"> X^2</t>
    </r>
  </si>
  <si>
    <t>f(X)</t>
  </si>
  <si>
    <t>Linearization Techniques</t>
  </si>
  <si>
    <t>g(X)</t>
  </si>
  <si>
    <t>Print</t>
  </si>
  <si>
    <t>Radio</t>
  </si>
  <si>
    <t>TV</t>
  </si>
  <si>
    <t>Internet</t>
  </si>
  <si>
    <t>Frequency</t>
  </si>
  <si>
    <t>More</t>
  </si>
  <si>
    <t>Excel Provides Many Types of Charts</t>
  </si>
  <si>
    <t>Country</t>
  </si>
  <si>
    <t>Revenue</t>
  </si>
  <si>
    <t>Canada</t>
  </si>
  <si>
    <t>Mexico</t>
  </si>
  <si>
    <t>Argentina</t>
  </si>
  <si>
    <t>Brazil</t>
  </si>
  <si>
    <t>France</t>
  </si>
  <si>
    <t>Italy</t>
  </si>
  <si>
    <t>Market Potential</t>
  </si>
  <si>
    <t>High</t>
  </si>
  <si>
    <t>Mid</t>
  </si>
  <si>
    <t>Low</t>
  </si>
  <si>
    <t>Continent</t>
  </si>
  <si>
    <t>North America</t>
  </si>
  <si>
    <t>South America</t>
  </si>
  <si>
    <t>Africa</t>
  </si>
  <si>
    <t>Asia</t>
  </si>
  <si>
    <t>CA</t>
  </si>
  <si>
    <t>MX</t>
  </si>
  <si>
    <t>AR</t>
  </si>
  <si>
    <t>State (USA)</t>
  </si>
  <si>
    <t>New York</t>
  </si>
  <si>
    <t>Texas</t>
  </si>
  <si>
    <t>California</t>
  </si>
  <si>
    <t>Georgia</t>
  </si>
  <si>
    <t>NY</t>
  </si>
  <si>
    <t>TX</t>
  </si>
  <si>
    <t>GA</t>
  </si>
  <si>
    <t>County (USA - Georgia)</t>
  </si>
  <si>
    <t>Henry County</t>
  </si>
  <si>
    <t>Fulton</t>
  </si>
  <si>
    <t>Cobb</t>
  </si>
  <si>
    <t>Clayton</t>
  </si>
  <si>
    <t>Postal Code (USA - Georgia - Clayton)</t>
  </si>
  <si>
    <t>Campus</t>
  </si>
  <si>
    <t>Type</t>
  </si>
  <si>
    <t>Rep</t>
  </si>
  <si>
    <t>Week 1 Sales</t>
  </si>
  <si>
    <t>North campus</t>
  </si>
  <si>
    <t>B2B</t>
  </si>
  <si>
    <t>Joe</t>
  </si>
  <si>
    <t>Eli</t>
  </si>
  <si>
    <t>Moe</t>
  </si>
  <si>
    <t>B2C</t>
  </si>
  <si>
    <t>Jan</t>
  </si>
  <si>
    <t>Jim</t>
  </si>
  <si>
    <t>Jay</t>
  </si>
  <si>
    <t>South campus</t>
  </si>
  <si>
    <t>Tim</t>
  </si>
  <si>
    <t>Sal</t>
  </si>
  <si>
    <t>Zed</t>
  </si>
  <si>
    <t>Guy</t>
  </si>
  <si>
    <t>Zeb</t>
  </si>
  <si>
    <t>Cat</t>
  </si>
  <si>
    <t>East campus</t>
  </si>
  <si>
    <t>Taj</t>
  </si>
  <si>
    <t>Liv</t>
  </si>
  <si>
    <t>Lex</t>
  </si>
  <si>
    <t>Abe</t>
  </si>
  <si>
    <t>Les</t>
  </si>
  <si>
    <t>Ann</t>
  </si>
  <si>
    <t>West campus</t>
  </si>
  <si>
    <t>Ivy</t>
  </si>
  <si>
    <t>Hal</t>
  </si>
  <si>
    <t>Joy</t>
  </si>
  <si>
    <t>Liz</t>
  </si>
  <si>
    <t>Tia</t>
  </si>
  <si>
    <t>Zoe</t>
  </si>
  <si>
    <t>v</t>
  </si>
  <si>
    <t>t</t>
  </si>
  <si>
    <t>simulate your bar chart here below, exactly the one on the left</t>
  </si>
  <si>
    <t>1.0 to create a bar chart…</t>
  </si>
  <si>
    <t>1.1 click on the insert tab</t>
  </si>
  <si>
    <t>1.2 select the bar icon in the recommended charts section</t>
  </si>
  <si>
    <t>1.3 select the bar chart</t>
  </si>
  <si>
    <t>1.4 select the first item in the bar chart</t>
  </si>
  <si>
    <t>2.0 to move to another chart…</t>
  </si>
  <si>
    <t>2.1 click on the chart first</t>
  </si>
  <si>
    <t>2.2 click on the chart design tab</t>
  </si>
  <si>
    <t>2.3 click on move chart</t>
  </si>
  <si>
    <t>Chart Buttons</t>
  </si>
  <si>
    <t>Select both column C &amp; D to create the scatter 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</si>
</sst>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3" formatCode="_(* #,##0.00_);_(* \(#,##0.00\);_(* &quot;-&quot;??_);_(@_)"/>
    <numFmt numFmtId="164" formatCode="_-&quot;$&quot;* #,##0.00_-;\-&quot;$&quot;* #,##0.00_-;_-&quot;$&quot;* &quot;-&quot;??_-;_-@_-"/>
    <numFmt numFmtId="165" formatCode="_(&quot;£&quot;* #,##0.00_);_(&quot;£&quot;* \(#,##0.00\);_(&quot;£&quot;* &quot;-&quot;??_);_(@_)"/>
    <numFmt numFmtId="166" formatCode="_(&quot;$&quot;* #,##0_);_(&quot;$&quot;* \(#,##0\);_(&quot;$&quot;* &quot;-&quot;??_);_(@_)"/>
    <numFmt numFmtId="167" formatCode="0.0"/>
    <numFmt numFmtId="168" formatCode="&quot;$&quot;#,##0"/>
    <numFmt numFmtId="169" formatCode="&quot;$&quot;#,##0.0"/>
    <numFmt numFmtId="170" formatCode="_(* #,##0_);_(* \(#,##0\);_(* &quot;-&quot;??_);_(@_)"/>
    <numFmt numFmtId="171" formatCode="_-[$£-809]* #,##0.00_-;\-[$£-809]* #,##0.00_-;_-[$£-809]* &quot;-&quot;??_-;_-@_-"/>
  </numFmts>
  <fonts count="38">
    <font>
      <sz val="11"/>
      <color theme="1"/>
      <name val="ITC Officina Sans Std Book"/>
      <family val="2"/>
      <scheme val="minor"/>
    </font>
    <font>
      <sz val="11"/>
      <color theme="1"/>
      <name val="ITC Officina Sans Std Book"/>
      <family val="2"/>
      <scheme val="minor"/>
    </font>
    <font>
      <sz val="10"/>
      <name val="Arial"/>
      <family val="2"/>
    </font>
    <font>
      <b/>
      <sz val="14"/>
      <name val="Arial"/>
      <family val="2"/>
    </font>
    <font>
      <b/>
      <sz val="20"/>
      <name val="Arial"/>
      <family val="2"/>
    </font>
    <font>
      <b/>
      <sz val="10"/>
      <name val="Arial"/>
      <family val="2"/>
    </font>
    <font>
      <b/>
      <sz val="12"/>
      <name val="Arial"/>
      <family val="2"/>
    </font>
    <font>
      <b/>
      <sz val="16"/>
      <name val="Arial"/>
      <family val="2"/>
    </font>
    <font>
      <b/>
      <sz val="18"/>
      <color theme="1"/>
      <name val="ITC Officina Sans Std Book"/>
      <family val="2"/>
      <scheme val="minor"/>
    </font>
    <font>
      <b/>
      <sz val="20"/>
      <color theme="1"/>
      <name val="Arial"/>
      <family val="2"/>
    </font>
    <font>
      <b/>
      <sz val="14"/>
      <color indexed="9"/>
      <name val="Arial"/>
      <family val="2"/>
    </font>
    <font>
      <sz val="10"/>
      <color indexed="9"/>
      <name val="Arial"/>
      <family val="2"/>
    </font>
    <font>
      <i/>
      <sz val="10"/>
      <name val="Arial"/>
      <family val="2"/>
    </font>
    <font>
      <b/>
      <sz val="18"/>
      <name val="Arial"/>
      <family val="2"/>
    </font>
    <font>
      <b/>
      <sz val="16"/>
      <color indexed="10"/>
      <name val="Arial"/>
      <family val="2"/>
    </font>
    <font>
      <b/>
      <sz val="20"/>
      <name val="ITC Officina Sans Std Book"/>
      <family val="2"/>
      <scheme val="minor"/>
    </font>
    <font>
      <b/>
      <sz val="16"/>
      <color indexed="9"/>
      <name val="ITC Officina Sans Std Book"/>
      <family val="2"/>
      <scheme val="minor"/>
    </font>
    <font>
      <b/>
      <sz val="16"/>
      <name val="ITC Officina Sans Std Book"/>
      <family val="2"/>
      <scheme val="minor"/>
    </font>
    <font>
      <sz val="16"/>
      <name val="ITC Officina Sans Std Book"/>
      <family val="2"/>
      <scheme val="minor"/>
    </font>
    <font>
      <u/>
      <sz val="11"/>
      <color theme="10"/>
      <name val="Calibri"/>
      <family val="2"/>
    </font>
    <font>
      <b/>
      <u/>
      <sz val="14"/>
      <color theme="10"/>
      <name val="Calibri"/>
      <family val="2"/>
    </font>
    <font>
      <b/>
      <sz val="14"/>
      <name val="ITC Officina Sans Std Book"/>
      <family val="2"/>
      <scheme val="minor"/>
    </font>
    <font>
      <b/>
      <sz val="20"/>
      <color theme="0"/>
      <name val="Arial"/>
      <family val="2"/>
    </font>
    <font>
      <b/>
      <sz val="16"/>
      <color rgb="FFC00000"/>
      <name val="ITC Officina Sans Std Book"/>
      <family val="2"/>
      <scheme val="minor"/>
    </font>
    <font>
      <b/>
      <sz val="20"/>
      <color theme="1"/>
      <name val="ITC Officina Sans Std Book"/>
      <family val="2"/>
      <scheme val="minor"/>
    </font>
    <font>
      <sz val="10"/>
      <name val="Verdana"/>
      <family val="2"/>
    </font>
    <font>
      <i/>
      <sz val="11"/>
      <color theme="1"/>
      <name val="ITC Officina Sans Std Book"/>
      <family val="2"/>
      <scheme val="minor"/>
    </font>
    <font>
      <sz val="11"/>
      <color theme="0"/>
      <name val="ITC Officina Sans Std Book"/>
      <family val="2"/>
      <scheme val="minor"/>
    </font>
    <font>
      <b/>
      <sz val="20"/>
      <color rgb="FFFFFF00"/>
      <name val="Arial"/>
      <family val="2"/>
    </font>
    <font>
      <b/>
      <sz val="24"/>
      <color theme="0"/>
      <name val="Arial"/>
      <family val="2"/>
    </font>
    <font>
      <sz val="10"/>
      <color theme="0"/>
      <name val="Arial"/>
      <family val="2"/>
    </font>
    <font>
      <sz val="12"/>
      <color theme="1"/>
      <name val="ITC Officina Sans Std Book"/>
      <family val="2"/>
      <scheme val="minor"/>
    </font>
    <font>
      <sz val="10"/>
      <name val="MS Sans Serif"/>
      <family val="2"/>
    </font>
    <font>
      <b/>
      <sz val="12"/>
      <color theme="1"/>
      <name val="ITC Officina Sans Std Book"/>
      <family val="2"/>
      <scheme val="minor"/>
    </font>
    <font>
      <sz val="12"/>
      <color theme="1"/>
      <name val="ITC Officina Sans Std Book"/>
      <family val="3"/>
    </font>
    <font>
      <sz val="12"/>
      <color theme="1"/>
      <name val="ITC Officina Sans Std Book"/>
      <family val="3"/>
      <scheme val="minor"/>
    </font>
    <font>
      <sz val="12"/>
      <color theme="1"/>
      <name val="ITC Officina Sans Std Book"/>
      <family val="3"/>
      <scheme val="major"/>
    </font>
    <font>
      <sz val="11"/>
      <color theme="1"/>
      <name val="Calibri"/>
      <family val="2"/>
    </font>
  </fonts>
  <fills count="29">
    <fill>
      <patternFill patternType="none"/>
    </fill>
    <fill>
      <patternFill patternType="gray125"/>
    </fill>
    <fill>
      <patternFill patternType="solid">
        <fgColor rgb="FFFFFF99"/>
        <bgColor indexed="64"/>
      </patternFill>
    </fill>
    <fill>
      <patternFill patternType="solid">
        <fgColor rgb="FF00B0F0"/>
        <bgColor indexed="64"/>
      </patternFill>
    </fill>
    <fill>
      <patternFill patternType="solid">
        <fgColor indexed="22"/>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2" tint="-0.249977111117893"/>
        <bgColor indexed="64"/>
      </patternFill>
    </fill>
    <fill>
      <patternFill patternType="solid">
        <fgColor rgb="FFFFFF00"/>
        <bgColor indexed="64"/>
      </patternFill>
    </fill>
    <fill>
      <patternFill patternType="solid">
        <fgColor theme="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8"/>
        <bgColor indexed="64"/>
      </patternFill>
    </fill>
    <fill>
      <patternFill patternType="solid">
        <fgColor indexed="47"/>
        <bgColor indexed="64"/>
      </patternFill>
    </fill>
    <fill>
      <patternFill patternType="solid">
        <fgColor indexed="42"/>
        <bgColor indexed="64"/>
      </patternFill>
    </fill>
    <fill>
      <patternFill patternType="solid">
        <fgColor indexed="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B01861"/>
        <bgColor indexed="64"/>
      </patternFill>
    </fill>
    <fill>
      <patternFill patternType="solid">
        <fgColor theme="3"/>
        <bgColor indexed="64"/>
      </patternFill>
    </fill>
    <fill>
      <patternFill patternType="solid">
        <fgColor theme="8" tint="0.59999389629810485"/>
        <bgColor indexed="64"/>
      </patternFill>
    </fill>
    <fill>
      <patternFill patternType="solid">
        <fgColor rgb="FFFF0000"/>
        <bgColor indexed="64"/>
      </patternFill>
    </fill>
    <fill>
      <patternFill patternType="solid">
        <fgColor them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59999389629810485"/>
        <bgColor indexed="64"/>
      </patternFill>
    </fill>
  </fills>
  <borders count="2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7" tint="-0.24994659260841701"/>
      </left>
      <right style="thin">
        <color theme="7" tint="-0.24994659260841701"/>
      </right>
      <top style="thin">
        <color theme="7" tint="-0.24994659260841701"/>
      </top>
      <bottom style="medium">
        <color theme="7" tint="-0.24994659260841701"/>
      </bottom>
      <diagonal/>
    </border>
    <border>
      <left style="thin">
        <color theme="7" tint="-0.24994659260841701"/>
      </left>
      <right style="thin">
        <color theme="7" tint="-0.24994659260841701"/>
      </right>
      <top/>
      <bottom style="thin">
        <color theme="7" tint="-0.24994659260841701"/>
      </bottom>
      <diagonal/>
    </border>
    <border>
      <left/>
      <right/>
      <top/>
      <bottom style="thin">
        <color indexed="64"/>
      </bottom>
      <diagonal/>
    </border>
    <border>
      <left/>
      <right/>
      <top style="medium">
        <color indexed="64"/>
      </top>
      <bottom style="thin">
        <color indexed="64"/>
      </bottom>
      <diagonal/>
    </border>
  </borders>
  <cellStyleXfs count="8">
    <xf numFmtId="0" fontId="0" fillId="0" borderId="0"/>
    <xf numFmtId="0" fontId="2" fillId="0" borderId="0"/>
    <xf numFmtId="0" fontId="19" fillId="0" borderId="0" applyNumberFormat="0" applyFill="0" applyBorder="0" applyAlignment="0" applyProtection="0">
      <alignment vertical="top"/>
      <protection locked="0"/>
    </xf>
    <xf numFmtId="43" fontId="1" fillId="0" borderId="0" applyFont="0" applyFill="0" applyBorder="0" applyAlignment="0" applyProtection="0"/>
    <xf numFmtId="0" fontId="32" fillId="0" borderId="0"/>
    <xf numFmtId="165" fontId="1" fillId="0" borderId="0" applyFont="0" applyFill="0" applyBorder="0" applyAlignment="0" applyProtection="0"/>
    <xf numFmtId="164" fontId="1" fillId="0" borderId="0" applyFont="0" applyFill="0" applyBorder="0" applyAlignment="0" applyProtection="0"/>
    <xf numFmtId="0" fontId="37" fillId="0" borderId="0"/>
  </cellStyleXfs>
  <cellXfs count="181">
    <xf numFmtId="0" fontId="0" fillId="0" borderId="0" xfId="0"/>
    <xf numFmtId="166" fontId="0" fillId="0" borderId="0" xfId="0" applyNumberFormat="1"/>
    <xf numFmtId="0" fontId="2" fillId="0" borderId="0" xfId="1"/>
    <xf numFmtId="0" fontId="5" fillId="0" borderId="0" xfId="1" applyFont="1" applyAlignment="1">
      <alignment horizontal="center"/>
    </xf>
    <xf numFmtId="0" fontId="6" fillId="0" borderId="0" xfId="1" applyFont="1"/>
    <xf numFmtId="0" fontId="6" fillId="0" borderId="0" xfId="1" applyFont="1" applyAlignment="1">
      <alignment horizontal="center"/>
    </xf>
    <xf numFmtId="0" fontId="6" fillId="5" borderId="3" xfId="1" applyFont="1" applyFill="1" applyBorder="1" applyAlignment="1">
      <alignment horizontal="center"/>
    </xf>
    <xf numFmtId="0" fontId="2" fillId="7" borderId="0" xfId="1" applyFill="1"/>
    <xf numFmtId="0" fontId="3" fillId="7" borderId="0" xfId="1" applyFont="1" applyFill="1" applyAlignment="1">
      <alignment horizontal="centerContinuous"/>
    </xf>
    <xf numFmtId="0" fontId="2" fillId="7" borderId="0" xfId="1" applyFill="1" applyAlignment="1">
      <alignment horizontal="centerContinuous"/>
    </xf>
    <xf numFmtId="0" fontId="10" fillId="10" borderId="0" xfId="1" applyFont="1" applyFill="1" applyAlignment="1">
      <alignment horizontal="centerContinuous"/>
    </xf>
    <xf numFmtId="0" fontId="11" fillId="10" borderId="0" xfId="1" applyFont="1" applyFill="1" applyAlignment="1">
      <alignment horizontal="centerContinuous"/>
    </xf>
    <xf numFmtId="0" fontId="6" fillId="7" borderId="0" xfId="1" applyFont="1" applyFill="1" applyAlignment="1">
      <alignment horizontal="center"/>
    </xf>
    <xf numFmtId="0" fontId="6" fillId="11" borderId="8" xfId="1" applyFont="1" applyFill="1" applyBorder="1" applyAlignment="1">
      <alignment horizontal="center"/>
    </xf>
    <xf numFmtId="0" fontId="6" fillId="7" borderId="0" xfId="1" applyFont="1" applyFill="1" applyBorder="1" applyAlignment="1">
      <alignment horizontal="center"/>
    </xf>
    <xf numFmtId="0" fontId="2" fillId="7" borderId="0" xfId="1" applyFill="1" applyBorder="1"/>
    <xf numFmtId="0" fontId="12" fillId="7" borderId="0" xfId="1" applyFont="1" applyFill="1" applyBorder="1" applyAlignment="1">
      <alignment horizontal="centerContinuous"/>
    </xf>
    <xf numFmtId="0" fontId="2" fillId="7" borderId="0" xfId="1" applyFill="1" applyBorder="1" applyAlignment="1"/>
    <xf numFmtId="0" fontId="12" fillId="7" borderId="0" xfId="1" applyFont="1" applyFill="1" applyBorder="1" applyAlignment="1">
      <alignment horizontal="center"/>
    </xf>
    <xf numFmtId="167" fontId="6" fillId="7" borderId="0" xfId="1" applyNumberFormat="1" applyFont="1" applyFill="1" applyAlignment="1">
      <alignment horizontal="center"/>
    </xf>
    <xf numFmtId="0" fontId="6" fillId="5" borderId="6" xfId="1" applyFont="1" applyFill="1" applyBorder="1" applyAlignment="1">
      <alignment horizontal="center"/>
    </xf>
    <xf numFmtId="0" fontId="2" fillId="16" borderId="0" xfId="1" applyFill="1"/>
    <xf numFmtId="0" fontId="2" fillId="4" borderId="4" xfId="1" applyFill="1" applyBorder="1"/>
    <xf numFmtId="0" fontId="4" fillId="4" borderId="5" xfId="1" applyFont="1" applyFill="1" applyBorder="1" applyAlignment="1">
      <alignment horizontal="centerContinuous"/>
    </xf>
    <xf numFmtId="0" fontId="13" fillId="4" borderId="5" xfId="1" applyFont="1" applyFill="1" applyBorder="1" applyAlignment="1">
      <alignment horizontal="centerContinuous"/>
    </xf>
    <xf numFmtId="0" fontId="2" fillId="4" borderId="6" xfId="1" applyFill="1" applyBorder="1"/>
    <xf numFmtId="0" fontId="14" fillId="4" borderId="14" xfId="1" applyFont="1" applyFill="1" applyBorder="1" applyAlignment="1">
      <alignment horizontal="centerContinuous"/>
    </xf>
    <xf numFmtId="0" fontId="7" fillId="4" borderId="12" xfId="1" applyFont="1" applyFill="1" applyBorder="1" applyAlignment="1">
      <alignment horizontal="centerContinuous"/>
    </xf>
    <xf numFmtId="0" fontId="7" fillId="4" borderId="13" xfId="1" applyFont="1" applyFill="1" applyBorder="1" applyAlignment="1">
      <alignment horizontal="centerContinuous"/>
    </xf>
    <xf numFmtId="0" fontId="7" fillId="4" borderId="8" xfId="1" applyFont="1" applyFill="1" applyBorder="1" applyAlignment="1">
      <alignment horizontal="center"/>
    </xf>
    <xf numFmtId="0" fontId="7" fillId="5" borderId="15" xfId="1" applyFont="1" applyFill="1" applyBorder="1" applyAlignment="1">
      <alignment horizontal="center"/>
    </xf>
    <xf numFmtId="2" fontId="7" fillId="8" borderId="6" xfId="1" applyNumberFormat="1" applyFont="1" applyFill="1" applyBorder="1" applyAlignment="1">
      <alignment horizontal="center"/>
    </xf>
    <xf numFmtId="2" fontId="7" fillId="12" borderId="15" xfId="1" applyNumberFormat="1" applyFont="1" applyFill="1" applyBorder="1" applyAlignment="1">
      <alignment horizontal="center"/>
    </xf>
    <xf numFmtId="2" fontId="7" fillId="8" borderId="15" xfId="1" applyNumberFormat="1" applyFont="1" applyFill="1" applyBorder="1" applyAlignment="1">
      <alignment horizontal="center"/>
    </xf>
    <xf numFmtId="0" fontId="7" fillId="12" borderId="8" xfId="1" applyFont="1" applyFill="1" applyBorder="1" applyAlignment="1">
      <alignment horizontal="center"/>
    </xf>
    <xf numFmtId="0" fontId="6" fillId="11" borderId="15" xfId="1" applyFont="1" applyFill="1" applyBorder="1" applyAlignment="1">
      <alignment horizontal="center"/>
    </xf>
    <xf numFmtId="0" fontId="17" fillId="14" borderId="7" xfId="1" applyFont="1" applyFill="1" applyBorder="1"/>
    <xf numFmtId="0" fontId="18" fillId="14" borderId="0" xfId="1" applyFont="1" applyFill="1" applyBorder="1"/>
    <xf numFmtId="0" fontId="18" fillId="14" borderId="9" xfId="1" applyFont="1" applyFill="1" applyBorder="1"/>
    <xf numFmtId="0" fontId="17" fillId="14" borderId="9" xfId="1" applyFont="1" applyFill="1" applyBorder="1"/>
    <xf numFmtId="0" fontId="0" fillId="7" borderId="0" xfId="0" applyFill="1"/>
    <xf numFmtId="168" fontId="6" fillId="11" borderId="10" xfId="1" applyNumberFormat="1" applyFont="1" applyFill="1" applyBorder="1" applyAlignment="1">
      <alignment horizontal="center"/>
    </xf>
    <xf numFmtId="168" fontId="6" fillId="11" borderId="11" xfId="1" applyNumberFormat="1" applyFont="1" applyFill="1" applyBorder="1" applyAlignment="1">
      <alignment horizontal="center"/>
    </xf>
    <xf numFmtId="169" fontId="6" fillId="8" borderId="9" xfId="1" applyNumberFormat="1" applyFont="1" applyFill="1" applyBorder="1" applyAlignment="1">
      <alignment horizontal="center"/>
    </xf>
    <xf numFmtId="169" fontId="6" fillId="8" borderId="13" xfId="1" applyNumberFormat="1" applyFont="1" applyFill="1" applyBorder="1" applyAlignment="1">
      <alignment horizontal="center"/>
    </xf>
    <xf numFmtId="168" fontId="6" fillId="11" borderId="8" xfId="1" applyNumberFormat="1" applyFont="1" applyFill="1" applyBorder="1" applyAlignment="1">
      <alignment horizontal="center"/>
    </xf>
    <xf numFmtId="169" fontId="6" fillId="8" borderId="6" xfId="1" applyNumberFormat="1" applyFont="1" applyFill="1" applyBorder="1" applyAlignment="1">
      <alignment horizontal="center"/>
    </xf>
    <xf numFmtId="2" fontId="7" fillId="6" borderId="6" xfId="1" applyNumberFormat="1" applyFont="1" applyFill="1" applyBorder="1" applyAlignment="1">
      <alignment horizontal="center"/>
    </xf>
    <xf numFmtId="0" fontId="17" fillId="14" borderId="7" xfId="1" applyFont="1" applyFill="1" applyBorder="1" applyAlignment="1">
      <alignment horizontal="center"/>
    </xf>
    <xf numFmtId="0" fontId="17" fillId="14" borderId="0" xfId="1" applyFont="1" applyFill="1" applyBorder="1" applyAlignment="1">
      <alignment horizontal="center"/>
    </xf>
    <xf numFmtId="0" fontId="17" fillId="14" borderId="9" xfId="1" applyFont="1" applyFill="1" applyBorder="1" applyAlignment="1">
      <alignment horizontal="center"/>
    </xf>
    <xf numFmtId="0" fontId="0" fillId="17" borderId="16" xfId="0" applyFill="1" applyBorder="1"/>
    <xf numFmtId="0" fontId="0" fillId="17" borderId="16" xfId="0" applyFill="1" applyBorder="1" applyAlignment="1">
      <alignment horizontal="center"/>
    </xf>
    <xf numFmtId="0" fontId="0" fillId="18" borderId="16" xfId="0" applyFill="1" applyBorder="1" applyAlignment="1">
      <alignment horizontal="left" indent="1"/>
    </xf>
    <xf numFmtId="170" fontId="0" fillId="0" borderId="16" xfId="3" applyNumberFormat="1" applyFont="1" applyBorder="1"/>
    <xf numFmtId="0" fontId="0" fillId="18" borderId="17" xfId="0" applyFill="1" applyBorder="1" applyAlignment="1">
      <alignment horizontal="left" indent="1"/>
    </xf>
    <xf numFmtId="170" fontId="0" fillId="0" borderId="17" xfId="3" applyNumberFormat="1" applyFont="1" applyBorder="1"/>
    <xf numFmtId="0" fontId="0" fillId="18" borderId="18" xfId="0" applyFill="1" applyBorder="1" applyAlignment="1">
      <alignment horizontal="left" indent="1"/>
    </xf>
    <xf numFmtId="170" fontId="0" fillId="0" borderId="18" xfId="3" applyNumberFormat="1" applyFont="1" applyBorder="1"/>
    <xf numFmtId="0" fontId="24" fillId="9" borderId="0" xfId="0" applyFont="1" applyFill="1"/>
    <xf numFmtId="14" fontId="0" fillId="0" borderId="0" xfId="0" applyNumberFormat="1"/>
    <xf numFmtId="0" fontId="25" fillId="0" borderId="12" xfId="0" applyFont="1" applyBorder="1" applyAlignment="1">
      <alignment horizontal="center"/>
    </xf>
    <xf numFmtId="0" fontId="0" fillId="0" borderId="12" xfId="0" applyBorder="1" applyAlignment="1">
      <alignment horizontal="center"/>
    </xf>
    <xf numFmtId="0" fontId="0" fillId="0" borderId="19" xfId="0" applyBorder="1"/>
    <xf numFmtId="0" fontId="0" fillId="0" borderId="0" xfId="0" applyNumberFormat="1" applyFill="1" applyBorder="1" applyAlignment="1"/>
    <xf numFmtId="0" fontId="0" fillId="0" borderId="0" xfId="0" applyFill="1" applyBorder="1" applyAlignment="1"/>
    <xf numFmtId="0" fontId="0" fillId="0" borderId="12" xfId="0" applyFill="1" applyBorder="1" applyAlignment="1"/>
    <xf numFmtId="0" fontId="6" fillId="11" borderId="4" xfId="1" applyFont="1" applyFill="1" applyBorder="1"/>
    <xf numFmtId="0" fontId="6" fillId="11" borderId="5" xfId="1" applyFont="1" applyFill="1" applyBorder="1" applyAlignment="1">
      <alignment horizontal="center"/>
    </xf>
    <xf numFmtId="0" fontId="6" fillId="11" borderId="6" xfId="1" applyFont="1" applyFill="1" applyBorder="1" applyAlignment="1">
      <alignment horizontal="center"/>
    </xf>
    <xf numFmtId="0" fontId="6" fillId="11" borderId="7" xfId="1" applyFont="1" applyFill="1" applyBorder="1" applyAlignment="1">
      <alignment horizontal="center"/>
    </xf>
    <xf numFmtId="0" fontId="6" fillId="11" borderId="0" xfId="1" applyFont="1" applyFill="1" applyBorder="1" applyAlignment="1">
      <alignment horizontal="center"/>
    </xf>
    <xf numFmtId="0" fontId="6" fillId="11" borderId="9" xfId="1" applyFont="1" applyFill="1" applyBorder="1" applyAlignment="1">
      <alignment horizontal="center"/>
    </xf>
    <xf numFmtId="0" fontId="6" fillId="11" borderId="14" xfId="1" applyFont="1" applyFill="1" applyBorder="1" applyAlignment="1">
      <alignment horizontal="center"/>
    </xf>
    <xf numFmtId="0" fontId="6" fillId="11" borderId="12" xfId="1" applyFont="1" applyFill="1" applyBorder="1" applyAlignment="1">
      <alignment horizontal="center"/>
    </xf>
    <xf numFmtId="0" fontId="6" fillId="11" borderId="13" xfId="1" applyFont="1" applyFill="1" applyBorder="1" applyAlignment="1">
      <alignment horizontal="center"/>
    </xf>
    <xf numFmtId="0" fontId="0" fillId="20" borderId="0" xfId="0" applyFill="1"/>
    <xf numFmtId="0" fontId="2" fillId="20" borderId="0" xfId="1" applyFill="1"/>
    <xf numFmtId="0" fontId="29" fillId="19" borderId="4" xfId="1" applyFont="1" applyFill="1" applyBorder="1" applyAlignment="1">
      <alignment horizontal="centerContinuous"/>
    </xf>
    <xf numFmtId="0" fontId="30" fillId="19" borderId="5" xfId="1" applyFont="1" applyFill="1" applyBorder="1" applyAlignment="1">
      <alignment horizontal="centerContinuous"/>
    </xf>
    <xf numFmtId="0" fontId="30" fillId="19" borderId="6" xfId="1" applyFont="1" applyFill="1" applyBorder="1" applyAlignment="1">
      <alignment horizontal="centerContinuous"/>
    </xf>
    <xf numFmtId="0" fontId="29" fillId="22" borderId="0" xfId="1" applyFont="1" applyFill="1" applyBorder="1" applyAlignment="1">
      <alignment horizontal="centerContinuous"/>
    </xf>
    <xf numFmtId="0" fontId="30" fillId="22" borderId="0" xfId="1" applyFont="1" applyFill="1" applyBorder="1" applyAlignment="1">
      <alignment horizontal="centerContinuous"/>
    </xf>
    <xf numFmtId="0" fontId="31" fillId="0" borderId="0" xfId="0" applyFont="1"/>
    <xf numFmtId="0" fontId="33" fillId="23" borderId="0" xfId="0" applyFont="1" applyFill="1"/>
    <xf numFmtId="171" fontId="31" fillId="0" borderId="0" xfId="0" applyNumberFormat="1" applyFont="1"/>
    <xf numFmtId="0" fontId="34" fillId="0" borderId="0" xfId="0" applyFont="1"/>
    <xf numFmtId="0" fontId="35" fillId="0" borderId="0" xfId="0" applyFont="1"/>
    <xf numFmtId="0" fontId="36" fillId="0" borderId="0" xfId="0" applyFont="1" applyAlignment="1">
      <alignment horizontal="right"/>
    </xf>
    <xf numFmtId="167" fontId="36" fillId="0" borderId="0" xfId="0" applyNumberFormat="1" applyFont="1" applyAlignment="1">
      <alignment horizontal="right"/>
    </xf>
    <xf numFmtId="0" fontId="7" fillId="24" borderId="8" xfId="1" applyFont="1" applyFill="1" applyBorder="1" applyAlignment="1">
      <alignment horizontal="center"/>
    </xf>
    <xf numFmtId="2" fontId="7" fillId="24" borderId="15" xfId="1" applyNumberFormat="1" applyFont="1" applyFill="1" applyBorder="1" applyAlignment="1">
      <alignment horizontal="center"/>
    </xf>
    <xf numFmtId="0" fontId="31" fillId="0" borderId="0" xfId="0" applyFont="1" applyAlignment="1">
      <alignment horizontal="right"/>
    </xf>
    <xf numFmtId="9" fontId="31" fillId="0" borderId="0" xfId="0" applyNumberFormat="1" applyFont="1" applyAlignment="1">
      <alignment horizontal="right"/>
    </xf>
    <xf numFmtId="0" fontId="0" fillId="0" borderId="12" xfId="0" applyFill="1" applyBorder="1" applyAlignment="1">
      <alignment horizontal="center"/>
    </xf>
    <xf numFmtId="0" fontId="26" fillId="0" borderId="20" xfId="0" applyFont="1" applyFill="1" applyBorder="1" applyAlignment="1">
      <alignment horizontal="center"/>
    </xf>
    <xf numFmtId="168" fontId="0" fillId="0" borderId="0" xfId="0" applyNumberFormat="1"/>
    <xf numFmtId="0" fontId="0" fillId="0" borderId="0" xfId="0" applyAlignment="1">
      <alignment horizontal="left"/>
    </xf>
    <xf numFmtId="0" fontId="0" fillId="25" borderId="0" xfId="0" applyFill="1" applyAlignment="1">
      <alignment horizontal="left"/>
    </xf>
    <xf numFmtId="0" fontId="0" fillId="26" borderId="0" xfId="0" applyFill="1" applyAlignment="1">
      <alignment horizontal="left"/>
    </xf>
    <xf numFmtId="0" fontId="0" fillId="27" borderId="0" xfId="0" applyFill="1"/>
    <xf numFmtId="14" fontId="37" fillId="27" borderId="0" xfId="7" applyNumberFormat="1" applyFill="1"/>
    <xf numFmtId="6" fontId="1" fillId="27" borderId="0" xfId="6" applyNumberFormat="1" applyFill="1"/>
    <xf numFmtId="14" fontId="37" fillId="0" borderId="0" xfId="7" applyNumberFormat="1"/>
    <xf numFmtId="6" fontId="0" fillId="0" borderId="0" xfId="0" applyNumberFormat="1"/>
    <xf numFmtId="6" fontId="0" fillId="27" borderId="0" xfId="0" applyNumberFormat="1" applyFill="1"/>
    <xf numFmtId="0" fontId="22" fillId="19" borderId="1" xfId="0" applyFont="1" applyFill="1" applyBorder="1" applyAlignment="1">
      <alignment horizontal="center"/>
    </xf>
    <xf numFmtId="0" fontId="27" fillId="19" borderId="2" xfId="0" applyFont="1" applyFill="1" applyBorder="1" applyAlignment="1">
      <alignment horizontal="center"/>
    </xf>
    <xf numFmtId="0" fontId="27" fillId="19" borderId="3" xfId="0" applyFont="1" applyFill="1" applyBorder="1" applyAlignment="1">
      <alignment horizontal="center"/>
    </xf>
    <xf numFmtId="0" fontId="9" fillId="9" borderId="0" xfId="0" applyFont="1" applyFill="1" applyAlignment="1">
      <alignment horizontal="center"/>
    </xf>
    <xf numFmtId="0" fontId="4" fillId="21" borderId="4" xfId="1" applyFont="1" applyFill="1" applyBorder="1" applyAlignment="1">
      <alignment horizontal="center"/>
    </xf>
    <xf numFmtId="0" fontId="4" fillId="21" borderId="5" xfId="1" applyFont="1" applyFill="1" applyBorder="1" applyAlignment="1">
      <alignment horizontal="center"/>
    </xf>
    <xf numFmtId="0" fontId="4" fillId="21" borderId="6" xfId="1" applyFont="1" applyFill="1" applyBorder="1" applyAlignment="1">
      <alignment horizontal="center"/>
    </xf>
    <xf numFmtId="0" fontId="3" fillId="21" borderId="14" xfId="1" applyFont="1" applyFill="1" applyBorder="1" applyAlignment="1">
      <alignment horizontal="center"/>
    </xf>
    <xf numFmtId="0" fontId="3" fillId="21" borderId="12" xfId="1" applyFont="1" applyFill="1" applyBorder="1" applyAlignment="1">
      <alignment horizontal="center"/>
    </xf>
    <xf numFmtId="0" fontId="3" fillId="21" borderId="13" xfId="1" applyFont="1" applyFill="1" applyBorder="1" applyAlignment="1">
      <alignment horizontal="center"/>
    </xf>
    <xf numFmtId="0" fontId="3" fillId="21" borderId="7" xfId="1" applyFont="1" applyFill="1" applyBorder="1" applyAlignment="1">
      <alignment horizontal="center"/>
    </xf>
    <xf numFmtId="0" fontId="3" fillId="21" borderId="0" xfId="1" applyFont="1" applyFill="1" applyBorder="1" applyAlignment="1">
      <alignment horizontal="center"/>
    </xf>
    <xf numFmtId="0" fontId="3" fillId="21" borderId="9" xfId="1" applyFont="1" applyFill="1" applyBorder="1" applyAlignment="1">
      <alignment horizontal="center"/>
    </xf>
    <xf numFmtId="0" fontId="5" fillId="28" borderId="0" xfId="1" applyFont="1" applyFill="1" applyAlignment="1">
      <alignment horizontal="center"/>
    </xf>
    <xf numFmtId="0" fontId="9" fillId="19" borderId="2" xfId="0" applyFont="1" applyFill="1" applyBorder="1" applyAlignment="1">
      <alignment horizontal="center"/>
    </xf>
    <xf numFmtId="0" fontId="9" fillId="19" borderId="3" xfId="0" applyFont="1" applyFill="1" applyBorder="1" applyAlignment="1">
      <alignment horizontal="center"/>
    </xf>
    <xf numFmtId="0" fontId="9" fillId="19" borderId="1" xfId="0" applyFont="1" applyFill="1" applyBorder="1" applyAlignment="1">
      <alignment horizontal="center"/>
    </xf>
    <xf numFmtId="0" fontId="22" fillId="19" borderId="2" xfId="0" applyFont="1" applyFill="1" applyBorder="1" applyAlignment="1">
      <alignment horizontal="center"/>
    </xf>
    <xf numFmtId="0" fontId="22" fillId="19" borderId="3" xfId="0" applyFont="1" applyFill="1" applyBorder="1" applyAlignment="1">
      <alignment horizontal="center"/>
    </xf>
    <xf numFmtId="0" fontId="22" fillId="19" borderId="4" xfId="1" applyFont="1" applyFill="1" applyBorder="1" applyAlignment="1">
      <alignment horizontal="center"/>
    </xf>
    <xf numFmtId="0" fontId="22" fillId="19" borderId="5" xfId="1" applyFont="1" applyFill="1" applyBorder="1" applyAlignment="1">
      <alignment horizontal="center"/>
    </xf>
    <xf numFmtId="0" fontId="22" fillId="19" borderId="6" xfId="1" applyFont="1" applyFill="1" applyBorder="1" applyAlignment="1">
      <alignment horizontal="center"/>
    </xf>
    <xf numFmtId="0" fontId="4" fillId="9" borderId="1" xfId="1" applyFont="1" applyFill="1" applyBorder="1" applyAlignment="1">
      <alignment horizontal="center"/>
    </xf>
    <xf numFmtId="0" fontId="4" fillId="9" borderId="2" xfId="1" applyFont="1" applyFill="1" applyBorder="1" applyAlignment="1">
      <alignment horizontal="center"/>
    </xf>
    <xf numFmtId="0" fontId="4" fillId="9" borderId="3" xfId="1" applyFont="1" applyFill="1" applyBorder="1" applyAlignment="1">
      <alignment horizontal="center"/>
    </xf>
    <xf numFmtId="0" fontId="4" fillId="15" borderId="4" xfId="1" applyFont="1" applyFill="1" applyBorder="1" applyAlignment="1">
      <alignment horizontal="center"/>
    </xf>
    <xf numFmtId="0" fontId="4" fillId="15" borderId="5" xfId="1" applyFont="1" applyFill="1" applyBorder="1" applyAlignment="1">
      <alignment horizontal="center"/>
    </xf>
    <xf numFmtId="0" fontId="4" fillId="15" borderId="6" xfId="1" applyFont="1" applyFill="1" applyBorder="1" applyAlignment="1">
      <alignment horizontal="center"/>
    </xf>
    <xf numFmtId="0" fontId="4" fillId="15" borderId="14" xfId="1" applyFont="1" applyFill="1" applyBorder="1" applyAlignment="1">
      <alignment horizontal="center"/>
    </xf>
    <xf numFmtId="0" fontId="4" fillId="15" borderId="12" xfId="1" applyFont="1" applyFill="1" applyBorder="1" applyAlignment="1">
      <alignment horizontal="center"/>
    </xf>
    <xf numFmtId="0" fontId="4" fillId="15" borderId="13" xfId="1" applyFont="1" applyFill="1" applyBorder="1" applyAlignment="1">
      <alignment horizontal="center"/>
    </xf>
    <xf numFmtId="0" fontId="8" fillId="11" borderId="1" xfId="0" applyFont="1" applyFill="1" applyBorder="1" applyAlignment="1">
      <alignment horizontal="center"/>
    </xf>
    <xf numFmtId="0" fontId="8" fillId="11" borderId="2" xfId="0" applyFont="1" applyFill="1" applyBorder="1" applyAlignment="1">
      <alignment horizontal="center"/>
    </xf>
    <xf numFmtId="0" fontId="8" fillId="11" borderId="3" xfId="0" applyFont="1" applyFill="1" applyBorder="1" applyAlignment="1">
      <alignment horizontal="center"/>
    </xf>
    <xf numFmtId="0" fontId="22" fillId="19" borderId="14" xfId="1" applyFont="1" applyFill="1" applyBorder="1" applyAlignment="1">
      <alignment horizontal="center"/>
    </xf>
    <xf numFmtId="0" fontId="22" fillId="19" borderId="12" xfId="1" applyFont="1" applyFill="1" applyBorder="1" applyAlignment="1">
      <alignment horizontal="center"/>
    </xf>
    <xf numFmtId="0" fontId="0" fillId="28" borderId="0" xfId="0" applyFill="1" applyAlignment="1">
      <alignment horizontal="center"/>
    </xf>
    <xf numFmtId="0" fontId="4" fillId="3" borderId="4" xfId="1" applyFont="1" applyFill="1" applyBorder="1" applyAlignment="1">
      <alignment horizontal="center"/>
    </xf>
    <xf numFmtId="0" fontId="4" fillId="3" borderId="5" xfId="1" applyFont="1" applyFill="1" applyBorder="1" applyAlignment="1">
      <alignment horizontal="center"/>
    </xf>
    <xf numFmtId="0" fontId="4" fillId="3" borderId="6" xfId="1" applyFont="1" applyFill="1" applyBorder="1" applyAlignment="1">
      <alignment horizontal="center"/>
    </xf>
    <xf numFmtId="0" fontId="7" fillId="3" borderId="7" xfId="1" applyFont="1" applyFill="1" applyBorder="1" applyAlignment="1">
      <alignment horizontal="center"/>
    </xf>
    <xf numFmtId="0" fontId="7" fillId="3" borderId="0" xfId="1" applyFont="1" applyFill="1" applyBorder="1" applyAlignment="1">
      <alignment horizontal="center"/>
    </xf>
    <xf numFmtId="0" fontId="7" fillId="3" borderId="9" xfId="1" applyFont="1" applyFill="1" applyBorder="1" applyAlignment="1">
      <alignment horizontal="center"/>
    </xf>
    <xf numFmtId="0" fontId="7" fillId="3" borderId="14" xfId="1" applyFont="1" applyFill="1" applyBorder="1" applyAlignment="1">
      <alignment horizontal="center"/>
    </xf>
    <xf numFmtId="0" fontId="7" fillId="3" borderId="12" xfId="1" applyFont="1" applyFill="1" applyBorder="1" applyAlignment="1">
      <alignment horizontal="center"/>
    </xf>
    <xf numFmtId="0" fontId="7" fillId="3" borderId="13" xfId="1" applyFont="1" applyFill="1" applyBorder="1" applyAlignment="1">
      <alignment horizontal="center"/>
    </xf>
    <xf numFmtId="0" fontId="29" fillId="19" borderId="1" xfId="1" applyFont="1" applyFill="1" applyBorder="1" applyAlignment="1">
      <alignment horizontal="center"/>
    </xf>
    <xf numFmtId="0" fontId="29" fillId="19" borderId="2" xfId="1" applyFont="1" applyFill="1" applyBorder="1" applyAlignment="1">
      <alignment horizontal="center"/>
    </xf>
    <xf numFmtId="0" fontId="29" fillId="19" borderId="3" xfId="1" applyFont="1" applyFill="1" applyBorder="1" applyAlignment="1">
      <alignment horizontal="center"/>
    </xf>
    <xf numFmtId="0" fontId="22" fillId="19" borderId="13" xfId="1" applyFont="1" applyFill="1" applyBorder="1" applyAlignment="1">
      <alignment horizontal="center"/>
    </xf>
    <xf numFmtId="0" fontId="22" fillId="19" borderId="7" xfId="1" applyFont="1" applyFill="1" applyBorder="1" applyAlignment="1">
      <alignment horizontal="center"/>
    </xf>
    <xf numFmtId="0" fontId="4" fillId="19" borderId="0" xfId="1" applyFont="1" applyFill="1" applyBorder="1" applyAlignment="1">
      <alignment horizontal="center"/>
    </xf>
    <xf numFmtId="0" fontId="7" fillId="20" borderId="7" xfId="1" applyFont="1" applyFill="1" applyBorder="1" applyAlignment="1">
      <alignment horizontal="center"/>
    </xf>
    <xf numFmtId="0" fontId="7" fillId="20" borderId="0" xfId="1" applyFont="1" applyFill="1" applyBorder="1" applyAlignment="1">
      <alignment horizontal="center"/>
    </xf>
    <xf numFmtId="0" fontId="15" fillId="2" borderId="1" xfId="1" applyFont="1" applyFill="1" applyBorder="1" applyAlignment="1">
      <alignment horizontal="center"/>
    </xf>
    <xf numFmtId="0" fontId="15" fillId="2" borderId="2" xfId="1" applyFont="1" applyFill="1" applyBorder="1" applyAlignment="1">
      <alignment horizontal="center"/>
    </xf>
    <xf numFmtId="0" fontId="15" fillId="2" borderId="3" xfId="1" applyFont="1" applyFill="1" applyBorder="1" applyAlignment="1">
      <alignment horizontal="center"/>
    </xf>
    <xf numFmtId="0" fontId="4" fillId="2" borderId="1" xfId="1" applyFont="1" applyFill="1" applyBorder="1" applyAlignment="1">
      <alignment horizontal="center"/>
    </xf>
    <xf numFmtId="0" fontId="4" fillId="2" borderId="2" xfId="1" applyFont="1" applyFill="1" applyBorder="1" applyAlignment="1">
      <alignment horizontal="center"/>
    </xf>
    <xf numFmtId="0" fontId="4" fillId="2" borderId="3" xfId="1" applyFont="1" applyFill="1" applyBorder="1" applyAlignment="1">
      <alignment horizontal="center"/>
    </xf>
    <xf numFmtId="0" fontId="16" fillId="13" borderId="4" xfId="1" applyFont="1" applyFill="1" applyBorder="1" applyAlignment="1">
      <alignment horizontal="center"/>
    </xf>
    <xf numFmtId="0" fontId="16" fillId="13" borderId="5" xfId="1" applyFont="1" applyFill="1" applyBorder="1" applyAlignment="1">
      <alignment horizontal="center"/>
    </xf>
    <xf numFmtId="0" fontId="16" fillId="13" borderId="6" xfId="1" applyFont="1" applyFill="1" applyBorder="1" applyAlignment="1">
      <alignment horizontal="center"/>
    </xf>
    <xf numFmtId="0" fontId="16" fillId="13" borderId="14" xfId="1" applyFont="1" applyFill="1" applyBorder="1" applyAlignment="1">
      <alignment horizontal="center"/>
    </xf>
    <xf numFmtId="0" fontId="16" fillId="13" borderId="12" xfId="1" applyFont="1" applyFill="1" applyBorder="1" applyAlignment="1">
      <alignment horizontal="center"/>
    </xf>
    <xf numFmtId="0" fontId="16" fillId="13" borderId="13" xfId="1" applyFont="1" applyFill="1" applyBorder="1" applyAlignment="1">
      <alignment horizontal="center"/>
    </xf>
    <xf numFmtId="0" fontId="20" fillId="15" borderId="1" xfId="2" applyFont="1" applyFill="1" applyBorder="1" applyAlignment="1" applyProtection="1">
      <alignment horizontal="center"/>
    </xf>
    <xf numFmtId="0" fontId="21" fillId="15" borderId="2" xfId="1" applyFont="1" applyFill="1" applyBorder="1" applyAlignment="1">
      <alignment horizontal="center"/>
    </xf>
    <xf numFmtId="0" fontId="21" fillId="15" borderId="3" xfId="1" applyFont="1" applyFill="1" applyBorder="1" applyAlignment="1">
      <alignment horizontal="center"/>
    </xf>
    <xf numFmtId="0" fontId="17" fillId="14" borderId="4" xfId="1" applyFont="1" applyFill="1" applyBorder="1" applyAlignment="1">
      <alignment horizontal="center"/>
    </xf>
    <xf numFmtId="0" fontId="17" fillId="14" borderId="5" xfId="1" applyFont="1" applyFill="1" applyBorder="1" applyAlignment="1">
      <alignment horizontal="center"/>
    </xf>
    <xf numFmtId="0" fontId="17" fillId="14" borderId="6" xfId="1" applyFont="1" applyFill="1" applyBorder="1" applyAlignment="1">
      <alignment horizontal="center"/>
    </xf>
    <xf numFmtId="0" fontId="17" fillId="14" borderId="7" xfId="1" applyFont="1" applyFill="1" applyBorder="1" applyAlignment="1">
      <alignment horizontal="left"/>
    </xf>
    <xf numFmtId="0" fontId="17" fillId="14" borderId="0" xfId="1" applyFont="1" applyFill="1" applyBorder="1" applyAlignment="1">
      <alignment horizontal="left"/>
    </xf>
    <xf numFmtId="0" fontId="17" fillId="14" borderId="9" xfId="1" applyFont="1" applyFill="1" applyBorder="1" applyAlignment="1">
      <alignment horizontal="left"/>
    </xf>
  </cellXfs>
  <cellStyles count="8">
    <cellStyle name="Comma" xfId="3" builtinId="3"/>
    <cellStyle name="Currency" xfId="6" builtinId="4"/>
    <cellStyle name="Currency 2" xfId="5" xr:uid="{00000000-0005-0000-0000-000001000000}"/>
    <cellStyle name="Hyperlink" xfId="2" builtinId="8"/>
    <cellStyle name="Normal" xfId="0" builtinId="0"/>
    <cellStyle name="Normal 2" xfId="1" xr:uid="{00000000-0005-0000-0000-000004000000}"/>
    <cellStyle name="Normal 2 2" xfId="4" xr:uid="{00000000-0005-0000-0000-000005000000}"/>
    <cellStyle name="Normal 5 2 2" xfId="7" xr:uid="{70000BA0-12FD-4F38-9427-7384CD9E79D5}"/>
  </cellStyles>
  <dxfs count="6">
    <dxf>
      <numFmt numFmtId="0" formatCode="General"/>
    </dxf>
    <dxf>
      <numFmt numFmtId="0" formatCode="General"/>
    </dxf>
    <dxf>
      <numFmt numFmtId="0" formatCode="General"/>
    </dxf>
    <dxf>
      <numFmt numFmtId="0" formatCode="General"/>
    </dxf>
    <dxf>
      <numFmt numFmtId="0" formatCode="General"/>
    </dxf>
    <dxf>
      <numFmt numFmtId="172" formatCode="m/d/yyyy"/>
    </dxf>
  </dxfs>
  <tableStyles count="0" defaultTableStyle="TableStyleMedium9" defaultPivotStyle="PivotStyleLight16"/>
  <colors>
    <mruColors>
      <color rgb="FF00FFFF"/>
      <color rgb="FF99FF33"/>
      <color rgb="FF66FF33"/>
      <color rgb="FFFF0066"/>
      <color rgb="FF942093"/>
      <color rgb="FF00FF00"/>
      <color rgb="FFF2DC0E"/>
      <color rgb="FFFFCC66"/>
      <color rgb="FFFFFF00"/>
      <color rgb="FFB8CF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styles" Target="styles.xml"/><Relationship Id="rId21" Type="http://schemas.openxmlformats.org/officeDocument/2006/relationships/worksheet" Target="worksheets/sheet20.xml"/><Relationship Id="rId34" Type="http://schemas.openxmlformats.org/officeDocument/2006/relationships/worksheet" Target="worksheets/sheet33.xml"/><Relationship Id="rId42" Type="http://schemas.openxmlformats.org/officeDocument/2006/relationships/customXml" Target="../customXml/item1.xml"/><Relationship Id="rId7" Type="http://schemas.openxmlformats.org/officeDocument/2006/relationships/worksheet" Target="worksheets/sheet6.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worksheet" Target="worksheets/sheet2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worksheet" Target="worksheets/sheet36.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worksheet" Target="worksheets/sheet35.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worksheet" Target="worksheets/sheet30.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8" Type="http://schemas.openxmlformats.org/officeDocument/2006/relationships/worksheet" Target="worksheets/sheet7.xml"/><Relationship Id="rId3" Type="http://schemas.openxmlformats.org/officeDocument/2006/relationships/worksheet" Target="worksheets/sheet3.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85DD-4482-8DD4-8C609D667EF2}"/>
            </c:ext>
          </c:extLst>
        </c:ser>
        <c:ser>
          <c:idx val="1"/>
          <c:order val="1"/>
          <c:tx>
            <c:strRef>
              <c:f>'Create a Chart'!$B$8</c:f>
              <c:strCache>
                <c:ptCount val="1"/>
                <c:pt idx="0">
                  <c:v>Product B</c:v>
                </c:pt>
              </c:strCache>
            </c:strRef>
          </c:tx>
          <c:spPr>
            <a:solidFill>
              <a:schemeClr val="accent2"/>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85DD-4482-8DD4-8C609D667EF2}"/>
            </c:ext>
          </c:extLst>
        </c:ser>
        <c:ser>
          <c:idx val="2"/>
          <c:order val="2"/>
          <c:tx>
            <c:strRef>
              <c:f>'Create a Chart'!$B$9</c:f>
              <c:strCache>
                <c:ptCount val="1"/>
                <c:pt idx="0">
                  <c:v>Product C</c:v>
                </c:pt>
              </c:strCache>
            </c:strRef>
          </c:tx>
          <c:spPr>
            <a:solidFill>
              <a:schemeClr val="accent3"/>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85DD-4482-8DD4-8C609D667EF2}"/>
            </c:ext>
          </c:extLst>
        </c:ser>
        <c:dLbls>
          <c:showLegendKey val="0"/>
          <c:showVal val="0"/>
          <c:showCatName val="0"/>
          <c:showSerName val="0"/>
          <c:showPercent val="0"/>
          <c:showBubbleSize val="0"/>
        </c:dLbls>
        <c:gapWidth val="219"/>
        <c:overlap val="-27"/>
        <c:axId val="231109023"/>
        <c:axId val="231117759"/>
      </c:barChart>
      <c:catAx>
        <c:axId val="23110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117759"/>
        <c:crosses val="autoZero"/>
        <c:auto val="1"/>
        <c:lblAlgn val="ctr"/>
        <c:lblOffset val="100"/>
        <c:noMultiLvlLbl val="0"/>
      </c:catAx>
      <c:valAx>
        <c:axId val="231117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109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FA74-8946-8915-A0A58551B7C2}"/>
            </c:ext>
          </c:extLst>
        </c:ser>
        <c:ser>
          <c:idx val="1"/>
          <c:order val="1"/>
          <c:tx>
            <c:strRef>
              <c:f>'Create a Chart'!$B$8</c:f>
              <c:strCache>
                <c:ptCount val="1"/>
                <c:pt idx="0">
                  <c:v>Product B</c:v>
                </c:pt>
              </c:strCache>
            </c:strRef>
          </c:tx>
          <c:spPr>
            <a:solidFill>
              <a:schemeClr val="accent2"/>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FA74-8946-8915-A0A58551B7C2}"/>
            </c:ext>
          </c:extLst>
        </c:ser>
        <c:ser>
          <c:idx val="2"/>
          <c:order val="2"/>
          <c:tx>
            <c:strRef>
              <c:f>'Create a Chart'!$B$9</c:f>
              <c:strCache>
                <c:ptCount val="1"/>
                <c:pt idx="0">
                  <c:v>Product C</c:v>
                </c:pt>
              </c:strCache>
            </c:strRef>
          </c:tx>
          <c:spPr>
            <a:solidFill>
              <a:schemeClr val="accent3"/>
            </a:solidFill>
            <a:ln>
              <a:noFill/>
            </a:ln>
            <a:effectLst/>
          </c:spPr>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FA74-8946-8915-A0A58551B7C2}"/>
            </c:ext>
          </c:extLst>
        </c:ser>
        <c:dLbls>
          <c:showLegendKey val="0"/>
          <c:showVal val="0"/>
          <c:showCatName val="0"/>
          <c:showSerName val="0"/>
          <c:showPercent val="0"/>
          <c:showBubbleSize val="0"/>
        </c:dLbls>
        <c:gapWidth val="219"/>
        <c:overlap val="-27"/>
        <c:axId val="117755440"/>
        <c:axId val="118345648"/>
      </c:barChart>
      <c:catAx>
        <c:axId val="11775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45648"/>
        <c:crosses val="autoZero"/>
        <c:auto val="1"/>
        <c:lblAlgn val="ctr"/>
        <c:lblOffset val="100"/>
        <c:noMultiLvlLbl val="0"/>
      </c:catAx>
      <c:valAx>
        <c:axId val="11834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55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1575299999"/>
        <c:axId val="1575285855"/>
      </c:barChart>
      <c:catAx>
        <c:axId val="157529999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285855"/>
        <c:crosses val="autoZero"/>
        <c:auto val="1"/>
        <c:lblAlgn val="ctr"/>
        <c:lblOffset val="100"/>
        <c:noMultiLvlLbl val="0"/>
      </c:catAx>
      <c:valAx>
        <c:axId val="157528585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299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'Create a Chart'!$B$7</c:f>
              <c:strCache>
                <c:ptCount val="1"/>
                <c:pt idx="0">
                  <c:v>Product A</c:v>
                </c:pt>
              </c:strCache>
            </c:strRef>
          </c:tx>
          <c:spPr>
            <a:solidFill>
              <a:schemeClr val="accent1"/>
            </a:solidFill>
            <a:ln>
              <a:noFill/>
            </a:ln>
            <a:effectLst/>
            <a:sp3d/>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7833-4C1A-8292-DE350D92E91B}"/>
            </c:ext>
          </c:extLst>
        </c:ser>
        <c:ser>
          <c:idx val="1"/>
          <c:order val="1"/>
          <c:tx>
            <c:strRef>
              <c:f>'Create a Chart'!$B$8</c:f>
              <c:strCache>
                <c:ptCount val="1"/>
                <c:pt idx="0">
                  <c:v>Product B</c:v>
                </c:pt>
              </c:strCache>
            </c:strRef>
          </c:tx>
          <c:spPr>
            <a:solidFill>
              <a:schemeClr val="accent2"/>
            </a:solidFill>
            <a:ln>
              <a:noFill/>
            </a:ln>
            <a:effectLst/>
            <a:sp3d/>
          </c:spPr>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7833-4C1A-8292-DE350D92E91B}"/>
            </c:ext>
          </c:extLst>
        </c:ser>
        <c:ser>
          <c:idx val="2"/>
          <c:order val="2"/>
          <c:tx>
            <c:strRef>
              <c:f>'Create a Chart'!$B$9</c:f>
              <c:strCache>
                <c:ptCount val="1"/>
                <c:pt idx="0">
                  <c:v>Product C</c:v>
                </c:pt>
              </c:strCache>
            </c:strRef>
          </c:tx>
          <c:spPr>
            <a:solidFill>
              <a:schemeClr val="accent3"/>
            </a:solidFill>
            <a:ln>
              <a:noFill/>
            </a:ln>
            <a:effectLst/>
            <a:sp3d/>
          </c:spPr>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7833-4C1A-8292-DE350D92E91B}"/>
            </c:ext>
          </c:extLst>
        </c:ser>
        <c:dLbls>
          <c:showLegendKey val="0"/>
          <c:showVal val="0"/>
          <c:showCatName val="0"/>
          <c:showSerName val="0"/>
          <c:showPercent val="0"/>
          <c:showBubbleSize val="0"/>
        </c:dLbls>
        <c:gapWidth val="150"/>
        <c:shape val="box"/>
        <c:axId val="1966517295"/>
        <c:axId val="1966513967"/>
        <c:axId val="0"/>
      </c:bar3DChart>
      <c:catAx>
        <c:axId val="19665172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513967"/>
        <c:crosses val="autoZero"/>
        <c:auto val="1"/>
        <c:lblAlgn val="ctr"/>
        <c:lblOffset val="100"/>
        <c:noMultiLvlLbl val="0"/>
      </c:catAx>
      <c:valAx>
        <c:axId val="196651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517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36"/>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43AD-4C2B-8741-A9B06F876AD9}"/>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43AD-4C2B-8741-A9B06F876AD9}"/>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43AD-4C2B-8741-A9B06F876AD9}"/>
            </c:ext>
          </c:extLst>
        </c:ser>
        <c:dLbls>
          <c:showLegendKey val="0"/>
          <c:showVal val="0"/>
          <c:showCatName val="0"/>
          <c:showSerName val="0"/>
          <c:showPercent val="0"/>
          <c:showBubbleSize val="0"/>
        </c:dLbls>
        <c:gapWidth val="150"/>
        <c:axId val="409601160"/>
        <c:axId val="409601552"/>
      </c:barChart>
      <c:catAx>
        <c:axId val="409601160"/>
        <c:scaling>
          <c:orientation val="minMax"/>
        </c:scaling>
        <c:delete val="0"/>
        <c:axPos val="b"/>
        <c:numFmt formatCode="General" sourceLinked="0"/>
        <c:majorTickMark val="out"/>
        <c:minorTickMark val="none"/>
        <c:tickLblPos val="nextTo"/>
        <c:crossAx val="409601552"/>
        <c:crosses val="autoZero"/>
        <c:auto val="1"/>
        <c:lblAlgn val="ctr"/>
        <c:lblOffset val="100"/>
        <c:noMultiLvlLbl val="0"/>
      </c:catAx>
      <c:valAx>
        <c:axId val="409601552"/>
        <c:scaling>
          <c:orientation val="minMax"/>
        </c:scaling>
        <c:delete val="0"/>
        <c:axPos val="l"/>
        <c:majorGridlines/>
        <c:numFmt formatCode="General" sourceLinked="1"/>
        <c:majorTickMark val="out"/>
        <c:minorTickMark val="none"/>
        <c:tickLblPos val="nextTo"/>
        <c:crossAx val="409601160"/>
        <c:crosses val="autoZero"/>
        <c:crossBetween val="between"/>
      </c:valAx>
    </c:plotArea>
    <c:legend>
      <c:legendPos val="r"/>
      <c:overlay val="0"/>
    </c:legend>
    <c:plotVisOnly val="1"/>
    <c:dispBlanksAs val="gap"/>
    <c:showDLblsOverMax val="0"/>
  </c:chart>
  <c:printSettings>
    <c:headerFooter/>
    <c:pageMargins b="0.75000000000000167" l="0.70000000000000062" r="0.70000000000000062" t="0.75000000000000167"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31"/>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E208-4EAD-A679-2164474C192A}"/>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E208-4EAD-A679-2164474C192A}"/>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E208-4EAD-A679-2164474C192A}"/>
            </c:ext>
          </c:extLst>
        </c:ser>
        <c:dLbls>
          <c:showLegendKey val="0"/>
          <c:showVal val="0"/>
          <c:showCatName val="0"/>
          <c:showSerName val="0"/>
          <c:showPercent val="0"/>
          <c:showBubbleSize val="0"/>
        </c:dLbls>
        <c:gapWidth val="150"/>
        <c:axId val="413656960"/>
        <c:axId val="413657352"/>
      </c:barChart>
      <c:catAx>
        <c:axId val="413656960"/>
        <c:scaling>
          <c:orientation val="minMax"/>
        </c:scaling>
        <c:delete val="0"/>
        <c:axPos val="b"/>
        <c:numFmt formatCode="General" sourceLinked="0"/>
        <c:majorTickMark val="out"/>
        <c:minorTickMark val="none"/>
        <c:tickLblPos val="nextTo"/>
        <c:crossAx val="413657352"/>
        <c:crosses val="autoZero"/>
        <c:auto val="1"/>
        <c:lblAlgn val="ctr"/>
        <c:lblOffset val="100"/>
        <c:noMultiLvlLbl val="0"/>
      </c:catAx>
      <c:valAx>
        <c:axId val="413657352"/>
        <c:scaling>
          <c:orientation val="minMax"/>
        </c:scaling>
        <c:delete val="0"/>
        <c:axPos val="l"/>
        <c:majorGridlines/>
        <c:numFmt formatCode="General" sourceLinked="1"/>
        <c:majorTickMark val="out"/>
        <c:minorTickMark val="none"/>
        <c:tickLblPos val="nextTo"/>
        <c:crossAx val="413656960"/>
        <c:crosses val="autoZero"/>
        <c:crossBetween val="between"/>
      </c:valAx>
    </c:plotArea>
    <c:legend>
      <c:legendPos val="r"/>
      <c:overlay val="0"/>
    </c:legend>
    <c:plotVisOnly val="1"/>
    <c:dispBlanksAs val="gap"/>
    <c:showDLblsOverMax val="0"/>
  </c:chart>
  <c:printSettings>
    <c:headerFooter/>
    <c:pageMargins b="0.75000000000000189" l="0.70000000000000062" r="0.70000000000000062" t="0.75000000000000189"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18"/>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2D4C-4FCA-8C4F-D339BFC6BCBF}"/>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2D4C-4FCA-8C4F-D339BFC6BCBF}"/>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2D4C-4FCA-8C4F-D339BFC6BCBF}"/>
            </c:ext>
          </c:extLst>
        </c:ser>
        <c:dLbls>
          <c:showLegendKey val="0"/>
          <c:showVal val="0"/>
          <c:showCatName val="0"/>
          <c:showSerName val="0"/>
          <c:showPercent val="0"/>
          <c:showBubbleSize val="0"/>
        </c:dLbls>
        <c:gapWidth val="150"/>
        <c:axId val="413658136"/>
        <c:axId val="413658528"/>
      </c:barChart>
      <c:catAx>
        <c:axId val="413658136"/>
        <c:scaling>
          <c:orientation val="minMax"/>
        </c:scaling>
        <c:delete val="0"/>
        <c:axPos val="b"/>
        <c:numFmt formatCode="General" sourceLinked="0"/>
        <c:majorTickMark val="out"/>
        <c:minorTickMark val="none"/>
        <c:tickLblPos val="nextTo"/>
        <c:crossAx val="413658528"/>
        <c:crosses val="autoZero"/>
        <c:auto val="1"/>
        <c:lblAlgn val="ctr"/>
        <c:lblOffset val="100"/>
        <c:noMultiLvlLbl val="0"/>
      </c:catAx>
      <c:valAx>
        <c:axId val="413658528"/>
        <c:scaling>
          <c:orientation val="minMax"/>
        </c:scaling>
        <c:delete val="0"/>
        <c:axPos val="l"/>
        <c:majorGridlines/>
        <c:numFmt formatCode="General" sourceLinked="1"/>
        <c:majorTickMark val="out"/>
        <c:minorTickMark val="none"/>
        <c:tickLblPos val="nextTo"/>
        <c:crossAx val="413658136"/>
        <c:crosses val="autoZero"/>
        <c:crossBetween val="between"/>
      </c:valAx>
    </c:plotArea>
    <c:legend>
      <c:legendPos val="r"/>
      <c:overlay val="0"/>
    </c:legend>
    <c:plotVisOnly val="1"/>
    <c:dispBlanksAs val="gap"/>
    <c:showDLblsOverMax val="0"/>
  </c:chart>
  <c:printSettings>
    <c:headerFooter/>
    <c:pageMargins b="0.75000000000000233" l="0.70000000000000062" r="0.70000000000000062" t="0.75000000000000233"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36"/>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5A59-44E4-80B3-7990AA91D4B6}"/>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5A59-44E4-80B3-7990AA91D4B6}"/>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5A59-44E4-80B3-7990AA91D4B6}"/>
            </c:ext>
          </c:extLst>
        </c:ser>
        <c:dLbls>
          <c:showLegendKey val="0"/>
          <c:showVal val="0"/>
          <c:showCatName val="0"/>
          <c:showSerName val="0"/>
          <c:showPercent val="0"/>
          <c:showBubbleSize val="0"/>
        </c:dLbls>
        <c:gapWidth val="150"/>
        <c:axId val="413659704"/>
        <c:axId val="413660096"/>
      </c:barChart>
      <c:catAx>
        <c:axId val="413659704"/>
        <c:scaling>
          <c:orientation val="minMax"/>
        </c:scaling>
        <c:delete val="0"/>
        <c:axPos val="b"/>
        <c:numFmt formatCode="General" sourceLinked="0"/>
        <c:majorTickMark val="out"/>
        <c:minorTickMark val="none"/>
        <c:tickLblPos val="nextTo"/>
        <c:crossAx val="413660096"/>
        <c:crosses val="autoZero"/>
        <c:auto val="1"/>
        <c:lblAlgn val="ctr"/>
        <c:lblOffset val="100"/>
        <c:noMultiLvlLbl val="0"/>
      </c:catAx>
      <c:valAx>
        <c:axId val="413660096"/>
        <c:scaling>
          <c:orientation val="minMax"/>
        </c:scaling>
        <c:delete val="0"/>
        <c:axPos val="l"/>
        <c:majorGridlines/>
        <c:numFmt formatCode="General" sourceLinked="1"/>
        <c:majorTickMark val="out"/>
        <c:minorTickMark val="none"/>
        <c:tickLblPos val="nextTo"/>
        <c:crossAx val="413659704"/>
        <c:crosses val="autoZero"/>
        <c:crossBetween val="between"/>
      </c:valAx>
    </c:plotArea>
    <c:legend>
      <c:legendPos val="r"/>
      <c:overlay val="0"/>
    </c:legend>
    <c:plotVisOnly val="1"/>
    <c:dispBlanksAs val="gap"/>
    <c:showDLblsOverMax val="0"/>
  </c:chart>
  <c:printSettings>
    <c:headerFooter/>
    <c:pageMargins b="0.75000000000000167" l="0.70000000000000062" r="0.70000000000000062" t="0.75000000000000167"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31"/>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62A4-45DB-AD28-58092E55621A}"/>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62A4-45DB-AD28-58092E55621A}"/>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62A4-45DB-AD28-58092E55621A}"/>
            </c:ext>
          </c:extLst>
        </c:ser>
        <c:dLbls>
          <c:showLegendKey val="0"/>
          <c:showVal val="0"/>
          <c:showCatName val="0"/>
          <c:showSerName val="0"/>
          <c:showPercent val="0"/>
          <c:showBubbleSize val="0"/>
        </c:dLbls>
        <c:gapWidth val="150"/>
        <c:axId val="413845352"/>
        <c:axId val="413845744"/>
      </c:barChart>
      <c:catAx>
        <c:axId val="413845352"/>
        <c:scaling>
          <c:orientation val="minMax"/>
        </c:scaling>
        <c:delete val="0"/>
        <c:axPos val="b"/>
        <c:numFmt formatCode="General" sourceLinked="0"/>
        <c:majorTickMark val="out"/>
        <c:minorTickMark val="none"/>
        <c:tickLblPos val="nextTo"/>
        <c:crossAx val="413845744"/>
        <c:crosses val="autoZero"/>
        <c:auto val="1"/>
        <c:lblAlgn val="ctr"/>
        <c:lblOffset val="100"/>
        <c:noMultiLvlLbl val="0"/>
      </c:catAx>
      <c:valAx>
        <c:axId val="413845744"/>
        <c:scaling>
          <c:orientation val="minMax"/>
        </c:scaling>
        <c:delete val="0"/>
        <c:axPos val="l"/>
        <c:majorGridlines/>
        <c:numFmt formatCode="General" sourceLinked="1"/>
        <c:majorTickMark val="out"/>
        <c:minorTickMark val="none"/>
        <c:tickLblPos val="nextTo"/>
        <c:crossAx val="413845352"/>
        <c:crosses val="autoZero"/>
        <c:crossBetween val="between"/>
      </c:valAx>
    </c:plotArea>
    <c:legend>
      <c:legendPos val="r"/>
      <c:overlay val="0"/>
    </c:legend>
    <c:plotVisOnly val="1"/>
    <c:dispBlanksAs val="gap"/>
    <c:showDLblsOverMax val="0"/>
  </c:chart>
  <c:printSettings>
    <c:headerFooter/>
    <c:pageMargins b="0.75000000000000189" l="0.70000000000000062" r="0.70000000000000062" t="0.75000000000000189"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F3F9-45EE-ADAB-F52CDEDE2A90}"/>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F3F9-45EE-ADAB-F52CDEDE2A90}"/>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F3F9-45EE-ADAB-F52CDEDE2A90}"/>
            </c:ext>
          </c:extLst>
        </c:ser>
        <c:dLbls>
          <c:showLegendKey val="0"/>
          <c:showVal val="0"/>
          <c:showCatName val="0"/>
          <c:showSerName val="0"/>
          <c:showPercent val="0"/>
          <c:showBubbleSize val="0"/>
        </c:dLbls>
        <c:gapWidth val="150"/>
        <c:axId val="409603512"/>
        <c:axId val="409603120"/>
      </c:barChart>
      <c:catAx>
        <c:axId val="409603512"/>
        <c:scaling>
          <c:orientation val="minMax"/>
        </c:scaling>
        <c:delete val="0"/>
        <c:axPos val="b"/>
        <c:title>
          <c:overlay val="0"/>
        </c:title>
        <c:numFmt formatCode="General" sourceLinked="0"/>
        <c:majorTickMark val="out"/>
        <c:minorTickMark val="none"/>
        <c:tickLblPos val="nextTo"/>
        <c:crossAx val="409603120"/>
        <c:crosses val="autoZero"/>
        <c:auto val="1"/>
        <c:lblAlgn val="ctr"/>
        <c:lblOffset val="100"/>
        <c:noMultiLvlLbl val="0"/>
      </c:catAx>
      <c:valAx>
        <c:axId val="409603120"/>
        <c:scaling>
          <c:orientation val="minMax"/>
        </c:scaling>
        <c:delete val="0"/>
        <c:axPos val="l"/>
        <c:majorGridlines/>
        <c:title>
          <c:overlay val="0"/>
        </c:title>
        <c:numFmt formatCode="General" sourceLinked="1"/>
        <c:majorTickMark val="out"/>
        <c:minorTickMark val="none"/>
        <c:tickLblPos val="nextTo"/>
        <c:crossAx val="409603512"/>
        <c:crosses val="autoZero"/>
        <c:crossBetween val="between"/>
      </c:valAx>
    </c:plotArea>
    <c:legend>
      <c:legendPos val="r"/>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A703-4868-AB6D-F8C9E1CEB455}"/>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A703-4868-AB6D-F8C9E1CEB455}"/>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A703-4868-AB6D-F8C9E1CEB455}"/>
            </c:ext>
          </c:extLst>
        </c:ser>
        <c:dLbls>
          <c:showLegendKey val="0"/>
          <c:showVal val="0"/>
          <c:showCatName val="0"/>
          <c:showSerName val="0"/>
          <c:showPercent val="0"/>
          <c:showBubbleSize val="0"/>
        </c:dLbls>
        <c:gapWidth val="150"/>
        <c:axId val="409602336"/>
        <c:axId val="413846528"/>
      </c:barChart>
      <c:catAx>
        <c:axId val="409602336"/>
        <c:scaling>
          <c:orientation val="minMax"/>
        </c:scaling>
        <c:delete val="0"/>
        <c:axPos val="b"/>
        <c:title>
          <c:overlay val="0"/>
        </c:title>
        <c:numFmt formatCode="General" sourceLinked="0"/>
        <c:majorTickMark val="out"/>
        <c:minorTickMark val="none"/>
        <c:tickLblPos val="nextTo"/>
        <c:crossAx val="413846528"/>
        <c:crosses val="autoZero"/>
        <c:auto val="1"/>
        <c:lblAlgn val="ctr"/>
        <c:lblOffset val="100"/>
        <c:noMultiLvlLbl val="0"/>
      </c:catAx>
      <c:valAx>
        <c:axId val="413846528"/>
        <c:scaling>
          <c:orientation val="minMax"/>
        </c:scaling>
        <c:delete val="0"/>
        <c:axPos val="l"/>
        <c:majorGridlines/>
        <c:title>
          <c:overlay val="0"/>
        </c:title>
        <c:numFmt formatCode="General" sourceLinked="1"/>
        <c:majorTickMark val="out"/>
        <c:minorTickMark val="none"/>
        <c:tickLblPos val="nextTo"/>
        <c:crossAx val="409602336"/>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6090-4427-BBD6-9F64ABD95C67}"/>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6090-4427-BBD6-9F64ABD95C67}"/>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6090-4427-BBD6-9F64ABD95C67}"/>
            </c:ext>
          </c:extLst>
        </c:ser>
        <c:dLbls>
          <c:showLegendKey val="0"/>
          <c:showVal val="0"/>
          <c:showCatName val="0"/>
          <c:showSerName val="0"/>
          <c:showPercent val="0"/>
          <c:showBubbleSize val="0"/>
        </c:dLbls>
        <c:gapWidth val="150"/>
        <c:axId val="413659312"/>
        <c:axId val="413847312"/>
      </c:barChart>
      <c:catAx>
        <c:axId val="413659312"/>
        <c:scaling>
          <c:orientation val="minMax"/>
        </c:scaling>
        <c:delete val="0"/>
        <c:axPos val="b"/>
        <c:numFmt formatCode="General" sourceLinked="0"/>
        <c:majorTickMark val="out"/>
        <c:minorTickMark val="none"/>
        <c:tickLblPos val="nextTo"/>
        <c:crossAx val="413847312"/>
        <c:crosses val="autoZero"/>
        <c:auto val="1"/>
        <c:lblAlgn val="ctr"/>
        <c:lblOffset val="100"/>
        <c:noMultiLvlLbl val="0"/>
      </c:catAx>
      <c:valAx>
        <c:axId val="413847312"/>
        <c:scaling>
          <c:orientation val="minMax"/>
        </c:scaling>
        <c:delete val="0"/>
        <c:axPos val="l"/>
        <c:majorGridlines/>
        <c:numFmt formatCode="General" sourceLinked="1"/>
        <c:majorTickMark val="out"/>
        <c:minorTickMark val="none"/>
        <c:tickLblPos val="nextTo"/>
        <c:crossAx val="413659312"/>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222F-451F-8B4D-CA09EBC6D368}"/>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222F-451F-8B4D-CA09EBC6D368}"/>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222F-451F-8B4D-CA09EBC6D368}"/>
            </c:ext>
          </c:extLst>
        </c:ser>
        <c:dLbls>
          <c:showLegendKey val="0"/>
          <c:showVal val="0"/>
          <c:showCatName val="0"/>
          <c:showSerName val="0"/>
          <c:showPercent val="0"/>
          <c:showBubbleSize val="0"/>
        </c:dLbls>
        <c:gapWidth val="150"/>
        <c:axId val="413848096"/>
        <c:axId val="413848488"/>
      </c:barChart>
      <c:catAx>
        <c:axId val="413848096"/>
        <c:scaling>
          <c:orientation val="minMax"/>
        </c:scaling>
        <c:delete val="0"/>
        <c:axPos val="b"/>
        <c:numFmt formatCode="General" sourceLinked="0"/>
        <c:majorTickMark val="out"/>
        <c:minorTickMark val="none"/>
        <c:tickLblPos val="nextTo"/>
        <c:crossAx val="413848488"/>
        <c:crosses val="autoZero"/>
        <c:auto val="1"/>
        <c:lblAlgn val="ctr"/>
        <c:lblOffset val="100"/>
        <c:noMultiLvlLbl val="0"/>
      </c:catAx>
      <c:valAx>
        <c:axId val="413848488"/>
        <c:scaling>
          <c:orientation val="minMax"/>
        </c:scaling>
        <c:delete val="0"/>
        <c:axPos val="l"/>
        <c:majorGridlines/>
        <c:numFmt formatCode="General" sourceLinked="1"/>
        <c:majorTickMark val="out"/>
        <c:minorTickMark val="none"/>
        <c:tickLblPos val="nextTo"/>
        <c:crossAx val="413848096"/>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'Create a Chart'!$B$7</c:f>
              <c:strCache>
                <c:ptCount val="1"/>
                <c:pt idx="0">
                  <c:v>Product A</c:v>
                </c:pt>
              </c:strCache>
            </c:strRef>
          </c:tx>
          <c:spPr>
            <a:solidFill>
              <a:schemeClr val="accent1"/>
            </a:solidFill>
          </c:spPr>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DDA7-425E-A522-49301933BA15}"/>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DDA7-425E-A522-49301933BA15}"/>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DDA7-425E-A522-49301933BA15}"/>
            </c:ext>
          </c:extLst>
        </c:ser>
        <c:dLbls>
          <c:showLegendKey val="0"/>
          <c:showVal val="0"/>
          <c:showCatName val="0"/>
          <c:showSerName val="0"/>
          <c:showPercent val="0"/>
          <c:showBubbleSize val="0"/>
        </c:dLbls>
        <c:gapWidth val="150"/>
        <c:axId val="414542016"/>
        <c:axId val="414542408"/>
      </c:barChart>
      <c:catAx>
        <c:axId val="414542016"/>
        <c:scaling>
          <c:orientation val="minMax"/>
        </c:scaling>
        <c:delete val="0"/>
        <c:axPos val="b"/>
        <c:numFmt formatCode="General" sourceLinked="0"/>
        <c:majorTickMark val="out"/>
        <c:minorTickMark val="none"/>
        <c:tickLblPos val="nextTo"/>
        <c:crossAx val="414542408"/>
        <c:crosses val="autoZero"/>
        <c:auto val="1"/>
        <c:lblAlgn val="ctr"/>
        <c:lblOffset val="100"/>
        <c:noMultiLvlLbl val="0"/>
      </c:catAx>
      <c:valAx>
        <c:axId val="414542408"/>
        <c:scaling>
          <c:orientation val="minMax"/>
        </c:scaling>
        <c:delete val="0"/>
        <c:axPos val="l"/>
        <c:majorGridlines/>
        <c:numFmt formatCode="General" sourceLinked="1"/>
        <c:majorTickMark val="out"/>
        <c:minorTickMark val="none"/>
        <c:tickLblPos val="nextTo"/>
        <c:crossAx val="414542016"/>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98840769903736"/>
          <c:y val="5.1400554097404488E-2"/>
          <c:w val="0.68166579177602749"/>
          <c:h val="0.79822506561679785"/>
        </c:manualLayout>
      </c:layout>
      <c:barChart>
        <c:barDir val="col"/>
        <c:grouping val="clustered"/>
        <c:varyColors val="0"/>
        <c:ser>
          <c:idx val="0"/>
          <c:order val="0"/>
          <c:tx>
            <c:strRef>
              <c:f>'Create a Chart'!$B$7</c:f>
              <c:strCache>
                <c:ptCount val="1"/>
                <c:pt idx="0">
                  <c:v>Product A</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Chart'!$C$7:$G$7</c:f>
              <c:numCache>
                <c:formatCode>General</c:formatCode>
                <c:ptCount val="5"/>
                <c:pt idx="0">
                  <c:v>1890</c:v>
                </c:pt>
                <c:pt idx="1">
                  <c:v>1900</c:v>
                </c:pt>
                <c:pt idx="2">
                  <c:v>1100</c:v>
                </c:pt>
                <c:pt idx="3">
                  <c:v>1660</c:v>
                </c:pt>
                <c:pt idx="4">
                  <c:v>1190</c:v>
                </c:pt>
              </c:numCache>
            </c:numRef>
          </c:val>
          <c:extLst>
            <c:ext xmlns:c16="http://schemas.microsoft.com/office/drawing/2014/chart" uri="{C3380CC4-5D6E-409C-BE32-E72D297353CC}">
              <c16:uniqueId val="{00000000-CCD1-4A6F-B7AD-5CB7F9433A69}"/>
            </c:ext>
          </c:extLst>
        </c:ser>
        <c:ser>
          <c:idx val="1"/>
          <c:order val="1"/>
          <c:tx>
            <c:strRef>
              <c:f>'Create a Chart'!$B$8</c:f>
              <c:strCache>
                <c:ptCount val="1"/>
                <c:pt idx="0">
                  <c:v>Product B</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Chart'!$C$8:$G$8</c:f>
              <c:numCache>
                <c:formatCode>General</c:formatCode>
                <c:ptCount val="5"/>
                <c:pt idx="0">
                  <c:v>1000</c:v>
                </c:pt>
                <c:pt idx="1">
                  <c:v>1020</c:v>
                </c:pt>
                <c:pt idx="2">
                  <c:v>1180</c:v>
                </c:pt>
                <c:pt idx="3">
                  <c:v>1910</c:v>
                </c:pt>
                <c:pt idx="4">
                  <c:v>1880</c:v>
                </c:pt>
              </c:numCache>
            </c:numRef>
          </c:val>
          <c:extLst>
            <c:ext xmlns:c16="http://schemas.microsoft.com/office/drawing/2014/chart" uri="{C3380CC4-5D6E-409C-BE32-E72D297353CC}">
              <c16:uniqueId val="{00000001-CCD1-4A6F-B7AD-5CB7F9433A69}"/>
            </c:ext>
          </c:extLst>
        </c:ser>
        <c:ser>
          <c:idx val="2"/>
          <c:order val="2"/>
          <c:tx>
            <c:strRef>
              <c:f>'Create a Chart'!$B$9</c:f>
              <c:strCache>
                <c:ptCount val="1"/>
                <c:pt idx="0">
                  <c:v>Product C</c:v>
                </c:pt>
              </c:strCache>
            </c:strRef>
          </c:tx>
          <c:invertIfNegative val="0"/>
          <c:cat>
            <c:strRef>
              <c:f>'Create a Chart'!$C$6:$G$6</c:f>
              <c:strCache>
                <c:ptCount val="5"/>
                <c:pt idx="0">
                  <c:v>Region 1</c:v>
                </c:pt>
                <c:pt idx="1">
                  <c:v>Region 2</c:v>
                </c:pt>
                <c:pt idx="2">
                  <c:v>Region 3</c:v>
                </c:pt>
                <c:pt idx="3">
                  <c:v>Region 4</c:v>
                </c:pt>
                <c:pt idx="4">
                  <c:v>Region 5</c:v>
                </c:pt>
              </c:strCache>
            </c:strRef>
          </c:cat>
          <c:val>
            <c:numRef>
              <c:f>'Create a Chart'!$C$9:$G$9</c:f>
              <c:numCache>
                <c:formatCode>General</c:formatCode>
                <c:ptCount val="5"/>
                <c:pt idx="0">
                  <c:v>2350</c:v>
                </c:pt>
                <c:pt idx="1">
                  <c:v>4210</c:v>
                </c:pt>
                <c:pt idx="2">
                  <c:v>3500</c:v>
                </c:pt>
                <c:pt idx="3">
                  <c:v>4780</c:v>
                </c:pt>
                <c:pt idx="4">
                  <c:v>2975</c:v>
                </c:pt>
              </c:numCache>
            </c:numRef>
          </c:val>
          <c:extLst>
            <c:ext xmlns:c16="http://schemas.microsoft.com/office/drawing/2014/chart" uri="{C3380CC4-5D6E-409C-BE32-E72D297353CC}">
              <c16:uniqueId val="{00000002-CCD1-4A6F-B7AD-5CB7F9433A69}"/>
            </c:ext>
          </c:extLst>
        </c:ser>
        <c:dLbls>
          <c:showLegendKey val="0"/>
          <c:showVal val="0"/>
          <c:showCatName val="0"/>
          <c:showSerName val="0"/>
          <c:showPercent val="0"/>
          <c:showBubbleSize val="0"/>
        </c:dLbls>
        <c:gapWidth val="150"/>
        <c:axId val="414543584"/>
        <c:axId val="414543976"/>
      </c:barChart>
      <c:catAx>
        <c:axId val="414543584"/>
        <c:scaling>
          <c:orientation val="minMax"/>
        </c:scaling>
        <c:delete val="0"/>
        <c:axPos val="b"/>
        <c:numFmt formatCode="General" sourceLinked="0"/>
        <c:majorTickMark val="out"/>
        <c:minorTickMark val="none"/>
        <c:tickLblPos val="nextTo"/>
        <c:crossAx val="414543976"/>
        <c:crosses val="autoZero"/>
        <c:auto val="1"/>
        <c:lblAlgn val="ctr"/>
        <c:lblOffset val="100"/>
        <c:noMultiLvlLbl val="0"/>
      </c:catAx>
      <c:valAx>
        <c:axId val="414543976"/>
        <c:scaling>
          <c:orientation val="minMax"/>
        </c:scaling>
        <c:delete val="0"/>
        <c:axPos val="l"/>
        <c:majorGridlines/>
        <c:numFmt formatCode="General" sourceLinked="1"/>
        <c:majorTickMark val="out"/>
        <c:minorTickMark val="none"/>
        <c:tickLblPos val="nextTo"/>
        <c:crossAx val="414543584"/>
        <c:crosses val="autoZero"/>
        <c:crossBetween val="between"/>
      </c:valAx>
    </c:plotArea>
    <c:legend>
      <c:legendPos val="r"/>
      <c:overlay val="0"/>
    </c:legend>
    <c:plotVisOnly val="1"/>
    <c:dispBlanksAs val="gap"/>
    <c:showDLblsOverMax val="0"/>
  </c:chart>
  <c:printSettings>
    <c:headerFooter/>
    <c:pageMargins b="0.75000000000000167" l="0.70000000000000062" r="0.70000000000000062" t="0.7500000000000016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0-0A90-4346-AD29-4F1CB2A064C4}"/>
            </c:ext>
          </c:extLst>
        </c:ser>
        <c:ser>
          <c:idx val="1"/>
          <c:order val="1"/>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1-0A90-4346-AD29-4F1CB2A064C4}"/>
            </c:ext>
          </c:extLst>
        </c:ser>
        <c:ser>
          <c:idx val="2"/>
          <c:order val="2"/>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2-0A90-4346-AD29-4F1CB2A064C4}"/>
            </c:ext>
          </c:extLst>
        </c:ser>
        <c:dLbls>
          <c:showLegendKey val="0"/>
          <c:showVal val="0"/>
          <c:showCatName val="0"/>
          <c:showSerName val="0"/>
          <c:showPercent val="0"/>
          <c:showBubbleSize val="0"/>
        </c:dLbls>
        <c:gapWidth val="150"/>
        <c:axId val="414545544"/>
        <c:axId val="414125464"/>
      </c:barChart>
      <c:catAx>
        <c:axId val="414545544"/>
        <c:scaling>
          <c:orientation val="minMax"/>
        </c:scaling>
        <c:delete val="0"/>
        <c:axPos val="b"/>
        <c:numFmt formatCode="General" sourceLinked="1"/>
        <c:majorTickMark val="out"/>
        <c:minorTickMark val="none"/>
        <c:tickLblPos val="nextTo"/>
        <c:crossAx val="414125464"/>
        <c:crosses val="autoZero"/>
        <c:auto val="1"/>
        <c:lblAlgn val="ctr"/>
        <c:lblOffset val="100"/>
        <c:noMultiLvlLbl val="0"/>
      </c:catAx>
      <c:valAx>
        <c:axId val="414125464"/>
        <c:scaling>
          <c:orientation val="minMax"/>
          <c:max val="6000"/>
        </c:scaling>
        <c:delete val="0"/>
        <c:axPos val="l"/>
        <c:majorGridlines/>
        <c:numFmt formatCode="General" sourceLinked="1"/>
        <c:majorTickMark val="out"/>
        <c:minorTickMark val="none"/>
        <c:tickLblPos val="nextTo"/>
        <c:spPr>
          <a:ln>
            <a:solidFill>
              <a:schemeClr val="tx1">
                <a:tint val="75000"/>
                <a:shade val="95000"/>
                <a:satMod val="105000"/>
              </a:schemeClr>
            </a:solidFill>
          </a:ln>
        </c:spPr>
        <c:crossAx val="414545544"/>
        <c:crosses val="autoZero"/>
        <c:crossBetween val="between"/>
      </c:valAx>
    </c:plotArea>
    <c:legend>
      <c:legendPos val="r"/>
      <c:overlay val="0"/>
    </c:legend>
    <c:plotVisOnly val="1"/>
    <c:dispBlanksAs val="gap"/>
    <c:showDLblsOverMax val="0"/>
  </c:chart>
  <c:printSettings>
    <c:headerFooter/>
    <c:pageMargins b="0.75000000000000577" l="0.70000000000000062" r="0.70000000000000062" t="0.75000000000000577"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0-1C0D-4C2D-ACAA-DD178D6FF23F}"/>
            </c:ext>
          </c:extLst>
        </c:ser>
        <c:ser>
          <c:idx val="1"/>
          <c:order val="1"/>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1-1C0D-4C2D-ACAA-DD178D6FF23F}"/>
            </c:ext>
          </c:extLst>
        </c:ser>
        <c:ser>
          <c:idx val="2"/>
          <c:order val="2"/>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2-1C0D-4C2D-ACAA-DD178D6FF23F}"/>
            </c:ext>
          </c:extLst>
        </c:ser>
        <c:dLbls>
          <c:showLegendKey val="0"/>
          <c:showVal val="0"/>
          <c:showCatName val="0"/>
          <c:showSerName val="0"/>
          <c:showPercent val="0"/>
          <c:showBubbleSize val="0"/>
        </c:dLbls>
        <c:gapWidth val="150"/>
        <c:axId val="414126640"/>
        <c:axId val="414127032"/>
      </c:barChart>
      <c:catAx>
        <c:axId val="414126640"/>
        <c:scaling>
          <c:orientation val="minMax"/>
        </c:scaling>
        <c:delete val="0"/>
        <c:axPos val="b"/>
        <c:numFmt formatCode="General" sourceLinked="1"/>
        <c:majorTickMark val="out"/>
        <c:minorTickMark val="none"/>
        <c:tickLblPos val="nextTo"/>
        <c:crossAx val="414127032"/>
        <c:crosses val="autoZero"/>
        <c:auto val="1"/>
        <c:lblAlgn val="ctr"/>
        <c:lblOffset val="100"/>
        <c:noMultiLvlLbl val="0"/>
      </c:catAx>
      <c:valAx>
        <c:axId val="414127032"/>
        <c:scaling>
          <c:orientation val="minMax"/>
          <c:max val="6000"/>
        </c:scaling>
        <c:delete val="0"/>
        <c:axPos val="l"/>
        <c:majorGridlines/>
        <c:numFmt formatCode="General" sourceLinked="1"/>
        <c:majorTickMark val="out"/>
        <c:minorTickMark val="none"/>
        <c:tickLblPos val="nextTo"/>
        <c:crossAx val="414126640"/>
        <c:crosses val="autoZero"/>
        <c:crossBetween val="between"/>
      </c:valAx>
    </c:plotArea>
    <c:legend>
      <c:legendPos val="r"/>
      <c:overlay val="0"/>
    </c:legend>
    <c:plotVisOnly val="1"/>
    <c:dispBlanksAs val="gap"/>
    <c:showDLblsOverMax val="0"/>
  </c:chart>
  <c:printSettings>
    <c:headerFooter/>
    <c:pageMargins b="0.75000000000000577" l="0.70000000000000062" r="0.70000000000000062" t="0.75000000000000577"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Recent Stock History</a:t>
            </a:r>
          </a:p>
        </c:rich>
      </c:tx>
      <c:overlay val="0"/>
      <c:spPr>
        <a:noFill/>
        <a:ln>
          <a:noFill/>
        </a:ln>
        <a:effectLst/>
      </c:spPr>
    </c:title>
    <c:autoTitleDeleted val="0"/>
    <c:plotArea>
      <c:layout/>
      <c:barChart>
        <c:barDir val="col"/>
        <c:grouping val="clustered"/>
        <c:varyColors val="0"/>
        <c:ser>
          <c:idx val="0"/>
          <c:order val="0"/>
          <c:tx>
            <c:v>Shares Traded</c:v>
          </c:tx>
          <c:spPr>
            <a:solidFill>
              <a:schemeClr val="accent1"/>
            </a:solidFill>
            <a:ln w="38100">
              <a:noFill/>
            </a:ln>
            <a:effectLst/>
          </c:spPr>
          <c:invertIfNegative val="0"/>
          <c:cat>
            <c:numLit>
              <c:formatCode>General</c:formatCode>
              <c:ptCount val="30"/>
              <c:pt idx="0">
                <c:v>42646</c:v>
              </c:pt>
              <c:pt idx="1">
                <c:v>42647</c:v>
              </c:pt>
              <c:pt idx="2">
                <c:v>42648</c:v>
              </c:pt>
              <c:pt idx="3">
                <c:v>42649</c:v>
              </c:pt>
              <c:pt idx="4">
                <c:v>42650</c:v>
              </c:pt>
              <c:pt idx="5">
                <c:v>42653</c:v>
              </c:pt>
              <c:pt idx="6">
                <c:v>42654</c:v>
              </c:pt>
              <c:pt idx="7">
                <c:v>42655</c:v>
              </c:pt>
              <c:pt idx="8">
                <c:v>42656</c:v>
              </c:pt>
              <c:pt idx="9">
                <c:v>42657</c:v>
              </c:pt>
              <c:pt idx="10">
                <c:v>42660</c:v>
              </c:pt>
              <c:pt idx="11">
                <c:v>42661</c:v>
              </c:pt>
              <c:pt idx="12">
                <c:v>42662</c:v>
              </c:pt>
              <c:pt idx="13">
                <c:v>42663</c:v>
              </c:pt>
              <c:pt idx="14">
                <c:v>42664</c:v>
              </c:pt>
              <c:pt idx="15">
                <c:v>42667</c:v>
              </c:pt>
              <c:pt idx="16">
                <c:v>42668</c:v>
              </c:pt>
              <c:pt idx="17">
                <c:v>42669</c:v>
              </c:pt>
              <c:pt idx="18">
                <c:v>42670</c:v>
              </c:pt>
              <c:pt idx="19">
                <c:v>42671</c:v>
              </c:pt>
              <c:pt idx="20">
                <c:v>42674</c:v>
              </c:pt>
              <c:pt idx="21">
                <c:v>42675</c:v>
              </c:pt>
              <c:pt idx="22">
                <c:v>42676</c:v>
              </c:pt>
              <c:pt idx="23">
                <c:v>42677</c:v>
              </c:pt>
              <c:pt idx="24">
                <c:v>42678</c:v>
              </c:pt>
              <c:pt idx="25">
                <c:v>42681</c:v>
              </c:pt>
              <c:pt idx="26">
                <c:v>42682</c:v>
              </c:pt>
              <c:pt idx="27">
                <c:v>42683</c:v>
              </c:pt>
              <c:pt idx="28">
                <c:v>42684</c:v>
              </c:pt>
              <c:pt idx="29">
                <c:v>42685</c:v>
              </c:pt>
            </c:numLit>
          </c:cat>
          <c:val>
            <c:numLit>
              <c:formatCode>General</c:formatCode>
              <c:ptCount val="30"/>
              <c:pt idx="0">
                <c:v>485485</c:v>
              </c:pt>
              <c:pt idx="1">
                <c:v>540837</c:v>
              </c:pt>
              <c:pt idx="2">
                <c:v>544299</c:v>
              </c:pt>
              <c:pt idx="3">
                <c:v>509332</c:v>
              </c:pt>
              <c:pt idx="4">
                <c:v>454343</c:v>
              </c:pt>
              <c:pt idx="5">
                <c:v>406048</c:v>
              </c:pt>
              <c:pt idx="6">
                <c:v>465184</c:v>
              </c:pt>
              <c:pt idx="7">
                <c:v>659424</c:v>
              </c:pt>
              <c:pt idx="8">
                <c:v>622493</c:v>
              </c:pt>
              <c:pt idx="9">
                <c:v>545438</c:v>
              </c:pt>
              <c:pt idx="10">
                <c:v>544079</c:v>
              </c:pt>
              <c:pt idx="11">
                <c:v>396724</c:v>
              </c:pt>
              <c:pt idx="12">
                <c:v>559633</c:v>
              </c:pt>
              <c:pt idx="13">
                <c:v>611729</c:v>
              </c:pt>
              <c:pt idx="14">
                <c:v>449915</c:v>
              </c:pt>
              <c:pt idx="15">
                <c:v>487616</c:v>
              </c:pt>
              <c:pt idx="16">
                <c:v>498024</c:v>
              </c:pt>
              <c:pt idx="17">
                <c:v>495596</c:v>
              </c:pt>
              <c:pt idx="18">
                <c:v>607880</c:v>
              </c:pt>
              <c:pt idx="19">
                <c:v>409074</c:v>
              </c:pt>
              <c:pt idx="20">
                <c:v>404915</c:v>
              </c:pt>
              <c:pt idx="21">
                <c:v>321359</c:v>
              </c:pt>
              <c:pt idx="22">
                <c:v>385348</c:v>
              </c:pt>
              <c:pt idx="23">
                <c:v>485837</c:v>
              </c:pt>
              <c:pt idx="24">
                <c:v>501233</c:v>
              </c:pt>
              <c:pt idx="25">
                <c:v>621680</c:v>
              </c:pt>
              <c:pt idx="26">
                <c:v>425581</c:v>
              </c:pt>
              <c:pt idx="27">
                <c:v>759339</c:v>
              </c:pt>
              <c:pt idx="28">
                <c:v>428086</c:v>
              </c:pt>
              <c:pt idx="29">
                <c:v>509609</c:v>
              </c:pt>
            </c:numLit>
          </c:val>
          <c:extLst>
            <c:ext xmlns:c16="http://schemas.microsoft.com/office/drawing/2014/chart" uri="{C3380CC4-5D6E-409C-BE32-E72D297353CC}">
              <c16:uniqueId val="{00000000-1670-450A-B062-98C84418CC0E}"/>
            </c:ext>
          </c:extLst>
        </c:ser>
        <c:dLbls>
          <c:showLegendKey val="0"/>
          <c:showVal val="0"/>
          <c:showCatName val="0"/>
          <c:showSerName val="0"/>
          <c:showPercent val="0"/>
          <c:showBubbleSize val="0"/>
        </c:dLbls>
        <c:gapWidth val="20"/>
        <c:axId val="414127816"/>
        <c:axId val="414128208"/>
      </c:barChart>
      <c:stockChart>
        <c:ser>
          <c:idx val="1"/>
          <c:order val="1"/>
          <c:tx>
            <c:v>Open</c:v>
          </c:tx>
          <c:spPr>
            <a:ln w="38100" cap="rnd">
              <a:noFill/>
              <a:round/>
            </a:ln>
            <a:effectLst/>
          </c:spPr>
          <c:marker>
            <c:symbol val="none"/>
          </c:marker>
          <c:cat>
            <c:numLit>
              <c:formatCode>General</c:formatCode>
              <c:ptCount val="30"/>
              <c:pt idx="0">
                <c:v>42646</c:v>
              </c:pt>
              <c:pt idx="1">
                <c:v>42647</c:v>
              </c:pt>
              <c:pt idx="2">
                <c:v>42648</c:v>
              </c:pt>
              <c:pt idx="3">
                <c:v>42649</c:v>
              </c:pt>
              <c:pt idx="4">
                <c:v>42650</c:v>
              </c:pt>
              <c:pt idx="5">
                <c:v>42653</c:v>
              </c:pt>
              <c:pt idx="6">
                <c:v>42654</c:v>
              </c:pt>
              <c:pt idx="7">
                <c:v>42655</c:v>
              </c:pt>
              <c:pt idx="8">
                <c:v>42656</c:v>
              </c:pt>
              <c:pt idx="9">
                <c:v>42657</c:v>
              </c:pt>
              <c:pt idx="10">
                <c:v>42660</c:v>
              </c:pt>
              <c:pt idx="11">
                <c:v>42661</c:v>
              </c:pt>
              <c:pt idx="12">
                <c:v>42662</c:v>
              </c:pt>
              <c:pt idx="13">
                <c:v>42663</c:v>
              </c:pt>
              <c:pt idx="14">
                <c:v>42664</c:v>
              </c:pt>
              <c:pt idx="15">
                <c:v>42667</c:v>
              </c:pt>
              <c:pt idx="16">
                <c:v>42668</c:v>
              </c:pt>
              <c:pt idx="17">
                <c:v>42669</c:v>
              </c:pt>
              <c:pt idx="18">
                <c:v>42670</c:v>
              </c:pt>
              <c:pt idx="19">
                <c:v>42671</c:v>
              </c:pt>
              <c:pt idx="20">
                <c:v>42674</c:v>
              </c:pt>
              <c:pt idx="21">
                <c:v>42675</c:v>
              </c:pt>
              <c:pt idx="22">
                <c:v>42676</c:v>
              </c:pt>
              <c:pt idx="23">
                <c:v>42677</c:v>
              </c:pt>
              <c:pt idx="24">
                <c:v>42678</c:v>
              </c:pt>
              <c:pt idx="25">
                <c:v>42681</c:v>
              </c:pt>
              <c:pt idx="26">
                <c:v>42682</c:v>
              </c:pt>
              <c:pt idx="27">
                <c:v>42683</c:v>
              </c:pt>
              <c:pt idx="28">
                <c:v>42684</c:v>
              </c:pt>
              <c:pt idx="29">
                <c:v>42685</c:v>
              </c:pt>
            </c:numLit>
          </c:cat>
          <c:val>
            <c:numLit>
              <c:formatCode>General</c:formatCode>
              <c:ptCount val="30"/>
              <c:pt idx="0">
                <c:v>19.09</c:v>
              </c:pt>
              <c:pt idx="1">
                <c:v>22.349999999999998</c:v>
              </c:pt>
              <c:pt idx="2">
                <c:v>22.549999999999997</c:v>
              </c:pt>
              <c:pt idx="3">
                <c:v>22.11</c:v>
              </c:pt>
              <c:pt idx="4">
                <c:v>22.25</c:v>
              </c:pt>
              <c:pt idx="5">
                <c:v>21.04</c:v>
              </c:pt>
              <c:pt idx="6">
                <c:v>22.74</c:v>
              </c:pt>
              <c:pt idx="7">
                <c:v>22.38</c:v>
              </c:pt>
              <c:pt idx="8">
                <c:v>23.29</c:v>
              </c:pt>
              <c:pt idx="9">
                <c:v>24.23</c:v>
              </c:pt>
              <c:pt idx="10">
                <c:v>24.15</c:v>
              </c:pt>
              <c:pt idx="11">
                <c:v>25.12</c:v>
              </c:pt>
              <c:pt idx="12">
                <c:v>25.98</c:v>
              </c:pt>
              <c:pt idx="13">
                <c:v>25.330000000000002</c:v>
              </c:pt>
              <c:pt idx="14">
                <c:v>23.02</c:v>
              </c:pt>
              <c:pt idx="15">
                <c:v>24.38</c:v>
              </c:pt>
              <c:pt idx="16">
                <c:v>26.11</c:v>
              </c:pt>
              <c:pt idx="17">
                <c:v>25.580000000000002</c:v>
              </c:pt>
              <c:pt idx="18">
                <c:v>28.11</c:v>
              </c:pt>
              <c:pt idx="19">
                <c:v>27.43</c:v>
              </c:pt>
              <c:pt idx="20">
                <c:v>26.28</c:v>
              </c:pt>
              <c:pt idx="21">
                <c:v>25.85</c:v>
              </c:pt>
              <c:pt idx="22">
                <c:v>25.14</c:v>
              </c:pt>
              <c:pt idx="23">
                <c:v>25.91</c:v>
              </c:pt>
              <c:pt idx="24">
                <c:v>26.720000000000002</c:v>
              </c:pt>
              <c:pt idx="25">
                <c:v>27.22</c:v>
              </c:pt>
              <c:pt idx="26">
                <c:v>27.88</c:v>
              </c:pt>
              <c:pt idx="27">
                <c:v>29.23</c:v>
              </c:pt>
              <c:pt idx="28">
                <c:v>28.68</c:v>
              </c:pt>
              <c:pt idx="29">
                <c:v>26.49</c:v>
              </c:pt>
            </c:numLit>
          </c:val>
          <c:smooth val="0"/>
          <c:extLst>
            <c:ext xmlns:c16="http://schemas.microsoft.com/office/drawing/2014/chart" uri="{C3380CC4-5D6E-409C-BE32-E72D297353CC}">
              <c16:uniqueId val="{00000001-1670-450A-B062-98C84418CC0E}"/>
            </c:ext>
          </c:extLst>
        </c:ser>
        <c:ser>
          <c:idx val="2"/>
          <c:order val="2"/>
          <c:tx>
            <c:v>High</c:v>
          </c:tx>
          <c:spPr>
            <a:ln w="38100" cap="rnd">
              <a:noFill/>
              <a:round/>
            </a:ln>
            <a:effectLst/>
          </c:spPr>
          <c:marker>
            <c:symbol val="none"/>
          </c:marker>
          <c:cat>
            <c:numLit>
              <c:formatCode>General</c:formatCode>
              <c:ptCount val="30"/>
              <c:pt idx="0">
                <c:v>42646</c:v>
              </c:pt>
              <c:pt idx="1">
                <c:v>42647</c:v>
              </c:pt>
              <c:pt idx="2">
                <c:v>42648</c:v>
              </c:pt>
              <c:pt idx="3">
                <c:v>42649</c:v>
              </c:pt>
              <c:pt idx="4">
                <c:v>42650</c:v>
              </c:pt>
              <c:pt idx="5">
                <c:v>42653</c:v>
              </c:pt>
              <c:pt idx="6">
                <c:v>42654</c:v>
              </c:pt>
              <c:pt idx="7">
                <c:v>42655</c:v>
              </c:pt>
              <c:pt idx="8">
                <c:v>42656</c:v>
              </c:pt>
              <c:pt idx="9">
                <c:v>42657</c:v>
              </c:pt>
              <c:pt idx="10">
                <c:v>42660</c:v>
              </c:pt>
              <c:pt idx="11">
                <c:v>42661</c:v>
              </c:pt>
              <c:pt idx="12">
                <c:v>42662</c:v>
              </c:pt>
              <c:pt idx="13">
                <c:v>42663</c:v>
              </c:pt>
              <c:pt idx="14">
                <c:v>42664</c:v>
              </c:pt>
              <c:pt idx="15">
                <c:v>42667</c:v>
              </c:pt>
              <c:pt idx="16">
                <c:v>42668</c:v>
              </c:pt>
              <c:pt idx="17">
                <c:v>42669</c:v>
              </c:pt>
              <c:pt idx="18">
                <c:v>42670</c:v>
              </c:pt>
              <c:pt idx="19">
                <c:v>42671</c:v>
              </c:pt>
              <c:pt idx="20">
                <c:v>42674</c:v>
              </c:pt>
              <c:pt idx="21">
                <c:v>42675</c:v>
              </c:pt>
              <c:pt idx="22">
                <c:v>42676</c:v>
              </c:pt>
              <c:pt idx="23">
                <c:v>42677</c:v>
              </c:pt>
              <c:pt idx="24">
                <c:v>42678</c:v>
              </c:pt>
              <c:pt idx="25">
                <c:v>42681</c:v>
              </c:pt>
              <c:pt idx="26">
                <c:v>42682</c:v>
              </c:pt>
              <c:pt idx="27">
                <c:v>42683</c:v>
              </c:pt>
              <c:pt idx="28">
                <c:v>42684</c:v>
              </c:pt>
              <c:pt idx="29">
                <c:v>42685</c:v>
              </c:pt>
            </c:numLit>
          </c:cat>
          <c:val>
            <c:numLit>
              <c:formatCode>General</c:formatCode>
              <c:ptCount val="30"/>
              <c:pt idx="0">
                <c:v>24.75</c:v>
              </c:pt>
              <c:pt idx="1">
                <c:v>24.65</c:v>
              </c:pt>
              <c:pt idx="2">
                <c:v>24.31</c:v>
              </c:pt>
              <c:pt idx="3">
                <c:v>23.65</c:v>
              </c:pt>
              <c:pt idx="4">
                <c:v>23.54</c:v>
              </c:pt>
              <c:pt idx="5">
                <c:v>23.24</c:v>
              </c:pt>
              <c:pt idx="6">
                <c:v>22.58</c:v>
              </c:pt>
              <c:pt idx="7">
                <c:v>23.29</c:v>
              </c:pt>
              <c:pt idx="8">
                <c:v>25.93</c:v>
              </c:pt>
              <c:pt idx="9">
                <c:v>25.05</c:v>
              </c:pt>
              <c:pt idx="10">
                <c:v>27.42</c:v>
              </c:pt>
              <c:pt idx="11">
                <c:v>26.68</c:v>
              </c:pt>
              <c:pt idx="12">
                <c:v>26.73</c:v>
              </c:pt>
              <c:pt idx="13">
                <c:v>24.22</c:v>
              </c:pt>
              <c:pt idx="14">
                <c:v>25.48</c:v>
              </c:pt>
              <c:pt idx="15">
                <c:v>27.41</c:v>
              </c:pt>
              <c:pt idx="16">
                <c:v>25.88</c:v>
              </c:pt>
              <c:pt idx="17">
                <c:v>30.91</c:v>
              </c:pt>
              <c:pt idx="18">
                <c:v>28.63</c:v>
              </c:pt>
              <c:pt idx="19">
                <c:v>27.78</c:v>
              </c:pt>
              <c:pt idx="20">
                <c:v>26.05</c:v>
              </c:pt>
              <c:pt idx="21">
                <c:v>26.94</c:v>
              </c:pt>
              <c:pt idx="22">
                <c:v>27.01</c:v>
              </c:pt>
              <c:pt idx="23">
                <c:v>27.42</c:v>
              </c:pt>
              <c:pt idx="24">
                <c:v>28.32</c:v>
              </c:pt>
              <c:pt idx="25">
                <c:v>29.28</c:v>
              </c:pt>
              <c:pt idx="26">
                <c:v>32.03</c:v>
              </c:pt>
              <c:pt idx="27">
                <c:v>29.38</c:v>
              </c:pt>
              <c:pt idx="28">
                <c:v>27.89</c:v>
              </c:pt>
              <c:pt idx="29">
                <c:v>30.83</c:v>
              </c:pt>
            </c:numLit>
          </c:val>
          <c:smooth val="0"/>
          <c:extLst>
            <c:ext xmlns:c16="http://schemas.microsoft.com/office/drawing/2014/chart" uri="{C3380CC4-5D6E-409C-BE32-E72D297353CC}">
              <c16:uniqueId val="{00000002-1670-450A-B062-98C84418CC0E}"/>
            </c:ext>
          </c:extLst>
        </c:ser>
        <c:ser>
          <c:idx val="3"/>
          <c:order val="3"/>
          <c:tx>
            <c:v>Low</c:v>
          </c:tx>
          <c:spPr>
            <a:ln w="38100" cap="rnd">
              <a:noFill/>
              <a:round/>
            </a:ln>
            <a:effectLst/>
          </c:spPr>
          <c:marker>
            <c:symbol val="none"/>
          </c:marker>
          <c:cat>
            <c:numLit>
              <c:formatCode>General</c:formatCode>
              <c:ptCount val="30"/>
              <c:pt idx="0">
                <c:v>42646</c:v>
              </c:pt>
              <c:pt idx="1">
                <c:v>42647</c:v>
              </c:pt>
              <c:pt idx="2">
                <c:v>42648</c:v>
              </c:pt>
              <c:pt idx="3">
                <c:v>42649</c:v>
              </c:pt>
              <c:pt idx="4">
                <c:v>42650</c:v>
              </c:pt>
              <c:pt idx="5">
                <c:v>42653</c:v>
              </c:pt>
              <c:pt idx="6">
                <c:v>42654</c:v>
              </c:pt>
              <c:pt idx="7">
                <c:v>42655</c:v>
              </c:pt>
              <c:pt idx="8">
                <c:v>42656</c:v>
              </c:pt>
              <c:pt idx="9">
                <c:v>42657</c:v>
              </c:pt>
              <c:pt idx="10">
                <c:v>42660</c:v>
              </c:pt>
              <c:pt idx="11">
                <c:v>42661</c:v>
              </c:pt>
              <c:pt idx="12">
                <c:v>42662</c:v>
              </c:pt>
              <c:pt idx="13">
                <c:v>42663</c:v>
              </c:pt>
              <c:pt idx="14">
                <c:v>42664</c:v>
              </c:pt>
              <c:pt idx="15">
                <c:v>42667</c:v>
              </c:pt>
              <c:pt idx="16">
                <c:v>42668</c:v>
              </c:pt>
              <c:pt idx="17">
                <c:v>42669</c:v>
              </c:pt>
              <c:pt idx="18">
                <c:v>42670</c:v>
              </c:pt>
              <c:pt idx="19">
                <c:v>42671</c:v>
              </c:pt>
              <c:pt idx="20">
                <c:v>42674</c:v>
              </c:pt>
              <c:pt idx="21">
                <c:v>42675</c:v>
              </c:pt>
              <c:pt idx="22">
                <c:v>42676</c:v>
              </c:pt>
              <c:pt idx="23">
                <c:v>42677</c:v>
              </c:pt>
              <c:pt idx="24">
                <c:v>42678</c:v>
              </c:pt>
              <c:pt idx="25">
                <c:v>42681</c:v>
              </c:pt>
              <c:pt idx="26">
                <c:v>42682</c:v>
              </c:pt>
              <c:pt idx="27">
                <c:v>42683</c:v>
              </c:pt>
              <c:pt idx="28">
                <c:v>42684</c:v>
              </c:pt>
              <c:pt idx="29">
                <c:v>42685</c:v>
              </c:pt>
            </c:numLit>
          </c:cat>
          <c:val>
            <c:numLit>
              <c:formatCode>General</c:formatCode>
              <c:ptCount val="30"/>
              <c:pt idx="0">
                <c:v>20.05</c:v>
              </c:pt>
              <c:pt idx="1">
                <c:v>22.05</c:v>
              </c:pt>
              <c:pt idx="2">
                <c:v>20.21</c:v>
              </c:pt>
              <c:pt idx="3">
                <c:v>21.75</c:v>
              </c:pt>
              <c:pt idx="4">
                <c:v>20.54</c:v>
              </c:pt>
              <c:pt idx="5">
                <c:v>22.44</c:v>
              </c:pt>
              <c:pt idx="6">
                <c:v>20.28</c:v>
              </c:pt>
              <c:pt idx="7">
                <c:v>23.09</c:v>
              </c:pt>
              <c:pt idx="8">
                <c:v>22.93</c:v>
              </c:pt>
              <c:pt idx="9">
                <c:v>23.55</c:v>
              </c:pt>
              <c:pt idx="10">
                <c:v>23.02</c:v>
              </c:pt>
              <c:pt idx="11">
                <c:v>24.18</c:v>
              </c:pt>
              <c:pt idx="12">
                <c:v>23.13</c:v>
              </c:pt>
              <c:pt idx="13">
                <c:v>21.32</c:v>
              </c:pt>
              <c:pt idx="14">
                <c:v>24.08</c:v>
              </c:pt>
              <c:pt idx="15">
                <c:v>24.31</c:v>
              </c:pt>
              <c:pt idx="16">
                <c:v>24.98</c:v>
              </c:pt>
              <c:pt idx="17">
                <c:v>26.61</c:v>
              </c:pt>
              <c:pt idx="18">
                <c:v>26.83</c:v>
              </c:pt>
              <c:pt idx="19">
                <c:v>26.18</c:v>
              </c:pt>
              <c:pt idx="20">
                <c:v>25.75</c:v>
              </c:pt>
              <c:pt idx="21">
                <c:v>22.94</c:v>
              </c:pt>
              <c:pt idx="22">
                <c:v>24.11</c:v>
              </c:pt>
              <c:pt idx="23">
                <c:v>25.62</c:v>
              </c:pt>
              <c:pt idx="24">
                <c:v>26.42</c:v>
              </c:pt>
              <c:pt idx="25">
                <c:v>25.68</c:v>
              </c:pt>
              <c:pt idx="26">
                <c:v>28.83</c:v>
              </c:pt>
              <c:pt idx="27">
                <c:v>26.58</c:v>
              </c:pt>
              <c:pt idx="28">
                <c:v>24.89</c:v>
              </c:pt>
              <c:pt idx="29">
                <c:v>27.63</c:v>
              </c:pt>
            </c:numLit>
          </c:val>
          <c:smooth val="0"/>
          <c:extLst>
            <c:ext xmlns:c16="http://schemas.microsoft.com/office/drawing/2014/chart" uri="{C3380CC4-5D6E-409C-BE32-E72D297353CC}">
              <c16:uniqueId val="{00000003-1670-450A-B062-98C84418CC0E}"/>
            </c:ext>
          </c:extLst>
        </c:ser>
        <c:ser>
          <c:idx val="4"/>
          <c:order val="4"/>
          <c:tx>
            <c:v>Close</c:v>
          </c:tx>
          <c:spPr>
            <a:ln w="38100" cap="rnd">
              <a:noFill/>
              <a:round/>
            </a:ln>
            <a:effectLst/>
          </c:spPr>
          <c:marker>
            <c:symbol val="none"/>
          </c:marker>
          <c:cat>
            <c:numLit>
              <c:formatCode>General</c:formatCode>
              <c:ptCount val="30"/>
              <c:pt idx="0">
                <c:v>42646</c:v>
              </c:pt>
              <c:pt idx="1">
                <c:v>42647</c:v>
              </c:pt>
              <c:pt idx="2">
                <c:v>42648</c:v>
              </c:pt>
              <c:pt idx="3">
                <c:v>42649</c:v>
              </c:pt>
              <c:pt idx="4">
                <c:v>42650</c:v>
              </c:pt>
              <c:pt idx="5">
                <c:v>42653</c:v>
              </c:pt>
              <c:pt idx="6">
                <c:v>42654</c:v>
              </c:pt>
              <c:pt idx="7">
                <c:v>42655</c:v>
              </c:pt>
              <c:pt idx="8">
                <c:v>42656</c:v>
              </c:pt>
              <c:pt idx="9">
                <c:v>42657</c:v>
              </c:pt>
              <c:pt idx="10">
                <c:v>42660</c:v>
              </c:pt>
              <c:pt idx="11">
                <c:v>42661</c:v>
              </c:pt>
              <c:pt idx="12">
                <c:v>42662</c:v>
              </c:pt>
              <c:pt idx="13">
                <c:v>42663</c:v>
              </c:pt>
              <c:pt idx="14">
                <c:v>42664</c:v>
              </c:pt>
              <c:pt idx="15">
                <c:v>42667</c:v>
              </c:pt>
              <c:pt idx="16">
                <c:v>42668</c:v>
              </c:pt>
              <c:pt idx="17">
                <c:v>42669</c:v>
              </c:pt>
              <c:pt idx="18">
                <c:v>42670</c:v>
              </c:pt>
              <c:pt idx="19">
                <c:v>42671</c:v>
              </c:pt>
              <c:pt idx="20">
                <c:v>42674</c:v>
              </c:pt>
              <c:pt idx="21">
                <c:v>42675</c:v>
              </c:pt>
              <c:pt idx="22">
                <c:v>42676</c:v>
              </c:pt>
              <c:pt idx="23">
                <c:v>42677</c:v>
              </c:pt>
              <c:pt idx="24">
                <c:v>42678</c:v>
              </c:pt>
              <c:pt idx="25">
                <c:v>42681</c:v>
              </c:pt>
              <c:pt idx="26">
                <c:v>42682</c:v>
              </c:pt>
              <c:pt idx="27">
                <c:v>42683</c:v>
              </c:pt>
              <c:pt idx="28">
                <c:v>42684</c:v>
              </c:pt>
              <c:pt idx="29">
                <c:v>42685</c:v>
              </c:pt>
            </c:numLit>
          </c:cat>
          <c:val>
            <c:numLit>
              <c:formatCode>General</c:formatCode>
              <c:ptCount val="30"/>
              <c:pt idx="0">
                <c:v>22.349999999999998</c:v>
              </c:pt>
              <c:pt idx="1">
                <c:v>22.549999999999997</c:v>
              </c:pt>
              <c:pt idx="2">
                <c:v>22.11</c:v>
              </c:pt>
              <c:pt idx="3">
                <c:v>22.25</c:v>
              </c:pt>
              <c:pt idx="4">
                <c:v>21.04</c:v>
              </c:pt>
              <c:pt idx="5">
                <c:v>22.74</c:v>
              </c:pt>
              <c:pt idx="6">
                <c:v>22.38</c:v>
              </c:pt>
              <c:pt idx="7">
                <c:v>23.29</c:v>
              </c:pt>
              <c:pt idx="8">
                <c:v>24.23</c:v>
              </c:pt>
              <c:pt idx="9">
                <c:v>24.15</c:v>
              </c:pt>
              <c:pt idx="10">
                <c:v>25.12</c:v>
              </c:pt>
              <c:pt idx="11">
                <c:v>25.98</c:v>
              </c:pt>
              <c:pt idx="12">
                <c:v>25.330000000000002</c:v>
              </c:pt>
              <c:pt idx="13">
                <c:v>23.02</c:v>
              </c:pt>
              <c:pt idx="14">
                <c:v>24.38</c:v>
              </c:pt>
              <c:pt idx="15">
                <c:v>26.11</c:v>
              </c:pt>
              <c:pt idx="16">
                <c:v>25.580000000000002</c:v>
              </c:pt>
              <c:pt idx="17">
                <c:v>28.11</c:v>
              </c:pt>
              <c:pt idx="18">
                <c:v>27.43</c:v>
              </c:pt>
              <c:pt idx="19">
                <c:v>26.28</c:v>
              </c:pt>
              <c:pt idx="20">
                <c:v>25.85</c:v>
              </c:pt>
              <c:pt idx="21">
                <c:v>25.14</c:v>
              </c:pt>
              <c:pt idx="22">
                <c:v>25.91</c:v>
              </c:pt>
              <c:pt idx="23">
                <c:v>26.720000000000002</c:v>
              </c:pt>
              <c:pt idx="24">
                <c:v>27.22</c:v>
              </c:pt>
              <c:pt idx="25">
                <c:v>27.88</c:v>
              </c:pt>
              <c:pt idx="26">
                <c:v>29.23</c:v>
              </c:pt>
              <c:pt idx="27">
                <c:v>28.68</c:v>
              </c:pt>
              <c:pt idx="28">
                <c:v>26.49</c:v>
              </c:pt>
              <c:pt idx="29">
                <c:v>29.33</c:v>
              </c:pt>
            </c:numLit>
          </c:val>
          <c:smooth val="0"/>
          <c:extLst>
            <c:ext xmlns:c16="http://schemas.microsoft.com/office/drawing/2014/chart" uri="{C3380CC4-5D6E-409C-BE32-E72D297353CC}">
              <c16:uniqueId val="{00000004-1670-450A-B062-98C84418CC0E}"/>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14128992"/>
        <c:axId val="414128600"/>
      </c:stockChart>
      <c:catAx>
        <c:axId val="4141278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Date</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14128208"/>
        <c:crosses val="autoZero"/>
        <c:auto val="1"/>
        <c:lblAlgn val="ctr"/>
        <c:lblOffset val="100"/>
        <c:noMultiLvlLbl val="1"/>
      </c:catAx>
      <c:valAx>
        <c:axId val="414128208"/>
        <c:scaling>
          <c:orientation val="minMax"/>
          <c:max val="2000000"/>
          <c:min val="2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Volume of Shares Traded</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1412781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414128600"/>
        <c:scaling>
          <c:orientation val="minMax"/>
          <c:min val="10"/>
        </c:scaling>
        <c:delete val="0"/>
        <c:axPos val="r"/>
        <c:title>
          <c:tx>
            <c:rich>
              <a:bodyPr rot="5400000" spcFirstLastPara="1" vertOverflow="ellipsis"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Stock Value</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128992"/>
        <c:crosses val="max"/>
        <c:crossBetween val="between"/>
      </c:valAx>
      <c:catAx>
        <c:axId val="414128992"/>
        <c:scaling>
          <c:orientation val="minMax"/>
        </c:scaling>
        <c:delete val="1"/>
        <c:axPos val="b"/>
        <c:numFmt formatCode="General" sourceLinked="1"/>
        <c:majorTickMark val="out"/>
        <c:minorTickMark val="none"/>
        <c:tickLblPos val="nextTo"/>
        <c:crossAx val="41412860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'Pie Chart '!$B$4</c:f>
              <c:strCache>
                <c:ptCount val="1"/>
                <c:pt idx="0">
                  <c:v>Production Goal (Cases)</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D645-43D5-B5FE-B59C8A4BA856}"/>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D645-43D5-B5FE-B59C8A4BA856}"/>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D645-43D5-B5FE-B59C8A4BA856}"/>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D645-43D5-B5FE-B59C8A4BA856}"/>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D645-43D5-B5FE-B59C8A4BA856}"/>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D645-43D5-B5FE-B59C8A4BA8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 '!$A$5:$A$10</c:f>
              <c:strCache>
                <c:ptCount val="6"/>
                <c:pt idx="0">
                  <c:v>Chardonnay</c:v>
                </c:pt>
                <c:pt idx="1">
                  <c:v>White Riesling</c:v>
                </c:pt>
                <c:pt idx="2">
                  <c:v>Pinot Grigio</c:v>
                </c:pt>
                <c:pt idx="3">
                  <c:v>Pinot Noir</c:v>
                </c:pt>
                <c:pt idx="4">
                  <c:v>Cabernet Franc</c:v>
                </c:pt>
                <c:pt idx="5">
                  <c:v>Ruby Cabernet</c:v>
                </c:pt>
              </c:strCache>
            </c:strRef>
          </c:cat>
          <c:val>
            <c:numRef>
              <c:f>'Pie Chart '!$B$5:$B$10</c:f>
              <c:numCache>
                <c:formatCode>_(* #,##0_);_(* \(#,##0\);_(* "-"??_);_(@_)</c:formatCode>
                <c:ptCount val="6"/>
                <c:pt idx="0">
                  <c:v>3500</c:v>
                </c:pt>
                <c:pt idx="1">
                  <c:v>2000</c:v>
                </c:pt>
                <c:pt idx="2">
                  <c:v>1500</c:v>
                </c:pt>
                <c:pt idx="3">
                  <c:v>1250</c:v>
                </c:pt>
                <c:pt idx="4">
                  <c:v>1875</c:v>
                </c:pt>
                <c:pt idx="5">
                  <c:v>1000</c:v>
                </c:pt>
              </c:numCache>
            </c:numRef>
          </c:val>
          <c:extLst>
            <c:ext xmlns:c16="http://schemas.microsoft.com/office/drawing/2014/chart" uri="{C3380CC4-5D6E-409C-BE32-E72D297353CC}">
              <c16:uniqueId val="{0000000C-D645-43D5-B5FE-B59C8A4BA85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per day by people aged 15-64, 1998-2009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ln w="12700"/>
          </c:spPr>
          <c:dPt>
            <c:idx val="0"/>
            <c:bubble3D val="0"/>
            <c:spPr>
              <a:solidFill>
                <a:srgbClr val="00B050"/>
              </a:solidFill>
              <a:ln w="12700">
                <a:solidFill>
                  <a:schemeClr val="lt1"/>
                </a:solidFill>
              </a:ln>
              <a:effectLst/>
            </c:spPr>
            <c:extLst>
              <c:ext xmlns:c16="http://schemas.microsoft.com/office/drawing/2014/chart" uri="{C3380CC4-5D6E-409C-BE32-E72D297353CC}">
                <c16:uniqueId val="{00000021-0C50-405B-B974-4716F4E8177E}"/>
              </c:ext>
            </c:extLst>
          </c:dPt>
          <c:dPt>
            <c:idx val="1"/>
            <c:bubble3D val="0"/>
            <c:spPr>
              <a:solidFill>
                <a:schemeClr val="bg1">
                  <a:lumMod val="85000"/>
                </a:schemeClr>
              </a:solidFill>
              <a:ln w="12700">
                <a:solidFill>
                  <a:schemeClr val="lt1"/>
                </a:solidFill>
              </a:ln>
              <a:effectLst/>
            </c:spPr>
            <c:extLst>
              <c:ext xmlns:c16="http://schemas.microsoft.com/office/drawing/2014/chart" uri="{C3380CC4-5D6E-409C-BE32-E72D297353CC}">
                <c16:uniqueId val="{00000027-0C50-405B-B974-4716F4E8177E}"/>
              </c:ext>
            </c:extLst>
          </c:dPt>
          <c:dPt>
            <c:idx val="2"/>
            <c:bubble3D val="0"/>
            <c:spPr>
              <a:solidFill>
                <a:srgbClr val="00B0F0"/>
              </a:solidFill>
              <a:ln w="12700">
                <a:solidFill>
                  <a:schemeClr val="lt1"/>
                </a:solidFill>
              </a:ln>
              <a:effectLst/>
            </c:spPr>
            <c:extLst>
              <c:ext xmlns:c16="http://schemas.microsoft.com/office/drawing/2014/chart" uri="{C3380CC4-5D6E-409C-BE32-E72D297353CC}">
                <c16:uniqueId val="{00000005-7E3D-4797-BAAD-AF7B793C727E}"/>
              </c:ext>
            </c:extLst>
          </c:dPt>
          <c:dPt>
            <c:idx val="3"/>
            <c:bubble3D val="0"/>
            <c:spPr>
              <a:solidFill>
                <a:schemeClr val="tx1"/>
              </a:solidFill>
              <a:ln w="12700">
                <a:solidFill>
                  <a:schemeClr val="lt1"/>
                </a:solidFill>
              </a:ln>
              <a:effectLst/>
            </c:spPr>
            <c:extLst>
              <c:ext xmlns:c16="http://schemas.microsoft.com/office/drawing/2014/chart" uri="{C3380CC4-5D6E-409C-BE32-E72D297353CC}">
                <c16:uniqueId val="{0000002E-0C50-405B-B974-4716F4E8177E}"/>
              </c:ext>
            </c:extLst>
          </c:dPt>
          <c:dPt>
            <c:idx val="4"/>
            <c:bubble3D val="0"/>
            <c:spPr>
              <a:solidFill>
                <a:srgbClr val="FFC000"/>
              </a:solidFill>
              <a:ln w="12700">
                <a:solidFill>
                  <a:schemeClr val="lt1"/>
                </a:solidFill>
              </a:ln>
              <a:effectLst/>
            </c:spPr>
            <c:extLst>
              <c:ext xmlns:c16="http://schemas.microsoft.com/office/drawing/2014/chart" uri="{C3380CC4-5D6E-409C-BE32-E72D297353CC}">
                <c16:uniqueId val="{0000000D-0C50-405B-B974-4716F4E8177E}"/>
              </c:ext>
            </c:extLst>
          </c:dPt>
          <c:dPt>
            <c:idx val="5"/>
            <c:bubble3D val="0"/>
            <c:spPr>
              <a:solidFill>
                <a:srgbClr val="FF0000"/>
              </a:solidFill>
              <a:ln w="12700">
                <a:solidFill>
                  <a:schemeClr val="lt1"/>
                </a:solidFill>
              </a:ln>
              <a:effectLst/>
            </c:spPr>
            <c:extLst>
              <c:ext xmlns:c16="http://schemas.microsoft.com/office/drawing/2014/chart" uri="{C3380CC4-5D6E-409C-BE32-E72D297353CC}">
                <c16:uniqueId val="{00000014-0C50-405B-B974-4716F4E8177E}"/>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(2)'!$A$5:$A$10</c:f>
              <c:strCache>
                <c:ptCount val="6"/>
                <c:pt idx="0">
                  <c:v>Paid work and study</c:v>
                </c:pt>
                <c:pt idx="1">
                  <c:v>Unpaid work</c:v>
                </c:pt>
                <c:pt idx="2">
                  <c:v>Eating and sleeping</c:v>
                </c:pt>
                <c:pt idx="3">
                  <c:v>Personal care</c:v>
                </c:pt>
                <c:pt idx="4">
                  <c:v>Leisure</c:v>
                </c:pt>
                <c:pt idx="5">
                  <c:v>Other</c:v>
                </c:pt>
              </c:strCache>
            </c:strRef>
          </c:cat>
          <c:val>
            <c:numRef>
              <c:f>'Pie Chart (2)'!$B$5:$B$10</c:f>
              <c:numCache>
                <c:formatCode>General</c:formatCode>
                <c:ptCount val="6"/>
                <c:pt idx="0">
                  <c:v>4.8</c:v>
                </c:pt>
                <c:pt idx="1">
                  <c:v>2.9</c:v>
                </c:pt>
                <c:pt idx="2">
                  <c:v>9.9</c:v>
                </c:pt>
                <c:pt idx="3">
                  <c:v>0.7</c:v>
                </c:pt>
                <c:pt idx="4">
                  <c:v>3.3</c:v>
                </c:pt>
                <c:pt idx="5">
                  <c:v>2.4</c:v>
                </c:pt>
              </c:numCache>
            </c:numRef>
          </c:val>
          <c:extLst>
            <c:ext xmlns:c16="http://schemas.microsoft.com/office/drawing/2014/chart" uri="{C3380CC4-5D6E-409C-BE32-E72D297353CC}">
              <c16:uniqueId val="{00000000-0C50-405B-B974-4716F4E8177E}"/>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'Pie Chart (2)'!$B$61</c:f>
              <c:strCache>
                <c:ptCount val="1"/>
                <c:pt idx="0">
                  <c:v>Product 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D1-4056-96BD-7912940CAE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D1-4056-96BD-7912940CAE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D1-4056-96BD-7912940CAE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7D1-4056-96BD-7912940CAEF8}"/>
              </c:ext>
            </c:extLst>
          </c:dPt>
          <c:cat>
            <c:strRef>
              <c:f>'Pie Chart (2)'!$C$60:$F$60</c:f>
              <c:strCache>
                <c:ptCount val="4"/>
                <c:pt idx="0">
                  <c:v>Print</c:v>
                </c:pt>
                <c:pt idx="1">
                  <c:v>Radio</c:v>
                </c:pt>
                <c:pt idx="2">
                  <c:v>TV</c:v>
                </c:pt>
                <c:pt idx="3">
                  <c:v>Internet</c:v>
                </c:pt>
              </c:strCache>
            </c:strRef>
          </c:cat>
          <c:val>
            <c:numRef>
              <c:f>'Pie Chart (2)'!$C$61:$F$61</c:f>
              <c:numCache>
                <c:formatCode>0%</c:formatCode>
                <c:ptCount val="4"/>
                <c:pt idx="0">
                  <c:v>0.2</c:v>
                </c:pt>
                <c:pt idx="1">
                  <c:v>0.1</c:v>
                </c:pt>
                <c:pt idx="2">
                  <c:v>0.6</c:v>
                </c:pt>
                <c:pt idx="3">
                  <c:v>0.1</c:v>
                </c:pt>
              </c:numCache>
            </c:numRef>
          </c:val>
          <c:extLst>
            <c:ext xmlns:c16="http://schemas.microsoft.com/office/drawing/2014/chart" uri="{C3380CC4-5D6E-409C-BE32-E72D297353CC}">
              <c16:uniqueId val="{00000000-F1A7-F342-9773-70736D92A02E}"/>
            </c:ext>
          </c:extLst>
        </c:ser>
        <c:ser>
          <c:idx val="1"/>
          <c:order val="1"/>
          <c:tx>
            <c:strRef>
              <c:f>'Pie Chart (2)'!$B$62</c:f>
              <c:strCache>
                <c:ptCount val="1"/>
                <c:pt idx="0">
                  <c:v>Product B</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57D1-4056-96BD-7912940CAE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57D1-4056-96BD-7912940CAE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57D1-4056-96BD-7912940CAE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57D1-4056-96BD-7912940CAEF8}"/>
              </c:ext>
            </c:extLst>
          </c:dPt>
          <c:cat>
            <c:strRef>
              <c:f>'Pie Chart (2)'!$C$60:$F$60</c:f>
              <c:strCache>
                <c:ptCount val="4"/>
                <c:pt idx="0">
                  <c:v>Print</c:v>
                </c:pt>
                <c:pt idx="1">
                  <c:v>Radio</c:v>
                </c:pt>
                <c:pt idx="2">
                  <c:v>TV</c:v>
                </c:pt>
                <c:pt idx="3">
                  <c:v>Internet</c:v>
                </c:pt>
              </c:strCache>
            </c:strRef>
          </c:cat>
          <c:val>
            <c:numRef>
              <c:f>'Pie Chart (2)'!$C$62:$F$62</c:f>
              <c:numCache>
                <c:formatCode>0%</c:formatCode>
                <c:ptCount val="4"/>
                <c:pt idx="0">
                  <c:v>0.15</c:v>
                </c:pt>
                <c:pt idx="1">
                  <c:v>0.15</c:v>
                </c:pt>
                <c:pt idx="2">
                  <c:v>0.5</c:v>
                </c:pt>
                <c:pt idx="3">
                  <c:v>0.2</c:v>
                </c:pt>
              </c:numCache>
            </c:numRef>
          </c:val>
          <c:extLst>
            <c:ext xmlns:c16="http://schemas.microsoft.com/office/drawing/2014/chart" uri="{C3380CC4-5D6E-409C-BE32-E72D297353CC}">
              <c16:uniqueId val="{00000001-F1A7-F342-9773-70736D92A02E}"/>
            </c:ext>
          </c:extLst>
        </c:ser>
        <c:ser>
          <c:idx val="2"/>
          <c:order val="2"/>
          <c:tx>
            <c:strRef>
              <c:f>'Pie Chart (2)'!$B$63</c:f>
              <c:strCache>
                <c:ptCount val="1"/>
                <c:pt idx="0">
                  <c:v>Product C</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57D1-4056-96BD-7912940CAE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57D1-4056-96BD-7912940CAE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57D1-4056-96BD-7912940CAE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57D1-4056-96BD-7912940CAEF8}"/>
              </c:ext>
            </c:extLst>
          </c:dPt>
          <c:cat>
            <c:strRef>
              <c:f>'Pie Chart (2)'!$C$60:$F$60</c:f>
              <c:strCache>
                <c:ptCount val="4"/>
                <c:pt idx="0">
                  <c:v>Print</c:v>
                </c:pt>
                <c:pt idx="1">
                  <c:v>Radio</c:v>
                </c:pt>
                <c:pt idx="2">
                  <c:v>TV</c:v>
                </c:pt>
                <c:pt idx="3">
                  <c:v>Internet</c:v>
                </c:pt>
              </c:strCache>
            </c:strRef>
          </c:cat>
          <c:val>
            <c:numRef>
              <c:f>'Pie Chart (2)'!$C$63:$F$63</c:f>
              <c:numCache>
                <c:formatCode>0%</c:formatCode>
                <c:ptCount val="4"/>
                <c:pt idx="0">
                  <c:v>0.1</c:v>
                </c:pt>
                <c:pt idx="1">
                  <c:v>0.2</c:v>
                </c:pt>
                <c:pt idx="2">
                  <c:v>0.4</c:v>
                </c:pt>
                <c:pt idx="3">
                  <c:v>0.3</c:v>
                </c:pt>
              </c:numCache>
            </c:numRef>
          </c:val>
          <c:extLst>
            <c:ext xmlns:c16="http://schemas.microsoft.com/office/drawing/2014/chart" uri="{C3380CC4-5D6E-409C-BE32-E72D297353CC}">
              <c16:uniqueId val="{00000002-F1A7-F342-9773-70736D92A02E}"/>
            </c:ext>
          </c:extLst>
        </c:ser>
        <c:dLbls>
          <c:showLegendKey val="0"/>
          <c:showVal val="0"/>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(2)'!$A$5:$A$10</c:f>
              <c:strCache>
                <c:ptCount val="6"/>
                <c:pt idx="0">
                  <c:v>Paid work and study</c:v>
                </c:pt>
                <c:pt idx="1">
                  <c:v>Unpaid work</c:v>
                </c:pt>
                <c:pt idx="2">
                  <c:v>Eating and sleeping</c:v>
                </c:pt>
                <c:pt idx="3">
                  <c:v>Personal care</c:v>
                </c:pt>
                <c:pt idx="4">
                  <c:v>Leisure</c:v>
                </c:pt>
                <c:pt idx="5">
                  <c:v>Other</c:v>
                </c:pt>
              </c:strCache>
            </c:strRef>
          </c:cat>
          <c:val>
            <c:numRef>
              <c:f>'Pie Chart (2)'!$B$5:$B$10</c:f>
              <c:numCache>
                <c:formatCode>General</c:formatCode>
                <c:ptCount val="6"/>
                <c:pt idx="0">
                  <c:v>4.8</c:v>
                </c:pt>
                <c:pt idx="1">
                  <c:v>2.9</c:v>
                </c:pt>
                <c:pt idx="2">
                  <c:v>9.9</c:v>
                </c:pt>
                <c:pt idx="3">
                  <c:v>0.7</c:v>
                </c:pt>
                <c:pt idx="4">
                  <c:v>3.3</c:v>
                </c:pt>
                <c:pt idx="5">
                  <c:v>2.4</c:v>
                </c:pt>
              </c:numCache>
            </c:numRef>
          </c:val>
          <c:extLst>
            <c:ext xmlns:c16="http://schemas.microsoft.com/office/drawing/2014/chart" uri="{C3380CC4-5D6E-409C-BE32-E72D297353CC}">
              <c16:uniqueId val="{00000000-9B18-463C-8172-FB20460302E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'Scatter Charts - Warm Up'!$D$1</c:f>
              <c:strCache>
                <c:ptCount val="1"/>
                <c:pt idx="0">
                  <c:v>y</c:v>
                </c:pt>
              </c:strCache>
            </c:strRef>
          </c:tx>
          <c:spPr>
            <a:ln w="19050" cap="rnd">
              <a:solidFill>
                <a:schemeClr val="accent5"/>
              </a:solidFill>
              <a:round/>
            </a:ln>
            <a:effectLst/>
          </c:spPr>
          <c:marker>
            <c:symbol val="circle"/>
            <c:size val="2"/>
            <c:spPr>
              <a:solidFill>
                <a:schemeClr val="accent1"/>
              </a:solidFill>
              <a:ln w="9525">
                <a:solidFill>
                  <a:schemeClr val="accent1"/>
                </a:solidFill>
              </a:ln>
              <a:effectLst/>
            </c:spPr>
          </c:marker>
          <c:xVal>
            <c:numRef>
              <c:f>'Scatter Charts - Warm Up'!$C$2:$C$202</c:f>
              <c:numCache>
                <c:formatCode>General</c:formatCode>
                <c:ptCount val="201"/>
                <c:pt idx="0">
                  <c:v>-60</c:v>
                </c:pt>
                <c:pt idx="1">
                  <c:v>-61.351475371238386</c:v>
                </c:pt>
                <c:pt idx="2">
                  <c:v>-62.636466568918507</c:v>
                </c:pt>
                <c:pt idx="3">
                  <c:v>-63.847827819446721</c:v>
                </c:pt>
                <c:pt idx="4">
                  <c:v>-64.978605515325739</c:v>
                </c:pt>
                <c:pt idx="5">
                  <c:v>-66.022103429311073</c:v>
                </c:pt>
                <c:pt idx="6">
                  <c:v>-66.971946009605603</c:v>
                </c:pt>
                <c:pt idx="7">
                  <c:v>-67.8221391622303</c:v>
                </c:pt>
                <c:pt idx="8">
                  <c:v>-68.567127949136676</c:v>
                </c:pt>
                <c:pt idx="9">
                  <c:v>-69.201850658266082</c:v>
                </c:pt>
                <c:pt idx="10">
                  <c:v>-69.721788734367323</c:v>
                </c:pt>
                <c:pt idx="11">
                  <c:v>-70.123012096662194</c:v>
                </c:pt>
                <c:pt idx="12">
                  <c:v>-70.402219411066113</c:v>
                </c:pt>
                <c:pt idx="13">
                  <c:v>-70.556772930253246</c:v>
                </c:pt>
                <c:pt idx="14">
                  <c:v>-70.58472756399334</c:v>
                </c:pt>
                <c:pt idx="15">
                  <c:v>-70.484853894440278</c:v>
                </c:pt>
                <c:pt idx="16">
                  <c:v>-70.256654905949858</c:v>
                </c:pt>
                <c:pt idx="17">
                  <c:v>-69.900376256054159</c:v>
                </c:pt>
                <c:pt idx="18">
                  <c:v>-69.417009972907437</c:v>
                </c:pt>
                <c:pt idx="19">
                  <c:v>-68.808291524319088</c:v>
                </c:pt>
                <c:pt idx="20">
                  <c:v>-68.076690263861352</c:v>
                </c:pt>
                <c:pt idx="21">
                  <c:v>-67.225393319941475</c:v>
                </c:pt>
                <c:pt idx="22">
                  <c:v>-66.258283053617163</c:v>
                </c:pt>
                <c:pt idx="23">
                  <c:v>-65.179908269766912</c:v>
                </c:pt>
                <c:pt idx="24">
                  <c:v>-63.995449423477076</c:v>
                </c:pt>
                <c:pt idx="25">
                  <c:v>-62.710678118654755</c:v>
                </c:pt>
                <c:pt idx="26">
                  <c:v>-61.33191124842439</c:v>
                </c:pt>
                <c:pt idx="27">
                  <c:v>-59.865960176338376</c:v>
                </c:pt>
                <c:pt idx="28">
                  <c:v>-58.320075403382695</c:v>
                </c:pt>
                <c:pt idx="29">
                  <c:v>-56.701887207768067</c:v>
                </c:pt>
                <c:pt idx="30">
                  <c:v>-55.019342782185063</c:v>
                </c:pt>
                <c:pt idx="31">
                  <c:v>-53.280640426224096</c:v>
                </c:pt>
                <c:pt idx="32">
                  <c:v>-51.494161379715131</c:v>
                </c:pt>
                <c:pt idx="33">
                  <c:v>-49.668399905570958</c:v>
                </c:pt>
                <c:pt idx="34">
                  <c:v>-47.811892248109558</c:v>
                </c:pt>
                <c:pt idx="35">
                  <c:v>-45.933145104621957</c:v>
                </c:pt>
                <c:pt idx="36">
                  <c:v>-44.04056425403008</c:v>
                </c:pt>
                <c:pt idx="37">
                  <c:v>-42.142383986782065</c:v>
                </c:pt>
                <c:pt idx="38">
                  <c:v>-40.246597974647997</c:v>
                </c:pt>
                <c:pt idx="39">
                  <c:v>-38.360892207851023</c:v>
                </c:pt>
                <c:pt idx="40">
                  <c:v>-36.492580610086932</c:v>
                </c:pt>
                <c:pt idx="41">
                  <c:v>-34.648543919593564</c:v>
                </c:pt>
                <c:pt idx="42">
                  <c:v>-32.835172396722392</c:v>
                </c:pt>
                <c:pt idx="43">
                  <c:v>-31.058312885677495</c:v>
                </c:pt>
                <c:pt idx="44">
                  <c:v>-29.323220720506569</c:v>
                </c:pt>
                <c:pt idx="45">
                  <c:v>-27.63451692338473</c:v>
                </c:pt>
                <c:pt idx="46">
                  <c:v>-25.996151097091239</c:v>
                </c:pt>
                <c:pt idx="47">
                  <c:v>-24.411370363748038</c:v>
                </c:pt>
                <c:pt idx="48">
                  <c:v>-22.882694648805636</c:v>
                </c:pt>
                <c:pt idx="49">
                  <c:v>-21.411898553394344</c:v>
                </c:pt>
                <c:pt idx="50">
                  <c:v>-20.000000000000004</c:v>
                </c:pt>
                <c:pt idx="51">
                  <c:v>-18.64725577648796</c:v>
                </c:pt>
                <c:pt idx="52">
                  <c:v>-17.353164042316887</c:v>
                </c:pt>
                <c:pt idx="53">
                  <c:v>-16.116473798897903</c:v>
                </c:pt>
                <c:pt idx="54">
                  <c:v>-14.935201264012399</c:v>
                </c:pt>
                <c:pt idx="55">
                  <c:v>-13.806653028556175</c:v>
                </c:pt>
                <c:pt idx="56">
                  <c:v>-12.727455813174444</c:v>
                </c:pt>
                <c:pt idx="57">
                  <c:v>-11.693592583133551</c:v>
                </c:pt>
                <c:pt idx="58">
                  <c:v>-10.700444722567257</c:v>
                </c:pt>
                <c:pt idx="59">
                  <c:v>-9.7428399145499895</c:v>
                </c:pt>
                <c:pt idx="60">
                  <c:v>-8.8151053217728226</c:v>
                </c:pt>
                <c:pt idx="61">
                  <c:v>-7.9111256143950861</c:v>
                </c:pt>
                <c:pt idx="62">
                  <c:v>-7.024405347345656</c:v>
                </c:pt>
                <c:pt idx="63">
                  <c:v>-6.1481351493509884</c:v>
                </c:pt>
                <c:pt idx="64">
                  <c:v>-5.2752611506339875</c:v>
                </c:pt>
                <c:pt idx="65">
                  <c:v>-4.3985570458755028</c:v>
                </c:pt>
                <c:pt idx="66">
                  <c:v>-3.5106981639359667</c:v>
                </c:pt>
                <c:pt idx="67">
                  <c:v>-2.6043368962282116</c:v>
                </c:pt>
                <c:pt idx="68">
                  <c:v>-1.6721788216918441</c:v>
                </c:pt>
                <c:pt idx="69">
                  <c:v>-0.70705885818045289</c:v>
                </c:pt>
                <c:pt idx="70">
                  <c:v>0.29798323218925304</c:v>
                </c:pt>
                <c:pt idx="71">
                  <c:v>1.3496286525310097</c:v>
                </c:pt>
                <c:pt idx="72">
                  <c:v>2.4542073548010421</c:v>
                </c:pt>
                <c:pt idx="73">
                  <c:v>3.6176284414681845</c:v>
                </c:pt>
                <c:pt idx="74">
                  <c:v>4.8453138081659048</c:v>
                </c:pt>
                <c:pt idx="75">
                  <c:v>6.1421356237309439</c:v>
                </c:pt>
                <c:pt idx="76">
                  <c:v>7.5123582122399526</c:v>
                </c:pt>
                <c:pt idx="77">
                  <c:v>8.9595848648565806</c:v>
                </c:pt>
                <c:pt idx="78">
                  <c:v>10.486710067818507</c:v>
                </c:pt>
                <c:pt idx="79">
                  <c:v>12.095877587083272</c:v>
                </c:pt>
                <c:pt idx="80">
                  <c:v>13.788444800409884</c:v>
                </c:pt>
                <c:pt idx="81">
                  <c:v>15.564953614416318</c:v>
                </c:pt>
                <c:pt idx="82">
                  <c:v>17.425108247878043</c:v>
                </c:pt>
                <c:pt idx="83">
                  <c:v>19.367760103717238</c:v>
                </c:pt>
                <c:pt idx="84">
                  <c:v>21.390899891281492</c:v>
                </c:pt>
                <c:pt idx="85">
                  <c:v>23.491657098164701</c:v>
                </c:pt>
                <c:pt idx="86">
                  <c:v>25.666306847516346</c:v>
                </c:pt>
                <c:pt idx="87">
                  <c:v>27.9102841130819</c:v>
                </c:pt>
                <c:pt idx="88">
                  <c:v>30.218205200665029</c:v>
                </c:pt>
                <c:pt idx="89">
                  <c:v>32.583896341865838</c:v>
                </c:pt>
                <c:pt idx="90">
                  <c:v>35.000429184371527</c:v>
                </c:pt>
                <c:pt idx="91">
                  <c:v>37.46016290330315</c:v>
                </c:pt>
                <c:pt idx="92">
                  <c:v>39.95479260067161</c:v>
                </c:pt>
                <c:pt idx="93">
                  <c:v>42.475403605378247</c:v>
                </c:pt>
                <c:pt idx="94">
                  <c:v>45.012531234882161</c:v>
                </c:pt>
                <c:pt idx="95">
                  <c:v>47.556225532106282</c:v>
                </c:pt>
                <c:pt idx="96">
                  <c:v>50.096120447773892</c:v>
                </c:pt>
                <c:pt idx="97">
                  <c:v>52.621506899551271</c:v>
                </c:pt>
                <c:pt idx="98">
                  <c:v>55.121409105445188</c:v>
                </c:pt>
                <c:pt idx="99">
                  <c:v>57.584663560180402</c:v>
                </c:pt>
                <c:pt idx="100">
                  <c:v>59.999999999999993</c:v>
                </c:pt>
                <c:pt idx="101">
                  <c:v>62.356123683707374</c:v>
                </c:pt>
                <c:pt idx="102">
                  <c:v>64.641798305947376</c:v>
                </c:pt>
                <c:pt idx="103">
                  <c:v>66.845928852818304</c:v>
                </c:pt>
                <c:pt idx="104">
                  <c:v>68.957643709963435</c:v>
                </c:pt>
                <c:pt idx="105">
                  <c:v>70.966375339310218</c:v>
                </c:pt>
                <c:pt idx="106">
                  <c:v>72.861938852560456</c:v>
                </c:pt>
                <c:pt idx="107">
                  <c:v>74.634607827271452</c:v>
                </c:pt>
                <c:pt idx="108">
                  <c:v>76.275186734764134</c:v>
                </c:pt>
                <c:pt idx="109">
                  <c:v>77.775079377930041</c:v>
                </c:pt>
                <c:pt idx="110">
                  <c:v>79.126352771046911</c:v>
                </c:pt>
                <c:pt idx="111">
                  <c:v>80.321795932641237</c:v>
                </c:pt>
                <c:pt idx="112">
                  <c:v>81.35497310592514</c:v>
                </c:pt>
                <c:pt idx="113">
                  <c:v>82.220270968995806</c:v>
                </c:pt>
                <c:pt idx="114">
                  <c:v>82.912939448405965</c:v>
                </c:pt>
                <c:pt idx="115">
                  <c:v>83.429125804439423</c:v>
                </c:pt>
                <c:pt idx="116">
                  <c:v>83.765901713982103</c:v>
                </c:pt>
                <c:pt idx="117">
                  <c:v>83.921283136755974</c:v>
                </c:pt>
                <c:pt idx="118">
                  <c:v>83.894242812363728</c:v>
                </c:pt>
                <c:pt idx="119">
                  <c:v>83.684715298531117</c:v>
                </c:pt>
                <c:pt idx="120">
                  <c:v>83.29359452458381</c:v>
                </c:pt>
                <c:pt idx="121">
                  <c:v>82.722723897999586</c:v>
                </c:pt>
                <c:pt idx="122">
                  <c:v>81.974879065276184</c:v>
                </c:pt>
                <c:pt idx="123">
                  <c:v>81.053743490798581</c:v>
                </c:pt>
                <c:pt idx="124">
                  <c:v>79.963877078329418</c:v>
                </c:pt>
                <c:pt idx="125">
                  <c:v>78.710678118654769</c:v>
                </c:pt>
                <c:pt idx="126">
                  <c:v>77.300338903276753</c:v>
                </c:pt>
                <c:pt idx="127">
                  <c:v>75.739795397370031</c:v>
                </c:pt>
                <c:pt idx="128">
                  <c:v>74.03667141504171</c:v>
                </c:pt>
                <c:pt idx="129">
                  <c:v>72.199217785826164</c:v>
                </c:pt>
                <c:pt idx="130">
                  <c:v>70.236247042907522</c:v>
                </c:pt>
                <c:pt idx="131">
                  <c:v>68.157064200436153</c:v>
                </c:pt>
                <c:pt idx="132">
                  <c:v>65.97139421917143</c:v>
                </c:pt>
                <c:pt idx="133">
                  <c:v>63.689306786272752</c:v>
                </c:pt>
                <c:pt idx="134">
                  <c:v>61.321139056141817</c:v>
                </c:pt>
                <c:pt idx="135">
                  <c:v>58.877417014621116</c:v>
                </c:pt>
                <c:pt idx="136">
                  <c:v>56.368776138442669</c:v>
                </c:pt>
                <c:pt idx="137">
                  <c:v>53.805882025524625</c:v>
                </c:pt>
                <c:pt idx="138">
                  <c:v>51.199351669507067</c:v>
                </c:pt>
                <c:pt idx="139">
                  <c:v>48.559676043830109</c:v>
                </c:pt>
                <c:pt idx="140">
                  <c:v>45.89714464676652</c:v>
                </c:pt>
                <c:pt idx="141">
                  <c:v>43.221772639257537</c:v>
                </c:pt>
                <c:pt idx="142">
                  <c:v>40.543231182349871</c:v>
                </c:pt>
                <c:pt idx="143">
                  <c:v>37.870781550718718</c:v>
                </c:pt>
                <c:pt idx="144">
                  <c:v>35.213213563461409</c:v>
                </c:pt>
                <c:pt idx="145">
                  <c:v>32.578788833383904</c:v>
                </c:pt>
                <c:pt idx="146">
                  <c:v>29.975189291728938</c:v>
                </c:pt>
                <c:pt idx="147">
                  <c:v>27.40947139711967</c:v>
                </c:pt>
                <c:pt idx="148">
                  <c:v>24.888026385834479</c:v>
                </c:pt>
                <c:pt idx="149">
                  <c:v>22.416546865863353</c:v>
                </c:pt>
                <c:pt idx="150">
                  <c:v>20.000000000000014</c:v>
                </c:pt>
                <c:pt idx="151">
                  <c:v>17.642607464018973</c:v>
                </c:pt>
                <c:pt idx="152">
                  <c:v>15.347832305288062</c:v>
                </c:pt>
                <c:pt idx="153">
                  <c:v>13.118372765526306</c:v>
                </c:pt>
                <c:pt idx="154">
                  <c:v>10.95616306937473</c:v>
                </c:pt>
                <c:pt idx="155">
                  <c:v>8.8623811185570407</c:v>
                </c:pt>
                <c:pt idx="156">
                  <c:v>6.8374629702196277</c:v>
                </c:pt>
                <c:pt idx="157">
                  <c:v>4.8811239180923618</c:v>
                </c:pt>
                <c:pt idx="158">
                  <c:v>2.9923859369397992</c:v>
                </c:pt>
                <c:pt idx="159">
                  <c:v>1.1696111948860484</c:v>
                </c:pt>
                <c:pt idx="160">
                  <c:v>-0.58945871490674406</c:v>
                </c:pt>
                <c:pt idx="161">
                  <c:v>-2.2876582215839854</c:v>
                </c:pt>
                <c:pt idx="162">
                  <c:v>-3.9283483475133778</c:v>
                </c:pt>
                <c:pt idx="163">
                  <c:v>-5.5153628893915716</c:v>
                </c:pt>
                <c:pt idx="164">
                  <c:v>-7.0529507337785908</c:v>
                </c:pt>
                <c:pt idx="165">
                  <c:v>-8.5457148641236635</c:v>
                </c:pt>
                <c:pt idx="166">
                  <c:v>-9.9985486440962354</c:v>
                </c:pt>
                <c:pt idx="167">
                  <c:v>-11.416569984473579</c:v>
                </c:pt>
                <c:pt idx="168">
                  <c:v>-12.805054017764412</c:v>
                </c:pt>
                <c:pt idx="169">
                  <c:v>-14.169364916031565</c:v>
                </c:pt>
                <c:pt idx="170">
                  <c:v>-15.514887492911726</c:v>
                </c:pt>
                <c:pt idx="171">
                  <c:v>-16.846959230589107</c:v>
                </c:pt>
                <c:pt idx="172">
                  <c:v>-18.170803366460021</c:v>
                </c:pt>
                <c:pt idx="173">
                  <c:v>-19.491463662499839</c:v>
                </c:pt>
                <c:pt idx="174">
                  <c:v>-20.813741463018253</c:v>
                </c:pt>
                <c:pt idx="175">
                  <c:v>-22.14213562373093</c:v>
                </c:pt>
                <c:pt idx="176">
                  <c:v>-23.480785867092298</c:v>
                </c:pt>
                <c:pt idx="177">
                  <c:v>-24.833420085888186</c:v>
                </c:pt>
                <c:pt idx="178">
                  <c:v>-26.203306079477542</c:v>
                </c:pt>
                <c:pt idx="179">
                  <c:v>-27.59320816514137</c:v>
                </c:pt>
                <c:pt idx="180">
                  <c:v>-29.005349061132335</c:v>
                </c:pt>
                <c:pt idx="181">
                  <c:v>-30.441377388628311</c:v>
                </c:pt>
                <c:pt idx="182">
                  <c:v>-31.902341087334406</c:v>
                </c:pt>
                <c:pt idx="183">
                  <c:v>-33.388666984419082</c:v>
                </c:pt>
                <c:pt idx="184">
                  <c:v>-34.900146699313758</c:v>
                </c:pt>
                <c:pt idx="185">
                  <c:v>-36.435929008163853</c:v>
                </c:pt>
                <c:pt idx="186">
                  <c:v>-37.99451873192902</c:v>
                </c:pt>
                <c:pt idx="187">
                  <c:v>-39.573782151824503</c:v>
                </c:pt>
                <c:pt idx="188">
                  <c:v>-41.170958895524024</c:v>
                </c:pt>
                <c:pt idx="189">
                  <c:v>-42.782680177844817</c:v>
                </c:pt>
                <c:pt idx="190">
                  <c:v>-44.4049932210511</c:v>
                </c:pt>
                <c:pt idx="191">
                  <c:v>-46.033391622967059</c:v>
                </c:pt>
                <c:pt idx="192">
                  <c:v>-47.66285138629901</c:v>
                </c:pt>
                <c:pt idx="193">
                  <c:v>-49.287872270419342</c:v>
                </c:pt>
                <c:pt idx="194">
                  <c:v>-50.902524077837029</c:v>
                </c:pt>
                <c:pt idx="195">
                  <c:v>-52.500497442105441</c:v>
                </c:pt>
                <c:pt idx="196">
                  <c:v>-54.075158642411573</c:v>
                </c:pt>
                <c:pt idx="197">
                  <c:v>-55.619607932922854</c:v>
                </c:pt>
                <c:pt idx="198">
                  <c:v>-57.126740842474085</c:v>
                </c:pt>
                <c:pt idx="199">
                  <c:v>-58.589311872649425</c:v>
                </c:pt>
                <c:pt idx="200">
                  <c:v>-59.999999999999986</c:v>
                </c:pt>
              </c:numCache>
            </c:numRef>
          </c:xVal>
          <c:yVal>
            <c:numRef>
              <c:f>'Scatter Charts - Warm Up'!$D$2:$D$202</c:f>
              <c:numCache>
                <c:formatCode>General</c:formatCode>
                <c:ptCount val="201"/>
                <c:pt idx="0">
                  <c:v>2</c:v>
                </c:pt>
                <c:pt idx="1">
                  <c:v>-0.8198741123390878</c:v>
                </c:pt>
                <c:pt idx="2">
                  <c:v>-3.8681799612352581</c:v>
                </c:pt>
                <c:pt idx="3">
                  <c:v>-7.1277122179549242</c:v>
                </c:pt>
                <c:pt idx="4">
                  <c:v>-10.574159556592351</c:v>
                </c:pt>
                <c:pt idx="5">
                  <c:v>-14.176612504409347</c:v>
                </c:pt>
                <c:pt idx="6">
                  <c:v>-17.89824925153999</c:v>
                </c:pt>
                <c:pt idx="7">
                  <c:v>-21.697182470153066</c:v>
                </c:pt>
                <c:pt idx="8">
                  <c:v>-25.527446099881288</c:v>
                </c:pt>
                <c:pt idx="9">
                  <c:v>-29.340097484903989</c:v>
                </c:pt>
                <c:pt idx="10">
                  <c:v>-33.084407287521564</c:v>
                </c:pt>
                <c:pt idx="11">
                  <c:v>-36.709107327308672</c:v>
                </c:pt>
                <c:pt idx="12">
                  <c:v>-40.163664960980427</c:v>
                </c:pt>
                <c:pt idx="13">
                  <c:v>-43.399551864621586</c:v>
                </c:pt>
                <c:pt idx="14">
                  <c:v>-46.371475126290726</c:v>
                </c:pt>
                <c:pt idx="15">
                  <c:v>-49.038539402820831</c:v>
                </c:pt>
                <c:pt idx="16">
                  <c:v>-51.365310519723067</c:v>
                </c:pt>
                <c:pt idx="17">
                  <c:v>-53.322753258007722</c:v>
                </c:pt>
                <c:pt idx="18">
                  <c:v>-54.889019118698684</c:v>
                </c:pt>
                <c:pt idx="19">
                  <c:v>-56.050063510168471</c:v>
                </c:pt>
                <c:pt idx="20">
                  <c:v>-56.800075975437053</c:v>
                </c:pt>
                <c:pt idx="21">
                  <c:v>-57.141711663678741</c:v>
                </c:pt>
                <c:pt idx="22">
                  <c:v>-57.086117139462452</c:v>
                </c:pt>
                <c:pt idx="23">
                  <c:v>-56.652748694254775</c:v>
                </c:pt>
                <c:pt idx="24">
                  <c:v>-55.868986452408308</c:v>
                </c:pt>
                <c:pt idx="25">
                  <c:v>-54.76955262170047</c:v>
                </c:pt>
                <c:pt idx="26">
                  <c:v>-53.395747101564616</c:v>
                </c:pt>
                <c:pt idx="27">
                  <c:v>-51.794518210242479</c:v>
                </c:pt>
                <c:pt idx="28">
                  <c:v>-50.017390412628743</c:v>
                </c:pt>
                <c:pt idx="29">
                  <c:v>-48.119274521455345</c:v>
                </c:pt>
                <c:pt idx="30">
                  <c:v>-46.157188816518293</c:v>
                </c:pt>
                <c:pt idx="31">
                  <c:v>-44.188921805888413</c:v>
                </c:pt>
                <c:pt idx="32">
                  <c:v>-42.271668882466116</c:v>
                </c:pt>
                <c:pt idx="33">
                  <c:v>-40.460675870244287</c:v>
                </c:pt>
                <c:pt idx="34">
                  <c:v>-38.807922387995561</c:v>
                </c:pt>
                <c:pt idx="35">
                  <c:v>-37.360877084414128</c:v>
                </c:pt>
                <c:pt idx="36">
                  <c:v>-36.161355138472345</c:v>
                </c:pt>
                <c:pt idx="37">
                  <c:v>-35.244506011696608</c:v>
                </c:pt>
                <c:pt idx="38">
                  <c:v>-34.637956343404582</c:v>
                </c:pt>
                <c:pt idx="39">
                  <c:v>-34.361129170808439</c:v>
                </c:pt>
                <c:pt idx="40">
                  <c:v>-34.424756423522823</c:v>
                </c:pt>
                <c:pt idx="41">
                  <c:v>-34.830596989571646</c:v>
                </c:pt>
                <c:pt idx="42">
                  <c:v>-35.571367690986008</c:v>
                </c:pt>
                <c:pt idx="43">
                  <c:v>-36.630889362635806</c:v>
                </c:pt>
                <c:pt idx="44">
                  <c:v>-37.984445023761403</c:v>
                </c:pt>
                <c:pt idx="45">
                  <c:v>-39.599341995019714</c:v>
                </c:pt>
                <c:pt idx="46">
                  <c:v>-41.435664870380521</c:v>
                </c:pt>
                <c:pt idx="47">
                  <c:v>-43.44720162387263</c:v>
                </c:pt>
                <c:pt idx="48">
                  <c:v>-45.582520929293082</c:v>
                </c:pt>
                <c:pt idx="49">
                  <c:v>-47.78617509942881</c:v>
                </c:pt>
                <c:pt idx="50">
                  <c:v>-49.999999999999993</c:v>
                </c:pt>
                <c:pt idx="51">
                  <c:v>-52.164480937144361</c:v>
                </c:pt>
                <c:pt idx="52">
                  <c:v>-54.220151913534053</c:v>
                </c:pt>
                <c:pt idx="53">
                  <c:v>-56.108994836435365</c:v>
                </c:pt>
                <c:pt idx="54">
                  <c:v>-57.775805261067283</c:v>
                </c:pt>
                <c:pt idx="55">
                  <c:v>-59.169492064494065</c:v>
                </c:pt>
                <c:pt idx="56">
                  <c:v>-60.244280049107452</c:v>
                </c:pt>
                <c:pt idx="57">
                  <c:v>-60.960786831238927</c:v>
                </c:pt>
                <c:pt idx="58">
                  <c:v>-61.286948421877099</c:v>
                </c:pt>
                <c:pt idx="59">
                  <c:v>-61.19877157812266</c:v>
                </c:pt>
                <c:pt idx="60">
                  <c:v>-60.680895205992535</c:v>
                </c:pt>
                <c:pt idx="61">
                  <c:v>-59.726947724614121</c:v>
                </c:pt>
                <c:pt idx="62">
                  <c:v>-58.339692245420551</c:v>
                </c:pt>
                <c:pt idx="63">
                  <c:v>-56.530956556701518</c:v>
                </c:pt>
                <c:pt idx="64">
                  <c:v>-54.321350108129607</c:v>
                </c:pt>
                <c:pt idx="65">
                  <c:v>-51.739775334422653</c:v>
                </c:pt>
                <c:pt idx="66">
                  <c:v>-48.822745616390762</c:v>
                </c:pt>
                <c:pt idx="67">
                  <c:v>-45.613526830150064</c:v>
                </c:pt>
                <c:pt idx="68">
                  <c:v>-42.161123667735367</c:v>
                </c:pt>
                <c:pt idx="69">
                  <c:v>-38.519135621567806</c:v>
                </c:pt>
                <c:pt idx="70">
                  <c:v>-34.744510620976463</c:v>
                </c:pt>
                <c:pt idx="71">
                  <c:v>-30.896226716113731</c:v>
                </c:pt>
                <c:pt idx="72">
                  <c:v>-27.033933864950171</c:v>
                </c:pt>
                <c:pt idx="73">
                  <c:v>-23.216588752803489</c:v>
                </c:pt>
                <c:pt idx="74">
                  <c:v>-19.501115640576508</c:v>
                </c:pt>
                <c:pt idx="75">
                  <c:v>-15.941125496954296</c:v>
                </c:pt>
                <c:pt idx="76">
                  <c:v>-12.585724140460577</c:v>
                </c:pt>
                <c:pt idx="77">
                  <c:v>-9.4784378381104055</c:v>
                </c:pt>
                <c:pt idx="78">
                  <c:v>-6.6562818354065421</c:v>
                </c:pt>
                <c:pt idx="79">
                  <c:v>-4.1489937016188989</c:v>
                </c:pt>
                <c:pt idx="80">
                  <c:v>-1.9784492538102683</c:v>
                </c:pt>
                <c:pt idx="81">
                  <c:v>-0.15827427504457248</c:v>
                </c:pt>
                <c:pt idx="82">
                  <c:v>1.306339620799001</c:v>
                </c:pt>
                <c:pt idx="83">
                  <c:v>2.4186116829705941</c:v>
                </c:pt>
                <c:pt idx="84">
                  <c:v>3.1899431095515354</c:v>
                </c:pt>
                <c:pt idx="85">
                  <c:v>3.6394894288661295</c:v>
                </c:pt>
                <c:pt idx="86">
                  <c:v>3.7935459697834766</c:v>
                </c:pt>
                <c:pt idx="87">
                  <c:v>3.6847628011435178</c:v>
                </c:pt>
                <c:pt idx="88">
                  <c:v>3.3512096925126258</c:v>
                </c:pt>
                <c:pt idx="89">
                  <c:v>2.8353153027795326</c:v>
                </c:pt>
                <c:pt idx="90">
                  <c:v>2.1827078500268269</c:v>
                </c:pt>
                <c:pt idx="91">
                  <c:v>1.4409868809810731</c:v>
                </c:pt>
                <c:pt idx="92">
                  <c:v>0.65845738339581938</c:v>
                </c:pt>
                <c:pt idx="93">
                  <c:v>-0.1171416695011791</c:v>
                </c:pt>
                <c:pt idx="94">
                  <c:v>-0.83988220703245364</c:v>
                </c:pt>
                <c:pt idx="95">
                  <c:v>-1.4668339996137263</c:v>
                </c:pt>
                <c:pt idx="96">
                  <c:v>-1.9591637998380804</c:v>
                </c:pt>
                <c:pt idx="97">
                  <c:v>-2.2831191138965092</c:v>
                </c:pt>
                <c:pt idx="98">
                  <c:v>-2.4108719916960801</c:v>
                </c:pt>
                <c:pt idx="99">
                  <c:v>-2.3212017954737405</c:v>
                </c:pt>
                <c:pt idx="100">
                  <c:v>-2.0000000000000018</c:v>
                </c:pt>
                <c:pt idx="101">
                  <c:v>-1.4405845907162007</c:v>
                </c:pt>
                <c:pt idx="102">
                  <c:v>-0.64381644707968988</c:v>
                </c:pt>
                <c:pt idx="103">
                  <c:v>0.38198489286882698</c:v>
                </c:pt>
                <c:pt idx="104">
                  <c:v>1.6213236186575699</c:v>
                </c:pt>
                <c:pt idx="105">
                  <c:v>3.0520007069112474</c:v>
                </c:pt>
                <c:pt idx="106">
                  <c:v>4.6457653548915996</c:v>
                </c:pt>
                <c:pt idx="107">
                  <c:v>6.3691279738104329</c:v>
                </c:pt>
                <c:pt idx="108">
                  <c:v>8.1843138322195763</c:v>
                </c:pt>
                <c:pt idx="109">
                  <c:v>10.050332865660117</c:v>
                </c:pt>
                <c:pt idx="110">
                  <c:v>11.924138204992543</c:v>
                </c:pt>
                <c:pt idx="111">
                  <c:v>13.761843696355861</c:v>
                </c:pt>
                <c:pt idx="112">
                  <c:v>15.519969147547677</c:v>
                </c:pt>
                <c:pt idx="113">
                  <c:v>17.156681277450744</c:v>
                </c:pt>
                <c:pt idx="114">
                  <c:v>18.632998386362274</c:v>
                </c:pt>
                <c:pt idx="115">
                  <c:v>19.913927605322705</c:v>
                </c:pt>
                <c:pt idx="116">
                  <c:v>20.969505201650527</c:v>
                </c:pt>
                <c:pt idx="117">
                  <c:v>21.775712776428605</c:v>
                </c:pt>
                <c:pt idx="118">
                  <c:v>22.31524522992197</c:v>
                </c:pt>
                <c:pt idx="119">
                  <c:v>22.578110018191428</c:v>
                </c:pt>
                <c:pt idx="120">
                  <c:v>22.562041388811522</c:v>
                </c:pt>
                <c:pt idx="121">
                  <c:v>22.27271786304803</c:v>
                </c:pt>
                <c:pt idx="122">
                  <c:v>21.723776113229647</c:v>
                </c:pt>
                <c:pt idx="123">
                  <c:v>20.936619446933584</c:v>
                </c:pt>
                <c:pt idx="124">
                  <c:v>19.940024228990534</c:v>
                </c:pt>
                <c:pt idx="125">
                  <c:v>18.769552621700477</c:v>
                </c:pt>
                <c:pt idx="126">
                  <c:v>17.466784878146861</c:v>
                </c:pt>
                <c:pt idx="127">
                  <c:v>16.078388962921309</c:v>
                </c:pt>
                <c:pt idx="128">
                  <c:v>14.655049386395984</c:v>
                </c:pt>
                <c:pt idx="129">
                  <c:v>13.250280720824618</c:v>
                </c:pt>
                <c:pt idx="130">
                  <c:v>11.919154229892744</c:v>
                </c:pt>
                <c:pt idx="131">
                  <c:v>10.716968313911373</c:v>
                </c:pt>
                <c:pt idx="132">
                  <c:v>9.6978949936893812</c:v>
                </c:pt>
                <c:pt idx="133">
                  <c:v>8.9136353886652149</c:v>
                </c:pt>
                <c:pt idx="134">
                  <c:v>8.4121170699230134</c:v>
                </c:pt>
                <c:pt idx="135">
                  <c:v>8.2362652869160264</c:v>
                </c:pt>
                <c:pt idx="136">
                  <c:v>8.4228783985439417</c:v>
                </c:pt>
                <c:pt idx="137">
                  <c:v>9.0016354245258103</c:v>
                </c:pt>
                <c:pt idx="138">
                  <c:v>9.9942605299717595</c:v>
                </c:pt>
                <c:pt idx="139">
                  <c:v>11.413865539855568</c:v>
                </c:pt>
                <c:pt idx="140">
                  <c:v>13.264487340993782</c:v>
                </c:pt>
                <c:pt idx="141">
                  <c:v>15.540832370327736</c:v>
                </c:pt>
                <c:pt idx="142">
                  <c:v>18.228235423324215</c:v>
                </c:pt>
                <c:pt idx="143">
                  <c:v>21.302834866293129</c:v>
                </c:pt>
                <c:pt idx="144">
                  <c:v>24.731961127113014</c:v>
                </c:pt>
                <c:pt idx="145">
                  <c:v>28.474730197521581</c:v>
                </c:pt>
                <c:pt idx="146">
                  <c:v>32.482828932445699</c:v>
                </c:pt>
                <c:pt idx="147">
                  <c:v>36.701474298786486</c:v>
                </c:pt>
                <c:pt idx="148">
                  <c:v>41.070524520978182</c:v>
                </c:pt>
                <c:pt idx="149">
                  <c:v>45.525716396373539</c:v>
                </c:pt>
                <c:pt idx="150">
                  <c:v>49.99999999999995</c:v>
                </c:pt>
                <c:pt idx="151">
                  <c:v>54.424939640199575</c:v>
                </c:pt>
                <c:pt idx="152">
                  <c:v>58.73214832184896</c:v>
                </c:pt>
                <c:pt idx="153">
                  <c:v>62.854722161521472</c:v>
                </c:pt>
                <c:pt idx="154">
                  <c:v>66.728641199002027</c:v>
                </c:pt>
                <c:pt idx="155">
                  <c:v>70.294103861992141</c:v>
                </c:pt>
                <c:pt idx="156">
                  <c:v>73.496763945755816</c:v>
                </c:pt>
                <c:pt idx="157">
                  <c:v>76.288841327581579</c:v>
                </c:pt>
                <c:pt idx="158">
                  <c:v>78.630080689538858</c:v>
                </c:pt>
                <c:pt idx="159">
                  <c:v>80.488536197366528</c:v>
                </c:pt>
                <c:pt idx="160">
                  <c:v>81.841164288521554</c:v>
                </c:pt>
                <c:pt idx="161">
                  <c:v>82.674211355566939</c:v>
                </c:pt>
                <c:pt idx="162">
                  <c:v>82.983388058853365</c:v>
                </c:pt>
                <c:pt idx="163">
                  <c:v>82.773827143872353</c:v>
                </c:pt>
                <c:pt idx="164">
                  <c:v>82.059826848058051</c:v>
                </c:pt>
                <c:pt idx="165">
                  <c:v>80.864387131920751</c:v>
                </c:pt>
                <c:pt idx="166">
                  <c:v>79.218550934463366</c:v>
                </c:pt>
                <c:pt idx="167">
                  <c:v>77.160567311729181</c:v>
                </c:pt>
                <c:pt idx="168">
                  <c:v>74.73489755651218</c:v>
                </c:pt>
                <c:pt idx="169">
                  <c:v>71.991089113544817</c:v>
                </c:pt>
                <c:pt idx="170">
                  <c:v>68.982545207601973</c:v>
                </c:pt>
                <c:pt idx="171">
                  <c:v>65.765220516744478</c:v>
                </c:pt>
                <c:pt idx="172">
                  <c:v>62.396274891183026</c:v>
                </c:pt>
                <c:pt idx="173">
                  <c:v>58.932718000124652</c:v>
                </c:pt>
                <c:pt idx="174">
                  <c:v>55.430077863994306</c:v>
                </c:pt>
                <c:pt idx="175">
                  <c:v>51.941125496954307</c:v>
                </c:pt>
                <c:pt idx="176">
                  <c:v>48.514686363878369</c:v>
                </c:pt>
                <c:pt idx="177">
                  <c:v>45.194567085431672</c:v>
                </c:pt>
                <c:pt idx="178">
                  <c:v>42.018622861639308</c:v>
                </c:pt>
                <c:pt idx="179">
                  <c:v>39.017987502249639</c:v>
                </c:pt>
                <c:pt idx="180">
                  <c:v>36.216483840435814</c:v>
                </c:pt>
                <c:pt idx="181">
                  <c:v>33.630227767021644</c:v>
                </c:pt>
                <c:pt idx="182">
                  <c:v>31.267434267977645</c:v>
                </c:pt>
                <c:pt idx="183">
                  <c:v>29.12842879860851</c:v>
                </c:pt>
                <c:pt idx="184">
                  <c:v>27.205862208520998</c:v>
                </c:pt>
                <c:pt idx="185">
                  <c:v>25.485122368631984</c:v>
                </c:pt>
                <c:pt idx="186">
                  <c:v>23.944930770144897</c:v>
                </c:pt>
                <c:pt idx="187">
                  <c:v>22.558107786027275</c:v>
                </c:pt>
                <c:pt idx="188">
                  <c:v>21.29248612092017</c:v>
                </c:pt>
                <c:pt idx="189">
                  <c:v>20.111948328173348</c:v>
                </c:pt>
                <c:pt idx="190">
                  <c:v>18.977561232502175</c:v>
                </c:pt>
                <c:pt idx="191">
                  <c:v>17.848777738262829</c:v>
                </c:pt>
                <c:pt idx="192">
                  <c:v>16.684674884265998</c:v>
                </c:pt>
                <c:pt idx="193">
                  <c:v>15.445196165843839</c:v>
                </c:pt>
                <c:pt idx="194">
                  <c:v>14.092366103680895</c:v>
                </c:pt>
                <c:pt idx="195">
                  <c:v>12.591445797111847</c:v>
                </c:pt>
                <c:pt idx="196">
                  <c:v>10.911999737772879</c:v>
                </c:pt>
                <c:pt idx="197">
                  <c:v>9.0288464389826206</c:v>
                </c:pt>
                <c:pt idx="198">
                  <c:v>6.9228684000110245</c:v>
                </c:pt>
                <c:pt idx="199">
                  <c:v>4.5816604985290237</c:v>
                </c:pt>
                <c:pt idx="200">
                  <c:v>2.0000000000000213</c:v>
                </c:pt>
              </c:numCache>
            </c:numRef>
          </c:yVal>
          <c:smooth val="0"/>
          <c:extLst>
            <c:ext xmlns:c16="http://schemas.microsoft.com/office/drawing/2014/chart" uri="{C3380CC4-5D6E-409C-BE32-E72D297353CC}">
              <c16:uniqueId val="{00000000-8F7B-4C9A-B386-84CE41EA09BD}"/>
            </c:ext>
          </c:extLst>
        </c:ser>
        <c:ser>
          <c:idx val="1"/>
          <c:order val="1"/>
          <c:tx>
            <c:v>Eye</c:v>
          </c:tx>
          <c:spPr>
            <a:ln w="19050" cap="rnd">
              <a:solidFill>
                <a:schemeClr val="bg2">
                  <a:lumMod val="25000"/>
                </a:schemeClr>
              </a:solidFill>
              <a:round/>
            </a:ln>
            <a:effectLst/>
          </c:spPr>
          <c:marker>
            <c:symbol val="circle"/>
            <c:size val="5"/>
            <c:spPr>
              <a:solidFill>
                <a:schemeClr val="bg2">
                  <a:lumMod val="25000"/>
                </a:schemeClr>
              </a:solidFill>
              <a:ln w="9525">
                <a:solidFill>
                  <a:schemeClr val="bg2">
                    <a:lumMod val="25000"/>
                  </a:schemeClr>
                </a:solidFill>
              </a:ln>
              <a:effectLst/>
            </c:spPr>
          </c:marker>
          <c:xVal>
            <c:numLit>
              <c:formatCode>General</c:formatCode>
              <c:ptCount val="1"/>
              <c:pt idx="0">
                <c:v>20</c:v>
              </c:pt>
            </c:numLit>
          </c:xVal>
          <c:yVal>
            <c:numLit>
              <c:formatCode>General</c:formatCode>
              <c:ptCount val="1"/>
              <c:pt idx="0">
                <c:v>20</c:v>
              </c:pt>
            </c:numLit>
          </c:yVal>
          <c:smooth val="0"/>
          <c:extLst>
            <c:ext xmlns:c16="http://schemas.microsoft.com/office/drawing/2014/chart" uri="{C3380CC4-5D6E-409C-BE32-E72D297353CC}">
              <c16:uniqueId val="{00000004-8F7B-4C9A-B386-84CE41EA09BD}"/>
            </c:ext>
          </c:extLst>
        </c:ser>
        <c:dLbls>
          <c:showLegendKey val="0"/>
          <c:showVal val="0"/>
          <c:showCatName val="0"/>
          <c:showSerName val="0"/>
          <c:showPercent val="0"/>
          <c:showBubbleSize val="0"/>
        </c:dLbls>
        <c:axId val="966088288"/>
        <c:axId val="952782416"/>
      </c:scatterChart>
      <c:valAx>
        <c:axId val="966088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782416"/>
        <c:crosses val="autoZero"/>
        <c:crossBetween val="midCat"/>
      </c:valAx>
      <c:valAx>
        <c:axId val="95278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0882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'Regression - Initial Chart'!$F$7</c:f>
              <c:strCache>
                <c:ptCount val="1"/>
                <c:pt idx="0">
                  <c:v>Actual Sales</c:v>
                </c:pt>
              </c:strCache>
            </c:strRef>
          </c:tx>
          <c:spPr>
            <a:ln w="28575" cap="rnd">
              <a:noFill/>
              <a:round/>
            </a:ln>
            <a:effectLst/>
          </c:spPr>
          <c:marker>
            <c:symbol val="circle"/>
            <c:size val="5"/>
            <c:spPr>
              <a:solidFill>
                <a:schemeClr val="accent1"/>
              </a:solidFill>
              <a:ln w="9525">
                <a:solidFill>
                  <a:schemeClr val="accent1"/>
                </a:solidFill>
                <a:headEnd type="none"/>
              </a:ln>
              <a:effectLst/>
            </c:spPr>
          </c:marker>
          <c:xVal>
            <c:numRef>
              <c:f>'Regression - Initial Chart'!$E$8:$E$17</c:f>
              <c:numCache>
                <c:formatCode>"$"#,##0</c:formatCode>
                <c:ptCount val="10"/>
                <c:pt idx="0">
                  <c:v>30</c:v>
                </c:pt>
                <c:pt idx="1">
                  <c:v>40</c:v>
                </c:pt>
                <c:pt idx="2">
                  <c:v>40</c:v>
                </c:pt>
                <c:pt idx="3">
                  <c:v>50</c:v>
                </c:pt>
                <c:pt idx="4">
                  <c:v>60</c:v>
                </c:pt>
                <c:pt idx="5">
                  <c:v>70</c:v>
                </c:pt>
                <c:pt idx="6">
                  <c:v>70</c:v>
                </c:pt>
                <c:pt idx="7">
                  <c:v>70</c:v>
                </c:pt>
                <c:pt idx="8">
                  <c:v>80</c:v>
                </c:pt>
                <c:pt idx="9">
                  <c:v>90</c:v>
                </c:pt>
              </c:numCache>
            </c:numRef>
          </c:xVal>
          <c:yVal>
            <c:numRef>
              <c:f>'Regression - Initial Chart'!$F$8:$F$17</c:f>
              <c:numCache>
                <c:formatCode>"$"#,##0.0</c:formatCode>
                <c:ptCount val="10"/>
                <c:pt idx="0">
                  <c:v>184.4</c:v>
                </c:pt>
                <c:pt idx="1">
                  <c:v>279.10000000000002</c:v>
                </c:pt>
                <c:pt idx="2">
                  <c:v>244</c:v>
                </c:pt>
                <c:pt idx="3">
                  <c:v>314.2</c:v>
                </c:pt>
                <c:pt idx="4">
                  <c:v>382.2</c:v>
                </c:pt>
                <c:pt idx="5">
                  <c:v>450.2</c:v>
                </c:pt>
                <c:pt idx="6">
                  <c:v>423.6</c:v>
                </c:pt>
                <c:pt idx="7">
                  <c:v>410.2</c:v>
                </c:pt>
                <c:pt idx="8">
                  <c:v>500.4</c:v>
                </c:pt>
                <c:pt idx="9">
                  <c:v>505.3</c:v>
                </c:pt>
              </c:numCache>
            </c:numRef>
          </c:yVal>
          <c:smooth val="0"/>
          <c:extLst>
            <c:ext xmlns:c16="http://schemas.microsoft.com/office/drawing/2014/chart" uri="{C3380CC4-5D6E-409C-BE32-E72D297353CC}">
              <c16:uniqueId val="{00000000-EF4C-48CD-9D9E-D66E3C6401ED}"/>
            </c:ext>
          </c:extLst>
        </c:ser>
        <c:dLbls>
          <c:showLegendKey val="0"/>
          <c:showVal val="0"/>
          <c:showCatName val="0"/>
          <c:showSerName val="0"/>
          <c:showPercent val="0"/>
          <c:showBubbleSize val="0"/>
        </c:dLbls>
        <c:axId val="413339048"/>
        <c:axId val="413339440"/>
      </c:scatterChart>
      <c:valAx>
        <c:axId val="4133390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9440"/>
        <c:crosses val="autoZero"/>
        <c:crossBetween val="midCat"/>
      </c:valAx>
      <c:valAx>
        <c:axId val="4133394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90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latin typeface="Arial" pitchFamily="34" charset="0"/>
                <a:cs typeface="Arial" pitchFamily="34" charset="0"/>
              </a:defRPr>
            </a:pPr>
            <a:r>
              <a:rPr lang="en-US" sz="1400">
                <a:latin typeface="Arial" pitchFamily="34" charset="0"/>
                <a:cs typeface="Arial" pitchFamily="34" charset="0"/>
              </a:rPr>
              <a:t>Sales Levels</a:t>
            </a:r>
            <a:r>
              <a:rPr lang="en-US" sz="1400" baseline="0">
                <a:latin typeface="Arial" pitchFamily="34" charset="0"/>
                <a:cs typeface="Arial" pitchFamily="34" charset="0"/>
              </a:rPr>
              <a:t> vs. Advertising Budget</a:t>
            </a:r>
            <a:endParaRPr lang="en-US" sz="1400">
              <a:latin typeface="Arial" pitchFamily="34" charset="0"/>
              <a:cs typeface="Arial" pitchFamily="34" charset="0"/>
            </a:endParaRPr>
          </a:p>
        </c:rich>
      </c:tx>
      <c:overlay val="0"/>
    </c:title>
    <c:autoTitleDeleted val="0"/>
    <c:plotArea>
      <c:layout/>
      <c:scatterChart>
        <c:scatterStyle val="lineMarker"/>
        <c:varyColors val="0"/>
        <c:ser>
          <c:idx val="0"/>
          <c:order val="0"/>
          <c:tx>
            <c:strRef>
              <c:f>'Regression - Finished Chart'!$F$6:$F$7</c:f>
              <c:strCache>
                <c:ptCount val="2"/>
                <c:pt idx="0">
                  <c:v>Actual Sales</c:v>
                </c:pt>
                <c:pt idx="1">
                  <c:v>(in $000s)</c:v>
                </c:pt>
              </c:strCache>
            </c:strRef>
          </c:tx>
          <c:spPr>
            <a:ln w="28575">
              <a:noFill/>
            </a:ln>
          </c:spPr>
          <c:marker>
            <c:symbol val="diamond"/>
            <c:size val="10"/>
            <c:spPr>
              <a:solidFill>
                <a:srgbClr val="FFFF00"/>
              </a:solidFill>
            </c:spPr>
          </c:marker>
          <c:trendline>
            <c:spPr>
              <a:ln w="50800">
                <a:solidFill>
                  <a:srgbClr val="0070C0"/>
                </a:solidFill>
              </a:ln>
            </c:spPr>
            <c:trendlineType val="linear"/>
            <c:dispRSqr val="1"/>
            <c:dispEq val="1"/>
            <c:trendlineLbl>
              <c:layout>
                <c:manualLayout>
                  <c:x val="-0.30144116360455253"/>
                  <c:y val="1.5590186643336378E-2"/>
                </c:manualLayout>
              </c:layout>
              <c:tx>
                <c:rich>
                  <a:bodyPr/>
                  <a:lstStyle/>
                  <a:p>
                    <a:pPr>
                      <a:defRPr sz="1200" b="1">
                        <a:latin typeface="Arial" pitchFamily="34" charset="0"/>
                        <a:cs typeface="Arial" pitchFamily="34" charset="0"/>
                      </a:defRPr>
                    </a:pPr>
                    <a:r>
                      <a:rPr lang="en-US" sz="1100" baseline="0"/>
                      <a:t>y = 5.5503x + 36.342
R² = 0.9691</a:t>
                    </a:r>
                    <a:endParaRPr lang="en-US" sz="1100"/>
                  </a:p>
                </c:rich>
              </c:tx>
              <c:numFmt formatCode="General" sourceLinked="0"/>
              <c:spPr>
                <a:solidFill>
                  <a:schemeClr val="bg1">
                    <a:lumMod val="85000"/>
                  </a:schemeClr>
                </a:solidFill>
                <a:ln>
                  <a:solidFill>
                    <a:schemeClr val="tx1"/>
                  </a:solidFill>
                </a:ln>
              </c:spPr>
            </c:trendlineLbl>
          </c:trendline>
          <c:trendline>
            <c:trendlineType val="linear"/>
            <c:dispRSqr val="0"/>
            <c:dispEq val="0"/>
          </c:trendline>
          <c:trendline>
            <c:trendlineType val="linear"/>
            <c:dispRSqr val="0"/>
            <c:dispEq val="0"/>
          </c:trendline>
          <c:trendline>
            <c:trendlineType val="linear"/>
            <c:dispRSqr val="0"/>
            <c:dispEq val="0"/>
          </c:trendline>
          <c:trendline>
            <c:trendlineType val="linear"/>
            <c:dispRSqr val="0"/>
            <c:dispEq val="0"/>
          </c:trendline>
          <c:xVal>
            <c:numRef>
              <c:f>'Regression - Finished Chart'!$E$8:$E$17</c:f>
              <c:numCache>
                <c:formatCode>"$"#,##0</c:formatCode>
                <c:ptCount val="10"/>
                <c:pt idx="0">
                  <c:v>30</c:v>
                </c:pt>
                <c:pt idx="1">
                  <c:v>40</c:v>
                </c:pt>
                <c:pt idx="2">
                  <c:v>40</c:v>
                </c:pt>
                <c:pt idx="3">
                  <c:v>50</c:v>
                </c:pt>
                <c:pt idx="4">
                  <c:v>60</c:v>
                </c:pt>
                <c:pt idx="5">
                  <c:v>70</c:v>
                </c:pt>
                <c:pt idx="6">
                  <c:v>70</c:v>
                </c:pt>
                <c:pt idx="7">
                  <c:v>70</c:v>
                </c:pt>
                <c:pt idx="8">
                  <c:v>80</c:v>
                </c:pt>
                <c:pt idx="9">
                  <c:v>90</c:v>
                </c:pt>
              </c:numCache>
            </c:numRef>
          </c:xVal>
          <c:yVal>
            <c:numRef>
              <c:f>'Regression - Finished Chart'!$F$8:$F$17</c:f>
              <c:numCache>
                <c:formatCode>"$"#,##0.0</c:formatCode>
                <c:ptCount val="10"/>
                <c:pt idx="0">
                  <c:v>184.4</c:v>
                </c:pt>
                <c:pt idx="1">
                  <c:v>279.10000000000002</c:v>
                </c:pt>
                <c:pt idx="2">
                  <c:v>244</c:v>
                </c:pt>
                <c:pt idx="3">
                  <c:v>314.2</c:v>
                </c:pt>
                <c:pt idx="4">
                  <c:v>382.2</c:v>
                </c:pt>
                <c:pt idx="5">
                  <c:v>450.2</c:v>
                </c:pt>
                <c:pt idx="6">
                  <c:v>423.6</c:v>
                </c:pt>
                <c:pt idx="7">
                  <c:v>410.2</c:v>
                </c:pt>
                <c:pt idx="8">
                  <c:v>500.4</c:v>
                </c:pt>
                <c:pt idx="9">
                  <c:v>505.3</c:v>
                </c:pt>
              </c:numCache>
            </c:numRef>
          </c:yVal>
          <c:smooth val="0"/>
          <c:extLst>
            <c:ext xmlns:c16="http://schemas.microsoft.com/office/drawing/2014/chart" uri="{C3380CC4-5D6E-409C-BE32-E72D297353CC}">
              <c16:uniqueId val="{00000000-17D5-480F-9252-23B27B4EDFC5}"/>
            </c:ext>
          </c:extLst>
        </c:ser>
        <c:dLbls>
          <c:showLegendKey val="0"/>
          <c:showVal val="0"/>
          <c:showCatName val="0"/>
          <c:showSerName val="0"/>
          <c:showPercent val="0"/>
          <c:showBubbleSize val="0"/>
        </c:dLbls>
        <c:axId val="413340224"/>
        <c:axId val="413340616"/>
      </c:scatterChart>
      <c:valAx>
        <c:axId val="413340224"/>
        <c:scaling>
          <c:orientation val="minMax"/>
          <c:min val="20"/>
        </c:scaling>
        <c:delete val="0"/>
        <c:axPos val="b"/>
        <c:title>
          <c:tx>
            <c:rich>
              <a:bodyPr/>
              <a:lstStyle/>
              <a:p>
                <a:pPr>
                  <a:defRPr sz="1100">
                    <a:latin typeface="Arial" pitchFamily="34" charset="0"/>
                    <a:cs typeface="Arial" pitchFamily="34" charset="0"/>
                  </a:defRPr>
                </a:pPr>
                <a:r>
                  <a:rPr lang="en-US" sz="1100">
                    <a:latin typeface="Arial" pitchFamily="34" charset="0"/>
                    <a:cs typeface="Arial" pitchFamily="34" charset="0"/>
                  </a:rPr>
                  <a:t>Advertising Budget, $000's</a:t>
                </a:r>
              </a:p>
            </c:rich>
          </c:tx>
          <c:overlay val="0"/>
        </c:title>
        <c:numFmt formatCode="&quot;$&quot;#,##0" sourceLinked="0"/>
        <c:majorTickMark val="out"/>
        <c:minorTickMark val="none"/>
        <c:tickLblPos val="nextTo"/>
        <c:txPr>
          <a:bodyPr/>
          <a:lstStyle/>
          <a:p>
            <a:pPr>
              <a:defRPr b="1">
                <a:latin typeface="Arial" pitchFamily="34" charset="0"/>
                <a:cs typeface="Arial" pitchFamily="34" charset="0"/>
              </a:defRPr>
            </a:pPr>
            <a:endParaRPr lang="en-US"/>
          </a:p>
        </c:txPr>
        <c:crossAx val="413340616"/>
        <c:crosses val="autoZero"/>
        <c:crossBetween val="midCat"/>
      </c:valAx>
      <c:valAx>
        <c:axId val="413340616"/>
        <c:scaling>
          <c:orientation val="minMax"/>
          <c:min val="0"/>
        </c:scaling>
        <c:delete val="0"/>
        <c:axPos val="l"/>
        <c:majorGridlines/>
        <c:title>
          <c:tx>
            <c:rich>
              <a:bodyPr rot="-5400000" vert="horz"/>
              <a:lstStyle/>
              <a:p>
                <a:pPr>
                  <a:defRPr sz="1100">
                    <a:latin typeface="Arial" pitchFamily="34" charset="0"/>
                    <a:cs typeface="Arial" pitchFamily="34" charset="0"/>
                  </a:defRPr>
                </a:pPr>
                <a:r>
                  <a:rPr lang="en-US" sz="1100">
                    <a:latin typeface="Arial" pitchFamily="34" charset="0"/>
                    <a:cs typeface="Arial" pitchFamily="34" charset="0"/>
                  </a:rPr>
                  <a:t>Sales Levels, $000's</a:t>
                </a:r>
              </a:p>
            </c:rich>
          </c:tx>
          <c:overlay val="0"/>
        </c:title>
        <c:numFmt formatCode="_(&quot;$&quot;* #,##0_);_(&quot;$&quot;* \(#,##0\);_(&quot;$&quot;* &quot;-&quot;_);_(@_)" sourceLinked="0"/>
        <c:majorTickMark val="out"/>
        <c:minorTickMark val="none"/>
        <c:tickLblPos val="nextTo"/>
        <c:txPr>
          <a:bodyPr/>
          <a:lstStyle/>
          <a:p>
            <a:pPr>
              <a:defRPr b="1">
                <a:latin typeface="Arial" pitchFamily="34" charset="0"/>
                <a:cs typeface="Arial" pitchFamily="34" charset="0"/>
              </a:defRPr>
            </a:pPr>
            <a:endParaRPr lang="en-US"/>
          </a:p>
        </c:txPr>
        <c:crossAx val="413340224"/>
        <c:crosses val="autoZero"/>
        <c:crossBetween val="midCat"/>
      </c:valAx>
      <c:spPr>
        <a:solidFill>
          <a:schemeClr val="bg2">
            <a:lumMod val="75000"/>
          </a:schemeClr>
        </a:solidFill>
      </c:spPr>
    </c:plotArea>
    <c:plotVisOnly val="1"/>
    <c:dispBlanksAs val="gap"/>
    <c:showDLblsOverMax val="0"/>
  </c:chart>
  <c:spPr>
    <a:solidFill>
      <a:schemeClr val="bg1">
        <a:lumMod val="85000"/>
      </a:schemeClr>
    </a:solidFill>
  </c:spPr>
  <c:printSettings>
    <c:headerFooter/>
    <c:pageMargins b="0.75000000000000444" l="0.70000000000000062" r="0.70000000000000062" t="0.750000000000004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0"/>
          <c:order val="0"/>
          <c:tx>
            <c:strRef>
              <c:f>'Example of XY-Scatter Charting'!$C$9</c:f>
              <c:strCache>
                <c:ptCount val="1"/>
                <c:pt idx="0">
                  <c:v>f(x)</c:v>
                </c:pt>
              </c:strCache>
            </c:strRef>
          </c:tx>
          <c:xVal>
            <c:numRef>
              <c:f>'Example of XY-Scatter Charting'!$B$10:$B$26</c:f>
              <c:numCache>
                <c:formatCode>0.00</c:formatCode>
                <c:ptCount val="17"/>
                <c:pt idx="0">
                  <c:v>1</c:v>
                </c:pt>
                <c:pt idx="1">
                  <c:v>1.25</c:v>
                </c:pt>
                <c:pt idx="2">
                  <c:v>1.5</c:v>
                </c:pt>
                <c:pt idx="3">
                  <c:v>1.75</c:v>
                </c:pt>
                <c:pt idx="4">
                  <c:v>2</c:v>
                </c:pt>
                <c:pt idx="5">
                  <c:v>2.25</c:v>
                </c:pt>
                <c:pt idx="6">
                  <c:v>2.5</c:v>
                </c:pt>
                <c:pt idx="7">
                  <c:v>2.75</c:v>
                </c:pt>
                <c:pt idx="8">
                  <c:v>3</c:v>
                </c:pt>
                <c:pt idx="9">
                  <c:v>3.25</c:v>
                </c:pt>
                <c:pt idx="10">
                  <c:v>3.5</c:v>
                </c:pt>
                <c:pt idx="11">
                  <c:v>3.75</c:v>
                </c:pt>
                <c:pt idx="12">
                  <c:v>4</c:v>
                </c:pt>
                <c:pt idx="13">
                  <c:v>4.25</c:v>
                </c:pt>
                <c:pt idx="14">
                  <c:v>4.5</c:v>
                </c:pt>
                <c:pt idx="15">
                  <c:v>4.75</c:v>
                </c:pt>
                <c:pt idx="16">
                  <c:v>5</c:v>
                </c:pt>
              </c:numCache>
            </c:numRef>
          </c:xVal>
          <c:yVal>
            <c:numRef>
              <c:f>'Example of XY-Scatter Charting'!$C$10:$C$26</c:f>
              <c:numCache>
                <c:formatCode>0.00</c:formatCode>
                <c:ptCount val="17"/>
                <c:pt idx="0">
                  <c:v>0</c:v>
                </c:pt>
                <c:pt idx="1">
                  <c:v>3.3837890625</c:v>
                </c:pt>
                <c:pt idx="2">
                  <c:v>3.28125</c:v>
                </c:pt>
                <c:pt idx="3">
                  <c:v>1.7138671875</c:v>
                </c:pt>
                <c:pt idx="4">
                  <c:v>0</c:v>
                </c:pt>
                <c:pt idx="5">
                  <c:v>-1.1279296875</c:v>
                </c:pt>
                <c:pt idx="6">
                  <c:v>-1.40625</c:v>
                </c:pt>
                <c:pt idx="7">
                  <c:v>-0.9228515625</c:v>
                </c:pt>
                <c:pt idx="8">
                  <c:v>0</c:v>
                </c:pt>
                <c:pt idx="9">
                  <c:v>0.9228515625</c:v>
                </c:pt>
                <c:pt idx="10">
                  <c:v>1.40625</c:v>
                </c:pt>
                <c:pt idx="11">
                  <c:v>1.1279296875</c:v>
                </c:pt>
                <c:pt idx="12">
                  <c:v>0</c:v>
                </c:pt>
                <c:pt idx="13">
                  <c:v>-1.7138671875</c:v>
                </c:pt>
                <c:pt idx="14">
                  <c:v>-3.28125</c:v>
                </c:pt>
                <c:pt idx="15">
                  <c:v>-3.3837890625</c:v>
                </c:pt>
                <c:pt idx="16">
                  <c:v>0</c:v>
                </c:pt>
              </c:numCache>
            </c:numRef>
          </c:yVal>
          <c:smooth val="1"/>
          <c:extLst>
            <c:ext xmlns:c16="http://schemas.microsoft.com/office/drawing/2014/chart" uri="{C3380CC4-5D6E-409C-BE32-E72D297353CC}">
              <c16:uniqueId val="{00000000-75BC-467D-92D1-049EE8AF252F}"/>
            </c:ext>
          </c:extLst>
        </c:ser>
        <c:dLbls>
          <c:showLegendKey val="0"/>
          <c:showVal val="0"/>
          <c:showCatName val="0"/>
          <c:showSerName val="0"/>
          <c:showPercent val="0"/>
          <c:showBubbleSize val="0"/>
        </c:dLbls>
        <c:axId val="413341400"/>
        <c:axId val="413341792"/>
      </c:scatterChart>
      <c:valAx>
        <c:axId val="413341400"/>
        <c:scaling>
          <c:orientation val="minMax"/>
        </c:scaling>
        <c:delete val="0"/>
        <c:axPos val="b"/>
        <c:numFmt formatCode="0.00" sourceLinked="1"/>
        <c:majorTickMark val="out"/>
        <c:minorTickMark val="none"/>
        <c:tickLblPos val="nextTo"/>
        <c:crossAx val="413341792"/>
        <c:crosses val="autoZero"/>
        <c:crossBetween val="midCat"/>
      </c:valAx>
      <c:valAx>
        <c:axId val="413341792"/>
        <c:scaling>
          <c:orientation val="minMax"/>
        </c:scaling>
        <c:delete val="0"/>
        <c:axPos val="l"/>
        <c:majorGridlines/>
        <c:numFmt formatCode="0.00" sourceLinked="1"/>
        <c:majorTickMark val="out"/>
        <c:minorTickMark val="none"/>
        <c:tickLblPos val="nextTo"/>
        <c:crossAx val="413341400"/>
        <c:crosses val="autoZero"/>
        <c:crossBetween val="midCat"/>
      </c:valAx>
    </c:plotArea>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 Chart'!$B$1</c:f>
              <c:strCache>
                <c:ptCount val="1"/>
                <c:pt idx="0">
                  <c:v>volume</c:v>
                </c:pt>
              </c:strCache>
            </c:strRef>
          </c:tx>
          <c:spPr>
            <a:solidFill>
              <a:schemeClr val="accent1"/>
            </a:solidFill>
            <a:ln w="28575">
              <a:noFill/>
            </a:ln>
            <a:effectLst/>
          </c:spPr>
          <c:invertIfNegative val="0"/>
          <c:cat>
            <c:numRef>
              <c:f>'Stock Chart'!$A$2:$A$65</c:f>
              <c:numCache>
                <c:formatCode>m/d/yyyy</c:formatCode>
                <c:ptCount val="64"/>
                <c:pt idx="0">
                  <c:v>43017</c:v>
                </c:pt>
                <c:pt idx="1">
                  <c:v>43018</c:v>
                </c:pt>
                <c:pt idx="2">
                  <c:v>43019</c:v>
                </c:pt>
                <c:pt idx="3">
                  <c:v>43020</c:v>
                </c:pt>
                <c:pt idx="4">
                  <c:v>43021</c:v>
                </c:pt>
                <c:pt idx="5">
                  <c:v>43024</c:v>
                </c:pt>
                <c:pt idx="6">
                  <c:v>43025</c:v>
                </c:pt>
                <c:pt idx="7">
                  <c:v>43026</c:v>
                </c:pt>
                <c:pt idx="8">
                  <c:v>43027</c:v>
                </c:pt>
                <c:pt idx="9">
                  <c:v>43028</c:v>
                </c:pt>
                <c:pt idx="10">
                  <c:v>43031</c:v>
                </c:pt>
                <c:pt idx="11">
                  <c:v>43032</c:v>
                </c:pt>
                <c:pt idx="12">
                  <c:v>43033</c:v>
                </c:pt>
                <c:pt idx="13">
                  <c:v>43034</c:v>
                </c:pt>
                <c:pt idx="14">
                  <c:v>43035</c:v>
                </c:pt>
                <c:pt idx="15">
                  <c:v>43038</c:v>
                </c:pt>
                <c:pt idx="16">
                  <c:v>43039</c:v>
                </c:pt>
                <c:pt idx="17">
                  <c:v>43040</c:v>
                </c:pt>
                <c:pt idx="18">
                  <c:v>43041</c:v>
                </c:pt>
                <c:pt idx="19">
                  <c:v>43042</c:v>
                </c:pt>
                <c:pt idx="20">
                  <c:v>43045</c:v>
                </c:pt>
                <c:pt idx="21">
                  <c:v>43046</c:v>
                </c:pt>
                <c:pt idx="22">
                  <c:v>43047</c:v>
                </c:pt>
                <c:pt idx="23">
                  <c:v>43048</c:v>
                </c:pt>
                <c:pt idx="24">
                  <c:v>43049</c:v>
                </c:pt>
                <c:pt idx="25">
                  <c:v>43052</c:v>
                </c:pt>
                <c:pt idx="26">
                  <c:v>43053</c:v>
                </c:pt>
                <c:pt idx="27">
                  <c:v>43054</c:v>
                </c:pt>
                <c:pt idx="28">
                  <c:v>43055</c:v>
                </c:pt>
                <c:pt idx="29">
                  <c:v>43056</c:v>
                </c:pt>
                <c:pt idx="30">
                  <c:v>43059</c:v>
                </c:pt>
                <c:pt idx="31">
                  <c:v>43060</c:v>
                </c:pt>
                <c:pt idx="32">
                  <c:v>43061</c:v>
                </c:pt>
                <c:pt idx="33">
                  <c:v>43063</c:v>
                </c:pt>
                <c:pt idx="34">
                  <c:v>43066</c:v>
                </c:pt>
                <c:pt idx="35">
                  <c:v>43067</c:v>
                </c:pt>
                <c:pt idx="36">
                  <c:v>43068</c:v>
                </c:pt>
                <c:pt idx="37">
                  <c:v>43069</c:v>
                </c:pt>
                <c:pt idx="38">
                  <c:v>43070</c:v>
                </c:pt>
                <c:pt idx="39">
                  <c:v>43073</c:v>
                </c:pt>
                <c:pt idx="40">
                  <c:v>43074</c:v>
                </c:pt>
                <c:pt idx="41">
                  <c:v>43075</c:v>
                </c:pt>
                <c:pt idx="42">
                  <c:v>43076</c:v>
                </c:pt>
                <c:pt idx="43">
                  <c:v>43077</c:v>
                </c:pt>
                <c:pt idx="44">
                  <c:v>43080</c:v>
                </c:pt>
                <c:pt idx="45">
                  <c:v>43081</c:v>
                </c:pt>
                <c:pt idx="46">
                  <c:v>43082</c:v>
                </c:pt>
                <c:pt idx="47">
                  <c:v>43083</c:v>
                </c:pt>
                <c:pt idx="48">
                  <c:v>43084</c:v>
                </c:pt>
                <c:pt idx="49">
                  <c:v>43087</c:v>
                </c:pt>
                <c:pt idx="50">
                  <c:v>43088</c:v>
                </c:pt>
                <c:pt idx="51">
                  <c:v>43089</c:v>
                </c:pt>
                <c:pt idx="52">
                  <c:v>43090</c:v>
                </c:pt>
                <c:pt idx="53">
                  <c:v>43091</c:v>
                </c:pt>
                <c:pt idx="54">
                  <c:v>43095</c:v>
                </c:pt>
                <c:pt idx="55">
                  <c:v>43096</c:v>
                </c:pt>
                <c:pt idx="56">
                  <c:v>43097</c:v>
                </c:pt>
                <c:pt idx="57">
                  <c:v>43098</c:v>
                </c:pt>
                <c:pt idx="58">
                  <c:v>43102</c:v>
                </c:pt>
                <c:pt idx="59">
                  <c:v>43103</c:v>
                </c:pt>
                <c:pt idx="60">
                  <c:v>43104</c:v>
                </c:pt>
                <c:pt idx="61">
                  <c:v>43105</c:v>
                </c:pt>
                <c:pt idx="62">
                  <c:v>43108</c:v>
                </c:pt>
                <c:pt idx="63">
                  <c:v>43109</c:v>
                </c:pt>
              </c:numCache>
            </c:numRef>
          </c:cat>
          <c:val>
            <c:numRef>
              <c:f>'Stock Chart'!$B$2:$B$65</c:f>
              <c:numCache>
                <c:formatCode>General</c:formatCode>
                <c:ptCount val="64"/>
                <c:pt idx="0">
                  <c:v>890620</c:v>
                </c:pt>
                <c:pt idx="1">
                  <c:v>968113</c:v>
                </c:pt>
                <c:pt idx="2">
                  <c:v>1692843</c:v>
                </c:pt>
                <c:pt idx="3">
                  <c:v>1278357</c:v>
                </c:pt>
                <c:pt idx="4">
                  <c:v>1169584</c:v>
                </c:pt>
                <c:pt idx="5">
                  <c:v>910246</c:v>
                </c:pt>
                <c:pt idx="6">
                  <c:v>1290152</c:v>
                </c:pt>
                <c:pt idx="7">
                  <c:v>1057285</c:v>
                </c:pt>
                <c:pt idx="8">
                  <c:v>1312706</c:v>
                </c:pt>
                <c:pt idx="9">
                  <c:v>1176177</c:v>
                </c:pt>
                <c:pt idx="10">
                  <c:v>1471544</c:v>
                </c:pt>
                <c:pt idx="11">
                  <c:v>1206074</c:v>
                </c:pt>
                <c:pt idx="12">
                  <c:v>1210368</c:v>
                </c:pt>
                <c:pt idx="13">
                  <c:v>2027218</c:v>
                </c:pt>
                <c:pt idx="14">
                  <c:v>5165922</c:v>
                </c:pt>
                <c:pt idx="15">
                  <c:v>2083490</c:v>
                </c:pt>
                <c:pt idx="16">
                  <c:v>1331265</c:v>
                </c:pt>
                <c:pt idx="17">
                  <c:v>1371619</c:v>
                </c:pt>
                <c:pt idx="18">
                  <c:v>1048584</c:v>
                </c:pt>
                <c:pt idx="19">
                  <c:v>1075134</c:v>
                </c:pt>
                <c:pt idx="20">
                  <c:v>1124757</c:v>
                </c:pt>
                <c:pt idx="21">
                  <c:v>1112123</c:v>
                </c:pt>
                <c:pt idx="22">
                  <c:v>1088395</c:v>
                </c:pt>
                <c:pt idx="23">
                  <c:v>1244701</c:v>
                </c:pt>
                <c:pt idx="24">
                  <c:v>720674</c:v>
                </c:pt>
                <c:pt idx="25">
                  <c:v>885565</c:v>
                </c:pt>
                <c:pt idx="26">
                  <c:v>958708</c:v>
                </c:pt>
                <c:pt idx="27">
                  <c:v>847932</c:v>
                </c:pt>
                <c:pt idx="28">
                  <c:v>1129424</c:v>
                </c:pt>
                <c:pt idx="29">
                  <c:v>1366936</c:v>
                </c:pt>
                <c:pt idx="30">
                  <c:v>898389</c:v>
                </c:pt>
                <c:pt idx="31">
                  <c:v>1096161</c:v>
                </c:pt>
                <c:pt idx="32">
                  <c:v>746351</c:v>
                </c:pt>
                <c:pt idx="33">
                  <c:v>536996</c:v>
                </c:pt>
                <c:pt idx="34">
                  <c:v>1307471</c:v>
                </c:pt>
                <c:pt idx="35">
                  <c:v>1421027</c:v>
                </c:pt>
                <c:pt idx="36">
                  <c:v>2442974</c:v>
                </c:pt>
                <c:pt idx="37">
                  <c:v>1723003</c:v>
                </c:pt>
                <c:pt idx="38">
                  <c:v>1908962</c:v>
                </c:pt>
                <c:pt idx="39">
                  <c:v>1906058</c:v>
                </c:pt>
                <c:pt idx="40">
                  <c:v>2066247</c:v>
                </c:pt>
                <c:pt idx="41">
                  <c:v>1258496</c:v>
                </c:pt>
                <c:pt idx="42">
                  <c:v>1458145</c:v>
                </c:pt>
                <c:pt idx="43">
                  <c:v>1288419</c:v>
                </c:pt>
                <c:pt idx="44">
                  <c:v>1190527</c:v>
                </c:pt>
                <c:pt idx="45">
                  <c:v>1279511</c:v>
                </c:pt>
                <c:pt idx="46">
                  <c:v>1220364</c:v>
                </c:pt>
                <c:pt idx="47">
                  <c:v>1558684</c:v>
                </c:pt>
                <c:pt idx="48">
                  <c:v>3275091</c:v>
                </c:pt>
                <c:pt idx="49">
                  <c:v>1552016</c:v>
                </c:pt>
                <c:pt idx="50">
                  <c:v>1307894</c:v>
                </c:pt>
                <c:pt idx="51">
                  <c:v>1268285</c:v>
                </c:pt>
                <c:pt idx="52">
                  <c:v>986548</c:v>
                </c:pt>
                <c:pt idx="53">
                  <c:v>755089</c:v>
                </c:pt>
                <c:pt idx="54">
                  <c:v>761097</c:v>
                </c:pt>
                <c:pt idx="55">
                  <c:v>1271780</c:v>
                </c:pt>
                <c:pt idx="56">
                  <c:v>833011</c:v>
                </c:pt>
                <c:pt idx="57">
                  <c:v>886845</c:v>
                </c:pt>
                <c:pt idx="58">
                  <c:v>1236401</c:v>
                </c:pt>
                <c:pt idx="59">
                  <c:v>1429757</c:v>
                </c:pt>
                <c:pt idx="60">
                  <c:v>1002945</c:v>
                </c:pt>
                <c:pt idx="61">
                  <c:v>1279990</c:v>
                </c:pt>
                <c:pt idx="62">
                  <c:v>1046767</c:v>
                </c:pt>
                <c:pt idx="63">
                  <c:v>900089</c:v>
                </c:pt>
              </c:numCache>
            </c:numRef>
          </c:val>
          <c:extLst>
            <c:ext xmlns:c16="http://schemas.microsoft.com/office/drawing/2014/chart" uri="{C3380CC4-5D6E-409C-BE32-E72D297353CC}">
              <c16:uniqueId val="{00000000-BE17-4BCA-AF41-374FEBB9D0B1}"/>
            </c:ext>
          </c:extLst>
        </c:ser>
        <c:dLbls>
          <c:showLegendKey val="0"/>
          <c:showVal val="0"/>
          <c:showCatName val="0"/>
          <c:showSerName val="0"/>
          <c:showPercent val="0"/>
          <c:showBubbleSize val="0"/>
        </c:dLbls>
        <c:gapWidth val="150"/>
        <c:axId val="1094257631"/>
        <c:axId val="1094254719"/>
      </c:barChart>
      <c:stockChart>
        <c:ser>
          <c:idx val="1"/>
          <c:order val="1"/>
          <c:tx>
            <c:strRef>
              <c:f>'Stock Chart'!$C$1</c:f>
              <c:strCache>
                <c:ptCount val="1"/>
                <c:pt idx="0">
                  <c:v>open</c:v>
                </c:pt>
              </c:strCache>
            </c:strRef>
          </c:tx>
          <c:spPr>
            <a:ln w="28575" cap="rnd">
              <a:noFill/>
              <a:round/>
            </a:ln>
            <a:effectLst/>
          </c:spPr>
          <c:marker>
            <c:symbol val="none"/>
          </c:marker>
          <c:cat>
            <c:numRef>
              <c:f>'Stock Chart'!$A$2:$A$65</c:f>
              <c:numCache>
                <c:formatCode>m/d/yyyy</c:formatCode>
                <c:ptCount val="64"/>
                <c:pt idx="0">
                  <c:v>43017</c:v>
                </c:pt>
                <c:pt idx="1">
                  <c:v>43018</c:v>
                </c:pt>
                <c:pt idx="2">
                  <c:v>43019</c:v>
                </c:pt>
                <c:pt idx="3">
                  <c:v>43020</c:v>
                </c:pt>
                <c:pt idx="4">
                  <c:v>43021</c:v>
                </c:pt>
                <c:pt idx="5">
                  <c:v>43024</c:v>
                </c:pt>
                <c:pt idx="6">
                  <c:v>43025</c:v>
                </c:pt>
                <c:pt idx="7">
                  <c:v>43026</c:v>
                </c:pt>
                <c:pt idx="8">
                  <c:v>43027</c:v>
                </c:pt>
                <c:pt idx="9">
                  <c:v>43028</c:v>
                </c:pt>
                <c:pt idx="10">
                  <c:v>43031</c:v>
                </c:pt>
                <c:pt idx="11">
                  <c:v>43032</c:v>
                </c:pt>
                <c:pt idx="12">
                  <c:v>43033</c:v>
                </c:pt>
                <c:pt idx="13">
                  <c:v>43034</c:v>
                </c:pt>
                <c:pt idx="14">
                  <c:v>43035</c:v>
                </c:pt>
                <c:pt idx="15">
                  <c:v>43038</c:v>
                </c:pt>
                <c:pt idx="16">
                  <c:v>43039</c:v>
                </c:pt>
                <c:pt idx="17">
                  <c:v>43040</c:v>
                </c:pt>
                <c:pt idx="18">
                  <c:v>43041</c:v>
                </c:pt>
                <c:pt idx="19">
                  <c:v>43042</c:v>
                </c:pt>
                <c:pt idx="20">
                  <c:v>43045</c:v>
                </c:pt>
                <c:pt idx="21">
                  <c:v>43046</c:v>
                </c:pt>
                <c:pt idx="22">
                  <c:v>43047</c:v>
                </c:pt>
                <c:pt idx="23">
                  <c:v>43048</c:v>
                </c:pt>
                <c:pt idx="24">
                  <c:v>43049</c:v>
                </c:pt>
                <c:pt idx="25">
                  <c:v>43052</c:v>
                </c:pt>
                <c:pt idx="26">
                  <c:v>43053</c:v>
                </c:pt>
                <c:pt idx="27">
                  <c:v>43054</c:v>
                </c:pt>
                <c:pt idx="28">
                  <c:v>43055</c:v>
                </c:pt>
                <c:pt idx="29">
                  <c:v>43056</c:v>
                </c:pt>
                <c:pt idx="30">
                  <c:v>43059</c:v>
                </c:pt>
                <c:pt idx="31">
                  <c:v>43060</c:v>
                </c:pt>
                <c:pt idx="32">
                  <c:v>43061</c:v>
                </c:pt>
                <c:pt idx="33">
                  <c:v>43063</c:v>
                </c:pt>
                <c:pt idx="34">
                  <c:v>43066</c:v>
                </c:pt>
                <c:pt idx="35">
                  <c:v>43067</c:v>
                </c:pt>
                <c:pt idx="36">
                  <c:v>43068</c:v>
                </c:pt>
                <c:pt idx="37">
                  <c:v>43069</c:v>
                </c:pt>
                <c:pt idx="38">
                  <c:v>43070</c:v>
                </c:pt>
                <c:pt idx="39">
                  <c:v>43073</c:v>
                </c:pt>
                <c:pt idx="40">
                  <c:v>43074</c:v>
                </c:pt>
                <c:pt idx="41">
                  <c:v>43075</c:v>
                </c:pt>
                <c:pt idx="42">
                  <c:v>43076</c:v>
                </c:pt>
                <c:pt idx="43">
                  <c:v>43077</c:v>
                </c:pt>
                <c:pt idx="44">
                  <c:v>43080</c:v>
                </c:pt>
                <c:pt idx="45">
                  <c:v>43081</c:v>
                </c:pt>
                <c:pt idx="46">
                  <c:v>43082</c:v>
                </c:pt>
                <c:pt idx="47">
                  <c:v>43083</c:v>
                </c:pt>
                <c:pt idx="48">
                  <c:v>43084</c:v>
                </c:pt>
                <c:pt idx="49">
                  <c:v>43087</c:v>
                </c:pt>
                <c:pt idx="50">
                  <c:v>43088</c:v>
                </c:pt>
                <c:pt idx="51">
                  <c:v>43089</c:v>
                </c:pt>
                <c:pt idx="52">
                  <c:v>43090</c:v>
                </c:pt>
                <c:pt idx="53">
                  <c:v>43091</c:v>
                </c:pt>
                <c:pt idx="54">
                  <c:v>43095</c:v>
                </c:pt>
                <c:pt idx="55">
                  <c:v>43096</c:v>
                </c:pt>
                <c:pt idx="56">
                  <c:v>43097</c:v>
                </c:pt>
                <c:pt idx="57">
                  <c:v>43098</c:v>
                </c:pt>
                <c:pt idx="58">
                  <c:v>43102</c:v>
                </c:pt>
                <c:pt idx="59">
                  <c:v>43103</c:v>
                </c:pt>
                <c:pt idx="60">
                  <c:v>43104</c:v>
                </c:pt>
                <c:pt idx="61">
                  <c:v>43105</c:v>
                </c:pt>
                <c:pt idx="62">
                  <c:v>43108</c:v>
                </c:pt>
                <c:pt idx="63">
                  <c:v>43109</c:v>
                </c:pt>
              </c:numCache>
            </c:numRef>
          </c:cat>
          <c:val>
            <c:numRef>
              <c:f>'Stock Chart'!$C$2:$C$65</c:f>
              <c:numCache>
                <c:formatCode>General</c:formatCode>
                <c:ptCount val="64"/>
                <c:pt idx="0">
                  <c:v>980</c:v>
                </c:pt>
                <c:pt idx="1">
                  <c:v>980</c:v>
                </c:pt>
                <c:pt idx="2">
                  <c:v>973.72</c:v>
                </c:pt>
                <c:pt idx="3">
                  <c:v>987.45</c:v>
                </c:pt>
                <c:pt idx="4">
                  <c:v>992</c:v>
                </c:pt>
                <c:pt idx="5">
                  <c:v>992.1</c:v>
                </c:pt>
                <c:pt idx="6">
                  <c:v>990.29</c:v>
                </c:pt>
                <c:pt idx="7">
                  <c:v>991.77</c:v>
                </c:pt>
                <c:pt idx="8">
                  <c:v>986</c:v>
                </c:pt>
                <c:pt idx="9">
                  <c:v>989.44</c:v>
                </c:pt>
                <c:pt idx="10">
                  <c:v>989.52</c:v>
                </c:pt>
                <c:pt idx="11">
                  <c:v>970</c:v>
                </c:pt>
                <c:pt idx="12">
                  <c:v>968.37</c:v>
                </c:pt>
                <c:pt idx="13">
                  <c:v>980</c:v>
                </c:pt>
                <c:pt idx="14">
                  <c:v>1009.19</c:v>
                </c:pt>
                <c:pt idx="15">
                  <c:v>1014</c:v>
                </c:pt>
                <c:pt idx="16">
                  <c:v>1015.22</c:v>
                </c:pt>
                <c:pt idx="17">
                  <c:v>1017.21</c:v>
                </c:pt>
                <c:pt idx="18">
                  <c:v>1021.76</c:v>
                </c:pt>
                <c:pt idx="19">
                  <c:v>1022.11</c:v>
                </c:pt>
                <c:pt idx="20">
                  <c:v>1028.99</c:v>
                </c:pt>
                <c:pt idx="21">
                  <c:v>1027.27</c:v>
                </c:pt>
                <c:pt idx="22">
                  <c:v>1030.52</c:v>
                </c:pt>
                <c:pt idx="23">
                  <c:v>1033.99</c:v>
                </c:pt>
                <c:pt idx="24">
                  <c:v>1026.46</c:v>
                </c:pt>
                <c:pt idx="25">
                  <c:v>1023.42</c:v>
                </c:pt>
                <c:pt idx="26">
                  <c:v>1022.59</c:v>
                </c:pt>
                <c:pt idx="27">
                  <c:v>1019.21</c:v>
                </c:pt>
                <c:pt idx="28">
                  <c:v>1022.52</c:v>
                </c:pt>
                <c:pt idx="29">
                  <c:v>1034.01</c:v>
                </c:pt>
                <c:pt idx="30">
                  <c:v>1020.26</c:v>
                </c:pt>
                <c:pt idx="31">
                  <c:v>1023.31</c:v>
                </c:pt>
                <c:pt idx="32">
                  <c:v>1035</c:v>
                </c:pt>
                <c:pt idx="33">
                  <c:v>1035.8699999999999</c:v>
                </c:pt>
                <c:pt idx="34">
                  <c:v>1040</c:v>
                </c:pt>
                <c:pt idx="35">
                  <c:v>1055.0899999999999</c:v>
                </c:pt>
                <c:pt idx="36">
                  <c:v>1042.68</c:v>
                </c:pt>
                <c:pt idx="37">
                  <c:v>1022.37</c:v>
                </c:pt>
                <c:pt idx="38">
                  <c:v>1015.8</c:v>
                </c:pt>
                <c:pt idx="39">
                  <c:v>1012.66</c:v>
                </c:pt>
                <c:pt idx="40">
                  <c:v>995.94</c:v>
                </c:pt>
                <c:pt idx="41">
                  <c:v>1001.5</c:v>
                </c:pt>
                <c:pt idx="42">
                  <c:v>1020.43</c:v>
                </c:pt>
                <c:pt idx="43">
                  <c:v>1037.49</c:v>
                </c:pt>
                <c:pt idx="44">
                  <c:v>1035.5</c:v>
                </c:pt>
                <c:pt idx="45">
                  <c:v>1039.6300000000001</c:v>
                </c:pt>
                <c:pt idx="46">
                  <c:v>1046.1199999999999</c:v>
                </c:pt>
                <c:pt idx="47">
                  <c:v>1045</c:v>
                </c:pt>
                <c:pt idx="48">
                  <c:v>1054.6099999999999</c:v>
                </c:pt>
                <c:pt idx="49">
                  <c:v>1066.08</c:v>
                </c:pt>
                <c:pt idx="50">
                  <c:v>1075.2</c:v>
                </c:pt>
                <c:pt idx="51">
                  <c:v>1071.78</c:v>
                </c:pt>
                <c:pt idx="52">
                  <c:v>1064.95</c:v>
                </c:pt>
                <c:pt idx="53">
                  <c:v>1061.1099999999999</c:v>
                </c:pt>
                <c:pt idx="54">
                  <c:v>1058.07</c:v>
                </c:pt>
                <c:pt idx="55">
                  <c:v>1057.3900000000001</c:v>
                </c:pt>
                <c:pt idx="56">
                  <c:v>1051.5999999999999</c:v>
                </c:pt>
                <c:pt idx="57">
                  <c:v>1046.72</c:v>
                </c:pt>
                <c:pt idx="58">
                  <c:v>1048.3399999999999</c:v>
                </c:pt>
                <c:pt idx="59">
                  <c:v>1064.31</c:v>
                </c:pt>
                <c:pt idx="60">
                  <c:v>1088</c:v>
                </c:pt>
                <c:pt idx="61">
                  <c:v>1094</c:v>
                </c:pt>
                <c:pt idx="62">
                  <c:v>1102.23</c:v>
                </c:pt>
                <c:pt idx="63">
                  <c:v>1109.4000000000001</c:v>
                </c:pt>
              </c:numCache>
            </c:numRef>
          </c:val>
          <c:smooth val="0"/>
          <c:extLst>
            <c:ext xmlns:c16="http://schemas.microsoft.com/office/drawing/2014/chart" uri="{C3380CC4-5D6E-409C-BE32-E72D297353CC}">
              <c16:uniqueId val="{00000001-BE17-4BCA-AF41-374FEBB9D0B1}"/>
            </c:ext>
          </c:extLst>
        </c:ser>
        <c:ser>
          <c:idx val="2"/>
          <c:order val="2"/>
          <c:tx>
            <c:strRef>
              <c:f>'Stock Chart'!$D$1</c:f>
              <c:strCache>
                <c:ptCount val="1"/>
                <c:pt idx="0">
                  <c:v>high</c:v>
                </c:pt>
              </c:strCache>
            </c:strRef>
          </c:tx>
          <c:spPr>
            <a:ln w="28575" cap="rnd">
              <a:noFill/>
              <a:round/>
            </a:ln>
            <a:effectLst/>
          </c:spPr>
          <c:marker>
            <c:symbol val="none"/>
          </c:marker>
          <c:cat>
            <c:numRef>
              <c:f>'Stock Chart'!$A$2:$A$65</c:f>
              <c:numCache>
                <c:formatCode>m/d/yyyy</c:formatCode>
                <c:ptCount val="64"/>
                <c:pt idx="0">
                  <c:v>43017</c:v>
                </c:pt>
                <c:pt idx="1">
                  <c:v>43018</c:v>
                </c:pt>
                <c:pt idx="2">
                  <c:v>43019</c:v>
                </c:pt>
                <c:pt idx="3">
                  <c:v>43020</c:v>
                </c:pt>
                <c:pt idx="4">
                  <c:v>43021</c:v>
                </c:pt>
                <c:pt idx="5">
                  <c:v>43024</c:v>
                </c:pt>
                <c:pt idx="6">
                  <c:v>43025</c:v>
                </c:pt>
                <c:pt idx="7">
                  <c:v>43026</c:v>
                </c:pt>
                <c:pt idx="8">
                  <c:v>43027</c:v>
                </c:pt>
                <c:pt idx="9">
                  <c:v>43028</c:v>
                </c:pt>
                <c:pt idx="10">
                  <c:v>43031</c:v>
                </c:pt>
                <c:pt idx="11">
                  <c:v>43032</c:v>
                </c:pt>
                <c:pt idx="12">
                  <c:v>43033</c:v>
                </c:pt>
                <c:pt idx="13">
                  <c:v>43034</c:v>
                </c:pt>
                <c:pt idx="14">
                  <c:v>43035</c:v>
                </c:pt>
                <c:pt idx="15">
                  <c:v>43038</c:v>
                </c:pt>
                <c:pt idx="16">
                  <c:v>43039</c:v>
                </c:pt>
                <c:pt idx="17">
                  <c:v>43040</c:v>
                </c:pt>
                <c:pt idx="18">
                  <c:v>43041</c:v>
                </c:pt>
                <c:pt idx="19">
                  <c:v>43042</c:v>
                </c:pt>
                <c:pt idx="20">
                  <c:v>43045</c:v>
                </c:pt>
                <c:pt idx="21">
                  <c:v>43046</c:v>
                </c:pt>
                <c:pt idx="22">
                  <c:v>43047</c:v>
                </c:pt>
                <c:pt idx="23">
                  <c:v>43048</c:v>
                </c:pt>
                <c:pt idx="24">
                  <c:v>43049</c:v>
                </c:pt>
                <c:pt idx="25">
                  <c:v>43052</c:v>
                </c:pt>
                <c:pt idx="26">
                  <c:v>43053</c:v>
                </c:pt>
                <c:pt idx="27">
                  <c:v>43054</c:v>
                </c:pt>
                <c:pt idx="28">
                  <c:v>43055</c:v>
                </c:pt>
                <c:pt idx="29">
                  <c:v>43056</c:v>
                </c:pt>
                <c:pt idx="30">
                  <c:v>43059</c:v>
                </c:pt>
                <c:pt idx="31">
                  <c:v>43060</c:v>
                </c:pt>
                <c:pt idx="32">
                  <c:v>43061</c:v>
                </c:pt>
                <c:pt idx="33">
                  <c:v>43063</c:v>
                </c:pt>
                <c:pt idx="34">
                  <c:v>43066</c:v>
                </c:pt>
                <c:pt idx="35">
                  <c:v>43067</c:v>
                </c:pt>
                <c:pt idx="36">
                  <c:v>43068</c:v>
                </c:pt>
                <c:pt idx="37">
                  <c:v>43069</c:v>
                </c:pt>
                <c:pt idx="38">
                  <c:v>43070</c:v>
                </c:pt>
                <c:pt idx="39">
                  <c:v>43073</c:v>
                </c:pt>
                <c:pt idx="40">
                  <c:v>43074</c:v>
                </c:pt>
                <c:pt idx="41">
                  <c:v>43075</c:v>
                </c:pt>
                <c:pt idx="42">
                  <c:v>43076</c:v>
                </c:pt>
                <c:pt idx="43">
                  <c:v>43077</c:v>
                </c:pt>
                <c:pt idx="44">
                  <c:v>43080</c:v>
                </c:pt>
                <c:pt idx="45">
                  <c:v>43081</c:v>
                </c:pt>
                <c:pt idx="46">
                  <c:v>43082</c:v>
                </c:pt>
                <c:pt idx="47">
                  <c:v>43083</c:v>
                </c:pt>
                <c:pt idx="48">
                  <c:v>43084</c:v>
                </c:pt>
                <c:pt idx="49">
                  <c:v>43087</c:v>
                </c:pt>
                <c:pt idx="50">
                  <c:v>43088</c:v>
                </c:pt>
                <c:pt idx="51">
                  <c:v>43089</c:v>
                </c:pt>
                <c:pt idx="52">
                  <c:v>43090</c:v>
                </c:pt>
                <c:pt idx="53">
                  <c:v>43091</c:v>
                </c:pt>
                <c:pt idx="54">
                  <c:v>43095</c:v>
                </c:pt>
                <c:pt idx="55">
                  <c:v>43096</c:v>
                </c:pt>
                <c:pt idx="56">
                  <c:v>43097</c:v>
                </c:pt>
                <c:pt idx="57">
                  <c:v>43098</c:v>
                </c:pt>
                <c:pt idx="58">
                  <c:v>43102</c:v>
                </c:pt>
                <c:pt idx="59">
                  <c:v>43103</c:v>
                </c:pt>
                <c:pt idx="60">
                  <c:v>43104</c:v>
                </c:pt>
                <c:pt idx="61">
                  <c:v>43105</c:v>
                </c:pt>
                <c:pt idx="62">
                  <c:v>43108</c:v>
                </c:pt>
                <c:pt idx="63">
                  <c:v>43109</c:v>
                </c:pt>
              </c:numCache>
            </c:numRef>
          </c:cat>
          <c:val>
            <c:numRef>
              <c:f>'Stock Chart'!$D$2:$D$65</c:f>
              <c:numCache>
                <c:formatCode>General</c:formatCode>
                <c:ptCount val="64"/>
                <c:pt idx="0">
                  <c:v>985.42499999999995</c:v>
                </c:pt>
                <c:pt idx="1">
                  <c:v>981.57</c:v>
                </c:pt>
                <c:pt idx="2">
                  <c:v>990.71</c:v>
                </c:pt>
                <c:pt idx="3">
                  <c:v>994.12</c:v>
                </c:pt>
                <c:pt idx="4">
                  <c:v>997.21</c:v>
                </c:pt>
                <c:pt idx="5">
                  <c:v>993.90650000000005</c:v>
                </c:pt>
                <c:pt idx="6">
                  <c:v>996.44</c:v>
                </c:pt>
                <c:pt idx="7">
                  <c:v>996.72</c:v>
                </c:pt>
                <c:pt idx="8">
                  <c:v>988.88</c:v>
                </c:pt>
                <c:pt idx="9">
                  <c:v>991</c:v>
                </c:pt>
                <c:pt idx="10">
                  <c:v>989.52</c:v>
                </c:pt>
                <c:pt idx="11">
                  <c:v>972.23</c:v>
                </c:pt>
                <c:pt idx="12">
                  <c:v>976.09</c:v>
                </c:pt>
                <c:pt idx="13">
                  <c:v>987.6</c:v>
                </c:pt>
                <c:pt idx="14">
                  <c:v>1048.3900000000001</c:v>
                </c:pt>
                <c:pt idx="15">
                  <c:v>1024.97</c:v>
                </c:pt>
                <c:pt idx="16">
                  <c:v>1024</c:v>
                </c:pt>
                <c:pt idx="17">
                  <c:v>1029.67</c:v>
                </c:pt>
                <c:pt idx="18">
                  <c:v>1028.0899999999999</c:v>
                </c:pt>
                <c:pt idx="19">
                  <c:v>1032.6500000000001</c:v>
                </c:pt>
                <c:pt idx="20">
                  <c:v>1034.8699999999999</c:v>
                </c:pt>
                <c:pt idx="21">
                  <c:v>1033.97</c:v>
                </c:pt>
                <c:pt idx="22">
                  <c:v>1043.5219999999999</c:v>
                </c:pt>
                <c:pt idx="23">
                  <c:v>1033.99</c:v>
                </c:pt>
                <c:pt idx="24">
                  <c:v>1030.76</c:v>
                </c:pt>
                <c:pt idx="25">
                  <c:v>1031.58</c:v>
                </c:pt>
                <c:pt idx="26">
                  <c:v>1026.81</c:v>
                </c:pt>
                <c:pt idx="27">
                  <c:v>1024.0899999999999</c:v>
                </c:pt>
                <c:pt idx="28">
                  <c:v>1035.92</c:v>
                </c:pt>
                <c:pt idx="29">
                  <c:v>1034.42</c:v>
                </c:pt>
                <c:pt idx="30">
                  <c:v>1022.61</c:v>
                </c:pt>
                <c:pt idx="31">
                  <c:v>1035.1099999999999</c:v>
                </c:pt>
                <c:pt idx="32">
                  <c:v>1039.7059999999999</c:v>
                </c:pt>
                <c:pt idx="33">
                  <c:v>1043.1780000000001</c:v>
                </c:pt>
                <c:pt idx="34">
                  <c:v>1055.46</c:v>
                </c:pt>
                <c:pt idx="35">
                  <c:v>1062.375</c:v>
                </c:pt>
                <c:pt idx="36">
                  <c:v>1044.08</c:v>
                </c:pt>
                <c:pt idx="37">
                  <c:v>1028.4899</c:v>
                </c:pt>
                <c:pt idx="38">
                  <c:v>1022.4897</c:v>
                </c:pt>
                <c:pt idx="39">
                  <c:v>1016.1</c:v>
                </c:pt>
                <c:pt idx="40">
                  <c:v>1020.61</c:v>
                </c:pt>
                <c:pt idx="41">
                  <c:v>1024.97</c:v>
                </c:pt>
                <c:pt idx="42">
                  <c:v>1034.24</c:v>
                </c:pt>
                <c:pt idx="43">
                  <c:v>1042.05</c:v>
                </c:pt>
                <c:pt idx="44">
                  <c:v>1043.8</c:v>
                </c:pt>
                <c:pt idx="45">
                  <c:v>1050.31</c:v>
                </c:pt>
                <c:pt idx="46">
                  <c:v>1046.665</c:v>
                </c:pt>
                <c:pt idx="47">
                  <c:v>1058.5</c:v>
                </c:pt>
                <c:pt idx="48">
                  <c:v>1067.6199999999999</c:v>
                </c:pt>
                <c:pt idx="49">
                  <c:v>1078.49</c:v>
                </c:pt>
                <c:pt idx="50">
                  <c:v>1076.8399999999999</c:v>
                </c:pt>
                <c:pt idx="51">
                  <c:v>1073.3800000000001</c:v>
                </c:pt>
                <c:pt idx="52">
                  <c:v>1069.33</c:v>
                </c:pt>
                <c:pt idx="53">
                  <c:v>1064.2</c:v>
                </c:pt>
                <c:pt idx="54">
                  <c:v>1060.1199999999999</c:v>
                </c:pt>
                <c:pt idx="55">
                  <c:v>1058.3699999999999</c:v>
                </c:pt>
                <c:pt idx="56">
                  <c:v>1054.75</c:v>
                </c:pt>
                <c:pt idx="57">
                  <c:v>1049.7</c:v>
                </c:pt>
                <c:pt idx="58">
                  <c:v>1066.94</c:v>
                </c:pt>
                <c:pt idx="59">
                  <c:v>1086.29</c:v>
                </c:pt>
                <c:pt idx="60">
                  <c:v>1093.5699</c:v>
                </c:pt>
                <c:pt idx="61">
                  <c:v>1104.25</c:v>
                </c:pt>
                <c:pt idx="62">
                  <c:v>1111.27</c:v>
                </c:pt>
                <c:pt idx="63">
                  <c:v>1110.57</c:v>
                </c:pt>
              </c:numCache>
            </c:numRef>
          </c:val>
          <c:smooth val="0"/>
          <c:extLst>
            <c:ext xmlns:c16="http://schemas.microsoft.com/office/drawing/2014/chart" uri="{C3380CC4-5D6E-409C-BE32-E72D297353CC}">
              <c16:uniqueId val="{00000002-BE17-4BCA-AF41-374FEBB9D0B1}"/>
            </c:ext>
          </c:extLst>
        </c:ser>
        <c:ser>
          <c:idx val="3"/>
          <c:order val="3"/>
          <c:tx>
            <c:strRef>
              <c:f>'Stock Chart'!$E$1</c:f>
              <c:strCache>
                <c:ptCount val="1"/>
                <c:pt idx="0">
                  <c:v>low</c:v>
                </c:pt>
              </c:strCache>
            </c:strRef>
          </c:tx>
          <c:spPr>
            <a:ln w="28575" cap="rnd">
              <a:noFill/>
              <a:round/>
            </a:ln>
            <a:effectLst/>
          </c:spPr>
          <c:marker>
            <c:symbol val="none"/>
          </c:marker>
          <c:cat>
            <c:numRef>
              <c:f>'Stock Chart'!$A$2:$A$65</c:f>
              <c:numCache>
                <c:formatCode>m/d/yyyy</c:formatCode>
                <c:ptCount val="64"/>
                <c:pt idx="0">
                  <c:v>43017</c:v>
                </c:pt>
                <c:pt idx="1">
                  <c:v>43018</c:v>
                </c:pt>
                <c:pt idx="2">
                  <c:v>43019</c:v>
                </c:pt>
                <c:pt idx="3">
                  <c:v>43020</c:v>
                </c:pt>
                <c:pt idx="4">
                  <c:v>43021</c:v>
                </c:pt>
                <c:pt idx="5">
                  <c:v>43024</c:v>
                </c:pt>
                <c:pt idx="6">
                  <c:v>43025</c:v>
                </c:pt>
                <c:pt idx="7">
                  <c:v>43026</c:v>
                </c:pt>
                <c:pt idx="8">
                  <c:v>43027</c:v>
                </c:pt>
                <c:pt idx="9">
                  <c:v>43028</c:v>
                </c:pt>
                <c:pt idx="10">
                  <c:v>43031</c:v>
                </c:pt>
                <c:pt idx="11">
                  <c:v>43032</c:v>
                </c:pt>
                <c:pt idx="12">
                  <c:v>43033</c:v>
                </c:pt>
                <c:pt idx="13">
                  <c:v>43034</c:v>
                </c:pt>
                <c:pt idx="14">
                  <c:v>43035</c:v>
                </c:pt>
                <c:pt idx="15">
                  <c:v>43038</c:v>
                </c:pt>
                <c:pt idx="16">
                  <c:v>43039</c:v>
                </c:pt>
                <c:pt idx="17">
                  <c:v>43040</c:v>
                </c:pt>
                <c:pt idx="18">
                  <c:v>43041</c:v>
                </c:pt>
                <c:pt idx="19">
                  <c:v>43042</c:v>
                </c:pt>
                <c:pt idx="20">
                  <c:v>43045</c:v>
                </c:pt>
                <c:pt idx="21">
                  <c:v>43046</c:v>
                </c:pt>
                <c:pt idx="22">
                  <c:v>43047</c:v>
                </c:pt>
                <c:pt idx="23">
                  <c:v>43048</c:v>
                </c:pt>
                <c:pt idx="24">
                  <c:v>43049</c:v>
                </c:pt>
                <c:pt idx="25">
                  <c:v>43052</c:v>
                </c:pt>
                <c:pt idx="26">
                  <c:v>43053</c:v>
                </c:pt>
                <c:pt idx="27">
                  <c:v>43054</c:v>
                </c:pt>
                <c:pt idx="28">
                  <c:v>43055</c:v>
                </c:pt>
                <c:pt idx="29">
                  <c:v>43056</c:v>
                </c:pt>
                <c:pt idx="30">
                  <c:v>43059</c:v>
                </c:pt>
                <c:pt idx="31">
                  <c:v>43060</c:v>
                </c:pt>
                <c:pt idx="32">
                  <c:v>43061</c:v>
                </c:pt>
                <c:pt idx="33">
                  <c:v>43063</c:v>
                </c:pt>
                <c:pt idx="34">
                  <c:v>43066</c:v>
                </c:pt>
                <c:pt idx="35">
                  <c:v>43067</c:v>
                </c:pt>
                <c:pt idx="36">
                  <c:v>43068</c:v>
                </c:pt>
                <c:pt idx="37">
                  <c:v>43069</c:v>
                </c:pt>
                <c:pt idx="38">
                  <c:v>43070</c:v>
                </c:pt>
                <c:pt idx="39">
                  <c:v>43073</c:v>
                </c:pt>
                <c:pt idx="40">
                  <c:v>43074</c:v>
                </c:pt>
                <c:pt idx="41">
                  <c:v>43075</c:v>
                </c:pt>
                <c:pt idx="42">
                  <c:v>43076</c:v>
                </c:pt>
                <c:pt idx="43">
                  <c:v>43077</c:v>
                </c:pt>
                <c:pt idx="44">
                  <c:v>43080</c:v>
                </c:pt>
                <c:pt idx="45">
                  <c:v>43081</c:v>
                </c:pt>
                <c:pt idx="46">
                  <c:v>43082</c:v>
                </c:pt>
                <c:pt idx="47">
                  <c:v>43083</c:v>
                </c:pt>
                <c:pt idx="48">
                  <c:v>43084</c:v>
                </c:pt>
                <c:pt idx="49">
                  <c:v>43087</c:v>
                </c:pt>
                <c:pt idx="50">
                  <c:v>43088</c:v>
                </c:pt>
                <c:pt idx="51">
                  <c:v>43089</c:v>
                </c:pt>
                <c:pt idx="52">
                  <c:v>43090</c:v>
                </c:pt>
                <c:pt idx="53">
                  <c:v>43091</c:v>
                </c:pt>
                <c:pt idx="54">
                  <c:v>43095</c:v>
                </c:pt>
                <c:pt idx="55">
                  <c:v>43096</c:v>
                </c:pt>
                <c:pt idx="56">
                  <c:v>43097</c:v>
                </c:pt>
                <c:pt idx="57">
                  <c:v>43098</c:v>
                </c:pt>
                <c:pt idx="58">
                  <c:v>43102</c:v>
                </c:pt>
                <c:pt idx="59">
                  <c:v>43103</c:v>
                </c:pt>
                <c:pt idx="60">
                  <c:v>43104</c:v>
                </c:pt>
                <c:pt idx="61">
                  <c:v>43105</c:v>
                </c:pt>
                <c:pt idx="62">
                  <c:v>43108</c:v>
                </c:pt>
                <c:pt idx="63">
                  <c:v>43109</c:v>
                </c:pt>
              </c:numCache>
            </c:numRef>
          </c:cat>
          <c:val>
            <c:numRef>
              <c:f>'Stock Chart'!$E$2:$E$65</c:f>
              <c:numCache>
                <c:formatCode>General</c:formatCode>
                <c:ptCount val="64"/>
                <c:pt idx="0">
                  <c:v>976.11</c:v>
                </c:pt>
                <c:pt idx="1">
                  <c:v>966.08010000000002</c:v>
                </c:pt>
                <c:pt idx="2">
                  <c:v>972.25</c:v>
                </c:pt>
                <c:pt idx="3">
                  <c:v>985</c:v>
                </c:pt>
                <c:pt idx="4">
                  <c:v>989</c:v>
                </c:pt>
                <c:pt idx="5">
                  <c:v>984</c:v>
                </c:pt>
                <c:pt idx="6">
                  <c:v>988.59</c:v>
                </c:pt>
                <c:pt idx="7">
                  <c:v>986.97469999999998</c:v>
                </c:pt>
                <c:pt idx="8">
                  <c:v>978.39</c:v>
                </c:pt>
                <c:pt idx="9">
                  <c:v>984.58</c:v>
                </c:pt>
                <c:pt idx="10">
                  <c:v>966.12</c:v>
                </c:pt>
                <c:pt idx="11">
                  <c:v>961</c:v>
                </c:pt>
                <c:pt idx="12">
                  <c:v>960.52009999999996</c:v>
                </c:pt>
                <c:pt idx="13">
                  <c:v>972.2</c:v>
                </c:pt>
                <c:pt idx="14">
                  <c:v>1008.2</c:v>
                </c:pt>
                <c:pt idx="15">
                  <c:v>1007.5</c:v>
                </c:pt>
                <c:pt idx="16">
                  <c:v>1010.42</c:v>
                </c:pt>
                <c:pt idx="17">
                  <c:v>1016.95</c:v>
                </c:pt>
                <c:pt idx="18">
                  <c:v>1013.01</c:v>
                </c:pt>
                <c:pt idx="19">
                  <c:v>1020.31</c:v>
                </c:pt>
                <c:pt idx="20">
                  <c:v>1025</c:v>
                </c:pt>
                <c:pt idx="21">
                  <c:v>1025.1300000000001</c:v>
                </c:pt>
                <c:pt idx="22">
                  <c:v>1028.45</c:v>
                </c:pt>
                <c:pt idx="23">
                  <c:v>1019.6656</c:v>
                </c:pt>
                <c:pt idx="24">
                  <c:v>1025.28</c:v>
                </c:pt>
                <c:pt idx="25">
                  <c:v>1022.57</c:v>
                </c:pt>
                <c:pt idx="26">
                  <c:v>1014.15</c:v>
                </c:pt>
                <c:pt idx="27">
                  <c:v>1015.42</c:v>
                </c:pt>
                <c:pt idx="28">
                  <c:v>1022.52</c:v>
                </c:pt>
                <c:pt idx="29">
                  <c:v>1017.75</c:v>
                </c:pt>
                <c:pt idx="30">
                  <c:v>1017.5</c:v>
                </c:pt>
                <c:pt idx="31">
                  <c:v>1022.655</c:v>
                </c:pt>
                <c:pt idx="32">
                  <c:v>1031.43</c:v>
                </c:pt>
                <c:pt idx="33">
                  <c:v>1035</c:v>
                </c:pt>
                <c:pt idx="34">
                  <c:v>1038.44</c:v>
                </c:pt>
                <c:pt idx="35">
                  <c:v>1040</c:v>
                </c:pt>
                <c:pt idx="36">
                  <c:v>1015.65</c:v>
                </c:pt>
                <c:pt idx="37">
                  <c:v>1015</c:v>
                </c:pt>
                <c:pt idx="38">
                  <c:v>1002.02</c:v>
                </c:pt>
                <c:pt idx="39">
                  <c:v>995.57</c:v>
                </c:pt>
                <c:pt idx="40">
                  <c:v>988.28</c:v>
                </c:pt>
                <c:pt idx="41">
                  <c:v>1001.14</c:v>
                </c:pt>
                <c:pt idx="42">
                  <c:v>1018.071</c:v>
                </c:pt>
                <c:pt idx="43">
                  <c:v>1032.5222000000001</c:v>
                </c:pt>
                <c:pt idx="44">
                  <c:v>1032.0504000000001</c:v>
                </c:pt>
                <c:pt idx="45">
                  <c:v>1033.6896999999999</c:v>
                </c:pt>
                <c:pt idx="46">
                  <c:v>1038.3800000000001</c:v>
                </c:pt>
                <c:pt idx="47">
                  <c:v>1043.1099999999999</c:v>
                </c:pt>
                <c:pt idx="48">
                  <c:v>1049.5</c:v>
                </c:pt>
                <c:pt idx="49">
                  <c:v>1062</c:v>
                </c:pt>
                <c:pt idx="50">
                  <c:v>1063.55</c:v>
                </c:pt>
                <c:pt idx="51">
                  <c:v>1061.52</c:v>
                </c:pt>
                <c:pt idx="52">
                  <c:v>1061.7937999999999</c:v>
                </c:pt>
                <c:pt idx="53">
                  <c:v>1059.44</c:v>
                </c:pt>
                <c:pt idx="54">
                  <c:v>1050.2</c:v>
                </c:pt>
                <c:pt idx="55">
                  <c:v>1048.05</c:v>
                </c:pt>
                <c:pt idx="56">
                  <c:v>1044.77</c:v>
                </c:pt>
                <c:pt idx="57">
                  <c:v>1044.9000000000001</c:v>
                </c:pt>
                <c:pt idx="58">
                  <c:v>1045.23</c:v>
                </c:pt>
                <c:pt idx="59">
                  <c:v>1063.21</c:v>
                </c:pt>
                <c:pt idx="60">
                  <c:v>1084.0017</c:v>
                </c:pt>
                <c:pt idx="61">
                  <c:v>1092</c:v>
                </c:pt>
                <c:pt idx="62">
                  <c:v>1101.6199999999999</c:v>
                </c:pt>
                <c:pt idx="63">
                  <c:v>1101.2307000000001</c:v>
                </c:pt>
              </c:numCache>
            </c:numRef>
          </c:val>
          <c:smooth val="0"/>
          <c:extLst>
            <c:ext xmlns:c16="http://schemas.microsoft.com/office/drawing/2014/chart" uri="{C3380CC4-5D6E-409C-BE32-E72D297353CC}">
              <c16:uniqueId val="{00000003-BE17-4BCA-AF41-374FEBB9D0B1}"/>
            </c:ext>
          </c:extLst>
        </c:ser>
        <c:ser>
          <c:idx val="4"/>
          <c:order val="4"/>
          <c:tx>
            <c:strRef>
              <c:f>'Stock Chart'!$F$1</c:f>
              <c:strCache>
                <c:ptCount val="1"/>
                <c:pt idx="0">
                  <c:v>close</c:v>
                </c:pt>
              </c:strCache>
            </c:strRef>
          </c:tx>
          <c:spPr>
            <a:ln w="28575" cap="rnd">
              <a:noFill/>
              <a:round/>
            </a:ln>
            <a:effectLst/>
          </c:spPr>
          <c:marker>
            <c:symbol val="none"/>
          </c:marker>
          <c:cat>
            <c:numRef>
              <c:f>'Stock Chart'!$A$2:$A$65</c:f>
              <c:numCache>
                <c:formatCode>m/d/yyyy</c:formatCode>
                <c:ptCount val="64"/>
                <c:pt idx="0">
                  <c:v>43017</c:v>
                </c:pt>
                <c:pt idx="1">
                  <c:v>43018</c:v>
                </c:pt>
                <c:pt idx="2">
                  <c:v>43019</c:v>
                </c:pt>
                <c:pt idx="3">
                  <c:v>43020</c:v>
                </c:pt>
                <c:pt idx="4">
                  <c:v>43021</c:v>
                </c:pt>
                <c:pt idx="5">
                  <c:v>43024</c:v>
                </c:pt>
                <c:pt idx="6">
                  <c:v>43025</c:v>
                </c:pt>
                <c:pt idx="7">
                  <c:v>43026</c:v>
                </c:pt>
                <c:pt idx="8">
                  <c:v>43027</c:v>
                </c:pt>
                <c:pt idx="9">
                  <c:v>43028</c:v>
                </c:pt>
                <c:pt idx="10">
                  <c:v>43031</c:v>
                </c:pt>
                <c:pt idx="11">
                  <c:v>43032</c:v>
                </c:pt>
                <c:pt idx="12">
                  <c:v>43033</c:v>
                </c:pt>
                <c:pt idx="13">
                  <c:v>43034</c:v>
                </c:pt>
                <c:pt idx="14">
                  <c:v>43035</c:v>
                </c:pt>
                <c:pt idx="15">
                  <c:v>43038</c:v>
                </c:pt>
                <c:pt idx="16">
                  <c:v>43039</c:v>
                </c:pt>
                <c:pt idx="17">
                  <c:v>43040</c:v>
                </c:pt>
                <c:pt idx="18">
                  <c:v>43041</c:v>
                </c:pt>
                <c:pt idx="19">
                  <c:v>43042</c:v>
                </c:pt>
                <c:pt idx="20">
                  <c:v>43045</c:v>
                </c:pt>
                <c:pt idx="21">
                  <c:v>43046</c:v>
                </c:pt>
                <c:pt idx="22">
                  <c:v>43047</c:v>
                </c:pt>
                <c:pt idx="23">
                  <c:v>43048</c:v>
                </c:pt>
                <c:pt idx="24">
                  <c:v>43049</c:v>
                </c:pt>
                <c:pt idx="25">
                  <c:v>43052</c:v>
                </c:pt>
                <c:pt idx="26">
                  <c:v>43053</c:v>
                </c:pt>
                <c:pt idx="27">
                  <c:v>43054</c:v>
                </c:pt>
                <c:pt idx="28">
                  <c:v>43055</c:v>
                </c:pt>
                <c:pt idx="29">
                  <c:v>43056</c:v>
                </c:pt>
                <c:pt idx="30">
                  <c:v>43059</c:v>
                </c:pt>
                <c:pt idx="31">
                  <c:v>43060</c:v>
                </c:pt>
                <c:pt idx="32">
                  <c:v>43061</c:v>
                </c:pt>
                <c:pt idx="33">
                  <c:v>43063</c:v>
                </c:pt>
                <c:pt idx="34">
                  <c:v>43066</c:v>
                </c:pt>
                <c:pt idx="35">
                  <c:v>43067</c:v>
                </c:pt>
                <c:pt idx="36">
                  <c:v>43068</c:v>
                </c:pt>
                <c:pt idx="37">
                  <c:v>43069</c:v>
                </c:pt>
                <c:pt idx="38">
                  <c:v>43070</c:v>
                </c:pt>
                <c:pt idx="39">
                  <c:v>43073</c:v>
                </c:pt>
                <c:pt idx="40">
                  <c:v>43074</c:v>
                </c:pt>
                <c:pt idx="41">
                  <c:v>43075</c:v>
                </c:pt>
                <c:pt idx="42">
                  <c:v>43076</c:v>
                </c:pt>
                <c:pt idx="43">
                  <c:v>43077</c:v>
                </c:pt>
                <c:pt idx="44">
                  <c:v>43080</c:v>
                </c:pt>
                <c:pt idx="45">
                  <c:v>43081</c:v>
                </c:pt>
                <c:pt idx="46">
                  <c:v>43082</c:v>
                </c:pt>
                <c:pt idx="47">
                  <c:v>43083</c:v>
                </c:pt>
                <c:pt idx="48">
                  <c:v>43084</c:v>
                </c:pt>
                <c:pt idx="49">
                  <c:v>43087</c:v>
                </c:pt>
                <c:pt idx="50">
                  <c:v>43088</c:v>
                </c:pt>
                <c:pt idx="51">
                  <c:v>43089</c:v>
                </c:pt>
                <c:pt idx="52">
                  <c:v>43090</c:v>
                </c:pt>
                <c:pt idx="53">
                  <c:v>43091</c:v>
                </c:pt>
                <c:pt idx="54">
                  <c:v>43095</c:v>
                </c:pt>
                <c:pt idx="55">
                  <c:v>43096</c:v>
                </c:pt>
                <c:pt idx="56">
                  <c:v>43097</c:v>
                </c:pt>
                <c:pt idx="57">
                  <c:v>43098</c:v>
                </c:pt>
                <c:pt idx="58">
                  <c:v>43102</c:v>
                </c:pt>
                <c:pt idx="59">
                  <c:v>43103</c:v>
                </c:pt>
                <c:pt idx="60">
                  <c:v>43104</c:v>
                </c:pt>
                <c:pt idx="61">
                  <c:v>43105</c:v>
                </c:pt>
                <c:pt idx="62">
                  <c:v>43108</c:v>
                </c:pt>
                <c:pt idx="63">
                  <c:v>43109</c:v>
                </c:pt>
              </c:numCache>
            </c:numRef>
          </c:cat>
          <c:val>
            <c:numRef>
              <c:f>'Stock Chart'!$F$2:$F$65</c:f>
              <c:numCache>
                <c:formatCode>General</c:formatCode>
                <c:ptCount val="64"/>
                <c:pt idx="0">
                  <c:v>977</c:v>
                </c:pt>
                <c:pt idx="1">
                  <c:v>972.6</c:v>
                </c:pt>
                <c:pt idx="2">
                  <c:v>989.25</c:v>
                </c:pt>
                <c:pt idx="3">
                  <c:v>987.83</c:v>
                </c:pt>
                <c:pt idx="4">
                  <c:v>989.68</c:v>
                </c:pt>
                <c:pt idx="5">
                  <c:v>992</c:v>
                </c:pt>
                <c:pt idx="6">
                  <c:v>992.18</c:v>
                </c:pt>
                <c:pt idx="7">
                  <c:v>992.81</c:v>
                </c:pt>
                <c:pt idx="8">
                  <c:v>984.45</c:v>
                </c:pt>
                <c:pt idx="9">
                  <c:v>988.2</c:v>
                </c:pt>
                <c:pt idx="10">
                  <c:v>968.45</c:v>
                </c:pt>
                <c:pt idx="11">
                  <c:v>970.54</c:v>
                </c:pt>
                <c:pt idx="12">
                  <c:v>973.33</c:v>
                </c:pt>
                <c:pt idx="13">
                  <c:v>972.56</c:v>
                </c:pt>
                <c:pt idx="14">
                  <c:v>1019.27</c:v>
                </c:pt>
                <c:pt idx="15">
                  <c:v>1017.11</c:v>
                </c:pt>
                <c:pt idx="16">
                  <c:v>1016.64</c:v>
                </c:pt>
                <c:pt idx="17">
                  <c:v>1025.5</c:v>
                </c:pt>
                <c:pt idx="18">
                  <c:v>1025.58</c:v>
                </c:pt>
                <c:pt idx="19">
                  <c:v>1032.48</c:v>
                </c:pt>
                <c:pt idx="20">
                  <c:v>1025.9000000000001</c:v>
                </c:pt>
                <c:pt idx="21">
                  <c:v>1033.33</c:v>
                </c:pt>
                <c:pt idx="22">
                  <c:v>1039.8499999999999</c:v>
                </c:pt>
                <c:pt idx="23">
                  <c:v>1031.26</c:v>
                </c:pt>
                <c:pt idx="24">
                  <c:v>1028.07</c:v>
                </c:pt>
                <c:pt idx="25">
                  <c:v>1025.75</c:v>
                </c:pt>
                <c:pt idx="26">
                  <c:v>1026</c:v>
                </c:pt>
                <c:pt idx="27">
                  <c:v>1020.91</c:v>
                </c:pt>
                <c:pt idx="28">
                  <c:v>1032.5</c:v>
                </c:pt>
                <c:pt idx="29">
                  <c:v>1019.09</c:v>
                </c:pt>
                <c:pt idx="30">
                  <c:v>1018.38</c:v>
                </c:pt>
                <c:pt idx="31">
                  <c:v>1034.49</c:v>
                </c:pt>
                <c:pt idx="32">
                  <c:v>1035.96</c:v>
                </c:pt>
                <c:pt idx="33">
                  <c:v>1040.6099999999999</c:v>
                </c:pt>
                <c:pt idx="34">
                  <c:v>1054.21</c:v>
                </c:pt>
                <c:pt idx="35">
                  <c:v>1047.4100000000001</c:v>
                </c:pt>
                <c:pt idx="36">
                  <c:v>1021.66</c:v>
                </c:pt>
                <c:pt idx="37">
                  <c:v>1021.41</c:v>
                </c:pt>
                <c:pt idx="38">
                  <c:v>1010.17</c:v>
                </c:pt>
                <c:pt idx="39">
                  <c:v>998.68</c:v>
                </c:pt>
                <c:pt idx="40">
                  <c:v>1005.15</c:v>
                </c:pt>
                <c:pt idx="41">
                  <c:v>1018.38</c:v>
                </c:pt>
                <c:pt idx="42">
                  <c:v>1030.93</c:v>
                </c:pt>
                <c:pt idx="43">
                  <c:v>1037.05</c:v>
                </c:pt>
                <c:pt idx="44">
                  <c:v>1041.0999999999999</c:v>
                </c:pt>
                <c:pt idx="45">
                  <c:v>1040.48</c:v>
                </c:pt>
                <c:pt idx="46">
                  <c:v>1040.6099999999999</c:v>
                </c:pt>
                <c:pt idx="47">
                  <c:v>1049.1500000000001</c:v>
                </c:pt>
                <c:pt idx="48">
                  <c:v>1064.19</c:v>
                </c:pt>
                <c:pt idx="49">
                  <c:v>1077.1400000000001</c:v>
                </c:pt>
                <c:pt idx="50">
                  <c:v>1070.68</c:v>
                </c:pt>
                <c:pt idx="51">
                  <c:v>1064.95</c:v>
                </c:pt>
                <c:pt idx="52">
                  <c:v>1063.6300000000001</c:v>
                </c:pt>
                <c:pt idx="53">
                  <c:v>1060.1199999999999</c:v>
                </c:pt>
                <c:pt idx="54">
                  <c:v>1056.74</c:v>
                </c:pt>
                <c:pt idx="55">
                  <c:v>1049.3699999999999</c:v>
                </c:pt>
                <c:pt idx="56">
                  <c:v>1048.1400000000001</c:v>
                </c:pt>
                <c:pt idx="57">
                  <c:v>1046.4000000000001</c:v>
                </c:pt>
                <c:pt idx="58">
                  <c:v>1065</c:v>
                </c:pt>
                <c:pt idx="59">
                  <c:v>1082.48</c:v>
                </c:pt>
                <c:pt idx="60">
                  <c:v>1086.4000000000001</c:v>
                </c:pt>
                <c:pt idx="61">
                  <c:v>1102.23</c:v>
                </c:pt>
                <c:pt idx="62">
                  <c:v>1106.94</c:v>
                </c:pt>
                <c:pt idx="63">
                  <c:v>1106.26</c:v>
                </c:pt>
              </c:numCache>
            </c:numRef>
          </c:val>
          <c:smooth val="0"/>
          <c:extLst>
            <c:ext xmlns:c16="http://schemas.microsoft.com/office/drawing/2014/chart" uri="{C3380CC4-5D6E-409C-BE32-E72D297353CC}">
              <c16:uniqueId val="{00000004-BE17-4BCA-AF41-374FEBB9D0B1}"/>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1094265535"/>
        <c:axId val="1094262207"/>
      </c:stockChart>
      <c:dateAx>
        <c:axId val="10942576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254719"/>
        <c:crosses val="autoZero"/>
        <c:auto val="1"/>
        <c:lblOffset val="100"/>
        <c:baseTimeUnit val="days"/>
      </c:dateAx>
      <c:valAx>
        <c:axId val="1094254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257631"/>
        <c:crosses val="autoZero"/>
        <c:crossBetween val="between"/>
      </c:valAx>
      <c:valAx>
        <c:axId val="1094262207"/>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265535"/>
        <c:crosses val="max"/>
        <c:crossBetween val="between"/>
      </c:valAx>
      <c:dateAx>
        <c:axId val="1094265535"/>
        <c:scaling>
          <c:orientation val="minMax"/>
        </c:scaling>
        <c:delete val="1"/>
        <c:axPos val="b"/>
        <c:numFmt formatCode="m/d/yyyy" sourceLinked="1"/>
        <c:majorTickMark val="out"/>
        <c:minorTickMark val="none"/>
        <c:tickLblPos val="nextTo"/>
        <c:crossAx val="1094262207"/>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Frequency (Use COUNTIF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Histogram!$E$1</c:f>
              <c:strCache>
                <c:ptCount val="1"/>
                <c:pt idx="0">
                  <c:v>Frequency (Use COUNTIF function)</c:v>
                </c:pt>
              </c:strCache>
            </c:strRef>
          </c:tx>
          <c:spPr>
            <a:solidFill>
              <a:schemeClr val="accent1"/>
            </a:solidFill>
            <a:ln>
              <a:noFill/>
            </a:ln>
            <a:effectLst/>
          </c:spPr>
          <c:invertIfNegative val="0"/>
          <c:cat>
            <c:numRef>
              <c:f>Histogram!$D$2:$D$11</c:f>
              <c:numCache>
                <c:formatCode>General</c:formatCode>
                <c:ptCount val="10"/>
                <c:pt idx="0">
                  <c:v>0.1</c:v>
                </c:pt>
                <c:pt idx="1">
                  <c:v>0.2</c:v>
                </c:pt>
                <c:pt idx="2">
                  <c:v>0.3</c:v>
                </c:pt>
                <c:pt idx="3">
                  <c:v>0.4</c:v>
                </c:pt>
                <c:pt idx="4">
                  <c:v>0.5</c:v>
                </c:pt>
                <c:pt idx="5">
                  <c:v>0.6</c:v>
                </c:pt>
                <c:pt idx="6">
                  <c:v>0.7</c:v>
                </c:pt>
                <c:pt idx="7">
                  <c:v>0.8</c:v>
                </c:pt>
                <c:pt idx="8">
                  <c:v>0.9</c:v>
                </c:pt>
                <c:pt idx="9">
                  <c:v>1</c:v>
                </c:pt>
              </c:numCache>
            </c:numRef>
          </c:cat>
          <c:val>
            <c:numRef>
              <c:f>Histogram!$E$2:$E$11</c:f>
              <c:numCache>
                <c:formatCode>General</c:formatCode>
                <c:ptCount val="10"/>
                <c:pt idx="0">
                  <c:v>13</c:v>
                </c:pt>
                <c:pt idx="1">
                  <c:v>8</c:v>
                </c:pt>
                <c:pt idx="2">
                  <c:v>12</c:v>
                </c:pt>
                <c:pt idx="3">
                  <c:v>13</c:v>
                </c:pt>
                <c:pt idx="4">
                  <c:v>13</c:v>
                </c:pt>
                <c:pt idx="5">
                  <c:v>3</c:v>
                </c:pt>
                <c:pt idx="6">
                  <c:v>10</c:v>
                </c:pt>
                <c:pt idx="7">
                  <c:v>11</c:v>
                </c:pt>
                <c:pt idx="8">
                  <c:v>8</c:v>
                </c:pt>
                <c:pt idx="9">
                  <c:v>9</c:v>
                </c:pt>
              </c:numCache>
            </c:numRef>
          </c:val>
          <c:extLst>
            <c:ext xmlns:c16="http://schemas.microsoft.com/office/drawing/2014/chart" uri="{C3380CC4-5D6E-409C-BE32-E72D297353CC}">
              <c16:uniqueId val="{00000000-6E50-4724-8104-69737FB84D00}"/>
            </c:ext>
          </c:extLst>
        </c:ser>
        <c:dLbls>
          <c:showLegendKey val="0"/>
          <c:showVal val="0"/>
          <c:showCatName val="0"/>
          <c:showSerName val="0"/>
          <c:showPercent val="0"/>
          <c:showBubbleSize val="0"/>
        </c:dLbls>
        <c:gapWidth val="219"/>
        <c:axId val="555478975"/>
        <c:axId val="555472319"/>
      </c:barChart>
      <c:catAx>
        <c:axId val="55547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472319"/>
        <c:crosses val="autoZero"/>
        <c:auto val="1"/>
        <c:lblAlgn val="ctr"/>
        <c:lblOffset val="100"/>
        <c:noMultiLvlLbl val="0"/>
      </c:catAx>
      <c:valAx>
        <c:axId val="55547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478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Histogram!$K$20:$K$30</c:f>
              <c:strCache>
                <c:ptCount val="11"/>
                <c:pt idx="0">
                  <c:v>0.1</c:v>
                </c:pt>
                <c:pt idx="1">
                  <c:v>0.2</c:v>
                </c:pt>
                <c:pt idx="2">
                  <c:v>0.3</c:v>
                </c:pt>
                <c:pt idx="3">
                  <c:v>0.4</c:v>
                </c:pt>
                <c:pt idx="4">
                  <c:v>0.5</c:v>
                </c:pt>
                <c:pt idx="5">
                  <c:v>0.6</c:v>
                </c:pt>
                <c:pt idx="6">
                  <c:v>0.7</c:v>
                </c:pt>
                <c:pt idx="7">
                  <c:v>0.8</c:v>
                </c:pt>
                <c:pt idx="8">
                  <c:v>0.9</c:v>
                </c:pt>
                <c:pt idx="9">
                  <c:v>1</c:v>
                </c:pt>
                <c:pt idx="10">
                  <c:v>More</c:v>
                </c:pt>
              </c:strCache>
            </c:strRef>
          </c:cat>
          <c:val>
            <c:numRef>
              <c:f>Histogram!$L$20:$L$30</c:f>
              <c:numCache>
                <c:formatCode>General</c:formatCode>
                <c:ptCount val="11"/>
                <c:pt idx="0">
                  <c:v>13</c:v>
                </c:pt>
                <c:pt idx="1">
                  <c:v>8</c:v>
                </c:pt>
                <c:pt idx="2">
                  <c:v>12</c:v>
                </c:pt>
                <c:pt idx="3">
                  <c:v>13</c:v>
                </c:pt>
                <c:pt idx="4">
                  <c:v>13</c:v>
                </c:pt>
                <c:pt idx="5">
                  <c:v>3</c:v>
                </c:pt>
                <c:pt idx="6">
                  <c:v>10</c:v>
                </c:pt>
                <c:pt idx="7">
                  <c:v>11</c:v>
                </c:pt>
                <c:pt idx="8">
                  <c:v>8</c:v>
                </c:pt>
                <c:pt idx="9">
                  <c:v>9</c:v>
                </c:pt>
                <c:pt idx="10">
                  <c:v>0</c:v>
                </c:pt>
              </c:numCache>
            </c:numRef>
          </c:val>
          <c:extLst>
            <c:ext xmlns:c16="http://schemas.microsoft.com/office/drawing/2014/chart" uri="{C3380CC4-5D6E-409C-BE32-E72D297353CC}">
              <c16:uniqueId val="{00000000-D00F-4EDB-804F-7B94B81EB6F1}"/>
            </c:ext>
          </c:extLst>
        </c:ser>
        <c:dLbls>
          <c:showLegendKey val="0"/>
          <c:showVal val="0"/>
          <c:showCatName val="0"/>
          <c:showSerName val="0"/>
          <c:showPercent val="0"/>
          <c:showBubbleSize val="0"/>
        </c:dLbls>
        <c:gapWidth val="150"/>
        <c:axId val="552473279"/>
        <c:axId val="552455391"/>
      </c:barChart>
      <c:catAx>
        <c:axId val="552473279"/>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552455391"/>
        <c:crosses val="autoZero"/>
        <c:auto val="1"/>
        <c:lblAlgn val="ctr"/>
        <c:lblOffset val="100"/>
        <c:noMultiLvlLbl val="0"/>
      </c:catAx>
      <c:valAx>
        <c:axId val="552455391"/>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552473279"/>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strRef>
              <c:f>'Radar Chart'!$B$21</c:f>
              <c:strCache>
                <c:ptCount val="1"/>
                <c:pt idx="0">
                  <c:v>Bulbasaur</c:v>
                </c:pt>
              </c:strCache>
            </c:strRef>
          </c:tx>
          <c:spPr>
            <a:ln w="19050" cap="rnd">
              <a:solidFill>
                <a:srgbClr val="00B050"/>
              </a:solidFill>
              <a:round/>
            </a:ln>
            <a:effectLst/>
          </c:spPr>
          <c:marker>
            <c:symbol val="none"/>
          </c:marker>
          <c:cat>
            <c:strRef>
              <c:f>'Radar Chart'!$C$20:$H$20</c:f>
              <c:strCache>
                <c:ptCount val="6"/>
                <c:pt idx="0">
                  <c:v>HP</c:v>
                </c:pt>
                <c:pt idx="1">
                  <c:v>Attack</c:v>
                </c:pt>
                <c:pt idx="2">
                  <c:v>Defense</c:v>
                </c:pt>
                <c:pt idx="3">
                  <c:v>Speed</c:v>
                </c:pt>
                <c:pt idx="4">
                  <c:v>Sp.Attack</c:v>
                </c:pt>
                <c:pt idx="5">
                  <c:v>Sp.Defense</c:v>
                </c:pt>
              </c:strCache>
            </c:strRef>
          </c:cat>
          <c:val>
            <c:numRef>
              <c:f>'Radar Chart'!$C$21:$H$21</c:f>
              <c:numCache>
                <c:formatCode>General</c:formatCode>
                <c:ptCount val="6"/>
                <c:pt idx="0">
                  <c:v>45</c:v>
                </c:pt>
                <c:pt idx="1">
                  <c:v>49</c:v>
                </c:pt>
                <c:pt idx="2">
                  <c:v>49</c:v>
                </c:pt>
                <c:pt idx="3">
                  <c:v>45</c:v>
                </c:pt>
                <c:pt idx="4">
                  <c:v>65</c:v>
                </c:pt>
                <c:pt idx="5">
                  <c:v>65</c:v>
                </c:pt>
              </c:numCache>
            </c:numRef>
          </c:val>
          <c:extLst>
            <c:ext xmlns:c16="http://schemas.microsoft.com/office/drawing/2014/chart" uri="{C3380CC4-5D6E-409C-BE32-E72D297353CC}">
              <c16:uniqueId val="{00000002-52AF-45E7-968C-FE159EB9698E}"/>
            </c:ext>
          </c:extLst>
        </c:ser>
        <c:ser>
          <c:idx val="3"/>
          <c:order val="3"/>
          <c:tx>
            <c:strRef>
              <c:f>'Radar Chart'!$B$24</c:f>
              <c:strCache>
                <c:ptCount val="1"/>
                <c:pt idx="0">
                  <c:v>Charmander</c:v>
                </c:pt>
              </c:strCache>
            </c:strRef>
          </c:tx>
          <c:spPr>
            <a:ln w="19050" cap="rnd">
              <a:solidFill>
                <a:srgbClr val="FFC000"/>
              </a:solidFill>
              <a:round/>
            </a:ln>
            <a:effectLst/>
          </c:spPr>
          <c:marker>
            <c:symbol val="none"/>
          </c:marker>
          <c:cat>
            <c:strRef>
              <c:f>'Radar Chart'!$C$20:$H$20</c:f>
              <c:strCache>
                <c:ptCount val="6"/>
                <c:pt idx="0">
                  <c:v>HP</c:v>
                </c:pt>
                <c:pt idx="1">
                  <c:v>Attack</c:v>
                </c:pt>
                <c:pt idx="2">
                  <c:v>Defense</c:v>
                </c:pt>
                <c:pt idx="3">
                  <c:v>Speed</c:v>
                </c:pt>
                <c:pt idx="4">
                  <c:v>Sp.Attack</c:v>
                </c:pt>
                <c:pt idx="5">
                  <c:v>Sp.Defense</c:v>
                </c:pt>
              </c:strCache>
            </c:strRef>
          </c:cat>
          <c:val>
            <c:numRef>
              <c:f>'Radar Chart'!$C$24:$H$24</c:f>
              <c:numCache>
                <c:formatCode>General</c:formatCode>
                <c:ptCount val="6"/>
                <c:pt idx="0">
                  <c:v>39</c:v>
                </c:pt>
                <c:pt idx="1">
                  <c:v>52</c:v>
                </c:pt>
                <c:pt idx="2">
                  <c:v>43</c:v>
                </c:pt>
                <c:pt idx="3">
                  <c:v>65</c:v>
                </c:pt>
                <c:pt idx="4">
                  <c:v>60</c:v>
                </c:pt>
                <c:pt idx="5">
                  <c:v>50</c:v>
                </c:pt>
              </c:numCache>
            </c:numRef>
          </c:val>
          <c:extLst>
            <c:ext xmlns:c16="http://schemas.microsoft.com/office/drawing/2014/chart" uri="{C3380CC4-5D6E-409C-BE32-E72D297353CC}">
              <c16:uniqueId val="{00000005-52AF-45E7-968C-FE159EB9698E}"/>
            </c:ext>
          </c:extLst>
        </c:ser>
        <c:ser>
          <c:idx val="6"/>
          <c:order val="6"/>
          <c:tx>
            <c:strRef>
              <c:f>'Radar Chart'!$B$27</c:f>
              <c:strCache>
                <c:ptCount val="1"/>
                <c:pt idx="0">
                  <c:v>Squirtle</c:v>
                </c:pt>
              </c:strCache>
            </c:strRef>
          </c:tx>
          <c:spPr>
            <a:ln w="19050" cap="rnd">
              <a:solidFill>
                <a:schemeClr val="accent3"/>
              </a:solidFill>
              <a:round/>
            </a:ln>
            <a:effectLst/>
          </c:spPr>
          <c:marker>
            <c:symbol val="none"/>
          </c:marker>
          <c:cat>
            <c:strRef>
              <c:f>'Radar Chart'!$C$20:$H$20</c:f>
              <c:strCache>
                <c:ptCount val="6"/>
                <c:pt idx="0">
                  <c:v>HP</c:v>
                </c:pt>
                <c:pt idx="1">
                  <c:v>Attack</c:v>
                </c:pt>
                <c:pt idx="2">
                  <c:v>Defense</c:v>
                </c:pt>
                <c:pt idx="3">
                  <c:v>Speed</c:v>
                </c:pt>
                <c:pt idx="4">
                  <c:v>Sp.Attack</c:v>
                </c:pt>
                <c:pt idx="5">
                  <c:v>Sp.Defense</c:v>
                </c:pt>
              </c:strCache>
            </c:strRef>
          </c:cat>
          <c:val>
            <c:numRef>
              <c:f>'Radar Chart'!$C$27:$H$27</c:f>
              <c:numCache>
                <c:formatCode>General</c:formatCode>
                <c:ptCount val="6"/>
                <c:pt idx="0">
                  <c:v>44</c:v>
                </c:pt>
                <c:pt idx="1">
                  <c:v>48</c:v>
                </c:pt>
                <c:pt idx="2">
                  <c:v>65</c:v>
                </c:pt>
                <c:pt idx="3">
                  <c:v>43</c:v>
                </c:pt>
                <c:pt idx="4">
                  <c:v>50</c:v>
                </c:pt>
                <c:pt idx="5">
                  <c:v>64</c:v>
                </c:pt>
              </c:numCache>
            </c:numRef>
          </c:val>
          <c:extLst>
            <c:ext xmlns:c16="http://schemas.microsoft.com/office/drawing/2014/chart" uri="{C3380CC4-5D6E-409C-BE32-E72D297353CC}">
              <c16:uniqueId val="{00000008-52AF-45E7-968C-FE159EB9698E}"/>
            </c:ext>
          </c:extLst>
        </c:ser>
        <c:dLbls>
          <c:showLegendKey val="0"/>
          <c:showVal val="0"/>
          <c:showCatName val="0"/>
          <c:showSerName val="0"/>
          <c:showPercent val="0"/>
          <c:showBubbleSize val="0"/>
        </c:dLbls>
        <c:axId val="651512127"/>
        <c:axId val="651508383"/>
        <c:extLst>
          <c:ext xmlns:c15="http://schemas.microsoft.com/office/drawing/2012/chart" uri="{02D57815-91ED-43cb-92C2-25804820EDAC}">
            <c15:filteredRadarSeries>
              <c15:ser>
                <c:idx val="1"/>
                <c:order val="1"/>
                <c:tx>
                  <c:strRef>
                    <c:extLst>
                      <c:ext uri="{02D57815-91ED-43cb-92C2-25804820EDAC}">
                        <c15:formulaRef>
                          <c15:sqref>'Radar Chart'!$B$22</c15:sqref>
                        </c15:formulaRef>
                      </c:ext>
                    </c:extLst>
                    <c:strCache>
                      <c:ptCount val="1"/>
                      <c:pt idx="0">
                        <c:v>Ivysaur</c:v>
                      </c:pt>
                    </c:strCache>
                  </c:strRef>
                </c:tx>
                <c:spPr>
                  <a:ln w="28575" cap="rnd">
                    <a:solidFill>
                      <a:schemeClr val="accent2"/>
                    </a:solidFill>
                    <a:round/>
                  </a:ln>
                  <a:effectLst/>
                </c:spPr>
                <c:marker>
                  <c:symbol val="none"/>
                </c:marker>
                <c:cat>
                  <c:strRef>
                    <c:extLst>
                      <c:ex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c:ext uri="{02D57815-91ED-43cb-92C2-25804820EDAC}">
                        <c15:formulaRef>
                          <c15:sqref>'Radar Chart'!$C$22:$H$22</c15:sqref>
                        </c15:formulaRef>
                      </c:ext>
                    </c:extLst>
                    <c:numCache>
                      <c:formatCode>General</c:formatCode>
                      <c:ptCount val="6"/>
                      <c:pt idx="0">
                        <c:v>60</c:v>
                      </c:pt>
                      <c:pt idx="1">
                        <c:v>62</c:v>
                      </c:pt>
                      <c:pt idx="2">
                        <c:v>63</c:v>
                      </c:pt>
                      <c:pt idx="3">
                        <c:v>60</c:v>
                      </c:pt>
                      <c:pt idx="4">
                        <c:v>80</c:v>
                      </c:pt>
                      <c:pt idx="5">
                        <c:v>80</c:v>
                      </c:pt>
                    </c:numCache>
                  </c:numRef>
                </c:val>
                <c:extLst>
                  <c:ext xmlns:c16="http://schemas.microsoft.com/office/drawing/2014/chart" uri="{C3380CC4-5D6E-409C-BE32-E72D297353CC}">
                    <c16:uniqueId val="{00000003-52AF-45E7-968C-FE159EB9698E}"/>
                  </c:ext>
                </c:extLst>
              </c15:ser>
            </c15:filteredRadarSeries>
            <c15:filteredRadarSeries>
              <c15:ser>
                <c:idx val="2"/>
                <c:order val="2"/>
                <c:tx>
                  <c:strRef>
                    <c:extLst xmlns:c15="http://schemas.microsoft.com/office/drawing/2012/chart">
                      <c:ext xmlns:c15="http://schemas.microsoft.com/office/drawing/2012/chart" uri="{02D57815-91ED-43cb-92C2-25804820EDAC}">
                        <c15:formulaRef>
                          <c15:sqref>'Radar Chart'!$B$23</c15:sqref>
                        </c15:formulaRef>
                      </c:ext>
                    </c:extLst>
                    <c:strCache>
                      <c:ptCount val="1"/>
                      <c:pt idx="0">
                        <c:v>Venusaur</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xmlns:c15="http://schemas.microsoft.com/office/drawing/2012/chart">
                      <c:ext xmlns:c15="http://schemas.microsoft.com/office/drawing/2012/chart" uri="{02D57815-91ED-43cb-92C2-25804820EDAC}">
                        <c15:formulaRef>
                          <c15:sqref>'Radar Chart'!$C$23:$H$23</c15:sqref>
                        </c15:formulaRef>
                      </c:ext>
                    </c:extLst>
                    <c:numCache>
                      <c:formatCode>General</c:formatCode>
                      <c:ptCount val="6"/>
                      <c:pt idx="0">
                        <c:v>80</c:v>
                      </c:pt>
                      <c:pt idx="1">
                        <c:v>82</c:v>
                      </c:pt>
                      <c:pt idx="2">
                        <c:v>83</c:v>
                      </c:pt>
                      <c:pt idx="3">
                        <c:v>80</c:v>
                      </c:pt>
                      <c:pt idx="4">
                        <c:v>100</c:v>
                      </c:pt>
                      <c:pt idx="5">
                        <c:v>100</c:v>
                      </c:pt>
                    </c:numCache>
                  </c:numRef>
                </c:val>
                <c:extLst xmlns:c15="http://schemas.microsoft.com/office/drawing/2012/chart">
                  <c:ext xmlns:c16="http://schemas.microsoft.com/office/drawing/2014/chart" uri="{C3380CC4-5D6E-409C-BE32-E72D297353CC}">
                    <c16:uniqueId val="{00000004-52AF-45E7-968C-FE159EB9698E}"/>
                  </c:ext>
                </c:extLst>
              </c15:ser>
            </c15:filteredRadarSeries>
            <c15:filteredRadarSeries>
              <c15:ser>
                <c:idx val="4"/>
                <c:order val="4"/>
                <c:tx>
                  <c:strRef>
                    <c:extLst xmlns:c15="http://schemas.microsoft.com/office/drawing/2012/chart">
                      <c:ext xmlns:c15="http://schemas.microsoft.com/office/drawing/2012/chart" uri="{02D57815-91ED-43cb-92C2-25804820EDAC}">
                        <c15:formulaRef>
                          <c15:sqref>'Radar Chart'!$B$25</c15:sqref>
                        </c15:formulaRef>
                      </c:ext>
                    </c:extLst>
                    <c:strCache>
                      <c:ptCount val="1"/>
                      <c:pt idx="0">
                        <c:v>Charmeleon</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xmlns:c15="http://schemas.microsoft.com/office/drawing/2012/chart">
                      <c:ext xmlns:c15="http://schemas.microsoft.com/office/drawing/2012/chart" uri="{02D57815-91ED-43cb-92C2-25804820EDAC}">
                        <c15:formulaRef>
                          <c15:sqref>'Radar Chart'!$C$25:$H$25</c15:sqref>
                        </c15:formulaRef>
                      </c:ext>
                    </c:extLst>
                    <c:numCache>
                      <c:formatCode>General</c:formatCode>
                      <c:ptCount val="6"/>
                      <c:pt idx="0">
                        <c:v>58</c:v>
                      </c:pt>
                      <c:pt idx="1">
                        <c:v>64</c:v>
                      </c:pt>
                      <c:pt idx="2">
                        <c:v>58</c:v>
                      </c:pt>
                      <c:pt idx="3">
                        <c:v>80</c:v>
                      </c:pt>
                      <c:pt idx="4">
                        <c:v>80</c:v>
                      </c:pt>
                      <c:pt idx="5">
                        <c:v>65</c:v>
                      </c:pt>
                    </c:numCache>
                  </c:numRef>
                </c:val>
                <c:extLst xmlns:c15="http://schemas.microsoft.com/office/drawing/2012/chart">
                  <c:ext xmlns:c16="http://schemas.microsoft.com/office/drawing/2014/chart" uri="{C3380CC4-5D6E-409C-BE32-E72D297353CC}">
                    <c16:uniqueId val="{00000006-52AF-45E7-968C-FE159EB9698E}"/>
                  </c:ext>
                </c:extLst>
              </c15:ser>
            </c15:filteredRadarSeries>
            <c15:filteredRadarSeries>
              <c15:ser>
                <c:idx val="5"/>
                <c:order val="5"/>
                <c:tx>
                  <c:strRef>
                    <c:extLst xmlns:c15="http://schemas.microsoft.com/office/drawing/2012/chart">
                      <c:ext xmlns:c15="http://schemas.microsoft.com/office/drawing/2012/chart" uri="{02D57815-91ED-43cb-92C2-25804820EDAC}">
                        <c15:formulaRef>
                          <c15:sqref>'Radar Chart'!$B$26</c15:sqref>
                        </c15:formulaRef>
                      </c:ext>
                    </c:extLst>
                    <c:strCache>
                      <c:ptCount val="1"/>
                      <c:pt idx="0">
                        <c:v>Charizard</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xmlns:c15="http://schemas.microsoft.com/office/drawing/2012/chart">
                      <c:ext xmlns:c15="http://schemas.microsoft.com/office/drawing/2012/chart" uri="{02D57815-91ED-43cb-92C2-25804820EDAC}">
                        <c15:formulaRef>
                          <c15:sqref>'Radar Chart'!$C$26:$H$26</c15:sqref>
                        </c15:formulaRef>
                      </c:ext>
                    </c:extLst>
                    <c:numCache>
                      <c:formatCode>General</c:formatCode>
                      <c:ptCount val="6"/>
                      <c:pt idx="0">
                        <c:v>78</c:v>
                      </c:pt>
                      <c:pt idx="1">
                        <c:v>84</c:v>
                      </c:pt>
                      <c:pt idx="2">
                        <c:v>78</c:v>
                      </c:pt>
                      <c:pt idx="3">
                        <c:v>100</c:v>
                      </c:pt>
                      <c:pt idx="4">
                        <c:v>109</c:v>
                      </c:pt>
                      <c:pt idx="5">
                        <c:v>85</c:v>
                      </c:pt>
                    </c:numCache>
                  </c:numRef>
                </c:val>
                <c:extLst xmlns:c15="http://schemas.microsoft.com/office/drawing/2012/chart">
                  <c:ext xmlns:c16="http://schemas.microsoft.com/office/drawing/2014/chart" uri="{C3380CC4-5D6E-409C-BE32-E72D297353CC}">
                    <c16:uniqueId val="{00000007-52AF-45E7-968C-FE159EB9698E}"/>
                  </c:ext>
                </c:extLst>
              </c15:ser>
            </c15:filteredRadarSeries>
            <c15:filteredRadarSeries>
              <c15:ser>
                <c:idx val="7"/>
                <c:order val="7"/>
                <c:tx>
                  <c:strRef>
                    <c:extLst xmlns:c15="http://schemas.microsoft.com/office/drawing/2012/chart">
                      <c:ext xmlns:c15="http://schemas.microsoft.com/office/drawing/2012/chart" uri="{02D57815-91ED-43cb-92C2-25804820EDAC}">
                        <c15:formulaRef>
                          <c15:sqref>'Radar Chart'!$B$28</c15:sqref>
                        </c15:formulaRef>
                      </c:ext>
                    </c:extLst>
                    <c:strCache>
                      <c:ptCount val="1"/>
                      <c:pt idx="0">
                        <c:v>Wartortle</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xmlns:c15="http://schemas.microsoft.com/office/drawing/2012/chart">
                      <c:ext xmlns:c15="http://schemas.microsoft.com/office/drawing/2012/chart" uri="{02D57815-91ED-43cb-92C2-25804820EDAC}">
                        <c15:formulaRef>
                          <c15:sqref>'Radar Chart'!$C$28:$H$28</c15:sqref>
                        </c15:formulaRef>
                      </c:ext>
                    </c:extLst>
                    <c:numCache>
                      <c:formatCode>General</c:formatCode>
                      <c:ptCount val="6"/>
                      <c:pt idx="0">
                        <c:v>59</c:v>
                      </c:pt>
                      <c:pt idx="1">
                        <c:v>63</c:v>
                      </c:pt>
                      <c:pt idx="2">
                        <c:v>80</c:v>
                      </c:pt>
                      <c:pt idx="3">
                        <c:v>58</c:v>
                      </c:pt>
                      <c:pt idx="4">
                        <c:v>65</c:v>
                      </c:pt>
                      <c:pt idx="5">
                        <c:v>80</c:v>
                      </c:pt>
                    </c:numCache>
                  </c:numRef>
                </c:val>
                <c:extLst xmlns:c15="http://schemas.microsoft.com/office/drawing/2012/chart">
                  <c:ext xmlns:c16="http://schemas.microsoft.com/office/drawing/2014/chart" uri="{C3380CC4-5D6E-409C-BE32-E72D297353CC}">
                    <c16:uniqueId val="{00000009-52AF-45E7-968C-FE159EB9698E}"/>
                  </c:ext>
                </c:extLst>
              </c15:ser>
            </c15:filteredRadarSeries>
            <c15:filteredRadarSeries>
              <c15:ser>
                <c:idx val="8"/>
                <c:order val="8"/>
                <c:tx>
                  <c:strRef>
                    <c:extLst xmlns:c15="http://schemas.microsoft.com/office/drawing/2012/chart">
                      <c:ext xmlns:c15="http://schemas.microsoft.com/office/drawing/2012/chart" uri="{02D57815-91ED-43cb-92C2-25804820EDAC}">
                        <c15:formulaRef>
                          <c15:sqref>'Radar Chart'!$B$29</c15:sqref>
                        </c15:formulaRef>
                      </c:ext>
                    </c:extLst>
                    <c:strCache>
                      <c:ptCount val="1"/>
                      <c:pt idx="0">
                        <c:v>Blastoise</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'Radar Chart'!$C$20:$H$20</c15:sqref>
                        </c15:formulaRef>
                      </c:ext>
                    </c:extLst>
                    <c:strCache>
                      <c:ptCount val="6"/>
                      <c:pt idx="0">
                        <c:v>HP</c:v>
                      </c:pt>
                      <c:pt idx="1">
                        <c:v>Attack</c:v>
                      </c:pt>
                      <c:pt idx="2">
                        <c:v>Defense</c:v>
                      </c:pt>
                      <c:pt idx="3">
                        <c:v>Speed</c:v>
                      </c:pt>
                      <c:pt idx="4">
                        <c:v>Sp.Attack</c:v>
                      </c:pt>
                      <c:pt idx="5">
                        <c:v>Sp.Defense</c:v>
                      </c:pt>
                    </c:strCache>
                  </c:strRef>
                </c:cat>
                <c:val>
                  <c:numRef>
                    <c:extLst xmlns:c15="http://schemas.microsoft.com/office/drawing/2012/chart">
                      <c:ext xmlns:c15="http://schemas.microsoft.com/office/drawing/2012/chart" uri="{02D57815-91ED-43cb-92C2-25804820EDAC}">
                        <c15:formulaRef>
                          <c15:sqref>'Radar Chart'!$C$29:$H$29</c15:sqref>
                        </c15:formulaRef>
                      </c:ext>
                    </c:extLst>
                    <c:numCache>
                      <c:formatCode>General</c:formatCode>
                      <c:ptCount val="6"/>
                      <c:pt idx="0">
                        <c:v>79</c:v>
                      </c:pt>
                      <c:pt idx="1">
                        <c:v>83</c:v>
                      </c:pt>
                      <c:pt idx="2">
                        <c:v>100</c:v>
                      </c:pt>
                      <c:pt idx="3">
                        <c:v>78</c:v>
                      </c:pt>
                      <c:pt idx="4">
                        <c:v>85</c:v>
                      </c:pt>
                      <c:pt idx="5">
                        <c:v>105</c:v>
                      </c:pt>
                    </c:numCache>
                  </c:numRef>
                </c:val>
                <c:extLst xmlns:c15="http://schemas.microsoft.com/office/drawing/2012/chart">
                  <c:ext xmlns:c16="http://schemas.microsoft.com/office/drawing/2014/chart" uri="{C3380CC4-5D6E-409C-BE32-E72D297353CC}">
                    <c16:uniqueId val="{0000000A-52AF-45E7-968C-FE159EB9698E}"/>
                  </c:ext>
                </c:extLst>
              </c15:ser>
            </c15:filteredRadarSeries>
          </c:ext>
        </c:extLst>
      </c:radarChart>
      <c:catAx>
        <c:axId val="65151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508383"/>
        <c:crosses val="autoZero"/>
        <c:auto val="1"/>
        <c:lblAlgn val="ctr"/>
        <c:lblOffset val="100"/>
        <c:noMultiLvlLbl val="0"/>
      </c:catAx>
      <c:valAx>
        <c:axId val="651508383"/>
        <c:scaling>
          <c:orientation val="minMax"/>
        </c:scaling>
        <c:delete val="1"/>
        <c:axPos val="l"/>
        <c:majorGridlines>
          <c:spPr>
            <a:ln w="12700" cap="flat" cmpd="sng" algn="ctr">
              <a:solidFill>
                <a:schemeClr val="bg1">
                  <a:lumMod val="75000"/>
                </a:schemeClr>
              </a:solidFill>
              <a:round/>
            </a:ln>
            <a:effectLst/>
          </c:spPr>
        </c:majorGridlines>
        <c:numFmt formatCode="General" sourceLinked="1"/>
        <c:majorTickMark val="none"/>
        <c:minorTickMark val="none"/>
        <c:tickLblPos val="nextTo"/>
        <c:crossAx val="651512127"/>
        <c:crosses val="autoZero"/>
        <c:crossBetween val="between"/>
      </c:valAx>
      <c:spPr>
        <a:noFill/>
        <a:ln>
          <a:noFill/>
        </a:ln>
        <a:effectLst/>
      </c:spPr>
    </c:plotArea>
    <c:legend>
      <c:legendPos val="r"/>
      <c:layout>
        <c:manualLayout>
          <c:xMode val="edge"/>
          <c:yMode val="edge"/>
          <c:x val="0.79426859345598044"/>
          <c:y val="0.38576771653543307"/>
          <c:w val="0.16860843670643258"/>
          <c:h val="0.228464566929133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Zoom</a:t>
            </a:r>
            <a:r>
              <a:rPr lang="en-US" sz="1600" b="1" baseline="0">
                <a:solidFill>
                  <a:schemeClr val="tx1"/>
                </a:solidFill>
              </a:rPr>
              <a:t> - Luxury Car Sales</a:t>
            </a:r>
            <a:endParaRPr lang="en-US" sz="1100" b="0">
              <a:solidFill>
                <a:schemeClr val="tx1"/>
              </a:solidFill>
            </a:endParaRPr>
          </a:p>
        </c:rich>
      </c:tx>
      <c:layout>
        <c:manualLayout>
          <c:xMode val="edge"/>
          <c:yMode val="edge"/>
          <c:x val="5.2764207189756225E-2"/>
          <c:y val="3.323542599133150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4439133606701726E-2"/>
          <c:y val="0.26678927371840755"/>
          <c:w val="0.81225730170310173"/>
          <c:h val="0.56868802857976097"/>
        </c:manualLayout>
      </c:layout>
      <c:barChart>
        <c:barDir val="col"/>
        <c:grouping val="clustered"/>
        <c:varyColors val="0"/>
        <c:ser>
          <c:idx val="0"/>
          <c:order val="0"/>
          <c:tx>
            <c:strRef>
              <c:f>Exercise!$B$5</c:f>
              <c:strCache>
                <c:ptCount val="1"/>
                <c:pt idx="0">
                  <c:v>USA</c:v>
                </c:pt>
              </c:strCache>
            </c:strRef>
          </c:tx>
          <c:spPr>
            <a:solidFill>
              <a:srgbClr val="5D91A7"/>
            </a:solidFill>
            <a:ln>
              <a:noFill/>
            </a:ln>
            <a:effectLst/>
          </c:spPr>
          <c:invertIfNegative val="0"/>
          <c:cat>
            <c:strRef>
              <c:f>Exercise!$A$6:$A$8</c:f>
              <c:strCache>
                <c:ptCount val="3"/>
                <c:pt idx="0">
                  <c:v>2002</c:v>
                </c:pt>
                <c:pt idx="1">
                  <c:v>2012*</c:v>
                </c:pt>
                <c:pt idx="2">
                  <c:v>2020**</c:v>
                </c:pt>
              </c:strCache>
            </c:strRef>
          </c:cat>
          <c:val>
            <c:numRef>
              <c:f>Exercise!$B$6:$B$8</c:f>
              <c:numCache>
                <c:formatCode>0.0</c:formatCode>
                <c:ptCount val="3"/>
                <c:pt idx="0">
                  <c:v>8</c:v>
                </c:pt>
                <c:pt idx="1">
                  <c:v>4</c:v>
                </c:pt>
                <c:pt idx="2">
                  <c:v>0.4</c:v>
                </c:pt>
              </c:numCache>
            </c:numRef>
          </c:val>
          <c:extLst>
            <c:ext xmlns:c16="http://schemas.microsoft.com/office/drawing/2014/chart" uri="{C3380CC4-5D6E-409C-BE32-E72D297353CC}">
              <c16:uniqueId val="{00000000-1AB9-47C6-86E0-E9410E898925}"/>
            </c:ext>
          </c:extLst>
        </c:ser>
        <c:ser>
          <c:idx val="1"/>
          <c:order val="1"/>
          <c:tx>
            <c:strRef>
              <c:f>Exercise!$C$5</c:f>
              <c:strCache>
                <c:ptCount val="1"/>
                <c:pt idx="0">
                  <c:v>Germany</c:v>
                </c:pt>
              </c:strCache>
            </c:strRef>
          </c:tx>
          <c:spPr>
            <a:solidFill>
              <a:srgbClr val="002060"/>
            </a:solidFill>
            <a:ln>
              <a:noFill/>
            </a:ln>
            <a:effectLst/>
          </c:spPr>
          <c:invertIfNegative val="0"/>
          <c:cat>
            <c:strRef>
              <c:f>Exercise!$A$6:$A$8</c:f>
              <c:strCache>
                <c:ptCount val="3"/>
                <c:pt idx="0">
                  <c:v>2002</c:v>
                </c:pt>
                <c:pt idx="1">
                  <c:v>2012*</c:v>
                </c:pt>
                <c:pt idx="2">
                  <c:v>2020**</c:v>
                </c:pt>
              </c:strCache>
            </c:strRef>
          </c:cat>
          <c:val>
            <c:numRef>
              <c:f>Exercise!$C$6:$C$8</c:f>
              <c:numCache>
                <c:formatCode>0.0</c:formatCode>
                <c:ptCount val="3"/>
                <c:pt idx="0">
                  <c:v>7</c:v>
                </c:pt>
                <c:pt idx="1">
                  <c:v>5.5</c:v>
                </c:pt>
                <c:pt idx="2">
                  <c:v>7.3</c:v>
                </c:pt>
              </c:numCache>
            </c:numRef>
          </c:val>
          <c:extLst>
            <c:ext xmlns:c16="http://schemas.microsoft.com/office/drawing/2014/chart" uri="{C3380CC4-5D6E-409C-BE32-E72D297353CC}">
              <c16:uniqueId val="{00000001-1AB9-47C6-86E0-E9410E898925}"/>
            </c:ext>
          </c:extLst>
        </c:ser>
        <c:ser>
          <c:idx val="2"/>
          <c:order val="2"/>
          <c:tx>
            <c:strRef>
              <c:f>Exercise!$D$5</c:f>
              <c:strCache>
                <c:ptCount val="1"/>
                <c:pt idx="0">
                  <c:v>China</c:v>
                </c:pt>
              </c:strCache>
            </c:strRef>
          </c:tx>
          <c:spPr>
            <a:solidFill>
              <a:srgbClr val="00A4DC"/>
            </a:solidFill>
            <a:ln>
              <a:noFill/>
            </a:ln>
            <a:effectLst/>
          </c:spPr>
          <c:invertIfNegative val="0"/>
          <c:cat>
            <c:strRef>
              <c:f>Exercise!$A$6:$A$8</c:f>
              <c:strCache>
                <c:ptCount val="3"/>
                <c:pt idx="0">
                  <c:v>2002</c:v>
                </c:pt>
                <c:pt idx="1">
                  <c:v>2012*</c:v>
                </c:pt>
                <c:pt idx="2">
                  <c:v>2020**</c:v>
                </c:pt>
              </c:strCache>
            </c:strRef>
          </c:cat>
          <c:val>
            <c:numRef>
              <c:f>Exercise!$D$6:$D$8</c:f>
              <c:numCache>
                <c:formatCode>0.0</c:formatCode>
                <c:ptCount val="3"/>
                <c:pt idx="0">
                  <c:v>1.8</c:v>
                </c:pt>
                <c:pt idx="1">
                  <c:v>5.5</c:v>
                </c:pt>
                <c:pt idx="2">
                  <c:v>7.8</c:v>
                </c:pt>
              </c:numCache>
            </c:numRef>
          </c:val>
          <c:extLst>
            <c:ext xmlns:c16="http://schemas.microsoft.com/office/drawing/2014/chart" uri="{C3380CC4-5D6E-409C-BE32-E72D297353CC}">
              <c16:uniqueId val="{00000002-1AB9-47C6-86E0-E9410E898925}"/>
            </c:ext>
          </c:extLst>
        </c:ser>
        <c:dLbls>
          <c:showLegendKey val="0"/>
          <c:showVal val="0"/>
          <c:showCatName val="0"/>
          <c:showSerName val="0"/>
          <c:showPercent val="0"/>
          <c:showBubbleSize val="0"/>
        </c:dLbls>
        <c:gapWidth val="90"/>
        <c:axId val="1022705088"/>
        <c:axId val="1022710080"/>
      </c:barChart>
      <c:catAx>
        <c:axId val="102270508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022710080"/>
        <c:crosses val="autoZero"/>
        <c:auto val="1"/>
        <c:lblAlgn val="ctr"/>
        <c:lblOffset val="100"/>
        <c:noMultiLvlLbl val="0"/>
      </c:catAx>
      <c:valAx>
        <c:axId val="1022710080"/>
        <c:scaling>
          <c:orientation val="minMax"/>
        </c:scaling>
        <c:delete val="0"/>
        <c:axPos val="r"/>
        <c:majorGridlines>
          <c:spPr>
            <a:ln w="9525" cap="flat" cmpd="sng" algn="ctr">
              <a:solidFill>
                <a:schemeClr val="bg1">
                  <a:lumMod val="9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022705088"/>
        <c:crosses val="max"/>
        <c:crossBetween val="between"/>
      </c:valAx>
      <c:spPr>
        <a:noFill/>
        <a:ln>
          <a:noFill/>
        </a:ln>
        <a:effectLst/>
      </c:spPr>
    </c:plotArea>
    <c:legend>
      <c:legendPos val="b"/>
      <c:layout>
        <c:manualLayout>
          <c:xMode val="edge"/>
          <c:yMode val="edge"/>
          <c:x val="3.4966919071218336E-2"/>
          <c:y val="0.17055637276109717"/>
          <c:w val="0.40354833840658094"/>
          <c:h val="7.812554680664918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rgbClr val="B8CFDC">
        <a:alpha val="90000"/>
      </a:srgb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plotArea>
      <cx:plotAreaRegion>
        <cx:series layoutId="sunburst" uniqueId="{9274F447-BCB2-4218-B121-5BE62180B09B}">
          <cx:tx>
            <cx:txData>
              <cx:f>_xlchart.v1.1</cx:f>
              <cx:v>Week 1 Sales</cx:v>
            </cx:txData>
          </cx:tx>
          <cx:dataLabels pos="ct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Frequency</cx:v>
        </cx:txData>
      </cx:tx>
      <cx:txPr>
        <a:bodyPr spcFirstLastPara="1" vertOverflow="ellipsis" wrap="square" lIns="0" tIns="0" rIns="0" bIns="0" anchor="ctr" anchorCtr="1"/>
        <a:lstStyle/>
        <a:p>
          <a:pPr algn="ctr">
            <a:defRPr/>
          </a:pPr>
          <a:r>
            <a:rPr lang="en-US"/>
            <a:t>Frequency</a:t>
          </a:r>
        </a:p>
      </cx:txPr>
    </cx:title>
    <cx:plotArea>
      <cx:plotAreaRegion>
        <cx:series layoutId="clusteredColumn" uniqueId="{A103335A-8CA4-40F9-98D7-6266EF2F6C2A}">
          <cx:tx>
            <cx:txData>
              <cx:f>_xlchart.v1.3</cx:f>
              <cx:v>Values</cx:v>
            </cx:txData>
          </cx:tx>
          <cx:dataId val="0"/>
          <cx:layoutPr>
            <cx:binning intervalClosed="r" underflow="0.10000000000000001" overflow="0.90000000000000002">
              <cx:binCount val="10"/>
            </cx:binning>
          </cx:layoutPr>
        </cx:series>
      </cx:plotAreaRegion>
      <cx:axis id="0">
        <cx:catScaling gapWidth="1.13999999"/>
        <cx:tickLabels/>
        <cx:numFmt formatCode="#,##0.00" sourceLinked="0"/>
        <cx:txPr>
          <a:bodyPr spcFirstLastPara="1" vertOverflow="ellipsis" wrap="square" lIns="0" tIns="0" rIns="0" bIns="0" anchor="ctr" anchorCtr="1"/>
          <a:lstStyle/>
          <a:p>
            <a:pPr>
              <a:defRPr/>
            </a:pPr>
            <a:endParaRPr lang="en-US"/>
          </a:p>
        </cx:txPr>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title pos="t" align="ctr" overlay="0"/>
    <cx:plotArea>
      <cx:plotAreaRegion>
        <cx:series layoutId="treemap" uniqueId="{CA73D107-C412-4928-83AF-92EAA7E858F9}">
          <cx:tx>
            <cx:txData>
              <cx:f>_xlchart.v1.6</cx:f>
              <cx:v>Total Revenue</cx:v>
            </cx:txData>
          </cx:tx>
          <cx:dataLabels pos="inEnd">
            <cx:visibility seriesName="0" categoryName="1" value="1"/>
            <cx:separator>, </cx:separator>
            <cx:dataLabel idx="26" pos="inEnd">
              <cx:visibility seriesName="0" categoryName="1" value="1"/>
              <cx:separator>, </cx:separator>
            </cx:dataLabel>
          </cx:dataLabels>
          <cx:dataId val="0"/>
          <cx:layoutPr>
            <cx:parentLabelLayout val="banner"/>
          </cx:layoutPr>
        </cx:series>
      </cx:plotAreaRegion>
    </cx:plotArea>
    <cx:legend pos="t"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B3153226-B1D8-4508-8FD2-F4ABED256341}">
          <cx:tx>
            <cx:txData>
              <cx:f>_xlchart.v5.10</cx:f>
              <cx:v>Revenue</cx:v>
            </cx:txData>
          </cx:tx>
          <cx:dataId val="0"/>
          <cx:layoutPr>
            <cx:regionLabelLayout val="none"/>
            <cx:geography viewedRegionType="dataOnly" cultureLanguage="en-US" cultureRegion="HK" attribution="Powered by Bing">
              <cx:geoCache provider="{E9337A44-BEBE-4D9F-B70C-5C5E7DAFC167}">
                <cx:binary>7HtZc9w4su5f6fDzZTdBAgQxMX0ihqxFpVoklSxb1gtCltUEwAXcCfLXnyTKrZJrfLvPjZiI83Jf
IOSXCRRJLLnqny/mHy/Z63P9i8mzovnHi/n9g2jb8h+//da8iNf8ufk1ly+1bvQf7a8vOv9N//GH
fHn97Vv9PMgi+c1zEf7tRTzX7av58F//hNmSV73TL8+t1MVd91qPx9emy9rmL3g/Zf3yoruinYcn
MNPvH+Ln4vnb84dfXotWtuPHsXz9/cMPIh9++e1yon/70V8yeK62+wZjA+9XQj0fEQ8FboAx8T/8
kuki+c52WPArCYKQogD7bhBgN/jztw/POYz/++exT/P87Vv92jS/fP97HvfDs59h2ej49OKxnh8z
/pd9r99+/LD/9c8LAN70Ann37S8/y9+xLj/9wz08xH/qu/vsV+L6hCAcwsfHHqMX35396qLQdz2G
KA5dHLA/f/v03R8K2b5+++W+fW5fmz9ZP9sOP//8F8MvVuGCe7kYD/f/+4uxfzXyRf/Vi/+/nQPP
/5X5KPB8TMIQ/rjkx/VALhwUlwYe8xkcEuQB/7QXTuvx98/z84X4c9zFCvwJX376/eP//qf/V53M
b178B28hxye/Iub5lMCeRy6x2/39NRQAHwfzaWEeoeG/ff7/0TP9fAXeDb1YhHecy3X41/F/fx0u
Tun/v5l+//CfuZn+7yrkTZMuntvnpVXB77TIX3P/VD8XQ/9Ko5yWdPPt9w8exnbDnfTfPMUPt89P
t8LbuNfnpv39gxMEvzLq+owyzDwUUrjBhteZg6j3K2aYsoASj3ls1jWFrlvx+weKfvUJpn7ge6dD
1+huxlEI16VHEGPIo4hRj75ZPbc6GxNdvH2M7/QvRZffalm0ze8ffARvU57k5qfEQQizuyxAvkcD
5odeCPyX5yOYViCO/k+GVF2gISWvla/3pHD9B1Nl3qIUE1ujPvAeBlx5i3yq2dpy3dBBJ65XF/6J
m2Xpd+7PxtqprPDPxiL2LBMtFklfVlvbhFlWldGZZmastnRuLjCVTOWfgk6zC4rWXCV4qnfnJivZ
e1Li3Nnq9IpVzP+clFm+8wOWxM5MVmPhLodB0LUXVPizR9tvadEON4mZIiTEUtNardJpGJ9IWcVF
i9jnPjErwlTb8silE15kfOLbcaz41vaCkvFtwZOgjs50ypF/3fcqSkc3WWLKx6itfZUswmFCW5Mh
Wq3gMkZbS4ugu3E0d7+WqVRXo8LFTk1C77K5EdzQOHNLHF8wLGmbQNZ6l5ap00S2W16xZEh3lpcZ
4ywTYdQyScZ+ZfwpPKim7ldJycODmHuTMSaqGdGLEq114zefmFs5t22m03XqCB2ZsteHfm64k0JD
qzEiZTFEbTskXRnhPMgXZZWwtd+2B5S00yEpHXyPtGyWXs+TVW1qci+SctgnZfNQ5TlfuMIl/TFN
VXNtREwD0hw7N2uP8B79VSGlPGGWMZ+ViEmVbCwZTF5y/KtBdqKM9Fd+rfVmML6uIiK7cTuE6fvG
YqVHzTuGxXpcPnxf89A/jKq/wmjIbmpfinvOHbJucIDiGgfi3jQjivqhMQvlDe26Slt/i5DXXZd0
6K9CVMkDMSpYFuGkj54J/Zg4qficZrSIBsP6bVlU7kJ7JovV0KhPtpe99ZrBkSfs3KO+512pTARL
lNUyRrQgayZ4J2JLD0VP1knOkqsejd2in0QVOc0g7qlJi6up7qurxLjhsWz6OuqdXH0TZli2lcif
Wj6ihcCO3JPW47vET/GCtyNf6Q6TKC95giLfdUkEm16vyszTBzEKfXBprQ/j3FR0IJFhdbmyjDoc
BYJzAxxHtCQKq/KFdmZf8ezJU/kg4pJVzvVMFkXfi1jTybn2O/0ExxNe6I2sC1zfNdMG+VO+nUjr
VxFOMdqqIkuTRZvqdukPU30CT3zVoK9BmYsrmhO51MIJ4q53VLgmzovT5mafUu4fcsPiUNFs+tRn
Qxa5lUzCIgqTNosQKccoIel4yyZiTk2BFzBCvkcSE0a6qqc1xyBqMhMb7I3rjCbyTnPtRd5Y5y9y
SK6M6sxn0tQHWlTrdL5HbAO3Ht+S+R6xZG4vkzMNC3jDp0JGtEZq1/Yo34sa0wWom+kx4e4uaLzg
m5DTPZ6I/JyHbFi6hKudnup8Lxn7LtoX007hXH9+pwp/ol0QAh/2B+3CXOZhRgLMggAUljtrn3fa
haJcdiIQ4WsayGwjWaqyyGOyvHbKQF+3qQe07V7Sl6Lv6H/rXo5tximNndbgJfYn96GrkmNFRnOT
S6ke9BDzvMljrke+zOZltg0KJgx3WJ7uiqw94bmnhR9ZbjiPME7Nl1buPOxtxBkn3pT4kR3x979R
FfW+KobifgzrNGp6PdxJr653PBBqQYK2fE7S/joxfvIpZ47c4JDnq6QOy+d+28okfW5y3awgFBJe
BVnafHKcfJOrNBqm9t4kU3HrBC055qLbJyPtHkdCxNUEwYYlom33WPRVHuV1I25y0iRXdUJRjGqU
R6wexVPPmzHOXdfs+iIc7/O0uqUz3oRGLN184ptKkuLz1LmxxTum6GpslbfmeSqeUHszjIY+8rFw
rvquxksLJz3etKqUDwkL222Lp3TBh0Q++Z5a/M3uC73L3UepDzce9kMfLBzYij/uvkn5YQOxF/lN
odRPZQyqS7np9ITdKYiH0QOboeT+sZtCUOV6fHIzFsRO0ja7qRn9o0iczyMc2BUatFqMGU93te+m
u7ysv/cs5oT5bVpMydUFbmVNF5gmsnJntgqq29qv4Yv/ZDqLuY1al6K7owTrpem6Yee2OdmldaiW
uZ6SxzZQN3Q+3IST2wqiR5+tqCfwd9F+8t6JaprRb9rxb1WZo88BH/USlUgsatEmWEQOdqayuA27
YQNHcjUorJJo7rkZTpMo6cT33o/cSznHyJVJNYz4UU6HDbr26g7HYcHcnTNO7xtWoo3yg3pzgZ9l
U166O0sGRO9ak/MrmY5jF51FzmMtRnRx4w2ZubJDLdPil8Ny5h6d1BsWRqcrPmXjR1CeKkYhqh+D
sZWRbMPha1K2+ylNRBKptI2kdDoZ5bKMWsLqI5J5HTukeEDKqBtPuN7DGzWxxH+Qsnrw+lzdoJma
eZbyQFOdJf9H46b5F95mOf9eAr9gqTfe+fdm3pl6ezJSZHSTlrKLFJJiH5YJjg3x9CKnONlbzPbO
TWoZSYbjAJnvcj8TFobzq78+yRRCcu/VCPhOvo9D8E8ChNns9Px4kI2Qjidq3/kmlXvfTnV4F1Kl
9k3K+9ieaDAJXrrCD+/A9JH76g0PAW/e8H6SQ6wrb5xNiBdDJXsnb3E/oS8Zf5Y1O7I2m7oIDjfa
8bdde+rNmDs11VLJAEdMNC4Izpvasm1jd5vtWUHQjjgKfAwzWvA0eYh4EVeTcBeOBqO4ytIyKnpW
bKvZKM61766F68uFJd0izO5apE6UniV8npSRNLneSvI0tVkc8pFss6ptbgZvKONWpvlLRUSseGCe
cjCTl2eJgHzj5Lrpw2BDfT+NWhSAkXWmS/9vrAECAevLVZydXc8jEFwN/ctVLLtRU7iDwm9OkiHi
RARV3tI6hhqts85zPloiTa8GUjofSxnoezk+9znd8kYl+yCowSp8I0vuwgOrgZ+4TNL6jiXjwgV9
Q6bK2/k4S66a0vV2ZO75M2Z7Fjtzdcmd9VnO9gY5HFExyd1AGfgg2DOrtqqbm3RKvjeWoTtmwCn8
E7MiEyjZ2DJKkhkS1fM4NIN2GittBVk6suivT0rw7ycFgtbgH3oQKw098Ol/PCkJ6aXjGuF/I0Wb
xI2UaNe9NUEjYadaum0xWIdlsvRb2VyfoaqAhclk7y8nSfDBkSk+pE0WKV80ezx2+ODNjcWlwtmS
jQjHFwzLNSwDz9aTy7ZjTrvRk6TZwdW9Wkgvf6yMRBuiSXPTmK658efejGscjFcn2VTh9AZ36bbH
vfcweZrdUiq39VD6D346hrczr3LDd7xmpjAePmqdjUvtOdWmGUq1tT01jN972VvvzD33koGqbeo1
9fqv1wb5/34AQhoGEE0NXQbhIOz+uDiCCp6p0a2/pW0xNXhJS7aqxejss7C6LR3Tbyx1gijiU1QX
3bhI/JDF2YmepS1fpXK8Hmi9GYvQ2fu5IP16ZPrdNJZhZWXg4UWrhzbiZa1ipSfnC/GKoy5rlEQQ
IBlbCn8T/9Z4RfU08DKJs7Zw710xmWWhHb6vSldtPFlUmzAQ/j4FpblEg6rv/bxQ8diI5GmeUaTU
nWfEPEmPoS/qNXZKP2qHKn/BrruuzDA+yj7ny8mhwzXKAn5rJbI6GA6ZUipq7Xadt6fBnbujds8O
1VhGxE+yVffGOQtqr8sWftIXcTH4zR0zOsoqI+5xxcS9N3TeQrKwWVnsTaI1VbpAhh+r2X8kkyhW
Hudy0cykxWRG81XFwPaj1uNM3ugCPLU7K2gxhym1mJBq7izjPFduHdfCwxFqnPYaV2JZtWFx6BID
/vDco16uDyUpyBZVyfICtxKWOY+0oudBZB5ZzyPfprUSFrdinjSnaS10MfzHaRum/0Znh/+22YkX
4JCQMCABXPn+hc5uA+mqMS34SzoWC4RooKNuqsBDd8FND1CYby1ZEY4iUqtpoSfwCSPLvhBUoaA0
PolbITPPYSXP4nZKS9opw5LcZJ6fr6Rqx4PEfulFLc+6Q7m1yDT44yG1MC0VXyWDa6IMlLoXnfkQ
te0iSrN0PSE5Hk7s77MgiCJFdZ2TpU6WZR12LURMunqHlK7yhe3apnEyvs2TpSXcAde7d8JnsXHm
CDdkWydbyrKE6Sx06vJOggKiPl/xJtP7pijGVQk2e0Qh9ra3mG0IRBZMZLvhQHelO9abQLTiO3YW
FKz9PoPFWEnY9d9cd/jC+acuYS4G9wv8f7ih/PDiukvYpAgrW+dr2qTLFmIXfuTUYbVAujMLqyPO
uiTsmTmETxaQRQmiVqeMuV8t0mn6Lm8xO3KSkzn0L3CTzLPOWuo014/zn35UKvoHhU2Qmry5y+em
p0fh4ur2ZDPMhgO44GckCfP0tlQ73HmxgXW5S9uM3DOnTxYN1nidcEbuiylQ26DyqshyDTLkfh6A
OdwDFoKIKwwYpihrmmJtbRuHpd0Czoy+smSSV93Cy5C+cudguuB/cm3k/cy1kXfLdWfhi7EodYsH
nQ/5ZirNH3z08lvhiuLUOEn/bSpTtLGQZXZh1m+UV/+Ro6a4zVxvWhhIEcKb5LroVspPFv1sOaq+
SePRG8lNNbrdljakXJKGJ08NdeKaC/9xmvgiSSq95qYTC1Au4r6vfHGPUrNkSevcWMhIo8GQLcVi
IAp0XDd4S9Z2xUo4so8J0uymwiy8oXOvJEkSQTQl25wZJmV4XzlTbMXOuJ2ka4v+HQNihVPkuw4Y
G5LjadvXFUQ3UrDmVKlvXSd4aUdqHsdeFyuKyLgOynJ85J2+CbpwOKZC/M1FSCGH84PZC1ExF2MX
EwRJVnBhLmJg3cDD2q0m89XUEOl3o8I4RRRgQ/Zgp91pkvMypi3+w+8F207K7e8hbNtcpTQfYkva
pi8/BsVUHS3hSdg3mFK+sqRABdknitxZquNFf99L/keaVd3W653yALFVfIpzjaOz1MPgbG0M6xSr
ykImVqLP0vgs59soFuv4smJk4WTX1gjLGVjKaZm5C2t36R9JNrJ80dJyBWkvsvczfW+D+7Yp0/w2
6evyYCkOS7DMfBosT9kAVQdneY1GP+7BQL3GyvgL28sDE36sxno3zHEai+Mxxdes5eHHNiwvcX9w
wRxSso4H5Cb87yw5MmfFwGSE7JrNmlGEAooDqMthIYbChcs1DSuvaccm0F+bcQgXBef1ps27gzJj
OkamEGaf6NrsbU+nRbMJ6uYA/lxDrq3wTOYDV2PE/GPmZnTPtMyvSsbEdesM+Z6qKVjSIjf3oFlY
VEuZP9PcbNOubMDAysKI9qn3jY6jigqXHDyICe4hiF9AhCscIa8EFkk1uWEYBdlY3BY0jRid1l3O
vUj0XipfPahzWRSjyONpVj3nJhCy2YVzc8b6ooxcZJKIQtnMkoF51x51H2wKXl/lnvE/+0roxVhi
siGZ439ug3DHPVYeu2wcjqrlW7gC008lvaF0SnfwKOnO9mwTTvXYRKpvt7rJ0JXFatZDhshL3PXJ
bYbE08esbPj67Ghb3/xMWsfa+t1vshayEoFTLjnp201TJuP23Ex9OW7zLL/K89a78v2krKIz90RT
AQmrgE8bogZ8MwXDoivyau/PlIVa0DpbtzV7S8Ed8x3vtStXo3KH+IxZEcjhPKFubNYDxHjrr8p3
i+XQmmDjFwG4X+WYfMn9wo8hdjlu9ZgXn1GtTrjmXG9GodQSInPii68biEUFiN3gvAjuEG4fghkn
ECBZpczwdeHQApJIo5iGiFcGjdveDMF94Wv50OqVDTzhBlnCxo+wCMXMsUQ2iyX9O7FErirFxPKv
rQVb5nNxpOBupF5AQw8sB6h8+9E5Mv5QlKyY/K+5gPNCsRvubOOEk1pVY9ZGZwyLduwjDwLhJ5ki
y9wdnDzyNsrKXpBWnrhjEWU5vBKt2nvhTOO16hkERudmJG6MMVgiZyiQjRuNlVdcVZ7GJzHhB+kq
cJswtpg/pGhBKlatXBaauDRNvkGmYh+rwHGXgV9CRncmywnXV2kbCnA7gFRjAflAXbaRJbuQoJve
xXtLpWLSHxNyGmiRPOivuFL0NmHyRbl5sc0DCDp32PDIpsDG2QG5wNwZS3+UO2MOgcz1Kdd2Ma7z
w3FLBi+NJif50qV5+qnpe2eJPAEqZUz4PpjcfpGR1P3iTsnGRV3w7UfRlIL2wbMoqfp+IY0Z1mEt
KGReenEI56ZyIZzruiIWMhOHgFS5G1mupYfQHMDZwxun9jI3shjriTjUTtrGvhiL5btxlePRdRZC
HUAlRHbjT+3TRJn7SQVgpuEcgmOWrMsBr2kqiqUlGy+TSz8c+PoknHERe1lfby2ZONUjJaK7CZIa
fRJpE4c+ee14B8lE4pP7kVRyXwbo0WoxC0Fubgv+rbyhmtFdkuIjHjXkOa1DhvLJjUoEsaSzp3Z2
yyzXqyCgdOGvOdzVG4NkeM0mDrdP243qupJ4I4ybR8oLIeU+Nlt/bpK8bCBhCL1JpxpuO7Y4Q7Zn
xayEJW3jtrTZco6aNWTdZaSSLlx7nPpLraV8DLQeIzmN0z4dEv6JjTeC9vLR5YRvJ14UsSU9luMF
Ddx8Y0ndFtu+QPyoavWFN8Fzika6SAJurpnQ+UMrsm2d9eOTxeWMe9j9KU4hpn4tHX+KbDrUBCxd
WtLmRG021DLOadMz1k3tVTm5G6dx/T13hV6B8nMh6Q3kuWFvJHdJHpEKy7XlJhD7GE/SdeWp/SQ3
vKz8vWKqWiYGF0t/8sO9ATc8Soah+gKBgymWIuDbHiKTD2XH4bDL6gtOHbxWXtaumsktv1Qe3kvQ
7PchFuw0fJrFLobnnbOwOJhKeEmk2skqdN6VP/i6VJHKqX9tyx/AEkA3zYRgHaBoYixoG5MJrMSw
S9Ib2j1Iw2kYgVcOzgEkGxdGOvWyV5DAshgJEGQw6APr9A9iBXlMB/B8IlE67A6PxwmCezpGrHAW
qefLFfE7ce+yis/Maq594H1w89caAgqjL4wuD1x4KJEKXOSTgIBX+aOGoLlTVH3Rl08lx32cg/21
dXtZ1JEvEbSnfsAJ2fa0dGNPBDgmlnUSsKxTU5NyrQaZRZD8rNZ9XmSnQHQ5kyHszaV1ubgOyrV2
mmxpHbKg19+5qs/1HYOjausXbD2D7XVN91DTTm7O+LkUYviTaeVtTcRZjLnDg5qao/aKaCpS+ZAq
s6R9Pj16KIMzJXMHQlz1+MiGyUQMYryHlA0nMWei/T43jhdbgwesC3fFCZKn/JjFzpbQRUbjLHxh
Tl2Q55lBT8lTFuM8qWf6Xeur8IaZ9mDzkrkc7pCTDp9xTaolVlm7Y07Kdk4yiqXjqPyx8euDbCDA
39kAcZG0yZGDLo1Q2VY3mIDtO3juNWjt8dFvSH7VjDXkC2bSinlQyrQrUV9Emo8VhLVNfnvey8mY
P/Slca9Pm9kPSnPl5+DjWhHbtPPGF4F+6AbtXp/xs6yd83RoHKJP8yk9yriZRB2Dk5oeIRKNFqYh
bFkyoo628XL5NOV43FqKDyi85emjJewYQbm38VvWQLEMjPnZPKZI3b8xschcKf2DieVBMSGDqAwU
GflzWO7CE01N2uRc6PKpFV5+DXE5sc8wS/amGfM4BedjQRpSNAsL/oxtGW1JvjQNLrfW0WzZTRck
/dESaV03C4+HYm1Jx3Ro73JzPDm5aeq+Vpomu74OydWIiIy5MWRYKNYlC78q9WKox+CqUt1nCa7P
UksBBTzTxG4IHhCF+KH/OSywurZYMIcL1OhALo5Xa0tNI+7mWjuobRr6Em5ArRscFZzhu1BMS/tQ
uQeRBzcNxNJ6y1x34g4S2XGgk+HeStQ4gwROkemNJSsahNfDHOixJPIzHFWpHNYZnopdic2iBWvp
EJTjeJiqFuKMSLjDMumcNhZhVwQLy2oc94mVIb4aWTLFSZKIKz0W/SIxBh0FbfrFBMGdY5KO/cLM
PTVjmofe3rFmO00RAx0pIZWeiVsiPEibzE0z55csDk7fraUm6S4hj822YZDS28npv9iro9HJtOpL
J1+jeki2XauCjSj4XZuZZm9L1lqvSDeC1RySlXCl28bJ+V2a0mZvqbOELXmzo97msBIyMWPkw4mP
zveivew81Ih9y79dwJakvSf2EKqyxPnKtPej5fHu2/mytL0K7/smrIPDrKzKUKU7H3J11+A3QjGM
IsPeRRqKZcLMQLxPSPioRH3qBO6jvK30c5W3tyzD/I+g/doXYwBVEKhcaqgg/Na06KkIWPElSYMk
LiDhcV164FB7jk/3o6foXtGW7iVp9KZA6V2YFv60EDNmGUV4HwiwAXvXmR1wk6i46L1kfQ7NmSJb
adbvYRfchYnAL2+dLFEnRP3ZmVktojeO6NNt4Gbh3hFNN0VDDaHFjjg1uCIAMgQVnIuq5eWqGKi8
k4qQ69I1MhJd62Zxg0mycNyUraxxALdPfafGm8wJ1xUUse3O9x+Fr7ECey+PT1df3xxbETpLiqDM
cpBp9hHkHxHH3ddOBnnUI0j2EMyaa+qW/rKqIYdE8yayErpDctHWdbrPu44eAo7LOK2ot3FCDUo3
ZGRbgue6refGkuemrtz14Gdic4a6IB3W/ljL6ROqm24NAe8lBN/EwYNs5K2BTPZt6KgAXKqJrnuK
HR7pUPUrUQVubNl4FpRGKPA8EkhkVmodyoxFfu+ztcrq6RrlRbHL0hatOlTD5sEYxw3h9HNFyYuZ
SPFapn5EGZTxRVMyXjlVbb6mDtRSeF3DFyMExaOw1/W9dkTEPC+4y5qwuteqk0u3S9OVZfqypTfc
YSvLtFCCCidqISC5saTjZsOWJAQc/CFtS4jTZA+Z8rP9VJXFoiRQj7uqGjdfyhzSISKD5Ar8OxPk
UGzXgrZJZ/ap53pER2UByZezjCXhug3WITbOdcqFRyODa3ktpHo02rAbXuXspp97lSed2E3LcWkZ
Q6rNFa8TJwLvhcYpl3CthGZ89DzInBn6uew9vk1M2cQFhHiqHKvp01S4LmxcTx1tkzgPHa/4rQNB
52NLCrNFY/105vs1DpdDabyFxTy3eQ61UWAoUCgwW2ejhExJUj63JA8WLPD0Tg4uPSA0DjHslPzl
JxJl4qLVUOJHH9yzYwLxTx+cjAdLKZK8o2YeWBqQcp4lNXKWZ2rmjUGQvuYQxN1mulO3HdTMnc5b
lUHQ30Ak9GSu28Ljoum3HEPBHi/zw9gi5xMJm7iup/4jd5r+6KJik2Xa+YQLYnaVn6FomKVUOdC1
qkS5tNxMiWYhmhKqi0soIbBTezrLblHbvXMO+qHX65qr70+gEj9ft0mqoiYN/Z2ZvGOX0ymDlZHZ
sg8g1YuGsDnaBvKlB1Nqsmx5c0Ns4UrdQIZMyBaC93M9zAnMRqLXvQepVJ4oUGGBA76Zlxa3pd8X
UArrDDdKbCxyhs+iApH81jKyHJlZ1KUOW/cl/G/EldSut4QYeRNBdWn22kBxGdL8leahhAxB2z6Q
jEHJPuqmnSkR2lInMl0MRqKzOBXzZPKaBVP/4Ca0vu6T8B2Oja/2etJf8yT3j6B8Yjfz2UcbadEh
j5kcyqOlFKf/TdmXNcnJI13/IiIAAYJbat+6q/du3xBuLyCEQICEgF//HtQet8fPfDPx3RCkFqpd
haTMk+ekX70hyz5wGR8g6GrQbXO0nUOukjUScdXOmoxEalcy6q/t06Kpm47Ud2gaxlm/HbymBKSZ
IFecdeHZDZBZ6aD/TE2minesvbvB4/lTQHCASV+Qrcua9jItGS5E07u+c9h3WhGRYgvWD9mcOztd
TNMeLKThvppjndohJQfaAhbIl8o4+EWGAuQ1Xwz/AwMP/oMzSV1KIRsLcGBAwffv0RgBrzP3Ell9
YYyn0dDqq0ec/p4rnx9lz9sUrCV1b9sk7T1s+pXeWdN2zIT+PWt0vP3UJMp5CKMhredVPCaCp4H+
vAG3QtwRN/c3QKNACaBE9Sd7yUTYbpvQ/To7Tn+qczrK1Kd+f3KXix1izaBWmGdvPyf/Mcc+Z5y6
t/8RvVpyR/NHysCnOIeg/gEPGiK7f3xffef2hRHEvPlDLbYi98qULP6Et1zsnSwqHOvMVfcdo+XB
trHFqTBtiA7kAfoddUiZ2kbNWXwRUPad+UARAjU5gtHIu/3rbvAr/6Nt/H33/z/O+N1Whfm8s3nK
EITgtAgArNmw2Jp5UPKTTUxakwdj+Ydpez8Hf85VzRCnfw3+NPO+wwdVTrZyR4+e46ZpbuOJ78XC
7rAX4PVkJRJCdgBgi4dqTurbiJJV4Lvte8cnJwVHWd1Bp+HvJUcQWcQBR1xASFqOQ/SdZ2mPX/t7
xLWTimosj9LDlhzJXqbxWNWv+YQt3ylGb2fNeqSPTkPru9pHMg7svBuSEPHKqqbfF46G1MCa5Tyn
kcmmiymH6ZnUP0ox16+mqusTCeLlzcajoTRg6yZ2+6PtnQJnlRR1B8KoOyKcwF9gH+YKlm/tX/Bh
BsljEw/Qvid1e98P4Y3Ii3AThiU7aBDr1t1IQ6Q0ZHZl5cKR5S17x+J4Y3FDHohbkkPEvGLbh2X3
JabvjqLF+18TM+29/Pf334+WbP+f7z8gqsin4IKEvutDe/3XfjET7JoQvYvnaIQv8hx4cbDtizKa
tnm11oPOTk5EslMxtHdFngc7a9l2ZNZol37aUNMAeQcNbG9MIA5TVCLGK4JGrKivvZRmc38gQzje
t20kr02kV3lXTfe2qW7GYTs4tVpb03YEfvIQdRqEwWUShTjn3Bfzk7XsZcw8CXEXUJUBlN9N6UO3
ROee7hqdzZuxBFUSTmax6lxVnUOQEV5GBlZCLKYnMOnyQ1vSclUMQ6gWOtS88gMar+0i/ljydikz
1eyCoDvl2vXTEMfSrkzm/jZA0uvjInngp0EVVn90FMsQO4MuM+zgWkbvHski6Gck9HFDrpGcSnh7
Ur/vOttjbSR643gVx/TbKBMQvpeBzujeKDe6/oUDWPOzjU3pDBbb2bY0OI4un5CB8vMWWbYsSIu4
Lo5QgDjPeZl9CbD331pLq9sqaOIn4WfizqXFLdJOzrOvi/HkugFbdaF2niFSYrsIUGtvwE69hwCn
vsdeXd71+EEK7oYPTolLW5gmTWTZnmybkMmuUWLaZaUcTk7m6JPTTMMpqfxYpp+2vfscEy+jrYmw
76YAyOwP3rj/COIKgBfHIpNPlkZhiRP2Lih0m45NAqb5JBHs5YCSP8eFDRRgvVPOcA+84NZjYbiK
OnhQZDHtxVV5eFsH8m5h9B6nLmQ0VQPPLt2QpX8NK1s1pR/qOHfOghPvu+LWXuqx4zfxdLUG0EDA
zkCWnxvtz4d6NiJIbQ9lS/Ip8ADbLlMTvEynWJUX7Djl/djTtGpMdbWWjLhA/oItu1F5by+iQopr
hr4K7sW/2gJZwJeX8UrwobjU3fS9zwbyxCMZW0uykjyVzvyHhZzbh9UL33/iPPujb4Aoag3oVaxz
Gc3HsCjdo71TZpw/7mwbdJgkdU0Fgr6u2iMNY3kkjZch3UZ1XaUf914AnaIoqzqlyHkf4naaDqPQ
1dmPM+jxnCm70UbMGwepzvtGSLYO6kI91WFL08wgbzEO7EeJePJbWHt4nUcFBQAr02BgCDr6rksp
z0UOeYc+i9aJ36Oi/5lFKn6tkyZJA+mJpwYqsXUWQ4z03zfUfyh3YwJGFYJHbKrYTNH9F72KR1lR
m7anT4XK3NQevUbqdlWZsjpa+Hp0oFSVrlsd7dFrewXrf/W6XvWr93Ou7fXD8aD9Rt79p/n2cXZC
4YNhHHadP53qdgSvRRV1+pciINKg3CMYHvz0A8SKy8ScA5/1K8TL5kl2WbfKk8g8BQjaNciujuPf
BgGTL3PM5uNImyUjCxNIobuJczJhk4QZ5RRU+la1l1l5zUsYNqt2aqudDlWyyVUR7aH9aXfh4EdP
eg7vbSA4qblIYxCeH0oThvs+d9tdrkr65AzknkEqtc/DItiTsT26fVO/hQ6o+VBKe5eA1P6pQIWE
TdJEw7Poo2eLcv8eKvr611A6ZN7H0DgZXxojnTUUk/QSxJAlr70K2qmy0SeVFPDp9JTHFx8p2AtR
Jn73xXwfYVG+u6T9QYsxeiNS6DQR2fwC1RokkVE0PI0UIgyR+PqhKutp3WqAFK6jhk3cFsFtXTvD
FsTg4ibrpLsbdaDOkQno3nfG5JjEVByJ04wHaox7itu22U8RxIAJa9hOj5LeyDJ0NlE8zVcftGCk
AI2+r8umWpcsVo995yOW92vzjI2LpFqM3iujTgXWhHG+0Hl+xb+k+wYH4ELnlv4IjdgGuimOOZI2
+9bgnzMEdXU7NVN7V8v2fSyJ9+blgbvuc6898h5CSK8yqW0Xo6K7Dty27ZhT963Iw31RxcWj0bcj
FvdhTqZyLyGVhlKqZysktfi3oNVp0XL9Y2rjPNWRlk8sq/KtHzrkpNo6v8R5KDaV2+Yv3ETPJpn1
D4eXW63DYBs1pb+fENOsGsL1vWgysiXaHU4UbFZsiLnc6q6QD70osV0WRLyH7bz1ZKdOvGHVinIZ
n5D4px8Xa0bIxsEHCYu17fCoZ7rU3rqixK0d9HGbLNOJmusTZ388xg6OmTIr6jbVwXeSfj0at7vJ
XOYfdVT72xysxUcQHmscOEH9gxRvZi7mbzUO5tXY1e6d38713imDeB84uX91ihhLr6Xte593Kzun
juOf2nebJykCvtV49U4hgTLb8WoKCm8xAo7uXByLpThiN3xg1vtYLmTxUmx7p+cHMD9/NX22Iyv5
YC2T+RBFVKz/eMb/s80+xH7COFSvgoAmELE4XEMslD/qoe1vlIivvlMWj7YpCtWxRzL51l2a4qQT
EFAyd2c7yzAWoJMhGWDNxJ+Ax0W7gLplv+rHYQN53Q2pZnUbKUc9qIKd8ooDxvKGat96IdkMC6oF
6XSZDn7S37aE6Adf538M0xOYliJ5IZxOewmYTiQGLF6/jbvzGIK7Zi/WFHzC7xeG9RrwEblmXpNf
S3aENBd4pW1yTPiFuIn61TZHWOigAbQb2wsvQ57++3kCnOHfHfR4qb8DlidSq1icnuf+RcBpSS3m
pqz9J+Q/kYzZYq+VRzPHuwi42127HORzkuwg2/xlLX2f1tJnR6rlWB//beQ/59mR/fLM35/wex7j
TrczXT2n2ZAhnZJpg/RKcnb7AZzJOJpubIu9TCBL7ZyyQimCf+/oowpRgAWK41i466SrjwUPoWRY
Um5Y4M1N2GV7a9lL0LNwh42iW3lhYTgYiLFeDUk87YraW83gLUEDqJNbOrHsyEh5x+oyubVN9s5h
SNfofHZwYvyrA+hWt61FPt2USb8JxOxf88VrnUQr1xF3WtBO6vCh8Er3BP+Bp5Pw3zvgvI/Mi3/M
yi+eOm8w26nOvKOX8fAmCEgBxnDeH2Rjkg3QKKi3VHhPpZAPXNY7LqLmJapNeQ41sEFrjuArYtcK
1bYba/kyzT5bOd4xaqS+caparIFJ+eDfNxGWuQmbm7zbzF4PymjvOAe4EmozCIhgd9M8fw39xqQT
H9QGyHT8pKV/T5Bs/SYGpFDGBpIQUIOifUWQSf8PI4BuNmuVef4OQh5vO0uFpIYvxAUxsNwI6Ypn
nGXfIRTJfvj+m1a6v1ZQFgf7jHY5QicZAr2pwqupGu9YAinZQHQRvrrS2RZjKL55TvVrBP5697iI
zjY0Qvqql0G/KgSHC75QfgGp61XVIVb2JUgu4JwyJzanD4pcVuj8zKbxPLp5mwMiYKlyeuhB+zJE
5Q7j/8y94AYwM3/voAtOB1BhX2LZ1is4pfxxGpi3zvCPuVYsUdsa1PFLWIhpPypQWSY2FKdsDJt9
EzfxBXBjtS07lATAL4aiDAQJ5SkXUb+FDz5fSDtBG+E35JC7zvTKR5wBckyAmWfdZYT+ILXtQdbP
a1KMGLZsXGM7/jHM5W2YqmUHc6YaT1Phr2GcQ+LNk5842vlLgK8QRRS6txzlDjZVFBdnVbbdTeXx
bJVDoPfuofJI7kbfmOs2q1nxBMyoxD/2qmP4Y/32hTfiRkQ8+iaq6kftmO6Rtq38X67vUhrvTywB
W1XikcD3AKe5YQC5279jj2rkHq10Mz2BrZPcd8FzTDQ2XpTLOIZDAsVAxds3wUqZRo7St4Npyd3o
eyitgXY+880wmXUBHcaKyJEfbCBiTdaHf5q2N2rUqWXyLpnj6px5zGyLbpT3Vce71Qi0442I+Y5Z
Xm4SH2RI2599JL+SqYpfHEg8V8J44oDkz0+levfkuD2SN1pOXwpa3/eoGPTQLe0FyPjrPCDTl+Hc
lllza1xA7zaib/jsbs3c5Csb71tcAAmu8cJ8GR6iigZqFzZunbYhKXe0GuBZQjiOXGVcd7/AdGq8
NdjSw5mWdQ4HyR3N2dpZ3phzPoYaWYmx/LvDDolkhCl2oEq6cSPi8UkF0dUyCS33ECr36rw0ORAN
3BWSVigxEZs1xJfuJaaq3VB3CYZcV6IECBu/Kwblqp+HP2nc3pdZ7LyioEC44mXnXWeI1bH/e8Di
fk9nGThjdjq+uY/pUZgHPzs23M9kym91kJk9ZWN920NWkDZ5VL92HVPbmEZi53R9/VrQ6E1ngbmy
dmYPCWSztnlK6niP4gko8bNMqidEf4HfZeegcNULa/YBycRr0sjohCxxt7Lm6EwP0N/clktBoLrL
bmgZto+5UdXJeGRY2/a8zm9BqmsfiZrWdTJ7qVvJbaAUXHB48meQx/+8fLa5VJlN0HQktUM+O6wJ
pqjZQLNE17Xpp/Xoi+ouaetkA3fDxUHJhh0rRXvO26k5cLiFRwHmwolgge5JqTVqhAhv6+ZDDPry
LDaTKMf7qkqylYzr/omrJktHz9OvbtHzVJQT+epnSw5YNj862W8nnmVFOoe7OAQXNSVTlmqeszx1
GyRhMqq+6Zw9kGGuy58DyBQHmzEbe+QFMs3v3CWb1sTsmGF/u7N9yOh89JFFFP+7z+bk/jkv4V2x
Hkztf6gHkoBFIJUmxd4yMKGNJcdGFhBnLRpplVNnG5hKguqKN1I/JG5+gBuf/4RS8VBkDXsDFuJh
oxj5TZVU5OiitM1WlD59iDtksRlKs/wooxVWP/3eea2bzn7t3Mfe3OwUnIHjmKNcUt7C32z9anpr
2vzEkkpdepeTHQWSlwL4zH+CcirqgPx0pHprkFx+oZrLdRvr+ZZQOe1n4ssDyXSw5U5VnFAphW2r
ovdOpPPYxVVttQHpi78QUz2jDoD+AZbLVvOg+Dpx1O2Q0VRcIYzATtPWxT7vBnJHC14gLPbDd2q+
wGWG3KCqibkwK1OIRmlOS37SLHoF2wFG0K+7wJtG1Ddo5tSdwug6GPXWyWR8HeJp2tI6ANa4ELGU
F6xd7SSPU2XaM3RNbOWqgL3qpgRdDa/H3prJ3F10n5v7LlPqzjT8wV9GJQ2p9kJNKEqzmADvgHw6
xbc6NPoG+QR8FRJipE+S1MwmikwzA5b/m2w16WHtoOTUrW2iNWX7rip2yBWQU8VHCC5ymuwC2WNn
cCtn3XtaP/JojFK3G8wXlcu7Em9HnkpnwzlvirQu5WkiQ/6uZg/C/pwFT+588+EYOPwbNurnTAXk
RSpv3mtRFxtrJsmgV46DlfbRi3+WqfPo5r/76dE/zr6IEADEPhj8XuL+Q+HtmRkS6ah1Hk1Se+A2
EbKa2nm4dY3gx9502RZyyeYxa+CWBL6g3yV4gbnCIv4cO0HXeJj4DdwCDGeyfpRtUaWyIdHncOGi
IpV9dAWB6/Fj7PLocFGT9JnyVx9C7XrWoNRX1UkB8f3RKe846oZ/Uf0QrJgq62vAO3/fIO7Y541X
XnOoRleR0+RfBBTZOZxyO2kwlAMFBU9jBm/CX3YCGQr2SPMy9ZfsfIGCV4/cIPm77CC277c18fnv
vmUeWC70f5SVAWXub+8DihOCGgYu6HSo3Pt3USPAN1kAOiF9JEjtrrmeuHypwiwFxYzvQBTrT7Fr
oM20t51GOlItl4+eOpiSlW00VY9M5DzFq1yEYJJG88XyXCwdxt79xYn5yzQmnFA9QkXBHmIp1AbS
wwAHfIgfqOfD6YwHffKclp4Vj4ZNj9IaTyhVkqdLFPRDyDOKMYTf7SThMEyipd66BDG/ndTzHMuy
iMkTrSRc/erW92XxXRuzif0eq6TNm1U0gQwDdd9XqqL5NfFUv4KWJbx3Jw5ZLGfRRZWBs4f+0D1w
lxeXEHSBbTAb55gUwXORAVCrQLI5A6JLTuCHlltHzOaxhiYOZ6WZfmSgN6sALwj4eOB7DOWT4Um4
YUn3axKAcPYxCWFr+3vSZJkCHUp1dZXPPiaVyyctYdPHJ2W+Yx7dLEKKBASg3RAkYlOD2MmeZ5V/
9cLYOxvCy+MsywTOLlDGPoMv249jvg8WDLIlbpOG7ZR8YJAoL5Uu8eaTrMK1ccHfdBwvepXDz37h
uSutxm0HPGUfhyVdmltSNtc84K+Cigzl0aDV7Xv/BWUMsxvbZC/WTES1BfBenv9qD3rfX2lhuk09
3XNNplOxFEBEBgRi4uXu82LbeD7IPa/P2KHiAXGb+1DzhXBcZeHZWySoNAKf1o/r6OwPkf9keyft
hucueci7sT/4gpMXPidbJOmiB3ekxV1XmIdqEYE1QZ/sPcGjtTP7ZONo1ANqZFfvDfD3tV21XjzV
+2SK9Ydpe0UkD5k37UKpfoZLaDaCqL8FjBOhCaZTepcW/M/7rPlOJuqc+2SiF+vgFt6WUbe9fPi8
fhypGei8P6wBTsOd4ajuZtwS1dP6AuxquGqIMvM1yhUUZ1kW4iGcyz/bZ0R9Yx2Kh2V8qEXyFvjn
agLDXyhobLkuNoH9i5iQB7j+8dqQwd1Hc4gfQBRzKpSKL4oXzZOj8o2NM6day4MAPrwy3NcP01jI
nYxJubWJwowLkgoeJGeOr+ylLq/S9aZnsM8eP0gw4HqR9UwcdwvfmB5Fpp1LPCiEl6VqX0PFr/mC
dQ6lPEaiDt8MH0sQxRN222YsOyRO3+9YngT3VV35aQyuynflbwPe/6yhdXirm3uAwQ1EhP+6cZy/
W/7sqsFeKNM/x9Stom8uxH025QDuy5IjooBbl9ep7pEy8pmXb23vAJlk20zvMU3rCbF6hp9zBSmB
uqkY5WcdNgy113r6pkW36SvlfRONdtPE4/NdBScJRMAo3lbMJE9CDY92RCcYAlZWPSlZtTsd1+zg
Vbq91wv4ZkdQFJ6Q4TBdJPa0tVrqjXTLxbgQ07iF8NaxV0yI66MSjTQiq0rT8kmM7Ib4VXu1h08D
CxPk1b7GS9+npUj+h/V7XpbhRfzvp3/i0n+e/wvdBpkfD4m6f9ZCIqHTO7k7To9zcuwcz+gDE+Ak
JUkwrIemjE5WGGHvcp0hAAqgcVqXfeaASzZkW12j7A/EKdDhA5s4tcEYI3vuPnLKk02ErWo3Barc
RlkNVHihFluScbnUuFEN6hO1EKwxFDU6RdhZn2mQPNcx92+t5eZjSurykTOgNl5UZ0fs2906r2n4
BsX1dwqi3J1MeueGz8OYCijMbqbEaYFBjHeFGnqI//T3EJVq3zoga+AuDNNLSTRbsa668ik3N00J
FTqL4+amS2i2Lz3THzpEpwIx5GbS7fAw+u58rpj+4s3+8DC1tb8q1ZBvowRZBYmz7nsS9SnBd7fn
Xuns20y9Tx3qwIlASHwfOVkbL+m+eljttS/pSzAF2Q5y4HoXtVLfFZG8VKDyvlWCrG1eyVWoSzSZ
prjSsr0zTlEexpFFp6yGFsVecHyCodi0KLe26IQWXdXw0/g4b5GhYW3yWjQZCm0StzvFdFK3SInh
KNVs2pBwbLcdz4LbDrvTymRtvI0NGAUpVNuo2qQ5vY8z95aABvfVA2EmbWRTpxmVEgHPtG3c+KUI
6+E9jlmTtqbrN+Wsy13Uud4KO4B5SaKIpV1QDN9yyOG7vDVFqsnjUAfJz3Bw7hAU7xWy8+uJQrEw
cX+llKdSI4p4xwOVnJqxH/dR7Byzuak33gQVe9UPqQt29ctc63E7gBe3bTKNCLxWt74Ef68H6fBd
c3ONkWz9gZQTMBuarPKsiLcoF6SOFWgxVu2HAf+SBdbTPEC2UJ3HvCjv7KVtXe/kcFD4libuON2K
iTjcyLDxLoZO0B8Y+TrG8tpGtXwEK/fR65LqFkWU3KfG8Z6b3KM3fin7yxR2VwgBQOkXZYkQ7kfp
6vrssvw+ga77kFPBAgixm+DsAIBONnMRiTcTATWW2u221nSm6DaWCA8jfzA3OlJjmjt1/RY4JVt3
ri5OfqIvoGnG4D+jiphV0BQJ7lrUbOKyyHdiMr/abScHiAm4ZhlibVQb++LQpl4P2fSEzEh921bl
E7yT/mYaS6yk2XhHY/rh2Y2xU4MaLnYASb7j3DV3Ih7IZRzpPqyCgq1QUAuAXgAK+tLpTpm5G0ZK
j3Lm78gxYoRBhYRDwlCX7MNmqIibTlBNptlYDxsJZPkZbozegHqPY20xIxIlKzfx9KFGfeYtS+S0
Mqp3UP4lIvXp45YGGmESPK54ZZZWnuOAin1nVZgbaYrkWPfTtZ3K8DYWaofocxMk5HtjPHh4pXo3
QThcZyXkym/ibtuxt7kD0bdEpDPpsv9pggcTU/PU8yI5t9kM7XBbQVbBNUQkJbZ0lPDL9q5hIpVY
zlfhaHmtlzsaeFeBTf9km2zn0PRiZwzJV9YEuUncOF73zpESbnoaPnbcHQ6mj7qVNSnLZyBv/Gvp
1NEjagube6GbVbVYsoFik+WD3ozu6Jzn5QI22a+7ipNhNxTR18+mz2GfYxMoipHawKf/nkmj/gQW
7882k/FxbPvyEOssgSR0FHsWePnFMNbvio7wG6QSpy2RpL2d445uEoHSHsbk1wQn874RjTihHrE6
Flj+e82a+ExQKXXrT+58O7aq2WQgf9zrmaP0dGDcR1nddV0I1kE8izvUtS73Q9B1hzJP1O3ENAPu
VXVvflZf3BYrnVfgFnh1/6XsNFmBqSeuBGnXPYhU7n6Qmq/axofcDijqwYvwNBM6y5Fh2lVMifc1
QmDhu130I5biwYMPseqBCl4NcTYoLiJ/BhCVFdgL3/IBf6EpeHMNa6b33aRuYiylHfdjsxtDcGVc
GgNbiAr/xQ37dz8S5c86uoCliQILWMzXCLnnN1oQuWoHr79HuRe9bSvVnOOxOyUlcoJZ7vRXKIz0
qu6RCWibcVU0XfXDLRBmJTV8kigO6i3khc1pnkl48cEjWReJ8V4DM12AgcRIVCYetuxt70btV1aE
88bEbnsETEnv6978gLYCGyWy9oiI++hO9Lo8EZajkp8YphuRLOFLGL6Xnswhy1DT3iuU3kU5XCSU
LLrTYOl+S0CTS71aTPeTCAwY5p277epBvwCeQIIEI9jiOMdtI+580zfgAfR7l+bVgc5JdPDmsjnj
t+S7yVXRbRK0yZqZpVzVWCb7yWfTuZag448syR7DIOivtBuPHMpUQ0xKWqR781FVF4YCfDtkkNXG
krtyfJfryLD2YKlfGoXNwRSJFYpagfrV6zjVqGn66LpDfe9mDSBTFZ7CbqhWJBjMQWsv38yxV79B
iPEDWZfx2iaQdjSk+M6WPTfkSSoHR66YDxx2StzoMLBh2o0Dr+9z3yTAK3X/LUo6FPPU3g8HKYvW
ZfSpdYN543n8LZ46uW5qklzFcoHA3qR+iRc1ixzfSQEEeeu5o3JTZF1ytQOTJAp2cRkk6WcbKrtB
3xJiY1meYodV4Rhd449nfzysirxdDlbDYOaXycmLTdzI+uLkAAChD4T/PJDqnJTJF8pJcmEE8XXR
P8yEsJU/+yhYm0Dl3mVHmsTeRUKgsppRXxvUExTFT6reP9RDNd3K5cL29STqLYJjtpeIFNZBpP0X
lDv9Srpx/In83AymMhwVRNudU4m0V0mzMcC+sV1W+Xx0KmzUgRPejdhH9u7klOuqjbynqMzpPuNO
jSKNNdarV72CM1Ot57iHw+XK6TxnYI8IEtJtGZER9YB4s43diZ6bVusBlZT0Q9hQsbdtnxevj/81
pI994GoU9C94I6hI2PcvcW/6tKYBex5Q1H09iJBceVIgRAUXAnzuXUlmSAQgSAC/B4Ugjd+adGbq
YjqCEBAI1YNAnimFKHs82DZPkCgdZgVRsRNfS8LoD+Si8L8grFSWx/c5gZfMfPer6zjTEczT+Rg4
UJqkGWons2mBJlrHwBHkr07PqjfjFiCsgw60EJdjAODFEaz0AQXQSLTiY9xtInDow4IhIZkLdnbl
WB/YXGM9SNdZt3T2kdpLsvuJmvs8yi/QRucFigM5AFi43mVe19wBT4Mk2Wlr6NgUZOMRvCZIarun
qJnKywhcA1CI6p64bOKbhAePeH+ix3mCmgdy8H8pxOlSLeZTCtYiilu3AxLAViBuO8q2z26U/GaN
qCjcTUMNX1PazVeO0lgp8dQIZQKZrx9tqPax86sY3ItliO1AtIAaKQ5qwKBFmpKv3LCGA7wUUBsT
2p61rn7dVUTyDcpGhijzZXqFPCzGfNxiJ8J7VbnDFiXzURcxRMlJx4W0+/9oO6/muJElC/8iRMCb
17Zkk00riRq9IDTSDLz3+PX7IZuX4HDMzo2NfalAZWYVwGYbIPPkOZnm+WcZeBt41x2dVgbcImer
tvkByOLHtlISPv58LXIH6zxq8wg5Cq/MtVVbzqPYWrc46UkzXxWxq0MwRWdXl9pU4UfY4NQcTpVq
uqPqZDyo02RtDT8MHkOu+jg5U3ql8GhZ6cFMN9q0pBDuQbDueks1+ZkGuemVOr04sflLT1PfOex/
TkZBobWbyoPnkrgto8Q5NX7DvdhypCXQ51yMMpehde6o8k6HvovaPWlTShQlnZCDkv7iJ2HyDTGB
hRFFab/wfa9t29gPnsGiRHszrv17W+VNESXfebiiAN/VgPc7i5+WZSrD4Omgai2P7AB9bbj00bFP
+bBThlR/MJqnyGxobFRtqFd8XmAoEWBOVr06vfZtfaB/Q1OibTmTDzATK91Fs2I8ylCFtARyt9Ud
tEB9tdVt11Gw0avrMa3NS9ygaXcU9OzbpLC8QxkvOHFHM09tRKbFg8P6kxbazdPQDBsVEtxPptPv
vURVHpcbdb9rtBcDxOotCQL/MrXKLNvG0xAfMr2Ma7h2UcAoof8/QsGUUostfrh+XKAcMAwnPmsR
T8zm+GjBpLGdvHQ+Wp7v3iS18iWMi+RpoEPS7OrmUzBN9acCNFJptNpdGSj1J88YrG0PRzXfsExR
YfGPWk9qxm/9O6sAVEXrln+Xx/ZPbZ7jlyCL6+tIDakIeUHyYtMtszeHJroSLx0RcHeGZgl6BS8y
E7DcJsqz6prqE78fwFgwj05P32JY2BubB80bR5kBDPaWcWUZTbqDRcSmYyppIGwCPUYfuP05I5WA
foWr7sjr451U7VgW/LwriWORYgnh7wQmupe1utcHx1Iru/1lbQfojF978nxLMHd4zaGYQcaLN+nJ
/ZnTXF2mwLT4wZpG9SDB+ZBS3xxN6AyX86pBku/rjsTYZe04+juHgvZRgo2+1Xd16PoXb2o3HfwW
WXV1WRsNFN56SkLyJyRzqGypsCZHxHiuLMfr73uo7w9ZNJe3bnID+iT6pDTbXlOHT4rm9J+yevxC
F5V3Lsx8vKp6mjcVYxzuuxYKuqj36B1SIvtia7Xv1Qyf2sXUQ1ZwZ1Js9tUSntuYJ2aA5uHJHdzh
XvbI6yiF8ySPjm4+bjMnH7jFi5wd8On0Jgho/Kbr7UdOcup7WYbIQRSGdZ/5VnwVje6pbefsobOS
z52aBC/0I+sndC1gvPbG4KVO2vZArn06iBfwQLOlRuidxFuY9XPWFP1DELnGl+57U2XBlR4W6q4c
rBrGELveNfStHpuYIieaFtAgeSXqIPvYcv5zmC6HppZV+vZdwLtDM9PKQzKRPgisJ58mzC82f96z
ZwLjHb3gi8G77dFPi5PMFGsw7+NgepJZPOdQoObDD5nV/NG0b0cV5dYq/DLXcAe5IzU62TVuZ+Pg
g0zZxbZi3E+++jqYyrWjDMH9auaGvzylfvBZglZ7anbaPpyoFH9wFEGsbiqfboE1WELIR/CsA4/Z
8HY6v+eB0ao17TP98IdoaKdf3Nn2d3MLqHnScvWs6qS7wE7vXLhe6H+vw220qKDIgK7S61FqWC4f
75zfcAf9E/Fqb0dpkXn7saeh5INDgsU7dErwzkuzD/Ir9tCQlSD3etm1adxN2swA9zqaikmwTHN+
gi7sdYi5VTilyyBHq2ONWx0f4v5FyLr9DCA+2cj+6zqZrjHrmf5FyIet1rV/e5V/e7b1CtaQD9s3
wQLM++D+cKZ1m/ViPmyzhvx3r8ffbvPPZ5JlcpVaP1WHLoye1j9B7Ov0b0/xtyGr48ML8d9vtf4Z
H7ZaX7D/6mwfruC/WvvPr8vfbvXPVwq9Q83doVFsIQjh1i5aPoYy/MP8nYtSFKvy1H1ddZl3ZlJc
drnMLwveLfvLM4hRtnq/6u+vaD3rGqNSd573q+f9Tv/X8/Mww6P3YMbcna9nvOx6Oc963vfW/+t5
L2d8/5fI2Vt6IKxq6A/rWder+mBbpx8v9G+XiOPdpa9biCdd/uUfbOL4F7Z/EfLfbwWmvttNKPxs
zHhq7roxdPY1iPitTMN+oQww8wbkDl4wWtZWrVx/p7hNoR/TBlG/pva4o1zcEjhOAZg4wCu3NKnX
J71As2kn7qDfm2bqncH80kEnpn720pvK4y6w1Ev9qE+GszMpKm3p+9tSZgB6uci1XcTcRNdNJN3o
2YPSUw6tcU6U7Sr0pjuvC1fTKgXn+0YMy3GTfvejRrk2oXze5lmWHKlJkY9Ss+IJVOaVWeXtHWRL
+ZNC9uXW8toH8UlUxSf34Nn1uKMtPH+SMD1BSiwk2XKSEN1XuUXKuTVlVwlIywIMlxkDFlxOIo5/
eXbd7R8cS/dJov7Fmb0J5iXd/zXIDTJwuTucZ5BY08aG++Msc8Qmw+2Yeq/u1WG+hdimQkgxElIM
r8tkrQwS573tYlVJeChMmne1ko4Wo46pAsihDGQJISld5++CEtc9g76cju/WgDz9T/g7K+SKqbsd
DXWApg8Of6Tf7Ltei5w7OUrRruj7vDt/sHNDFO24P+U99GHB2Ia3fRLA1vCfPSRChpLHW1ig7P64
2uQoTJ3+ijbI3z7YZZOycW/qcrZP4hSTkw6HTJ2G6wq8PZhJ6oQIOVm8RM42t2vvYhen2OVoHYDX
2TcynYUATw5diil+Hb+ulWWNGfm7yKhbNM+y8QAEoN9G8ax7G/j1modNpZEkQdRI4V0LhJq0nT0e
Yq9oH4ZAbR9qrXROTu9+EtNqh37rk5W1Ls8ahMqQAUc+2GbQb6dlpdgu55CdVqOcx3WC6XIecajl
/DUr6uYobbpyBA/U42u/7ofWXUj4vHJz8V2OpWdXunehhQXt0O48eDlDargntTWMFF7zKmtOSqXY
HPuKWv/huNWMWt1KuN/W/XjTarq9CZo+2zWx8do7nSid55LdoDt6HYyygayTbL6Y3oV87LwWfxC7
tGO/CzUUf5Dl0ogNfcEmgucf4TRy1qZBo3STuvZNuIAiUIhUv2UF7ECLksYaEdqaBmnwkG316w+g
nyQDfH4Qo7OohdL/apEA2RVv2CA4jW5yO6BytGQA+aQ8RVRRIa6EFk8GCNkzdOXa/kKaVwqf9BLX
Ug27xAG1GPawnjRQx5XN48JQcIjaOt6FUL2HW5CCOXCQLN4Nvlc/lsNUP4pNW2wdTd1IDpGjPchc
3B/2GdX4vun84Lq3m+G2V63+1huoEG9kHsNCf+Pqd0VXjPnu4iD5BB5gdLpfQ8RtKNzrPfzLQblb
d+jy+HWvD7Zw2c/X7z6YbTVSjoo+PnZvKqHvfldeVURrf96SQ9De/cJcfnYoAd5cYmT+buXlR2bw
I3UbAHra0uEHP65CxTRLo5eBvrBjvojNyZC+HU0iKrfOxd0PyWXFB7tMeYLujyD/vzZD584bEp90
TXk0MWdmpJzXIfeb16kZtJsOmMitOMV+WdvTjbMN5nrer8vIqvu7vqy07YXt1qThkDaoATJA04gi
QMBatVec5hdj6rLg1ObOcJvHOQ+mUVNdx3NaXSdG6qpPg0XuQB3dfCsx9RKYSKvC5IGM7qi6kYe8
E5Mb6sWWm9EBepBGU7Otp9vwFY/OfMXPnHZPM6t+L0cZOqD6HHXn1a4j3Xab6RbcRYR6KqDajTaW
1tHhsmnxw7gOpPX4S0B97yIFEuuLOzI9qCrfzibRzXLKsVAoyXC29QLCOm9u+8a8nO2dPU8r0DHo
4g2zfj2nUXUkT60+e10GUaXi2z915DzCLht+ddt82NY09T/4b7GR4cwfYgfna81p0go+5UCjBNA1
kKOlXkM6KQ+uDPiahou7siMykiAdXm0FjVXFWKGws6y4LJZ9hnBJ6lWhu2kWTw2PmbaTHe0xvJKQ
j0uWvWmtjWB9Z4V4C6vapbrjjPY9mPV87zYQDfOvs3/aIX0iWlJ9D+0YXg+rSe+rOkH7FzHDg0Wf
yyeJFbqWP8aq/WxRpgH6oOi1snE0fpKkZ6BB9YBmmITpAiNWDXjVxCvdBuJ1XIAO4pW1RUcdUvUM
06u3PvtsTerkm3rRkyJfTwa+Aj+1TsVbLUpU4s0KVGVqE0BTo8Hy63Ub00+be4hK6OBZjlbHagsX
LwgO7WjHdCtInAwDbMwXB70bP2cqfPMwUERdF8gpPuwkp5hgO4ERmo0leD13ulwU6KvmXAFrMhyz
3NsTcLzIHuNf6INCDkb9JeAFoFgYQTU8dNovlaUBsiqn56kY6M9TkpRKeKD94uSqQ/FT9c9BOqsI
IPKGXZbLrnmb19cj+d5/t6s/6nBjKAr6Ptw8XluDax01v6czG3zWBv6w/jbSo+AlLOfroCLb37rx
/Kmoiu24EKPRP1fc6R2yUcESRdMi9842GjPi9RK94k9hS/HKlnTlDbfijUz13Zb5lFMoZg+3LX5S
UkipMHgFCHqne1IhHL/u3NA+IHZlf1Hm6E5+h9eIFODndRk51iFsLEiXTdiphk09W9VR7pPnODJu
TCfffrhXpqmSO/BZVY0bK371vtrEEzX1O8808vOzudyqU/C5MormOVnkG400hUXHbE6tOijD3duU
omhwlmHOnWuao8uzraBnx0bFVaO50ZMMHgCPMgGLJzO4LfRzZbY3Rm8iAJNN2XjMuqHnS5YFM5//
JydL2+2iv3UsoKJDJKZVT2XbOWcJmXR/uLPd+bgu0O05ueIblK56WUArs7VtoU+/xFzOOyf3ZVGE
l00M6B3vw4nCp1yFAwwf2Xbf2kisDKCm0x3YpuFgLtvPiltuR1QRnpV0p8boqBRdMzxPQa1vowHh
W7GNIG5vQUX99Ba+VzFVhQlVUKaencU0gE4/JLXNXeQyLXnoezKsr+KTcDOmj9TLaNlpVd88TZn/
C9whw40XBMPN5I+g0OVQBr7eFQVdi7eAj1HVm0diZOoXbVBtZA7VWbTXrbm/7LnGZEU8+dt1texr
1dPrdVy2kHmZOZ/UoQ6OH0LsRuUXNfA+h1aNkkrnmSe3VyKwg7PKoQzrXPwSKW4HqqzXSJnba+TF
JaEUJKatFsAzIkGyhxytp0SbQDG2f3k2ieQZNYR1EGSiqjfjvQPB4C4etWQv094LsfXGeN+7s7MZ
4KA4fHD4Q/ozpN5y/dFejKewzLSbOq9TGzkVNhndZ30qh7tAD1rASZlz8HiyfITUvt749Txcy1SG
pHOfVLOPb2VWxbH22FnjLkdA6L5YZp4ZBI80Zq5LKlg4zl1nXflTM0dbr2thGfCy7xrt39EWjpeZ
j4gO2Z8sX048muFwaKIMnFJVb4H3DI+1o4bPNAKAq/SfZTBiuwVBZPmndLG5DUDVeVYQd1mmVOu7
+zzQT5XpvS7QeyAMFkKCYqIVLds7cw9t7BIP9ja/7Qvn9zWe1kDgXTbqdktA1VfTNujD6Uqmc1t2
gNHsaCtTxU2Np7z8kiXp69lgRapIX9rOtZG2CaibwiBp4y66ZXCJxvxlcbCDYr04iy0qLEDE69y8
NmiUg6ufAH9ZJFEylcGI7BgcTRHsPjjWKdot5iG0bDCCXwzNRSdnMgKkUlyKTSM89hbAx107NPOB
KjzU9W4UPqqRu4mnMvuTV9aaSPJIbGq4wbOsp7n/43qJCCGnvUSsZ3g7vzjXPQAFw+ULCN2D6v9g
hXB4JTUSehub5p2zq7R7OjMCiASs4UfdxsEpXjDWG4nu7MjZTqExPsjQwpp6Lv0GWvt2eshtmjyy
2M+Ock1QTCPJYNW3l5lLGa1RrHGTyMvx5pWry/7Cm5ISe7e2W9YOy0uXq4l1Ra06oMMppfUmKesT
cEG4pQDAPo3hNo2Wgv9iKdTYO9lj/ru4LkG13+3Tyo3265pgKNLN1Aev+4gDMuP/x33Wc4//+/V0
/axuDQuGsiq1jNui0Y99rFvXrW9wv5X2vXE7VWzDrVdq3Ka2EZ9GWoCRhTRuxTSI9xIj4RVNOXut
9eglWZZIpOwtU2VEPWJXBRA+tUk17cUo7ssZJXykCWlP81W9idwoef2WLidwPpvSNKYrNDH2qN9F
5pakhnmKqswCus13fhvwk4fEBHNPvt/FTy5ncvdl1bZXr/c1/hhdk+VT7viABPdul7qHsWgNuI7/
Y1MXB/p3dObU+sWew7yDWPISgoL51163ymtZLyZZoPH22fFOgRZlWS+Ooc/cW1uflEOcjfRzDOUt
WInqdtas8vavpuKQkAlWa7ueaa3932NlpzQKvjs2jGi1/VwqhrKVIxPQyuUoX2xlqiD+9+b95zj0
YBVQwSQz3XT/gRtLpjowXiWPAMwu93FikqEO++CdDHcKtCD1DWjbsuCsOQHNZ9SXTTMD4zyaBgDm
+NlYzH7WJaeJZ+mtTK2K1ns4khQAzHPxomsk4ckCQTi6BHNHf9lj5p7mIXbC54BmpReGhI+tyX0M
Chd2ht7bsSidp8a3UZNcpzSHXPcBhCZHpfEu3gCyssfYNq1bKMLHhxmaFGsyuhtI0KYH32RoIgUW
7CrSd05f8uU1xnZyO7uvC2SVDK6RXpbKTNaPVhLvHaA0u9KtUnKd3XQstMh4LGm02ncleTLTspDU
W2y+YrbbsrCbS4g4JjbYwMyWn0p9+q0LLO1Eath4hNT0pMaheta61o22xctEr9hju7imrlXOmj1e
tYbjRQhpZ9MpUfTfL5EmzVqg081iK+dcLyYN4PqOgcWUYNhvxJ62XrutkPg4XrZaL0bccoGxk14u
ZN2ueNG8xLnOYz2AMIEHO2N5nnQjpb8C6k/flsIj/WY1atMM7laeFyUczDeRkNZfYtYtVsdqW7dB
7SfezHxO0bofv5BCe6GhUvnUFpN1LDqzvGqzOv0Ek9+vOsDHH38MGCMEL+qAtIxQAU0qfTIGRF5C
BqiGtrGzq+z91FymEixeCV6n4v2wtrCBp7dgrLdDZxnnLAEPNPruV/Ctmn8KNOjSaeKB5asulYk0
TWyeye0aZ4luxnaX1MZwU7S/p4VlnkIonm7oJOVfVSnoVNIZWtSQiGFFx3y8ISUk3mkJkSMZ6oYm
qYvn49yOWuNk9z+QNLPpi17iZDuZk0TqaIWuTvEUQNceJH1GGzSDMWuhcjVWJOxnfke2vVXl7u9p
amY3oIFLUp9Rlt00IKK2ieNrW1nUuKm3j7ou4t4qdxTzjFYzXevDRAfgopC+TGGNmu690O8QIfde
vZba148z0gBnGvBeeOosvnZZPG+0IvJfug44ktYX04tfRdbGa5v8xXeQHSyKwENFoVE2ikXPbmfQ
0UTZwDtpqNNe+rTNOPYvU02oHmCreTddvdJX92/XpmkQbZ2BR/J26f40OuAxRh1p3Ct4ztle2E4o
n4Fin6gZ3gxBtRfbCORy3l3cy5KsL7R9vexg0tC19zS93ru1Ul5Bn+LuE9p2f9GT+EtDi8Gj2lf6
/ZBV6Ubsedabu0wFRu4toF7an7k10776c9WeeAEalEqy5Be625pNE3j+HVjA+alU2kexB3pWHVLf
tEiMcZKoaQ+dCZyohWfzJfpmhPH4c5gD5Ar4Wnvsy3a+Qv2kulLNLHjicRAMvZ3bP6Nvegv/iURC
bzY92jG0MK931vBN0vmEpuMOCouUHqg3+Xkx0mqQ7qfJSc+g8Zz7vFKUrRJY/Jq9HQU5qVKxRW9H
q/dyFI/Fucshx4oC+zHk7vWa96JxJwNN7OadFfuoNqIcuPngkOkU+49lmbnXErtGwPNOJswCc9qn
wRPkfvmzVqfx3leB/RcNjWOxUpZbq3fSH+0Yb2dzGr8FqIvt5zp5H9EsJZJ/jBCeqDSOtlkUoiYa
KDR85FBtHmG3yfgUKWp474vOcug5O0uFE+wiohzKw4mzai4H9DcokXXjwRna7bzFIV4vdfnQpPV5
UsqappDlmebdsmVvasDjTVOf20VqV+9J+BqVVz5NABOvB1fRD+NcKl/IYF0iDJp+NtkE8ZAd0xKV
Ux/WFr51VMC/U3rWbmDWbZ/gUZzu4D6/MnIue6sWU3GwJn3YSawMhpp+h8JOu5FZ1UUzPZX9FXzu
zQMPl9t+rilL+oi5iVBu25CHKwyyI3PTTp8dPd9JCzT0qDwOI6eyky5nV3e0jWvb6pkGxW0aar3y
HPnTtId1v7DplIEWV4bQVtWTYi0DWPOMbxEOwdaaOi0F3a8Z341UChaPhC897X93mAeIQNa0w9L3
Wk3jY7R8X0P2ZVHDSS0e62lcyH+b/TY/rJKeM7hb1P0qtAIn50rsH1U/JSSPjfEmnUJzM8PCsZNA
caxbyVGQNMf4basPYYl7r3ha1kRHKFf0eNdm1q5t7fzBKlMeNM0kPtZ6m+4aPeJJU01pnO9UdEbN
+tehzLyD3qszUgToU4t2tdhar5+3ozI2j+L4W5u6rKXDj9bUNUaWpHUzbLtp1HZSeFwJoi9ly3d1
zBD1ooM/DJ+lanlxX7ij/3x8KW+aBpJ0F87prujsQ190n91oB/nlxtLH9DxMfR/uE4VWTyf/0zRZ
uozzgQxd2rdHmb2Ftksvcr0Mb3bZUWZil4i3eLGbi0DSW7ycUkK9b3YFAVO5sFbLUJS+vW/6et6s
Njla+DPPeuFBYysxlgsvIf36r+tad6ApSCKHpEJKa0icfVEl72PWHVuI145Uo36il2Cfqsq6u7we
MoX1irZoXoD1L6LKdgkTk5s7VAHell6m4vlgI+P73Q/qaqPpg7pvWr7ZhF2gbIyfAOr7+wBoMRhW
bSMcBE1QZbemCU+oRMkiJ+hhX1iozP+8qG2S82upRIs0lL7NnHa3MpnQkEKeeZOU9niWeYA8zqGf
KCWKTVli3gfSdb3n28q5rBY3OWGNyiL5N7DXBsRD8W8mlbdrJZ+MBxnmtnd2ztAE+9VW015HCVEN
NlmumjwWI9U+LMJhMpCthm+1Juedjz4MjotwWGgnBmLU3yTgnbnrtQN0ttlWbOse5OTAPTWOc9lD
HHaueWc94FZzOVX3dj5QQOlhns3ho4N7jh+UXvvrdfPK42NQmh1vPk+/gkEJSphFtBVSw/rR0Av6
rB3zvslRoUccsn5cAsQkATLEznuThC4LAStbl4V/3Gvd/o97TUX71Yti7eTq4caxreZJhlgrULzX
/O5V16YtIEXSZ8+87tS0fer7zHvos3DJUaElMwToq/oq0Zc5iStq8bn2Gu3QjvNQ8CjzMXo9n6xQ
l/3FNpmj9zCyv8y6UnuJsvBlTCLncRy43asSI7yWqbTueLNzQxdac5Yeniz2gsdYu5GJBIUw09PL
aH6Klr4fsRPtH5Me1FRt0Qy27ZDO22kNnxxZITF0IL+eat1qOZVDEhfZbS5Ga4vw0a/p81v2UOm8
uh04TeYtlS3Vzw+BGgKyAKf/EGb9XT2n042YZChhdToiiq1D5kgYmUe45GPiVAvwQKI41akazdhB
SRjZ7St5lEjkJ04OZYDD0d+1mqZt5DFFbPJYIkerbV3xwSYbmFT9NqpbdPuQBlAgQ/CFvSMNo1nU
ua7V9OZCJ0a76ythWDHVe8vSocjsERc8KPRPHuqlQDonZXagzSA5VEs1dfVOgf5j1EDQUNKLtvQp
OfsPMHmZirek5HjxrjB5gdNTpQ0vaz84Llst3mTmnYy2IdktuojQNPoylzB1+RqM/m6vWV/8Tv+G
IFN+L86u1TeQ5Omfqqz2niY9PIo5zBDiMwb6cEc9sr+Mhdpc52qZ7MRrBY2yD7yYOtpyAh/t48sJ
LluOzocTUEx8d4LIbdwDVKagXmlzaW+tMNkyJe0i08wC0Ddp+jZN+hMEnu5t50/RrrGi6NeKRo5Z
h/8UITjzMOiFDalFkXwelfpRAgBQOpBdBMb9uhJ5wPDXSuMh2PPNr+mcWQfEXXhbWbDWp2MGP8yC
WekXsMs6iC1HeAV62/y42r2oHg4VQEnyXIiDfVgqU0XAlMta+nTRi3rbeHqKI95MVhfU5aZb9Clk
sIuORJUc1jEQrHYZVrfYpjkId/NAIkgcH7e47FPWFIrJQu8MvbZv12Ho+ubUl0CX3uwBaKRbY4Ro
b/efQ1oO+7l5F1O00XhMWu/XPhiLO7iS9XOtHGQCNTQyzza34xd7lR3FLhY5apc1Q9LoZ+5tVnOA
oCScdhRZ/7Dpu/1W+x82DRDE6vMmcp2tTufU8kwhDyCW79rHcUy+iWkdPjx/0Cj8FdEv8LTLSvBl
+iGKR7LFy3SNdZbdqjD6dnkCEu/leaavhh2AJvcmNrKKlE5ePzcpDXyqMtOMklUOPMKV82my6UyH
sOZ3JOzczxrfn+TwNP92juv6RjcAQqJfZDzzmg+bUGnVn0p7Lzpfyxqr0l/X+Jri3zZBhDR3Ukx7
bZi2U1bwVExG+1vL9/Omh8Tlvm566DzUgKevMJu/NQ7cD/BFTtu0gcvRGaZiR0Ulvgd6PF7b7qQc
dacpHl3Nq3jyoQ/L8KBbXsjDpmh4GPtG//phkdbWCmyrZvHY1vAeuJPuXJuDN2WoTnADSX9Q7RwS
Kze+JPV4l05u+iMxEjopuXt7gl+zpseUiFBRjS/10N9J/uyvIt72+NsImtjcbU4X8M7tks/wUmQP
AnTo9irVrS/W1NQ0gIWfBFBRhKp9GuHYusAcstIA6okaxsEYYa/q4Ns9lkbeb4vCRG17QULEeXTZ
VNa3O9l0Ai0pmwqGgsZO57Jpp03dPka0BGgxtymqMzwEapXfom3AEwjiZJepiNQLb6yGidwJDCvL
7Y7YF1Mdq/mtbPG2j5gQ9Nw6saLxMkPfbwN6pPEKko/gdrb15L5ZhPS6MMx/dCGIqdbzvk2z6u9S
HrQuEVar9psQkI4H0u5gNzENVG/5VOgAmvuiTDUcyMhNkj9djRY82MhcKjy6yGqKNtVGh/Nh+UEO
7F0xzqTXpiy7z0q4REXXvKviEUDVnx21rfAssTgCMmqXFUnv8S5eHEFcmre6AQ/xeSRVlRWN2jy/
5ncGw8kOIwVq0bvb+f2kfm+TF5RCsx9k+tRt5E3znQa+6ZYGdijCXgPyPtrXqQKeT4nd49R2B0tt
nRt78i1nR7okOeQQKYIyQmNe3JGiOzcRfw/0Q+hVprTeXac6TezylwGz3hug/1+6EaaP1Q43zt5M
k/DlL+Ltxa5HXgGysYGLrIDeI01qPqVLTlLmqhvUG8rGFoJ25C68Uhs3pp21SMZWxktD5aVuSUKS
HLgL667cCMsmPCtQWinwHcrUtM1/XlRpJuC8fDqTpCqgv10GBZ5K4IXoZ7Tzf2yLI0amDEWYAdiT
au8n2I1Lza1u42aaHsNlyEdr35QF7O7LTAYA/2bUcNO5WLysU+87asUyg9IRPg6QfUgiBzerKR7r
7Gbo1V/EJIPdecW1q+rtZWUT1eF1Xlu/IdHT3cD9iYxRNyY94qBFt4UI3aLGNJTk2xejeCRSji7h
MjeD7Lc8VVXwMsl4yyOTtq/mftgI1lIb6L7hvhyPzCVGjmSAJQ3eguR2NUPfC4Cz7LrXBXWDxHY1
q/eJ7iBlpLSew3eyovPKdbW/n6rA3cWJMX1q+pA8quU96ipYrnAsYQ+1NeVGnPOgqjRUIrQuXhf6
pytEq/2teF1+as725Hyns3j6ZMEF/YwcQFHXdbctauW+GuAWk8jCoju7mnL1WvbRaz46jTVMe/Hq
TTecNPpdYcPkisBxxA+xXp5kW4kACQlhn1I9ySzKIaLkkbO6ld3IWXWQ2FcTNFo2eqMmeniW1vMY
Nof6Z59mVgoeETRRKJFeDbyRrw1odM90ZfPVXAflpwpyjI06oMxW8KL5JHwC5IKanRrE41UX5AAu
lpwqj9PaNorCClY8pplehMYGNENy5kcJvpbSpNlGMZ1d3MbaNvWzPwSGDiIAfpUd1LxCBXgpwSlL
Cc5fSnMpOSCvH9s7MYnTbiCwUT1zOEiEOOwOIidZL7Z1E83qwOhm3Z3Y1UYZkKRBM4t+fe227qr8
qgz9R39WTKi/hNIqyHSIrDQ4Umc//pHxWw65yuIJG49DtGCSg4128EaMcDcTLoeXUKgr833XUZZC
nnrneS9h0U73awpgUkzaAvxIuZLEgTiixhwRwm7qHV+wxoM4Ur2h5l1oLxBkpCenKHK++Dz9aGad
d1e26BpkVoSggj/PW7V24pd2cIuNM2f+98qt7oaBhPxmnL+VPPDxqhYtHSR99VtiZl+sIcm/dQr/
WvqXp888D2S7ME+bx64vSAiYlnZ2w3G+mgKnO1WqN6DKq//pzMVovj+ztZxZCcu7cirIsxTpN4r2
78/cd8mXuMzUbZyb/f0c5QdIzGDjnk3laBaT8t0YeJ97XaJDhl27eyj+vVt6/vsTdXTtaAyx+pBA
aLZ1mqr8ajXdywLaZv3vUBtR6ZyT74qmqC9B7yQ7nQ/9Q5D6ypH+7fgUJXFzHtt43lveXHxyQh/C
6NDUfkVI4/UyNC5D8YPg184gCfjhMqbZ+9NlRKZb/OEyam5szgb3ydtu5PNcDchXUITIPkEFWzwa
LV8ry8z0VAawfLkz5Xdi4m6r2XmN0R1lKsvDGaySTFtjvCynr9tptstSGgPoMYcU2ZnNaNcbofXs
F1r2yKMWwITWekZPwHrugyUJgwjSjdjqIFhQvwvXFSTHzyCMskfbf12OJBj1xMgim2B26m3Xmq9D
sxwlwN9tpQdduszsqJ/JraQGidPFAzkPqj2aeq3CUrkTXQdTI7tACWS+hQ0WTT31h5hRF0UqZokS
nRqJyudpui0r9ZH7Fn8blSV8mNNg1rf9wqAig972PffHkEFH0D9erw6kEYhW36Knsd4XrX+FXGe3
NcifXUvxLk3gvoJhwoUMFZy1eOG89q6l8JfpM3K8LvSytu/vL8CBeQjDje8P7rGItNrYid67thjR
VHCPIuwuYvFyJF4dFrdNu3irFuxMN7SorkMSdj+HxiddWGqX2WSrn4TCVnzLbPUtkepb5B/XITB8
iSyN2qCRDFiYP1jTPmnhUJJbwMvdoBjHqPwf1q5rSW5dSX4RI0iA9rW9H280LwxJRyLoPQHy6zdR
HE2PdHT3xkbsC4MoFMAx3QRQlZUJnRC9WaRUOV1mb7vjqPJFav56CUZjXI8Vdr9SuLvENjhACvH4
BmDXqsqC9GWMmwqlfrATN20aB2CyqLPZ7o+aYcwPxzdtv/pbzP6B7ZvEOwyxF6UZ2+nSpQzVIrKP
EW6D7dobab/c6yaAHei0WGS5uEQWFq6uk6i0GD31GgRhtFI8ZwfK7njl7TSN7csfXtJLdG7xkOEE
f2fgn9ZzF4kLP/bslV8IJDi1MKvkrbqrR/xLKa0xMJzZKL2muOHdZbbJH8Cyszaw3kAzxelPRobz
GinVsMzCdo4JFBFpHRvIvhSApov2SL1d5hxG0FbcR5GwaQ4yD5AWPYkcc9CUHHEw4JHSfJGLMoWC
VS8eqrGuQb8DoFLNY/FQgrgfZC3+clJgn13WfICmYRh6m9p233tTHKtpKJn+Nl57UKeHAru1A00a
1A40XlfpX6WdCcy90q5P+FXambPcdERzot5JZ8apF9lxOAvwm1976dtETeGxz2P/5kzfNbzV0pM8
FrGnloUbGI9GNP7rblTs3SY/7v7wMxJouau2Udu2SPlRKB+kO/pDCxzE/Vip8cEZOn6s+jGDqiE+
nA3ovjlOL5/s9GEOf/nLBFyg01BK11xXrocAEUhMjlMr2HFknbuCJDxfkO3a8bcmYgmsXtC4azcv
JnfVCShk/9Fh6fkzrLirzueQ+DIscUOXvMweUb/qAfH4y0R34HULluCUz9Yl6WWSsUpa0Ka4PijQ
fveOBcDumfvtauZjFF+fkHvl+xM8B9gtzRoXLFkksjWNuDq7Rv4QyXxvGGDZRPVSsqhzlWw6qHxC
S85n+24y64upM72GyIOj2QNioDO9WGnb+xYxJ8gs1NBt1R7Ukbf23kIN2TwI5cX9qoW42WhN4QVy
pN3CyILqS1chHemwXBzzcKheoEc225sRKkUQJLLXddrUXyrsVS2rLO95EYKtKB+BNNb2QQ9HBVR0
HV5DcvUhcvtniFyUK2jvpQ/SRLiF7sgmtW3UNrr7//EzSoQXChNc00oJaxnwCXT7+o3mbKdh7F5t
JsbjaAKzTNY0y62lknijVIJDv2LdTyDBDiDCY4Agb9O0ibUloYvJ4xfHKs37NFfpbdyyf8hMXn7s
m9vCtsdX7WUG3pbnwMOUhv2AvWZxtBy8BJCPdx7IVgqxUihyvOMOdx4SCDWvPKCut+RBA+wR4U4t
APtANj1gcMHeOscBfBbFAPGla7B2ixfApZt9ODRsLXToy4Pd6ZzP9hLHojft/ze7nDKoz9bhQijR
X9JC+puUDeW6LET+BBpDvoMuZbAUYZc/SdGgaNmLvIURoJlMIYISFegxydni4PMZcnmhzrRKpvsU
JGQRtk4SOlurPCrZI+tlfCe9Tu6G1PVNhOHc7lBhscwW0orCvc23ltO2wz/UYZSguzrmTHWH2R2y
fdCbgQgV0FM1WFimSl3suOxfupWrbPliGm0HwSmVLagZVb1mmDQgA6t7oUpaQVwBpSzUzBUUzCJH
PiAzHdz5vXsmM/66YCiKAHKv0gZT+lBByyEEs6NezxrfQnvsNmmG8911uUV0JBsXMSIk0AL4tAzT
antdfEO11kW9nxyoT5ACCzonyLzMazUNZIhBxyBDOtlgd8cZ0pKbQWfZ8l519/EUbrpeRDdk6k0f
esei+Yf6yHQddLX9PqhTU320evkP+f9fB8U90GJge8CP1rc+4qSeugmSCFCPqpW8/jY20dFIsNt8
KMKufCzS8Keld12118QLH5vJM+gE+dx0f29S79UZEav2fG3KFBVnVhbVq8DYh7auLFbcn27RiqjO
ePhri3tFsZCZW98DEsKWTi7Ync+scQNZ6eYEIrjhIFuI5QSe394gvsxXBgATT1MNIY2xrJtvfi32
rQW87aIEnBv8BBAKzfk3KO+IV5d5bJki3TZPORia9tEr3qeUEwBLvXTep0RJ+SnCZzfuWvlqlGwA
NSPuRtTgLaBzIF+LFs+kO6ltf/Ur+QSa2ACEpUvV5WJD2mAhwipn1wPFRQ3i5DU1m76BUDgUOUkp
jDTDqpx55w87SYu5CGBgMU4T7AXPfgHZ4AVu7BDrzwJSHfPN567/xccE4OcwTDHfRD3vV2Lywn0c
BOOrBznrXpbVc2uVyTkDQ/RCQdfjldziODX24AiGzqbtLSo2BLskZeFWoFhxhcJkex3LCv/rKpv6
FS8z6H5Qe+zsHrQitr1WEBWCLqg7rbnpbYFl+id0xmhPvPUAXXU3dPdhv5rIPjnW7E8U92RyNGBE
wY5VNdqTnUzU+V/tf8yPz/inn+f3+ennDAjR8TG3ZM4mQFXbxjJcGx/IX5cBRLYj62/6IgXvey19
pC6K5FvDvTBdA9uO+E/Tg2RED5h9+JRA6CXxoAqT4C3976mulo/p5uEJKH1dlUMhXKsh2KWjP0Vt
tQwsP9uQjbQTejCfXmRmLvjAwIuNpZTbkbVHatSccWPSz+yF0/r92QPL/FNc8/cFOKne3WYYmXYL
urI/gzXEfUp/uU2d+tdsv7vR8DKM8C928ennEw7GUGC66SoHmvS89u7iNrbvgPaUqB/GB700T1kH
ZgvybG3e7VyX++BKZDiUaP9mikF1KBpw3ZLPaDjuommBpmPIscw++glgX3Y+PcFcze6ZDKcTaCNu
yZumVQHeW3xODpmtOigPqBU7NPJdBh3MZ7NCSiL0wuhMTVD9bZu8ix8MKNI95CNfjbrGNc04Q9VT
Wy6oOU0W34GM2Zx7MyUAhFFFsaNemlJAcONMTT3lmIGTj6YsQK+T9VF3dqIQtChGgGCFWDKKm+hL
2+SAiUMO7kSxlD6qJmjixdGGmlYq5JGZ0CwaalE8RsgbPdjZHEohh6YG5fN1eNvW5jLw+rXVcagU
Rklwp2qUqjGtFlrJAbQTXgegcT+A/eHfHtLvjo3CUv+HB5BTCIvrlMdf5vBwfl+pmEMfHnuWnK2B
xEFIxeU2rpOm3R8SY0NE+rNt7gepPkj26wYssE5hWFuntpGVYGA1RR6sPnnURMpkbhLChjA1Qjqz
6Yqp+RhEaB3y+jBRi1w/BjKUI5xEhFLqhJU3fZYeIT/oPQAa7D14jD2jjKs5gyTWg2R57a8R31Zr
6uw8IziPCFl1upNMRZFdSi9jYKXF6DR2kjVK6psNDffN1sJJtPk2j9aDIKWxBbw/viWT6Q/YVIH4
eUs/gRr8/iigB7ygXpqDIQdXmGy4I5OsDFQQSS/d0Y8Ade364DDXBADk108E0h+ofhn3ZOnMHKpP
07cwiYc9BeBaEORup7qv5gCejHl3wUJ7R530IUM2FqLvibijD5hIO5R9/D68zatqJVwG+uYi9fcx
1gFgd/19F9T5o8OS4jHHPomrVN1ENcdn3GH20mGi3VEnENLTjoMoYUkDPobjfZWDxHX01r5bJhfO
Hwg0wbAIrQDpncC+A777tEZSuZEq/gYa3K9uD30fEI0E+1xAjdHLMusNA6mfBo6V4a+cBKCZYmWY
Cds7GoJvGfW4Q1rc0tCL9g55YWcRVk228cFaICGD9NqnMQfbaYYMRqaVpLSUi7YDWcs+2X/3R87w
zIJG9HuULitAWFMgFXTk748YYOXF1ZLHSGhcOz4FCxuKBHoSrJpFjHf4MJTg0pDhHVS8wjvXQpYF
2+NgO0DG9g4cAYj5uyj9kn5wIg8WJtat6r9Oo+MkyywQrqYP/xF60k2WjmYHbvSU5Etz0JRO3UCz
Tz+hHhiCtz3Uu8MBRW/6ZIf3kgsZv6jbU7Nh5kqAFfYpxskD25Z/u9FSMThQ0A7y7q9utZ6NgMwf
bvocM89Gdnqo0dvt9aE0Wz+AUXlIJYATECbbdlOaHqELlh1zy7C3I1AIN0KWgLGXlv/Qhwhd18wp
v7BYfImFrH7UCfTuUk+JBVeAQDei/NEH9ZfREMWXvC4SSOOk3sPI8GWuDJHdQKDi/Sm1pT4/xbXj
ZI08WAP647eam++sMVCalkdgtogj5pMZ2pAzrczfbDRIU3D4kQWJjcBfZ4i9PUAkpjw4SNlAmMex
H8gWta+dtId7aWE5CBzIDjcTuLCu/pC+AqSxNbFLbazmbr68DN0E0dLSvnVG5R643qy6wG5srHRM
kMae2hsk2xXQrr8bZ/F4MnLtmaztg2p9/58yNU8mWE6uN55rzZbg181vPmUSjM9xV7/RHpl2y7RR
HgeIzbehuSe7DPwbwX1gH7LpSx9BduAa3qUwsLbbDGLnthttqPJglM9VBKUKSEVYqxh5RkjOJdOF
h625JAcneE672l6KAsXqTRtly3Yyo80UO/bFAOJ2vlgBE6egtddDHiK8RR3kIiG3tCzwJduQbUD9
38p04gjCdH17M0jQhXROqjZl0eLvV5cGApDteMCmcXwFe64HiUrHOPS6ydimDpT3UoG85uj4UO8T
Wjvayidv2beg8J88owATVvWjGrnxpm/8tHq/scCPm7YQBHEsZBcLK7Oea7/rVqJv7RtpQVsgbeL8
gIQBGB3CKVhXDKoIiRUWy6wC+U6k5ekKfdf7QHsDyIO2aSHplyjTWv9nH3KkS5KA7URo7+tkdCfy
r0XRBThu8RMdOYdSTLfMmE4kQ5YmbLzVfXTCpL6G4dOiD6cfff/bOPChgOVe2W8NZBkWID4SD4KH
/mb0gbGRoDE8sySI133dWs+l0X/NSwU18xg8eNjVfQfdM18oPchgvwYBfKvOKOhJwKxpmM+TUvMg
yKrOg5oSAS3ATYxwSI9x7RjLbJLJEjGn9BiFCiTt1NOFyfh+S11TaiKA4uTTgSsk0ApdVlkaKASP
LQivQwssPgUhGDSMvG3uDTuplmXVircxlzeeg1qvxSC/Dq3f/UDJ1E/hO/6zl3HwMPvKvkk9M4Xu
UysO+MtW53TkbN3avvfAkvYlDqPtpPNHdJHlGABbI1A3Tu2MI12cOupgUQbqk89Ht/DFeKBWZ0Jx
vhuDaUuQoFJBp3xoENGbEUIaPgRKlr/bWhcMFCRKTc7kpz7GEuqI5iO//zif02CP7qfdCfwbKE8x
PWN1jbAMtvkIlnRgbnSQprABCiwdF1RlGh2tLzQohLbT+mqbkuBiGW81jt2H2A8qnJJNQ+FvGK3m
ppK5ezPKPEHlbhwgXADipFhfqANMduGCO4XYfvLGbnnVjNlwvjo7nib2TquHT24Qco/XyskbcIG/
gCAmOLdl5fBFh3jAPuDhS8VYeBlbnFtWgN9vXA4GstkFNVfTIolDA2+XMV8BTwRRg+v7SbGsApn1
ml5MHdntsbcvRdblK6mdqSfMkIFbmC0Agkk7O//x8qPZc8YtkC2iLF2zHbqaHjFiBeoy6dYk4sNr
FxmlldhA9QGboYeQBt4nPzFYpViRoxNbKA/ilcf3zJazbZ6Bj9WugUybLRZ5lUNuwrLs2zid6p0T
d9m+4M54M0EIEhpxSf1FQe7RMyLjhy/rnVsy763zcrWkQbmb1DuZWWAeCfrxhmPKeVBuumd6I9hF
t0OMyJ0HhcC13QbJuGZQ6FvkulLB1ZUKdKlUvUTQKjhzW1rA1eijPbg2BOivUHoAQsZ3P5yawFzS
VjXw5gj5LD4Gm2Ust9BHg7wx0jk3wAyrmzyV9Zm5UKhvWe5CfAcUKGbcjIcyMO+o5WoT3YG3JNv1
ri5P0ENpEuoojCjdmBXgd17YFO+zBFnWrViPSGps+WG8LmwcNFXKQEh4fRRyS/hpgKDZ0WxqTHZh
krSXFqQKa9+X8Zq+UaX+Wplx8QAlN3aiVhMG3bmoe/D+oY8uQW3KtQvExTopg3cbKlfvwtLw5+8i
qmqLczXxG/KnryLI49t1JGS9vk4kw/aWQ7b4TPMgOAz6jdFLEGQCpUql+a+sNP7ZysS7dQaId7ch
WOvJ3rqOt7Qaix2bqFBPLBHbbvStL5m0oGRdNOOW3FKk0DMLB/tmGtjhP007MaNauBI0XDRtHsri
wAkW2Bg936FqMFznztRtiIWMmgli65+aQjeJssxs6nB97Q0lghJm8TPCsvA0QFPo0Kb4LalpC0TL
S9dHIYLuTRzNESkq4BJ100yAPWw1TT81kTKIz2nVpXMzGqV5jirjxzwTMh6XJCq+UitqHecydOaz
N03TU1e03Y0BHTHqExYXt00WXKhPAbl424wcnAF4Ihg16jtssHYhCFaeYmMygCkaN9SXD8y6d0EY
SON6p28exi5eUl81RfGjm/+s8MnbygRY9z4shgeZFyloubLh6GpyJ8CG+S5hdgUtHfBFzS6opqm5
49xRKykyBgxgbG2oOVjAcBdpcKEWDSqwQV8gQDAcqUlTen5/56XJ46hpT7KhSe8NHbUtKmFvscEY
IHcjqr1C7f6FXJCUERdoUOyvA7q8NbcoBACCQk9Clz6P23mSKK+HPQd0eQGGiQCp7MpdJHUANHNl
28aCGY6AyFYbrOx+Cm+rrAxvUS2Z7WLIGy1M8qkZyuyKqr9QL13IeTwUQeTezk5pg5dLg8/APG8a
gCnJdNJodx10fVahH2MloLAN0sJZoeAKGJIgMtnRwR/nYy+QyxhobWp/Wv1VPGbr3kMQvOrMbdJn
w85FtdBDJJx/RDLl3wszQObAK59y0KX9zSFtvKdgLKvZAQvvsKtGHLr0DBkOS/ceeGQWsQtN+8KK
qrOXGfyFtZspzOOXqlb1RcURcNra3BdSbFMAxzdIRvGX66D3JnbrCSJZ01Qe55VRsQDfkViUKO+D
PNKnSx8C8CaGESq/6Gj02kp3kHn3LjjwxFwFK7IEjGGfk5blNswKqOE5dgBZ16xdOy1LntocW8G4
i7p/SsSqDGbbP1uksSpvTL44HYIaGfDZOGn3OB5i+32wqgbFdnp4CLGbefjkm80TUh7DOsmw2280
FsLV+Ii2sbFcev2FWp4JNoWpS9ulNVrAd+je3pfvvVGEcvnaKYGY0kM/xge+KjZmAAbTGBTWiAWg
EH7QNSoZB60KviAPyNv74IrCWWDwmPnWy0fqD8HttmI8mI40MNMDOypumdRjncXjwdNlFXXnFxdH
31EzckN8T8PhZE3Q2gYLB/gZ61KeyI08JiMqt10Pstg9wEf90nfyGhnP0ZhrA8IsKRexZcpba/Cr
C7AvBtCsSJ26sirx+ay0OOmvETxKgzsQAoLDPLO/e63fHmlx6ps4uEAGbdsJrPTLhkXDBkx6zeq6
1dMDXJl1RzJJ0PRtTJ8DJI3waJu46i3Mqj2Id4wflmOdIFw6fWnBLLD0UO9/A94sY+f05rBDeSlQ
m3qQ56BuMTHr/aREeTOFdrFIx0KcM12VmsaAR0tIAs2tD7vTOkW7ymV+KDi4FK8kM4CFQtfH6D2w
q5rFgToyfLzWZWYjx89CKLn25niuwZD20v+spNW/RExF4MgFK1pQB/ylBf/XJrGk2pATWFvfxzC3
tl+s73aU7WRdxHd9zcUDyzmA8ZkJ+qomiR+ytmxOeON8oc5JiOoMiupzodzsxMc0W0EZFwKLuhn0
WAEXdEuX0EjwCtM9o0rR40G4Uwv1uGsyDs43QOKyO3v06ksG/OiiGwLzVTTKWJU1K/bUTJGxgDqm
fEotfQQDznYhwAzzGia1ArbC9Pee8JMjqk7dJbZDiz5t2+cpj8TZNMYABLqAAUBItlsZpR8dSt3U
bq12M6NanBGvhCZa1CAZBhTWClQ24kDNDzdLzwawGLjRCFQwNd9Q2QGGrar8GriIqeuIeWI2Ekir
3r+ooChPqIhzVx8eSEmgBCCRculqj7ADpTx5QJOo/BrV73OQhwHFOXARgSMZLyTzvkMybT3VqAFR
ZW3do5Teus/aYNMgSnlDHnmccCAOArVAdAo8u17iTgu8bcY9OdscNdnt2ABzhaE0otFzIhzZrO1S
Tvmyco2NGpwvDJpa+xR0TItOM8M4U1gdqQmRGv7k9O17M1JjvIlRqrxSdevuqgKCYXRWd/Fb79pS
xis6yFMvNem0fnW2OxkeEdRJFpTV6uwOVMFJMWzixjcAUs77Q2tz/2gCtTVnx9IQlFwKGVYaQHZK
nTWjircjMEDzTNcBf86JSBFUCVepwLaHZQC6iXxIb4MUK5qavLs6LGAChuComP92NQ2JC0kEO5fL
qMv6ZOmJvF0lRpdu5nYVTZqzPOb7uW2FWHzrsrjQFGXuprej6nE+1IOBt5vnz1BiC5I6dcjiYx7J
9ITdzvtl8hOAff5si7IajnlzJDuN6MKAg0bVJKoZfvE02HwaQggGe6il5KHBFmRzdAf+/eWyAChq
faUBoTuE0ZFGBdJOxPnD5IzOo2oBkxnjm741nEeycGPagz6iv221aeBmvUiq3juSR4GMxKppoYTW
GI2LHRVKJdsaHFI0VEBK9oBirGBBTZTEWpf/8iSP1/1tDIhLgyx80GcOKqWnOj92+hIrjnY/ihyY
oSk/0h11l3avQE7MFXgbP8ZE5E795FlNFfh8/rylfqMZ6jWktOKtnUXpinTD97muDqvwOVmxxpTn
HgD8s5Nl6SozGT8qt/zRhml/smT/fokSuz+RzfXBr+fY2ZE6J+3Rg60BcbQPF+pRqKADpTN41XLj
7pqmmgZPHM2x/tJ+VJbbSDOQidJUdDE6UFRqL2qRKw2cRDcPnDNav+a6Tv/7XGT/eOJ1LvbriTQz
Kwp+RC02Xp94GdUpKm8Jwet/NHHcYU9Jh9fKtRfbic9N6kVCXGSsOduOIc+KteEeS9uhYwkQO2Sb
b30AVPaJZR3IRpfCrVDPrC8oMwBJ6YvocIIAb1frjU8G4Pd+YrxUXV1+K7j/4uOD8A1U0PMN8KTz
zW9dZqi8Z0hlHHR3oUf+lyn+330gAYYqL/B3r53ecU61cu0FET3kIhObBjq1MzsE96DsUlWmc+nw
Kz8z/zGeGH/526DQZ83MDvHvQSqp+EvE7fgkCxRf9rmhbunSxV4Grczl1TIhEHfrxnpDngot+mpq
NsuisrZWjDOqK63x09CsXxphXYbzlIMFrg5T6aCEfoKO6d3WobC2aQgiWLLZyFAums4rQA1aVOsB
NfX70Guz59GYtkXNAGrVdpOnwdUuo/Ld7oGxbV8DX/fslDhDftiv/r/byxr1a5S9mhNfOnsFykto
Mo9zsqwGbe2pD5rHa/4sG1i9HRxfLa/5M4kUJqKwsb+5JsV6O/qSRbY6kmm2i2UZoqKMcm6TEaYn
wavH66N7vHC2dS3G5XWaJhw+T00do5XNU9NEJqicb3uXLScLFYKtOyEwmAGScskq110aTZujDkCF
l7kHb6hxj7qWp1zbyK9hIRQUgSDZ0gzzWJrgYxYJdh8UNOlJPy7Yns4zXU3XOes43WK98Y7UCRzY
feJk/WlAGf9K5R523HojM+88sPBVo43UrDb54JneldkIqi7dpO2KU0TItckwPZLN9UFwAFD4DXXO
bnpeF6nwzdVWsJ/XaY3R/zwtDQoMBLMS2aY4R2EbRNMOYLSmTrp0H9OGLY4KY4VdleoMZ1912NnR
fsaPgIOgJu1nqOn6g0QhElIT1yb1opYN35f05Ec49QyoIN6GavoadDgSRZ45nEAojj0etT1tpDu6
xGEBidi02dLQECzrWDb0EGpfZwhLEPzzobn/wz7P/OkhYxbEC88v5AYhjmGvvOiB2YP55kGINQid
+HveJ8OyUYl/geBvdwKNB8oJxzL4atVncnCgSrwsPXDK16qqzgV0RFbU4W45NKa+Qdm5Xrm1jM+B
iPKLmIA9QGor/u6yx6Gypq8cRekr6NgWetscbpEiRuyhhXAn1tzxLTftdhGnPLotCte+UAeOAKit
0B0GSuzmjsoA/3LIUEeh6oNnCVArOhoCpVp5TzbZOUDZjcN4XyMyuOGRIW/CTLAbqzHvWr2pTZBK
opbsDLExwJgPRWCIPEaexw6IquypqOVa6EJNqDs7B5Cfz53kT3a6jEgtHZzY3f1p19OCHdo4lFa3
++Sv7fSAdDLEEQU5c+cfw1G9i/yxKecf71pvQ26ARBbHqcq212kZMPXnxJfL2mjV2XWR0FHA5N8M
IZZrFJrF920aAPZbQrFBNUGxtGyrevHaBmV8ssnefB8oACmL70EK8qTC7X/2drFK09yDfug9kkEJ
TilZu6wCHv5E6gww7iz9puJ/UKNXP9l9P64FXo2n2izKo4Xs6mbybWwqQT6wiHK/+85ZtDSmLP8J
Du7n3hntl8BQCO4j8n5xDdPclzZK9z2cye6Swh+WsjOtt9Ee9tK1sp+mNx36MajfANqEQBfYD72+
XQg5TA8mK5JtaNfpofba9Mb2RbSygkG+AUm/Has0+2GO4rXPkvF5kGrE6dMqToHV2yd8s8u1N3jl
i9cjHKhdeTftY88Xx7qJnWUVJT0osJ32GPvW9NC11gN4Opw3aDRDzSm0uxP0w6p70LR9Izt+GURl
hlqeC9DW3TWtAJA69ldGgOI6EGBGFyMv4nNtCRz2OR++Nc7aTeLiO8A1kMnSDqx1xy1qKMU6YWlx
i+KX4rYMUeCFgEOFeL2T31rQXvMXVY6feMpuyIQaLgOZaRlwsVBGuYuMLtlIDfrAv9q4Y34WLxA2
lgeu1725I0S1wBSWt9QSbliecybO10FZiVV/FDFIPD8mKpAwXuHLlGwMgohgQ/0+Mfl4wmoXud98
J7K3SfNxVmk/Hrt8UTia8m0mfpuv5EOXT+1KRdOxBda1t/wDJGwWjgsWjzLjlxmzMEEaA8GBZEMY
h6hg7RkFGs/USSZXWGfGh3f/Fgh3pMki52g0vrMkOgq7bF7L2LbuGYJmp7/Yh7r4bE9Y9+pk7bt/
DQDQktgr8Ll5DcKE3asI1VRzJKsIh/ad3xVJkJPnghuUMAlUqpaDf6FrOnBPhPYt/jDl0wBJpl2H
Eu5NN3LrdcKLN+o98Q1LGOhT2tQ4jb0z3UCl2gdRBgqS9UjkdMsnpUe2JQJDkVvNI8nBCVEERiM5
EBU3fQLRce/XSHqm6QGiSCMd4ZuvLcBH5ICdHmovonUeNfY9EOLJBv+M4CTTGHzDEK/e8ZZXyAsI
DrXw3oQeNQe9Kmfpd0gXbcbKmyLUJIo1OLqs74mNykIgZpNnZzLlKmCS3ZQyMrbDNHQHt+7GE/Ls
EB/3yvq+xmse5XlD8QXbiMcwBbh3Ie6nvgFjWOVVWlXE/tIaZrH828829fxfP1tUmZ9+ttgwILKr
a7+odEuoNl+2XHSHuThLN4Ga7w5U9tUy4x51JO2+kmkqF4isgkKOwnV+49VrHoMxYDa6SNuufSWM
BdLYBU6tnbdREDNbChXir07GtoyxRkfOadIqXkpfit70Nm0EsXOvUluuvOJgABJylm6vznRHlz4p
wVAWuu7q2lHX4be4NcNF3nhqw5OI732vEvf+qEvaRlD9AnlyQoln9UIeo80Z8pv8CdU/cgk99uig
8Crh17T+pxj/fEtOE5woBeAlsbORSuDYDza6EcFdx/NRgxJm61rDilvedgurAzJwACzo0XUAkbbT
6ZXcQhM0p05VIQI34KwRx1136bTbEKGWTw//m5vCN39bAIoIGSuvf2ryfItSbuT18M3bMEdM21w3
ZVYtE+iGvKRFbR5S5kJ23JjML6ajfoxJ4N8i0axuwKaNinXtz63AXba9h8yVnjbviy35j4n3Pm2J
uPFuylHZDmptMOxufGDGlsguxns62lKzMpNkPx98dS8qNuJPTcQy431Sm8hE16gu9Qm4GsXOsLCs
wVkHRWCeHEK7YpEY3A3KM27fnwh1mmPUIU6TTaw7ocgE9BI5iKpPEOgM2SaqUFReekpuqJ8uhhd/
TdyKbVXBetSw4BIX0XAu27pEKX/mgEHGd9WCjHHZvvtwt++XVdsi+6u9qaP3IgX+SygtpBWSt9Ba
78+9DAEmhL7Usish0ShToPmRusctdl7dBoxv3cJHaFItyNjoHrrzgZTZl7V3c7VXFgP1x9zb85VV
AWiosDNwsIwfW/qi4Sskzl1q4ztHt8J/qHiWQOEMcXO6IEeVSYR0f7U78AsV4PUny6eR1J7S2IJm
+ZLmuo6BkBBC8frCco+vbZW52QX0YN3GBBf4pbJCfjb7J0vDvehCZrqbhORLNxmLdYydioczSOif
pihfkktKtjEoGuj3CHt9naGJzSecTgRo+vy+WBhQJTsE+kJ3Uep0BZgUXBhxngvWZO2mxgZ8V3s5
ng2l83bckQ+ZbKf8NZqmvLbJh5plmTv28trjWl65slwISjYSCSNZxO+XBNHIBvXyaGfKr0E4FP2Y
bRn1kLvTeOVmyI2fFIH8FKRM4xgqPwLk6R3Q7CecHT9HM/8IbtJg34mejNh4Bgqan5kBfkDJxQil
+DE512NWgHupN+5QhMaWdScYYjxZtABjZPGPitI1QIoFsB8xhGucUPzok/pbGbndazMib2+4wrzH
hscH92Rr4v9YpnssWgNYcBpU83vp2sXiiu+DU+BvkcjxNN8avDcOVoM9VZHWqCTSPXRxJZBZI2jx
FE6DXcxQtAc6jC8AXt5BrLN58KcqOKFYsFmS3ehBvlg2or5JQz7dBo7C/kUPEOAK+B/KvmxJTl3b
9ld27OdLXAFCiBP3nIfs+6rMrMblF6Lssul7RPf1dzCp5Sw3e604DgeBpClBUplCmnOOMRAxyqw9
B774QWaQ021Z+uhlQznrwMh3oEPfasmBjYdbHRVVq6q5FRurbEBCeJtWx0p42aODLNhLJd05M0of
eS2LUqTxo9XV2SM8r0hvzNWFDL0sPiFLSt5RqQzLty4t+mkQ6NWBVjX28Tscx8zGDS0monZLxXiw
hgVygfiairXMER6Eg3tFxT5wK+zGSrkwx4uCKzTYIrphzqkVkXhtV2Sgt6BWKZrgWNdYoVIr64zy
Di6DMzVi6RrMcqtnm0TTzAFsy1EJQEa5q7E4gCspidwjvlvukc60Nv8Evux2Y+iZNcyMwm3ggO/B
BK8n2BgmUGYez+jgQRVg5wY43Ip/srt1ox5kQt1uxf/9ULdL/jLUL3dwu8YvdtRgV63aNvrV9SGy
rEElJJvR6e0A4g9rkZl5N4NQQry/NdgBKOmLLPmrC5VvzXIc8Vaks18vENeISOo2WA7/fhi/+HFj
dBW6k6nydlWqFGXBs5ng+nlQAfZu403culBxMqFT6pLn4TOUN4utZgbZfQ1pSAuhoEM6MnbSIe8t
ZIFobj7vDfO9rqWzMFppEDU69uMvALnRqlqVKgJW4kdf6pGFyJbrbON4qx8YsNtDjJmIrnpr6EGv
04o2OqXSx8pc+Y1YRnngzKcr/hgYXioAt8Hh3dK1Y5Vil1zo4WIaijr76iW2W/9uGipWer70A62Y
TBzNOZkgIVqDYULthGJqN53ZcfN+9oc6Mukkt2P8sNGPDumPs1udGIe5jUoNt7oCLKHzkOMXD3o3
55I3NripfDCpU9G1IueiDEhot5Fx548WBeTVNn5tNXNqLLh0Lhn8LUnRsuPUqVVQCgSIB54vpIim
qkrvpGmeQJNSvOWDddIEy9+4sk++jZMUNdINq4MdxOBmcpi7tcvukRLSKQ3dG3PR4QmY6m9VZEH1
STHcAWU+Yz02BLEV3oNAj5/DILRPmJCWVKKDNoDNOTbrt6b3IkT6amTk5U5RzaVwwWJgJ96+jPm4
ny/ES/3jLAr19zo6a2IuXny/j2csS+yXqdVbM925RkpFZ8uyojN4r8Whqoc9VUEcIjrXSMS/czGX
QTWv8+Zk1jRnH2RM92RFh7qsNpGZtUcqdUEYncs0e87sFEwa48hU1VXgrBCa4W1vdU1mlnMZsmhN
JtQQqwSgiwwgHqqjMf0CcqJezaPF7aqercx11IGB+jaeZ8bG1tY75GvpEjccZoPcc1GfqRt9JORF
FFAqzT+Mrheg4Q2nW7h9hAg7yhbsX6dbVeqW951j+4fbnSnbDWY6aBKBScUDI9tKlO5M04T94VMV
hos0UgN0VWRCB2cAB0ilV/r0qWhQu3Egupckan67LKtTudEK5K3fPmlTNtqOyfbT7cHBQQrefxVv
b3fXpZZzl3kvNNb0N3S6fPS69ndTccj5Dgwb7Qimabe2AZEELUu617CqH4w4iR5CSDbubMaQoTvW
Q8/O1LL6NGAdjuRPWa1qUBltZZLzRwWiOzJiwtDntWDlMTAtbaFZWTJTEOC7Np3+1NZ9emzHksid
YYVcETAnF45+LUVX3kuQXtUy0q9U1eig9vISL9hTXdd4+SYJMjafOliGd+30lauUDiZOpOhhXd2E
WxocnLjRDl4RfUZF6uDgy6IJvTtTVTPAlRh3TbmmwYE2SQ6hmX6jRrpdLdD3COF6d9PVa7NFtlkg
ljSYtKP2xHh+Ins6OGH4mkW2fqBSh+Xh2rWNBnQi+ECD1nlnZKosqJGqMkhkznjpdjsqRkNubuwA
zjoyoVtogYxjw5UqNBsaL04xsA3dAGg92M5THbaS2FO1wTMLzOY8cFvd50P75raO8wnS7v0SioD9
xutQ9JW2AOkWcjRDxznkZQIFPiCoP4GnkIMSN6n3eRMgdc04T9UNFPhUUYAvBD6a+fuOGxRqmylP
75abHyH0sW/SfPYhUc8MK4iJ6+ZFw23nnvtM8WuPpV9UpbKHHEG2jaog8QMvrfMwGlBoG2vAL7z6
rMHJ+SW0kAAZtfx7ZMZ3ddwbLyqse+iBGulZmEGzloXR7dxCRPBTRAysgbx7iHoo46YQ6Pw6dodG
Kf8eoLudwBmMr6i7cs0YX42YAZIw4sgDqYHZQo8APov97gkaFeByRv3NrB3R57FjI4wIh9pkJoC9
JzOgI95H60ez22hB+NUlogNIHveg+Qa8Q5sl/Vti+8gudYxnyA4XSErUk03V1dFT0fCDnev+F+B5
4nmO9OiTsg12zPQeoTWzD7786NnGEKOgnpnwkLZtmmyhhSECRF4aP9FZ6oloOmv/UPcnO4/pDPNm
Hn+Is2nC7PdgBtt8iOpNMTarv2rWILYUXptabUTJlpZWAGbyI0ZHxjRKXFQbqu/CeJYOCOye8ibP
1wL0A89Gkk98ViKW+jIyZblFFhLEeeNs4rPCWhr1YQ0CbcPRnkZ7CT8ZUGpIU7D6DDzKRt4ayzF3
fu4LBzzYhR/9h3I7D9XMDZS7dyLIjiBVJspOyWAh4KK3C2pAnDA7BdAQNBfh0C2QQ+Xub2Zub/mr
3ovteceB5myRqLFXSdM8+K2RLsFS1q2m4gAiNi5K3JJhNw+q1QcQuMYHaqRDa4MwDKCuM5VotC7S
30fjevs+mmdq3qpRaQ2PlzSiGXFmQX7o0Eq9PFGpYnG1CZ2knFORDnDygpjTq068cJCwOVpUIBCb
81FKhOr+MMZkMXb4eYw/XcUsoP2aN+Ce9HueX7VI3xM3gwt10k0ErNWyG38U0OgLRl90e1dAtPvK
22HPIP66xORo7/3K8+e1HPihijLziYEufaKtU2m2AwtlvvCQNfeJzNy44AedeWtpZA1A9eIL/WKq
CsIVBXwW55qxel97jVwwLwq+qOSYFabzuYlAuzrUQ7BjSZxex47UXkYZNHQMpAuZQSS2UYxxRGWI
Nw8OH9+v2y+Ilrbzhjv+fSR1HWKuA1hGzWyAiHL0bmtBkUVBjjFd6AieNmDoBfcHZ4uOzkxsVdtU
SbgLcDa1jmem/2rVHVTcJWBC4wGkmMpbV0joXVs1R1BWYSaqsYwAv789rB3MM+fCRmh95Eub/hh+
3S8qAacr/S1jvwnPUJYbNbjuLYdZn2Nw7UJMsf1sDB2bqyhsoaXntZtaNNqGIdJ51wISPkdcbngp
uu5AHNpOCvbOIGs/syKGHCTwF1obJg8poPeAbuPMK3PIhmJKftBC9V53a6WzlLFq2aYlmIE4JkpA
NJId3bIr4vggivJ1uuPxo4gcZF9kkfhqA8WC8NFJ8kOWac5DCMKnHWaU8VfY9p/H+pjhbWH4Pt8J
G1QpP9cPCGTMMr0qNpj+uiMW/N1xsEQLfWierSMjD2YF68J+Ri22HwyzurD8ddb20DXToIMgndGp
NRZvdXYU9xvktpXnZjxUINZH9AJ1VKSGW11W2dWqcI1mTllulO+GPfDZ5sLdUn7brV6zw2HNkDs8
i4mm9aZs5ZjlGbG1apkqzB6epht3aWRpy2A880T/fkZ1f2pFYinoc5AruQ7x7dlJhA5W1WDnj2WZ
vpnwMr4FRbWCI679rCdutED+VH9SUsKzp2fVKo1tMTfSQZu5MtEPkhgRyFFMZQseOaxzvB1V0cEe
vch0hjAFtFzzAUK0SF5dhbYCWnkE3FESF9WBAAD6N6Y4wpGTnZxx+k2V8WIMNduE3MKUnGtdtOVM
w1uiiKCB3lQeh5iOHr65+FVIQ1ivueOHC92ykpMTMbn3h6xadipVwHoDLw41zzdeJd/7rKkfpB/U
a9fNkq2XWFBKGwcji8GE4npQWa9w7YcL1x7Shc1kvwGFIOWo08FJ02Lp2paxpGIL8N5FvBtw01qL
JEG6eF9fh9QFtD8Kki1iGgAYQuHhDGWQ97rCPmpuuE19sfyTZoVr4lU7Ng5jKN5OfbZAymKrXeFd
w1NoAy9fEPY/Quhqg1ivgVcYVJ5ApFiefThjpjoqUgOy2+uNOddsECA0vDEeAQNvdtzIR25qCfdh
CWmIW1GAQBHP1TyGpocMaSmceTQyjEOq9UlUpXe1rTo+NH3kzonRW/xVrzIzPmTmKM8ED/wSXL4x
RAnzGX62+hfwbSjk/Bvxva1ED64X/CFiK2iuTJYgHBqn2t5/t218MBqbhvIvvg7yauUikIW94fCZ
MyjzdKp/hlzMez0lYoAjc6on+yEN3aWnDcAY1HW04W3grxDkQFxPDpgXESsHuw1AIVEcb/QoqT+R
hV8HfB1CnG+GxVYyn6jna4116z+WiXge8TKgZCzpbAwBajhfVFA/o0eqyo9FaoXHv93S8y+C9rfW
X/rejJtxqEJqaj14w67tEXSFFHqx7+ABWKWlbl5TpIRB5jgd3jL3Lu9a95s5FN9NS8pHFevYWXqd
e0AWeDn1UUmuLdMeSCX6vbGel+tQ8zP4nsY1kBoXPO14iJ3BnDP2esNM33DVOcgktkkBcR8O5HUr
kgoCxb16R2Lf7KDJgLV5kzxyVjF8T9sS3DSJuYotJBcHUZEfAYJPl0h7Kp5KW/9K0EZNfMW0Fb3d
+rBg8Beaa70ogT8modaQYVysbkWn6ooV5JH9VWx73sHqAb2yumfKfs+yBtJ0vtufJJftwVDYyASF
q79W0WRgdlfW6TNECwpkiOAnkWGFCbcwzw8kQ5OMRWssUqvZANtJrdgrGo/U+qe+kfARuUhSEKhq
6QnLBKwrIUBrFJ3cF4phqTnWt6UAYUBfvxRKZuZ3FdnyAj3aBRhuveTseyOAQQUHMHVb/GsKDPEC
tBr8Tsuh+tdrdvToxVm5hJLUcATkK96JPBLrIc/MezPMrXljCf+lMdJLEmf8O4D9yG901Jtf/NXd
9hXSN5rIAJE/3hXgR3DginGSg1U3LrIHuif6+VO9wVOxtvNyUh9yeiO5B7Z7n6YQRroJEiW5X68t
5YMMd4Ag0a1BzzkEP7R7MNiAiSpH1j6cK7PCCto9Fes+ey8S9BBvh4+t/c9Fag0Z4GH/sW82IEen
SJMFqG0PVmWnW2dcYCEbEYpsskj8I5XpMJq42ZBuw8gODjoWn8RnEKr2m2tl/r1oO35hQ3QiMgQz
bc010kbDFVn1yfANKD3vHmvbyYqqjd6EVRfDaly5/hgL/BWTVVrlYqVkZS7hoUSCcFey58AENxx+
1+459SvwcWPyPwIjgxiU2/hwurTmcUCqOMQRK/NSZ1U9z/S0+xQ65mvj2NE3o6jRfYxDWXGBrRKL
3oQDodXOsxgE2Tz8pr0K3ChtjzBJowdHV9deY83l04KyifTkkIX+Ky3TaIMggXKdSbOJdrRYczi+
gwDD50ti8yJeL9W58VEr8aoYmb+ovu4UoB1jPW/l/GZK9ZDpjPFicIoZCHuHNUAzybMNefFUl/6X
xAUM2gYX2ymM/fYkAaBGqkHtfwkhDWAxcG8YduCuf+4Z6cFwnybmc4qVzREUTOkRq970iB1IuLE6
7UmaQbA3w2DlGUlxjeOwuReRjYSWFsqgHXwu89JlbEOtWmPVB8+Tn6dW1ou3CuCPPRZH2LUIrkHy
Eh4ysqUDiOtWVptqd1QKCkcs/v2v//s//+9r91/et+weaaRelv4rVcl9FqR19d//Fuzf/8qn6u3b
f/+bO9KUlsXBYWE5YB8RQqL96+sFQXBY6//Hr8E3BjUi48qrrLrWxgICBMlbmLoesGleAdetwzem
M7IqAEl/qaMeMFyl7DeEzhE+T7822mLax3qtH+2BWFlHtMJqLavZINXMik9i8JO1JF45yKXymd8X
wXpSGYyC+qcycMQnH4kwt2VGGFnhAtGYBAIhYCaigxe5H+vIuEjiBcN3fAd5YmTPjgcrTbqjOR66
sC5XGSY9MDL91RqX6hPI9JON1TCs2K1ElMhHks1kQn3JmAaAmgKb/f2j58bvj14ILvDNsizEoAX/
+dGDHi/T2soW17oN+g2CwB6ypvRhmXCteCkjBE3G5UQ7AAddSF7ek4UA5glQbYY0sT9blamr7RJf
fhinZSPNhtkpiBVrO8uq/Jc4KI1FaEbt0YYk5r7IwZPRIzb1NID0GY9XvI2m4J9GjvdoylwojXhx
f6CfmV72d8oPzR3nBuZcQBrsf/heOuavD4czeH3xdDhSQ4QlrJ8fTiujQiJ1Pr1Oi3SRW8DlZ/wJ
EYrsDEXZ5gyo/iNNh0GVaiua8qg4WiFdKz33ObSKDd95hQ9YLYWVpGBNw8TkpxXEGiyr/mSo8miP
a0S8FC9pyLJnS8shGZS3MO0zvq/se1/Lynsk2q8QsLeu2cimX4DbFnQHkbunOlCGRes6B/8jtVKH
MuhW1sjLD68ZVGvLgAO3ZyZzOKfC7WCnYO13U0AeOxecGWYblfPKBYrQr6/Qrreuv9hy/b4SxlZC
ueOXpT0pzBnKcnZjI8nPDY0HdFILpweWv+yg8+Bb2TrJQz0e4CnMSysEARgKSSCaWQPo4S5x8vTB
UHq50vQhW1Ir9W7beOqdgbz3bvI38txgS4PX0Qdy+aa2x1lZr1fUUBjM/4dvBHd++kZYjEkd/y0o
ZtuAIdvm+HP6MFNhZjF6UMl4VwuvKMjHse7U6qBXJpxhUDzpTmW80iKMa0138Cy3O2m+gyWaVkIK
MoyOpCo7qcSSeOwkD0unpZPn+awe1d4CJAFCe6cIIS4TFXvqRA1U/I9102Aei9x1VUlk2fSmjDd2
O+h7xqW+pzPeRWYxS4Me2VYIFLENl+H21vybzVTBS7X+h7nn52l/fJgggBKcCekYIKJzxM8PM/JL
pscJcy92V/UIxSbOTAd+4d4INAdJ34m+bGInfcmYtaS1LlmUpQ+UXstbMNyCeBZhxFwCe9zkmwpx
hnGeLcfZ9cMBIKNjoyDeBgOqhsYHnE66D3eaN6TzMtJB72qw5Kw7UTAjZws1sER7b0B0JoCXALTu
GlfpPMxzcNm4TnwWyHP5+6fi2L99xUxuM8vWDVDuMm7+8lSwouJeWsfiwiCXezRHwQxQm0RIYRtV
bokT1RNhuOjycyCGePGBejmDoAHRJVMd+PMAjJWgkidqZdfukQfXiXpRlaEGLu6kmlMqYGaBngNS
yN7eGjMGQ29tq9x+vllVAtlpNoN0Yzu6hnI3BClGoHkbKqqxrpVAKPm9+Vsd2eWjq2kyHu2orq8k
ltpceylHeu+Z7Q38imkYuiKGF4KpSxRbagkKaGy5JWS4qPWDtcOrCgK53Dn4yhi/Av1nfJ3yVWhU
wya1kKgy1rOsE5gj4FQEawp2/CDsl0jGt+SsqZzuaowAkhxAZIRusVMaS2Nb20NBKa7hloNEmO+l
oHdudXcLce/8pOoANPND7e5lYn+KU1VfqCrDq2sRI4axoiI16DEgVEx//fvviGH99tNxoLfh6BAX
cCyOXfjY/mEe6h2G111vFhff10evc/ocVmXwJW2RdOh2gt0j8hMgPQ8JwODX87/kYMRAfN99yRFW
WkE3FSwZtggefu7plA3DBqY/OIkWAOMKLhbRhiV8UqCrpaIMhqWfq+Ha+DZYRbx0FYyKeHmmZUfQ
xCLVdCxih1FvpD2y3IzFpAT5aCGtbkNFAI3eh6QipJCXAVLNltLEt5wQQYFrVMtgEPUH6DXQ4lgZ
leUEHIKjatjGHFC3CXptJSCSgBKYPkGvoTaX3bmm9QF6nXtdtVRtoqZL0HV6AHOQ921E9oth2Oos
DMe7ixrgXzuAeF5MZUApnLHkgAwF+0H3iq3r5/oLWEXqFeZUd01mYQj+8xyxrraWyHdqsIOgesHr
19uwpjfAAzx2p2FzlXlwxeeHSvEBeaOQbuyLxn8A5zpHfg68daVdbfsKEQHACuw52C+CNyyf0lky
FO5j1AzGwtW6+C5FbuhGZY2xpZGsGhHA20gtS7yLk3cAJ0Mnq3G7uQHRODingU2W44HqrbLul5Vl
qrkuhvc6aiC7Dr1MxsxpDBmsIWJV3UkPHpSUq+QzCOB3pAxZh/Xe6gbnBUmMYh7avQ/8BORT7brU
N10Ah71umCbuQCafZVDtKjd9BJghumOYDs89NkbQvIDAtZU1D4hzeZCz87KHLBkqyATkzZqKoojV
tmqQOE5FiDCb91XFVqEyszM87PoiY7F9MYosvmOFvdb7zr5QVRe49cI13GFljnUGLyood0zmbhun
JyNPt+SshWgQ2A1jsSWHkU8RsrGu7mzkRjcMgHAsliSo2160VD8HpQWnXlZtTbcsvjdG9GqGgwTm
tXLn2Kbz+0I3qzWPKw35QAPoGoDiXOWByi5/GieOtl2SF2s4LJpl0UASLw3ySz6iUZAGCZXkEYiS
ahlEG6s4xU8KdXSwIBxAtmLALCWDAjH5rv8ks2wx9Fn/GEYAaMhC6Ii1YMeO1S0HQCPDi3QkN7Ti
fAFgUbdry7pEBK5t2uhYhVkxr3TmnMFP6q9NmQdQnMn6Q2TAO4+URPsqDAQKRObLL8BULePE4989
5eybGhEZ6o50AOfMPT9YI6FpWP39TGj++rbEqoEzk+HFIHRdx5zy80QIN1RRG53WQDBeh4u1dRFe
IsgA6KbuHV/pG1CFwSNCdQ20o/y6eRhqUUDwBiz5ws71c9ikWA+0RfI1w7cSyWX8+WaBHH4PgWo3
2NgjxQrxrCiQrGL/0zhLIlVRo4AtnUHCEcK4c6+qkmkdYSL7eK54H52UXxv31MAQAbn/+8eg/7ou
HR+DxbBuGP8JQTvsD+8Du+uQ5y2ZOr3ntNvOiCTFT55B+RgkXnADmMYAvszbjz72zAXvzOLXyYB6
5DGS/OnX7+fgs0OkLJz//S1z/Zd1jq1LXUr85SQmD/7bzhNIUx1Cg0F4mhb0g2uXYEL3gs/wCcej
Ux5sO9G6cFy2/qua3vGljlSq36s98DZO1cxUwWdIbdysq7C2F1ZQpOBoWpKbM7Gd4NGwwOWSxcve
r0AcjJDHIo10/6J5xfsZhBD4olWAeaSezhf9eHazSyGR9w/bcdo/3DwhFt7p2AZzbCxM4XCG8s9f
57YfuqAcrGjTu4B6WXMToizNAKltGwtNOJDsSzu0ENQdASetiu6R9FY+3SxcjQ+IDxndrPVcqDYa
gDIEXQcpJx8E0zHeOUCBZv7VYkmxa8dWKtLBQyC4F5138DmDVtWP/mlrRcAJ6/oX1u7//jtgjN6F
nz8ufrzSBksIN2wbmKyfPy6gFkmPSJa3mTBcZj6fPDLw7TtHw0sRuASHSjkeosGrwAOO+qZPgWkD
QfUsEmBx9FQDYj5mw23tGea6B5ezj/0CoLsfyrd2woTJ8h++zfgjmaM34MOHsZiBT+I4pgEPD5fy
Vy8Wg6pvZgd+tY5VxHcKcuFzZAohg621vE9B4oACD4nn0i6BlORdMKN6ZADZK3AxIgAdpP4nh2Ux
xI4scdIRc3hMEBclszSz0r3nw+1CxcwCLXUVtgykjgFWy12d7xAx+4Jkq/B7kp+waMQbKfVMRKRc
+TJSDc/hGVQX7sb1KmFFcajjxt4hiNyu65IP98BmewtM5cbzOE5Tu8H3YXgfx9DA9CgQTMzzk+75
eIGAQbI5IdH+KL0o2xn4deuje0iBgcpTx0F7LMG7cSIrqqZir4phA/TzK9VTFTXSoW8Kd6Fj2T+f
rkCV1ThkpXfNTKWpt6a6DxeTdr1WfVjtP9QlTZocalYsrLaA3iR1oUtZAH+tjbhMPtaRjWaV2aiB
1sBh8ftdQ4oae0LJnDVWWsXWY2BBjIEcg4qjDnymjNMF0H6GdQhzA+76SHdBk6e0Zk/lTGbevPb0
AKvbfhm7lYCq2hD1cxAo440i6uRqK98+Dty9E9xHaaxSsavPqppZ0AqxEsRvPL7XePL9ZtFa7DtI
sG1M7TzCehE9EYizt7UNmWUawxkHAnE6SAuUdSQLHhfRBr5xOKDHRqozI76E68q/n66UOP0q6fth
MY0RYMUbDuGdXa6DKgJT3NjPqGS61B3dXk4jZG5xNqFveRvU1odgAaBnvqZR+ZC7pyD2dtJiVjYH
HBCKFLnbb2I2Xaf2XH6AdMszmdM4HcL6sxpEmjsqur7kI2oHeZ3jLdCh8MCnEQvjQL086WmbMsff
hO6K6kwDcATEuk9kH/AA5Byu7i/o2fSd+9nMquAgwQ2HOaZZGT7nFxA98os5gAoLehLOshaWn847
LZpBsSU5kwlyDExA2KBGGhhGtjRCXq+dBmzCVfwat3G86gYebLlm5E/x4GIBYsevyICsFqLOjD1U
R7uL1jRf9MKNXpEXhaVEWusn6TnRHVanYkYNqei+N4WtnQM3iw5DVccLugA843s5pjNmTX8CVR9o
7Dv8KegisfuQ5Y4J9tUuXsd566wrruWfIL0971nproy4ArTUQRhHq/dtWCD2oOAMnGN2Cbd6ZDNg
rPHI4Hlks7wLWDF3MYm5upeeqVUXQbMQ2PmvqehrDvKZILw6DVXiO1zAR3OSjmJXCGIEK9eAI4+K
RVqyO0AaN5Nt3QGfDamAbOVW5lcazc5tbQ2RXWuOXbh+NbSOXxJzT21TTQokRIKMt+lWpVanO+xZ
ILUy3rkZY38FEhHAhiq8NOGPfb/n0ScaIli3pvtQGeMHk6fv99wKeYd04nS65/HrsAK3Qbakq8YW
MtgH20YkfbzAeKD7hr+5ne7r7+6ZOnWV9ts9e1EJwn7E3e7qtFu1WmStVelsc8TmgEFTORI7tAZL
CzrtY1UibRUxkTywrY1DLVLLgFZMY8i6TZY1QB2hJT2oto15IeMYLTKqV24gnyPTh5A01THQi/oH
Op1q88ZgM6TauakWLfwALwAzuoZVATxHCZY3LEHiK3CX8bVIoEjZOmcyQNKAuWSAUi2pmLPIuKAz
GVIXKIDJReu36YrqKolgsQrmkELtt1kTz9+7YdzKr5GXowrwbhtNfGWeVd/1uljfLJKiV/iYKtvQ
WGqonSOeSNrMizzfkx11Lb0Ocmysq7ZUl3asPfQ8fBmKQW2lWcQLeHbDNa87a8eiNDl6XYmVerdw
03wrowzyVixNZrGf99/8YRWndvW9j4ev2EEbTzJDcCEs3RQ54SC+GyqOjaVRe+fOBY9M2hjJZ0OX
iBWjExJmsdOpjdfQMkHEXw/Jha7c9Zm1C8NObEENuM6lAL2QMdj7OvS/ma1RIEyqgdxSSOsY4K2x
4rmnA00Hyew+Kpw5c5HzoFXLgoOYI0aWxav02AkU2mP4E14b2eEhh0gU8AMje9OU97WAsusn0bFo
ztvevVbgp1xAhoEB9jG8Xxso/nz3y3UD5ckz8BCAzfl++4QsYQCcdWQU/HQ9SHQDz5dV+crpczCY
g/18VYIDZOHGkNBJGx0L7r7RXwHMm7mNUb04FaD2PljjNgy+jCeHi12RjKOWjj6XA4SOzK7R79Ig
QiyHesIX6fpFf3UdPd/ZEJNeUockXQ9GKD8DWhJDIKettkjTlw+DI+6pfRAhfLp60Z78HO55oBuh
dz5eKXE8EH1x+wE/u3rbMT9aFUbpfnbL1dTRlM3SUEO20xk8XBD5+zTdCLJmZ1qKBxdhQ3A0EL+Z
Z+OASFzaZYFKnwbp9xsDUPBVUiv1EuX9jAw0E/g8aPcle5AvFRdHQnyKLlVZAG9XWDXce8iBOAgw
YC6oQbOqlYNZ81lJk68lqErXftRpzxnHX368JijuisXgyxghXGT8QCO5mB5XBmH1GfJdvIvQoFDj
jiLC1KMMkfEDR9JLPQhv3Q15uYEKSf80ZNBZGR90lIBXAQSYyVEMmoMUvNCYDXglPSJY9Vj0UPAI
kE+wybwIsmFT4BvRbwvcCfBnCYQuRyIYatA9+6p1EOcc36alFlqXfDzIGGu7wgy1Jb0+A6dBg/zq
i66aXqh5EgzrDLw/c+pEVg2yd3ssJ49UEp1yoLrR4jWcZcYay1x9BwTVzEZWzGPMNe0cefledxvv
ubMzPByAPSdfZFnqSHNiSbekVpF48UJD6G5Lzkdkkn6Pc8lOVBpHNJBF8ZiOI4KeDsTq8F9aBa77
F1g89qE3CVDIAbmn8qCsBqvTpuiMTWurO2NsANYNILIPzVqXbzDpi+2Qh9CwQ16WPLiW8ddp7wuo
7Azdm6d/brkHsm/VJHCCOWY0922/nku8I9eFyXg0hxzj2mikeaqAN7kMJfOPZsLu3o1TDQG/TiWL
qWzAXwiEZlFD6WYcrEqhQ8rCcxw48QWhcTj8feebEjHaDCWTpVFX+JrRhSqefVV5rS+Ric6WyHc2
wcQlwufY08Qy0ZwMwjYoFi0o2V0/yg9U7Exjgxw0rKIy17qmQ77M+jR69vwSkYxR1AsL6egZagly
XTL3vTWMu2gBxqZ+S60Ns1955pd31FXzloPJgFiIi/wezpdHuk6S8mJHN5WM4wMy/uebotYE3ke6
KQ0Mn1gsRMXa7Qd2oCzPKd9zLKYIgM9c7GQmsgAymWgEPmSGepoLB/toZBOZwG2gyYjGDEYjK0mG
RVF7S2zp50hLCq/IAxkeTWS7RzXQwf+fsvPakRvJwvQTEaA3t0zvs6yqdEO0uiUGvbdPvx8jNV2N
3sFg94ZgOKYlI+Kc38iSOhQs0VBjlyVXMw7GrCaPUlpOZyMshrtsC1rvhl6Xe5MlPVRfKqQlHyVQ
ld+60dGusi0Psx+asKKHariKwzy5EXO4PF5CrVOfeyM4S21wBFZrP/cmACHLmwu6As0CLXVPsjVn
nve1zCRPI1vxf+eeSkHadqH6ZjteusrUS2vXyYHUWPE62068SxRVW8timKrtxa2DD0e1I/7F+JSG
E2pjslFteanCaLxj3ijF65j0xTaPCdHL1iEwsnMz8UR7jG3RSXHTV9k1y5EqJ1DPwn15UdEN/QbH
h5TsOxfyUGA4gv5P66G5pgbWAmmSaWvy683VqvD5BZTDaSzAWEw4NmwflZXwaKoa7R5nvXkg9DBh
CbdcQwUIkhnZRz2IwziDUUccMX/RvCG7VpG4qoqmFIBFZzZsmoGd0NJqRU17CiYQZ0FWFS+yDqOr
71amA8RaqiJvwDR+2QhN8gKTBmtBLxqevowfNaBTgcDcURblCL3ciqRXn2WNJljrTVaabGWbmJLh
Thjk0V32GEYMr7uSSJIsuoQ9Ee7vn2dn/I5UTnuW1a0CrJE/aH+UxbCpTJhG0AVkUR6GWn812jS9
yFfyZugVEbMXlCXeqDyo1hrvjTV/lPQ+mKO6MdSu3/CkqbZ5WzhrObAvNOV5+Pn4tE3lzesJsjmw
PK4yx4Z+S9J4p4spf5HdrZzErK7O+u+374YmeyDrm5fgN7WCLwofP1zh7ISyt2MY98RZkNmKe/yq
kmfJ6GxB8o0XWXpUYbhB2nAcdxBqfw9H598AOj71K5QODqIcnU1qwnOYQMHe+9jNHoegcRfDheDo
dQUyM1mD3N045r/7GV43bDsHYz9PlNF6SELtQj67vYAEzNbJmIo/g4MMM3+1q2b/P9vleKbmjM1f
WmzJcjnrihTRqWvh5kt39K+iFNH5KkIdQn5m6QxNkc4sv9++WuXYBljmuvbU8eCSwbo1hvZLpoRt
VyDRVtf2TqaEWbVdJowInltWobJXEDtv04BecZgN3vbhoaRrb30XtU+e6VVPqZG+SyRMGYfu1ilL
b9sxdZKS9ScbWiUk42L3pbOVKnV2FmxbkiQSJSig/3SRGlvJKKo1UjjjZhqKZPIdL7+jexgfJEDq
USdhUvbYNuuHuRue3wBEyhEFdFt1+dIQUhazCWQ3hziD7p/xJluxGMPgGF+HNBnC7RgSpyuVATVN
TS/Ui0i8jUZ27G4shwn1i3uYlT8mvU6OsiTr3U7/PVTWyYNqK+N6YtN2swy0jiPEqU+T0/SvVtI1
m7YSzXZYiqaiOQc7DqOVbC3M2LtVtXmUjbKq7Pu1Z6jakyzhl4M875QVJzzY/3k1VdtGYW0/4ZTd
PivJpdPz4Ulb7M+HjBS6F7SqL9tknR0q2FhFAwGhpb+s85JLW3f6uY+z69dAexpVXxb/NdDILdLi
DIIPNhCmmH+/khwQZ3mwL3TXTa856wREFzRCWKGzV5RcP+XBYP9fZ6zwt5oTgP5qiR4RSSNKsbAQ
gAcMVW+dZakbFeuEMcYfsiQPQP6nVYzT+c7IBoS6ezd87omnLoPlZYKoVZa7O1r3TYLq9nLFVljW
eRgU8WwLQFJpjgfk/K7LjxQja702he0igcrXJw9xXZ9Sw1AusjQN8GjHQXuXpdoZ+nNduPMuJXN2
jkKBo+RySP4+syKv27VJ9Sl7pFr1u4csTmm6sswyxpbQbJGghQQ0Y1nre6hlX4cq9W7q0pAtDYUJ
mBVBWGj6xeDdIBv/HgHb9ddc6tB1rPTQLxAFQ5vNJxP1y1lvnrMFpuDwaN83JWEU2UHWDYsYkAIW
9jGoKRTzyfG2uXOxrXFlJ3oEWDo3r/IweCM2bHjobnsMldjQ0yDcBeg8LS0m/MXRIKQm+8lWwIWv
Pa5se6mslXs2lii2e5LCWp6Gxr4vG2R5aVWC8E8wn/DvBV5CuTfoL19noTKJdbnUKSGtZuL9s/Wr
31hYZ8xufohhqD4JzpIO4ee/knfVnyuykbK+xoOesFlT7tUxqj4F26RsLO33vmPBgwQnW+6l/mt4
jkvNqQaafW91FGtmfJy+sZFAAH05q5c6eSbrZKvsN/S1+Her6w2/xxZ1UK+8Qeg7ZTYgybUCkSSU
+I8AUDay6qtenhV2G14612x2npXMr2YaXBRMOv5aToBMDvIEU/hHjVPj5PuwIg/4Jbq4E0el1u5p
wB4ikr+cPG28GbMedxoIkPCb2stBNhizLo7ef0a4fNLrgwrkYNwCxsOY13oxtrvBrbRXfkplN6Rh
vpbFtAFpbBG28WWxGRO2aawUwjrSu5Wh6NthiGOwQwz1QDj6FXfeSWkN7VVeuI4rAqtLUdhc2MuJ
tQdEeNEJntw7AmObUujj1VvIQcmIRahqhese1hOp7KA1jW8ohiFpmGTlSvNS85ti50RrlbyC51YZ
3+qy+ZwsI72HxD9f/8sgRZvUdV7o9iXHVltR4oS10joMQV1yx6wjeTLMa2Yse28btrXNFD3fTWC8
iY8z+cqi0ZjsrJbJVxZb/FRXcyaqp2lKzaOeesoKGajpQ0U0adV3VnYm5NJ/A5OWm3gmyF6iNBXo
Zt744bmI9iL4lJ2NXpG95OD/1stQ4ILkmi2IhiT9N1O5yCuUbff7ZWXxXy9LryYdim2lDNqa/GF2
/TrEBnpwpXr5qsk05nEfTNaqrq3yLBtwF8mvkN+7s4qw70eecS8zz7zhEmbvs6mytgmZz4++btbp
glmKHUwMwrJ1zzFKsLexx/L8AWZiZFDHyVtatb9HakH2GCk7pH+PrPTMeIyUaCcsJp+mot1HeFX8
0eS7EcGqXzVOlH5V9vabhUrHpuiH6FJXSnKqlVHfepZdvBBpIbfl9Oaf3dz5clRSTJ+dmKNvLcH4
NagycRUmqVXNIn4HCTZ5jptArMIsrX5Eg4vKA5mzJGBGVcrmY468Cs2WRtyQi+wPbl18sujP1tVo
EovCeAm9p8n9zoITTG0X/VqMThJYb595pjmroLCiu9YG+t51E3tfGBpJIvD32PQO46dpF9jYMLdq
SvDZMSF0muVdg0orXnsoBKsSj5C95hXFq0qqCrqnN69KU5SvwzSotxa3RO674lX2sEZ3H85TepdV
du01q9h1xUH2n8Pe2lWZlq5lK0H89oo82pN8KVnlinGN1U73JEutMDz4RviYyGtHUa1sbTyVkYbl
zdihUQCCLb/LvmOR1dcssmB8R4qBmU6UvRK6uvZpXnw3IjDSJpI+x9p1wdbOkDoarfg+BRNqnp3J
nwIvj49S/SG7KxrYpNFlYS+L6DI4RTt8FkZX7XHWa7ayGh/TdWvGGVyKTD8Uuqg28qK9Yh0LbsZX
O2+h5BnmAQxZ8pwUJr49JuDuxunxpyr6gKmwYq4mmvxctqCMxNRD8sqHZGWHdbdHxUshQbqU/x8H
Py61vNp/vYAW4gIatwXqK4tiQwuzHz2Lt1hDjKzTSsuX9bk2zusyHIxHtzof/9GtddN/drNZLB1U
1smXKZKW4CQR/4qS1vMbR8MvoZ3NbyrOuzl60O+q6ombbVfCn5eHKOuDfufBzdjIol1Z5OEJFJxl
MTDe+tBu34VRm9cxCxPSmFysty3IxB0Sh3Hv2+T8/4TNvlb1nOAEwKZTrHned9PATQ7rRPUZsZZ+
Oyatcgq8qjtB7na3RlQqT/GE4JuA4/3d6rurLsfPCTJQQ1T/VeZYVIxOO6DQivdwGXj51Smn7oCM
9bSPg6a9ZZOCqjBWJO8kiH5mcS9+here0g3eR6Xpb27qjrjRcO8pC8ksjittBzOgO7Zixq21z61N
hPbnq7o8KNi9jz8Uu0HLmpgYfpH9PjHUYD8pdbhuG914y6PW3ZcVQQhZnICU7RMliR9FTE6Nve41
yaM4hNylGdZna7WIzbdUHcmWG3nO/EqxteKRol08Ojukq/cVRoqPVrsO271DROgxVhQO67xUYDW4
jC1tsifNpGH/uLwr6D0ZtnFK/2jNLIiknauiQrm0el4Z7UNNmR6tqRcou7DX1EfrnMbBjhQ7ZIzl
yrVDIgRLcOPRamk4PVs6guPyUiJSjZ3aoqMqi8xt2m7uGmQLlrH5OMw73QowTVleV+v1cYd9G1St
qTk0btnugyl/w3toHH1Yls1FHvh5f5/Fxs1p5vH87x6ym4Dy6pPIS3ey2JSYDOfCwjRpsY/MTN29
eHMLzqgMbky+hoM4ih1tqxDxU1kp+8lDWMQ/nAhkqSzJRltBf7LLhm28jP/qGqfEotKYXNhXnTxr
dfVVz7E0/bp2gzPryRXWsYkCZjzZLYjh3FZo5azlhbWMh48fwR7PYFmfvl4sKLAfqZTinrAh/8fr
Q+FoEDnK443s+/Vijp4cLLcpz1/1XahkR7Sr3+Urf107ynV3RWBMe1zDeQkcDaroYrciD0qE04rw
cMmeFlbZf6rTVFitL8s6Vhl/n1qk0tBvQXLAULK1CsDi/DiVXdsyVXzR4scnW/7H5do02ulBSGph
eclpuY4dduyKZNmcFBeJEU/faLHL2gwdXG/QvEMV8i+XRdtKHPZNoriolhe+13i4yXptdI1DVass
YwFffWgNVDC7Ae4Mytl8y4gGyPok88bDLEbIgfLi2PKQIwFXSAyEBa1GKkAeyjb2zvVykMW2taqt
GkAUl3VDVZGkJsdf+qqumkSmYucSO61zSdJm3XnGfGISNomNLQ124PQbAl/MK0nOOlt2lC1ahG3j
0lssY7/q5ZkXaL+HyeJjbB1aR7NAc/VHlTa7adKVM5CG1DWzizxMZoRg1XKQZ7IuImG0Bgddr/7V
gNQ4BMRlrOwcK/1uUsvi+K962UMOJU0ebGuWy49X/G8vJsdqtfeDAOISmSP0mw7BtFUXe8RpOYDr
+n0opYFiCq3kYIfqppbFrz6DEaor1VOGnd44sW9pVoShdB0enDJLd4MI0/coSJ4kpWRugpi/RfvP
Hh5g9P/dI1Cqdj3NLfKwHgqiXtcSvGrD/KyrzsY08Nr9qnLSGHGEr/LXiFpPur1RVBfoMdlZ1j86
O5PqrPsMRzur69o7WvMwW0wcO0ZiJx7pvtrZY0tV+NVktfdHZZk3OwB9i5ArdcVyaOo02rDHVtfy
Mo8GzcE/JkFNe1YXG6fF22lUJnWVpkG3+qqLXeE4j3IhvZu+mjQNOVVfjpSV/2iX5aZBC+Nfl/uv
HcflHcgWeZBXtDX3d91XkbuOiV32cfMKR5htAgFt7ZFxGf0ynMrLiBsjmZ2iUk8V3BTVEBRlSxc0
ercO2xpuJb/yVlbatb2YgkxGvE5qtE+NoXmuIpVniR45B9dLCJcMdfKkux+yTdaAOI33DpHH1Ved
beHjEeWw6bTEqp8FWIHn4ll2l4fU8Fi2q67zeA1ZZwo1RjRENHu9cIe9lqlgYLIsvRCMSy8NsY+9
QAWiCgpt4L/rcpQtsg9YzhY8do+O89JbNsCd1LZFbyAZlqX6sbCSvnkNMgx/rQorPM8NXzIrGj+1
DMx6bWUteegKU7o0BCCRN9NxqiDVs3AM7whpYtCowMBM2Dr7Q2ZOf0G0X0FCGUI/7QawRoYHZslE
UCCNulclIInXGzXSHQ7S22qaxAdlWXfBXSo2xjiNr2UDmDyyUdbX3OTwuBJGpwRXAgQfO26/NMuv
wZwhotqWJ8PSyeM6U1qSHfpPWZ7JQxM1xd5sDMSewvBi/30gtAb3feSxlkWuvlPd5lM2ftX/q+88
VmLBtv3Xa3wNFYnbH/Hk28hrf9XLs6+6uXSjc4Rs9vIO/vVKX3XyzSQz0ssuLoR/d3VzM9pVdo7Q
Vmg1F4RhMap3QmM7ulmzqeMZ/H725DkQOZWidV/LXL+X2C/dVBKpr02nzf7stOmpHzLvdQ66Zk3c
xeE7oNVsBntrsPzf6EvRW7x0ZwUIjrxS3NcavjHiD9loIRX0HHC7sOY+14lVYsMWcqvjvc4xWORs
yUCBZZBleYpM+nAE0brwPkbvLQvw+U7H4SpLUDlfslwdbo+SMAlsueP9UbKdfTYX6pMseQkREhvd
gNxwvoE/hzY8tPNNHnSAsJs8MFQgCtTllfm7oQZRieWK625a1epsGP5LC6IqfsgTav91hQqdgFsc
il2eRpjR/31lyPHeJjdAX3qYcEJ3yswN2mP2vQV0czcLJ95PpgOzrC+BliwHg6jIJcN6Xg/YjbAq
pa4zwp1RzyPLU0qybxyZul/bEXR17H3uHaZJsTKe1Wga1hmRrR+o8FSa/aNGaW+tJpl+NpTSuU49
aTXZUME2x7dT/ewHCw7n3P6EkOXupqYtjhlmDYgAfp3GwLOPpHWbeRWHenFsNRvvrlEJDlg6EHOG
UGlbdfkqemDgzPD1geBe+ZqxwNnVWGGvZWsGufBSD9k7wei0XXXD7Ltd1DyXS1IVlZnZtxxcHPvQ
wxQAhhS2Il2uHhstmB+HJB/+WfyhzHaG0K8SnogKwUtZzoK5EP8oyoZ/1aVLv9LNsaCVQ7S53fBs
sfY1cKBRCDIeUyY2jlBrWLFR/KRZNUyYqql+NL396o2q8Zp0o7lPHDPYpmUffFOgEYxAaX5UM5Kj
eT+111jNjMtItnNV1WN+GyOhNrswhImWg/JCD2MIDlqT4BXZ6MFdXw7smqrrsBDZYsL9GzCwLNKb
AdcYGmU3puifhK/jo7yGPAg7AgQebqGlgksT5oy3OVKGpjF9N8oSpU0S6bhCdfEu6kGEB70lrjE6
DteiEmi+NoFNJILiV4NYipnZAn0yMGH6alBsq7ooADedKkc5N2+cDyMM0FoWtXOyIRZ/G7of9lId
4AF16JbgIFmCygfBHO41uK4oYA0K7qi2coY8bG6GMCPxszTIOtlqaWxzEWunD3DYaoUGoa9ks3Pz
WhDirmNGP9QpfW6qSnktgXbtm9nUt2mVKx+5paxkhwmH7XVXJeZZjgxyoDrSegWbkedMU8nv/raC
aK2U2S4xbrFt6TciksM2zBQcRP6uk2d1LKrVEs7YTt7UwyFkZ9RPo8sfk7HyYNWpfvWKV1kwCh4Q
fgbo7zAWzl9OPXXJhnV3ujFh8K2/RlXL+NAoe7+ZAmcnG+RbCcA+YOETIjK/uGI7UPGVrhHvE57v
t77UQp+EPgHnep52TtU4G9nNDUgR2KbHvLu0/n+PsvqoeuswX1IMvb8jTtTfYSMg9WHgk0wm6fxV
30U5ieJ5dtkO0k02JKmqngmxHuQgWc/nRfShHZYQl2PcyHYTYR9c+5tqqR9SVCf2dugOOD+VsEG+
X3PLd6dR7HXvga8zQtEeGhyj9iCzjJtVNr9H841+gB7+ZYTdTy4XXh46f1IB0FmkaYSFi1MUYOj5
JQ0oG9p+vOVpoq71VAMM3LiXSUNVTSpSxb2+C9XIvciSrF+qZC9vFsHukfjV8wLAn2mLl3LSgycl
ewYkDOVlOcxYMq3jaoy2sghcdLFRrqZdFc8IW7rdudHa6WbNGUKWZN1XUKrmg2yMnHHa4sKcb2Qr
frfjKcvx4ZGtdYai1wSOSzbKKpgWQG3N6SZLVkCMIWjOAdubXF8vftPpYqfRAyhdpwDSV7L45Vf9
MLqR5XHp01RKu5Ke1qrjjnCjtenFdZHt1BWMTFnyzi8KrB42E+PbtJRklarr78jEphfZv+Evu8Mm
nlln6eECI3rqhUkAn4t5kCkQ2QAppmOjo0dX7LFYAo48fcr0aVJtVo9mdCEvpa55Q8MTsnY6C1uf
5+bTWPcl4Eo9WU3ZhN+e0uMS0H2EreXdk6PNw+bJgdudThPZ1jRzdibR9a3rePbWLNKPMi4VQPq2
shKkJ/ekYw8IAUdPXsDDXYOj+N0l0G22KDRrummgcWGOV3mmWMCNqhIBR93mZ42VIcO+vVxEj70V
8SdmaUKxRM6Ykgc1wO24Ccy1W+hEcZMFSb53xqfJW1ZEHtK+Ia+PBMZUHA29nldvegTLG/mMI/f/
6ANj+7NAYu+5VI3wELrZp9eHf4g49HZBpHn7JFCIbbEdZpaM+BfNb1Y0pTt7QTO4zXiI65LPin6O
G2FTbFr+hJzUvYSJuBXIHiQB6PNKe+0M7bun6a6vgghbm11AtFNx/NogQaROAH+GsFv1A3cPUYIc
z6kW2y40Q9S756nIn5Mn9PVZQAAiEbEB9OxAPC3HZk2mYzMMHfOymsanEdiiL4r20hGOD4nY/5VY
ORKzldFuwkKrtmWrZP5gAjDV036FriRAp+hTs7v5j7bqdvgXHprZuhllrZ68Bmwrk1O/8aI697Vo
+hV0f9Q56svsfX8ihc130XyiMriLvfxbnwEm0csOKm7xrINW84cac3ld+RbmycqqK6aVqsV+TJh/
pPkHul9bg28m9zDNG53mp8oyYW2Z77ABqiOQY3YnmL34ZtwTMlCUYaXPeQrAyvquR/oM4Js1pRcV
YkWHT8ikmzJngp0yzKaqMrlGNsjqOSRvZyV4FIxFtwMt+ocy5PlrF/yqkNDdQUJ7U4iOsk6Yr+VI
ACmLFsGpMWXymJ21qulX8Jh8krlClYnwAhDJ4Wcah/VVmwzM0NLXru+1N8M59iAoV0ogXjV4IesC
ZYP1yDOAiKd5wF78as7jsRAqTlxJdh1aPJ80KDKbOeHHINHb7yLwpMcoPHhVu3F0zBODosYixxye
Oi2qWXy21S6yER3s++4O9GNt1tMACtk8aoWr+GoUZSDtuhdnLkhYTsW87oK8Pop4ONQd2FyklkjN
Al9XOnU/DHDMCjMH+AquC9l6sv2Rg4VKSZqo7XCL63FliAL76jrAnHHNEV1l79ouQjszUlc2CEiB
9MJ+nuExmFgA+VqQa0e25e5q6BSW7kF9IIbtm1U7geJQj7En4IdXVaRvqqlqjl2CcPpNnlbw3lL/
H22zrlKRF3a/a9TuUJQEukBHMkpeRZPNjwuEeATFge5n4zzsIHvksJ3N2sfqfURHY26Owov0rdWp
N1UvqyNA8pk7LHKxS2F/vG4mQCadPv1krrKhyczeUyMWNXlWBj6zX3i0dcQV8nAVlA4eVKn71zN+
Tp+xywZucqrIz/Ufuu28iKDzdXJ6hxCu6saJ+z/Lhp9HePO9NG0EfEu0m8nAF/kikt17tzpNIvSD
MV61xWsezdUm7QAi193PzEGzBKCug2xqWW5mJXJvfR0cstlVXgIEfoMpOmlG95ZbbbFFueSzzVNl
4wQNPx7Cjqj/9BfVFj0pfBLVWlO8NFH/PazNFiXDyN4lNgmVcui2QV/nK95vcsqycedFfCFZiWaL
nln9pSr4srRUvGYDeX29YusSiF0SZ9uZgPLeFs05ywqkfZLibSjVlVi8YfCpxCYKzzQymsm2LYJz
XaIqkXAzqlp/LwPtI9IdQjVNfVLZb6y6ue83MBeto6Irgph9Yh5SgchF3Va/hFYUPp7Uhlr/QqUn
9kczxpq8STFMDZ/a3ND2KPTWYWetUUAunOZFTcV7ZaqR7xkjW183u0aOHW5rY0BfOASbWnvZQddY
JCRu8tHW3ux3iTutnOZctqnv2pPtCy/H8D0r3W1BuufaAVmsw6a95lZHNBc5EsTU4GG1QkWTsune
iOnHvuitD6MIYWQRcroJ1dsPKZonbnMslOmn56B/ZXmf1pBh/2kMh5zMkx8J0sVMzuNqsoDzFbrn
rghDj3t2XinZNdRs0qw6xUPLM9gdzS3mGbrfLU6fRqq9Q+gewa7WZ3NyvXVc9nhnJJBTxRCf5KEX
VnwiO3pKs9qGOmxnwHj7FzeBYEFkyc9sxe/a+ldsWO/WMP1Z6y05sMg8A8Y+lbAQnYk4omm71Rod
hG8NZqMbJ09fkRW3riPTvd/Wab0vwya7ZxM4PCXqnkQ3+2aXpZuMRd1ah5iFKFaMw5c2gKXN7FWn
4axc6cJAEMhN9nXmhmdsaQLUfozoNHuZdQhYqR1FlGjHeDBgaEb5fCriZNjniCCfgYYbO02I6dJH
WchiFlor8Jhq2w8YI5Jr0jZlnDj3rA2jTVhfqg5ajylskqkYQKKdwZI4r/A5jBD/XS0oyFWbqOTN
TSDxlhDWq2142AXOonprmn2v2PgN5LH71pK0X9WO1aG2H6Ex3AEDMiYsmZDIV7/NFTsnreqLD6Ui
J+ol7XgoLdNaQ3lt/JbH5cdowfSJ4LV8QCtuASeDfQCniutfJ4wPJjCcFaFqfYx21+HhK1S8NS38
M4iLfIQIovg81ocP4uls2JKq/9C8oPczUFIfnoUUkjW79UdY8IhAx7D6gEI2IqqNxFuoGEcMB/Ur
+pMeAQknWMtiLGb9miuwiMboY26TcgUvyQTTHbbbyhyZZE3zGNnsiYPQ7K8tIq7Xhs96Gt16C+CM
vTIT0Lr0MqiWqWNdWGsTUfLuylwrr23CVzaYq97mXSIxlCDlPQ5oJCMK04XGEgVFzQdoFLDfEAc9
ezS1lQ1kfKuqSoNxSvOH26ekmNEGgeNfvJDTmbY9eiJrkEL2Cjcsw+81I71V1uD4k0iMTUII2Des
fqcXiYcneTxs5/LaJ9W075o4uM58FiW2z2AW39IoEHcCqZ2PJhVTVq2oN6TQUfTL57ttTkzYRT2t
CCSArkO5m8QUO1m1j7sVZIZ2aywmqF0er2DEJzd76IqDN+O0irQjHizl/L3oCnxGinlX4cq3mUrv
HXDwuquHGOIL938wg/idKlfwUWywIRgOtzNobcfeBEkU+kFKoLWp0cERnG7jGMqQCND40ob0bivJ
VV8e3WFK4MrOunrdoR2qoMPGxC0gPhAQQIs1sFadlzm+mhUkIpke2jiwn4fSI6huZdumM0p/KAhq
FF7orhMM4PyGzPKmiUp7Pbl1f0Sow77EQov5083gFhrCZZrJAzVnCX1zivicGxUgXeM8IU236a0p
PsHtqHYs/C3e2Q3dtGqvoZghlCY4tdyqiEOVf5rO3GHEJqx9jxRNFMWEkCdH27RtUOyKUKQrM35r
bK26h9Oo+0TUvvP0JsM8iOmYW34/9aUfNaFys8umu472qPg56fpLIwaxQrOZD656xwjrjbwgzJO0
9Z1oN+CGDuBPUaNAmVsYaDuahjI9mpc+orSuqiVX6I1b/hLjtW3INmKj6B3DwMUxNXMvCLnv+lBJ
/d5VbyYBnY1hT5Ovtcqx9Yo3IWznnLfKz3rkhxotzbiYZZVvmin5qzHA79SIiuOccy+6Oj6n/TD6
Sjw5/ojLQMu8jyoE04pqZ0eMvIPNFOAeJHqY0l0QYLqGdIdwlJ/maA4nMwC+NZbRKupGa9UI/idd
qWdHRfRQQA0Co9NYHNypxxnELaozmmNXtWZLZQAVMbBE1LHcACzLikxk9qkePRxdRhZPWt03O0i2
m2hUoKxVYt5nVtoArSxf26Z4UlQAbwhsNzunaT41keoro9ZM7rCUm88zb3M3wpKbw4Mb4lq0xES7
Pko2yEGzgg+1aa2y+yi9SBzhKKlkr+bvTWOAlWNZsOamgEOBz/pqHkfchzrvMw1y02+dnlgHMk1j
ijZ0Y99IlY7XEZAhmkXNNnXDdwexms3o6biZinQzj6HNZrjnC+p7sbXDQN0IJ33HEGhcV4TMNkiu
qps0Ak1YKCFCK3p5zkf0sJqAKSqzTcN3kITbKnHvrNosblciiHbE4NJjgvSurer2iTX+GbPLFhnz
+G5omrIruZH8YLqnADiGLBZPDfvZ0CLRbLjkTQS8krZq2LGqtc5Kn51daYTjLittbR0DsPGFi5xs
fAvFaLG8afpVBkJybTnJU+SJk2259aZFIpe8daZue+h4+9lRPRi/iJzwDIdK0yfZtkP4fe7sAjmv
GC8G9NS3waRuGsetfejK6TbwLJ4kgQg3qDx9aujubKquGV60jLBQBvum0nWsvjwPz1ID4a8qiMc1
5o8v/FQuMRb3D8Kf6VYoOF1MxtpJwciEBOVA6zs1jiY1gnZ6kAHzGcV7RHwGnutKARsIqL2tVz1L
im1loWBeoQQBOrxon6sUCpdBItAj51+PIOjT0Zx8lZW02WENxvPnBzILw0nE6ZMSVPOqV7XgIhrj
0zbJw899eYy7RBzyice1qQDnKshmlM7JYZcJ9fSE9+5aw4VuVVUaikhFAHUuAKeUNMdWzwF5jSma
jmHlBwis7lSFPUtfWfXjYM2gIMwiwxrJtp4CL5m3cDQxw0ggpHazwk59zGKAAF51+D90ncdy48iW
hp8IEfBmS9CTokRSUnX1BlFVqob3Cfv08yHZ97KjZ2aTgUwYUTBpzvkNlpfdcRyi/ii3nkVom90x
T4BOwalhpHYIt4Nv301F5u54uNXRyNTqaBPv2oq5vEyI/R6RRJqPSc6izYOX5MuruYJkQJeNu5oE
IzI0J6IX7opQ/yXSvOaY1sVn4+YEUApzaPZznLNE9mA1u9mELHE3HQejQ8vcafHCtbU8X1kW6ix6
YR56ZTHEq3bjNBdHRpGCRdAYbKyu/LRjUAGiD0uuT6ilxWc3N0tficuYtZQbHGXB9JV5aJxeLMLu
20BRm+PcNehlDdauoTs8NmoKdjFmWrqqm/I9ScWvVhTd417JLXmb4tlC+3wKZhflly7aBYsbpVxn
yC13qS7WfDzvdVMVIz+awh6D4WiHH5CaKjq6jYbUP6sLsrKek3waRVhofqvW6UGImYT7vNaG9Kop
XoKbPf8YyTcLGUqUIJjBt20Q+HRSyw+oX/uyvaQK3QUSun6cTkG+itUg2M1ZvR/aGmGFAlfEJD4M
Al6iwmQNGOxoHOUvQMyDvLAzf5C2q/CrMNzZl5utFlcsfwNjFQtAlEiFQP9+LwuPpdVgEq/BkOoI
0EE/RnDM/cqBx1b/dOfsJ3EXlzsboCHX65bL6pg6HljYoMbRQT6rSh/LY7MUsioLEzEPXvPlUf5f
uwOM6P9x9OB47XYaIoKLxU6rBh+z5e8sTjq/NVGF29iKicBIke77OvdI6nBAWOH/XboJYunTqvEa
8JmRUwO5o+hB/G2nrwhPCTKAo6aIc5B18SFTcuTcXztsArdd3F+LoDqn9ANHVLJxSKvyH8jJhQTK
W2haHR6zs/7aog1POFxxN07aKCuA0aQTwmS+BXVe0HfP+VYbwqtDVizI7/iufzSqa+z6JUygWlZ+
HENkIptGP00a1jY7iAjOvWv4hr3eBS+Zl++epEFiP1CEECn74aCUdsqn406XaEKQzXKUllkTcUYP
8Ya6z46BGqHLLRSmVZCxTtyaA1owirWayTqvlBGQlmvoq9QLzTuKR0VVpUevnL942PjTAFo9mEOB
t6aeiHVMikwfhHcZotnYEVSuYI35CUuItdW05auaQ2rsWUb5UVYlqy4Ly1crIeOMkBWi/cUOov28
JgvjcRSCz8aIsi0eN7o7p3+A+m9OQZGYPpbIxbpV5vqcIpxhaKXyWdHNbp2xcQ8ZvkRXvDPJSVuz
+DWm0c6ZBd7zwrw7TlTu+ASKfUAc/bMsAhQTEuVHF5iVjzxtD2I0yi6Kyrqn9fpNlcXRj7CKP4gk
+Thwm9/7MLoiiOr8ziPiaYwLeqHYr1nA9KUIk3rVqNi2ma39k8i8SyyAPspRRbcnWHIjNQjHpash
WhEtWZdhmx50FOfXTm7Oe1RM591M6mANStNYz4poN0wf12U1JDu1XuIdHhGpgkiriDr7AtAfu8Ko
vxXwSYykjL8HSmXDBCeZoN/TSi0X8kq8UQ17vrWD+l202h/FIGrUySFMku0nD4NXS+ImHjpAQ7FG
czm9RkmaQ25NJzqpjZjy7FTn1XCylujdBNR3MJp67/WN8oH19SbyDEKqMPbWQZdtxjAJP0AK/oww
mnoxG115N1RLwT5DHTZul4NstMp4mzWj+70hft14Ltj6NphOBD7DdWYip9STQd6jyL92UXL/0XqD
4Tupo72yAjAOTRW3uxbu2T02Bax3MuG/G+SDLS/5ajAkZj6tGVevzKrFe8Tce0YfXY06ILShRMWv
rPqNrEBMjjSuVnNje3fQxsE2jB0Iw/WMx9aczq+EGL4mXRzmKRL3oRXutUPYIi7AM2M03exQAqc7
kvnvjB97lDnvlFxatnrWH7vlkbJR1mUhD3+e/Wz7Py8hd9tzIPt5xMqUQ0jkE/bHYmr82CwH7I5l
XW7J8aaPVQ6S9X9sPvc/D5dtsvhXm7yObJs0UawNtRpXrO0ytN+KomJQXTZVhykM4dT/tBq9yYRg
2Z8pQHY3+LH9XX+c+iijiTSgYinbMI3qoyyqZZgdzBLxMVk32+k/ddSrmUX2ybmc9PBmaSqfg5sb
PiCi8Cbbqtymd0/MYSfbZKHCTVfjITg/mnI7fQvpxp4nCZwbDyZq/o82uaNo54b8zqJ1vFz80ZYo
7UrTevXwbGPF6SNmb7yWZqZtYrcKd1aF1Hip1NZFrUz1EuRezNA3ih+Nq33mAJHvuqqMxzmI8o2N
AdG1nGaWT+G0QuKt/B6DuNglGEDuSYzAWoadiMneWtO9ft03GbGUoHixy749m0m2cxljTzh5MkWa
0+wAc2yXsuQ/FUi27hB3+SiazLlAP1Q3CssuupXQfhnEmDDDV1/SURwRQ8lPuPdGWOoA5AZFNW8M
T7MxPcnRjyvnH5GD7CQ32rsT0H8pRKN+R2+tWEeDXWzUWXsj3dyxxOyQaSzT0W9RN9yZTUmmR0WQ
SdMhyjH1Xqd9r37UzgBgVKQLm4JIUoY/FBZUofFHUn0ZbdeyUgbQ2IXW5zyY1TqHO3fLYkQKqrH8
SSx/OsmmJtS7i5flB1mTBUThcNtC/V7L42Wb6PQPz+qbs6z1cTmTYRpfhJg8cGoiWpd5OtyKKCig
wcbDRgmH4Sbb4pLJLuCoi6x5uHKe4jr/jQzN3wfMI1LVRCXBoCzXkEWu/xUPVnSVl/GqOT6oWBeu
ngf0HXYPptJkB9lW892ehRJcvJYc/lSu0UsM37Q5VzHxTKet44ZLeIJuW7aFVnzNCzKosskqe1C3
WflL9uuyKR7myVcrTd/JajK15W0iKv64QoEFtg5QSWJeJcgVOOhbUiXOPmnpX5Fs+Q/o9nFIOzM/
14Jvz/Z/H0eIvwAOaehbeb3ngb0W30eycaxs8sFHwal8QTLQPBjjop9Tx+NKtsmiL9XyRSxFmCjA
OfVpXjSfoOb8d8fzYC2dnX2lq2/PJrk1ZUH58mxzk/y36jXMfprYW7lNm7yUOinjCLPex9azzVYE
IILGO8ojFDJMj8OKsM72ig4YRuiojieViRmKmouPkEDQJmDOsJVVLSpz3BA6eNeO1X5EQbCAfJZY
4XJwPET5PokiQNVLdYi6CsdgcCZINbH2iuwPw8vAt5UmEealapJU3+styH0xdPbHWDTDPlKYscm9
2dime9FU0zo04cr3wnaOQcOkxE6JzqmKFiGSltnvTl+wBPOiT1mzci29L3kCWYvdwH43TAuVJJFf
ZVPZhcwm8mo+yyqIKdPHw/F7jc7DWh9r792KewVJsFjZWJ7nvmtMjfZqwaROVkukXtBfY5IjDzbo
Lt5gMJzkzgBEx/s3nde694fJ4Luqqjd1uWgqmO4KzyvO8kBsiZnTTR3OSBgXrmTbwMiziVpUqDzW
915c9ZBoGPJGObDJscnVnYBw55LGET10Ed+w9XnvZO02cvoM7GcY7wrUQt7D4VpVTb71FIyhs2HR
vRzsO0ECi+Sv1m1KUFkfStoTncrUb12YMrpPRf5haePEPJ9eDtOYjLm44ZzmGLozOqLZR6+MJFu8
4BM5aCw4RsSfvc7cyVpdDc27YxzoHeONjZelAyro6Oi6B30rRYq6CKKPdiSSldWkpKDR6HutCB0/
IiewRPkcvwfpsokzs9sSxlpiYy7T+fw+dUbhm3oe7j19jfio+2YvfjCy0LO9YSqvRtF863QFKx63
nl750chwlCPx6oy1i2JAi0xIHvuhXUE11NEQRDWr/CGK/i0IavUdJ0OJuFk1phfcc+Jaac1cXVVq
7s+kgS5aCrkVLXMMuzRfwiLMHk3aGMRHxehvSZv9qmzX2LfYWFwiC324iSnuKa/zP5h7t79cM7r0
Y679xmZjm3qtxWLptZ3mFRPyghy2EMAlrHTlIa78LVzw11HRrEK8MT7MpD3EAHl/aTnCcMpbho3J
TbfLE8q8xbbUiNMWSlJs3CGpSHrH35j01bvehcgQCS9Cnz4Vb2ZfNgQC7PhXE/1Qw9neea22oPML
dz2pxAiLJCoxznYJ2qogY+1Zv87JULwPXbKwC7PoKKtZjd4ooIkzzHv7Legm8lDdUMPVMMa3uDEX
flnSbkEFJ/u2RiPEUoo9dk+YOGR2syfo12zMhVbOyty4MfXnz8/kIElQrAFBbRKFRD9JrWyV6CIm
eGOvTP2K6+AtnOmBDLrabRjoJW7fBagvRas+dEegWZsXV4vV2kc/u9pVtPpW7kP61Dt1eGivRvur
o3P+MCPHu+cV8vxYZHz0ljHhoo0J87JvRAiOWDOupktNRW/xVvdE7pdaT7L4VuDEK2voAVe31ku3
UVBZH6KsMdst8p3c13mWenWCZv+oVWZ9FcN8MNVURdZC36d1Nl/ypRDqcJoToROuoVZ1bb/tXcVG
y0i3L6OuOax5p3xFRAfNANloLHsSizFmmvJTrjf2RR009gaTmDdmHPcI1i51uUsWJDCxeeovsvK4
VF63FknVkjBqPkT7oc8JS7YRhmmu1UQQhlAOk9Vy+QMkAWzOXmDPZC2AE1Edhc7Rs6vOhy6a3h9V
uUdrqv4YW+klz/o/zDIpDzkRr0vf138XKGA6G3zlav9fOwbVG190fsrzWGE4mrFqR61eASBHWmS5
SiwIBo16gmCAGYSvRuqO26iHTKllavjKlwRJwO7n6bx4GMk2eZyLNdCrrLq1+QbjjijDcv6zfa5b
5IsaW0GXMWyYygXaOpqCCMYpRZGIAoAxFMshq0giL22xSe+JEFAInMMW77lVfFRBHV1kzfOmYIFW
4ki+7BxEouyUwU5YSBfdu2oX+ouN7weIEQHohSNqYKksju+yEjXkmNCrn8+yqgmgHJDxsp2sVlOR
HILBAzm8nImMZ/46D/HjD8sm25r8uMnCm6xZ+UCIdUATRVZjvN83trkEopfTI9uqjnAx7JWsZrpj
vTVQcGVN/j4R6vvMzps3+dvzBec1WomCn+byuxdg0aRr1UZWK8zleTUL3G7kb7NzZJAShKCWmrxa
HPRvWUWIl8QyqTVLK1RfqdvmaJMsIJA81fTVZtnuVZvMUIj554czltMqCUPnBwDiU8MWnnR8T601
/0Xc4nMiEvq96qCLkJSP7vh8M9QzNVzh0VldQHBk+6q0g6Mw5ugUBEq8Jw9Z7EtEPF/1PPnMkGf7
EpNzMyf82h23+iry0sZyOR2PWoWpsZuAviH2E38dSMS3RPBZGGihm1yysUhA4oThiRTpLhnnd3su
jBVynMA3qsx+EXNXzqu81ni9+VL7LH+VhWLb2SvRUCSygx8OCo9+n8JAd4eafFpY9wCugJ7DoVPR
2OxgsXhiPAGWnw9NW//ENlM5WFo+vVtdzWs3vmn4wX/iu/armF2fBD3K3VWwjezod93l6WucxOjW
Zo6yhaavflZWojFpFVvN1e2PyN6REsu+GfM8bA0lTjaukp1CxfvFdF09mk3824zLn90YmaR3amev
gRgly+ZinIXQ2NgkGQpMkB+8yEj/HEgSZZPlAkWqSVY6fNhpPXprPSK9VAMEuJXljoh8QsoP03NR
JJi/oE5MlkD7Vs+ht7c8Mp8A37NNHSGPaTqAlQaw8G3bB2frTxfW92UotJuhtkeI6PWKLFS4VUsi
YhZylwReRuK9KnPzxjFex/FPHccT41oK291PeYf84QhAufGJMyp7TSGvBqep3sKd15EHCYzjL6Ae
6iUjArZGX8leF3ax+MjOB4ZHJDbt8Hudu8191hm0adJfHRL3gLudiIgphWKO0Xn0kl9TgeniOKCd
i9XiXzM0mEroHm6AYetbfSSuJG+1nVVb0TG0CqLyceWuw0I1PkF+/hyspPrLRAWTXNDvuOtqyN8R
wfqyQhxiEN1KRaTugHPfcFNLLX6rQanImixqS2hbiPMEx5YjZBFUOkiX0TsFkFVuyKhowP6SPdiI
TYIXw2uvmep9IrW68XRy3bJqIaR4yRO04JedPejC+2BAxh7t/iybDNgHOye263Xrptrd6w0ByhMA
0VKTTZphIfgmsvQoT1hGn4PByMzcJd6XWrCofVbdfQqAtJpxdZU1PKnCTeYGWOgsO0dWNuSrxVHW
PF3r7rGSgRBwkKSXbToeIYfeK2xYNJwgCyYlWz4N7EWXE0JXmTZpnaqgETiCWXXy1ulkH5adylKM
A4E/BdLAQR5BqHs4BiUqUM9Lhm52RHw1ffzmPB5KP/am+5QQ7pgsTb+3AdZoRRMdszxipCtF8pct
bHSlmTvdnMi+ZcNXhSfuOzFNfzKsEWuSwnivxupXlCI0IfcRolV9xCm9PYhR893W8DNUem/YyGML
Qw+PNTY1vtw7qGR6sF+3doH5xnhfAYZppvzoRcwgoKLFN1kgjlJu6jQoN+l/2/Qpzldh7SHebevx
bQpHUF6Bh/a3ucui2Li7ZWfc01mh0wfTcpDVRPG6gzYDD5GHaINt3BnAJiePH8cXLWnkEZXWvb2c
XofNFrh7gCA63LZa6ZybLNKkpbdrh/HghIlzE2ijX8ZEgWauA0ArzRB2NI40O3kwEcHoipYca5pA
FD6o33bDDRo3AJv/vl7T/VXmSrCB2Q8wCtuUG1w6HYu7tntUZZswm3WjMZ7JGiam5W6uAdg9qnrA
WXO+CwBuvMqm0ZhJ53WJiq1HHd5l2zQHR63gw5C1Rij9XlhNyRH8UVn09vRaAQ55eTTBgsTRavBW
hlPEb47LZy7QzrIn3VyR2yVTbAzhTRaeGu3U0pgvsjYGbnuJG3dX6lmc+nO7RIGb2lnJvWXMKJ9Z
OqGzNk22zzbDS397qsqg11ftVYthlf128BYdW/UmC94jFDx6stXPtsAcPppYHc8o+qi3PgySc6PZ
fzwPSFmnoLzRtrtnm4tdmRgfF237AcEKZIR8a7Snsx4nb2L08gtjYH4hhX7sIUEcZQ2jTFtdyU0v
i26aMMXhH23yNKstfzYiCNdaVeeAfArnKgu3IUroQAiAoU5bpSqAdMnFNMM6haN6b5KgugdpRXjN
S+KdbMvjglhlAsQ8KsrKn+pAXfHuBwd5sGng0VqiUmyYwH8qFTusjG52E3Zxc2/m6iYIFL6g99rc
yxSRWzNSAl+FDorXw3ByOrPnBrAzAj61JpEKUkqzm7s6Nclrm7gHuVM24TOmEbxvvYM2DdVlMseT
3UQ9z3MwPlpzqI7e2HSggqYwf2nCalNUG0UdqnXbOs1as8IZ4FHQbk3FcF76FIpG0gfpYj+2wcft
W2sEJXz4/hxU/YvVhyi2R+Sk4CX8DLpka0UIHqQWK52SGYBXafV+jO2v2S1AsDUHtQ9hTigRmG61
19eCOYjfMvsoPPyF9Hw1gxL2x1iBSBowmstsH/gY2PUmGHRVGY4gJj60xol3IQMCAW4VSDog5b7X
T+qM1pzQFIPkAuwkV9llo/7JuovOBvTCujLUS95lB8yolXPdVdBj+8E95D0EOMP4SNohYfnnsk4G
7Zn3kXufc0s7TmS0iXcIgolGucqLScCZWqkjTrqoE5O+nXAD8Ko+XYmZMZLF8IvaX7Wo9d4WEb4J
EoM91Sa8x9A4m22ibhWMUVZl/DnP8zsZoXUstGpb2sI99TluMAQC2HwW04ACvG3UJ0TLvoGwGHGh
E/22ciJ8XHU9uPTFF5eJjsitGCt0nwffMQ0yt6WinXPmqrk1qlcj48pDnc8nC8HZMAIkkitYLqY6
nLwp3bfa0BybLmg22EcO69ZxwnPmNvNaFfq3cMQ/AMRUtwlnKBrqXF0t4B/XWjc/lCSu9zlqjWdk
EsGVMKZsstYR56osiZLoA/ytOfDDeurPAAn2XYMgo2hSv2iqnZeP3qEwpnqdMW9gaWVGKwM3Lb/p
u71VL4jAsNM25mCnWwDCP5Fq+rGYie5NsuQ+d6v3gcN1PupsRPB4b+xWAa6XCnHSKNFJAK6FlgQr
9s5gtDds2DbqzzrVJ3h1ZnMaABoclCXgYbRXOaPWlmk1UxReo448SBYhzFKkSEbEg1A/9PxHbyuX
LIPniziKnyVX0Mt/za5RH8m/qYyEaYPmmnqcylq7mTA8TF570r12M6Tgb5zaN4ooPndFHR7DkRlG
rvH9ThG+PFlXIbc3LG9vlROycno0KZz4A6NeJpgpMVS7bppdZE8/XVN1z6ObCp9QoIgIhT7ADnir
kVuynUPYRzhChJBptALTsrJZIiXfIAIU/pDEX21e4ZIdm3vG8j4FsYK8VbPlhv7VZFjEjIThyT5g
yiFq643AiL5KQJetg6S9e24Lx8xtcX9TjfIQNfSDiWL689C3ftURE2iKNzRN1XMfx9pZLIVjYljp
QMLMilWkh8HG7EDqRZrOCkVxOvpeq92Eaer6gLK2cRl+KWQeUGKIURQilPGrt4bqUyBrzqC97wps
7BwXTpMekgNRR+ipHtPjl7AFyDNfWZEIn7xnXZkXbM3zFW4AH1miRvx5x1og1OsJcvHr6BFgb/Ru
Iisc3hBWYfgUNQilQO3A4ZvJeQR5ucI2i1kFi8IuVeHwmILg9ZyFW9tb1Gfr/it0gxyBMgN4o6tn
gBjMAuBhsItmrBp1CPOrToPKJH4PkAZjYL+b1gPO19gOUWdnZRZC9RGaLjdq2YFQ7hQMWDRVQT4S
vZgwDEgsVO59qqfbGNntmVBj7s/dhChaLl5hL9+INLcrCz35gzfpoED1wDo4tntUgt47KmngHq0F
p1Mn3Y/W9c5VTDdrtgrdWFbX+xmFJSxU/xwAou7qrvsT7wMDTrAdbpQqnV4GvIrODsHjciEQh5l+
zxz3BP5hYpY9BtzB4c+RVTvRjRD4UpJsdKMLVm0JiSJPagIVIjTJulXWvnbrcmWlttgBXS8BxXkW
oBsGgy1k5qNTkJTSSzS3kI69V1bnEuUptXWaJLtqEuaub2rvj8x7h8vUqSL4NdvNGs47Y6m3QGSU
X7HR+4WVh0d9DPFHrNV2zUrd2/cAz3YWOFBwJ6SklIDFWwfh3rFKgh6quWbO+OKN1vCWDWgUOdQQ
k0k3wgzfi1yxT8+iHkrnUbWZ+R/sBooYNl8XK2Du6A0WOEY3B+hZe942CAPPjzzU1zS6Pp8l80pX
Qz7FwDROc5OQNmX28ZUV+qYI0+mozsg3IRR11ZLwt7U4REHVOaNbLF9GVmcMxEuxiOeYxaidVbMR
16EX00UkS89NzatCcW1iprp1k+2q0FEjP3N4jGDCDopg/dH1GTMPK/5MMx2dQ7N8s4zR3o5FzPp7
KQL3ZfY6eGhCSzZtd82cNj1GLA+OWeDEa6OEAAAbOz5ZtnnVQwP2hjfyRmH3OIC4Ir6XbAaluc4Y
VBLYY3HWLQJnWr6XGDB7yUhDFQaWaFqL1xUIzP8WSke+qEfbtPSwyzAiJLWCCqTGmHuCMAt+DQ6y
50siQJn1jR5g64rhFhwJzEA9ONZhDxprCoeJFWfAuYRGzghKH3hRy1NrTm9qNI9QOwJ7PaJK409L
FZmCye9NHpaZuQDNnCiDV9IhPTlroIs8szyByNgPE4wU4EqXzuyuisD/qTCTdK1jojn7EjMXLQR+
C/zZxhmmAk7B7F7GTNOYCnb5q0dq7pi09ecM3OgDrw3QhuWPaIizD7XAJcYTX24Z8HLLKIGzhAqa
WWelk/FCOZ6rvchiYggDYOUp60AejQY49mqVLBXAngFIgakpzKO8DK6V73ETFoc8qeiyx85ZY9gN
PISUAiC4cvZLFNNip7T5LmzfpMt7GTQovQ1AAfzXhm3a8veQHAleEgKs+3SOPiOk4BAf3U5Yy60d
Z4TgvuCNAGivU42ni/5vpvhZ3/zFukacxJDvmrFhmAQVmDpYWqspJCEBj7NpDk70vSwq4xsS8ihy
jjc9Da19Nii3mSDAQm9Vd7W5GA8kf6qdsU+8MSJbv/aS2TtEsXVJSKX5mY6sklALhP8MEOP2yTX1
6axlyfuoskqN6hAZxQjK8GLSVAfo2qQtfw8o0OdDASLMm25rk/AGy1XZD+GIbPqrGxztDmzXRRpb
mVgImPTT2oKrL7K+XZeZ7b3BAnBe1el9BsH3ZgBGsIuw3dZJ+q1iYoB8ZQy0siKZKqtzpufM+aoc
gKai7NLOjZg/GRnwF2tdhJ3h11XZ72FHlO+d2bT7EbaIL6t66rTgjRsLv1ClfWG6zP8jOnutV+HX
ZCvTrkyy+YTwx1s/A/Y2XTt9DZFyeQ1brSEzjBSm0zvZxmrseldBAzdC2BlKisRczs9bmBrugFSw
E5FkLMOVM4/5hlX0q0Gcg158neevXQRY7Edhv2NaJg75gpmpFlxdBMLiYDqv8YIbbYxJPQCMiBYk
qSwmPf5UFCPYJP9tku3y8Hz57JpjFXJfPQGdbpWXGaUEerY6yGmtqcN1sJ1whNxb0XvSghQI7mMb
ZtsQOq8tDLhFw3hHqBx1QzzvHroaEiMkcUO5yYLBTRyUvBfBDbmjCzJIkuPPyW3DI7gsa94wWeWX
yE35RVs1XLK93ExnIkiwsPj3hqYE7esKHQWhStlNC6SQuWx+LHvg1mGL10OwShVtiSPQGoLF2pBV
+e4oxTpVQxxyv8x+AMW83Lh2uaLceuITbS1V542EKsrGcc6nfC+PjB3BnUEWMfz7fLFcRB6lReq0
sp08W8tfmaI1TQIW4bPF1W8XtupOKow4ng/JfTiA4fzVLc9vNGNnX6BGLXPAskjl/ZebCUtkUloY
38lqnte7qFJ0/GeW31SA+wzxztjLPyl/Bs7LUVwPiJP09carqi95XjaGcMyXx/h4wrJR4qWKgKyL
tZBGn21jpXc7pFbwZAL08cD+yrcB2i0Z6nHKxo2qNz8kHlgWAzDqroFfRzwVyZG8HmzMiGono493
241Mej9wXpEa/tnDXNx4bcQTtZEQ3Yq0vctnb6fu60DcZzs3Bt26NcTo7TF1J71VHjOH5Z+I0Gx7
PjSwwzoQ6jZcy8cln4bcqvD4TFdyU74FVqQH5JW7lVf2xRFfRw/0mdxcCogIvBvKrsbrnb5lSGeA
CMCcsRrGCPQfm/JsB0cKkMiuURwfm3PWg4ay4738e2PbEqNu14lIv82jfpR37nGXoJauSiub1vJe
y7uSipL1v9AQX1kwAPKZyDPklmx7vA6yLgsjwzGk7SIgmog+Dt1NPvjHqylvzfNtkHsaIp+rGgz7
Wt4K+SP1vuH+iLDUfSLozHKt+qdYbEOQu3zcX7Nw+hnglbHNmQ3w1t21uhAwbaNtMUN0Fvp005eu
Qw7beWI7uzmcQQJjx7dSoXOihNuiJ2SlRfm//vA/foPcxPYKsrse6Y8jH08PNRkcSntDX8suQI7v
HXLjextA1njL4PI+bu4DTvGPr+YfoIp/30GDNF4Zw5qc260RFdq8SdzoT6XL1c3zDtMJHnXHhdL9
7FzU/i3HxHIrf0sf1K+ZPatbNBr72W/z6CwGXQHmsfRDy2ctz5Rb/2+b11UzwgFRupZvQp9kW6Yw
LF2WF0EfkXYy4Vg/X5/lALueOcDU/QEJtr18g8fOGvZTYbEsqTeFM2B85C7gyv/379pldggisMJe
YQBXWAApz3dvTl5cfQEwGqXdLPI2dG9LtyzfJFl9tpVEf5YeydJnZxM49QBmJXtzQoU+Uh4vi+fX
+o9X9LEp98+1N+y91vTlm/A4BVuBnfIpWhIEsi9kwd7uUOg+PL/w57ss22Q1XN5Cte+3LSC9XeTE
W7nPlC+7POJ5/r9fQVmXT01uPc6R9cfmv/bL6r/aHq9tVdv2310PtnIk+DPzEMKVW2XAY8oMkFtv
g3BeBg7dg2ga6ixUJ32LDwV5euYF8okPto4xqPNazOLqMDdgfXjWiVjMaonHdnotAKUMTXeyFqzq
PFbXYnC7rWnOTCVaXV2rYUnspkdgZkWCdyt5B1Ox2EWa89Csw7h6dTAvfj54+Vdl9fE5Peuy8fma
/OuUcsjEvsd+UL6MsmiW7lpu6Sn0JTOB8yTvvrxICZ5xArPCa9cH0Op9+ZXAaqdVbv6jdXCNPwoL
ESW5bplwDd5AqvtuSy5FxA3rEiU7EAeHGpIs+IYx1T/iHrg7MiYbeY9lIR97skxPEMpljTxlP4tJ
P3qJkW/VeTylZoVAmdftZSej0WsLOLsV6rnrqAwfI4AhviDl5wd5Qfnk5RY9vVjYMHY8fM2D94ZZ
nPvALAepfQ/wPNsW8o14dgaqpjoHznv+Pl2M2rqfIN4/72KVO/Sk6TLM5G5urQMLupAklcAL+ANc
ssFM3EN+VB5Cbg3KiYEuyqhZm4eOmZxsgdetd5PrHCaAOeRzd9Aj0SiObT/HMewxu3qsomItLMm5
6dqjE4ZLfWmM1NjK68vfFdjxeBD662wUYquaxlU+1eejlVtF1/1KjClejWWJ0j8U8r8XaM+OQ5Fj
v6w/JnYsTyscaVg+gPHfaLldwM4XxfCCILu5B5pWHyVrZ4i7+si78FcV5fnj+con8exjng+GAfp3
Bj3TnLxmbUGQRhbDMXA4KfkIXHrwNQqBm4pbJp+MfK1Dldjj/zB2HjuOK1m7fSIC9GYq71Oq9Dkh
ytJ7z6e/i6E6zezE6Yt/EmAYUhJFE7H3ZwzgwW6Gb8h/HuZiwPxEn//J+wU9Pe/nkzD3ii0x5P9/
KOZqPeyl8/yoF19GVO9z8bkutu6NY4DtBxNahBnERFdqzJ2Mx6IYIj72PuUSmzhscqvdN8lr/4XV
31+U4nt+mmXc981Tewks4ERCEHsMXvRi/kpyhNC1uE3GDDmYpTfoH2itEE/222iXVb4vr8Xw+6Y7
vUEDwCCNF9/nceJKFTO6uZjbhjEh5aCgFKkAE5smYeLnzMUdJSnqn+ay92+fjz1MnHOfoevWsl0B
T9+YZKnGJXq9GUmoH7b4Inp5UG1V3otpmZjUiS1R3A89TQtFlUQQmtceBJB5sBgyV8XWXMx/49w2
f8aXfYP0uUGog2cYz0zx4GwAAqQ7URd3Hmc8Yhk/9d+//Jgr2SKQOvnTNFL8hfcrb/zuQbTfi8s1
QEkX0PT0H/hNg+SGuFL+fVPsfX9UAcqpdnYer75SQTyYIvMS7gsnRBA8RO/cMa8BRYco5nGi2rk/
O6VM9/dvP13Jd7LHfM/c5zP3i1m0OmrakD/5z30ntu6jxObXutjpftRPo75+wNe9JIXERm0+KSNS
s+K5Ms8exL7/1jYPEb33ebbYnAvxf8xVsSX2+59H/bScEaPFwC8f9W9tX4765ZO86YGP0VzZ+DD6
plscD2dyFcV4X6uKG14UhFIgZ0IjYvE+hdnmYm4bEzxBod8xpqg1Nu+DxONWHHwe+qlHbLq6B0KI
FPz9ihY3i7hP5ptlvqn+Z9u8m7jvxLh/a/u/Hsod04ncn4Wg/fqVjUMb09ppLixeXHNxX8nO9U+x
in8b/qXtvp6YDnv/BHGcL2Pun9BFzkmRuj9y4/hL8WgQa1CxNb+jxTNkroqteUI2D/7S9qUqxrkt
ggHtT6VEEiHKTIh83Jzk3pneikv4vilaRX0klM2yOimSjepkj/PjHTAVtPG5Lo0TjVzUxZOfuZBH
RMlIDPseOnI9ox6X4vFA9B9J1gpl4L90tftDw5SJIYinS5aPkDARf1v92+N2vhQsseifx8yXwdz2
5XIRVdHbe1VMyMKG6dXJo75qLDUel2L9GwEwIFwU9U9e3QWb+x0vTspc3B+rc12crv9ZFR3zrSuq
HoGUv49vUf9yBNE2JhHYCSXiNpof9veJ9b1f/D/znhVeJSzekr1BYESbIiSfVo7zMLGvKMTEYK6K
rS/jxEN0bvv0w0XPl106p5DWo3YGFXgtoVLgGiBGECnXFJAc04srxxGvfhSPLjeJkmQnzkwetWmy
G2VrUSWWsRM3+/yP3u/9T8HMT1OFeajYEn9vkLVE9O6D7kGu1EL0RAsDZFJUtLK70clJx6DmogwX
cYve45TiCuhHNazexI38N6pVyt4a62xSJxXJwTRN9hESwbDEIa2JoqzIVi7mumt4EvpnvrHIJ91h
azQwIOOBPEc+DFXxtrrqHgVn2yABEMho14izKv6XMoHKpBbZUx7CMxF8cnX6g8ca0Z36Hs/8cvrF
Sf30F92XrvezLtYsYvN+mwckJ0dHH9biLIuPnQvxBeaqOLFf2u6rOtHzlcw5jxTd809SfV9dmljr
LbAxxCrOS92XJgv7rYYQ4FqFMUsV6hkCpNken0l6DZXcmWYh0zP1Og4wTzWK8G4qvcdASbbKdAw5
KpNz7pX1Qowam6TfSWOur+Q2AaTXddmiCrjVReEktr40HQCeCpiiUxzZGznwjXSNZBCGy6zs10Ql
QQ0P1r5SveoBTha5ZkRjIZ4nFu5FoXyK3f5pQrR/85CB/Qb/plyhGtejykFVtCUIHiUR6YmyRwUi
NIv4W+hYKAvqzXkI0UKwgC1sVHL7W8dwx2tcVD/hO+5aXclf+lTHVSt2P9KcKXmJD/zB9WSQ4kn1
1Dqj8d0hWk9m1/VIOCg16jhdt/CqsnwtRzC9LMnzZ1WOzSWKOsCrAmS75GyyBdAJJY+pUaDfJMur
AolglKFycNwYMRaXfuohlISZQIejgB8p2yoz88s4RMVFbIkiyTIL3bM0RViYILyRhd4qL5Afcofu
XSd5tq3lScovkQsNOxKUOFZTAHhhu6zcwixE9VqG8Km5GInKKBiu6iQDE+TUHevhKrMPIDVIrzkE
22tUv4Z2CK7dVEB0Ca6uHH0gqyntRVOeYNKN7iKqXBnCZ5pBtsbyrhVq2FeZTOg1lhRlOfS9xwqC
jtB0gFbFJucyxVIUD9nF0HXNRYka52GcijIBtmdybcGuZsTc4atJvFRyC1e0juyMPmA21/cqujDu
7yEKxsu9BpoD5V+La27evwgM5wGVmWBZ+PUC3VNtbSmGvhqGKkXjDTB9pin6wbSAOgNrVVaqqUb1
Ait4ZDBwAM8dPz8VUO1O1VTMVa7PbZQRQ+2QNjLhpuXqIR31WFsquqYcRJEN3j+NWVtIy8GB5e74
McFmRA2eWhfAqG327XvUpW8aqXRw4dD9ubd0+MwgE0ErZAUqMe34m3Tnq59G6vtQRaAVEMR58voE
2DU6WA+jQi7ZGCLjWNhpe1DbsN7FcZhd+AsUKP+1/K3qJS6uJNbPstY+lagGne0geujMooL6KpXf
wpbEkYXY41pURQep0Gfk19N12S9ajDsWwzQ8VGJM+UKwXNN+ZLBpsiRotzwzVp92NtIPKx71ozhU
WenKxXL8HeQwnDoTZNE2vHCK1fwNai/64/tjdD9uqY31Q9XU61RG1mbpYrHceskjRoUjQfusYq1s
6keIFtU3uOfthdDxXtQw2q2/YVoHGSrpEWuaRog2S8u/7hTZT7KNHheugQC1of0QsZg2JRh0J/TT
2lPZEVbOY9RORIeFksUeGcwINBunQtWleovYprIUVXF6klieXlUWmLDp/Jh9D9ClmCZ64dbs/9x/
Thyl7tbMSjhn0/lDdRpEXjI4+NNzzfSdjnKK2BRF4Y0w3Oe6uNr6GgnJT42iW/Q0kDtW3QPAGRB4
XrcA14WlQl7wUFLLt7L0/F1rdh4a737xkecb0R92frmJVVSbilGyCFhLNm7hxAP3lRd4p2Yqugjd
E1tzt5862jbGTubFc81wDYUhPOZ9gofhVIgt0aazysaywURRLVSCCr/B/zFQ7HIfPe/d9JgD/l92
ie0OfIWsbL8epm4yRG5v/SWXiQYuv3w7MVp8yJDlanWK64lHQdpRN2oYsChSnoOpSBGYOIvq4Loo
FgZuB3ldDgmuT925jHL5Yh4ktnDQO/Lia8gjs3NoE1Xx88LBE2OQpIP1YgDFR1lK9H7ZVVTFB9eo
ju4shMDvu4pP+7RHourrJgeg8bVj+lZDHkJ2vI2Z+RZjTwpyabTjYz0U8dHuAwAnCsqbTUKeUSZb
sY4yX3mUc7872Wr5I/UV+bEzM/lR9ctLwwP2Qm4apguig7z9Wg39L6us1aMJtOTFTjgUyZz8HKNm
8BIU0it8ZO9BdOq5d3az0LyKPpDC6xhC3bd0GtmXL1Gn6E+KG2TPSrQXQ3jnJI9yVUG/vPhlPJxa
T4nP/VQg7qd2Cz0q2TSrccEzGzTeVBVjIJqSyHHt33LU4V5qE7uEuRS/JE6Jjrai1UtR1dqq22m4
pq5y3UARf2EaTfsNGyuki4xeXQcQKl+qFlsEGb7eduJXvgAFy1dm4uq7HsvMa272T0Bomncj/z7a
lf1qSHZ9SPIA6SRTbd6rESCFbBnpFREdtHT99o9nmfU7kC11NYa4iJuV+6QAPkPDtu7Ae7IV+vV6
xBoWvvA/TdAi/3Z+aVMNC1RsMp7yzinX+LXlKMxZ2VMiGeahipsBze02e1JhTH/D+n0hOiVgbE8g
MF5h8spn0WS6FfkFu8u3otqjJrFXnCFaimoZ2vp1JEsnauKITSefZbTeVBjRR28YwSVkhq8dS7Ri
oEWXLipsZnom6B42K7B4yHoiLbsu3M46iJ62dp21rnQG1x1uJ6PLkwfBmOCllYt2CccnOIiqFcgm
MIWgPYqqiRERPpCqexLVURq+27zzL6I2tMmV53V61ULwPW7v7fygk25xUsvnwIVG7LvYVXVpcQXo
s0Z2or3lTv0chbV8BKzQ3VS15lYJUZUvIvskBoh2dBE3uVQmF9EkCh2Vo8CEwFA2KoarGe6xiend
xPAQOto11W9VlW3sxi4wLCzXyJjnR3OwsmPQQJabxILzoyRTVE1hIzMrD6vQaREdN4PqwVcsrMAH
4wmFsPhdNgpnjW5mvhNVODpA6tXsJdd7JCm1FizBNExpB3eBph+omrTHXVmuAYoX8Tso6mQLHd/a
qOQ+3k1DO6a2ZDzqfmKd88gAYDENqwf59wBacs+rTTkzrVNwI2LLnopRid0lEbwK/O4/bfMQsWVI
9e+iVZXtv+2v1gBgGjN8KPuxuvRSAVw6s5G+A9Wl8yb6ncrus9535ktl9egDpWp2SnzNRNm4iEHE
deNrW9g3MbTX4lMZaM5bWaXyyi5D4xznDgYsZYlaCrqwz9CRfkqIX63DbGkDGzrJOTeV3YffGwWA
mKHZ1YOjN95BMq1oG8S+/IiqSrkQh7fGNzl3qp8NeSNgRHqIDuOg7YjZ5qju5sbNMdEc53a3ELZU
0kWUlBnKuGhUnXKeqScz91etq4aHEnHyvx33MaI7n1vhkQB+RsZ/JY+eHK5Evw/u8SSOFlo2jWYB
nbCw9P29KrpVR4n6Dbd2cB/pKerN0CNjK5sd3O35EIalH03g5QfLN6R1rGQqtlSdtTPA++7xuqlO
iqZbGzNKhuuAj8uqreXqmbtRBvpjWx/MnW9o80h/KufJ7iKmpH1mbG6PZp3pP+EkIhap85zn6uOm
TSILkoo3rsuiKC+hWpc7XSu6Q2DXBu6+bo4tQWOhjwVYlQcfzEw1RxbLbd330Oufo0CXfksgLe8f
lKQKUnGZ8WuIu+++JFlvilklqB0r46Nvog3OFMV7gEJtb5NJVFyW3PjYxqGxJRwQP9hQgcA4Vwbx
Mx5kpjv67zyAPyAfSr9UDx9k0EnMsJmER56t/05QRlab9snDmqOqv7UNmGV0iqsnp2ZN2LSF8gBu
owGeg8MSvCtrRXDNdXeqquFB1VuTpIEc4xanNMlRbFlWSQoQCYRzEyHrgn/NN8XqnKc0dt6UIZTO
eus4nAPke0s/Lg+i2mgoz6VW2OzVsEWYSmFetm9yoG5ZZTvPHoT0RdH58rktcvc5KMd31fDUi6iN
EwLcUo0HMdRRrGOgGO5V1PzW29ZxHn/TM9V9dkdyiZlRPeaaZT27295NrPeQV+W27uV6a9Wd95Gp
27IrzY8cRBaWOUW567wue8Pmbtkagf2NdeQJk4fsUroS4vke5I2m9ZXFvW3qCDIyzjjrTkyWfovY
0cBNhPCaFmi/hd2hgZiab3nN8zyg0kptVZiNsemwFLw0U8GFMawqvJFXoio6SNhml2rEbQvL6iNg
Jz7ZawrQDRiOLojdZRdtKkykeI+2pJ1Tqxi/EQV4a/Jg+BiCCehRw+dABwrJvVh9C8du+OjLwFj2
U3swtf/3eBvJpXm8a7scB3jasvJsBN/+Of7c/r+O/9/jxeeqRQdz29HXemqEy44F+y3vhvKmWrq6
Nac25DLKm+hIWfze28QQhCKrWz61fdmXNydyVpKzDVXeiaIwJralU1Tyhisj+dsmYx/tpPpmHiY6
+9BxFmUJ38DLH6SkNiBMwvnqlbLz1hb3+qpFx2aV9Er2IIpe5//K2hd1oVTFWvUj+eQVEPF4SIkK
Cu3yqZ4KUTU1CdL9vZ4Uq5blGlqP//SK9rkq9hBtaNsd0wBA29x0P9Jcj3nojb39kHO6vrfYf6BI
5rxH8Jm4qPJ077hwSdXe+jaYrfNdQ4COaKHTPRi2jeFohN5KFssB2VfYxBCP91UubTTVGV9RZOi2
DUcVgqcv0LL24jP8BDhfW9TGGSds5+I2Comu6diYVzyonLVncCMGrgOatlGruj+opY9m92S4Ixx1
7uY6hp9BzmXxJTpE0aLVvbYBWcFEb629Hus54jq1e0usSLohEN2s1J2DjVg0jmi6aGjHIEJu6Qum
IPBiwr7cSkXSbln8IYuv/Sn0+gOJke41CHGCj5q6fQiqVtnJYZ3s3T7WL76n4okh5eNL7Md/AB0m
f9jZxw7+IOk66lhY/97wk9lqfeNdiqyqbtlUaDLTQz9DLnEaoKkTFakCsmHU+UWJ4cUjmSyvOydr
LmK8GIbB0xrTyAEDNMRposmTHcg8XrJtdPMQ68BXrYqviA5hEGFgjKY1cr/BB628GF4TbQuoNeco
gVSh9fp4smyQxbDjzaOVdME+Q8r46OiBsSfskR2cYewOSdH3e0kO8mOiZRj7uG1wiioXiafOsk9R
PuD1WhIkCZrI3YR1LePAIJcb28l6iK6ILiMA1V7JT+TrOLSam4vaE7rBYAd54oAGKtr2cWyw+sHc
uX8KDOSRG33RNj5BKS+Tnyty0Eu/l7WX3rbR8kb39BXvmXZRBEN/dvGhQoI6jVfF4AcoYaEfx7sJ
wocbjz+iyl67+JG9kb2u0LUJJq79GDyCJf0TmPL4Q4q0HwR+oZcbHoFyz1Y3Sc3L2e30bTsdwQ7x
7wAHlmPx0LOgMgdEOoGY/MjAJaqN/t0Ba8ASMOmOaKP21xIj9UmNf0R0rTw7xtAghcwdwMoo3yWV
gpAM4n39JUSthUl5v0t1KXhyJce6WApsWmEE7+stlDvD7XZt3A1vusnaSVG8JzvjTlGGNEM2QO7f
AgCAay/v2p3YSw2jfal1yiG1lG5FLDE7wAgKWapOyGDDwZDDrRf3Jn1AEFEMEVufGs2pRzR+7ZmH
94nQJ+QD5uOItqKw4aGRwFsmOAZejLzGyrGWmpcGA8tD78oJ8hWckgS9beKWHUyPqYqinbMe6gyf
y6mq6gOkJd3I9qLqxqWygJ0YLjB5gCRnWiwKpkJNffyecn3Ij70TFThYsCWKeYzYEm04jTO6UoEo
dSlorP/DfiOCUTkE9f86tqh++mgLH4E9M6HFp7Z5F/H5fZCPhyR+qwbff+KZ6y6y0DL2qgu3ok21
R9mx3K3W+dJyTPmbLScLr2aR7URN7KRrzmPdJM7ZMKQd0kXjxWkqKIV1Wr+2vVUstM7yvtee9ASh
yPmlK8omtXkcoAO+9JRUDRiAKG+ThH8IZjygDhL+KIIy5LVT1W+T3f0yMpr8TJz7KCPifoYoUJxT
pfA3yJmOi0iXi/PcIXqZYP0dp2PJk9XWUm5egMjg3DwdQewiBs7V1uythdWV5Cz/8yFfDi31EXwh
1X2JwagimDl9yHwAUY07eUfyKzys7E6yTk3vYUCEdSiOL1LrQyFRrauOkuM1Nqenr5KBMNB9+94G
0xdLpdjeWYQKzpaMcUkoI/V/r05tOHV352AqRBsQTGWNLxpZkKl37hDjRFtRyslG73AFENXa1NJ1
gCzMqgkHwvtF+SOAuOBkcvmueAP0tzYfXqycRXs5VO5jOqbtCqhYe1ObEDVMq08ebA1RlRARt/Ng
tN0uA1WLgmMAZh/bqr0RO2iCTE/xzpKDSxrLxSZhrXuV0dolYkD0OjZKicB6ljzz7fwlMW/7NTJR
QDFGXf/AU/TNrWLzZ264B5lApocSDrymqIyYSj9neW0i30eQgYRG86cfnJObptlPrQq/SzpRap6W
AOhBDRlGixuWjtSCgaRnMibds1t2FZrmLCBEb2/5+dFPoAKK3hQLz5PbjtVC9Iaxn+B5iaac6B1q
M76Ukv4RTUci45E+xGXxKPpC3SbmhNASc/LgIa9l6RLiJMS2Z4zBg9gShZx476MqF/u5SWzhhuqv
Qnx87nvNvbKVWNuQRNRCtFmVj9ykXcE7RRx0OY+bP0fuknOlZ+bBHVXGjiGuVDCRHvvIyUkRuSRP
lFg5OnajHGV4VHDWA2Ubj0jFiA5R9DaqQUtpGlNK0lBs5n0UV/qZjznKdv85zKchhhXCIRMHn4/W
YtOxbK0hX92PK7rdOOQjPo0cTUlaYoelrzTTgQg2HV7qSiiCMFg/7Sg67h8pvqCfyO7G0fWXe5sm
vsH84YMTcQm6ViPvK79e/etvmkf/Pa7yK/HQbbh/h+ksiK1PX3b6cvfvJHruH9rkyUOIsCtU8a1R
2/Ixm4aJAa5eEuYRm6JHFIM4/WJTtxukG7ofDhmhs9R0G2Yb2Kn11bmKgmJZYmDhBVDNvCr9bmTV
gIYemMZW3pu+O24tp/kNLHdYxQgrysHPVo2wjtRN/Cgc9MGcrtn7cf2rTFxnw5zpaCNhGhRqsFLM
YZKydX6aEhbZYbOQSh7kCM3qyOHbDjHGCncru4xeWGfuIOE961XrLFpuO3Q9hqfSLQAXN8+K13Mw
aH4oYkeXVq5OVgj/sgD1REBnHRPdynT1u591J4ms55BhiTggwZBPCb9MIukQwffdwSNmmepEx0BS
bmUdSVc5ZMmb42d0LdyjzlwEe7mpqetbaFJxdL63KZi4LMasS/bzXh6RvFVSIrmEb6p0FR1w0L7X
I4yrom6hco6PVfFYxXp37ZgI1VaJFnrKkrwbgYwgXhbyRbxnKcdkBYccbA+KxkLZoe4XPVRT3QFv
aMSXVulxAJuKIXZvZQePP8mOltcZoP4pMqLFSzhm/UbN0BoTbSkKDNsRlzUCpv+0NSMTCSRN1W2B
i15mG+5DMhXIUTi5VVxrE7mmuEYXp2cOcx2nIoi1fGcP1rAQVZ4g2jVEjQLCUHVvmtsrU38NjFo7
iCZbKlR0yfoRu9AqW4s2UWiqq5ImQrNRDPnUgWKeNlT3DxbNhpqR3x2ydC8+WLS5frcwnVpb1UNJ
xnr6kqIziOT0aJgIEE5NBmH1i2VJq87zw1uWrzMIwddaUYIbOfM/fVC4+07RzgiRx6ces6qrKOwR
rX9krYzN3BYPbYqJG8r8kSyFEpRGV8PzujlERmRcCfYb932bwFyPmYv7kV9XuGjZLNrcGI+h0cjt
7b2OQ1KxKbNYX4Lzpd/PDfU4TZ7Dyn4YHWYH7ViQKyoa/eo4kfRgBEdvqmhB+LfojfK9IWp5GPR4
WhbC98H9D2DGPK6PUDmKRx694kCWnJl4VwRXDO+aS54Nq/sVNeaBB9a4XqCKXD1kZeLddIJkNzXM
HnPX649imCiYkqkLbIHynaiKsQoq6yujADku9hJtMCpiKAnRmTVcv3Rkz7nGqeZc0eUeD5rWfHhu
iUrI1K5aSYuTVLhwQxvmvxiGAuaezL1/FiOY+V3lQNGOwcj1lw1BvZM8x7xCFrWuOIgVa8W38TLo
R+sqOpQacU85JzkjqqIDwRT9UsRMGHHekFCO9WtSyZq2bAOev1FrnOaxPrFTzMwqaxurRbixBxAT
yFn6txw2xAp7lmitWSijLa26cDeao6Ecjn7LDann4KbXFdxQLSJ+0BMPtbUYU6HJy0QUzF1G3LJw
81THntlG7mGHJ2EW4k5KfS7Cw3+3pir6eq9pjZcf3hoO+LvJWsXFHPogtrBrTshfH+qJJdRMEEax
JYpOACWngkUtwEnRiHRts3VUMt59iOBLNjz5d+DVhPOWmXaXb7I6EmapWcVOxIe5YI4M1UHUE8F6
aPXkVZ+IR83EpCmnr4A3EcwjU/CPjAJhN9QgCQqgu3sQhVrU/YjBUTnpb/xnU42dn0GkooFRpcg+
iu62HWGIis0Q2Rkk/6OQNAfC+STtUNm7nzF7wIIkQmcktE1SiOIs3rsRezlOUZkt2ifYHcAwg76g
r6VBk6DYNb+HRv/lohYRZ8W2x/5rZSiPHr6Oh6xp3yxO6zHADmxTK/qHP+jOup9QtRGHyZwjT5xk
LX7vfLbFlvgHyGH5a93jXEm4pB3lRl2VkafvaozaDqaW5XuTRUJUhOVCkpttp5vPMb/aMHoY+pA6
ZP5hLgGlZE5uI0g/SsYqLCExT6S0dEJcW9OfJbYSRBvWBbIgvHdb5VChbOEVJokuLUeJL4r706cT
A0WZ82Y6FRKKlrKUpMQl3k/ArfCNn3riS2vNOGVd2R8q3+zuhaYH/cFVpzOXDB+JohYHKL/FwUkL
RMfFZmo7rbIWm8J6VWyJIrLcArSTgxrGhJ3PJjuWXCsg6DDp+NcLK3esdB8kCAFMHNHpZ4pC/OC5
2iQayjIKvpnuxGEaJ4yiOB2Z4JyKzXok4JUm1rCa/xlxnc5VseUoHfZWEHh5eGfoBFJoE+xvLoxG
97eNbhyjCXsvrgNRBFO1I8WxGYPqJJpy18DcwbOZjQhbg1Y4GphSy//bZtm3WKlK3Ee1FA7YxBq7
b1qN2u0jRL4gyXNOJ32IQsfGQBSiGgaoECuB9KdkStkdMYasF2NltbiiSGF/tOxspWHTVWf9sPAS
rHV9/KlXsl2wilFld0vs55cT909KPgnrMh/BNzbDcA4q/UDqfK0mLbzR6Jxkhb9Ao4xE6Zj7JxMs
zNlzmyX59mrRDcklUXhFpE5hrBxUVo9yUS95ZOSk0Iks5kWzR25gWtqO8g32vbobOxyETBtPWuu1
Lut0o5OEAcXetHixVN4mqDGi1NOF1CbkR4AJrnjh8tAIH3RVMZeDMkhrV6qxhWnVDdr/yNONz5oe
79M8J36HJVFQ6e9FV+BZOMQb5JeCtQHRL6ubk++V8oKXI8xkP8tWFYQMvzkh/AqeJCSlK8mkXr2Q
oApcqiWibMGmKyaP6FoDhUuIguT0cszVDn9ju1rlSFRUNrHGtv9TWZwYu3WwSmH/sXVO3hCFywCD
LTcNZXRNsSgNFMLVrYzwrRaijo9pZtH+CV0Y2TJIqmU/GvbWRetGyutdrfqcBHToAt3kTOs+XPGq
08HFdC+OPYUuMYJkPlb9snh1T88WRUE7xjL3abTVpAEisATev+mkLTOKcUn+8YPJs7+2B/j7uWRG
aBMB07FH5p463BwbeTTgm/xwL3WGXWTfeiSQdmQ85RNgWtwzbBwY5JQ/OoelC2e+8RAMtj1bxmur
0dGcgvXkS39qF2+Zsj9PV5AamvU59sffBp3LtOJFWbDIliz3kqnNzyJBHUnlFl0qXYtZ09CRb/Qt
HHPkUF8RED1lUYUDrglPDAb3KiacoOmQwsdIjpdmPUmKoLW86NX61eV9sULldYEvM/6gCSkcm88y
CydAE2Jsl6ByBhS9jHNTSJvEq9zbgOL6WNg/8hhXPU/2vg+ttKltFoKd0q6mCWBrav4RrNzGcPxf
Ejqsi6zHm1jpxzenIGBBAFKRfltYJKJrpAV7TSGS54TyDcUFe6kN8cr126dBsTcY4QIf8YFiSbpM
tpUVkhT9jAql2YxF36wGP843kv3iS2m6MMLEXZdxSnymTTeGKWWn0eeAXU1kMFCUB68Pa6Qph30j
f2fl7y+dwWrXTflYRVi1lvh1Ec9fm07+rtQt8iwIJNkapsd1+wIiV0PsKPSXuHgmC2aDynJEf3Xh
YJi6qIc+WYSWvzN0SV60SHaZof6CkFihA5JE5itmflTIqzTEfcVGMVRWmp2ieQZ9w6vntN9drygR
dcp+hePbqEaIr8X+T8C5yapSn7FQfG7BS5J1QS21OzpIpk65jbpv7BWxtn5oLEJmgIBNV/1D+AYJ
E/M97IxL1pO0j52TrjIsUbqzJjP755kerltch+u8Orljg4FsOmyx5zVxl0393fAD52zi1U9R2nwo
DYbycj1c9ZCZfzNOcr0ZgUCs0Un06TyhU0QmGzDDCBt6XBPLMmsQBAu/t5ykRZljCixp0j7vmWT5
ulIs6y3nXl7FFgF/LAWOWr4pE8O94W1Yr0nthMu+sJ7NPllpacODQEKGNo7f8LiPV4pDwrsq62BR
VckreFFIjjVr6D4K8EsCvWmWGAlPPrEgo/t1JcUviPnfkE6zF9Vra6JAVwQRvPtubwfqr0yKfiWB
+rMqNMwCS5T5ZdZQRLi3adcMGzshWRAoYNntGByRP3hvClHQPkHsrxuyRzksLsUUqEqHKRH7W6ss
rBc6vrAPVLZq9QW6d+W6l8yJ7pw/tH64CDKTaMkE1C28fp8pvBQSMEIm4n1ovfDUNL1lqOzLJHiw
AGIs8ji7JFH2J9GsfVGY36uAhVevX307Tla6HO8AqhAPcmv8WjoXXr3dHWrczDykqlcFCPR1o4Uo
8nRttDIl3OhVqR4WkpH2K1eTftooG/luCxA90NY6plJqbZnboS+fsHkjDZ3oW6IAW2Mkkumnz2kv
b3RcvTe2b4IfBrMSGFxmUvbmyFl4aJeeb08aYt9azUdtPH4ZxjpeoT/z5Jfjz6w3X9VsuLXmUk3M
YmN6/XlEmjMyUZ6r8J9UTPOcIWNtZxU6g5lKRk2v9pHrAtM2t10grewAr/v3Icg/HC9+MvPm1Jtg
GuXuxa/jXQUGJ+q5JsK62iDJhjRNe/IRDgTQhjBaGRurKGcFLpUrreT+RFXeiHdFlXUEcQc049CH
RjQA7wrP+Bjq/gNv6mRhxdJzZSNkUwfqe5VEPzvk9LSif4df9hvYLrhYbTu2wb7Rk6cBGvkylrNv
eYN4eYAOUxuBqOZ8POqYiG0z0gBg/jRiR9W4JQGJmFq195rmhqcRHoI28fGutn5XeoU0BW9YPLax
ek91JH8RUF5IeoflpZwi2xSf1Dq9RUjzLJSxM9a642x709m/JxUCfagN7bPeqNHbjwDLD8AjfHw0
cWM/YoqRXeANA+GzkE1XuSNzl8gOUeHa+Ckn9SmSu7eGL8XS7zUAhIHSZ/zilNKRJ98j4LJ80TQW
p967KDjTZ4a6rcNu12fuptpVXbqpOC08JFj5kzvsF+T2Aub/HVLAVn4JiFLtavzU5Apjsd45RRla
n40WkU9JN13A3dvZ7u84xkI5Ap+W9uWr2dQn1amvjR0v8XO45bX3YSSsG6GQYd3Qxe8WnHr0SbN2
SWoGlwcd68+Ra4OMALLxKdOGUvl/dJ3XcqvKtoafiCpCk26FoiVZzumGsqdtcmhSA09/PjT3Xqtq
V50bl4UQsiVoxvjHHxQVzbjxLB2Ccb8T9BkHn265Km6JHm2oAxIdrIrLpX91OkDlOffGFT48lzwd
25V0cQTUBYQjq4ieKif/qbuxWRVdrtbS70mMRHTYxPph0P0H16KInGKcs8toOFotVXbdhx99x3U3
9+bWwczbbYezBXqHc0q2xuLO0XKmoTLEShTuFJa7r3gQQnSKgNAssMNmsPiQXT5GIk9mFnSjWPem
6yP497zVkKpiXTy2BR5RQ6bpW9PCs6FtkgcC4LsQb3tucFSS9/63Pvb9ycCIjG7M3nth96SJCdtN
v/8QHU7jk5bAe+k/mtbfRgOWom1CRrGf+esciKBhwJFDjF+XusbFQxEmRRrICESg1/UCxDrbF/Pg
HQiZfHUTzHu4g/dD/W101MaT4vKs8NdJk5PQKhLmFB6KKaeLTB4Mlp816iRYTeT3zIk8RUn1S8ho
vBJGz1jJeg5bj6CS8svAuc6bG1QSBolgYeKRz1me+0geHYrFqCtvB5+hIfkiWF2dERC9UGu/eAwt
AjtasiLM8c9k0wFk3jDeej63GmdaZ16/JAxyN3cIkEpbfFTla2ZKrg4VOM2sX+yhGCnG82wlPGow
J4e3ESW/A3h2d7SrxSHLHvF7G9WzXamNYdojhRWhGYmLt4PT32lqrA+Jlt1ZEQU5mbSlaZc7C2RK
yllR0MbDDpG21TrFGkDo2YmjL/yt8E7N4OzFhuQK4KTRfgH9PpMqO4SONZIM3DGtvC1qbMywuBer
HLbtfrajZt3iiOmrNEhn+9z0PtzU/sfWbohaPiUEs5aA0Bg+wr3L6g1Sxrt0EGKrl/Idk4Wbvpxx
fK4Wi+YPKQiuHn0DsX4VP9fCpRKCA+UBEqykHlF3Vgk2k1DQS28HackmGtJVQeog7nEmVCH2Z9pj
ATmoicx2x9wKa3oydeckU67AmE84E4RKMJX8sd1wWOcdjsPFJjacXeKMH/N4A3PmOYeRuiIXRG4K
g8+JKPFblBjQRmb6dQetUjctELz9quHMt3DbAtxD3sz2qBlbh8CjlW9rj6IS2wGD22WRqlb4oCKF
miBQ7xZ3OdI/MhY2zTpiHfg+xNaX6WjTNjQHzJKRkOJoSHua59jbURHaPmd/paEdoDAhNjFGv0KN
3yUxHkmZ9Ws5XblyRuB+G9ck1k0gRBt7QVO/TzzdxFXOXWeknK40n7PEtc1PAJcfMpTr45AxtTYZ
3E9EFWWm8YBhX7GGKoOA0jLWelbZyws2CRjx2jQZ7HvZTtj40hrjuHeNwaMOSOsAq7kW95TuLTUk
dtTdUUs426pGrNq8fk7zEjmSc4Mx5nquqJ9V55PqC0ixcvJ4p0gcx7VzvnWgsNfiezL8P3Uxp2uI
bDWnaX/vlurdbdUfnET38zQFjml8VGNi45assOhFfBGOjY0/iSoD5iB6LR6HzL3vWw9ZRlqcB69n
gCJ1Btn+e2p3JNoX1lPYPfRCx6obD1ESxEjc0d1wPcblObfFSRgOl27UkefEHKPR3UtN1zFUpVrH
iX5H4MizOZCK6fflNoqnhzi0B7iA7j0DFQJc0hDP5vnN8x88R4MkYi5efEU3Bl2XUmBTYGJfF61T
s1pPuNgSc74amp55Q7zT6vJc5s/Y5vkMO8M952TQ1LG1GVODTmww2NVMyo1mOlbg3bQRhp2AfnAX
yAb3ezgnpbtRUn/T8pxRS2/uwhHPvTEkDC/HBk26fRAN3Z9YQr23rQP1RVvmFBjKXdlUlXRf6qJn
ByppG9fhnJSqxA+ManB4G/IQcl8LQri5pbSMwPPS78mN32LmlNPUF4E24A2Y+uZ0cKfXSiT5JjR3
uWAgXaJDRYMabRxyYCrRv2VltCDUdP5hyrfmO03ADYFZSWOAtJJXp+1SRKSTkz2PI3dvm1Tvba0o
OQanY0zYMh6OCYn2XR8P5e86JCMji+vbLoq3FkEiW38aj3VmfuUagt04xfl98RuS3R8YSc8MxKut
BkdlJbniN77m0hv6XEpKtbfltPVxAZ4m4Hb4XHIdZhHubBWyQIkSIWeqlbZo//IQLCRJvqswP+mu
hql5WpMsFNqMnpJ2H2OwsYK05K6ayvxWFrZT+bPhuOUuqowP19D27jyCn/iweaz6u6qwOsWv+xu/
mU8qarWVZnw7YzmMs2+WBaTB4kIwX5qYCNe7kbsplyKCw/ITSgzU7+GXfMvb0CdiOWGNMgg6Lwb3
xTfG49RgRoLPHFnyVnMZGvFZ8mVhiXKfZL6505bI5bieTrmt4/qelP02SejTdGr/ulYvXKPQQCDV
L8uhs2miacfrmIL3Eca38YFYoefMMLU1CVi7F4Sk4UrJEPbQtz++Ss96Bdt+coueahNiqj3DOCO6
GunEMc982lSWqNCi4OXahGQL1isb6DXvumN+SAMuVQFnAsD2oeLDW5XKutfyDMhQWG8Dc0sjUsOa
9J/FT8WPTrEtnqLZ2Rs5BbqICOVjdaICwGmPHtYz8W6VvQXRGCdhAKs7P47u6x8W3pDJj0JZOcbD
fS7o1JwGPU2qiEUR+lvcENQwmRV5UOoJA9J8C4frLnWHE2MFhH5afivyqFvTBJ7U4tw6WY/GZ1R6
n27fvrQ6J2Zmv5B98Wg65VpE5BQSAYwLOEGy003bcLUg64Ihvm8t/a3v7C/NHcCVYbq1Ftl1qQ4Y
k3L/d+fEQjExHGR/m0l8wFkAoMEt5s3Ge7g0r54WnWacCrHUPmWmMwPctX9qOW6lq73kRBKv3NhS
gaoovHUbNkPI2UIV05eVj1Rc6Ctb5DdV2H2VAglF3M+YUkJ/avpHNxdHq3DawNR6aqoS+r2OQfWY
atpaLPm8vW9skIITRZ9Wf+Ii3mNccdMk8VbP7O/Ya8CpGqaAJKkSpZjszKm+zRwCRRuZH+qByNRe
rzewwj8zo4UuapLQbSebNGPwnHbw38IS42B7w59w7OOLm5SQhNWp1Az8nRwjXiF6DJX1EHZIKMLw
dy61J5MoodGp4ict+8AzsbRnM9AiHTaWMm8nvMfWVmf8cfvuYPrJY6WYrKMA/O7C5cOO84/JGF6z
El01aQu4X1X8z4m6nTJ1rlLoeWH0SQnxSbBqvHKrYWvX00dfL7o8nRu5VvgwAucK73ETth21+YJU
jjumePHamoBm9cQkAN4ETYg/fJtEiqwtT0VOnFJlPxSeEkzQtfc5UiddYiHtl2eTJVy43q6rKi8o
FCZ3ZbdJVPKW5I0IfqVd/7Gt/Cusa7iWZnVf4NbYuQWLi9OQtmR32OMd51JtQvLjYTmh1TbqIzqj
R1MbIKej/EVlsZ8UtoQx2aBpqgPq9eXA2QjnfBbWWmemigdXhBakVIEedPOYkpSYZNs5co8oKD8d
IT/yeb4M+HwxVnPOXCGvToZbm9av/bKCg+lFO7NJA1f1EI410qLS+Rbx0g2utfNO2tbGxt6A+49B
HmUeeCZX1zDrw55MB1z0oYGPXo/JOv9UbfkPowt444KnrCwqOs7i8mzlL73I1gSo3jVx9xYPjMCX
U3CeiJiCWKJvI4cTBf3E7ZyHOxDxt9DtbkFuLyFG+XQJ6NByaWxIITrmonjsYvO9GB1BoxdT1qKn
8nxcnkTHjbFMHq9UgUgHlAE8rvd0Y4+Ear/VXfqH7vcJFWh3wDafTOU5XKN7ebPrU1OH75QH8DFi
SpQQoP6kMchpDMJW+snONl5h7mEZAeulk0XJICPyIbVT5dbaLb3m61iA7c69uyUvu1xXtqPo6Ud/
W8xY0cwiz/Zlcy4rjQEBB9h4mfaHvnc1oYUQSejtx1lDN1lgWUlIVjR60c2QKJpGnBOY7WtBndrE
Fk/2bmoL40bLmWBJlAhMIlwaNS/WkWcYu2ny5QF5XLJqJjKYRsMqHrSpxTTezdrd9eHfbdjQp1yX
bR6uXSQcGPHXJveqjrBxt6jIMljSn8Y3TySYcRNg4bjjFEh/OlQuknRETh8OOLIh4J+6Vq/t+X+2
s0Gh2osQpA8Te1qblzlv2t1Ahd4o7mFDAwCZdI/kC3/2Xb4ou7j7zJo6CGPwd27465LZGUy58QmP
jHtNC90t1UVEznH+rvUYqlYWpb2jjJ+w9LhoqLCLMPyyUtEHQETeGtsA4VuYOOsl/5PDsuTJm0Qt
JVusHWMXDl/o/ol988/QQt+eWITDPjzgxIxBOohV55uvfobpt72tJ+0sl7dLlgmM5UCfUjjf+94L
/nnYHpYkS8xlMEzpadadh6K+1KkYVmmuHsuI6XPueYemFkCa7iUzUZO73ncz2pj4R/JusvP7dBkd
+FoBbDg2R6FHKmgbiyvCJwUeVdkN+RjlWkZyZIbfrSmuFZe1dSgHQaCOTfe2t6JYYDYBs0N3cCQw
3BpP1MxycWiMmk1q15cmHd7GYglaHNNhF1rFr0rm9tzhtBEBb+s2nbIV+dxgJ4v5gGVt/Fh/Syb3
7Ee/Zmsxk23IQ/NoOOvEK1ke08dCvYRWgruQR48WR1a0QmK9Gju8HMZqDDw/pXd2bbViprpLE914
zXxWa7xj6W6BWMaCfCgjOYoe9MUZxC099pOjF69t4eUbrREJRIvoDY8RJOyeuUPNpAcQPVgGF9Kh
S+wQyCEgVR8ssOdmMBGrm3zH5jJtnTWCIe0s2xFkyqvMo8UsbKt7zueMkr9QQJXhwHAFCxUk7kzc
VTfSw2nkLnll7gWZ4xgomoYnI8cQULewfBmqGloVgJVdf2epxPulVPt8Amc2cts/mOLQFV2/miIG
U+0M+OS62WcPyMfdptJWJaSHNq/iQ5QOSwFtvttIXFaglRF2J2NzpxcFgxXT/qqW0VP4IUFYAiPT
qF27UwtmCU22uYmQBvYUI/ehw1lZVoCdvY7uZLgd0NcFcFTqjV/auKRPjD2cJbGmlyB+ydwr5mWc
MDgjZLsmxqWC8m41Nll/L8lMX7fEGy2G/Edw+XNkyyDvwW1GHDUMBaxJLVUf0kHi+MEdIZYiDGSf
6OdO6duCmnI1uSink5nEcqFf/FpYO6H3cotD5GGWqbtysnITmwS2zBE3hygS7VGBt2ceBPc0G1+c
EpKp3j0zNeP7L2eoPyCyYdKmN3kFrE7fik9t6hC9MmzxYsBFQpbJqXOZn8oG0L62Rg1RLH6QuV9s
5s7iZqzaNyx6NqW91J8V0rh5ONgZK2meVC+lM1t716xgM4tquhHtMhNqoNMQvwGHz80a6tqcPHG0
GxsRc1poSiDAbgECudBosxz7pcibInCNMgywXCnhcqJ6rdOAyLYSA6jlkrzkI2+RTVzCVt7YgRBi
yVOQJ1ukr53DZxsanbNPkwwCE5c9Mp+XxuE/ljZviZ4IJCZyWNYYyTje8Gr7NsTirDhh9Tkeo+pe
B0LhjCpXId/KJs5a7L7bhnaP9zbqaUvQyMDUmSrLZdazcby6CtJo2Asad+KFCyJWe1HuGBZbeMRs
/eFcxYS3oJX91B3RPRRmuBnS6dVSqC4Hd3huQ7Se0ICaXUkQDUt0dxmTmZ20X0FKELBO9FVbTr92
vf4mYoYKcOibGKNEE7C5U3/j38xHNKV3g95rhE97KGAGj9iNEmGCrOHTmiB0JmEjPQmbJWeyHWK3
xoWE6r8+i6ljuRlL84BRSTVTVticc6I2vsfI/tTN32Gcv7GeIdwCo3Bb3s2to+OME4JDh5+Yb/Fq
YTpbPUdBwcgQ95oWkQm4h6aGW8WM2SHFJ42HTRtr734jvE1vNASuJVl1ZvLnbvLZIx1PMNNh7BXo
BpUOfQ7iXipW+todxj4iwBMjW3PbPqRWON04oc5sg9ZHlFBy3Kgatxpe8PCQHzst17eNd4fHBYWh
Pr0Mo7GfWx1UeGyeu4GJiKO6wIzKNhiVb1Ao5jN/fXSO2+49dxiRWb/mkNx5dPs0wdwVh2GEakQ7
0I8MoGNfo2bfN+jGLxF5JFpFmDXhTmvVat9NNbxbEbleeXjOeriVov9WHoB+nQLBw6586gAFyHvz
8f0tHcAP63kIaQ9T3Bs2CHQ+tUW9FrvTcXSJLijS9F4TNe759sQpN9fVqoKKsjYGej538cRv6/JH
t9RXN+hULI7aG6w9u8V0W1X5F9wN0itxP2XeS2dsus0D/1HKWRWnwC92vouxwIVsuM60dF/oBDo3
oXUnWz+9qVrObUuuIz7k1VT70AMZghvStzdxp9Rt7W0s2LNrbxSkbfSf01RduMOmVMHWStTI55qq
hAdSb6d0Eex29B2EtkGQn+vvFJEVrUL6aOp+GMQS6DWu7ITfAE7yqOovpYMyV/sD1q4+tGjP9FXH
2kncDi1jtnks/7ju4s0iaI2aFmLdwLdi6PMu8uf2kiw/bNC3AibtzXWTk0uijEAe6szhv22XCJpw
3BfQH+HkmqylBKt7mo+LfzNM61qyDoe18ZT2Scp5oL+22EusDdN0g8jae45jr8Xsv0ZJLFC5gWlX
baE2TUgjUyh0EOmqGSt5kGP7NLj1vDNTK9kMTX47Qhljdsx0zmpyuePiIdjY6zN8hEdmtUziKOFY
Y1HpY1MBOryxmra/HWrvIS/5QMs5XxW10dx2fleT4b31uOl7NZ4sHeMNXMcuTTgB8gMzdvH4pXoD
F3GXsXzaGy+WA7Owbj9qiZMLii5KoWLjN+6lYCK2rmfRBhStmxDp4MCIFc+cJWhD/aTNtA6doSO+
8CZr+nGL8TfMxfDWn6Nz5NCr0JZtM7OOA6Vl4DGGujHIH6DIGX9YcjGPcr07w2ruZZ8BwzjRSz4x
/xTclyIcpBtt+h3JD05Dy7hNbGtYd2URbbWcZARpeL+uDUez6F7GbghXAhvkwJ30wG0n1mdr/haj
t28sYrLTX9fhBJ2L/I8c0dbqbkftpxFiVE7RUVn1c5NBpug4ucz2CR3H0W9g+ERhvAmTBheP3ly5
vvizKE4oxHEnaX3TCkLTPZkwr3PmL5shcg4+lJ8bhIrPxhIzHtUa0/aKD8AV322O2BIdUQX4uh1D
D1ObNH/yHebUpktGEV4gN041XQaL6YEtwvf4DgYKq0oQqnnTm1D3h+Y89Vm+g5ZxmIbwQlwI0hew
iMwYoeq4HDOapteitH+aeTwL0V+oUrEtjo9ZyB6cnRqEoHabiZ6ze6nOmKNcnDQWlLNtAXJi7aXd
HYyRHPRifNSm2Tj3cIFMeMDbKtkXDSVu51s/Zmb1q9JpX7Wqm8G5Mm4GfG4mykwJ6anx4mPHLA3M
7dMUXXcyCItNY2/aal3nr9u5CnwRc7Yk9znODEHEWl81O2yVDnAmuZVnuom+v/7IHeLEwtEicVr7
iez+MxPZV9fEM2e/uVOS70UkhBeSt7515vYjsgAh03SR06dM0CwynszKiwKBRRkIAxNbm495aIYt
xCdW2Ju0S5/5/h/cr6Zu/HUEXgBMC+jf+vpKU7RVdvQztuNDa7o/dd69elP7yBQiDMxUwyffJTjL
x1FKhrQDwljYO8xRNVKDHQElm8gDb9UXs6Tl15k6u6F1xCjtywiVF8gSntgyzSo75Pl0avma2J3D
MDqYP9xM1rRzuYLKqNoVLNyho71ZffKLuVkJ8izHXaVDa0P+Hjc/pdu+kjMFGl1WFym2RsidkzUd
d2V/X4gB9+Pyy8w8uOnjpvcSKHW6qMllQHdaL/Ez2gTBLjS+XfOHgaa3iWf/PEJJW5cG1ghQrxOp
w+n145vRno1VmsTnutJIrbSKk4NaLStlsesmW99Am7OpLlTQl87OUGOE21gtiWCRDyYHxmGNyz8T
Nw1NaYSik3THGOG1LztW+N1Upz9xJRfTqe5glRr/N6mcwgHFobylCVsy0Cb1YsyxfwTZCMaW7HHP
TozN6JZPcd3cWT1BENhU82cka1XAdfVAy9F722cnoxWSjMuDZNIJrrKyE55699C/Mf0bayZWI0OM
kXAnmFM72Wn1RtWXbtaNY1kMW1Vq0VpmFGV1u69Kg7oVTDgpE769sdx48XxOChagMJblRq+7m8gj
uD3SiV2AcWT4Wrvxcw258vCWj82mGVpKgC660wyKflVW3xEDPZkSRulHWrLWJvPT6eRF6N2+8PNp
0xnUu3mXOeBBFmKhHEeWUN11kfVVi2NksWqSE+gyDvv14ThUwkbmPvg/ZKR8An4J6b0wQdmNxMCh
aTlaNKVxRBkxRuYFwcolVvolUT1sD+NQR3mxNYAHnMK5G01/ofJQjtaSIMUJrmvdmK/tmDzBsKQc
xYfK7gaEGqVzW87WY2ilD4I1Zeu5/S5r5p1fGzchd3LEokFfMSAjmnKTpqCRJHamSbMy5WitoVHy
yIsodmp4MW0Bao6WO6ni3TQYW7frqEoAG30yC1a1lp/E2HyH6fCdtcwq0nllyIdc9j0XDZK/sHoz
Y+c7Ge2ffqjw6zfXlp7XO8zvmZdNGCtIunYn/gKSZWBflw3gmXaxqvkptt2X1B33umkdZEypqnXm
Cfsd5B4Cjk7PDdFuvX51+jWEtpF6zQ0Da4jBF1tbcofV1VdTYhuYfQlLkMOWHQB17x0XJC7vqtc5
9NfNNItd3BnPPjmsUvrvcb8w4pP4pCmIFBDtSIEoxpNdkHtamQDchfes4+LWh9UFw6MB5tXwKAew
mC5CDFu5zhnhGIF2Yf1QIGRY+fN0Knt/ncw2KUrswsTkZOGTwpjV29pe82DZxWfTklWm6S5e+xDS
9OHJF8DLlo+swPYeVWdQsNlrllwm0HgkQMMVzxkBnchNsBezreaz1Pu1BktVkho6JubFMVwyQ/EN
TMHc+zrcL7c85gKvc5nZKxGXaNOR+oTSvpdWe2s3oxcwa6TtJrRupUnrLu+ddlPC6VEezMexO5o9
0+CIcUqj/cHJgahHsNWVanCQhJdquny1inl5nhv0pe4BCJ61MTFq7mvzrjf6l0IHAsMVaVGk7zSE
3a3vUJRQKCrUKssYED+pBNsJPZoAB6h+w/ZDesa2b8Spd138UGqSITPWbAwt3ApAs+/Oqhbd2aiS
/gwAMTPWU9oe+ohatVo9HopW1A+p0LIH2url9+uGqkX/iE8Rt00nxAsyjCMjaGy93f3naXbUxmFD
rKG8XDdBB2AOYYv3fw+SqihlHffGjT239QM4jHyALvZY65h3XDdZxLveSl/f/91h2SsnwHTLXxuv
/z0QQDoqfWVqh+t+kK3H+1ESX78c9foDbck+RlDJ2Jq/7LqtddougGFnY+Py32154gUGpj6X6x54
d02wXVIAbTtTFzEO//lBb3fviVLd/M92QW2AlY5ioPXf/Q3p4GIhTsxJzdt/N+dEq91GMIyuB71u
z6uJ6KnYvqMX2damDO9SMj2fZAhxqqpVd3N96PhVtmTAzZtkTPsnv4nyoynBEstI9dw5Ou+eDIQg
R37TBaU7npXO4nt96dT4bRBB1jtcH6a5n+4QNoj13wNHoTqRVQhotrxtk+M6lxl/d72+lefXr0xd
xPn6TiohsnEOvQhAgt1VL4s97bQWXB8mKE/PyjefC6nxd+j6xZJG+3g9jsErgTIaeboeyC4h9cnS
D7fXZ7vUDiY4vahq8ur++sPOZbPNGi4trLLiOOidCq8LVbTB9WkYzdU9b5jsGzKYWcWXfYpkjmFd
MdT69zhZO430A+UOkMLcdp2VXIDY422lxvyOEfzCHKjreyzq3HUVJcNDhqXmusVV4XFqpBOEqG+e
qL2aIFJO/tKBvnHd2eo1nvGzc3PbfStHu1zlWl99iKb+IVQWuWRTvnpDWvwZ6xLZYGp9lzNE9tyr
fruRiqJgpsKEowoGvWbhmPW7cKSiWTUn0CoouQUuNMJJoR8QTUy5M7D3XO1iZiE/DCKOVjfL77xx
710Y/l+JSt+9Mm4+dXoCqrfWfzeZ3a6yNJ+2SR0RjeIb8p4weXw1c5claAlcvm6LshpJ5axR/AxS
3l+fMCLDZZEI68314fWJJgEcSqNco9zhUH/3q6Nx40AxW18fdssBKtf0NsPo4aj3z3uQ9VxBn2aO
ZitZxcHcuPpWswxciJd9rsf3mQnuRmkPf//U6xNlG/a7smWmdd3levxR0+H5DzHz/krCZ0ORvp+H
jLhIRqAX0oKKfS/tlEjQOj5zmWmbThvTR0wMkqAx7O6jyLVb065VxIz4fvbC+FcW9icEb/9VOaZH
BHKHbFa5OaiKL49aWVlH11TeluZ14PovTObi1vCmwuHNrrByie0N6gG+oDmb70u3dt5Hx6yCKFLz
g28k1dZ3Cux2ina4gd3v7UhtDi/EmrZrS2b6C4zCFMOk+E7q2UM5m+atVRcYLViOYjTBLLDPYnnL
icOgKKqy24zWaWfhtXDOMpHveolLSl4y4CoyNZ0z2+p2VgmroBQM/3thFGejn8wdzjbR2fBNZ8eF
4p6yDCFAxYLLVXZTQjrZ1Uj795adxvdUI5R0huv8ifIbfCWc744+fNV20fRw3TWxZw1U5r+7jkP7
P7tayJwfdDK+d0Nns/r22SPsqfRE9tlOhXib4rYMnHHdBuC5G2St4o0iLnRdNzpTv1DdF2ZLsnIa
zhszmdX99Qfxsm5gYSexvT40lv2MASVuZNX2rmZpI7g7BcvG1Sc6mIkc/74uTgGVPTNsbhiCf8+k
+WFUBdIP1/+uq31sb9Ap0Q16+4oUFTiWCjEwuoR7C1fhNaSdcXPdpiovvKe6h6OP4yYzIfa7bnOV
tVYT9kzXRyoOi1ssyvbXR9cDoU/z9ynpedCZOcb1hy3skOBmrqF/t8HnbBjlOuah/2c/5h9rE2u7
y3VT7Xsllm7NvmqIUB/zvFvrpoJdAYDSbbVU8N0RBxlvUCOix9TmDCzLbC8utwWIAMtGsMks+Pu4
lQ0GfOC4f/e8PsQ4H6hp+fHvIa5PVHbUXRxG6nhOe9jAqPZihJO+vwL3pZbzR3Bi/j8bI9vR95oB
xH994XXH64/rE+hQGQcvL57nGvp45juHaGlAZdxYtwP4zyUqJLQWXAM/QA1bhjx2dWfWGFXYM3qc
qmfgaLnlT2lW/n0SIbzxJXj6dXvh+o/YfeiP/lLuSoksRot79i+rY1XjCmVPpE2HUyk31+19TEek
+vqVKY6LOdFIvGrK6LKwiZw1YqUdW5ezaXX9tZtILi3HAStzWzteNzVpxrPXx39/vW799/nBR7iW
F9rv/2y/PvyfbbbpGYdCZhvlgaGSezUdY3P6zw9db++Tnv91FvDFi9i134wU8YFeZ/UHQ7tvW9TO
p+aWL51hdAfhWGLnGWm88QsL1w884F9EZTA+Q+FRmh7raWTgy9TkySuJl4Qas2DCytA2rTUdPVy2
wim11rDCWf/K8XaSsviZakw9+9Z8i+xWh0FaeXTsSrtRr3vTGLAV1Rndr3RlRfuwKGmtO6Rdnll8
1r7xTj659oBhdnUsTWwGE3eGkDD2W1nU+eugM0SbtNzYaki4Ppww4ADFpn8dmqi+MWSTb3UEYoeq
j4oXb5oOgJHlp6GsCtVTGB6LeEgfQhH9Xt9uNj2+QTlWF7cqhtswYsowLi9Y/g4YlMy0UriBpROJ
HXaSXymWpOfrD6sc+7MUPfRa28PiQKNLlxAkz5aZiHF13Qct5/IrNG00cOL4n4f/HOK6e1HXr0WR
V/t/D51b0IKFNnSbXiINGMf5gG+Lf3t9VGYI0NwB2/vrw7SBxQI99aC89tZlINgdWhAQ2GF6ElRS
a16ngblqWgr57s7MrZMxbz+rvHiF5qH+ENF87qlHf9rBQZJVRiTYV/Oq8pAJrDQa+QWO9iP0LcUI
Q8aLxCK3L9CJd+iUF3O5ypU4zJlGvUqIlt5dH/77RJZrBTnI8CwH4O5L8qINxIhbGFKfPCeW/rat
ofiq0WkPsdXfXB9df1x3sZf9rg/loi4SKgIv69z7ZNS1Q+mh6ypQqdOlD5gomIiv1sny9HWfRgv1
IM/BRBvbZh9uq39o6bWbvy8xjTxozMi+/N2Z7+nWIFnCbmz3HsEQB/nnPf6+XoVFw5nFe7RQCo5j
3alt0MHDfoiyonwIl5Yj0Ru4Ov9s89q+W2dAYFB3sIRDuWLeNbrnnaSZNie0LK/0xPaTjqwKvzHn
rm5dLGVT+OQuJ+Lp+qSNq/0aHki912t4gt1g1bvShe+ad1b0nISVu6kHzBHMdPw/1s5ku21lS9Ov
ctcZF7LQN7Xy5kAkRUkkJaqzbE+w3B30fY+nrw+bsinrum7moCZYiB07AhQlAYHYfwOPCnon5jk9
VLcxs5/mFJSNVwTKj0vqa/6PvGdJatSt9ZQx1waAbLIfLSNcl3EKgQikwCO7mZuRuY6GZViPc+2z
cerovGFCsuPdHFF3w2zjC+l1DCqdU+v4e8rzCIxGUXpbNnZ964BYo4ReR18rJ7up89j6UBulA6ci
QA5kzqKXUmEDYUlwfh9JLbVhU90Nv4IXOY20uWOtyqnRj9SW2HF3qvRpSGEoIeAZ3ce+j26U1haU
SFJnO0y2vot5RgCHyToq2nGx5/7WbqdMdW5Nvp+NkyTGfZFifxepivM0LpJF6PFeVJXpbpvOn6eL
bPFg6JxJO1DqTNm4RHVrCeUg+A/lcjjltbVZ4G2hvI6QnnaacEgeTB8LQsjt1Lg3IBK7B9vowsfS
RrMiQuhtI005kGA6dvfAyn5hASE8dE6QGAmayXYgOyDDte91Js60fbCz87Q+DOGQbZIsbT/oUfxN
ftWa8XdkDeH3mL9VNtMnjC6WMS5SRTtzGZM67CnUsdl8mI2lfDD4P8z8NCb3Uu1Cd7PXMZUNLiVJ
8x2UKm+ntZO3o+RJfWvQKUhUcR5cJjwbatyw6cql6/0pi2BjrXTRZTpWWYdJgQmPD1fdi4afHpVn
fNSnABGGC0t1OeZL4Hxo0wgDYFCvTzNE2k034rjeRKOxL3I92URWrLxAkr8b+Cv8bkX90WwG4wXe
Qk5ZvPmXVD/r7mTpaobjsfSi19R3s5qzisd6USVsI37R69x4Vv26fAr6N42o/6L1tn7q0bw3Pe/H
lF45bJvaB4QyVz3O4o068oyF8U9BVDU3cppoCAJEy6H0YhQm3TsV3a5dnSzva3Kao0Gr4Kn6e1Ta
KMPXN7PBlrU3KTe5FeygjJjblFLxDVV55UbiEN/ZPJWglo0uushLNkU/L7+QrM7WOutKEhqJyqkc
KteiVuZ08UWJcsZrvvRMWvC58+pwN3GfPwb8a1ylIxtzWlblRz/X8qOcsQr90FJMvTnHRz/QrlyD
wr0M/T0XtOlrbot27wUaBx2yw25wkIOF0Cd/R5m5caoM7ZK2g/stp+ecZqLc8T5Hum3VQqylx1gm
AmYYPCmIv+/yvFXZn15OdQXEl5zJoQl4dgFPCi/OsV53p+pwbif2nFzGGTpmMhiKI0pN7+Zhu5Ii
TdPY3K5camRv5mDh5KzyaVTB15RwtZDr673oiJBBfgzUMD9W6eTAEfeNtTfp2duOq7ZHwO8cLQ3D
WVNpNdYyUA5IK+fH5qpeMiXQDODDbJYcW3gaGU4zLzPlxgNmCNWFNKEyFdvGQGlJmroJZVSBq7mX
ZmRHax6Q+lPp6foxycwnCQ8R2q2tiYdcPOXTS6NR6uUVwrmWXsVS73DSnO8xyjYfm3w+Te2lZrcb
4q5ET4lBVDymDbpCvI8uH0tLURMsLMW4HfBVetF9nEn+9dOay6dlGRZeUkkaX86fVqZM+LRZg0Bz
BUt/K0roGY+Ly7YIwEUvYukndfRFT/3crJoQJpoHhEZ6pWMeU+7s0k7V/FOqpfmVtKas2nGrhOKT
ahsvZq0LLTCKjmi7jeuG/ezN2DgTUKYwW/kIFdwWLIWwTvItyg818lmSfRroGCHY6cpdfD2io6U0
0RG8WcCrxXCf4H+xR0B+1ymj+6LqXH7yRlhHnnes+uS5WcK5B8+mTiint13ivoytEa/YiI/20tva
MZ4YU/Ih0EBPtyYWO+OguC81pLHLvI7HSxml6wPbkV0c33pK6n2Y471c0lV6dY/SKxXA5VJ+HFPI
rXNlK80pmT7N+M6iYdWUT03gb+SSXkttTJtxvu76VP9gwhpLIvfQpgYVD1WFXIyR1QGnbOcwVBa1
l1izfXCh5uM0pSZyQ7+6RwUMw3nIPM8TN1Ek9i0erYYF6yTsH4Ow6x8xWmLrMAUc6gc0kbzBQGaY
vpwztM5/HmIjPUg+rifN1ughWkqzXiZcqrjLXDJmqDNrhaaIt/UMa9t2U3035vDtWQAAta8V/ltV
RDI7ww6+h/dd2Bff8XDKwAkGi9eACdt2bl2I/kP8bNnNV89Q8u+JrwN/sauPhm5VmxZlwj27kfah
nLUKDyTP+Rwr1VpSK5c6nz6o7sOc4g03qRFPEqseHubS6y/kejYkxbS3qy9+CVRRqUYWY0pi7RpI
lZsist0XgAMHSW1j/VPvqnAQdVvjQ7GjIz9D4Q/VyuE96ufPkPAOdfoZiow1lfwMNayh5yivvgLf
7S/9KjEvUzWZrwAHZGsdYY9nafZ1kq/1UNWfzbZ57Z29wHjTVBO9uqJolF3CdqZOYijxBxWf9LU6
qfUtYPjhutKS5grZZHRElShdO+jmfZym/gUItPm32+yaVJl/tBW3CUTIYwjljJ49v75t2M8sOgQX
BiP/MmRVuEUvK0P+Lh3KPTtzWEYtZ++aHSLP2Ayb7Yr3ALKraphgR2AD7beZfZtqxsYflWhP2chd
pey7biReuTpYIIjO+d6wik3RDlhGBB0jDC/C+MUb3dMEw7XhmLhqaYu9nuOoe9MEC7q0qjgAxVPU
06mzr0NtU9c9igRLh6RIr9frxY4CAir6MQUqlMAu0zqwDib7mwd7OUgzTAd7N2MuKS2JS4aWUT+i
6OOgTJ3HUN+XsUOBx1FoZZchrjcrEWCH6fpcIvT/GAUAJhsNnIUIoTtz82x7bvJIOT08xcvUWXWa
3nxGbQO2ef8dtXGeYcBf7oPS9K8CpIO2bpjmj8lAkaNV1P67MagrBKC7LyqqTWtkHLVbpFNxQOvS
6HKslOZDrWrPQZ0MSOpglDXl3osV46ESa06y78pqwAPEmFDtn4Ij7xiQsfPgHlr5sDf01r63loOp
g1u0ivspjuxFUaw7AMHcwf8Da1mbSX2tzywrzvld00SXassrm8RkWB+Cwp+iLttKUzrUqP6BbL11
c05zQFI5TZHdQd6079PKb+7cXlmdE1CWYWkWT9/O0zSGU23bGVKfDJKOrovGdZKGPpQLJpKY1uYj
ZtdRdi3NvvDtyzwqQUOoeON4gfXi8kq3GzxAANJspincoFSjXknTSYrnlnLXETKV/whD/bJpO+ul
nAIIbN6DNsbmgdIFEvyB+jcwLHUb1yWvNBKTQxTlzR7OFbRlctW5MC79uS6v2z7/BBYY6rnn62tN
deOHYcqto6l/7dhbgDiDXcU1MmZQXpfOoi6SB9WM1LVKdWgjsVOHX34yJl3bSQspRevo5V8lXSKR
panXLFrfzhOnhQoqolU2tdP3EEnb5lMAh+o0By8XwLWr+RPkF3dVe1SmY0r/2nIDitB7fTy3fP/U
knvViMrFua//rfVrnNzkfmXKOGpOw6M+UKteboC/Mk/XW/oWwZ0/jPPGAPRjMFwHw5QcYDYmByvx
H7ps6q+QY0kO57icnWLVSMFsANlA+jmc19zpL6TdzP23NACYjz/Dwc+s4iBncmiqCU0VPe0wEPvZ
4WtqNL5pm050VahBdhMP+FCepjnP0DfKtNHiRbtvmV8OMheLgv7ir3/87//6z2/j/wl+FMcinYIi
/wdsxWOBnlbzz79s7a9/lKfw9fd//uWAbvRsz3R1Q1UhkVqaTf+3Lw9RHpCt/a9cbUM/Hkvvmxrr
lv159Ef4CsurV7+uq1Z9tsB1P08Q0DiXlzX2xbzxTrcTmOJALz75y5I5XJbR2bKghmb25LH1d5PI
WjvX+54HDPBaSZGDm1XuKq/B+1YXSjR4LFQwCUgvgzgxb+vZMk6HbNZuTW6tN9SG+a5RSzJvQeWX
W0ULuotznnRQc8NAs4iQTC4jNkWt/KrK3eFg5dl4kDPj19mSgXJKzjIO3GnIq8nB17XrNuqK+zIC
Suub05uWl6vXVuhNl//+m7e899+8Yxq2bbqeZbiObrju7998ZE3g+ILI+V5j43qw9ay4HTo1vcXd
YjmHvd1Q31gi1caacCYDtjEiHbIcXsNx7SEbWDX+QaG4uc5M1ULwZmzuvcipkVAgNvq2BZxU7UNY
fT/bZVd/q9K6w30m/FAB17+LqIZ/UPUPadJ2zwakqYcELLdE3a6ND5oPxVCaqUZRZTQUxPOXMRbc
g02QNjXk/c76ANYiXc1Onu6kNy+SN/OP5Zv5FUO9HroaoqWv4Xrq+y1iHU1/YPf533/RnvEvX7St
qfydO6arQfkyzd+/6M7NXRasQf6DHZEBvRi+P/mGg8zjS7WQsoDYh1qefMfn7qFAFrXJ85tTXth0
MIXREb0Jzbnes60DHzbhDy6zpw7TzCXYuwt+WE5931xOHf01q7TsH33FuqsKSu8azSpj07vt/KVt
L6aG/fAZg5hLNdO76y4z3SfL147Sn/GWw465XsLk9O3bGnnjVdO78xe/SZ5G9pifuAe8mzAFfvCg
egZAw9WYols6W+Oxd5xw3w3lQVqIBE7H13h/xOcZBb6+zP2L3kD5EZiLsfbNcwpDWzM/DdUVs17P
rE+uihiUR4h0CBL20fig+tXTNGoaBm89e0luu/wsgfLRcTZTZ6mfVNT/rwAL2aemPUW3ORzWR8PF
JCgqrAzDVEb/adZleG2ghSB/Gv/7t9tfI7fDb0U51VEQtu+a/7X9Udx+yX40/7mM+pX1X783GfQ6
6fpL++W3xiZvo3a6737U08OPpkvbn3ffJfN/2vmPHzLL01T++Odf34qOaiazIa+S//XatdytDW4h
v27uy/Svfcvn/+dfqy/5l+9f3uf/+NK0//xLsfT/sHXPcrjLOwaq0BpTDT+kSzN5JuQolIX//Ms1
/kNDb8NFipZfBOI8/C81kGnoMrX/sB3bMFSLmxbccuuvnz/o62Pm9MX++bHDAnp5sJwfPBBwTc1w
CJuWAcyAD/X7f2XGb6vMTTd4UZQeheBFaCGKTo8YvX7T+NkjDyUaiaGFwNrYNqyn1zRwxJvGCYF1
dnBZ28xaN3qUFdQfFlKZmcRbKlAhe+92Lr3SsiovfCy04m0GvqynDOmUtAFg5zqz9eg0h1yhyIyL
rLssbcXZIdHn7kq/TLtL7Ah+noYVBqOGkeFi6KBSBO7KWfWwqhcYtnmFl/KiGKR3+JH4gCCtfqqv
eGmk3aOEj0HmfeoNNRCuwlg7VE+hklMXHcrFeseqqO8g3/0SBZShtMBKb6Q3bawHpIO0TY7kzirv
AXc5hYeKHrY07NZrzmNZYYzidbiISS9CWv6D0h2kTyIeQioXZREON4PZuo9uxPV0S/NWWeukd1O8
sNNh8nUBG6JKLeKp0tacRUf13am0a22AU730TJGFyoq0T6fDMosns8ipzJq4qK0CHvLWPdjJK7Wa
1YtGL8xjtRwmaqDoPQNa7j1ku5cDCKSLsjKh/yCKtC+j1LvG3C28LmCTHbxiai5bw4/vMakt1taU
j8+FN+DEBzPk81B3T+UYej9chxJai5iRU5rBFv3NO3gFzb1Ta/V90wTNXq3HO2nVi9dP7ug46hEK
fmUZXtnsDQa+C/0aaOqtsa/mqb3VHAhV7GVke1APGJSa2gJvp7TLft7BbnT7e2IrD3E7Zi/n1GpJ
zdPBW4dg1D4GBpQ+J2XloHsPce4mt7h1Hcs+aw724NYH3crsbZ22X6R1jjdFjox7qSDVDilQOiHR
DCPqIwyVPDNFTDz36i2kJjp6avTrse8SaBxKgbmS6d3a5RAdDDbS18Os919b4KtNVLefCyCWLFRs
wLTg9B+8mOIY5LX+qx3WH9GILJ5S1Kav3AIytkkd7KUota0knOfu2U482KX538xd8by+4F02v5wL
XCZbqu+r3szSu47X7z3CUt06yBTtq42agGamX1FjsnEcHbydm9neXZLwJtGpPs8ff5o2tYXrMHxw
1qzLQc4kJod+qqzs4k85yOl313M93CFVqG9UJ7ce03AKb6vBuh+awH6UUNMizd9n0eJ9bj2q7Llu
2oh3Z2kiLx3eLsI42IVZj0APZ6yV/Vu3iVSWuGDSIUfoNwWS3sW6iyJtPxq1tneifj51Z5mh35ya
0q2lRmdfLgOlR2Kn7tMcQ+43V+gPBV+1ol3DEtQ+Wx7vuX2rtYiUezOWz0CNk04bPpUam9RsvX1X
/CFjX3bsHuPU8reRGs5XrPq7B6i0PYKQpPw+m9oo7aEJ1HmPMIvPTo3Vf2q8cptUPRsLRlhu0765
mpnoq+LFvFCg2n9QObuFOV5CSh+jrzGMEJyjxg9RWaOemlnj1pv1vd16VAcNGCKTod5WWasEq76G
dZIASvQLqJeor+f37ZwFd2YGYl+rX0OxkTdHO8GFmP4xarmfdcNVnFkZ7yaVZu1KsOg7OZODgo/8
akRtfz2xk/ymQ5qW53zT8VfdysZq0mX5Os4NGHXLbqpsqZZhymartA+zHr9uwUrXOUkG+smElNyy
aXsaI1Naeb5rqvZlsqwLQHbl19hCGrFMbfcO2qt1PeDht1Um1XyMwFYvipP2d7YnT7lA1t7mRrbW
gGir7vIQ8ec8HA9y4AY8HmIYkWjlGWNws/RKTHqjpTeU3h54BlrtYFeWsdGUpVRkh0WXSHr8sTz1
WFF9Y6oDipWi/xw61Y2P7gBssuU0VZQSrYilSw5qgu0qGnm0RSVaks7db9JPmYHiVZumK3Gf6cb2
oVfT9kHN0Gh0rLS9kWbCJtcRNzAAnnTKoU6bfOtWoDG7Gu8O/vrYNwojGzAgz9XU1d1PqY42nIm+
4N5N8uipT9vDqGXJJ6PaZqNfbLjTRmhp581zjFWVsYChTN4tEcqFmj1rkfGot9WjxLWYZ3JadMO+
Bcz80FZgIpZ8tUTAw3EV++C7w3SEKAu4vhztz8OAXE04Y44zUra6wzXYvCjx5itxQHb7itK/EpTX
6kTVHcQGbjuEHARx9+emnEksMbc2YmOnLBkt+XI4Z1X29ABLr76SOGQCY2dniGMp5ngCFfgKr+x1
V7xEnT1tLVx2t7bqYXMU+rgX19sBxU3byLrsW/ziV56/g7gTjzx1cE/rNQ0qFX4TAeYvn/XicvQs
KF3qSAEvMuNrVnHZB8zirnW2877YbviotNXBSYZveZPzQQA9P4xQTvfe2H9il9Z6gLxlPQRo5K+m
EgQxe2frPxYAASVQFZSiYag08SarbBSCl4rjuZAoZ6fESNLtaqoR4Kq+xSFgSwQLkitXVXkNyhMN
gQNn0TZAo85H9XPKjz3iZYiRNRvJ7rDgeM2e+wyZKC1wQI+HCA4Zd9ZtBA/7lg+BdhxLlrU0EZ3C
ttNFmZLHz/AvPfPSLTlA7xAyi+s7GeuAy4KV+/tcOa+i6HYvQ8qeNZpknoLc9tmbGkbv2m/gQfVO
+k1VIvDa4zQfewC5N1muGBvDNYJP3BUv2U/PThm+Y2Hn6hd7wCrtQ9mXqO9CW7vWDKUBW9oq96G2
MnILLWueCt0VoM5oJZ1/GjAtA2IN+QxFPYwjxDJ7bPd547T7eTaay8qjqi5N6ZBD5ScInP/Kk7N0
GaFB7VvcHQ1W4z9nkY5zc0Bgsr2Qtga4TdMi7+o83zlPhrV6txn6qTxApTi6bMbveHniN48+Wbgx
isBYd/gEHoH+wcifuafU89wDvI5jLCdr98Xyk48hTstHTcmip8AdLn3Nc14yM1FvbDBK2JCR5VZQ
NUvX066ldxGK9EGCPlBo0e8Vbz6a6Fl90CwXpwffsnaVNrweyr79rmlJe9ktCgsSh6vBw0ry8lxx
+AKXbD6wtRvM6nvojAhqTP4juwjVFl0qbHQlA3Sn31x6IUUzSZFpDMPur+Jqxr98KntIqp8RyDF3
YafZqPaauXeJcLW9n1N9oA4QIuQSZFV/Ebrd1zjiYS69Iz6Y1XooPxf18Dr2NN2pV0YAoL1TSiMG
njSCOoj04BqZvpW05DAsaA05o8Y/nM7+FAuXXkmZeXdBLo97EEzqdriQYMF/PSzgqKLrdJ4Uzk3V
1Qg59M68N+NU3bta+MHWARtK6xzXl853sTqwgcdG8MjOHb3ZqfvzMDmTmD1B6sTNS9/8D5ILaPIr
9gThfi/XfXfxCWnwXVLrl+zMwnXv0vizCkNwZaGncgDjoz4MmvdcQcf/PFEXXydW79xkgW4eS2Tz
VcdJr43U/Ko1rJ9Ylr42SysFilwv0GP9Z8yshmEhWC3QY3M+DftTLJmD5q5dhiYp7FmFV3eUh4YG
t0yQ0PJ/MtXVxFsaP40aRjfYXWPM0WbKeGxKxO0QRkCQjH8nOchQim+vQyXmKyaq/axCZFCBmyyi
6P28KngpXZxR2m3p9MbLjEIGN1nTvXX9rvzQNR8pTxgvrpIZeBajOGzXwI7Og6Sp65C5fhvEOIxE
tJskgIYCUQnhWlfLw+i6r8zvYwmIJNC64mfPOFU7yZFDZyFRhGPTiGTBbx2naZbYabBCIW0X9hxO
g00Pidcs7lcG+KFVaSbWVTE01lOuafAV2lzdhLFlPRmRP13DAoRruTTLKDQOTuB+klyt0bWHOkVv
cBl5SpgsnFGj4f402YBLuW3ydUjz/8el0KwM3FbjlTNXToeKSuZrsw9vi8QzIT3+Cv1KMxRUNHtc
jNbnoXImyVbCejNzg925E1wASh/SjkpwHMvE597z0G8ZcFksp7JuY6ODDHkAK5zbYC68PaBF7tTU
ELrMp2ogp/Psjuj5Bd1G8k5DksT19ooXrCR2LidIFcIGYrxKsqbbvOtAK+vNNSRX6g/vriMdQYvd
sN7GVKkdQCilNe5Pf6z6376aANWFKHrnIJR8+qMFuTpuTWjhS8XNeOFh8qdBQRUP10Uw/MCoDXJ+
E/RP2mSaB8ccX6La6p9Gp+mfHOOiM+r41KiH5it2M+lBuli8F0CIkHqSJpVcCiHLXKfevjvNJS2Z
kLnS2Iyf5FpZ0n/t3QWErwP+AD5n3Wh8bBXizI3rJPawttZpoytPnWNyowiH5roE8vI8dGGw0ZQ5
3WZGmDz3KH6AmZ1QOAm1+NnhHe+qH8CwSFN1u34HYH66kKaCv8YtYPkXGYqtQ3/PruKltNwgDp7H
S8mTC9lAIUdQP4fajm5mZwiOZodMdatq96FbaPexo9h7iH236hKSuI9A+Y3u4D0iMUnjZoCXgekW
K4mBlR8OyNLdFFPhrqFNgApeVkjqsi6adH1Xlji6SqhDUHyvBUAtZM20HGSQGwEllhh/481DWJu7
KHFdFBoGDyh/RyGMchpaXX2u8U5vBxGiFxSjpMknwUL63HSXKgC+cM9+rN2+2TT+Q0VQ15ed1993
Zh24LqbnmqZmmYbzbme2TqAPpfFQf4iCetqYFtZ+Ydd9RP9rhMQ+1pgl6NPnknd/x3C6j75iD1cW
xIDLGJzKZ5v87lf+Of57frXMg6HS9Bnc4vt8mf/XdWV+zzRe85f5HfQC14arjtdFVuf7MC7ZObWD
4mOZQ0obUm+8xuo2/zha5TYe3fQJ7OB4V+PCdiFxX0smAIVJtJVR0Pa+OINeHfvSLh7DFgDpMhlG
vP6VOfGHK03FgvI4DqXHa2LRvSDwLYPDcGL5FYw19wsuiYl2jTWKpl5OlubesPBSDnLA5c3eJU26
PofwS+N2J21KzZ/DIW6upPWmQ+cXsZm1tlx1ifE6lQ4EZGXhNbINVJXFKpKx0PGM7MXCzPQChlJ0
y2Zc/sLLLm9A8/ic2o197LXyQcJ6Hzc3E9sV+FpN+UuWljBc3WBG5Zg52P6lyp2F2GouvUDd1on5
Pal7bWdKhaxq4ULJAe1NBfl+bVYTdWteWEvDWWqXkZFVxhpNHchFtw5qg1A3llHvBsDqBH1Um3/n
TQ9bhQfisLYh0W4iL0XTtjJ4HSt8Ewo8RNZjmFkOC3U/OOh1ey2huHPJC3ABaZNMuz01p65IYXpD
YHQmDAUnr8U+eJlA5i97u92cY+dryPSSF/hjeIj66vockgHLdWDFISwjH+90nWF4/SyS7DjdBFSi
xtI9v09Lr94HS10wX85wT6AiKO1USoYxJZArFBHvzznnIRI7Jf+apguT6EpVy9OAN/Od83ILQL3b
g7EJixmpsgZjGNW3WLBoZbkLVGTmL/o5QN18OeSLzfap2Wf0vGkv3ad0GSlJ5jLHmKuXntKbV+/i
kjHzfnGq0f1WonuLUNDMpRD+2/3IcvhXsVgOQ9KA6/PufhRZYat74+g/owZnU9J0i/irBZ2VZT0V
AKkMRBNcWtBQPNl+lQY8pNpvJmX8cA7JWan/8PgLujuH0eTjtUpmtDy2sqCQL1yNeG7wqSjA2YG9
Mx+zrnKPkeet7Rmg1SqCGn2BKku/o8L15+TWcxF3WpJTr36bnOfXZler12wgUr4YpvpeDlGlJzc8
M19j7MTW9zVaEDdUHcOLbmm+i0lTOmSs5MlUf4qdx8o1hgI7CSsvwnWX6zYcOhMdEPYpC9m4jBfA
qLTdxVPbpkCykeYsqNHRa05D3mTjC4u2j6R7eV4jpZBjnI2dooN28tsryNynge+ucJpCgvqykyrj
mGYlQ3pf/az7HbqiiglXGtRU24fs2iOScysH1Z7N22K2lUvHM6YF127c4qUbGqfTDlyPjLAn33LW
JlYX29gGgsg/dYRgMBNmZaXfQHtgfg8rbZyCf85zmqweutuowX6qbq7SyuOlbOGdyKFA2tqqyvpW
WpJBqfw1o1rYJz0bK+8ysq55/PfPb8P5l8qqxXdsa6a9MAs9djB/r6xiohCB+G6wcfL8H1YGKeta
Rcd4B98XLlKO7S+0VbvYKInj7OoB8Tnp7jz42Jhb/cpUHRzlcCUyvRD8jnRMS++pLQNlilObLRSK
GmxHXZyuI12RnfcYD/+6RpqYf09uh8Zwhf7C+vwJ6gkpzdM1ztlqSHWjRsgvZzME3Tz2ta6nAock
lOX3taEm/Lrq17N3MV9BlbbFnnYjHZKX91F1OfcsAtj4Unf+r4MO4qq8lHavB6wfl5xzt5yZio7i
Asx5dcdqtQe5lA5DxUpkOUeA6BBavr89Bb3BmE/TS344zOmN6eO1ZCTQxkc0eSxeAz8BmK2xDqhV
DP1U46nVo+sxz7sF5G1dpkbaIbxDM86bzaC73jP8amOX19GeTZ0jUvfZLrPBgKFZte1mrELbKcx2
ykDV+MLuUo4SLabBdFZOM+NBJIE3fdJulrFWiX6DhdfNGlHIJL6UueQaVLyZ6tw+X0rOJEd6pflm
xoYqlOUjxfvv887D3l1DOiR2+hHkShIMUFbZpE7zt7ROvXJ6+tHeBE4Jjp8hkdrhBpt0685unS9x
X5brHsbhXp/Z/jP1dLgYe9f5QrXii17q+eOU5dVNY2cjYBUz21dBWG+VMflqd5l7LTA2ZeF9KEpR
XEcGBOszvk06ujT/Goe+c8oVaJyLwuR1qsK5foeZW+b1Cmx+9cn11+lCsZwWiiQ/znVQxgr2KrQQ
P2px9Q4uGuFbsrvY79zI+yj58TLIYyNtO6CytpIB0lHCalvblOA353mNHuedLsiH677P2jsNwyqj
1NOD2zbpQWs7Yxtp82dtCZ3jbOFkb5qVaoQrLS/x9PyVJ8nYTSELLlPFCcV8aIQ76TjnSWfRYT8M
aYDb7Lr+GyAVqpC9hZddDxwtdBv3oeqa4Cqq2XDKpJfXkWPuxcPBBVX3MIGyvdY7hBYlWQ6Wiuhx
7nb1Tpr+PC7ysu03GVB4gfsADpJFaGRCh10u4VGTOcRGfzjP0cyeznIy0raKQ0Y0mc2RuvXqnGHm
gbvmtTC+NJjuPtD2aAq1N6nhtyia8o+7aAy9tuXsfPhvcqRbsk/znNvvpjg35ez/mYdw70cNnsbm
T2ll3b5+ylmJviq1Y14WimLu5aBopbUfzSDt2UwlOCrtSxdOxvZdCphg9ElDBP/2zaw06BEj+flr
lvNU72Iq4rvIzXbq+twhlzw3z2PN6uOg874sVzmHT5eWNv+/SNAhQ3z6sOfEROlwtIPCt8XKMN1M
iEpu9QXeCp/htQnHXGO3oKKmGfvpXd3N6Z1pKM6+q6G0Ly2JVxWQ9H//qNbM3zGgJvUj1dMclRWi
CrbKcdXfH9Vga0x2OsvpOS9i91oxkzuIMPonSCvTqkfE796vsn6rZs100zlGfMC7Ec2YYRqfXIrp
6M6PxrcQ1R8kzs2/TWzY1eBbhhT/Dvye1aT2jR9l2S5Meqo6U0CdWE4lKGnvmkrfca+XoHSfR0tM
iZmHmaF2zqumw/K7WiBQcugT0JS4CS4QKAUd18vA1ebLqhu/ggJjeS095/RTzjk4mTOk4V7dSsqc
zcEKoVdqiUX9GFptdnPafV72oWULe4nrtZ4B2SAkB9nG/pV/DsnZr7jMI1P8ip/nyWWPfGrbx3i5
pmRIroxa4tS+sxv0+DCBtRVrefDnOzko+c+zd7E4ahHAhqfPccpC0k2DOuKMudEpiDaau6iFza8z
/bl9ypW5ZRbJx7Xau0Z6+bfpf30kSTldcol5KCFAr4FfqgVFhNK3Ep4OXT4VBXs8tOMy+Hl67kf4
/kvbD8nlOdSC7t29m0Z638UQMGXSSM9X/81/DlTA92+FjsaCFFAjQEJdBdP4+79OVmuIks5w9NEb
7Cb/aZp1gG122nTrplCLQ1tXxaHv++fOn0o0UPI02UosgSi7LWrvGz4G1Wuyj08PAH1jfFbKuryS
CUIndKn8wBDuG99iExTg4SrlHRh0v+7jC9r4t+VyVmoRTqAUa3A/KUmUoHQ7iEr1szcdpPV+Gsk7
DfGsMcVcnXTNHJObqvDu4sE3Dn6jGgdNzeFSKsa3JNGm/ZuQpLiUJbcRpZ6LCh+Vg8TOYyUWNCjR
xSW3yHPHaVJpZ/n3wg2n/SlUdMgGX4w2NrQyK2vQcoXwXIkKve1tXZXqhGc24d2AojSCVen8cfT9
o/DcNdyAQONNKPxRr9L9lvdXNL63c43llQ3X/DQoieb5o+67x9bQviWpkeCzRqkR+AJEiWIfdJQg
JTJIeVFO0crM16CJKT8vuZIzKKG9V8alfNm7Lms81LjW/5ez71qS3Fa2/SJGkATta3nbfuwLQ9JI
oAM9QfP1ZyHZ0yiVRnvve18QQDqwuqtIAshcSwYjeAMcIBqcAakEuGvq2mpMPSPH6dqdDIlDW4+b
xZGUc+eDr06ZLbFo/I/unSlF9Pv6AaAtJugDEOLmSmj6euIcNe+y3udAlUQio1dhywonEAno57ci
ktUDXkFntuliwD46wgTobAAqIFSUwpz0+GzgaehADSS5/wx8reaIDajMxJkJ6EABt+EBAVgCaHgq
R+QmBYZ5jJD3swx5kscPrZdvJjH5IGDHaHEGZvCU1mADpw38oXfAUILNhk1TgBJkn0x1cYgTXtcc
jFn8WGBJB/rmTm0INJm/WcZ8xIo/9UDtZKdiiNd6PFgAQA1MwNRwOX5Px7x5SYzevpg4ylo3uZy+
D137Hcm2zYuscvuSWfgnmz6fvhdRf2OP1cmNPQoZAQhtxA2QmLCL6LEaryauj2QeUKNMfv/eFFFZ
KyIEjAdj8LdJac/L8M5QD22/qzZtgyM6ctOKrLIqEN6oCcYux9svNv23i/BmGtKbY5OsetlFO30p
OpCWYSMR6X/Op2gGT3gRNM0TN+wGb/ngHgQ8L0iDkG6yyEib5DkozBLn3HtzD+pRAFHtmgxnYWRn
mCGgcABnWQUA319MujDDP3yypy1FBmdP89SZNb8aPkDOgVt0cEEPtc17ULNVPciZwpZ9RYmE+RIJ
8Pcm4IoDkCFb5ICBm194Abm292EfW5CTPQjD5zXSKevKaR8Kw4s+l9khRKLHlzkb8A1LcnNVq+Mt
4clqh29Vure92vmC5FM8l4B68+FEVh733p0KFH6BBN7uDjhkB7+Bk2IZ77ggHkyCb7MJfNXSD6Pn
rJ5BImA2Ex53HLkRLLN3fWqIFyBbVusuilCwVI+g4umQbll67isv+fcBdw8kWkGUC2yB4OhdMS5h
yFDJ/1inyTmPPWPjdVWwL8yyuYJ+ob7KDqwX4PQAXEdiJHJDQjetkTMw1NbBjuLfURITHAUVQtHi
L1WLP71QXJaRWPyRnV4Ukm09Rre2pFWLSudjAbq4M6cAtAxsadmpg38sVnEPBOiB8WEnTQPjj3i0
SKX16V08smjqoF93lSi2mS9wi1YNt7wcvWMzDe8SxytxD56zFMkgbVSZawN/q432KKoAej3+twgU
ESBSETAnQ7xqYakr/ojY8AlIYeOZ9jRpd1OLLA/3IjX0XTacYzd9Hw7KQQ/J33B+apdwf/e1rAG4
OwBLxjkcmMMOiZ9LIHoi5dYx0pckMdMXCwc8+zgG2wMNSYFU5GztAKDiQDJq0jzYiRHlaovoZyDt
9K+Bxgr5VV3K/sQJowl0kcx/wKY2NsrCNPieALTOtHrvR9h2fxX9wD8xJHntAMluLaZxnN2YGilA
BJVp6+KMVJuiUs5/aJHVtemB2fD3qGQaIRt0RxcAyKHmgGfAsNYLhVnEyUq0prWlJUJWuK6/ppXB
zerhZrHx6y7FKyt8bXWoZVlCyxSKJ3QXpcPtilW40bk2/q5ROSNFc3RfqcF7+ecemfnXDMCUryLw
0t3McLRMSlF47MGNrRv7OW0+h1XSXtNjcHRUKUXWpJ9MZnZPtm0FWBp+wWlw9cVDTuhDFGCbn4yC
NheHzneybayqMZoBzERuD6blcZjLL4FXoDAfOzSxWwaf5vwr+czD+B6iN6z+2FpRs++4vfcZ6utB
vHDAVuP4G5K/+TpMcuelLeW0s0UH0PeqCbAnD1Q2E+xkL0bbRqDH893fGriHP91B3Dndu7NgBpJl
HwJTBPsXGR+ik2XVQPUrwKN+aKIaxFZZAeQYEn7Y9GkgnrwcaY5k1zZ9D3jaVQWgc1XVW+Db+zD6
FvJmMBImmx+GyvnKFAIB6dRosRTdoqMRs3Eczu34MQfP/H0S5MgDcVEKSnqkXEZtYsu8uAR4F6ix
hb+kU5IZWZDSNBkICRhqppdaN7/DwwfJB4wBvX1wrK1lfwtGiTQhvGd6CqErb/4Awn76Iy/xHKpG
2bxK5tg7/BHicw9C7GseAkgE+SI3PlX3O8Bssh+p8gEuOM5oQQSFm9OQxPNTA3SyLbgJil2uvn2D
JwVwNqwvQeY6ryTCHihyorrwYVDf2KRQfD9F+W7fRflinyAHfgOeG3vLTGQIG3X2NqjvlQliv1MP
ivg1VfmENkrr3An1w6R18bVbhZljXEnbDz/curA/fYQgqYul+glvGhHIlxDRanxgpYwtjhKL8hWo
sQbqMFGf3jUSReo4qNkMGRKi+zHEOoCEpKbi9BY1Dihg8Q8k17XtZCGsKDjVSJe7k2vbxAa+YWcX
81rPuMxDYxUdBSP+AYXhJgAvpvrNbMH8hU2beKV6vMnK+55hgg+btDh0f++ZwJh864ce2JSgnrZU
g7ON9uwXHRYENF66JB0kULxwJgADAzTYbmlaRxpRo0P82oWMTMNoz4DLrnYAZ6wPXKF04sO2j7XX
h/syzICZrXA2JdYFj9TTCrIjD62Qonz30KGQIB3uSaGN7+bQxjoUTa7nZVaRruwUVF+TtbXVrzfv
/fTTcDuQcku19F2SkIbK7AXwaj7Bh0BGwFB8p1E+ArXsDWoEZrxxdwM7hUZWPuSzWz5EYCU8Tt30
1KOiHaA3P+XUG2X4A8xc8gheLcBV8LC3ztQAMSblGydyzC3A/ACtlznvmnubxfzv6qlvXoCzCfDT
P8rRS49x3c2n9KOZxmw+uUMLSLB23CPLtRMr0pLdMrYT+92FrLX6LgzZ/TrE6My9WGl3MqVhJutk
i7rBfh+6gIEBuQOop/zMeG6FGz0HdvZQVmZ6pVE8Wu0TUB5XZAAOUuMZSfA/OAqW8t9SO3nAjQNc
iuob56jvWap6ZQoSAGDUM2DFYkgy0mpFSfixJPSB2blYj8OATFEtrCKHHWhIDcVhWfJkWjZuek29
Z0jPnEEcAnbCRjWMO+IYeTPStEr/SnLkPqAahsYApAR/X5XVezK+UbehXPxIVnV/uUExfLdMa+em
VfhVINsZ7Lk9U1mD9pPZgNeCUtcDsNmLyg9uLNwEgIb/0YJiMPDYAbETb5mNgx2eagbBS1gEJ8cd
gpO03ffe3Cs6HD0mNRneyaICCB0rUlNjqzjU46XS0HjpkhSVRc466ABcdTNtnKBy7mb8cRk3MrKh
EDdT3lzmzXRkpRu64qiW9S7Pqy8kl3czLkI17U1Es9kaHTJfs74vURg4ZPW1q5IK6BWGJ0916O9I
FoFMDknKfX3FXoC/kkAcA2sCoB5BIfEO7ih6oIWCKf1M8l4pB2wITKtkQHU93ieBf53i2J3wHpcu
F8BtdG3wRNzFoiE1AoA3QNoDh6uWUQSaGMww69o0BFgLeuB/BiCMOFHTz5PcjiKLkdLIPPzPhXTW
1NU2QG52rQMJmTK6GZfA50U4cHrh/6iCLvFlgrXhBHTP/NlvvObUFg4oq1QTieniWpl/IVHhts1z
h7K7vuv9C41IrqwAI3MvIsfZSlGEqhyVlXb8CL+IUIl0lCXSFFCWaT4AC0uu8Xokt6Dasx5MH7Wb
KxRmWg/g4wNsRP4ADFQTJKdKG2QAe+NTBqheEpILhQkaAdoI1zmS6xJltsRwtML2jXyXMGRsYuGN
Aris3N1Mh3ow74oc00VELhS+72W17YE2sq6tub/IkrkHhq3HEwCN8K7VyQlMLzYwCk6mapYxk87P
LqloTF40pAa5EgL5GsOEsi/873z6/zfIvQJEI5udDQjAgHujVFPDIVxUt2a3fYpBzUDWi4+J38Dy
ddJ6kt1MSeMxtKYNQ8X9+iYbPgbBic+qC4k4lRsB9+TZFgDgWhLpixRQ1MJ2zU1INSrWBBalEC5L
yQqqMPKLzPG6ZqK8GSm1vvEkGnAw9ZkRgfkERIUkowZ0uglgnNO/aATULv5s4OZ5zbHdSE7a1Ha+
F37tPGrLruAvzBX2WVvWBrfBgFVUBzIjhak47uhaKD4p5lgY/3otTSINpOo183IdrZ1zvlwzrsGx
+HgBiD87mGkHTOIq4N6pRz0yiHK4456AHe2eZi+CirqAuamcdZdL93TjQKplXKAEFemZ4gvJgCQO
z0VzH2rRkVQ3N1PR/Mul0FWR0c2kdBFN02TIrs6+tFFcbKwxqb8BvrxZRbjZPHIgVz23XfiJ5HkN
NJV+Dtmhnc3qW1H8NdbV/IXXjXcKOWj7ZuUNbmPkq3nNu7dlG5/IfGgtAPfHL4DoL9adZyTITHG7
4dxQ1wRdN7ZEMK4ybI4I2UE/KaHWhLlj78FI9XDj0iWGFa21zb33EigP4z/xgM53pKZpFoUeA/Cj
wb1Azain/Zjx5krrKW63UQ/I66liOHdQdRSTxFcMpE9YzOOQbk+yQtVtaBMa6kabVHUNXz2+s6nT
EPyFXoqtbBWQmtDsUf6xtDSDVuk4bgpASqAht3tAyfVIgBU4RIoLG3WjYRsbyPQFkfnIWLpZ9OAB
BHtemAyHAF5gTcYGPoqnsGK08QJoxw20Fc8e29TrHBTlTweg8lrnxTlHjnOIwr5jkXfg73SEj5M6
B5VUZ1Bp9BvPQBnEIkTFHgxkUOfxriLjxWVpTbcX8W6x7IY2OYOE5QcTIBDJRux0UrNEWGz+6bVE
WOQUQYIJUwbW6Xb6W+flIpYLoivOsLzYzEY2owQIlCdiR0g0MyDzr8mMw4JkVF+ANvsm06g/kZIa
IFUB0bdp0k3gGqjVa0RZqKqGfTxNKMtUHv7QgcStylH9uTUzYIN6Hdj9eIay4Xlwmgs1AXbVL6qS
E8QvgDfCgxDdRaOsAcWPIuMhAcWT9qGe1Unk8C7uyjJuYfnrQB8hl+BmmC9XAcgRkHmD7Nd4Tcru
PTMRWYHOg68aSjOMB3/n4QQCiXlIaCQRNbYNmtV+SOO1tiUF2bWVt8PK3zkDR+vPMJgj1O7i/TtO
Qv9KPc+rLdw9x3KnFTa9u9t1NQDiPD5irxLv6a16i1+65DO1+OGSEFTz/nUMxKE2ksF4bcc0vTZW
eiB0FvCtW8+AuMeRAkDD5Jhaz3adHAg2LEId3bODEUG3gHF70Wm/D8sPv0C4Z1S+boVRJTiMQYL1
iRoXQFNLbxShcyOrgAlarEhINr2fWdsWh1Rr22f9uDKBnnAtItRMYv2ANRlGJGrm7r2nZbjnfQGc
VHowZNxeyeLOrC9qe4Ok4BH1RvC/mQL8ul+BO4vb8arpnBdwSfIVYFvCt8QywGjZivnkNEDSGFlg
4DnFjO/MrJatXW0LEmsQCqPuerEtwLCwFv5ZJLJ9qrvUOMmqN7cRKHe+BQND6dgs/vBdO1z9R4sy
mMIVUAT+PYa2SDoPL+FA/K5/H1BhgSWJYeMvl+AEB7tSn2jIsUZdSUfan/q8YvfazsSWmTZu1FAb
k1YPKXIzVOyTZ6KiRvtmP+ZQ2CBF/VuaL6rwWjz6xfLzuPsBuUksVwn4H/Z3v6A2ibsTE9lDGozp
AzIuPVWvwEX6O8sA7GtSKYMaCr/rDrEXosjCnQCXobQLNhiVMyiTWpUv3MnIbUFrG4QcwSRldDsC
VZiwO7kDmZ4FphnUVZ36CVWGZgU0mgWHIU83Y9CGr9iPDDblmHkHOgFD9tBbaPvBU5um/C11UfSr
js+aNI7PbEaaEA3/zWk0uLvFRliCW4EsXn1soNNmDggSitcWzHU4OkGNdymRw2W5BgjuPA+PNCcx
rmJyoivoM32wVVhjd7DM4RvJqNEmuTIeJ7nLpJudFwdt54I5Z+0qXmst076mmKKjOfqXxQ0clfmx
FeEjkL7iS1J5/NInXXyh4SLLcZDZOWa7wqP0VkFabfwrX+SSPJcGkNv/1ZW89GQUDoniwX5k/dMv
Q6qLILNfuWaujy103Hm2WqsvETTL7cYzy3YPAD9nw7zU25sqM81xR2cDRDZ3SVQjLQ0tBXqlh5TG
po3/n3zzIvFOwsj/LJiftX8Wnm2fQGwegNI3b5A5NruHG1mLEkukN+JRMOMMomQnKVGfCs475RaD
6mwNTigA9uZgc/o2YZ9gTtJrxH173HQMr1ECmeq7wpTmNfWQvLYaphxkD2ocZEALcrDrQiJ/8OdF
TkNQmGKPwV3M+xBIJUuXlHPuA+239K6/8qRATaJYl4CXBOKUHJTgrPM2VCt/U0ZP5fG60SX4VTvF
x9rqUROVFA24o/HQoEabLGHicbSPRY1dB3ucryaoMWcfqcabrG3ix9QfX5CUG5+KeRDYOlGyOQMW
SejxatsYVvxIMmpK6Xr7IDfAq6utDYY/SSyxg5hHHj9kjnzhfROftBtFCVofrEu2qLZtIa2NxEYK
kp198VZN/ivOwhKQbWGEmnEJCCmkMtOw9ErniB8dX7esF2/OyLpnIeXGCnofWZMtDsD/7lpNsgFw
PWxlD2BV7Yp6x55cSfkx89QY8UMwFMUb9sH6zZ27iYfdMjNT7s2Iav6PmcO+9neZIb7LIJuQSoPG
ScALo4el7Y/3MjKxRvsPdwZbsba9c+VgGUda10dkHR4kw/V/y1WzCWHybxVMvgccL8e3TRSmIlvt
Llct9iKzxaFS99mS2HcbZBacUav+BdmWfB/nqMKIbABI/D5Zo7cHE/xT0NqgcCqNZps4ZvwKnLHs
wZeA3lGjkZUoJenych0B1/FAskBZIF9jsbAcnrz6oCxD2n88HaLYLM/vtVMTACHT4CGq/b9agNB8
6RykVYgWNyAa4tWyBTVrXx8BqYBDzWxAck5mPVpZ4H4GaitJPbsLHgAnvETITIsdfB/3LFJShABs
b8e8QqVyi6P+5QEnwZS9qVMQ/y7PPxoLC9QMhCrU2wBFGXrOtg1SW1atgiRJk/wsmDEAWb0GvF7c
+0eWpqAO6oZ3C2EhuxWEUM+sNU+9ghtwJnDE2VX9l12labutRLupOGqwjUjBuLhTDCbBUNWBKLyC
UTWg8WXHKu3uPWwx7N7/anMX1nujsIxHGRrVBcjzxwb8R4/UkLwDRAgAgcDKSLKpqo1FG8UuXqxL
ftHyABv2JzBifDWVVS+lvQ5SIZAxW+egD0+9NXg66xemOFrB1NFhlWe6R2yO1y91MoGut7QeiNQD
6V0+TjHTfq/pPXD6CXoNL77c0X4Q0Qdndb8njpC8HxlgmVxv2+E8bpO2NsqXyyq/FB1o2PI89L42
Q3eUYZD+mCRwMKa5S96A9zbvO9BVHCQoTMD7yvA+p0yyMF2DS6oFnCmi2aINr5495RfUrRXbQkUD
q+oxAxTAD9aGqG8r4+Qtdw0gMIn6h8Xa79Io8sdxnq3PCb4iIhHGa9ky/jaDsLLshfWZhxfQT2xn
oNlspmTCN1A1g2pABQzEmgT5aDQCgcKDMQfvFpmdpSh26PPDokVuEFtxjleiKsGOGQUgTWLEb9i9
Dk5UGGhjaW+OwOTSZYJVIoPVlDUMsFAeN1ZAwUGGs5tPayvJ1Nhwy8skossy/AgTto5/XWRR3oDc
wXPZXodtChAJIe15bwOr6plHyFPCBrP5W5IVO98AudQcp8+FrKev7QCS1Fp2/LEL2XzsoixU9Wv3
TgLMkn96cQ7q0Qm5YI1neXtwdfzVVqw5EnYWl6ihN8KrhskafWSwjC1uKkmPN++1j+/cKkviGF/I
fBcWufOIf5DzCDzc/Bw58wPqkp3HGjjgi3wEqtqus3kHmvufCtKicB1oSnlk3AQhRde5hwkFxxcd
HGcK7gVbNTsy0IGGGvAfhhxt8Hj/vBAysUqw1nvF6G/vFJHVvQSAG8BP7+fV4H42PrjBb3exzRi3
rzRB8i4HB6m/InXc9OMGldMqmfGnP338uQ7+bFiTH+/kZnrATk36qMUV+BROVis+axFFqHNv2HI/
CG/+UKSQHurypFN7e+2xfMhAbpJ8qK/6MwITzz6XKc6r1d9Dy1nDTaR+8PwmOMVAYVC+rst2vv8v
zMI8B5WwzjqICNW6uGw2+i8FIKd0V+cBIOeN2L4GUfib2Wf8IJrYQf2NksWDhW7zFYfkw5UkQ9za
18XCbZBUjdzoryTD7p6NGu5ATJu5MkuQWshks/iTI+n/dSIdIvpEk5FguQa6ENXQhA3zv+qAY9UP
myyMcdsLq+xaJ3gVXRXW5zhEHSGJGE6bE/DGAwgH9JTXDBsHHQibeXYVMh4HHN5FzdZyw3B1oyI9
NT5+56smc80tTisBi6M11JM+PyM1ZzwuM1sO0tCRYIPozBIMTzGwa6pRHoVgLCj/BGp7vqebPj0I
5jHYWljQPvbqOVDIsjw7T6Atrk9VXX1LM6N7SsPyvTHd+akIqg47QT/lo2QZklF9lNKSmVLkocEe
BVCglGTgyH+aVBNVgIgNExwdaAXNVLrNNz0JOaiZej5jpo/JeRiiVEDNRNFIETc+4IwANLyKUdYI
Yu0Z5OLh9IJTH7C8RrzE39V8l/F4PIajOzyQBdgK5hPKSsWKhtSMHFjRZtnXB/ICx+zwXPnP2gA7
6HyP+kO+0TLsUXyx+qS8kMhokIEsyuyNRnRBVQJglAAJMDvtlILIaypwnEIi6br2ASfBOJpQF09e
4FZucFuKxYlkWeTzx9Ee9jqG/oz6c4PQ4pjk8vYzCgN5Atorck2xZmB9PpCXIRStrlw+43K5ls33
RhbHN59xTM2bz2jHjn2p5RGYmiAkOTflH67/6tnY5I0ULB4Okdxm1ZQyWsZekEcwwrDJxhmsTuWb
xbz4jIRHAOst1uTYI97BZq0LMgVrBhORi0RwWT3Fis6nw+8M+U04qadh6M3mY24kB4GE39dIMQjh
aTiuLOZWJxqG4E895p3nrLDNF1ZrU4CPD0yqT6D2kSBfSsFi19uAOFK+FC6osgMpaQYK18v3C2oH
LKKoboeD5gLp0znfU/HOUtqTfAiHCVnsW4uD8Z2MFnisrHfrVbmkd1lyQgXSwxA4MRghHX71iyE8
dmZ3aGPJAX8EETWZlcQ3QzILkCZ2J88/HMirBgLLEe+VN2aA9ATTGrnRFFmPfVskJw3AN0p6FDYG
6YmQCcrUnA+OB85eGsoisF7whSSYApIAaQKMCbWZnoBJA3CC0P+HfVK8kCk1iVOhbkXF/5V9VA8W
GCNeHAV0sMSPAYFN1wOW0fQSpOlLnzrRya1zy117ToW0NKS/gxT3to8d5ehEzaCMM7efVnXSz5tb
o3/2ixgke+R2q9PBloli08ekKbWAAPgdj0EkOvog5LLM2j67KjkIBOD20pgfPZKRluzuhiws61XK
LGQ3KY9f2ZHiP8+B2vaXqc66PU3bupNTr8jtf7gMsqtalCTklX3UH+NXM/5KRlN0Jg56uvT0P3wI
bdJUOX4Ny0dO2XzIw/L4rzOQGzWclzvb7OrjrMACLNW0CgCAq4Uu9ndByM6mA4lIeWdGipbgALRv
EgX1HqULb4v2I5yOQj2aQpvo8FEadiuQDbTbRUvh/7MzxXJMnK+Z4lFfyd3V6imo5yB3bTPNbbBL
rHjvdgGqwxROFEo26rNtVT9uQKFsiWR54CvstIx1fJ/xwviVU1kLY224qb/KvWq8FqpxXGO4lh2Q
iCwH0LtqhFT08WoPszNsmNMeBnv+hAqx9AnEcekT0AQqMdTPgIGpnzMQmzwlOFRXAxJX05A/1+fm
w4Sk3bAOSxY+kR2r5nrnSjybHNZ72x5cFyuhbmzUZKrH7bpoN79S17aH+1uj7p5+ytIdwPeAfeYl
wS5oBVgS4/Zo+aX1e5dOAA/EEu5xnlLQfselu+naovq9y5G8CYPBBFJQEQYdEN8ZqOIY3kxtUCD+
PnnVvrRq8bXC8xI4Dm53HEUkXpFK+hd5Jpn4Pbcj9zVAiveR5i4MZ6C5Pcb+MXcxJu4GCch6biBX
vM8NpMHmsQ3wtm11bfLo+0jr4A3A8qqa/WbUFs5rmk4+5nWdnRyrQC1QW5Rv3mBnK54hN98a7MUW
VS4MYEXJu63hu81amtEL7fBGEqAdc5L5BxrmqLDZlLxF3c7cAf9LafVwauPkxlj74vRNgj3HiIBg
WpabFkzU30cThXoBswEn5OUPrZWDV1HJGcB4Vm0BrpIgCOSzNMQftZLjdg6yBKDinbHuF59QsohN
CcjrsAu2Mo3BbooU6m8CNJxK7ADIfp853giiBCQto+K1BsmZ4z6EqHPaOCWWWEHSuw9tMYDdDUdt
zbXEZvEyJE2urB2G7LjMMEGHToak6ZHSfC5C60QByW7RRg5gLiKLWXtAqlYBsCn94IC9pd+WWE0B
+LbJa97qzp6PHseyb6wsfq7WgYUtlx5UHy9Wl7gH2VbhiobUoC4R1Cg8sw+hWTsbkfr2pgtj+9jK
eFrTP6YEatmxV0PaiddD+j/RsOPi1niMAEuofUmrjSkUaRs10f/g2/J8M8jYebbLujkMbpDusaXU
fpVjtBHAMv4NdR3Zxo1HMNfHpXgKgJmF00IoDLf64o9e+Dq6uXOsUNS6tfPS/55MOG+EvhwYqPjy
gZ/9sBAv6cjAeMgfUMk8fTdd0CeYU8uAUmFnz37RAmtTFZKVRVaA2iJ5V9i5fFd0nBeLR8CxC8WQ
7wVQZ1axGMhyJgN0dgT0StWjxu6acVN1ZbvWitys/2G3GGfjX0lthUskMvtVzMU2PCfhGF/IKmpL
o8er389ZqYfaSWOP4rU3Jwk7HLGCTsPBfr+PXNcBWEGRdSg6nKCszKwPH5NyElt3aKpNk7jhIzUZ
fuiPs8Geh7nyT1reRrV1lqa8kIjcqZcXJr5dlrRXCXYTumbAjc2va3NlxHF5tL0izNZuf61R/Y9d
0LR4QT48KANslC4tQyXzeM82XjqHWy0b8BboD3UPKnFZvLiVSB6RFAR6aRVDNdxIUJaSyn495LV7
7N2Grx23Hs+4+ggn3KC07LwYYOscBAptafdPXtslOFIHY09SWWKDDb70nFpW9bmIjA3JzdlJ91Nc
FftK+TdYgBu8GD6LpDBOuWSAV1By34tjJPICDBm4dw7q+81yRSRADIR2yB8HSk4ppvLR6osQ0Ko+
32Ibhn13gYxvT4344//PAiSw7Dv7W4xufO7qqVuw/jO3wcFPjnSFGE90MAA4fP4W+K67M9XIDPK/
/ktNu+f/vaQ9MLGmZ76JanbGPKBC3B0TVMJhqAR2s9e+ZTuB05W1PRbjZ8/gzi7Oy3gHnr7xc9mC
9jYCdeuBtNIBLGGTW3g5Vdooqr+WqIN+JGU525to4sNrOQ/Rmyf4ahEPLZbtafVELjMep5fCAPFb
UwXDS4B1D45swY6T1Q52mkfrhIdp/EpN7dRyHVVuBuhvyEInsZHOPy8W5OTjBGlt4E5zAC/VuJFW
BT6Jv6+QegsJd6Mopp1W0IIHG+Vlu9Hqhl4YaLk0zFxsZ45ljRlm9bnjfX2WqqEhWMCB4ysnkCMy
q9prE+ppO3Ij2dB7ycGY7JO2vTNrKCapg4k94UHyHljbvU+rLsPx613g9/4BiCM48tYT0TVnppfs
KjuZH5GMOT/GFp6FjheXOw9Ms+k2Nso/AROX4tYLE203j6gGc5rpYueRv+4GM9qCBQK8bSjZFZcJ
hw1zP7i7GsWSF2qcOHjBwkchjXF3nahUdqydg5MRuuaeZWCaL3vDAQAx0tKx4yRAhKlsBspvJ2lh
4SBodW8AmkHBDiQlhxG7660U3mvD2uSamulvBfIn3pzayd9C4LaOJq9eSFT2+IkxJxCgEm7yN16D
Yxg1Umc2BPGTpZrKjztsHTfdehjH+IkaPhTJk5EEz+WcRKhdssCJ7LsyPvlO8+3ODGeSBsDx+sf/
/HNk9wgTgQkOrDDwwtC0Q6SW3zNUzUlluwlyFj/NdQza28lnx5hHAED8SaBhldY7lQbJeIGjJ2Wx
MGRoO0rwIC0SgM4LcwbJyCRRRBvSr9lRVdjPshyQutbHOKAk9Y05WYZIh96qCuG1DqHjkKzGO+mW
gcFzOVojN1IssXSE+w+groRikQnSG98j/GomMtGTkFtHhYscGS9TaT/LboqQ5s6uYWraz75qQMsc
HS2wnqyqvn1Lak+hg2YoznZRYovklBKIso80Kq2wv4AS4xVcSaiw7WMXp3FuLjbaIcd0Kzdl0YE8
SPEvQcigbozggHyMYQ8wCLkfWzzwXZVvaau8TGpqngdn5Mzs/b/LyYwpHEKJ0nltn4Cf+bEA1PBq
Tp3moBXkADjrYhM7lb/R4Uih52cVkOBTp6x2pCA738JCWV2EnDPpgGBH5ZYKpMDlanKy0xPpyYFL
nhjIHAIVDc2pbajnObPco8aoB2YdPjNQQ9LTjCzXvR24LZYqvLdPQ1n6YrVkfqgxSjPtEw1HC1zo
Z1RQ2KcxmIsjADtXnWl7gJulloy0uYVd23U8gX9pmurojCWtuwfl8BONBLJdUR2hFEmBF40VdakB
WiY7gO3qeKNIkUV71iZpEUdnkmXkPCSRfZzA2TCogNoujzi2LWl875L2g3NK+wTpJHBZwiyGaqoc
7Ic/HT+mbgbbP/s3cxS8mLDUsvm4SdoJFQZU/C4nbDqNrODIVvtZLo/jjDJEuvk0gGF4PsZGJ9NX
EAD0K97FfCezHFwLZE7l7yi8RjkFoI3Z6LHqYQRrWhAY/DwzcEH4OdDdcXRgtCvUOxUXg6FKfkPd
RWoZ8qHtvergNXOBw0iJJdtNFwuDboeinb8FaVQkMqJA1NMyQD4+MCB1H25EOqzDOEeW7Me1kbPw
6qdg9vgxjEFkgjJkgNgUiYntUvd8I0oI4QaL5SvOGcUu55W1KkZuTxvyoGawvXw11Xm+j5ShhfXk
lnegd/GbnoHNIWOXFIlGSw+MUy8RttEPWpRFgFXZVEXRXergWxCwrWlkAYpyXP95mFAJIaxcrGg4
z0OAnREgQU5zWIALHSbUhIM3riPscO+1LCja73UWN2fsz4LBb8Laxgym9oksvBxEPxW2tbV937nY
PJtxiqRl7tDZyCCunI2+JulU2brJYn4gO+4N2SXizqUGBcpZzEZ/SL3gQKNSidxxZNUKXLE9zgLx
6koaahhpqDt5qVPhZBP2ZBSUDFXDqHTakqNW6OF9CBpTczMtvhXdQdX63czlV0X83xJonDtE08Cy
XS80/YCFQeh75n3+DA6DjL6ya/u1B/3IFhmoT1JO0Q/kRR6Smhd8JWfUggAjOAEi15H/H2Nfsh03
rmz7L3f8sBZ7kIM7Yfa9ZEnuJlxuyuxbsMXX342gLKZVdeq8CRYQEQim7EwQCETsbWBD4o/dFXdQ
ZQw29mLdBn3wy0nAcu02xs+qMB5Bmzd8N5v+u24Z1RXkD3+VQ1tcNXCmIIs2SFFH3oe7MgCIsquO
TKhxRMA8qKTv1XV90LS8/ECKbtxFwE1+nAcIgBwNXCL5yyTHRWJTXGXlNgVykW93lblPOyMAtG/9
LbPd6mQMwCxY4T41xJ7jcdYZjjgnbPqgYw0A+Vx8IbHea8CuKvNuVTmSJyvcnbBVH7TGtrXrALS/
MXus8/Kbw7P6NDRNsdWGqlnH6nF/94+KoQ/zsxENe/XrGE+1IfkDTVnc09PpGepTF4Mb4y7V0etk
WwSJjb1LYKtCIscEVZJm9cBd5tFL2VliLeI22EV6Gb8Y4VRsGxOVfDRMs7HbD26A41Wtxy9IJgHj
W+AYyI+FcdghdUyT7DPT1GjM+kdt0reko8a9tprpPlM/qJ9AwZ4fu7HC5msYd+CMso6tauy6BEWY
zJDkZjf4z+xyrP2kKRsZmCvUEkGfDn2j7UmH+BoydpA35G7IbO6msv8G6CRvM/ubLX8/bZl390hX
M+ICad/q8STmXZ39t1+GYb47MuoGMst0x9bB363Sy95j/TaNbg+yHp6488LjjCfrwFDvCQC5+VXq
xmdqENoBveX7roNUsDPujsrT5D1YNBiRHoIKnn+YZ4bV01QC571lXTJ7/Ue7+VFWUuMMCd8rMiLn
g4Mam/WsN1iNDwSiAZACOuNHhMGD/aAj7EMYL6zTmnNrTzcCeyHYau+3aMZ0oaFwh5stKvFIZiQC
X+VtgYn50w+Zul49u7ab0gL9h56LGPXL7Nqm+A0DO8E9IkfyO40cKabHJC6QCDoxQJo2CbhFRjsV
Oy9uEY2iGeVYHhoB2H2RapbpS91GkhrLnxwLDJS7EvduANYYTqMAog1K27NwDTJVhmzoKLgmTEyA
Zk7winZD7RaZjXarTWStFVEYzrJFURpjvqrMrN+SLI6nEV/rSe3c8I7Ipvy+WWRlm30Le+wwFtFi
u8jAKJKeRajgxToDCyp4c7rtYgi2ivz07+crxFz/9t31DNt28KW1bMv626qe4gYUO4W6eqqoxgCb
y1M0CeuMs4N1ph44AO+HpADu67euA23bPFK2cSJjYJC+zS0Z6LQQxboTvXOXGAwFAkJ38o02OMjq
Um60sEcydlha2HxnwSWqi8+tYPZzxwzvgx0PvmZP9jO20PYzACq3TizKRxJ5FuJvsV6PZxoC0oyv
GuBr7WmI5ON2C7j3YSNY4zxrxWgdwhqhRPLU22a8bQNtZPmGGzEur1HOdYxVQz1qEFKwjoBKs4/A
yUaJC3UXDfVIRobLPHKDhTEr/MXFMu+dG1DE1RtUC8Wz/8WXQR5ont5ykNTko7h46j4+K5AxPmKj
NI8mV1s7UWdsadgOaX416+pGo5CyA6w2QYp5NJ4ylQ/QYkkHNCOINknrVTUSWx0E5lWtuN6b30Re
hvtxYkgtcsM+m9bpJ6MAFQsZUFOFhXHBZhwZSPpQ7i3BPpN8ahtM0qi1hqJcxwXeWcs86tE86qEA
4b+tzX8L52FNRmDDsEBaatvWnBX84xsuykPxv/+j/z+ATYO70DHF02RL7jsJEu7aqgrAcJ/JU9ED
RzXQkCf5JqceNdpo4ITs2sVukS12XhV1O43hZnvRkuNlyCNtI/OsOb2T0xMlIlvqyh3Ljnr24ph6
gdFJXNgas3KZv3zYSrdzP3Wmf/l0IwCr7v7iZS49Qn06pwJK8/L85UP0sazWzO5ePx1NXT4F8Pjl
SY76mkRjzbC3wY4vi7xvB1Rj8m8c96IbIPWAb9Th6VNf9t9lP7nftCxH2Mxh/MEMrPjsWuAI5lL0
a4c344bzsB23wHa11sAfQIKXVZbxD0+CQJAhZWug96JnTPF5tqzVK7Krok0dhvzgaJaefSIZi8Xg
B5UrNnzw6vjHFIPOhAO70UdJdMMeUVbWbLSpcnCoseu9CJvvIwNtiihlfu1UQ8MpwgEQu6LHRUTy
dvTyK/I++VEIe08i1FaA6JK6XuYVZz3oVzR651IInJ9CsSHd4naxCodPEerMwWIEIOiiaYZtKKzp
4tXddAnwY7rEFQOhbV9n27qUTbUjzRi2f2mjLXcBGwChLOIc0enUmG5uC2A6MsnaWAJbsirGddZN
GzYAOxbZ6dVvawt3tgAfuSDduwFpg1HwzX971bwDi3V1/BBRKcUtDecHvG7eUYjIqQRyEMBSngCU
3J2RzY4yRFMcPJwLcLwqh7ODYqPOpzFPCnRLC7RqkQWwrMWIevifGc6zjatmztNNZ4/VVBxotMiX
ufMDyGsb4Oz//qnkdjGn3tvnrAYUv4c20Hgi1/3Fy8B7zjR92uZ2LY8a89yriQzkNciPgq8iA6uH
AI94AlNLG1F1WLvTFkeIV1ONldiEmGnwVc+bzRDkzk/EoGI711TmAl8vOIJpHyQP3mbGBVRo99Qr
7MSaLWlI0IFZjxSDV8ue8AUXq4B519c0ph4ExxtWJBV4eFHEQI1tRJcSBQNXGjm27FH17JSzRaQK
HmrGzu8sShaUq2Sq8nL1D1p6AlLQ0hJwcX/zTnNLS+F0OW4KWMwXCzRh6SoEKdTRM0Oc5FkUfuBa
G35I85BvksaUfuQBFwwLySmTQEIO4gIhPzV0FeJ1OYaymcd3XVzrxfG6aZMVWB7LI5mPQDfUH6k7
N/EoVl6KmmUadv6/f/NNg/9tl2V7yII0PG7gFK2D0+tPnOQhc0sBbO7qydJL9xjYpQXUnElfp1Fb
IDKbGjdqOr2U58JzthFeZ7fZTK9YsCtz2fpm0pfpZuTJsO5txDNpShB0r5NRm1gAmUV0+8UhadWD
EBn724PCFDkfb9NpEj0MVEWtT8PG+Z50TX+muDLFn7HclqcULyYSUXMXaNcLqyDtEqueqa1p/Ka9
m2HKRKI630hWtgKQMEE7jPOa6iJ+7hxL1VDPdRSeBGlyDeC+WuTeaSXBRwCMwzm2hElBE2cpTZ8I
mWLxmcryJUxQ7Ydql/JCzTR6ioDIareBFrFk1mDDH4JvztuTSUfGI8dBhMaVFv41WCWomVm/G2I7
w23YWF5b1cw1qaqwVSnbJAY3iJIbZYCsoBbYc0MBnAkeeHJHZT9mhjulYRTiQsPcTVZI/fKeR0CX
P5pIHALXGmqFcPFyzAcgVJIV+WCD0GYfiUjvfUiZrtLW9J4rjvLQGajXHMGR2ijeFmqImaXKomYT
2QVyx5ViYWtx6nYCcZ+iellYXnQ7sFZBIIBJi7K8zVTjhTF2Dk4tNLt68/3OGQ1pSqIe9c4rMPjx
KLK5axoLzN8ocKkcoCzTX1xNwZe4z8xbaDPjI5ZK+mdBKb99DRsBYg5VUSU1pAVowrLXSNLPb6yN
BHKZ3K+h7IsvdpCh2K6q2mcNfFdIahrShyhhbKvxRJwRJ7UPke6mhwHQVZcMd6JbkDSEj2Zf1utM
Fu2LVXUG7oXS5muq8+cW1MB/hS0osTJktvujFwDGrot/eQiVIfBwjoEucqKKjzwJkZDaIGQ013eA
98Py8QNLDlQDYvPafexyoGuBN50mxH0v9khuSJCJ9JtLHSDTP5CJY6Zgjeflri+naU0shJHlxriE
EdOaOAoro70fFkbDt4YX57s+GMRzUAFOHnlYP4LC/YwrfuvZLutgp49uuv/TYKi+AKLRPDXEmK1x
UF1jcxZfzOT7nShSRNsj8B98q0Pw1k6+92GIQMWkFcllmr6TPgECN/5tQDpN6wEo7z0BfPh5FVHX
XhEx3dP4t3JeK+7u36AAuO3rrGWdoUnIXbaAxS2BIJUyuY2RYYP8crA/+mNiFWcb0CdnB4ArNZKI
jykpUmVD2kLTwg0okh1sNlCIgRydfARRE+JFNE+2vatdqOu2oKQMNGvLLVQHRszRXgr80/p56Ra/
Np4j8l/9WCUodCvkS9KbiCWYeX7J7MoFKW/CtnpuIaiIf3BgKJsoP21EvSVEdaNByNPuz6FU3M8L
BnuDBWnd6LW90kdkda77atjoOZhscHOlAZFFgSsujVRAiDREnpz0Y3BQrGtzlK+G/zjnTn/XJSdO
1/wSJh+AGZ39wuWhBLsUWDJOWibA82myKDuxoEfZuRJSQzIRtQ1fUbemLmiEbuARAHd95wEUpe5+
ESXfxLzY2BYpA9KHC0rWc1usWCnaHFspJZuNIoGuGKsQAfjWx3WO0pB+nu+6MTvkOEVMTi7O9xqv
rJCdUwC4RbECJ0Q2nFH7976QLvIGQkUX7DXmkelGDHZ5jjAuaoUBT5lldeWTOkuKnUji/uiC4Bzf
6tLNkWGhp2tEws2Lq25bUDHFJ5/GWgfaRy2OkKsnxmZXlGZ/ysJunQ2dO+EuEKeCuRtV3EQ6AE4/
8zghA5zJcYFbscIPHL3wkfQRrcwpGm4dol436mk2AOiljfRmGnp4NTmINxS/QhdhPbIDlgDYMgp7
euinRj/OJmSNS4ktQAxHsK389kdyNj2AIWi6LuI2xyusrn7EjtHfPd1ocOhB+RqYQ8bQ19u09ilF
Pcmi6mrF5QNlrVNqfBflT3rSOJc5533QnQ2ICqYNDUsOlNkmqh/IlCa92ZMoM7mzCSY+ghIVefBk
r/w7xPBnZuUTYKVffadvvskWiccldtqWU383WGKsJn3qV5HHRiSX4eabmiHsjxJZUJd5BBqKq9Pg
MlQZ0NU2KwtnB4DSGgVMvyf9J0d1mXsXmoXw/+wI21lnbSLRY9MF4V4fRxvXcaKZkeSUKGgL+0Ig
cgRBp0RV7VkXNlk/sdjh0ynguURjO1dZkhF5+NOfOdWbzsSZcT4YVCn2txmSQOmwQE0tNIC6B/Us
IphxkiswhJUA8P+W9ZK7vl4G+SUFNzZ5WuZnymet7GZodfKHFMZt65is3IDt5/WRyzwyUa7Iy3xC
ITf00d7ZKVcyCF+G0rp6SdWfeNpt6q4ANmU5gXMrM9zKt/vSA6YUrhtPZhIAnpe6s5Qm0VjNHEeg
Ws6Ku0mvXnT3oKE85mQrDnZ8NVFoE2TubrD6IcLB4/dYMwZUswgEzW+pjr0iKjz5bhZGdncecwuE
c1X6khl2d5xUWXHeaqhPnsDaOrhyLj4GyfJryXLmYiOP3zObq5UXRaI3+1Do/XkRuTYwp8yOf6MC
ZmtCcgJCxEa78phbb+kxRqHhSASiMr/T8AZpUcVypl7niAEfrhBbt9dSnxS2MeB4Teq5a5VY2KwE
YVASim4AkLej7RvlZvFFvXeyyWrFNlCuYyCUIXcxGYBSYgHmZGPiLuTkFl7+wLmODwaQvR/xkG6y
Py2cMmj3cqqjswaMQN80cv6zCp+CJBA/zNQsgLqcmFiJKlxyhrkFbDSXf2gSewBGvOm8meJmtEAq
77b1kDzv+VFb87Wwt8kk2u9jzcU6aPXwAojv+OpVpbsywyn/8YcBWBiQWOLot9fqo6TnBlaLVH5G
ij1oZJvoZ4lMkm1lstH8VEXpT7Aw8a1rI5dzbXJTrKcScVQyDgILKFVv88iQRrmikgUf8m9tv3SV
xzzj03ZINjLhE/BOcvlAvTz8CcDK6kYDapC2C8wP3ohdqKxmU69P90OU4FWgpstulA+T44kH+8Pi
isz1uBtQByjFfrF0Y57uCkS2cPDIAHWuAScbiQzA7lAPqLu+Qf41Akk+oBH6Qx+PIy69UYDAFSUt
NQitvPak52aVv2jeqXupP6id+u6dnIbv5y5eF38kCzxEo4201Fes4BesL7hKw54s8C1D11bRUANN
Ech5ga+PkgPht3D8eYybkOiKYjacppX5yE3zQURY9pULGlGzuJndaql4ddOZzAFkA4BRNAXF3gPF
p1FwPgS33v4xcpFS5SjgH4JpR8h2tqSRmsd78TSKvt9HKtKHzwesEdUDRvx0SRrAWQc9ivVIQTLS
UsNURDDFbd66betutTh4Z1eEuY2kaT6sl7mLg96tHpgsPjmpwCVMUBh7YZf5B3vQ8g+oc18hLSB7
IBEYG81T0gFCNrL9KnE2oFNxbw2SKJ9UYcoul4hqOSbIWBszjp6w3904VuveSLRY0ASSvflYLIqh
ffXxZkE+/ukpZPGvT6k6pKcZ5VAh100rr7yLvlioyNzTqEd6P9DBlAJZYrOi0TmAxzvD3Zay01Zg
wtbXd8eS+Tgi2kwDj4mtr+eDCRgv/NKNkzy+yiZxd2HU7iIDyUfgareSNVKVgw3L7fAL8vu3KYhP
XwDDiNdvYTH1I4u+BFFtrsYiGE/95BSfygTw4Eo+hEkFPqQwmafrUuJeqBm8G0BTnUfudi/kNh+y
dGsDXH5Hs96ewg0LXJKFCxYC9fTe7MyV/OMpJKen4PC8MTzvgKKELzLv0g9BH6fAmfXYpsMRdk3D
WSEjpE1pI2iNlAkgJh6sIfLOrfsDfCv2A0nHLjVAypZ/iVA6ibjem595PIZZ50d1pR2coXU2zEOF
SCqih5xx/blou/jouHm3wepafEv0EQtJEH6ZRq1HAm0gd11gWp+ROeuTgdYO9QbYhMUxK7vu2fby
RzsJ8m8AJ5WrvKuqCwv1Ed/xTiBVEYqJgS9Wupr1EHvAzrP6dGOWiDLUUhTf/vwYOgJqG5Krj6Fi
3Od8GIat5YbHJBvkjeO/7cn2hnZdIIVwNw8HLTrFqS18GoJPKsC+9Cniif2BJE1iIdckr9sDDQXq
IvcI8QwrGlZpbD3ixDiPSDTZINzRNHCG6LZvD0N6NVVDPdb9nLwwONMA+9tXMS4M0ysbAWc5DdZh
kZMZNaLXAD7qDKD/Ubbv5jNA+Kxi0XvrRbHYsRx79gl3vKvFMwr0R1RJ6EDb547xa3nQYsLwezxO
AtgN9OkiZ9LmP4dldXSNd4tlDNCoiwhm1OZiKsQBCLng+gVTZLRaxpb1A7xPLXKAy4pht8Yyrm97
1jXYbilUSbsfQRKlN9aahNRYiXD1rYczd1omGyABodYd29aPLAw2Q1hOXwNu4SCp5PwPeehCTvbC
RLh+nBDZUZMAQjh95c404rJCjAe3aGdnJF8mvT2kwNntlNlTvYtVxb5lVgdhO/q5V5X/JBoDUW9w
YmzXsQIJINkQ1fV1DLHOJxIQgySLq0n3zcbwZk9kzPMBu+QpTv3UdXXQHCqv6hlROurneZpyKuKi
3qCeDM9Qn4Iar9HqK7BFkbYOkR1Kia8PKv8i3NCDZ6T/C2mPuIKwe++xc5yn0omdz1XE5daseLVj
ElZ52QGIwtJR5SDB+BK3Fy8FAQut3yLPx303FuVKn3TcGyAV8hK3PL3SSv5eG03Ve22PlJEV7lNU
UvRvz7XwzlZRZmdv6NqNLpF72yselUkRrFAvLr60QRjdunh8Fdc9rgQXU7IKsyncZJLzVee1GkjG
phjcu8AmGXys9Y8WtlV7R7Hzem0u492oIxjhWogJKrs7Yx7LL21XONsM+4UTEV2UIQcfXo+4wsEO
9bVNFBhEWnHX7VnyE0wg+hYBpf4M7qH+rNWlvtWcLsROF3F4UoxTG7Tz2A3ytlinjvUxyetpR1PG
GDCq4aHiHdjVc+sH8rMHQGfa5tUEifJV55M4DVmG1cIAI6bw3D32YsNDq5oR37BdpDng/VRDUuAq
q8Dm0l8k1PMQ8fX1NDJ2iwJuh72n4+3gYHHdITcHkCJjttYLDsqtIk58/JpEAm7TdRu7UeoD5kGX
IoMENc4on0FebYP4pVsOWeinOd81Tmv81aTVefS88mdWWY91z9zv5Vh8tgqQ9pQN/8samuKro6Ng
ou1ND99GgIw24SRWAUuD7eC1ybOLXFsKitJIotJJoCrz5U1H8dNl9KZTlv9/85o49h1RiBOumwDV
KSPUhQiEpJBsD1oDxa8X4aC1qnMnvMjCDEie9t6rHMng0X+Uu8CwX/zYFnvvh/zroQcGxjHZMSu+
UcmiPXUJfqrxjWohuRr9qQu98EZ4hmSpRsu8VE9vVAdpTHbyoHTZOJhnHXmUK4ks8tXE9PRTkw6F
D3iz5juW61OaxYDw76INyEyBViUBpNaXuf4j94B7ZMn6M9561Yoxe3jCFT1CYxlYnYf4g6m37ue0
Gb0Vy7PqwbSaArDz03RoM7e7DrhaWydtIj+WQfGXg/fOLwAkBVH/y27zXzipdx/7wONro8nya/iI
rzs2X6NtPmhIxFzlpeF8Es70TS3Wv0Dhi+pc3BJkafco7c4EVLFdrzhQuj/Ivum3ieXlZ9AJBdh/
mPd+bCvhn7xiePOj9yP81IjG6BzJNjJu5T7qUBwN2kn+JRyGDByR6CVKFoJv/suiXXr/bvdO+x/9
kR0KYwEk1jvNxrVcYF6WXoZ6JCC5hoF+P1y0jUKQbRr7VUvDRcvqCVhPqRusYgkytQPi9s2xbpDp
TqdflBcD1jnF1x7X/jviNacGAf8X1Aiz00J17nSXcEwZFmTFp+4Y3YW38jSPVIJ3Dhzjg4iRKnQ3
J9T1Tdgw3HKrWaQoNZ6t6HGOmkaKvs9eOiSY37mL+ZkeR3MaJ+xRoo9cJwvk7C1g6Q86Uih9c9St
m/YlxPfs5urA1yeB62T9oRns703So8ifZF2B7x8u86d1HgmWbmK3/DUBN/swtk2Qbl59cJnE3H+b
P5suUweGalBHtgf8RemJGksFzh0Kp4fgrzvReFHL0EGgPQBOtC5Lc0+Kxa5ohXsUpk/i2fSdxeKJ
eot3cvJO1g9Wg/BI2z84Ub2mAAy+1LGfNOH4HA/c3np9Uh9Dyy1uuFvhq0yO7beI1WuKwOStjRRv
LofnMo0B8AQue8plxPVYmaIy/nduZF2EuDm0GmdWU2ojaUEjn56p11H64zKOYv1Y4IoDGGz656JG
/hD1QrN67cWqN5Sj/pl6ixbsq/rnd3aLlyKujqCc/MkB9rnKc8PAdpzh3UvRmYACOlYYsVU3MGMO
6MxRHlyeoDA2xIUr10EQPLWAzytzlB3Zakgyq7IcsA6+kKRGddss1uoGCaASnKWkGHArX9u6uNAc
L0M4M3LZqx+aNToxV35oEPfFMzIBxmf2SCRqQ8Yzvx7APxjXzNn0qEA450nLTlquRyjjsKbnqsCV
Re/p+l/ssRqHANWNv+c0Y8Y3wCsUx2IAFavKA6maXvo8dviBhhIv4bN0sWZPKsED8Pf3WhQvIPWW
ZzfKCzbz/hnvc/0EzmBQP3YtvjNqSCnB1BSavBPRJAErXbO005I9rKzqtr8X/emLixR5T5GuI4cJ
wNENoHhlFtYPNaI5NMKGex4RpLlbNPPIVlDof1q+jUj3ZokbH3edGGV4FU31oMkufuat3ZyiABiW
XpTLr0relnH87BXxx8iNst2ISo5rycRrM3W4lEY0FliwQ8g0f9E4tgMgRrDHrRbZMpmJGGiHdpLP
WlIAycLDiQr8qttMpJ6/WGNNeH0eKi+H7eT98aQyTcQBkIZPOdLeroWhi1U8JvZmHrYjmLOVwooH
ex+E4sc7OQ0rvI8jxL3OoR1WQGjwxr3COn1IrBZ7+Ji1Pg2xnk0P1Mvim9cDaYokkQ3xZOLrICZE
hhbTiWXjHkVyiI0qkzsFdqhhmm1eeQSrNntJFGXWzISFyN+1tAvvGCmZJHYsG7LGBd/dHYPWmwzM
HC4QRfWvtoH8StB2nrhjiw/UtJ4HtMKhR03gm8y0yo9uVpQImuOq/c9JJDJ083WSwPfgJAoHKQvr
EpfRq6JClgD+c5C/PHd5woCzmhfIAlyEKGMFQrEHvCXsTpEw/dYwmT4aWSH2ZKzz+FX5bqjrPTuE
lbclOU2fn/bO3fLwmDKsyfLuc9ADcP3z6OEUuM0qe0Sta6i5LgrIbXvNTMfbWghmPpfg8jtWmQAP
mRoaup1+SMFhOZYFoIlr0XzumNdd9GQonk1b2uuJy/upUwBgL5oKvir5kHbiZ2+hqmDion92+WSs
0zHLdzTstB75gJaYENKG1gRe7rWNjEcaUaMV3wIWxE9IcYIe+1oANf52VtTWq7NEhP3zPznTHeRN
jozheCeRkIMaAWQp4JuhdREyy2qVBUzjzMINpu0G+s6zakSE3xTUK5nHtlONRf9uskRlCFZHgXAJ
D73T7JH0nY5km4G3+TbgTYgQD8i+pkmA8MmOgdXNihxJfC6wxVAYCgxCt0TXUl0rtj7EBkhKxIAc
HCQKQ9YqyES8qK2THdRAv8AoHHSzPzotCgp5ZNR+hUr5CxlXUd7EO0szENJNwm4zP2Z+AkpVFDtg
Z22bsWyOMk+N/tigNuDQhfZhedb8bGyF8k3c6YGfFMDa1xv7ZlSqHB5oRp2ve5ri0gJzPTWk0ZSa
5z87XHGfehCYd6CaUzNUQ2bLEKkckR82OOaCNBqGi6uOg+a65OURGBX5Lhkq5lshR6xRNUk4ZA9B
554rzbGBCvFbxICfthtQ+OqTxTIhAA0r8t694yIq017bJ5ELmpYoz+/8cjf8WiVZfAwyx3QBpALY
3MGYfhnqMWGuZM3URaCYc4tDXwyW62fY8h47wAmTe/JHH8ANw8Z3R+RT0pAUObAFTpM7Pco0hSuS
uS1HHAf31LvFQR4KdvIS+9S2TrySU9bv6Kq3GhqstChFnmNhAZCMbwCEX2G5wXJLWjUkW7ouRq3K
PGG2oOHkWbMFmZGPxeWbD3uYnlMj0D4OJmKnvbCij7xPAYNmddqDKEa2Rbg7PJeF6I+x1hd7G1Ct
VxQ/FZtBuPwJd/GIJWjM+qLoj0GNPnxN87T0HVeMWz1OrIdBXb1EVWzv9HDCpSbdx3QlruDtots0
dWS2qA6pLpxP+XnW6i64S8kDioRxe8NKzK4YyDH0AKcucxrNLS5exe2uMbCbn7os2IaexPXtNH52
3HoAJVnUI0MIoRV8lu5MQ+qRrHG8S4mCOYCuhW6L9B7YzV0yHNXkvoyjvVYXH5Zpdya5qIZTifwQ
gXtaBIqQX6YJrXzQ0hYUFB2PvmuN/ZygKvy5S738kDRtt+3buv+ihxG48sp1XcfeY19HxfPQRWfu
4vLZQtX/c5xbDkJgerknZT4BQnxqAXyUjCUwIKYoejBzOKSRmvA2nezNVgIAv06rfYTQO4LwSMKt
E35ygffwATcE7kOSmB8NqaefozbRd02XsA0NYwO5dGlRF9feGIH+2pu+pcxKZHGcTI6oNW3XASIC
mDEjwhNMoLicueWceqy0D31T98h7St1LyMAtQbIShckPqLdFJFIg6k9DUkwM6xNAyb/mymJkdXRo
suQrU4melMwZVjGo/2xKGzXk5Byx/DfWijJBySrMBjAHMMTCClkJC6AomErqedKEXBBvM7shj4sB
9aipyek/P6WYTMQtQuBsXEZKbmI2ft2qScIxPg1vw6znQCc3ih5LExQJi5NTnZR16c/WsfO7myLq
vGvG6hN3E3dfgkBnnSokeCN0OvCFI3oeqyFucr61UnS3qvTCT8VH5ojyU9hHQEHTk79oBgs1fueg
qFi3FsoBaSeNzw5Cq202ARA7V1LhuiSoOnJXbDSynfT4IzAc65NQDWmpeSebZ5AGXyAcOxbLWah8
NUjoXuTzFJ5aR2AmuLvIRNHRysViWPreNEYn20TUU1ajvpmFdYl7M1TD9dmrwf2MuU/zZgt3BGiq
BjKAHepiT6+yxTmp76Wzd2RqRifyMo+5+iDLpxGtiZiEsrmbT2oak2aeSEKaHdBD5z+hczThrHIE
wqIE0c9eQeV3kTY+uJPhgI5tvM5UgiQLbGDYAs/5NMvEBPiTGFjz61ZNo7n/adpQCOtEFmQ7Mu4i
DutwALHhYdR4LnNOqBi5LiKyVU+l6cB50U6gfJ7XRFr6KARNK18LIEhTY6jkVkviIiclBampRwq7
suXW5nE0h6wXBc1dhsvcBMWFCBSmO1kUQIx894zFfYqV7ID0ZuRE/V7F5xn03HfTUqdzcQuK4OTi
YPng72QWwPROnbN/9+kC4eDzLLPoEQ2vwW6AG8L5ZRJU41YgnercqisIGcbjzXX28/0C8oWAoOMF
3RpJwClIQLHnBrKxOeBtfvC6Elq6s1hMaF5lJWxlC5DU0ssrAhyVn4MedEdDauhNF4Dlxk+9FCF5
9fYruc1PfVFzX3eGm+OFEigiTn5bGpclSNGItGC3yKg3OWJEwhhoXBfFACb4my6TYjPGaQCwBQxJ
S4qqwyHPc8Ar825GhqwVpFMXL+/kUrPssyym9eKDDXi/o2Dt0ZJhdSW3Mj6Z1ZDdrLBqLgMP1lnQ
BTfw0AY36gVdO21wUchWkzbIHCxl2hP+Ynlc7CpRy1NTe+fI/GRlrRz5sRaIAjpRC6LAAGj7l6XR
OxtQtXrGcEuP3dmONADBcfchkiSC3H41jko7xKU0eLTnycDyf51HM1zZ/agG8IroOirvQQhqbqoI
NWoAoKrOPZZx+2A5fXmmsZO3bIX0RX2F/N7yvCg6nWHyMia1J4z2aJnaqgolyvOQE1WsbadCIWvv
IYYYiAm3OkjGOnUS6D176lLjxaZ2SASuA5VhywIYUncxoR7y0367MPu05qtFv5hbA4MmAQsZkq2s
A5nM1nfTSSrx3gDEnfpENH22Att4eiLhJLWHKXLwpiHD5REM6aTensbzXxViS6MjX26Xc2xUmFYP
OLyOjnOihmmJe8yMT6RE3XSDUiD8KAEep0yEEf7uzrpMC8ptaBq/SG33kwSEt7KUrrUZCvwHmUla
n23VqIPJ3HTYMrr/R9mXddeJM13/ItYCIRDcnnn0mMRObljd6TSTmMTMr3+3Csc4p9P9fN+NllRV
ko5tzNFQe++47E839go52R/C5g7aNiCNdhW6Xku7m8vNmK4nr20bpAdPZPxcg/YQCgAW9nYRxEfP
EEXDTjvsT+SgYomjZoZ8tQoJieh34+ayAJhpVNWaHDTePPRN4NKZYpamwvMscWgCBsNfPtWHUagH
+albhoSBzWTJCw+RbN3JfnyNGcgG4rwZTnEbj6+seqmNQr4kkHa4+FJJ4CBgxvHUW5TAv+1lAhXs
uvawXnZUHX2FamS/Cm0wpwaZUM+iwJ2stvMWZK6gt4Sqmm5mWXFxRDk+p2Ff3UkcSq1CCDB9laMs
NmkKtT8RteZrymYzaKjiU+cEw4aiQPyloFDFy/UQdNXa8p36Mo795ynIgazpkgYU7ijIToWMmo9N
spkBVuR6P76E/WusWwF/qRpIqOmpqKAZaK7f2bp8SA7tlDz+65A3H6kYTGuLQ8NutTgg9pRvMonl
7/RcgprpBFKC5EyF6gK8a9s+OVMN4HL74EK7lJxB+zOMmm1QNQXS4GG86Ua233VZ4hKD12+dBzAH
HZwynie5GW9pJiMSWw0IsZqN6Z+6Xvknqo26STWFtyI0AnR7rt74qY+o/I+9TRwjrRKrsjc3Dgpm
NlbqQK7/nJBibprzVP8e/sEvBpDqmoDJb5HfD/IkXAOvCq1z2xGuAEo2WDODXqc6kzVCosBcm/2/
bed6pKayQbxD3VPCNISW1sylDjSeD0WzU+8epCFwgi2AaG5rUJi7tQN+aGjjhtfG67FTe/fMgeRh
hQ/CBQa+LOpDNiqgKg2HzIN0DwqMZJU04EgM8a26AvIy9vaWURwrQI/Pjd/ZALPy4B9uUcmnJgqQ
x5SOwGaqutvFemu+rGmQTRCvR0hEznv2xZGbfbgGzNacHbKpkZYdcy/Am7ayd0VY1AC1Q5MBkp+v
AHgHjzjvQr6KzPCFXhnWmprkEEhiAZOm6+2c1PDnOHwDfAuqSZ0pjOz1cAmaKn6kRpKO/MKq4H5Q
BpBZU54Ye1lOkHbRs1CIadrNhgV+Mg8bd2WBjO4xB8mceR+ARRdkXkAv4I/QbfvU9baVFggAWQlo
em3/2SgM/kym9/hCBzi18TEeh9ggXBihLacHe48XcaDuqEXxzMYfW/bzFIUYGE0xpiUYXYXf3yfO
WOOktQ2AKGm8DR9SG1lW/WSdqQDjJzvjILZfN0bmrhfHh8Ba2Um4IdcH69LJBC78bHc+0EvxCDkQ
VULzyQLo6tqozr52kNtacemXAAY5oBd7d1ATt7zuJSifqUHxSxTVgmiIdnhOIChlB98nNRk7uj5c
iFNmSpXlGpIYV0QwnErf4IflFnKOW/oVmuJBjOLQsgYAhMrAHZ2L5CMkwwxpd/5QHeyh2kSpb6yw
POvOZjxK50K9zHIa1jj4T3HiCk5nLKc0nR0UOYMzDgCg8EFVK3oQKYTWyMkltBs3SxzVgF1CgsV7
X3Qoa/zamjzNdjhhHYp9BTKta2qWd1muavD+Z6Bnx5kS8Jljs+1tG7JizG0ORtF+rMVN3M628L12
Ezf+2re3Wmwp8u6PajJBEpHZAVbgJk4e/RYsb2bv/9JWrj44kjmS9ig+7uw1EHfERlIKHLEq3CJS
y6gG3HIlUbadm8LB6eAECR8w9iJrJA6R7VnI9kgsJTkEhk6tGzarmbRE86BAKggCmdgtBFq0JDaw
7qThKKI323k44jwppgFchQK/napOjCOSil4VUN0CwuGJD3Uf5a8zWZnbUXNKm7ogx1CZO+BWXDDe
O2+m9/4UsNiXMcjRTFh5vNGK+kPVnRY4rczDCbxQRfYl6h21J/DrDTaWmuRYupFN9xrNsN7f2D/A
cSlOCPPaIcnqQIP4ovrClGbv0cDeOZaqyygsxNIoqwcc+n8AzEnJdG5PeCQIHBUfQHXU9m7RcjNy
bvFRTQ+U51V4nBF1c4zQ+DwJqOkszP3fIHzxD5Iuj5kMMoigsDOZ47MbCH4lK6tHlmD0NBMdIV9w
3Ia+9XepBv5NV3D0yb8lNv8bJ7rOp9Qcxg2ohvIj9g72UzTwDPTY0ENslLoPh2j4MjVutTN6ta+q
slwvSjQzXzIuBN+UadxYuZsmklCU+5WB+Ua3ZokLwNy6tfDWXne+gMhi43u7qvHyOz4WSFinquBg
W+JW9+ZB2gRweTpGaMh5rEAxGvMBGQYQGyUp0BSv2Ys7ON8jLUI6S49WL8oHrRI1WAY4BwsrcaIm
EDTtDul1cltYoPYtOnAASavOH6pS1LtmBHYOmQE4vwhNcFKUIFZijDe4LvPU9b//cq5zS1EFQm+Q
9/hgAvZ8XK7c0KtVsSgSXHJDLK9g3qU3cDEDweRyl0Fb7KXMDICCAOSx0xqKRh4DPZ1ZuFBFEh7S
gWvxNJOV5eCDOSOT9amlHAU2hd65c+rHKGXhgx8h9ZxqTE1AZBCUCnyYD54uyOEg74mDF9rvcCa7
CiTm6YXK1+R0mzHFb6KKXxywnOA+Tjch22ScKrd9DPQgoq1xdAQu2RUS1YcH8IU0e9F1xspzQMe7
Av+yuE+6IzkDfaUe6ttxs3DAkIVM18McRt3qHn8QcEZASjOKa/deGHO3pS/T3Zy8ag6iKzG6agr/
f5Ba+Kb/jz+L73LPhPq5J3zHuf2H8nB8ZUBfPXzOm6Q7xHqHL1qFouYQj5yrur14nETv89LiSM7F
Tk3ug8VttXSD1C7aUNlCOdcX3zxFYYHeILFNJKi9T/6xF8U7+iP8fhTb82W8o4ASeef72FDzTwBY
Aj96kAfPJhbc17j/fEzj7o9UptXXtu+zLVPIpqZmhJvkAKqQvR3mJ7M3QI6lo8CTmQIBGxn3oeJy
6Z1UDGRnurcSyNUJfGzvcaNvraYo9Pck1TYrujVhfjRGD0trnYe9OKBdiZPC3Los9sLmSBVv/HpD
NioMNUE4pMUlvZUhA5xs8zw+kvOXOImr/GM2YSGxiNSRNzfro+f45mWxV3qeMgOb5KJS17GgonnA
c4N56HMOuA5fjWC7m+dpqmdwDVd3oYWTSM2v8kfMxLNGgXzy0rQ+Zjir2JmWl32rk+/kbxwg0Kxg
fGwdPFeafCbURa0ytmae6ezJloZM3usIEtolU6Uj8Mi+RRhmCNGgpj0MUzqtUscD/xMRdtrtD0wx
Psx0nTinu4b+eMeJANSTo7EHngdwcc3jSZSbPAuhEpQbxW7m8NREno3B/k5Gwz5RBNl/DjtbbLz/
k3i4W4ZBHuHb0AtP6DL0Ms6vQ5Mde/PEAlGkF3cTsqupNDhSeiHdCm32Jj42cWxdZtPsbhtuXqjA
OjG69NWRGqUDchfsBdlWeLG89EBGRTFkMbCUTnG9qE265rzXbmwBjg/Ofg3+k59RSwDZeNtBGZ6q
VIyqbE4ZqBpBOeUf6qk3vylQmMTBqL6VbTetcVFhP8gqzg61AakgDzD5+xAyRBvAH+Qrbls+WWMJ
oG0OBj8I5sp9DyAEWBdM9/NUF+4OWCVzm3mR+DwarN0BOhfM3tqBvFFjjOXOCBCMiz5nq0pu7qhv
YODafnT6YeOAbYbJMLvaJZPXJuEcGFRdJePUcG9dY/O4saMqm23krVSKQIppvWAPzen0ZOphlrHm
mu7Wi7I52JnzvDhpuGbq7bdBkIoPsUG1br+PYELdNjgcuTeTOoB0c269FFNu4Jq2s++pSEfW3uMi
fQ6g2BYJ8cdJ8D/smvnuisImyeUWbDH55oOxaXElakR1eqAYjO5fpQ3QRJp5myIPh5MUef7Z7owT
oWGyMfQ2SN0cQIRj5p8zHKPY2NKdAV8qNn5dT5vRzvxzEQXuQ41UklXdD/Gf4TC9mlOJHIDWNI8A
3SW7qWuzb36H7HsdQD0n/NRzT2PEdxbySGPk3g6v4Gv05p4R9oO7mOH9oHtSAPUs26Tdcai6eDWS
lFdZbQBwVJbHdsyiByrsElnIAjIHqpZ1vrUB5YDiEbQulxCqYW+iDxitO7xYMVJdR/l+BF04SIYn
yDHNMYX5p5okO3ZaHoFMspL9uXGDK5nmTyETx1mDPUQgIfNnXBCKFMsGrkJ2cAuIIqnJNYy123jm
WVnSgmoFjqFWkHwAGqvUBrKS3y2Tbcr69riY5ujb9tybrDSEzOVTq8XuyDSBIHyLXBYskASYQmxd
VG7prUeIb68XG1Le6zMVv7OZmlYEKTRnFYpgD9zQWM7jUY9l0EngCHWx/fd45F2Cad6bZppMrym+
lS5lmeDtN7nSAkWRZ16wkk1OWeZvqUV2ux/N2Uk2U4dRrbWS9AQKrm3gDKs42nkSUrAl9jLnIU2j
uUY2VzuoxvwgLlY37t91ubEJIOqKVel41ToeLWtNbhqRxpqEmWDXD4ZuXHI2Zyp8TRsOBTBLg/Bh
pDbRhC/NJRrn6ykSYJJ0Q3FAjtmnEovob9j9fLejqH+u7QD/CYCLQgKvyl7BZY4MTI4jLZ+DultK
JKXFo/vkIg18n0ypBJV2YD9wD4nbSdF33wfjwbJa9y8KbZAs8CFUiJLPoamMbkNZCgagBJTOGbPl
CmcDMd7qVgSOEqQgUa2EVuXWGApjfeMAbyk/upX4RLHQyskgu6D7Mv8FEOfgOpvGuL8Dvel0GiCY
9mEGCl1myFrcqi02qtEMcvQ/Lfblc2EWBlGhK/mEI3PIPfz6M2R1FK6DHHzau6qEkC8Ipa4ab3si
ciNiRho1PRLVAilm52JawqCBMTspdLFT7K/DkrOUoEWh2rtz5l5aur4PuZiWrrrXNAbhqTORQYt7
xOyCLz0g9Q2k3BRaJ6zn4h7YtvRTLeIKqDawJZAdvEb35dAMV9zR+WtkF1bnMNEJHlS9bZPgjvK1
DBC5qO0FwtxyiEwBiPhTKmhR5iHbLOHjuW165E6yDdOOmZ+pnwKqfgXp2yQ+cjv6E9ktQxqvmxin
E7ScGZCIdgktYy2RPX2a1z+0FFq8oo7NduX5/hwzL6Hq99URjZB6jbG3u9Jb8S6qd0NS2i85KAZA
eBtX13hi9suEo1dcf7/EXo2/BdIWVxTlxWW4/10n8uIK5nedAt2J6ZkmjnV76/U9UrN/CjjWyKw8
uUGxHUiKlhyBpfUcyeMAeJPok4QUxJ7hXuDEHzRQ0P2rXSy04qQ9UY2KOjXwb7i0qZboQMUbeMJk
2hd+IvbUb7Z9qFL4zZAZG5rT7bhzey7nUZaude0xCWbu33wSGjqNPJzzR7m/ydI6uFM2ezBKBqmi
OnDsFdmgUAQITmlncwjZZgeIKs5DMZwW01CfjAzCtsgvaIL1JFh3LkoW4MwWLHdAgyeg3Q3D/lyR
kfyDDpJlUAdrcllR7mzYGHV3dtbv86iIwhWzSmyyjADQsXJa4z8FVG8cKHIWMBEjO/7BiwpAtB0o
sac2WIHL0A2OQRxkp8lxPha/s9WA4gKJYb3FUXPpRo4bm4/VD3IwcER046BuN3MsIfMcBbsEhmPs
oEuoTglL1MnGESQkTnR7rtaRqE4FFhByRQFLKDUXmzCa1FyT24zM5K06D0JRt4N8iGKdv+8Lw0Gu
gggfwNtYHHFOFq5aWjtpGzlSO8E3QQXRBUVrO+3wjBI45dhaubRma7Qjsx0wrTWgbqMBAEbHSU0/
TacwAtlwKA1kbOBa+R7nVvfY2VtfHcVGJAQa2WPTDN1eZXI4mWMqr2AnnbYWmPU+JcLFuyPPne8Q
FMWXGgB93OyfWRf+XSN59wBIHtJJW4EbKICgvk+yS45zkzzg1/4jycfqoy2BepZy8uGY+P2EiyuN
Z/C9+sVTBQemDOORKcbO7r6R9efJUcZbf7L5Xftcx2N2olgqIPJcQ+DbflSZaGZ7UeWn/z6H4+wf
BL44fbOYcHwOzXPfZeavLKaJm/UONBjVk+i4zjQy0rsBq+C7WhjQmgXT1abTTWcoG7ZxqlzuxBAK
ZLDwCeTI2kX+yknKg9FZf9IIvCpatvEzi58mF/lcAA6Z89h9znE/nvngaNj2vfODa/yyyfiDqFV0
YrplxCnHqShqTZENe+mNFdLqgtBekYdiSuY+MBzknWYH2YKuGfbuhP/fQrTIDX0fui2+AMDrJ9nV
UtOmd6306+iX7rZQajopUHw8FikoCybTDr+HcXISccyAgs3A08wD64gs1+opDEUxRxRj+IB3S/FF
uXYObgOZYDPGGlwX8uMosF8knpalID4Xo0zHq8FiZPIO7pmcZAczHegTIU7ZXf0t5wrshGSniC7x
cWEndu5k1Fcrtgd/g7NeMFGOdbvDvRN4fIoSr1OR+Ma+80Mwm2vj8tqkmh9/qzvpXqmh3gNopDyb
2t1NfDVBz4RGm6ckt2t+XQaBEuxn0wo+eVXJ76QI7DsR3Vf94F1dbVnMIC9GkmIB7pcPNh1PcWM9
d6IRqACcg9+NYGLcJLoT2bidvjZjLo/kJBM6QoDFu1KjDBvvlMbFmVo0Y6jAWEPhrR0YbEUeZd/O
Rp+JZsO1wdtsFEqOnx8xioIecKosTZHSE+IM9F1WLc29P7O2K7AAB2ucH7blY2bNDbKAjQt0IgM4
uKhJRdkA1GxZE05q/mWcGOiIexVjE66pFwQyqmPZ3TmW297hZKW7q5TZHFkjnluItFgr8lJhqTLf
phxp9BSHL+Cfbsv08b6LnGi/jBU1NU4oPU9uoTXkndMZDtn4idpYIVjgiNVqJrQi9CS1rRJQ8NqR
4JzT1FkzyVWhqa/mKlmpcGX+MfLDQJbZgUyD1/slmCagsbsWEAJkcEkw4dnfaBWHLRWYcNR86kWW
m6UgLQrJpvC+fg8l87IiLECMXGwyf2XLH9GUWFhwDkVjXoQETYws33IUKFsBeoTOBUgR8AqywVn5
pWp3np2lQGvAAWaDbVeVIJEb6wpI08k8U0JnZeb5qXDFK7XmxE/bZ18L5EdhG8IrBZgncgg/yTXV
mTbERfRiydG7Wm7QfwpqMDo5tRwPeZUeSuw473mFHEkzyR4YWBHBHQMxXQhFp3znZL31VCee9YS7
CRtaQ49kGSFwsAclyLSmZqUDJLe+sk7GFzIxK68vLIteRDTZ0D3hLV93bGr35AX4wNraE+R8Ms+I
9jZof+Z0Sl+nRS65kXOiZWPi1WnkzuE2dZISJpcRln7koGIegZvy0YpD55D78R+2h/vfFMybT6LP
xo1Vgi6QmrG2KWdc91laPgzZMD61HWS/wEFir8hJtqyCZnqTFMMRzFcGmAiGaCVbCcECXfRx+1Zz
6qGQ2Cz/bC8xyXv00qW1IDE1j3PjXmKWETzHK0/TkLDtKEDT7xUBcuRHs1mHOH+O1lEFbNyHdq3q
bN/KvgGCWvuXdtGP6pFrEZ5lDFAiqMfartKdiWTmrSHB6N6602cwieKwoPMmsFLx/Fs8ZU/QC22e
M2mpC880QZS242P9bUDj/jHM/eRO+YDZkL1xceYpcWx0DxZ0415ULRIQgZr8NuLvgPR9v7+a0oX+
FQv/4FGfX/57DWLh4P/m2onhwgliCr4HpV5b8FsqdcvVoGdXtk+DqnGeK4RxKnUxMB5AlIXaLTA7
yNrdZf5onMjEgdnLV7ftuc/sm+ujk4Jh9r0b1WTnoe/sp6laiw/L+Ddd5tFoUup92yYP9fnn7DR6
X0Fbxx2anQFy9F0YqHBleK0FakmQEb5Vs7wMr2SlovULY+dz/iVWDEeJHHRSZwuUc+GVqo1boGeU
Jf5+ypI76iLLNlSPc+8S9yGj2+3mTICuOnqZPZybLMO16s8WJQ5gJ//NaePsvhOZtQWKtjjYoRpf
h1adSlWYz+B3Ke67CP8EZKcw9R42GvWJIbH6Gcuhj2E2S9eQJsIZBb1FU47Eab8qL1y/bBOdFRbp
wujBnKztRmXVB4bUTCCs8eQXaZSdbKixrhq626U2yG7D1fyPsrQpnP4zLCiKzX2oSQ6y4e4/XNH/
0jI2jUVNclQZZMjH/gdjYwfFUBk9x6otHqFOtupsF2D5qG/MjQPqrB3pM6faa2U9coNieBPtpb6h
wLFvWkFAkFXhs22n8WEcmh56CWgGjIW4JqvPRePiS12bhjFqD6Jn5ZqcZBNdfJc5tnElE5KxnQO+
vUCnT0P2fD0gWdrKrHxdinx4QU4A24YtEF1haQ0vQnY4Q5NJe8fdWj3h4dkWU3i0cQH+CiSO3LFk
yE++itUjOI8m/FXxSPy/RcjQjQ5jbZiXHLd/KeQ5XxOQhm1Z2SEXP/HqCzL81Ra4uO4lLsxHrlk/
PVnMobFVR9t8kB9D8c6eQ0vN+qlDW7Bdjnb7gkQ8a+e6qo/WcT5y6D792o6GApi1qDwZWJytQa/L
HtkYuvuQiQmIai8FfjLLNuB0Tr/ihOxauoL/6MBxWbG2+sZGztelU8QPiWH7h7Z22oMVa4KZ0OvW
NdCpf0jP2ynVZAcXSdObUCEZOWJOBBmF3CqPrswOZHN00j/VbF2jpkkQATJS4XbhnzY4rXcUQiaI
SIJWxgFFJLSdgQgAUdSRBNaISGEIzJ82evyXNrkpkGwgkkuPTeh511i02PVuO8cES1Mf6Eegkfde
WtnP4Fc+Mv0/HSaiOhRGOeHOzB9ecbuFdPQ+/hDGdVgAvaoPYaBcR57MGG9DfHEeRhMsCLEtxGfB
C+fgMuzNJ7PwPsfglsSvZBg2gJh7nxtDWnusDYNNNVreZ7OB/EJbFvWW+pppau6cunO31DcPFfKB
oYCxI29WYBlSVxkUuHVfx8XS1kfG2J68gJK4m7EHbSc1FUTjNq6JxAjpd+XWLqHc2CQNzv95rG/T
9FUAs8yf1RLyTUCb6RuBwrA2tQyMA4VT4Nzntju1Ew3xSJDejTN40AeTUq4kXVtdxLad73DwF83K
uOSwa2S3f2iTEQni9YrUWIiTw877Xccc655akBdv9xW41NfpMIAPTXubd++gvRZ03z9ouBRxt6sG
iI0s/W0dgQMRvJfeR5e2Fz7Xaf+x/6/zkyJMzGNnVwLE4hXmHgk07UvU5bhNBvAdh+hT81LJqxMG
9Zesmsb7bDD+IGvDwTnBEpdvqAkYWQJGocQ9zn3i6Wno2uBhymv3Ewc9Ko2c+mIdNWFdpMcMMkeV
lpjIS/VWFHWC42ABEZHFgX0gBCmobXQNWGgofGDFW2QmovSyhFOTQhZbWDnQ6JFYEo2KfyWoQsZA
op1kQb6npue1T0Wr2bmc3nnQUQR78EGO+SEqcus5aow85wH6DfNYFOUlOBiIfX98fY96H2vQEAqa
kaKo+c8o6px70f0w9ntX55UuDxrpKf/O1mVIC7NVComR96eSHtL5eSVjTY/u4vd80W6CFt8tNOwc
GUtbIvk2dVc9MmWfkcr4hARL+1pE5vQMGCu2f1HmbsjZTMJ56PJpE7UAZQHA1JogMcT3MHn7CCkn
2G6F6z7St5J2WiG5QUJ9Xg/lgPt4MyGpdU/BVeo4l8ztv85D6WnrMuVXx83/fdrZqSNanCZ+mFrk
HkSjRsOYfwiaQU/fFeA6dsq0PVHX332Grpy+UrzQ477/+F5fxndFyI6tThQeatGeqVbr5n/b+ghI
eywwgbPT3f6/+v5ujrLG/0GZZvn2ZnKX8pmpS+UNyAAyGgClRIJlk2jiB5yTRU84BHjOuOe+TmZu
4rx4KvdD4YE3ospTbG19G5rZeIWa2Jw+UYHEuHTNeJwcmjjBLWVdRScbDNTXkk/Rk4qgksWNeKd0
i0w4BcKeMA04iHAxiIw7A7iTMt744SFPXNDIOV21h7aj+F52zY8icpvXMasLnNt647Ph43PkMq/u
7caBBjCyv8+9BbzRMCHVucEF7p3n4oujlU32VDvYM7eZEl+SwQRtvBUmf06Df1Egew9X/2u+Iiim
5ziL020TV1DzdVpQhOr7sKCe8NqjKijdv4MoTu58V5RnKshONTuPfsYtbqqJ9+h5rNqOh20JcDyD
ZOfaKiL54LLIOUBa2zog6aR8aHObrduqqL9BguyIbzv/R1FNl0rx4Su09Ix1BAnve/yE6dGceoj7
mlG4V32+w42Sf0+FpbOaO8dgW0gkCqybfnFMafwNDFUCGvA/7aoPgsuvYwT6EDLym3LT59FwlYCy
Xkdd8yRUjcqW/4UrHN5vyEYhkW9Ne1OKv2QfJNAAeu9WQx785NQ6IxhddQT52q5C2DK6j2QfGpjm
WuzxMALxtYyuPwmF5MJCHvz756EeOc29jPDeLQ0UiF2w7R2RZIeJ9Mfwx750Tu8DzOOlppevFZYU
69CDlIzp8peyAcOdmTjBg+j68j5E4i61yI6nNnhgTr/zLahTgJBIGCvsWGIkmzB2pDgqXLzX1rYJ
rv6mzhEDac9qhw2DWC8xcT9Ox2EyEhC7YDZysAG4Dj/wd3OLxmciX1nJ0NzT5PQxKhm9OMkUnucw
rx4P3ISSQdpD92rViUDe5fzJAjYHz0j4sTCG/Nh6EKW8sXspMBFlYmN9pTvkTmsCwisga1l0PgDr
76PQoEg3cHcqjN3V4gCTVL9vsoBfJwvpe1POkztp8v4aFamxTprU/tPkf/lcBd+UaxVboYLsDEQ7
e/DShK3G3mJ/IpfsktSd80UOdrYPQN5zaIu8+GTa3ddIj1AYCtSig8S2akj6I8CfYHBuOvkKCud9
OVZ/Y1PyZIPC4yGugBNIOojNTzWbdqFukm0YrHEvJxyEdIPDHyjYsKruWiXpnlq2g4wyq7fBiyi7
4ITc/Ldi9G0n1xn+wYk8/N1NTabGcB+P/OGmGzLR/mWUKQb0E5AZzPKhOg+WmxxMqL92Jc9Anaia
DeFjgvyuHcWZdvHDm+SwDYOxOyF/vjsJXUCKDVsDqoLnHVXyJ1SlKGqTn2pL9zlmcS/RHzzzmB9m
WmamnrcTLcNRzbWnHxBodAOQQ8bc3S7otBnQ1jeSr5yCjbMn11C3D6i2lPvhdYmZoW5kjKwS4LZ/
9y8TUY3GsN/nWbzWBDpBDqbvddUgG7gc8fQxrqKjLKxkbydm9gUCnGAySrLv/xkxGpOcI8ZSfeb4
CjpUqQ9U61h33yzhPzGv656TsAnOPohaN7iz7L7ZU/2l5qb3FFbYagtHOWuyl6n8NtZJ9QQ5M+9S
u8awpnEmt/6rcIT9mAbgZM6hSjnbrcIBpWuWy8fRmr4i9z5bgWpOnagQ77Xf2UTOWzw/OiZNy+//
4yTQcv9xEMhdj3Fgx0BTik92IyeaIC3eD8bWf8RqoLlAWz25QgwjuVINDCtvtQzJSxLSiQey/2sY
K77LUYFvSQ8hTbuG1njGEhCXYqBCqvrUVLhv0K3FfjOaBRTgvqitv+cwqMb1KwpZulluYm7yHMRw
N46lSTVLP71ZNJnbD58F6iv5Gtka5cYbWLm3gf3czFzYRehsk0F/obNmeJIQmKss50yFFRr9MTPK
rQUZgtkkHZUD7qxD0szJgJR/dxVx2Jxja2NDah4nu2U4nmWT93hSdJWKqGijfW4Zn6aufDORvQr4
PnKs+KSwLgFDhe1U18aAnjhHNhy1qBgMwAU2JVZ1AKupH/iWb/cSglBX8tatCcY0attQwoDaJ5Ru
5gGHIlX7JAFCPBjL72OTlfedzIqXgy3C8iXF1919ErDvfT8VL7zJwyO0wUeossBZ2Qxopg4i8tRU
9vN/P4xc/ONZFCYOo13uCBeICPMGXFRU7hSOSJ999BIhpy9d4xknlwGIQyqQysCyAtuwYr/YwswH
lAfikW+eWS5yghhl2nrsWhfMwsE6eKNx2NmvHB5M94OZyfvfOSBIrw6JUiU2TTj5DX2cFlNBzZ5O
fx3tuXGzEDt4MOe9LnZov4XAxJXRscctzl2rixJXKYAQDOaemuBjVrv//v05t+AsZgrbYRYQq8Ln
junf/C87Ze/GPZ/4oxv6jymeiasC2ebZVS0uuTRSWerXNRWthd8bGEjkWqV2vIXYqvWlFy3EHkLj
R4DViGeFHKrR4KWKeBk9G3Xg7VhnuqfOiYeryMC85XHgPj/ksc35Z5SKxm2Q9K0oP21JV6NkNiGi
5hDn9uE2buIsRH617awjuxiQvoYcgCBM8rMXlXh3lAa0gJlMvuRt/CNuePDDKD9HCa//akDaDlK9
dIRcSjntvASbi//+xWJDcPtkWrawfP1o+hDC9Nwb8JSM4nxQSIJ5dKsvXZKkd1geVKc4Alt/XOLI
N1VjsBKq9P4Ewh5E2PglyjD4Uldl++INOPMTZoqMZWQdrNIh8C48NnHOHeSgm08d+Y1sVHyImauV
+bV1pucAwAvcr0EbHBhjbCcM6wtgGtGhcN16j4sk76XtMqSGa3lwIKrXWJYElxxkzfce5EtWeWb/
DaGgYp+mY8HWiSPGkxdO48kuqhGrn5J1B1e3yUgFNq4eFHQb3FLY+VsXUMRVGbL5ENhmgcLbUg8k
amDh134fyi0eP3vltW19zlVzV9mucW8Bh4j078aOsX/Iuy0ybINsqzILV2SBexU4hwXTlkSWkt8X
ByRF1qs5pB8riCWGAJLQOBRjVcEhb4wJ0zc2uCmAX72aQddty2SM15ZnW1cqyDHHFKDLW/EqqHeL
e4mhmqpCfHKvON/YqekPTXZSvXukMclEhVQRMhtNNzS3ZTUYAM1h8psYsmFRM60AvQEFtQ5RXW8d
mz79yxMmh/JN4wAsocKzPUG2HZf4xacoDIpVMiTtD5DCiDhr/wJZrL1yjEidCzD0G3I9mUhfxHWi
OaxADwnMdtF7UH4P7A7aRMhdCaqyuWryxS2wv8XaL6fmGqa2me19/CYOYOf8HPRNw07G2NmXyDrN
rSkt/orj6GvlxymQPKzHtWcy3v8fY9ey5SiubP/ljC9rAQIBgzvB+G3n+z1hZWV2gUBCvBF8/d3I
1Wl3dp/qO2GhUEg4nQakiB17NyWoTeNesVtmQg0sIIaJUs4mRxzLLR+gs9gvOJRlnhzaQTCsDqaj
4fZ0NRpxu+4KmxxqYo0bhbTuHiLAdOt4KtiWXIp9RrN5k8H/SOy+CyHwInfnA/L7YJdOhTKB3fiz
Bz//TG7ObX2GAhYk4PWpHvSt+2xzQBGOxdQ8W+HEGQ/PXd8nunC9OL0YdTr9Puw84cUnP52euy4+
7/mjXlzl4jTTf68eenHBC4eLUz3X+Sp5PbFfX9XZeHHpi5EXf9Y/fqDzzCC79be/f7xa3vfaVBvZ
ABuvfAsHPF+/Q+LwUhQdAzL5loMqOuyarqWAuhbZzjWdxzLPzOuTDY/mdK0qCRZKBmr5ZZvmZuRl
1IoKiw1bP0dxNspcHD4uXBBB30D+l14zbLmK2ML90uMmMQwFyMfcqQ/SIOyGxAOYRHsQCnzZSYwn
Dc+w49C2KWUV6pxMBAHFyKrN2bEuBTnEhKxjMV+DosQ3lLkNChuE8PBTLZ6ShOFM+vIJpOzZQoDB
/ClNA8BhPNU8IeLyGZA60gTfp0xUL8rIxXMPcJigvtUdarZBJtJYGhq1ADBQGTl2DVUpna0a6vTX
GO2uycDPtm/zoJjSWGo/3ILuoqeiWtJCqGMlgU7vvLiKAPYajhcHOahTU7sgKVdFzjxCu+ix0wBI
X9i21q8ZAi+nw8U8euAwz30xsDcRlqrnyePGSBZGYImGrSsEF0FoAmYSZHficCASHGnAAF8biBHi
oIKNAySQtuuDtqelxCq7NrfcNnwn9OOCHSwr+CO1HBQ8GWW2cXLbBN1mbV5JRMOvfMnIPs6m1Te7
bsYO/kQQyfeRHqAP7TxUnyW2heWdGe/NAcWlkO9hKLlNYxAgp6MBLVKJNyfAvGHhFWjOBwHprWnW
+DCOJ6s+vehCFg/i2gzgQ20cMnsM5YASTgMY+7umgjALGB7VDlhq6673e6BAR9ACN/kkFnULbYUm
AFPDqU15tWidpL/RYweFpGEFrYWwqnKAk7hd/wum1fvbJtK2QRBsEqyQfGr77reFJ/IAIJgphHvj
jqMCgXMPtaaDlqIN4raJbEDBkSkHHYusbRcqwEWGMBKoWLStd5JVAfwzSlHIiMGZ6rcWYClbrWWq
NVVbQgg4CtWH1jzVdn2GSn2wW5pxCvnCiRJkAqFiA7p18P5YIBNdVdnwA8D+P6l8Tgw/mhvIn1kS
9Jk+nFh/zu2zT4GYNxiMsXpgRnYzzTKFzDCubFblN9bcStDSfbbbkkeDptc2M7NT39xqHMdd+142
LYycBnhGGQM01WtAMkWdLWvqqIei8OwQT8D2XbrVYeqQKQUxNnSjWP8TBCvPpIAiT2wCs4QQSHdn
WHG+mlRpHCxWZ5vfP4yd7wXptm1T36c0mHdgpud9+1+CYAcFiW3c3xa0A4wjTFWM2pXeWsZ+1kED
hHtbkQQ1NE2L+pqXZIosV/CnwDV4GARN+Wn53aKHnFASErA5S8XG91RKGtq1oveJhTyzNZo/PA/y
WKafoR4kCAiYbLMOj51xoAfcPk0V5UWKX0Uidw6VJVbNnqCHkxM0HnrwhyLvaAzBu2TOkudcviYd
wTY/a+NdYBvNDTBUWIsYyI2XueqjUxFIPdNJIP+iDlW6uqgLId7T779FYv/9leZ4DsF2FvyQJgo5
v+1lg0QlU1077LbJQJ3WVGAc7jx1F0uBigA3aa+DoVP7hk8fI20/XOqQn6Acl+DNENlH6yfZcxkj
5B47TX49VGawocKMN8pvsmvTL1VEIVX8PGAovu4g9GhFNrHpfxiu3b1aaQCujDYNtlXt2S99sOqo
7F75INNt0FfdUnvlXD22g80R6LChDmxjgywUVVeJkyKHL80JBTmsjIqgLB4EtGWvyrK7bYZAPJBM
iYfKN5etMpJb3aLc5Ejwkm7bzR4BHslrDxmdSA8wJgkFItnc6sn0AM+dawNAHgZhHzy3Z4yy6cr6
SqCqD7QS5IQh1phiKy2LaJC+ecIna1/dYYBCbR7gs/U44nFHXTe/xcogv825GSm8/SH056tkUeX5
TcZRvqA7edfltyKBMItpIzeD8CxcjCCLQxvVnOts7tY+1OtR6xoH+Yo005ggSzEBTBH7s3AGfPTl
bB9MSX5AusVpHh+xlk2cShDGzT76gqNZxzsQ8LycPk06teWxETWqYDt184tNP8/9jVNWgDnUEiuR
zgbRveXGV+Xc0qbz4Z9sp7Ffw1CnGO+pz+M9Yaa5ktTwwozbwSOT/cIpS9AIKp9sTRCARe3oqRc2
AswrQeNw1G5lCqqq2Z4Kk2yhoYKfhFC7M/RXA4NPGF/Hw8bSNoZ33Qt+55auvJjloF4onyWzPxHt
IbdFJ1AO4MhuocuhZzsB8v6f7KJN/tEee5AVsfoaqiniT9JfkzAIuCT59YngFzRgKL7sy7ksByuy
cMzrYDOlvkRZztzWfL6GAMbWgTTXyealqUS6vGYR6q4/oYpmvBQDOUDwU/5hGNMVmMeHF5Fx8Ee7
LUDwjZ8iuOe2q4JV5kOi7DwEpzYCxbb91rHBewx4J8M67oOPwWeRatJZ4qpJIVrHgvckwF5uEmP+
wJGEXNaxtI+t2YAFuI/VJgh8dp2hCCXyEXHaCq9+EQUKGKAMT/fZTK2pz7TNTyQqygeTYLP4ZwcV
dolM1DzkdKo9dftinrGCAtRISzxlvxzrCoUYwLAuMh3MTOe4Zt3ECHHqU31oCyhT5pKiDNqsizRq
TOcZBMbtik2Tu1Od7+5YxelON3MJ5UDER/9sZ4aFdj87nTy/xqS6RxvP3brZui3Sb81rYxXBxpqD
kPHkfuS1KK51DPKT8Vg8M6TKroMA7DWzhz2QFDpYjYp0EJPk/hhh/2ycIpw+xoOiSvwaP1KnQDJP
ldexzJEbPzoUYl89wo4Mcj0JSBf0wTFdC5vFKvnVzufyvaKUMOr+8pvneeS37nOHnkI3z9NOMh4X
v38TIfD3PXZFfKCI59UZeHtM+3tUMACLPVBvWX+bsqRCpKOioDzivPoB9p2omhWNFCkeWuEFz1OV
j1E2uQYUO+01XmAJOCRwcPzqTYJ8a+tx+5dJ290GJX6NPRTRtw7elckOyaK7b3YfalDX0PuKVADt
Fj1Hy8wlSe0NgK/Y5kkUrsVgGXqBMH23GoB9Xutm7qnnwGqCG4dk3V3hmVdpUFcvfQq04MTFtNTN
Kq3b0Meu98rukv4Rj86FtjeQvNqNXQ7aztGtXioFgoi8LOle97rZosTS9rnt0g78xum6z/ADLiLm
q9uMZdla2SNUg8CtYe4z0V9loIS8EUH269BBaS+kVjdsKip5EAprCLbgdf6hXU621HPe/LpkYDKa
XXJop25QWdeGfJ7rPCF3u6NXyXxj+eYD6yng2alxx6hTH9u85EC9cu/VYMjYlh7IVpDjHm/zzH0n
duq/JqgijDyULu6GCY8jHxQ71TR5r2Bzc1d+3K4AOx0W5+B5m4DtSkfME46wHrWmfq2b5w7trHt7
IEDWuuPbBAiNilBkDOlnBJG3zJ6u2rksGN+xdehmPhXdPJ31JUVVmimXZ5vuaGY/faYPiiu1sSEl
1CxzsF7fDdlU3WG1J7fxHO/3uxGst6ob+kVtCnt9aruiX/gF5Bm1N4pd+o0UN6CmhNge6nHACe0R
YEnbtNhbSe1uTs2+deShRuQABNOzk27rsyDmCGj6FeThvGrmn567T56p1U2bqkynMCCWsYxTPrwo
11trYG8+WTY2gn16W1VZv5sysw77AGw9WFzgP5gZ3hW0GCxkahAmgFYT++Ervk45SuCAd6rXDUC0
m0AV/EnW00E7TH0iwIIA4eLzSGYm2T2KLbH/TLAJ6kn602qal6Ln8UvM+xqkny65qz3wYgKs2B9J
69db00/4FvlE5+iIiSxbkMPc9x4oNd2hql4Z4hFVj00HCR6GyR7XMs38LYoTIrebipc6AdB1Kutx
jTLe5iUHZMn1ze69RwwzMqUl9mZaW4A/I89ai+5dyYmEJgpFEPNI+gXev1inzWjtNitTO/IdlV0F
NXigUUe1Yz0Pij3i6W2NcIDuY02V2FHrqBvPRwmTm4IDBVp6RgD0AhPArxjXExS/33soYy4GYndX
jQ32/0agygaRb/vdM8abIraNB47K5W0/yWLlGoH55mUHw23s98wH9DNuFwXKA0CPhfvqpCfh9Vmy
rG3ehCk4arob3cN7qF+/0bjO9nnawL8vCrohk4XYM16/iwE7jwFKdGvsXac5Yes1u7FlRvNppqB0
NUCTvOisvAUtTMfpve7HRgyuHRU3zSSSUAARRRUDYCxz3QezmD5L7nNI23H6AMC/WpSJn29PnUB4
LYEuDZZQO6IPFvHFtmjqYRHMzi4z5HFSFt50aHlOnd9R8FzokdoEXOjvr+QHeNrrucz/diU9GwPl
7n+70smBAyr89TdBcezTRT0qJ9Rc2SVEdJ35YKBE4XQWgxcWHL5zWx9O7bPThBrdC3c5LrqxYRcW
PerCC+y1ixOVXVa7DxS1FEs560xja4Pqwjx5aisv2f3VzhkxHhVWbP9kb0CKuyNlWiytOvnAT9QI
U1pBEsWPMWtsvMgW+7ygYeqQzXZQlkIKu2GvIAkb/8mejr26a4D0Pvl32L5YAEsBVm+mTrIQWJOH
zERhSQc1ZLBO2QlfWY6FeJBuW0PXHbqhwMtNnyZagqdVHEXdslxpGyly/qubTxSTuDUDVTq7HHfq
0O76UJO4XlZQ2QK9AUR9tO3kozV6TlcUU/oOKfl8ffos2rNGDBYXQ5XoumjiuxNEGG+mJkG9ca0B
xdqmD3yGH5+bFzbO1slgNFsBVSCQkL41MquxVwuaFx86XRM2iSiHrZwrPPlkqO1OK8jSt6tsI8y6
fQlqDztqRMvatulvgMB7R6a8fZE28Jax5cQrPajqpxeuRgpxZru8s0Z6XXYNQ91fW6xkxqe9PvjZ
MG4G3BK6lVaAcOWdQNWWgio4yolKGLQVlFto+wP5NVAbiyoAEVpv5NFpkDb6pIHggp4Pb/Fy7SIR
Ng5h4fM3a7LKa7cZLKQNIdoFzgqSLHvQHy+4WQgomaL7fMAWLsBerSmh89Q4yTKRvRVlbdmD26Nx
k+WABOVCgqg4imc8Uo7qjXXlFwcf+FRnGUB8eEcgCeQsdTeK0FHWbHy39rxMHrSDHuArD+EeMbXL
uA3ctek1/a3pOT8hU6HeOE/qhTka7VGTn3RFLaMBiNiIpn59PSrvrXI74wnIfbbzG2i56GYLWogl
YIaogYSC51NHwGcRSwcUE7OzO/HrPijE7Tix4BHazO7spCcsEvdNt/SErlnQhW7awPWdJtRNowSr
IETTQz2pNs2TSlTK3irVB4+Fc6Wv/NdPOQRYtelJv31K3YQubnbxKU2CAlKUO5wmdJABrcrk+a+f
kqVTvMiZ6CHfhe15VrQfQ86nld6x6z2+tuuzf7Gp6vvQ83g8cyHg5LrIGARyBJkJKto6q0KFQ6dQ
kDsmzp5XCon9r16DD7MapciMaOEUffk6eNTZVk3sRVVeV69ZV/4EDBZvYzaON1mJDDzYpl/LjgcR
FoZkq5sbPBp/De3jDPvTeSi2Az/djqsb8KINW3AQlxt8AdbufJhQa7Qrq96lS23ELQnhBn2atqas
odT1p79lARoctwiLmj0jYO5oFoEBQkdIHwNhWoQSod+9P2sO5Q1ugwOe/hAJAI9/sko4ylCrMSjW
qvDqawelShuw0OI3kULBOgQ6r7kuK1FtBg6ylXTmlFATR49UbrtBlVz+y6hHa+8Mxep4GGfhyVFP
oQZvAqdFCjXfAcGtMrdveVFWz0M3oPoFaBRGLbrMTIdvIT50Yc8moKwB2+RbOtsn7GGx6R3f+GzX
/h1l1Q4QWD/UNLgt6qKYbZCtJso9M+OOeNwBfTfz23y5aKJckkNxgfAWK4cQ1bqQIIjAqG6tM7+h
kZ9ZfoS1UHvTpqS9Af1Bc5z5GuOA2QFwi+jwWyiAIHlvbjhpwFXJLF5HXgN1VabKQyukwBtqPu3L
FkRJFDk6bXPGAt0VvtbowjONxwNy09NGd8uJoipxHvzdu/d5t0AguIiSAtCTUPdfnOpBerglgXYY
7R+O0brAmY/jwpnGbqObkzeWSC+7ZqibhaTIQPhv1HPbu2/+WE2792bv/fJHDpotUORXITs10S7Z
8mCcrpPcMUCVnV5LEkzX2qQPvoPiGh91n+HZpl0mmwLMC3a4SHech+HpGIf42Qars03Mk6rCeuzA
lbs7z9QqaV7b4FOBdHxydZ6oZtQ/MITGzyZ9lniEQwKefJ6n1naXIq45WXW70M2JAeEPpTk8jkfl
jqdZdI++IOlnyGLrdBtt03PpT1iObOuB/fdwnt43hXGVYvf19bVoT07BmsWc8eKb0lMbEHtaIxM5
gSEGXA1mnQS7THCAklFY+E4na9sPDGqioDJbdE0yfbLSYCExAIGxPGhnewD+3qQ+ChGHxgDrInIP
h8Zuq1VqI1ki/aFayIpNr2ZH7qpmHBLkcUNU/jKQEFHAaLKSvoCZYARKwnJv+0zaKzp4kIAue8iW
qbJdG4Cj3qg6Z1GBrZZVOmoteogrOfaQWaE+bZRY04DL/YUtn31GsKObZeHstVs9U5BpO8Le5cqE
UAh2ldMi8EGFjQTSGIqyMV4t7r7FqrU+pqzZSW+ckhCBCMSfKgdq4snPFlgOkCn16S4GQf1H3Bdv
ATZuby1oHlH9ltpXNTgHzJncwzOKEmhK1oWtpubQxlyH2y3zysinaudV4BBx50MnTfffcoPW9/CT
gwpzx7FwG9k2+VsihLppMjle3t76lfGoGf81o38zM/zrM86SDPzXo4t0wlzmA6qX/dnvn2znsYGT
1/tYoGxNftYAuD4qv46PX61+bhm5+KwQ1Dv1zS1RNyMEYltcdk5K2kDbR8j/k9UpZVmY3QHo9I9J
qzuAg2IjO4tcO1BQWbSWMJcUInP+IRkrb9nMH/4C5nkGeJ6MzEpMMJaXxjKLaQddHCM/poPn3k6O
/IQEh3ULFeA8xGqnPIyIsSxbMqSPvY3XT9vgFZu+dblh/lGKrgyzClRKplOzVZPZ8T4Rwv+XYCH9
W/LPmfNVUJt1LTewqP8tawVeIpYZTV/eNqAPCLCKK0zzvumttzSbxEfmm69TN1gPLv6O9VD02cYS
6fDwOwfsHbKr0STVoRhQyQQYWIcbEy9WrUqtX5fEaVFOnPvt6myrgI7allV3Iyiq4gohQfrCMvJY
gJU8FGCzRmG9bZ+a517wydEQWKM5HNfeGMZBOUZ2x5CPvfN9O96K1C1BX4Gm7oidiUbIgZLl2WYM
8gdpq2qvTXFbJ6iQWCBFgEB4ULjIXitGwSyJs9icYOy+2ufuumnv0iJFJSEEjva/D+g65G9gRBco
REpBve54AcTdv/2T0tbJMmuq+pvcRJTWnnmbyg74tlhWYFvtzNwH6opt0pbgRqo6KBaeu2M+pQQ4
g8Y6IHQRQWgW1PdNOUQqM/v7dKD8brReEbPq77u46O9bfJMLt877jW5alnL3dhOAXWzupVADuQfR
NIiH0+CoR+Wy9FdZYz4h0ZSF2iQLIe5s90U39HXGRl3OmuLVGnELLEQpxw9Ftm3Vhg02VgegUOuD
PsvmnkDkd5mbx2vdOvnpIbqt/byhfJNpX+Mpa4yrkoOas0Tk5tUmDhDQvHlGNrHbNcIckffyrdfE
GD9cq+a3pEqr63FCcMIZOus1UwNZ1NB+2YOXgz/mpNjoefS0Juqx1nH/6BW7wc6NaZVNUOMYM6c4
GAZyYTXvtw347qyjtulDgQ0e3gQz8cfsfBqne/TgQhKjCefRRR50EEqepy2zwttMHgSdR64gZotY
4SjbLkR4zbgx6s7dywT/Rd3hix/JhFI2mzXpihQu2QZORu7/YWBjEXfvji2i/yUZ3oLhI2BB6FYT
u9J1atUsywHwXrAZPBRXnWvXdAeYq8FLy3G3fuv46yS6kwZd/H2Smrj5Xvr5G8FGTaFk/bmbUK2I
xTQCWvPieLb3s32Y7f5f7Gd/4Gwv/O3BMZ/LCUkew+PGkvfBaZ6zv56fCifFxxbIq7tuKaLEKdZ4
JowgzMNTcaWJlfyvntQZxq0mTcrbHlTPHUEoPTk4qV8+NyodV4oTe1ukZXonEtKETLni48sj8FC2
qz1iBHLuCgvyJNoDPIIHRBV/M4ckWZQofsjiwNvqRyRq15prfSZU8YRqLW87WEafLucmn93UMIA6
6cvlwqYfql/DpMHBsudjJ76MsY6Cno7rpnl0UtGEJHQZZSgyWyZaZZMblbiunDvNsKRFNTumxE08
u6WzG2+VewTtXoIZs2AEdLcdr0YZtMZ9VdBkA86LALurqTR2/l8Pju8dgfpt1me7UwDVCqLEBFw0
4JXY0YqD4rbZpTUYNUJNwazx+PHM40I13bM26rY+8+VxGHt6hMhbTKz8qp5ccpVhrQcmuyBxIs+u
80gb9QEYZvRAacvt6/wqycCCp+3IXYMUbx7ASb/pO4arf6Xh9Z7cGomLxChwFnV4Otdm4RoCwIXB
W/5+Dz+WIO6te5CZpBafKy7HuosmYlKkrlnlggoX7croIeVrx0aI0iKQlkMSBGQgvQon3/CXdi4h
wqfbuqsfx/qoz/As7PZ+oBZM9+oOsPL/6tVN1IPe1TQGtD4HXJLNN/58KEg/V3THg7lAPWAcaSOh
kl31ZYBDFg5YJuL57/KQZVh6LQAUBs8somdaKcuanAIsBLJd66YJ1Nrexi0YplCXuovJMY55W4Ms
EGQq5wOC81VUxG6+SIyv7pa3IFypJuw2tadun84mZ56jEA9Gn9TrAESiuxHgFUsixu5B3CkhB3Ns
baw3GECS+hTBPBnJypoWNlTgUVJ67q8lsQ8Vao7CMu7N5UU/QN1/jpec3XnpWGwuuvXAizaykOEA
lv49d3XV6nwJUKzYpw+jrwiVx26XBA6yrl9Tnz5lD0rutTfQ128jdLPUfwgSmsnSLupkMTZA+hFC
7RASCta1PhCzi49Z7YStKu2TSdtzz062lcBe59xRzy60beRykqCN8M3JocDjwegVAapCxh6w7Xlm
VItW4e9XL97fanyobwaEOK5NqWNa3+vNFKe53QBJdANCI1QuQ7z3mgDwtRlcf8BGkkJ0rZiCKHea
7EkEAHdwVE38kUCqFEVsP8e+e8ZWI3mxrYRHQ4cnYELSfMFzpIacseXHbGYZVgQSCU3wZCq/veqU
h5tyNruDk6FEdJQr3dSD2B+/2JCbbTVvIEav2reMezf1vGX4aum+tAdz+9wnfStdYVGFCi9kKq71
IWjsVywL+i0jku7iVqg9ws3QWQA1D3I2HdRPKJhUc6vNPqX8A7WO5Q9LOQF0csrxik3BiKpgMi6B
vzWe8Xs+9IGffRpJDdCjQR86Mj6MNC3ULYp2h61rjSAyZoDaxb6wUMs1mYegCMzDtyb4N6d/QQja
3zcJDvV87A18QoG3cWxNcPrxfodi4+Z//2P9T2wp/MSxrnhQILeAIIB1SIcBai1kUKsumFDwrVj1
arZkmRSm9Ui7kR+gWzcsjB5u3gxF4sCcHcfAJOBrsg5uOW09Jezqh5nUWMsq1EF7ikS909uPwjmA
Tbt5BcZhhzRK+RgoNux4QaGyN1n+v/w+Lfv7fhU7IJT5QBYN7GhWQMxv9KxQmqeJjLvkwSvrJenY
Q+cTBuKpor1PTLJBkNR77kBQt7M7B4ghCOw+J6DXjloI+Ox0L/PZltVjda8aFHyaIDzQXvXUTpsx
BpvhQweGw5uGTOKQuEUXmcxMfxBvCqVwnFdPJtUKpZLNViWoBjFY9aQdpIkQCYFk5A2USETUcqh2
lCrHBkbIO+LT4q7habLxpCkXZxsCC9mCmn250S66Y+yzReBY/Mbmab1OvcaC0CyKSyAJ8qEdJC9G
MAlJKwygjXQI/IrZKwAe1Apc7mmIB9LQhqCQewbhOUBVhU9fwUa6xLIXKTATQiKeDYk5tx79J2qC
+mi2F70zLf2g7bZKuHxXpQpUJGqXzzfmOMkMPwcEU3TTs+piFYwlX2v67yppQLRKwd8FyUH6hNoN
Fy/o5xHVRXsbf2ys8h8oiEvKZUqA9Y5nBmRG448hyAtsw5obZoHb0gXzXliWufnQTIYf9XKsr2tU
Pq+N1At23cSmfYIwwdoTTNxYubFPbOCAkrrKDsMYdabbHzraDAd9hhrSX2faBvYChM4dGzIFgWjB
ugFlh98/Nx2Nu51pUCEd9Pm//3Gw1/Nxy83FuiYenH/D5TaKt6OUIn0AzEPsC+7aR490m1KLBurm
mIE3NY2hERgXGTmKpt0IJZrbHBVT10kiF6hE6G+k8NVSSqe/SXL8z/SZtl30NhSyn3XvL1pbBPdc
tktnRlZBmmQ8TCPwa/bcbMDNtW4AQV7p3q4Zy0XlgZ5V945mtxfCEXco5wWAYAQKOhbWrmG2dVU7
NL3n+ZBvStn1C0q69D6ti/FAK/9HXBUh703xGHc1veVWckACxXjKzTI95IbrhbrJ3aZb2+CfXOpm
jXQRSp/YtNXNlA1/VIXhQOMAQ+cZoTLk7051pUOJeO5tCfRou5XxzItadkv9RgD+NV/47uTvqf6F
Dc0CYHXxOIzMu25r+q69qGqwu54HuVYbTlC0bLeNNzj5EeCV+8IB83ISgw4bkqzVDvsoCChatnyx
cPuTsQbzm2kD5IRoJkTavPJFTgBlmfHQrEy/Rxmxi73JHuWq7t7qGQIMzSRLEHyBpDy2ApFG535Z
WB92VgJMbwV9vW8Tdw3tN5Siz//1gHn1rZf775bwoMH1ZYqV+47idyyvNdNbYdinph6k3b5Mo3JQ
yICYSg4+Eh9M4WU/bksow6KIEVfQzlNSgOZjFCD4mi8ogXZfdSBzg5ymhEKN338GhluFY5MnjybQ
ThDC4/WxS9JuhwyaWkMTqLit43SEqivzX/OOX/mitH6CmgEArLT4yAUKJzxhxBCyQRjNwT4H2CLF
9wUe06sJwIk716sAj8Hv951X7jbPHO85pcUO/2XnmLbcPXalh7O5qczCC7GPDpbaRhNAzRM1WFgw
+0s6EeuFqqxCXDwjM7P4cKd+ljFy6dCtcj/BzrmYyEDf68q1wWXnqGuSCrbDh4PUPXLsD9q3SLMq
rDwbPISDUx/M+VDWfteGvdEhnIGHUZ2Z2Vq3Ti4TUA1DkeTqNvYh9QtqY3ulBOkifafo+8NuxcKs
K/8GPDfVbat/b1Dpmn5t1UC/sYwn3h/PezWDBPUKRAfDQu/aqvEqG1yy7IAqeE4rCDXNP0Ynx97K
DgwJoZtSbY2m9FGvYcti7SdVvTpdx3WZufX6HJplCQhdWtDXRknFpzuB3J5jVA/6Tc2d19IX5wYY
y6oHvXCCm+6B2HJzoELMNwwLvLfAuAOrHDQAmhQCS2qqfjoONtgTaIoCr3hyRde9uzWA2nGe8Vce
P3X2gbQTXQRVXm5oDMIyJep4ZVXwGbpsepIW6yLpWvb1MI0ITxYk30EImB2RC/CXrI/b+06iqAgK
cuy9QWh8/nWVPc9vyzm8mHIBWtc/W6OZ76QITKhATXg7zFFLG2yeSz9O0ojNTTLnAM8dk8/TCO8T
ZAz7ecd+9taOeggHkQDLKrUckAXcQUoTJObzWVL1dTTNfM86DCFmkuczY/MpKtGZe5pDSVjbfW4X
C/yBTmgMeKT33ZBsh8QzX38G/jC9KnNgW7sSw9JIS+s159XtRCS7b3xmHsGkDZqu2ZnXSbpwR6mO
CIzxezwYoOMIf4iYq6XPyzz08sQF4B0pkNROy8U0geShUU+GW9DPtIFQlVUlyT0g2Pa670e5pdhr
FdJs90bmcEhAJd4xyYBw02faNsw2Ntv0mbYxHyKhqPe4/X/4/n5OY6gur6jnMzLjSYgUxSAzczhl
43DNIIp7as284E5a2Zu8gCavtukDaAzTyJrpuc42xI1vyCxdjVoKVL4UrAQ1OLIvCmU8MbaJGwCN
k42dk+lBtMFrM0Dr9F8dOACr4L4JaWFnn4jYbtMKOSlwRQJjZHn5wZYiPppJVURjlrXvBqS+e0Nk
n16NXOaEVdZtIQcQfg0oulBCsodAgG6kIalz3camG1p162LjgWwlE4V8LNKE4HHp5FvdNLmiEQer
4RrJivJR8DjDw5snK93rCDqtXSjBRrqXxhAH6xHEXRQMjFhS0BjZVLwKS6ypcc+pEQl5JX9ADiDs
Y0E/oYmN0oE4p/cSWN21Ah/xVvsGOWQjPGB1v/n+H2nf1SSprnT7i4jAm9fyvqvd9Mx+IcZtBMIb
gfj131JS0/TUmX3PPnFfFMpUpqCrq0BSZq5VIiX9uVK2QtkGQeX9F5wE934PiuNzywGTomP4vhs4
+l01f9casR6wznye3m2IZm9L0LVudKdjLxXSDRagI+E/ZfIdBWT1d7DL4APP7eJx4EjRR7IIKriq
oXpMqjZZep3XfvfrvyYXlLyAi5Rrz07WAjBhcJqDhVfHxfZHvorbOvnLF82ObDWZP0j8aL8NMSjZ
/Nqvn43BcHaAOthxwwBTDyDTdeDrfwW31IswjPwlLFHTE2CbuCa9Cd7m1Mi/9p1keBPmYt8F3gno
9ezYh4O9BmRsctXs+tZD1Mpe95EWX3Nu22upelH4pTAtpGO0ZrImNEZ8d7tFDSwDhA4d+8XMGvA1
xvJz3ON0lcxGpnf/ZXkb/L6ndIwA1VJg2NKxtbR0bMHuqs5MhJHBVFSgHAbJ+wjZuwfU0bgH6hnv
vVnX4hYilAHs/mQ7m83+/5MOydUIG4DHJFKlhBN3c6AqBkkmhuUuSV9k3oabOz1ZkG5yI3niZ6bu
PE7TTJzNajLB9RBMH78ukhJh9ETm3EXfnCBpW6CH53q0yhEcP5S/NxwrhkPf+EiiUQNtMzrYM73b
0AiQbtz90L7O6jsvGiAd9ZDVDLrmWf5Hv9nEBxTLImkHuaGDVO7zZp0A8nhZDBHOWd0K9YQecEny
OvsvmOaqSvG3SLODfRGY313PwtmEabj6PUiHPYymX9i1d80NC8e5wyoXTvYjycMIa/qoApp66uzA
bM13Q+gUT6aLPG3AZOAZhYdbVmU/5CgAIm2fKUE0ahPsGupOv2YYu8QhY8gjQOYoIFKQZJQmt4FU
AyESDbASA8wM+ytCBWODgG3G9T0wBBvAG2aNjnBL4V2dYfSudpP7O1YD62LWVXWrnWM5rpH93mkL
sgOz5sY2U+tMEjUe6OIWpqwMlBuE3pX8UwBirUfW+SsysdQlrE7zpkuQjuyEJx4jBa4/psaGa4b/
HEVMuwY1Q4r0YL0Jbni7XgPGA4mJxkZQcg/hgcT/dEJ1W7vIU//7DOsNGlrpceeKSsz0VHjiMwiD
kN4MyEccz+L4p8LabFXZyKFFkYL3mVfLHlV8XyQw4ABrMsRrOjxC+f135BwF1yLMMgRyC9TqqUMl
8lZgdQDUsOxVHVTyXDgaElXzMnm1sOBcZC5SrnswHAIzzP7br4NHt+XJl9HQgGidGfYVlMH2VlRZ
duj86OaOc8+b++jVTwnPzixHhAaofo+GHkSPQ+ylrwk3wGwPddwKeUb8qV5MG18rdrbVCGwTGq29
yAaDBqqsabQN20dLzSF+zYEsoEUY9wHqlR0XmEBWp6+EIZAfqbCOsBZDiUNWecWlr0p8aewqWjnI
rthOhO6olQKkK3hOFAE5uBuzlwEJl4tBWu2psTpUZ6L4EmUTab4hkxRH5ccMjyqQE8MYGGTts4nN
jRLIvooKnA6jtn0fJpHQnhvb7zddMvDpHM8TwOkOGuROV6l3MrU8X9K/wnOidAk2TO3Uj/34gr9k
T/9gQKVEW4WcsKVTQeVu68K+sGI4UP0IlZjUiYo0IYViNVecsDDOQej3Rh8DGViVX02fylSIQmhP
fm7fXPsauCvu2Ii95vABoCNoTJvlh2rM9p3b3VSk75XIWYzP220BTWTjbB/lTuOWPggjzwSCgKgq
oY+krjX2aAOalCSysMPhUfeH9kISuWdxICf3THRiX2M7sQh8sR794JB1hXgOwFb+wCsQmlXMkp9L
DZkGyAZPd44qwATF5DEv/e65QFnKA6tCUPTZfPycgYjyH82iigGSQrnXajZsN1IZhvgmMSvKNgVK
Ao9OV1X+MglL4NnofVSC9xvde7mxY1YuyGHqYmnxyjtpTZNMOvLkpQDHKXU/OJHs5sBOdAF7Kh33
PLqgjQLCkb/xWsTgHNVQzyxBhuS2hX8YDL6d9SCAAOttK6N2mTVhsiY7xKwRiyE/VIkMZ0sFJDD7
4MXQkwnJNhCtVh1iOsjNwJZwFXNWgLNrGLZhmP2YuX6qGEdEwEgHKLpa+tNA3+n5ompMfiAdNc2w
tbJUPE5CGCbHf5qni360Y1i/eeaI37mmG0ful/WnBigESD6ovqgUsx0PhmzjKBHnzA92q8XPwLrJ
L30ORLJeeuWX2d3HKvEZZG3bqMt/ZtyTyPQHLXQZ9UiNlxkHIbWJ0OosU49slAeoQMcN2ZGeG667
AK67XPUmogtcC8Nn6rVlrU29+r1XMs72Y+gCEDfiOdDPmmqLFYr1hi/OlviF3cA0l6h60c9DOfqX
bhxTABXjvNqp7JPVNRx53H42eYJ4wnpj/GUYANSo7v7u75hFGjWlG+8GoAWlY2kekKpuHoIYmLzL
os6x8Eg5IoejCGOczWF8UjqhjSGyNVTK8CTfHN6n8a0E6MhD+4NwJAm0skbUfmEmQ7OZsSUJnfJO
7FhytT3wYWuoUBk6IMlR0wA9b+qR2JlNsfekON/p72xtVVfEUNi4QaXVR3+/buydU4n22jeyWHKn
t0AWxMMXqwm39BhtuzDb+nUXbuhpG+QmcoLd7gVkVMk5Aw/o9BSe3WOvD19Q7LRl4dfcN4Ynynnz
sC7QyvS1UdGsXwJlykHgSDN7/WWGLKzPQ+mvkTqCUn7b/5R6Mns0kJXyhGMACR5cgE2RSE2pyXrp
t2moYr3tE+ngNLg43kBaNeJyvR0uRRnj5D9hnwq9Z8+oSuKnmPSeiaPy1GpXEVbxYJVAtsypBol9
g2fggHPeMCpXkRmVS02JuoxVvpn/UJIJ6cjOblK4zHJmvoXYAB9JQ5NO06np73TT1YDEiSpowEsv
RtTI7xAnkUdqaj4CunGWTYJynGXNkDdLiVTOTeyOP2lw1k8zBGGxxLH0V8RmQeebd+2TaOP2SaKy
YxEkTnEgsdO94mqj5JgkakCQV23vvCy3+Ysz5ODrix4vcqRq8JhvXQTL1nLAjrvKY+5cDKvfxNrQ
H7S2buUBEfg18DLLx8TN/WdVtILwivX6LpnCNScJbDP4iz9K89j/5ld0lY6okwYwIN2MP3vgKmaW
eGsTIzunDGgnpG6QW79G/QA465WVMwZPYK/tHrFzEk8ub89khUWrv9OdVkMQBlbApIyRKcBqRGKm
qW29FG+2Ft6mRjlj+mxqcjhKN2svvWrAeB8C0wJM9mlU6QZW5upNLvzmUoBWrzKiYq+Ias1t0CK8
VXvJmSwm4zBKu6MMgk0+Irt8NflWo4fDdiMGvTHTTeQvDyBlMTRzmXajgQuouen6OUCPpktPV3i/
IJlkfY18xsrStlj2baMocnFAl8WPFeufHcAAoOjZD3aBEToraTT2W28JfVmC5e8ABlnrrQQgOTmB
HTt+zIUJePrPLvYFO6P1dp6PMn38R6V/FNh4Tw1+MQEizeOIqlSljKjrVuYJCS/FzWc2v59jkvOQ
BUs7HgagR2EOmpN6VpohTXp2n0fe72q64GxCvWla6k7jtfDao46CzSC9BKGtbWd01VhBExAO652O
Bu507/6VQlAgC2qQ/v0U+Qkw7j3LuvpDWS4BpBJtSTSR3XItIrdAcBS5qaSjxkhkfg6CeIcoHzCs
SRf55t40M/80ePgSLoIivU1Fs1QGKkAk8CycoLA2HQNOnYhY8iiqKkZ1OUEV+MgiNQxAxagmyFz7
iEyByYL0isbrYqf4sJUTNaSP4+/VGDkPs1rE2snug+E0q0od3M9IJESNiJqeBmSXAxQwYeV2vq5e
Vs4KpLDFGhAUVbS01P06I3Jm5rnofvGraxazjveJc0xi93H+s0ThoVSvRflk0r6FZZ9+MTuU5pnM
QoBSiW5XLnXWj5+MsrCPLfK7lr7Sl23rLxAVGs4O9hkvJaYgPR9bvq0AXbghd1b24AsovWcUEnnY
iLn2gvSo03WXdmT3+1KEC80a+gcNx4kPqMWulwDkyjZh70P3PtACSXphiErb0oCvRqlX9tark4OU
fLYlfewiLgIiwdOdHqypgCAMLrM6GuPu3NmKGRe3MV1X3QseKdExqNqLOZjd2bSA3QNoCXAONB8b
0nl+fNP51qrLe/v4J9PiD56+REZF51ebedrZDJXaRnN/1R7xkG3Nxi93l7gTJfnSrBlCYiuQCrvI
RsW9D2PjHxiKbwYbyDbI6E0WHdOHKzUE1zICv6BJC3mZ9XqNEn4U2o74YcCWwFk4wr73/pmNSA+Q
B3OQnhjuiSHPDKUykkeb3ki7RSQlIKJMs3ZPwMS7NUOUVQI588Z+ADbDngbIe7KeZFGhAKztvxEx
jzYG1hPOKUhgQOx8bmqnXpuoGFqTrhlKG/hpkwFp8m4E+Zap6Wuyt/FMfqpQSq64f0odKIZpxNtF
0Q4gifVDvosH4MXZep3ieYYilsposPpFCgVIXdFkyq4aawTwe63ckK5xkcOIfRqcI+UM9kHIOE2N
wdNgYpe/aJB9aYcZP86N+btIA0Eo+LFq3M9dFzWbWTV7GWGAchRlNuuo94/TkcdsTL6sBZel1yFv
tNFzrHgESBaBYiW2nQdoHuwakJ8gNEBNgCwhX+ZOUz82uV0/AtX1piORBkjX1htAaO3q2DuP+hge
DNUUoQVSLOpSYw0cRA2xVYWHqTsPTaa5F7nY9En/NsEHKzl29VZNTz54ipu7Tm82mWOjWA3vVHxr
HeuERC8cvFG3jGNg51Sx9oh1eAlcmhg5Sj4A9xZTV5lHEgAnLgKlhwRkWY5IMZpgD7Ixexw/UC0e
NS3zQcDb+bvadFGyRzqq26OKvt9NSE8qD6yBWyN2nwKNYRMkRwPR9MoAnjxE6hVKpN6fxH/hZg2Z
kQGLpX/rwuJZ5Jaxa7FZu/h+r61qQy9fkeWH5whYE7+bVo23BkDzFiLJABEhh2+aj7xW6QjjpXe8
Ym10IKQIuqwEQWfj76SWA4BRzYRizPIVzLkA1kwL0NMLvFzAcGafyna4NYCqMNdx48kF6WjUQ7Jb
uSI5V4YtUG4WtUydja4Z+D+5iWcjX6fyy9XQKTYnwK+RRAM0xdCUMQx/n3xSarpX75ANVFk6citM
fdWWkX5iWSSOWvN3nqNCYEEqavS2SEDIwTaGhgd2HJb6ifSTHVcyMMTgwhBBD4ALdyCdA67c+ECW
HMcoIUb3fOnadXeIW4a9Lwrb+wM248AQcfK23TVR1B+QnRJaoGaTykCN/YeWFN3YecaRDOZpZvse
1OPGkizBd8KX0kdEu7PzBtgtQT01ojcv7Ygqzjs9iSmOoXLQgZ9ne9I7TtKefLtb3ulJBOs5QlSx
9TRJDYiaC2GDG2uJJX5+ZtrYDsBZRibXXiukOKIy7wG5j/02TEpx9FVDPatGHfwGSRfdR5nGwR72
0HQoKHT0uAwBwAofMqQJI4Q/w+U8EY24ogjAPPTLMUgBPbQgm6lLnmTpGx5Av7y0nd4AYYs9K8r4
L/QqGDtW70a3B/CKVSCdSb0/HFs7NpbMln3oNOsw6gQgLzO+1WRVIUmMieeUleOTxPczc3FeSJoU
S8TYboABo8QwDpMTsuF/kIS0GZiVFcLtWCRNEnJ4pwlJxNn/cEQh5GcRgpQSaUwM+AEAc3VywLVa
qiGRmj4C+oivTAaUEfaraUTBsdLIwLEeloTrOk8xO85zz6PzBeYZhkE9Cqa51Z2QjVSXnmfguvF5
aC1jS6hB/hAD6hCrrBkR6A4giOCDyJYNAOpVtrOKvEikHpmR+G5LepqS42d3uB2huh1IbYq4ecGp
D/IYR58hEScMjoMdls+eV77kBBzyri8MWT4re890gAwzMNSHugjIu2OxbEt7WzfYwmCqFjhq6Nk9
7/CV1sxyMcvUm5Q0PvuQOEqrAsq5DmyH98lowB0G6zZPqUZoeFLOMinJnFuDsfM1c7qnWX9/O3S3
0zTOgF+FHlg2ygATozLQB00XofYTrj+J1CCPbhnqlb6fVdT7QA1AcpNY1XFiBpjl2WdmC1ATNl3v
LjX9s4YH+6dAButMz50vngitTaVlxpbEGDyeWWFbb42WRQenBRIB6aWZfhqxDn1q9CS64PPxF6TP
8wKAKiChPPueYT6xInoxncT94vlIkGjUu6I3jIsPFKNLOUbGJW71H6WTi12E56CHfOvcOFjg9XaV
xaTrXLtF5XAusft3dRPknr9mSJZGyMabmZ2b+np0NZyZKV8cHSKGRd0WdQJ1YgyHrMd53IKui2w7
CRLU7vuoIIc7vQXiJ+Jk3kloTnyMQYRylNwsgUH0LpMyTwqsPqlLDQ1PliRjR1Etk1iq9I9/O8c8
kRXhZM3SkTyfp4D2GDW54DgVWyPxrVgiOyQEsUiPKg/XNb/0OZZsYaNbZ84DSwJagOnHGIR0ZFGN
hX2mHplQT8jsNhWJ1OTlY2x+okrMVjSXksn0TJWbZWOyB9QerWmMmgpvr10uAeU56xrZucuWMbad
db9PBCaZ/mzk7hYZb0AY4whdIYH52IuAH12B2M2Sup0WymJBXRr3u5ofxwCpc47MgpXMHB0Hef3H
5n/SISBx8yW39iBliHf/+4z/YrIStIkZ0s5wEzQboNIPbp2Lc+u13aZgMUrGeOg+tmHXLWJVzls1
HHhXTv+WFXm3cUPdBEaXgfMvE1zuwJlmh7iJxAsPw3wTgTJ9HdcOxCKKUXtcDQsa1QE/9BgEyXoA
BswLNWDn2CPqkFzJXjdqpJqZ2EvToINlwjRbw4N2H2UhkOfyFqBPHoARjqMGrmbqzSISCDpwJsfx
mnSmZzZHXTV5BwzNKj430kkv1LigcEUM/an0W8TmSFUn6QK7Vvc06QSv9yh1sQ6BVWJ15+coxPKM
+Eh0KR/4UQZtqzBvDqQvFO3VPMhyH8wNTWAsY8CDRp3HvjVcgms+avIHPx2qc44iuiWel/E3IF2t
80akn7s8x3va5SDa8HH8yri8kIEXY0NEniEyeeNAr86lQgkoBJiKmz79irVocWGSFRepep5VyP0t
FIzsH0dbtB1A84F/DVwn9d84YekPACZwo3SnIJXBdrT5M0laDFVLqFEfDHvpl8vIGsXqw1DYDtUu
KZKnQgWiqUkiJGoOjeNuKTg9D1BPGPVP36/5bpIUtODkpaflxWq8r63Gu2kwUSoHWOSgeEbovnGl
xEszCQ654zUvwrE8RWXhrmUlmhek3APROWZyQaMpyFke8ahZSpaO7RI5mBe/NJOHMC/aF9uthqU1
eP6ObHUnFdsKOccrBCVx5lKxfYS03GoxNsw8Eqf7vcxqL93j4B+Y8CD6me1GYHvfGOFpxA5KoES4
nJ3CQud4r7aieDF5pSpGcrZUJW3nuckAYDOJHQ5bj8AWnSxm/b2tAKqd4PY2s/F1+JPZv7iW3SIi
CbQh8LuPzrCwxypezxRFf6Q3mumO7oYrNYOpZqABraSPEZBSyC8cwIEd6/UbRzgDyKKuF5yaRoB9
JncQ8W+yNZhzbJC6j2l4mrqAyglPJHMDtKdaHBwCHyvnFTnfzP3xJ5jr+XYSacZpWDlTz/CZtayi
qljRhF5olCcd2D2B2RcLVO7wY4ttVwEcNDyszc5JjqQ01IgkI1LScOqMP42Ce6riB4//P07xYbap
S7YxsO5XqGdON6A5/0SlLhUzA5RIV9mJtbn2VDbNJ64qkkU2/FH/B3uap3ifJ7XGel8BoRMY28NK
RRxeUWrkIJbUrwiT/l0iTPpMjtMYYdKT9LsfMifuZpn91Fi61eponK8xX1GNzrbq+rP0PkZ34yFR
RJg5EPpZWa0srnWLpKm8EKV5VXbsVGM4eZJsWgmSqkEfsyP1/C51UDrwbuTlgwSQwnh2acBrAJ2x
mM11QBqhTHYoVn7bN+fCEt2GI6cAWd1ZcyYd9YbGbc7Ua2RUH7UaG0Hl4KqGel6VymFy06vxaIGD
bj/p5lmoV0eAjM1yFFDeDczXoNvwsgBhe3Ub8wB50DXfb6MOABknyg6lS6NuH4zGqfQddS3qBl1g
g4KgLW9aGnKFFiPbzKntg5cOSFWjrjPqNfA+AZ2wHAp/WJKrX2sOKPnULNOEum/wBSpqHcCusPwq
fJ7tsloCslyWPmimlBJVv4Du04CAAyCuK6nwOL7ZkUgNjbIasAy+yY6znuYM/A5zGk0++dOoss0Q
ZTuGI65CKuwPf11f2YZi9HzQCN3sZn+3DNKd4RhiQVedB95tZ/08J8cDe20qSlhtYXKzXvdUKQ/8
bnwBcq9ci6mQPlQnAx9kqcImQxqukDayxp8jj3bcySP1JnEYQa06j2gGULmMqsHjSGFc80oBX6uG
xD/pyKS35euEof1ue+dKIvnTdDxyuy0w1IIu2fMyShcaoMaw93LPfl4zpNywj80HXR9Ee2b5k4Wd
jCAiBE8uns34dTqW81xkhX4F8vGaqrep8c2CL+o4N4+TrhcgTMQSBRXMoO/QiGwcdZmVr2Wqfr0+
I7BogoIWqeGmqi7hz0j2Db/N42UJyuUbuIwMNXvVs7x4yMFbvHWHujv5ZlLvY16He19o1tFIWnsr
DYAuCyAcr4ug6B9NYSI3IM+8Fxb7APf0e/G5sHkMlJik+yYFv7SyN/9uQURuesOAvMP+k6spcmo9
yg5Grw/fK234pvte/yWOcJieA9cCkIJesGS4hydWynY93xay/hQckFdNtwUEeyBn2unttgCQ7iP5
0EQNE7Ca9hmv3SfbULX0vXkC1aL71MaW+1QpkkmjREVjmuGx7SSR+ZglLzRGVgnOR9YcoHVrMqAB
uxpWQI1NrmQRoVJqp9lFs6SLkI45/avZoCiG7LGW9Q+jh1wGmoMsOlTILdwB9Mgkth0Y1WOcrs5X
cXI/WoVFDM5NdbvSqM3HwHxGMFyi3EACGwOgwezNlCH24Yn+yBTKhc6AOyxCBNrxzgfEh9Zk23cL
uxPpEpVnwab3U4EcdbAV4fgc9SzUK8CyjLSOSluSiPh8Mw3Mdh3K8v4LtJGBfPL7/GAPSf/IErZs
DILg5C7HHN86wBVjg3CtnWQndRSYm37aLwRL069gTLyOEgmjbgVA5THxGfIEx5UZZPHP0NM/iyrV
vyDa6C+qoLNevFqMq26062sGpCIkyKMojTOJWNMQFnvTX/IqYTtKgESe6iIp0/jNi5PsmDI3WpG+
rnXEC7hrXyRoSUDZnj5Tpo9ehN7aaEywJOIwKXMzF3XOmfwSoICzxXHhtw60XisNCdX4vcviYUic
eFmrgcwcj0gXGz/lQATEXkk/GCnAfpBI4iKU2uYPnmY9JFruvvhD1b6IbJkqgTTCZicc54YPReM5
L0HcPHX9uOgrlr+4epRe0qJ8JqlTKlOaK8R260c8C7KXnsfIyHCZua+tNn8Z07Td6qhzX5GDx2u5
SWQdH9PRKS6pbfXIKXaytYvFv7UKNF5cQGTQL1OltLLxa+HnfzfcZlm3yADgtRBSaAu9rfWdSblJ
zr5CKexTqfKO7NByd0lV+gtdZSpRQ/ZOPuq7VmfIZaqOpZEVT9mIQxWJEKCTeUtUHSZINeY4llMA
xNSQGHEFQIzsCexFaxPdXMi/u6JD5aEyHNUAjd75/aM4TUVuNB9qof8O9J+dodDkQEluOoV3MALN
/dDMOsTMXeA9/r9MyPdf2P0LEx/ILVtsYE//wna+bDPitb2Y5N/v9G6aqj8Z7WAdPAOoWIBKbo/U
o4a7JihzVUM90pXSDjZpk73OqjvXeeDOlezwusdh6zyzEwHuxTN+iDhhCgwXpR0KP46phnr/P7q6
DFYWiCX2ldf+x3RgSHIB1530a8PT+2XdseAvIbDqKYbwZ+cycIzUxRcftecrMXTDgz0Y2R6P13KX
6rF7zWV3yfrmxB2xAaMP4LfiEpnPlabgmdguGDUXWHYM3/dOaTA2WYHYblNWQIa3UvcIPLIc7CbO
Uxox8a1y5FeJB95fQc5AYtGF/AmrlmETIkQPNrZfjQfq2rPPo/g8fLnTziL1Oi3Vlj0eYyuftWxY
kCcD1dGwuPkDDA16G4i3S942hovARM/cNYArUWYHlLsD1RmJ/MnFhuENOI7VScdSdElqsvJt/2+s
cN2pFs3wIn8ZWqik4KpwDcXK4UrgP751mrZ81QaACHA7C9aIWhavhucZ2w5oE5NvU7i3OjbyBXx2
cgTXJbjOla8R4FQptD2cdyhfAGHEeDC6f+VjHny3DecBXOLxG3dYuhlRRHnAaZePp6tdApvF9r8b
ciOjnH/vxGAvy1Y4l7LRQfIM8NYVzrqWeHEOeK0CTTbQ8d7BwWlwRXwwuzCfrWcV2P8CAFuydZ3z
7EJWNBjqHVcv32E/67QO6YBBikVECrKwK9llFd7KrunmS7Kj6RRW/jEo3JfZ1U/c8sqSrcN9EE/h
xNPEcQu2LcN4FoFtY8E39s0a6yPQZCglNZ2W98OqrRwA8IK0ZCWrDM8oX/RY8Htpt7m3BL7qC3MD
YzcZojxiVaMm50h2NvByz2ap2zvhOK46Wm/7YuWwFUOl9mcQHuLLa7YdyBJq+TkzQRGcxh0/kuhm
q8At2GfdYt5RFmWHbMsS/B+1C5SRWPBD06NAGO/zAvWZIQdkEspWbdx21Erraw7c66XrBN3DbFuV
3c0WoH/GW8OM/QSyAM6UZNWkPbApVKm7iWz4w4AEZH7WZXka/P5rDP5ssLSj8fL21ohI+yjSKNmR
yZ9EGiATV+POPkYN7tABdAAgcCE/CRcbZT//lCnk9BSHvoicq25tgRKNLNJ8API60oQHLwDS00Lz
g+SRhV6yCno/OlPjcmDFrQxLLze2L5B/1sg22pYVD/dMND4yqkANibRJDghBsxVHFARWIeAg0PUr
DQHSeWiSy8I317qHe6WRSUn2H2QUZ3cIrY4IkhlmLVAWwb1Tx1AfZmWo9PigDOzWA0kbhjVhgnQH
RyTu1vdCc2+YwTNlG2ML0j5VHiqf6rAz1h2965GJf+5QfXsmkyjo5Uk5WLRwmI1pVGpYoea1cZjz
wHte4aCXA2QrMYpwPeeGU4/szAIQLEioK4ZFJZBPWvvuEvH84liq4ou5IZ1JBRh/GkZ938069Dow
OBUjipPVDLMxoh3HHsvr7Z3+ftJMXf2DW6xnm7Tv+TVvgaEvwClXoqP1oJizATuA//zUYSBc/Pvd
Rg31nmu8ZcDV8qqNL2x/MWVUivrvhNtATZoZ72ngLqXyLvPy3TfSw2JDEiVtfpgFwX2k32HLYVzs
UasOOBgYjtSUFh+OaWLdRFkgKYyXbH2nJ5EcyPZOnGeqwQlSLWgYJPDLQWjg21IXQwzidgkS/6Sb
TdxSLiPTLQ6N+q0lHSDHEg8p8yTm6kcoRQyEOZKn7lAZf5tVKzak0wdz5zdxv2MCdaUf6ChJRv5M
dQTIxY2Y8k86s0dcynv9k+XsWFtBtx5cp8VjA/ULc4kCB8nEuhWedz9AdrMxgHjWTRJZOLn4zV/j
CV7gsZqlQvnRNMvsi5BRDYbCrAVbtN+nxhKpbM3J40ZzkmVobqww/EmquQHMWHOaReo5yqEpNbZG
uQBy2tUk88As3vmOyNYAYGeEYjk1AV12NiYdifNAhJ3UAvB03TrPK22VdKN3qFFXujd6LjYmqwQW
IfXREV76vc6wGwG6ov/Y5WCwDv2g22AjKN5Mrzw2qsqfLJBY3+9uPyAjB6/Oe8IwpQpPWcP/mDAs
KIH4Lu+YsogpDbnhrF4D7tQ/hiIKjgHOw44keiBFAhrh+0iI8799D7Sm2YQ8qEFCc74tAvC047jW
XZoGODTaJMC6W4KaEzU5zhv+lLNlm/GPJhi+taDJeGEoTtnaVt7vwYGcPqZ2ijxdZWFrPzskIX7D
0UO4dFsc1MR9Ex7MSIhVkbPsVZaetjMDw16SmACW8dgkjgk4bz19NXk8nGUZ/aBB0H+m18ZHBEt5
BlEbP3eWC+jGNnslVQE059QCioAGDHXuhi8OzivPsSpltMsBq5A+zbatKoL0s0DbM4MDoV6N9hmg
hNxRLPEaBHOTykwEp3m0EQhTr6YcxV50N5lSD4EA0yD47P91Q8kMfCR/UfUYgonDTiIaiKOAXxVl
WoNSB80LvQ3pqHEH+wGpI+GJpJhl1UPhax/K0O4mIjOQ5oUfJuqx+nMmYhCg0ORILs/HRWzy/AqS
gACbXjd86EVSHycRp0gh8iyrm01tChznKhsnyADjXxLeZy3Em0x7+blH3T/yTNOXotady8gHZEEp
fVPozVqTzQgaBIjylxnzSufCuuEvnGaLY9npWGbxqrjEdoh9fZZYh3Rw9qS3GY9BHMODtwb8p8fO
zUHXahRgZFX1s4njmZtMiHYCjtIViQYHfPgEHFUnfF8CpO0pGHj1nBvZlupoBUoEAT7VBFPRLc3B
YrPdDP1YvFkBT5ZJYLODgeIzrHKLbDVDqLhG02/zuvsUhjYOpAg+ZYJ8pa5RAs9GIr+epaB+AcPg
cKVmyAtA8ANI2ubyyhw0pAY1NEgOWpwmfDBFNeUWBTwxTrZ+2ZmIQT/Y9uREascB9m0d9BevHLtT
A2IyLZbtAfh33YlU+Jfg2+/jJ5D4AR7gJONEYtzqbf6JpDu7WUcDNBXXRLzMWwenq2o+OxoQGqbh
qTv7BB2fbuE/bObL0OW1JP1Ec0/3Rbc4T8O8lzwJKhYi17nMdXAl59dYr/gZFKztU5tIdpaOfRV6
ivIn1YRRX62LuG7WJLqu0zxlrLw6dnRzMpHvdmauOTnVCRCi3UAEi16dxFPjqON46pU45wXhs3ex
eoRiSR9pVgJ6MjIZrKKa/BjQS37rvjvNM4Z+o3ikQ6z+1LQfXMhmNuxpXroE5y6yjDJr+0E3dckc
Bbq4mdmzQyAdEf8QQXve7rGdRzWWxa3/I+3KtuTEle0XsRYIkOA1SXLOGm1X2y+sbp9u5nnm6+9W
UC6ls93nnHvvg7WkiJAg01kgxbC3Z+DwuQ7B5mOCOQpaU8b6aKi0ZPx/nAtIIoFat/LAkKrjTxQL
SSSUEUobAI8qhStEMEEJZ22L+g+UrvkKgVgpyDqSk0n2j4pKVlK0C0DRYoTqGlSgjUjE9KmMNL8y
FLsAuIu3fqOl+snui+HFhOsQRaxx/EfoaMkG2c5wT7R4P9tN9DFxygzxe1yG3TqxRLH4k9k6n3Rt
n5QtuKpLlGCMiQjHLY2HOdrPXT6fFj1EOBuluD0yymWXtdG/Yh7qqDGUsszVhm0klwDRMWoh46Hw
V8NV+LG4sQAld2hF49G11FWVXYFsVlTu4+OUi45LSR/Pno/unz0Y3c7UmG6AbP8kHSo/TRAxbHiq
I7AEipGzTSrqsgjYO7sOAOFxB2judUjzUXC0aJ5aj486Tn16WVU+RzruhjSrUBkNyKE93yzixjEm
wSe1L+EMOpDhzXXJnIR6nQy7cVq+TRGig0zmhFGvjxEAVDKGFJRFsPRIIiVXw0HOV8NfmZDsv7Cj
u5BXBIHx366YV2GJgLG8mg3yBK+3o8RHHal+5fnXBtUUK+izKXH0aWgALQVMIy44AKVWKWiSa/2m
JLzQNQb2oNYDQxtqOaMOSA6JdST4PmoIrU98QPop2Z0JDVHismWVMNf5PdLKVyBAZZtWdr/NrME9
oOIbDKHG8tIgYHDVdbwYM1NjX8EkF3lAi5wl0bn20vbxC8mX3K79dGya45yHGsD49yR26nE4iA5w
TzlyXL4ChO0c48TwKQ3FcMEvEX55WrXpxw08auGjAx/R85KYyGzC1eBcRWUOFyMqsZv4DUVPq70z
Bd2+BdfarpTL6sCpQ/Qr+ZIuQYZ6+TbbLiX+nDW7Avxj2uS7uYq1rTOL4jWwGmSIW+tgMory1eqi
cdtotbUjgwhbxEeUqB1aaylfSZQycEsUveYcaGgk6XgRJv9KI2oKSffhoFznTEsui+kcSxuIo6Qt
p7F+qkrsIDP3a+EAUnohEJaoBRg92Fiq3ToWMQrRctYAYZUViEp0FXYtcD09E8ZKB/zldBLRI4Gt
hBKEGCCrCqZFLs71eTmRnuRpCsIdmUi8I9mK8CIvwpD14ykZXQiPx20GZ6ldoaIhDZbgDLig4EzD
zlgkdzi1pFr13E19rdEXYEb8mHM3kYbM7Oa9boefhm5GNFE24J+z4axBGgvgNFqfA7D4XRZaCTC0
V70pk7Z7rXujiXrkWijHIj34T+aNq/Xuts1H6+TgzbI2C6r7TznOIgWwy9AlDdm4JWAzV+GN/qYb
g5/G9NRSDsi6UAfA3yLdcrY8Qlpqkz9azZQhp1Nk10U21FNDEFdbALxD7hLZVQM3xw11IyCdOXqQ
n1aFFhyGGqQhajm1CPWQ6Ae+gT591JMM1ObyWrHzykK3uNxZ3l2T7NWy1EuAsDsV4IlnDu+WTevO
Alkjo3VA3PczjWyrFNfR1i1EHvPpr4BjryOyoX83JrUD/E2asRo36XzFLhAwDd0LUkmqDQVvM92+
9nXmfCki29rpUd8fyaIKQTJDZ9kPC6uYrZ0o2a0FnYexHbgmiSXu19A1xE/taU8++0wwvhWN3h5p
CB60rWEt7ec6TOwrl5DdJAf/E0cNvgPAY3ne0EG0fmc2SLlrwfH/T2aWXI2m02o/X3Scwm69KLAB
3y+q7o0Wlxcls0ZDUMF0wIuQttm0CYxyfk5mIwKQa4U/UrsWb8J2j12c5vCWwwk4ZS5ooj8seAbs
pjoPnS0lKjesABIFh3NPZSBPDF5y0GkDB1JS0VATAOlcL8zliWbNE2hWRj35TRnk+Kr+w0ITy1Ab
3gH6z2bOcsx1XWLzgQeNy6ZPvWgQ7StJhikvPE0DQiSxoCl7Ij4jE6Nc7YfOOEdhthzSpe8kvYm5
bfEJfh/K3+m3wpFJ4sUg9H34BwMt12Yvspp3A44DdwkcGLcekTiAkMCLaQM4pwM86/fSWU68bbQ3
J1w0P7VL46QXZfO05CBCJQtQD3hznwYvYC5+yswkuVQm0I/ojumjaEm5H7BBfiIRMnBBaI4Mn10U
gFIpRPzfFykqaQORW+eoB7z6Ro1JSI1pjwEQkHtjo2TU0zo5hbq/mgdaEBu7SRBLAlAA3J3IQGF/
uVPbHIhya+XdkrRcbq4lx5yPv5EI+b4yUC8C80EY9l84KTQHIupaObvCqkjJmGWggsEWJ9zRUxv0
FXjmqyf7zbhsQHOdxA/0glgf8W0u/v6CGBnosuzRPVWG6QF5PHpQaV18TiMUoQoTIA7aj7wwaQeM
rBBVCVLWlGAyRMitxtvf6/Gm1B/aALwWCR/jndFEFSC0RZ9eC3fahePQnlZZ0qHyvgUj45gCa2GV
IR8722k4CiNlzHz69/DZiIH+DR3ONR1D103hCqbr7j2uuxV1ALCauvBxGJCYWAht2KQlcsJyxnO/
k37/3Aw1bceBZooXh8s8oc3V1gTdH9z9E9Mua5f0tmUhDTKyB28Vugzb9klzipLKkveUJkApASpX
4B9TB/rRjreI5aaemnG3wJqKcLeW24Ae13Kia4jafbypl/zrXc8yh+Jr1ML1XYA64F7b1sXrFBfZ
jmmRdtYWK0D6SNUMu1qSnZCw0iqkH6ThhrRKTkNqLGN6bOucPbEZDJXp8m2s3Whvddzc25rrfBWW
D++PvZmjFscwq0Its0wdo/yxqHgBqIvxQhKTYysIUGC456RB7oD1MI1yc0O5aaMkHrH6/k97DmPA
ZmYVYG8nXXgaAsA+Ceu8iR+B+Rk/Inxo7COkzOJBDNlqnTVZfNXb3iPZ5LpwRmUp4ICQRfNADWqq
LW8BjL+P9JiKbeDuf9eg8BIuU9GfF1KQte628zEtm9dVhv+6+YFmwIcWeCgEE9v7ZRzAImRpikyY
qAaTqFa1B8Aphw+DW703DQ52Qd8i8ApJHOJIigg0uvJcupGOvW1VRccoRa48Nsafk64eT0DDcLaI
hc/frEmc9FYvPwPXbDzFI/AAiQlJygcXO+QW4f89kdw5FoqN4UHVT4iFgilTL4GKOALQirRV2ATP
JRs3uh1oLwwFG3oxsmPQiXkrQj32eIUqhF0SAzCEYwNE0bHIqBAYM4vGBGBGh+JcWTTROSMuVMUB
GNBDrT1kS597Wpbbx0hynE99PAIXou12NJyNcDkwgf/WcmztT0yfxwtqgZGRJYeAUyyeJ01fbbUY
87O537SI676QwciS34ZKD660GF0qrzrwfuniSuxx1MxuuCTbHgFfbm9T1N96LRAMHpGp0D06DBEn
YKycSKSzEVxJGlACzyDgW2V2xAD7LJsSfHxnhBpOJCp6POGmLs4Pgat7RJeXp0ix0ufMeKxCY0Yl
4FL4QJDlIIMFdQMXlr4xxgy1U0irewsGc7lwCYQvCoCYLwVQ5A1kPpaeY043Wltqaa4+gW8S2PnT
G77u5UJI4WquM7IRb12LbTSjyNI9qmwBPDa4wrcDhihOJwGtqIG7t7yW5Vwi8xjeM9KGlRXvY24D
NiOJlr0oYsBSaYn+Jcjtk5B1LTqK+byI1eODHkyosYubyaNKmLk1Dnyai7e+y3NkwQ/Lbj2bxPLA
Qq8iaqxMQx5bC9oX3+zk45OOLqY5PwjQWB9sBNKOSDO8qsKcmTPErKkMRwdZ0xGJiKtWledUY5qC
YM1yw2stI7RLhB9P3wOIoUVZ+KMpHx7Uq+oYofRw2Ak7K6xVS4oeFciBg0wvZUvywGgABMNRd0xD
1URlYQGwDZeQXudjVALHL1iGjpWexgBe1hJVhGzGUt8Bt4gfBxS1XAZilJDyymjGAgAf6OYiH3w7
15aNsnGJXEKNkfcGwlymdV4BB9h2AiXfq2nHcDUzHVgXGFFj2d0fbessF2QKYwsY2MuuiJt/RX3+
WcQD3rK8jXUc8KilWljINBPxOL1NgfHWF8HF0fALSMxi+mygjAteBX36jLjSe2+Rsg5Jq6cuZc5O
FcapOrksnBbAYciSOqUezB6Y1JOG/0upuKmtswOgob2bq5kodsdPwWL+YsRgyklAMbbE0eAnBehv
sqWtGerZpFCq6yX9BixMfiBRapl4kKOaOrtEgbVVZtQLUCVgJLig/L1Q0+bNazWWzSGRop4eXqRQ
v8IPk/W3pn57ZDei3qXpB6A4F4KdQNnBTrns9b3Gc7BWoduqLum7KDURd+x+oV9i4i6Sq9x017Vu
llXLlHnxGMZc291f6WY6WQPb+zRgoUPwM30QcQiBBkq/9GL+jNR/vlci6lFDfEM0ddXO471tNAMG
xI5ykBhqgCLWAFv30E4Fgj/ptxYAQZ/ZOPZP+M4+kRQBVRd8n3kIeC1evtWLlfmxU2cH0uoCZOAj
CtThzUVqueu+MLDRbSJsF3C+xbGYDsjrYRjI5U+TSMAwII/QpFV2zF5w8kBRClh0i9SPkgaPoJx8
s8FjQVgl9c9D0NFJz23wyBJURHrSuBM824A91U6vVYIsaR7EpXMEkYuFyBLP/HcGQdBcRItEaPPG
GVTLhNtBoB4E40Ec3pEVtT5LSjzWSP2OAQJERawEFQmpUdAfSqbbo7MZjaL1V7pvtfg6Rsnx7Tqr
kBbCPhclbjYi37Odhsi4mLVTI4SGBAz0SNYk8ZtWWR3yDSFHPO7dYmJWUADY4+/TrLnWCiQewvKm
q9ZWawxdE+GvnOi08V5C5ZTccCKJzk+MeTwWRacjw1nuR1WzClnKX/QwbfZm1LcbM5orX0Hy3eHv
KYXC5PuVydgitSqFbzHuAVjYavYnzRiKy5TOOTh4McyTyH2qYrGvwAI1eNnwJzLoq1fdnpEpbYVf
4gb4/WTZzlaMOLcG5nM5EcQ7tQ+w4gXvjIZ/MpO0PdhWEm6zZJkfUx4d42kGNgJS9sZrrKdImozj
ajcXwD0dZYPsrWRGoALdJsXrjNRkTQ1vhwRl48bnEDS3Z6HDjQpwPeNzIMzfRcuAGWGPe22yk28s
aastEu2rB7eEI6B2urcajNmyCJajegM91dzIzNn1xtQOPTu07HvjG7uPBYAne7vUr64x8wB/fupy
v7JRS4MT7/t7uUhTol4X3we4sOU5AxH+ykvGfrzmTpc/x6eVW6cKAQGwRN+CnlX+BISX81B29qNl
gLzZNBtURGpp5XU9AFYzia2KUhV2mNscTKoSblU21KNmcZK53agxTWOGjTTGHzN+Ne1OViXhUwq8
qccwH4tzDQJCj/HaegPOUegHotAPGkgm3po5/2KOqQG3hlZ+AsMabr+NHnvQB+xTCWDpZALImLJH
TQtkpe1ksmHFyFyhMAnuUiFdqnmrutf2bBLI4ftY6gZRU894DJ8I6mSicX5y4nOPlNHnapyb5x8S
Gtht1T53iMNKG5KM0nB+n0UDEru5UDY/reMmzmd3sJqQyVMH3uxp7z4SZew4LNV5FvODIUVKDgJe
tg2Kytr2OGWjeiB0ryULO9DmLBxI95Z5dLFbRgo5ABUpaEpDFxUOOEF25udu1otVSwFX0vIM5NKk
TVDnVbmArZGs0slUZUduRI63HhiQ4XKs2xkgdYnIli8aALy3AISwH9lkWGtjsegZlcagLfiQu2Af
vFpV5JGVkk9d4e7TOQVimZyuFEkf2d4ct6bfOgU/sFL7rQtMFu1E0CRnJy/t/PPEWeMBShH3QuMq
ywpvFkGRpgeQA9QodtX70+RYItsYMUANxywo/SnkSBuzg3AD+C2AFk9adAwaGwnHNiDFgnSK3sYO
ZLtmaA5bRw4ZHjV+WTCUHIkkeksqwBc5ZZRfaahNeFQj3evVBHf06wgq3AYUFrHxKTJQ8w8YuIFt
ywRpnU2O8uNhEJHnSv9/MxnucuhkPEC6xLEDaRLHpy5ujJurFelXU1Il5PWnrhWKfONYVuzPcn4P
X5jj09KkjoBWg4yuKvEDPmJjVxdzeI7AKsO9+65DBm4mwvParZHYdRSI/f/aklnamzvHojRftHAq
gPsQIXWpCOH8XPRB87AVL9NtJ5jpoVTTPFf6y9xGQMRaTP7IweT1bcSWGr7LeoHTQ6934GPpLgxM
JSfUDi/7AOfRJz0HpWAeLuOblg7fdSR4/Yl1eF4jxVVsuxjUVTHoBA2ZMSBHI5In1WhmKcrfAFGi
y1KYGFGbA+4RQMFySNUyYBqxNqhFi48ks5A99eyAbLOtjMcF/qcMO0JExyO8x8vW1E7UrGNS3Yx7
Cxnom1VnMc68IcWvjaw6eNDOyl7JaLpSlKBfPjppBLiCXREA9TLTjV0ruQKZk/S+GYFdedHs4csv
5GMwBI8iTOt9SkmpkcQEnZfAPgMdzj7T8EZD46XYdTkgaMgsDorX2QpRqfRhT/JfzvwxvYdj5OYC
tjG+tCAx5gIs0JG+AfI3v4RmSX/AoJVydbsCLgWEtr3swZrjHtmUWGAmS3l4MrRiR1XQVTX0+7k2
H7jhvBdGA+guP1NTLhUvN2RHahLSkHokiyZQqOL/AnOoLpp61DiDHXliqoto20wFkIM3bjMn22RK
4jM19di+9+5kwcSjM6jjEDqvywrtnTnpM6Yj+9wOAK4u17kxXGe6TfJbiYpYST4wOy44HHLs6FEe
d0cdbqRTtoucaVwV6tE/VslfcTKBzxH5RY+o03Qf83wxrnKNXOtPXdJgByTRFuBtb65tGzQTPLoY
Awhva7V4od3IyIa05uiU3hKDUbcrQUa/6cYaE0k/aE52EGb2RoYzA8cwAgG/q/TaiYdVtVn6YgI4
yFNo9CXiajKfV5lQfq4D3/uZeqoh2ToFfy+7rsvjI7CJ7/KTSLAmHjVV4Jwm9z7jiXKJWCD+ALjO
d5S8OmdqMt699+5lsWYDugEV48qu+Nn4n+fS8vpwwhMcBXRydGdrz27mh0HZr08N+gtfnwzrU4L+
7nP5QDHo2UIGzW7UBvekHgdkQKa3z5a1f/dIESH4qJoMcVIgwML3TUXYa5dbDLWIhXUkmZvmCSoc
qHCbvlVnQDpOwdl3cIPOeycH+6Qi90p0vfYMOD32fAEnGCmijB9M8OE9kChauHstguYEr8OQerQI
yFK9ygQXmylJMVEADfb01An2o8xLBOK8jLoa/EpaYJ+BOqYbPjtabz3lpvYSyoRIwwIXwZw6qEt0
6sQvEzMM+0fNBjEIOSKHaPxe13B5kePRBSWLDfSd7kZGZuSIlPKuhfNMiaj3IScrElEj11b2alLB
4CCLm5PJB3tH8ey7oDaFrctZLBdX7O8i7aRTYe6ad9EOZzsAyP8clld2pHBR47yhC4ZGHB+tVnzB
P+NTkpaWj61EvONyGKJ0GxCxY+WRto2s9sGYgRcseuPTANrCTzOoWaQlSSbOn0Dm6j7Q5LyfY28G
Lecxcjr9qTXAIVVHeAP1+uhTAWuC9OCLk4SgFMSZtfW6FniLgf5K5axtnyCKVtfga5SVsHCOJTs7
b04Jr3R/zSld+fs4cOE3eWTPADREcTvuz76qjNTIGlcFJaC6tV0dM92U8fwAJG1RrfldNqIsx+mC
LQkjXQC/lLp9YgUAfYBlDWK4tbcgZKj5SnOzEAmBDj8dx8ZZeRkUOYPijbiTldxttpUDSHpSFPJg
RD1qdDoYqTExOyAJ43YKaUWf8a0DQIetSJrCOVpBj1S3kAFvX9JiFjK5v4pZbl8Rpa122Aykm5q4
MknPbQ7XyoBH7KrSAXAGpAE5dSxn19jRrFKb08065pKv2AoRbphTJPXinBOeBW31ANGGrZ4aMxdu
m82qIzEZTCD9O+vfkHbHTyFtHNU8Liev02gCKN3+RBJGvAsD0FHu6IEz0FMmTp6N3LZOLiV+3igs
Pai8phL5LnHN4Rx1IeCAp755pcZN48+ZPeRXGrWz4+zbJjA9GjJpNsAbZZiLeCYRCJAjv61Rhah1
MQJRYHh+BAHDjpSLweHLRG7hpo9YdSQZXVSHm5gN8y6ExxEe38iaLnPgcmtnDxz1pha8cl3qWHBV
Q1NEhVZswy4BzYMOWC8pu1HUfY9iYSOaL0UV9CDuiJotyZosRLQscTYCaeu/gaP2yUXd1Es3NcNz
bg2vqH0pf8P7hO87DXhPab4U2CmY+NMKhvpBmzr9cxmN2Lpgdlm7M6h7AbZBQ5zwcFCIlui8DqNm
E8dO9SXNZvsaTKjdotVCa0asPwyLAw3lLSBTHly5Yl52ocVRZSibohpRfDSg1B6cb3xVaHAeIG6S
oRC65YjlSZOEWybbrNZmUm3LMphwFE0gVOssrbGx9Sm6ijxj69KkzMNi2IGGSmz6TiRii6J146HX
8td5GQ08H+SIlrLbtjguZfxGFyIFLcXAuzmz/rG0er8O4uRqVvi/NmQToOT0NGXaM4lGUIuDw9JB
imOHd8lW2VHP6ss/hsaYjzGQVh97+JAfAeM9PDDkUJCBkmudu+zHqEW+jLRVCyUg7vScIDJ2ypi0
HzcXBdPDhErggxmw5gz4xfcGPnyZYfQxpp6yMSY4/xwQCyiRsiUZglO3693ZkfZORguEtYP/OpQA
gjv5xwK/srNseziWDdgVZfGH1tq2nw4yJZNcv2q8OooBgGiDcTwFSa/Er6Y54Mn6m4zsOuy2tloy
tM9kTGupufPH9ZTs36+XICfSQwQTZV7ghubshkaLCLW4bVbncAp2RJxFgG0rsRgpEkvbrWaScUwx
cA3g/FWz1FTq/aykJQ0nPEyNW51UNLEsRhCHFTrc5D9HGLFjqnvgkYGPrTLYQWnXiCONURB+O5lV
A8qOSCPnIf+IHRDWa/otyXgo/gKjbVsDrDBxr2MsahCUDQFwfCTAQCLBBKgXVzq4B/GQAuj3rZyU
1OROAqSAu2lKTUvRZJIFKGDaBEGH1KKPayhjLi+uhiaBEND4Hy+PMiVtRChMWd3MUkvd3cavLt45
k4vKaYZE859vQxmLZTLATfjznd8N1Z0abvq0pGW/V+uRrfo2SEGykr7Ff1Sn8r/Bwn8DzViAgIGj
W7uxBsAvdvL8aMYT4EtprLHOAnSnlFJzMzbIarXVml738tlsPWYh6IcC9eB9wjrmcu0g0QCVuk4j
gZh4Fe2oqy6ObV09ScpROWVdfZ0yWzXOpfMk/CDHj1cUy0OdLMMn03BmD0CDAr9JDOcUhWmM1WA3
lMM0Y+0FHC0xwKq04ZMVu8krHPGko0Yu1gwdyKwA3QSM3XGWsA19aT5Ts/DgTUfS8VmJEsm6bYfJ
ozZr5vPI6/opYX8pvcA+CPvW7EmJmk5rjkvnAhky1N9XZsCe3eHYhYI1uQ4ZAwts2Oaj4yJ4iTsg
heU4fAPogeFAMpAf1KB2JE+jC0bSGSUyNXx+MbjmHLyq13FfxNbZDCw4wICwVm/UmIQxG8yzG00a
NNm2Kqv2fCMiE2oMuQL1VmMyWubQ2r/7iwzXNTdh+cVuFhcbvBL7DuRTgINlsickV5ajseHgZvNx
fHcuVsrL6uQAF2MHSI0QVVXMyF8zY52tL8C/1EB0sQVcHUDlZ5D8XCK8VS9Oxxw/7yWmgaa9y5S2
GPNk2JBhGC7AchAmUmKQNjVsyChBbkO1tdyhvCBznVZYtQ3K4jemNXG/pz3s4OCz6OEAYnG5e6Xd
LQAQapkjy80NChVz3+hQLrfumUkfdHF0xE7jocrK4MnoEHVsqnwdWf0SPM0tHsG1zlCQJy2oMQ1k
1hgu9tlKlroMdaK1ZXg0zRGO+yS0KT2xMfmTRGRrDfjZ20zz1pG8AvXCLvX5kLMfv2LwLjkb9Z7L
J+Dx9h02svTao/ecmIzQMzQ8C9R70/6QxTMIF4bUtRFWtW0QV7YchFxx0WxobMYGupOtXdxCbjBo
SJpBVktoDTM3LnIIdzybi6cBzK0oo+rEDiFcZCta1QAY/12RMOOrbY61x2OjfeGj0e6WuWwvrt2b
p6qq9L3etPoRGbizxyd9T3k5a3JOndvekps6qmGRqwPGyfbRKJcbixgecG+SFjThwyJseep1C5Cs
VSoHZ2OIvC6Z+UHpIK4exMj6Sccd2bxnfshEkRvLxAwADGvND2odnGImUGtT5TWAI5hngJrq7IzL
e2NPKeBL1XgWrD8jUZvMzA/bm1kmou1aTBylE7J1/b6zwGoQx8als0GuqefTiUTUgMgA+QKy0SyB
jCyyq0AoeKyM4XQjW7vA8sz3Y4WE32cc2n6nE3BeguwsD+ejwO/YvpLsZ0WYhXH3Mkm0MGkMVA9w
XPb4P2t1FKfZY+SDRAAEraLpjjRzPYwbyN4cXDCG3NR7IjkHp8i4QwaoAB/IWi3au+D7LHJ3Qr3x
oqFIVOjDxUWN43k0op9kYTleSBt0wYCHBBrqLaCoRHWRNW5pCLpH/Ocqwzr6PJdNeakmUfVbF7uj
TRKDh1eTYDsZDpOgOBpBRGaE+jUobLlZqvQdUNU4qKiN+IEJU+Bd52Tfq2aPv43mD5RBd+DAnO19
yboYCwFuu8J2cwYdUg3kbaPaJ8ilQiYgULlJG5YAst7MKAk+gGfqJaYhvsF3NdmgLtsAQldobUnh
ggDj8J7IgCML0o0lDJZAisWRuqMzwcUFx9S0iRiwsNcxqVIkbeY4uHcggGv7XTgUCRi00QT4yQN6
2mrLDY37vg44YiO5fux1viF1EGQIfTXyhb521cz5MbABD0IJhkUtxksW+O+JhjLnkLd2gYQKqZhT
PHhF3t4mI/5Q0PQV0mMKshb4hbW5j5Chwp0sOBsAUNmxME82UeQiy5qEjcxTuB8HCxIVSJOGcAbR
HBoqhZp8J1vXGk1r3kY2a6rlFSVXkkWmKV/diO1skeanOJ7di210dYMiAnSNFWJXUg1UjPk3GpC0
sGHTG3zxdb1j4FI043qdH5rYbvUtqgflEtTkcERvhOhLn5z5q/d+ddyTs3/t/k2nGUGwx7dz+puR
3K0Z2TQj2ia7S2OeZD7xQWVxuPK7UkMcRS0ArMNlSwps8vFNU+KxXdXokiWN1wwRObuMuQXWuYV5
dwplnAsgI9jvCW7E9QAwyD+sFIcLjRlIertNgCN9qsffpxRow7d60hSg9YUvCWFHekILgZCRORu/
rQ/k9al9l6BHz/Pabt9wgh736imtnvN3Mjc1vFEMCIZliCC3bAQ2Q21U27EJm2JDQmr+t2Ndosqp
6f9pDUNizZER3UI6Vgf4/3A0CbT+rFhQ7jhVSPtfyPq8nb0qTYyVlIUIVtQ06v2vZHh/v6+3crNI
ppc8y+H37ewjuT+Vs3QOAFdZOXbnKwWQrX44VH/pPCXf6r3GmmrQTjX9vHOKITu6aeWchWxqromb
5leyOEZuIKrwgBv0T8b/fr3BiXdDI1oAQf+42ARikiln9R9jkb7UkgiplA31BAPOJ/Uql4Fc3GLC
UzKUlIP96M5Qz5D9OQThkeTU0HoGcSrRGDQn9REshie1FPUyYNHvmj7rUWAOqPaWbWMZki3sBvu1
G2QgB++fsUkTPyMNGa1dAgdKczjTb+3lIvHHJLXQzcLrHKTIo/oyQi4Xj5cMr0XgsLeAM/mJFSyW
BGFV5i7v3GE0JlKwoXwrphzwEZJdbJ130/3lPNLTZHspZttT5GLAiOpPYFhCAfu8jV1k8RPoOMGN
r9DhjSuRyUlAzUiI40hZHEAzQX0S0zRAtmn+OPHvJCLQcZKv1spuXRnlg1G8U9K/rcmz5MEpEXJW
90RrqimTfOk+aTICjCMaYr/UDWuzeO/SmBrkF4CQhDQB0GvPNA4nXfOLKf5+Z1eUDIgzSpgDa3T/
jkpimNaTAELIY9/FzkML9lM5qC0XwHrUc/JgNw44OpDCcLkuNkmG4J/IQLxEwjwAF5DRLXaLvxNu
VUB9L4HrE1bDlm4uqUQY7daP5DbIwt/Q7aobUh+JejefeP2IZJ7mE0P6KBYloxxpi+9bb5HDgawN
6XkAxwKo4OMWVctWinciqrBXjT61U3chKVlaWpSd5xioqx4JQViDRHKwyy0NCp5BjzyecyuYwZqM
LZwbNfjroU0aD4N+X2Ygfl+FaotHW786nzjg7xLXv59I49r5vWvL5aKVWe0tKHHcxqjzOk8ytps6
9gCP+seYetSYfQPuHRdAyFKpGpq2yLl3MjUs+FT4IAhFueSHHbi4EeESHVJ7uT4MfpboPEeab42k
U5E5bwCMKIYn2gCikKhDHkIlSXpwLqey/KS2LBDCgVsbezbgepLQiYP0nCYMADK9DT97nAJeF4GL
1TAhQxLCbQgkltl8N+xBq+0HMwgKHQDEHsCg/HRTvjLK6jAFEveziZLTDJ3g4VAD3O6TdLvUXf51
KYZTWZr8X8jN/MIKY/wyGKntDxZnZ4CY69domHUQ4QHgGrWkxXrWKhFDLlEwNcNH1uRHdf6arF6/
GHCt6FnRXKKQsa2FqrkvWZT9xZBA8ldVA5seyG74Hr+12ji85X3RbNO+Gx67qTCw8Qe2aLPkEYiO
ym04DWDd+wU5GACpx2uN+LU3RIYk5sNhGNU9PwjEaErN+Liq7xUfRF9Vro0eXYQW/OWV5EXUfawX
/liAhrQK3QcNV1Ky9RakYSEvotTrCpLHTK2l7oNuVc0lE5IpE6W9+1x0oVh+ZUpxf7WP70StrNZb
jT8+MA2VlhYNUFdxXDgOih+fSl1s/W+o6bN9XOjm/0atpW715ttSC6kPC2Ro0Bg1Euz0A5EjRG4J
KtGQQStFqULQWME0CG9j7a66tT8Aj/odaYPm3YGDAKkFET2ODDnAplyXAZSmyP5G0aEEMagHVg87
GttUGfSzzd/UZBm6ztWQ66xTSIb6T5Qw0po/2yCbLjgLEBqBwsRdy0PWepARNUfZ/DIxHLxVhcgi
xW1QsX3O+3xzX2eSNTkA8FIBzxHNN8ETreszMCzM2p0AGlBl2OIAQ3u9n5sPRl1qyKjOkcZC9xYm
CSqiqEvqPk9fdPDX7AIDBXy2hFZmckdPvTuZltgdkhKlDYBl+31nd0g6w0jZ0RCJYu9L0fD/I7NA
yblt4HnCMXN6z0kGNK12iuY/SLKmHGtSqSwagKi0NzPCDJkzaQtKgTBsciTif+Q3I8YeXW7WMBMw
VIwVvldTkj81cVPv3Sl6doZA0qpI9qi1S+ob6TigkBfvyUDzXUAVb+LBt5D2/RhVgOoIwzy3NqKs
vlaoNz+SjLTUBAErtxzFpts7RbJ00yGHT2qjjKmnmbJG6f0KBuCNE4fXVfQ85fHiEx6qFoLObZOV
7ncd3qwdyaZW9Odeoq1S704GoGfMWOc5FaiQp9lCSMKd4X9vRmQazUgF92ksbDPYL+3QR/6Sgero
Xn8/Htq+2C0tCz8HSxv4wujrgzVW9VcgCINCZAZIRKlX5wKFYV4xmPVXMISMqGMy9YcGJNMvgEl9
QWDReRBOPY3zThvL/6HsypbjxpXsFzEC3MnX2lepbNmW3C8M90aCO8EdXz8HSVmornHfufOCQG5g
SSqBWDLPQYY0TgH9fZk7xTl1ww3DQfmRpBLYQci0UYa5QIH66Fp+tVpMSjkqJVlIh8uOCOsij02H
Pu73i0gWo2zKs2FlP6Mp8G50A1CxPurjMKZ0avCaNz4Anx5Gzw0c8dDTlpHJzumZiyt9OllhepRt
XGyXh6gx74ZfQvVnJqflky0/onqo/gnV7yPF8vq4DJHYHPfrLRYoxtAhf3gBESWw31zhiYZZyJHS
nVQ7slBDBhDbYadT+Alw9RQYqTa3hcdXNfiwdosPWUQavTXC9nf6DJh6dOKLJHNMU1GLuevjxFgf
Bd+dHVd8xldKm8hdRz8Y9AN+NWwEvrJVzeJpw0LwSmryR2D7/9XYtrEl/SOHpPYj80OsFqlHZJXU
U4NKNQE86DWTpfYlHS61keSpzTqOdCFLX8RYxZcgc50XMBw0SC0Q9X6k8svCNc92UQIKWWS5ULkq
W/ybhqchMj+ZyBa/sqTZokLeqLZtD4SlME6wYyE8BU82izlRJDzUFIoUR/sZA7KpVshVHkApJtbm
nEhT/MiAPxkCpOu0zAVpIF/uRBBJvYCjApdZBr8RUvDgALBwpUGDF0xhEBJD+4gvvMjgFzoGZVge
NMQx9Zyi+m1AhRvq8lCP2qPC4OeWDTBp0YYH6bh52Mu5DrvlljROWg80EPscJVgHqPCGN2JnDcim
iQtcEZp02myrg2erGKeTSF9Iz4hQAaXrXgq4U2RXFzE4LcZI1UxZmbHJwcazpkqppBLTlXpLSVUi
FOCrMlOx1V2d1VJ89c9oKsCiaLImfl6s37ethhjqnWGDX7SR0xMACrqbpxrLqOrNUM/91nRQ9LCK
LVDvAegKmRJpd6OGnCMOLMDWHNqjNmT+4CAtPXfUJSFiyTHmASAeGJBnPByI0KmIaibHARp6CpQ+
0hnT3GIHbP8ecrM5BUCQPiQNcqWRlDQjQa0DP2ldyBXOPwBx6XXVjYOeRQFbBq5RRgBhSdlqACwW
KAXgkUcDIC/7ydrzFDispJtiM97aDEnkNhK3rtzv/GsAHoKtr7AVZuCiSvB+uEAlEvjztWlaX+ok
h8g6r1qPwAm5Gmm2moECzlcoxH/vKd0IrrAb/tYpNomAOe6IczMeixwbU8i6CSdP+ABxhpLMEkUu
KysOio3W/dI74JhOASkrTnNugXt8Nsa9BczeryRi9TbuzcED3qKyomx1uhPJas9SfK3/0INnqoKZ
PkThR8VatmWwfLAEv0qshdVnJJ+HT1ZQeTMF/vLnHDsQq4L6Ylq2XHpZTzuGMcAbFQDPt1/tH0hX
RmCHAvv57dfsyz/jl52DDxwgOYbHvuj8p8G2/SeHMPJArbDulEg6soZBKq7It1iRXgeQGAJpTJ26
GzsyxG472ICrKcyD6/I/H5xpzDHGpUQ2AiFWPXqucPQTAut7P8y8wTwE4jenQIokjquSJ9zt5mwV
qS4LUZ1dV98SnidPrh06IxKQkR1Zy+xIuhB1D+8BWBc7a6eZ3Q0p/VB25kYPXWB5tsbqplzT75g2
SMtvZYxroFsM4evDL3/ZTpE1gJV+3XpfpZ3NNqkAh20sHuRWK9DgpLYuYAnyz+DIAVUbA2RyghS8
WDXUG8yO7UqL459VWc2uHp+0HwNizjrv6hA5ATBQhLaGSXWyseQ8kV4P3Get3JlpMaA8ykZxMcgQ
O3VhS+TYyxWJEhdMAJI//O50d90l+udYNEwqK1RjUHDbvD+kykbcUM3z1FrrrvSzg6gN4POmQXHr
VEM9wHN9j+I0P5GEyu7y5iDj+mA1HCT3H25kGKfmuzHjRdfzqbiRqg45IKaVrzTrL9HsxcdlFtcl
tJNA7mVb+fZWvwloQqeG5ndyMbvEUQwa4/KyIEO5vFDGGNVXsnw3vyvVE8hdP4BEegre6s+yDp4z
w8ACywoAwh+NYbVa5AR0GNesti25qgxwQtWVd06ZgCfKUgFhosyB1SSAqbO7DYlkWELsfszObtnt
7gej53Ab19VzIuT+brTZH1C3EP7N699oJXO3rKpppUPLH8e2Uctyt/4hX5JjP8IXa/jjzsVNcQjV
IA8U9Ul5x3CSO9XeKgtw9lvRjJ+qd0OimnECB0baVXuQ6gE37kNPPdIxO35muC5nSA4NLmHaWWuu
gGVj1fQDcGYyRxSAvoZo47b2ziB8bM9JR80AqqVn4Y/VQRtoFIrVhtJAvvAS9zA+eQOS8W2MMhDI
AhY+3nSjcJCJhgbc9A5wWe3y3LL/ZewBz3duVUO+2D0iO5lksjDcBayAdpPtyKwdtehXPkK0TD1q
DF/0W+nE7TKgNmjnJTgO5z/BheNuRz+SJ2rwux9xtKpkAH4PBSBxQDg9+ha6Nrek+uP8dHg3wdVh
TbsaBIo578xLUL8MreJpVB1Ew2nx7vFkWcIfH//g39MHo1Bq/GgHtPP6FCkOS39hvkQizilUfJl3
smvl0x70fedFFzy4UzjFUI/M1NMGJwNJGm6jMS4WNcCYoO6i1UHIc0elomN90UltaRXG67JCNvBM
iXH/nsa22CkxbpSuOJXNiO818uIoRCfM/TKBbqTBK9fvAS6anwE88TrXeGEiR2W4MMX+TEzP1BDd
M/XIEAFW5iSaef2g/5UvDTckVrABBY6x+tcxH2I/Pg5IIcoLqkg7owdCXxbwC062x2lHXWfK00tb
2BewJnUHj5cjV7WufM1aOW8kkiHBmqpiZnNscZ2n3H3cJaSb0YxzAHaFKYCpbGl80sO5Ib7P4BFZ
8cJszKMz2uYKaa4RsF1GnK8hic/e+DUKBxb5YQpKzC+5ZfuXu3mLZiUKQ5mavdYTF/VAsOdfl17y
9S5Uu1FoywobaQrwXR5Lk+Hy7Pcn6g+yeODmEQcVeHEYmEzXTTIb19Iv75txTJ2TJ8VB690+ieSK
ZOGOn7BLqI+/ChWdYW4Elx7Se/4xJjkD0cTWA+cfHjNHHsPK9tknAyU6Rx26PLZTg/Kmvx/0IlD/
gINIC5g2uWdZJ1TcWafJRKEgagfRXUxF3AMjx7Vbfztjq3Hwm2JrBW5rAz4NTmSm3l1MMPUsPGvT
4o8K2lXctEnYgIHatFFnEYOAPMaG6dy4wxbwMRWyF9E0XVA+kfhhJFetpx4Zgei1fdDTGGTEi2Qx
PoQbYDNbTUEvkGXqrzI75LekC+LPJRjpL547PzNeJZ8Xlay6/Wy04B1QHtQYfJLYQABREZeC737c
M29zYtpgk4Zbm2X1LTTHlQ7KzDk6jmmGDb0tsmwNnLZ6a7VzAWCYn4NYPd7WKPNxjxRHBjPxV75V
pbdhGBjmkqwcB9B2q6RHpFBeBkUeYOAs61Cy8hNJc5vX9o6sNrEKNE7brsckbXFu/TPENYYhuNrB
tLNRqHhcHJeYLuDlZhZus2ujGCwVhevfTNTw36oO5TSg0Gq3pFsMzVgcDBfrYK2rHCsFqEJ61Kop
7Hzga7go5JzkE+lJZQGiFdRztjjG6jE+EK/METh76pvBxinHpNBN+7gAecpKlzpYyoLLsmlPjndm
d2b/iGGGjFHu86Ht1MAPVRVk1aPRY5YhyWIW2GLelV+oEchHj/rTu8KnpE/tmmwCq9s/6zZU4P2I
dbcKjLhFptIH4BmOaEDqjTmZoMu0AcjX9rW0cArxT4Q0ElFU/YLCo+hIUiVHnJUDwg55iEDw35Iy
M0p5aJccdivvXcDAxlj3OtVT2HnByVFQecigH0E2LZtFV7ogClkhn23xc5o0PFEUNb/Qk+pjXPIn
lR6XdItITwRcIlCUzjgdq87gXWTP1ITIJn/ud9Q3o+5da4MD6xyE05N2JKM1JP0eeNs4xvgYQaoo
b+wl3iamtXkwtKhUwzyUzns9OkUYOPSrATx6xg13cxVdsJntKnmRRo18t6ofTyS2DLC/xTD+mTgs
eSEV0CiRBmdY9x55If8kIwh/4pfWQsIMjUFRiajc84cHuYkquXWoFq0BAjIAA+7o5piLqGki672n
dXwQCTA7kKJDuvbD5cG5aqJyV/MKCLQf4+lBZecoom4ORGsfuZ0Uq4fSfjoWV+V3H09O0+t7rn/O
4/4IoHm8K+iFoZpUNWCEALQYKcGDjXdNVCPJEbzyi0QGF2lseOt/BOpxKvWOIgPp7gZr9bi4R2zs
9YMrBd05LQ8q/GcuQCkHal77xFBGcUrqnz2tMwExshFmD14e5aINwuvDYlGS5cH8/9LpUSksG+Lo
vxraBJPAaCRIIq4BwsGRD53w6JtTeN2xGhjbFm771NVNfQFvyoWwcfxgnG4fEsAcF4lgdJIY83Re
IE/O4mNVHZc6WOAGnb3B4scQJHOkuiufrVv7RwaKyCY7c+yMkWSGeS5mAJ+qjepIkn4j08vYdAYX
qegNUtZ+vtn1i/7DSKqH8H8dlkXyiP9ToztGcdjuHTmjKkg15oD6IKkaEtN4+mtKcnNLEsMRw6In
kdwogMT/Qhc7eQNEFTX8+4NsyBSox9FPt1wsTySQgUDwNCF3B5QhYZ5HwPVxzGQzK13HbPAj4Z7C
P1Mze321D9viq1Yhn9FKNssI1NWmrERBkoz7eaN1d+6jmM1uR89B2vqmsQOcTTNAvGcciTkLbAlh
kGjskjuckgeoE+2jQ6g3hNGhtP3qQB6kegglHcGeNA9QKTrklz4fQ5P14ROI3kPFru38IPgW3x6w
sKQuNSWwp/yZX0io6qAeUD3reZel29tCbKYS1WE6gnqPw3DQVFbY52i3Rw9zAk/Br4aixzWufKkU
6V4b1tl17gdcusr4e41iHb63HZkB/hCNlczJxhpYvKlwoHMNc3MCsm9QzSNoBhBY+NN3YSEVj7x1
HBm17o2XWHuR8m4ckiPZz2DwwkpiXflOcxoFN7zXHHS6VRbKC08wd8xu13+VNi4ncVEc/QXUP+xE
8r9yHrQrNwnzL7UMql0LAGdk2LNuH09cAjvRyFHCA3CoLXh6ciBdFxZgjzpwjQMD94dXOYACQ7o8
GB1i4W8XWXlHboo8XadKN0XWRk/Ik4+eqMeNFMVWSGDbka6tahfsmzXWYWUFSEHtuFh6AF0Von8S
aoBFRSMYuI/ZLTINO49YMdIIi1KPw+ctmPXA36w+Bz2IzwBL39Qi3Hus5RdQpbWgMEexmgnEkcvE
Xx+3obSDzFBaiFunyQEC7ogtrd6C9tZcYs+YzCtfxCijUCsLWgv0VbvPsIh5JhUOs+Q+Y7671suL
BOg2edmC/lYtJchDj0FRaoxUeZAkghJowOoppq34BSVu0B4S4NKemycLKCakp9Q5SoyjRvv+0017
YMecAQwJBRx9OABbC6zOO6Ru9Kh25q5EZe8U7JhhNwCrcqfxkAM3ZF/W7sGbpXmipp1kOC0ys2tk
F3ZtYAKAlXMgKXx4aX8y33kuXbKTSXtSL7THOjhrpd3gvQKMpNjfx5Z3oBBbOt7Ka4Dqq+9+grmc
u4uW9cUWAI2Q/kmW5daonetsm5tI71iuiYYCPNeDiDYAEcSJhl9ET7qpcZVwTec30sxlifrfeUIe
vNU1xp6UrQcao1WfgrIS6HHRKoqLpz4qT54CdaQGF7nenfig63K8Yv+zC0XMaQdkRz3qwzAkOh/P
HKJcHI3aXwL+dfg8RmGRmCqwDKkTP/DJOCehPhCJFlZm5UpbqEdmciSRGq6CtUhWJLUgWDs+xLEB
J9mDy37THg9DiZnhhFB/Grf94do4gqMMXV1V5ZnWKp+RzbFUXy1FV+3UeHvLb/6kfN1Ft9hbgSRn
IXswJlEtVwfYBFAE4T65JmCUwegFjvqqBDBDFY4YRhR+bkjppPim73A/BRZxRZ2aGrlv7nxVVLp4
URRw6vzVnf8yXt/Mu8zCcnqsgfsAROoCZWK4fcqrZnhK1N0UiabFQJ2NNeKWdGTVfjbrPvPWkmAJ
/RlKvbkAqElvxsuQ2khj6Af2wouRiVgVezCBepchy8twJ1I/ACPrvJdZ2jcbVOJ4l6Xr1ZlcNTO3
t+bk2fXTqADWGMivo2SekJ+BuWpldqClphgaUvAOJejz8PnuT9en0gy2+o989526M7kh/+5Jieyl
Bu+1Nf3Rl0EevhR3McsXrHIBQW3Gc7gRCi3FyUvArniz+MsNPH+3iGTxvGy6UC9SMCsk5nGBl1mV
g4jkQ0cuosD2axkx5oCSafhv5GECT7dHHTmepCOaDnVWXcQmo8DrjJVHphB0Esw6XWp0p+V7Qt8D
wGGjNDKFpUUS2unuazKrEJIzfJxtAqLtCLyNKGRkXbxGLgzfz3PUrnEHDNnAdcIRmEdgHyfZ4sJU
N/ifRzNs4/Vgjv1TGbmb2LbTT7Zo009jnKSfRIofqTZvIxd9DDRItgcYOruSjVxZML5FE4tOi0c/
sBnvbDYfaAxqkNSOC9+wnXbLswT2EFuBZInlYQb+Ek9REq6s2gJDFGodcHLqC6TLxeAiVDq/a2FQ
IvVIVzc4+Jjt+fzgRkamorrcmfZjxn7/1zHIkI0yWnHGnty06PF7MJC5Z0+82hjZBC7BB3nOsz8D
3svL5DX9rZX11VJYplJJkxBY2oEdso3MxeaJhF0y/EZBXWn2+yzHv3Mf4gu79wMpwue8NZHKFoMs
wJilKud1LkgYDw5Y5wL7PVKo39QgzYddZJTmu2gETzAoIcTKbmr7EFKWCKCh870NOJu1QTJgu7vn
wn71+QTMas/D2eeQOF+KKhBbTYc7NRNqkKbhmVSuxb1LjoNNkohXt7QmZ2f3HfYSileXGs91fcwI
HjIILBOLjjmvdz3y6m6dSpniI+uwxoZIOiRGxbdi8F+KZMQLX+lJ1TvgfIw98wu5LiplrJCvsLaN
Aa/FNsyClQzc6Dlbk8MwTcnNMHh+TbnYdrZVnfy+vrIa31s7zO+bKI3FbgAo7OrBYCo/MwRALweW
11ZbyUAi6G9ebduKDjRwMPnd3eidcxUuY9dHtfowoH652h4oHHMUn88Z98HJ3PmfgJK0G1D7+0QS
K6R8jsBrC1SaLl3zKMYtbG/8Sf6ecP1PvTnEe2z01L0IwsnQdSCFrbOx35U4+k/xrw3mpDln6YlC
wJeAfYPnu9soHfD+dOzGPVEzBQmwX6V0gT+LHulEHfyNLK9pa2k31CkBu1356TDqPcQ+iOSih9Gx
/zpUwPIAe/giAzhu2ABqkUpsdDOOwxqkCf2RZxXqp8kQlq4THqgsx8PJZrUirUPdqkUyttWX3+IR
+cply1HMpIq3l2pt6lIjcMSYRrjfoipuUmGLWF2xwW82PapQVg2Kj8J5b8coXMbbizff/X4CEhQD
DnErWf09LOq/gAhj3iRmyttYRH+T2mSut4n70Tu6lZ1/H7ZhwIojslmQOwFSmU0lSkXT4tivAKa/
uoPMPofNbH62u+rcRY39mmWCg2IVMLOuXzVfQ5AiSi83L3MesAsqKtnSI52fWeOZhX9omxWJZhuG
pgmKpra8WfUr0qLBt6NyFSOJxrLddjtJTGekowb7m79sObr7GmBcx2QewHLhxNh1okEBCehhtDyV
4+ICXiIYsg/HX7hoFfVSkydXkQzvI9NII8rMZQ0QEwAsdKrpFZaCS6gLJC9dbxR/C6HoJamSt1f0
HOSpY0hX4q5ScT7fltgYwNNIKam2tiWA+yodrFbaEOUNFv5jgPE+e/VTFgKvAAjM5GIqPw/3L1vs
FK2toXIWAZZRmC9l07FhW1QnWrADFmbCoaos9kU33a/1ExAN7uXIptWy0L9b3lOX3Ie6XLFw+mQA
oQLclMD+NfwQ/MTWuCcQYFJxVI3v6lS2GxLJ0ObZHz0OvrZzOyfbwa7aXZ+V5isw7k7WLIo/8nHA
9Zr07U9FkkbH/9sDIDPV2mGm3DuZY56pkW1iLb3/rOslf8Glf3MXakbGH44RMMDh8veqqX8WWGEb
/80ahunbPETOFlzS9jkOzL+WEtkwcvlpbFQVsgWgQuylvItuUPaFv+E84yhnQlXBRbagOofqwQPI
2fc6e+TI14nbct8nbALeiDHdZsCh7NvY9VadEskAuo3yBnQKEmKjqSJkYOBWtUzC9AC08S+4FXyx
PtDEB7fykOphoMb9Q0e9ZHRw8WcZLmDcf0KPU68vu3UFKqcruLMADO03IXAkc34bSJRRsrIFEte5
TKrLBAjiS+l2FW4Ekk2mVKRHGlKZb+662Gb5KwZSyk3YhTCRa1pnBkCbPFOArWFAImACoMNeQXov
PTX134nK0ORRsvFbJ1icKyEBakjeblOlyBL45xBCiaQLmAXI2l4NOXhOCCI61b3TNjSUDmAFUDXe
QYq8CNiddLa3nDv+K3yyPid8OFrUZ4JGhQV0ZkTN+lfOo7DWQZ83b22Km4mwNV/D3PHGTcV5sivi
aASyUD2fH2goRCZRvVqCshg1Q264WmTylA0qwXe4+5Hg1mXzyfLyP8Nijl6QgN8d2OyY+zZIiq9D
VH1L47T4A3X1f/Ip+ncHlBgAbTh392U07Ae3Rw2OY6bJpR0sFNmoXhwHGVKLPmRSMgE+18y3++2D
YeJdAnhYNOQ30YgkDxn2F8gc3g9t2x+GJDgFI8PZXAOm5OVKf5HpYn+5vafbfKNhnb2mLi4LgLdA
3SU7YOmqG6COqZyCJWzokN8xmizCEuUjYOn2Zmce+iLC8ifuhxfgIQKXA6T0IJUH9mQrB5CcZ86W
jN7U2M+h7e7JGCfwLzMH3LX4zp9IV4amf6zawMbRCawellxWnWzv9tRRip249JBxcsGEa4L4Jki+
JsOOuAVI6Ksd8Q78tDCF4f5TIIsngbVQcnAu+mWHgiVk96GtfdMGTDhuYeIQYCpU5kQFTjmOjtPj
MLTZtpJ2tDJRAwQiOJD4Apzafxkk7sFclM2sXIXPTeKsEML7OcE9m7JS0330tIH8wj4HqPh/DqHx
uZMcRVkNyPCM57c0yHAgK6onjqvXpzZA4gJgSkrnrAwACcWVeQO6y8U8YlN5zmHIwOywr8M4W/lA
mj3b+V9U5qqrXhfkII029NPtDlyIjBRG+EMk4nBgUKPZ/rrG0un6mKzRy/lqzMdfXQ8Zytb4d5dO
OjjG/djVT0905wRywD9klwIwVeFkaEiLMu22LrOLo1ZplIswt1RJVzUP4L35RxjpROiyNQttB8Bw
zTglClFBfJIKJtLu6x9jjwxfH+fcydqL23sxlf0Pc5YeWKfwfVh/ODclICpBOCJ0fG1l/FOUo8qL
W8chBLjy3PXVb5b9V9L7ye+zBNu0xRv/3CPh5dYz5A5Xdpv8Pkbx9wSYCy8OzuqP4adGDD0ys8A7
VnRperNwYJxjpnkhlSHNv92qBdmKUnUoy9qNuCxAQiFEA2DK2p88eO/c+bcGi3ZuhKywADxK57GZ
260/xa/j4ItLm5nss/Tb8sKL7K1yw7lY93btriMkpezNODE/J8Bf+Iw7CbKNDgdslKq0p0hqAIn+
anvhtK6C5uCr6icQSZtn6mmRzTGqBh3T3T4YtKidR55XpwQMTpQJjnOQGTelX1LLBzHGT0mU9VQh
9UT9W8T1mrA0KaVD53WksbPybIBr64wS7RYLezW0OVNkAzNIHoDgLWX4PKjGApACoI+Nk6dgE0g/
4fz3HFnGmVRa38QsAgdbP25IF84e20sQhU6fMhZaJ9SL+Vtu5uwUAI/tNlmRs+qkV/wReclesKq9
Bj2m7IVmATzH3SbywAJLZAnEpfAragWyape5NOW6y5A9plGBYoIBIrlz8JfG4bqCXbIMf9O3Fvh1
P+hKNSqQ1i3IQVoOUu89TgMEUQ8YuSqPcGBHV7jpLQ67nUzZ8IKj8eFFAo5JITNHx0npvAAZ527m
ydViVTo+dXsHRLLPpCosJLpjPTRtScw74WIaFvWhS3BA3UbsMzVDKLodOOPGTZdUrFiXZvNUo8Lx
OlSN+bl3bCBMO4LfRTShVaxNIFodaABspJJPaszZlea6Ddj3OBitjZ/YxplHY3Zzp8JbjSiT+N2I
ElzXOe03o0ixYJA1PwCS3vyaVt2NHEADKFcJa5xb6YT9uc1lvC1ZkPzeotBWjUBDzxMPN1PbS/ye
fjdyzm/L3BKHP/5V4uGPJu/4be4TzFGIM+3u9wBoDbu2BpsmIFwrnESpRRHJ1HhzNAUXgKo8ycK1
96Rr+o5SOMW2jZzyNR+/EMd3bCfylHg2B7hKOL/5vp+v+9JvLxMY5V+d4M6LuwG8ej6/WQmqw7RX
V38lNbJu51PtJOniJcvs3asIwV7ks2I3mXIABTJHuXozJS+RZVtPdT+fmB/nyaZRyPbYetImdNm2
DqyY96zPf+gt6uNGl1xkXN250N4VZNpY3xnxJVGEF7ifwRlG/kxCrdgvzBpErbhiBT6dctAGVreo
MsNZxz7zc9NfRWmzSlH2OFdInTGHrc4Nfkj/lajjRYn79P0hhZgCMlRp4lEpitdI9osiBCDlFANd
GojGq4ex7twNmaxxyOadKE6PjYuYcoNiOCxH83pcuXHPbwATC3B93Tfr2XPSH6A7em1lUb9EBVi2
StMzkc4AfTZX+3QI3G8BUi0OFjB5djmYsX/Ifh3Igf0G5D131zG/PoCGyH7FKcmG7GAE5FsDh8Sn
oRTZlzHoPtN4TlwAPHYoimspHO9mjAbWO+pBFmtR4xy7/Ibi2VNZDAB5kri4dut6fiu61tsCcZQf
QieTb37DzpaM6pemc6Zn1EXjfjux391mMfIDif90Y7n7yRHFBmuAHQ4l3S/9lNRPODDoFw57HuH+
NB7L+EhfUQduoBU1kYQ7VBuH28aLV4pvSSndH7UPcuXQye3nsR2L6xxiKiWDm+SHTnTpa9DIcF8A
03w/A2j2NZ6cLTmkNc9QA1nLC4BV2ptT4QJ5njP3B7J8f3AUWL9YdtqeWg/X6aT3UIqI5JwfcWF4
29qt/WPnNMaLO3XfIly0JyXe5hOY6D53jpzWdYC0dP5BcD9n2ZmN4EAgVVcm/VONCSlNLfBolAKX
4QP+vusM9McZLu4xQAEC47sBcEr23wxAw0dd1z5xJ9+1CoOad1hXF8F8RlZ6de2VivQkUpM2KAft
/Klaax31tN8sc3GZGLh7xSaIovGkF5mgWverDa03qflw8Ylb1SO2Vb06/fDBOd50qpzk7zjzcGz7
sRCnJTknTh9ak9ManMxapN7io1fwcR7x9eBPyUY7UpzjRaDdWu5/LAOQBn6JeuE4aJttoipqHFVR
k6qeqwy+AcYpMpCOrNowqgIb0mkDkjjeI2Luq1TPNMOurHUqJP5RgZBlZ/46Bd3hKTNEcBNthupW
daZkTTjhGQ3zLauScPsrj8QT+xqFsG+24aGCmRtiE0WOtQcHzHFsMwmS4SEyNlmQ+NsEOJoF1sT1
pvCD5CaazPw8VCU/zm2DvBHyRipkg1yevjrFvcM+x0Y6Pamx4rnEPVZdtrtAHdbq49zlTDe17J05
4eQ6+rD6SQdEI+04u+WT1yPfjVSBM6brcsKBqOfgip4rslLqOfjydLgx0moQNyCjoy2KedNjtb2e
UEEkcVvyMwwRqKDDHZOiNAWlMsppyThM4j1CKAuZyeAV8u19+4B1u7nB38N5IoQk5NzYm8Q1sg22
xz9hkwgSCbcvggNDmNwWTKVMOQdulm9IeRcB59mN8sXZHHn69F4QXTTHrrX6PXbgWLil8hYUTvh3
N/7wg9hVScbDFtXW059Ae/rhBqbxJlD4vC66Mf4SY5kHenFPPrs5xyair13Ue2ftiYHK4SCtGmUQ
hQi2Q1YNO7cpcHmamaAPURwiALIKjrURbbWK9NRMjj91qzu5GyReosVVqwh5mWIThrIwZLxNKClH
ln2cM/6ET55/7Y0MbFHu+DYZaXv0HeFt+kmMbwxoz4CBTuWVgXfoazDhqlW5Fb4LFqI0AE2EUUxv
VRCiBNFwBM7vUOl2jLwqWldAXbimFZJkGcdk17cmUKmQ+xvkZXaMmEBZB7lQY6QxDv+bzF63XusM
e4oDvqaa3D22SUbrqXLCb02C+T7o8da0VC1zLjG3kmiqSmctkrVSzpFyZsr5IZasSZZtgNmCm9za
B/zD0ibIevnZH73qo1+AvcNjFnJhwt48U2Oro18tat19HGk/gpdn/C87OaUCW545yc5JGdtXcxpw
fsjiZB+aAEDBqghKagIFgZsjObIzF4XWUspFVoPUJMflPah8fxHZjT7OPlFpjpflzyEppaPA5ntG
dj1o211AntFjtAuqifk2dlD2M7pRtfaBnodbBTB35HUyPKeqGXvc5ocxMIzJQA0qfobnMgOKeFIH
/eEhgs/pW4rX/vEhIMbVeFBiY6zHoJ4xil3E5/FCUpviYnPF/Wzl4UjgSfuWlokMIWTgdFyh5qsG
Z2SA6MV6dhFJF+WFwulVSjLfeWMB1/mgo/9gy4pZWIJAEneHRJ5Fht4KX/ohERdSofo63YQ8Bj6N
8Pyt7eAyCaA81RX3IphMqasbs2d7Mzeqk1ZRz1dz8KJL2f0oZAiVNSsPHGc4n8NowP++IXAjrDZ2
2L8Mx6LAWgZ0miDjCcNhY6Kc80Z7P4bD+62X+GAHAInri2PG5XMhw2My9GCbfRiK1c1wHCorXHUT
/j2KzPL2RRsdkAOUvIBkMXlxOg/HOODr2TeOh3T/tuDPuREsHnP8HZVwXg7sqSgCkF8NzjCQ30TA
bWIeUucrFl1ILnP8/fowHrYkWmBINXZknrEI3uBot1mTGJQJAn0VqKP9avrDcQxx0CmJlMwYWhb+
ellV7fEyRXJK0bF0P/qoypmrxFjSFdsYrFnVmL/xLse7Ysht5wl7PufJDYu/kVDWHkjS+mKY+BH/
Dd+Z2TpPlmoi8MJe48YvvlV+/y3DpRfSgFYTcWNWgf1VYGXwFnWGXFsWnz8BOCPEDxfJc5+6I7gC
SmMnEPkJZcbY786V/VZO7bcpSRo1ziAm77s0rBc6UkA+wmvjjNGOJN1oZkfS1WHpLRSRDy5NFz7G
e8hO7QGpSls5DxdP42rZ7onUWJUCqSVk0VtAHNL56whEMIqGo322HKRDujgX08xqKE41L6Am3hcW
ICsMUQT7hRZiRn18DJbWDSDWhy/enJnXtJjfWMWjbo03SO6VX4hNAtkdQHyp6ivFhdL+9TBDoLik
RJgf/awdD9z8H86+bDlyXFnyV46d56ENN5DE2Nx5SOauXLSWVHqh1XZJgvtO8OvHEVSLanV3nbF5
YQERAWSWMpMEEB7u0bRD7ql+Mrsa+qEJ8gaa+GUktvMwBzg9HiMOjvh0S+wMXv8gnXeX4CEkCk9q
73Qhz3scmRqAw9ZTVjM8DaqiiiC5IexbS11yQ/6yQcBzGFzLuiV70BXeuownbb3YZIFHJrfwyeLw
QAtWehbotx7qmDFocG1Y7Nb4MJHHwLM5YgUBZWhzcjftFPPjYDLvSK36b7pLCMWBgvJtxDKsEM2q
jiz9sMS6Q/2MvG21xXZcB9j2zy+xxNErLl1qfXoXNPZT3AgBuJXV14XvKILFtkEWK8s9Z2urLnTT
hvlCXrItIfjMwHdTK0bAJTCW4MukGWhI007NAR8sxEhGb9pLrZQHvWbAl/C23zRch5CdjVWMZaXR
d1eY+84NIV1rc+DtPIP9gHQydJtG13qq8E7XPOXahWYCdag8pL2AVAXP+40J8NuFR2m2pzu/E3AB
8Pf0RHd+uhS2LLesCOr1rKDoKigzZMoBSWPRkPhjZK0sLS5uKdpq8mSZwBCgW9PAM8w0EFw5LeTv
8J+Ocjmc10SvQZcPhCdh6b6aXepeEi007iHd3lVW9ECXEtvADRO2uRGAMz1gDdpcy/xbkacOVqNY
96zbAKzyc18ykLKPoGs6QjcUfnAnrmTiBFcvjrU76eJdeO2Euv8quBOdGdx5BbR3cwtZGeqSg0/Z
tE4bxjc0yq5dcUWNpA5IHvKu0SngbnqD7fDJKlhzbcbu7VJ4LN3wLNmGXWGc3MqT654L79s43DVD
lf3gIHrHO867C7cDyDCYeO9ZBGyg4abVdnQ93OYdjg1q4NaOv8DXQC+GXDJh0uiSA5jBJ1kfqmmw
3hzQts1mJJw5SGOLj+OLXplYR5juDeo9FNArbd0bB2+qP+QOWKmpb0N7ZC07o/GLBkjkvkdZpxu8
llaCM49J4QhJpo9aNWRWD+AxO4ep+Alh5fqp6oN6q03Sw3F5CS69oUrXjhsOr3nabzUROD9VKLOd
ag6N+2ICRkywIzJb/WUQ4CRwQPz6XI56suOJzLfpZFrPE8cJyjQV4kxefJpZzp0vy6BEZ8XtNJUR
CpEV4R5453i56sy2v8E50CkDoyYQ+++2VtH1zf2P8XN7BIPBTZRBE8/yanYa8BvzYzFlP6rkyZWe
+c2csGQv4nw8DcIYLyk4sfwKNPVbPYlAV6xyQlxRmrO+wJugfqCyRdSCvCgEwEdj9BeHRxmlpU+t
z1OUVSi3xlT9wF8lQlE6aHSWC9m4IsENm9Rb4xn85iWH0OO7qG+jveEJibR/x5DUASPJqZMlJKcq
oA7IhnXTm4NaE0VTs5B4qmQsgeJ4H4MorMqRv1TK8ciR1HcKiTrbbKUvv9iwNBaH1nCQzlpiyF14
mXZheQhUUzA+gLNJbsshQGIzScRZq7wKik1a/EU44letak4087G3teZniRq0FbBY8gGCPHJrjnl+
kyTIKwPb/2RqQ3OWSPwtby2N8tm0vDMylY534Fi2Xf79r//5f/73j/F/hb+K2yKVYZH/K++yW3y8
bfNf/zZ079//Kmf74ed//RtQRujy2Nz18K8FCXBb+X98u4/zUIX/jyit6zxvC+uSAfm6I6odotUx
rHSrG6hxXEzEvLN0Z/adGDotuJdv3aSNZ0IeivhE9tNzDoJXwzaB7guSE3PAcxAjs+jjcZqccMaM
j5maEHFIgAtDDHXpAqmLxO8S/S6Wtu0XyFd+g0a5jz+/81NCP2iVlVr5qCEHtdUblh7NTLZXy05w
TzBB/0bSPxrD6T72euF+VtSjPnaW4T6l7OXSnxX4sJIJVqETR3sSx5PBZuLr+fknwkRsS03XoRlR
ApBI/Vr1pZOxYQ2wtHZKcHND0eVd7nnmXRxBCr2W7pV6VhaP177tfDdEwsDvQel2g7LxxyXeGhK2
h84iSr4pJGuibJs5QbGmCegCjSGxNsex2Tbvr6ND0HxlRm54mKeOc/seJGfpiabWDTu+DDwGQxWP
Hii/0FfFJcVK9kw9UeoG1H6QunCDofB//01z9b980YAu9YAXcLjtGqbl/PmLVqcslEnIp4vumuEN
6Sg59VhGs/jSrK5UoLovjnG8MruhPHMDJt28m/tRbxTR+s8x+lQGzRY1mbi7EYWhjsfroZVtuAqk
md0SoyE5knb8Aeow64B0AeSaZGxsJL5UWy1cZUK633P1IDNbuzxHkK4/c8PCewHwEvBGtp05vlnU
xRenOhQjSrJ2oQVmurDx7HUL9vCtBV4jVHtVQvMp2wRWUEDSKbVU2ykURWV2dVKkWeYe+ISnXR2m
1QnCodWlNQEWpM2c2r0VVl75EBlt5+3be4Qujazw06iB147fvCF7/f1HhZ/+588KAj+4GVgAfHAw
j7rK/+Gm0PfaWGS2N14Aywz8cfJOLje1B7NqvNPk2aVf9qHxFZtQa4XS3fLSWUl575jaE9mDSBOb
qbCmA04JzZdIO9pDZ3xFSd+wl7EZbCjKwfbTqVJ3E3ZNu7fTsrnmwJ1sVKLVp67gU3ON1KVLrI+O
EpV5525CBrk2hC/UEzeA8t0mD8twL0VpPQ8xeAk5wDZ545RPegeuRhUl61GDVgwGBd30YoRNi9Lg
BPApHfedtWbV3Kclb8E9nMBGPFs3hncKDH342nVa4DfuYF1jr44OUJzDnx+72VvDqFA7Vk3TaxHF
h1Ld/IucnWyZb4QWwT94zT13omRVeK1xpK7BpX0dsx4Ho8Cj+7WXhTsUswSQdCq1gyZcnJjH5oss
A/FdNcDHm3yP0RiURTXI8u7K9WmJgWtn5Gl1Q7vF5UL7RpxEuGso9xQ+OSzcara///bYrv3522M5
DhAKkFGwTDxV6JHz4dsjzcRNwoiJiwbEnV85nn1mpsRPikN7ubWMn6MqSCITOclO3Vzo2Y0V6ZtP
durSJRr6du12hTbP+3dxrZEcRh0VJYV65WUovYIcIRLkJsbzJzu9Bzf3+qMowx3rhHe01EXPkBtD
5Y/jHkdtRJNcc5Os1KcWOCa842L7HEPTLW5qodhwH6K6d58O0QN+Tub27fX+caoPb2KZ69PUn1+Z
AundzbNT+PK+MxDMZuq1F/uHuOVVlmkW26jFT07fNtsAH92RJwkE4ahJFwHtpCO2d/pxsVHrkw3Z
9RGMCmoKunzo0xRz361iMDS1OIb6uzn+zkYvAzAgVumf3BFI6laVVudbgwPfYBTBL2DukI7k05c2
rcFHYZfD2Rkn9wg4JjT9XC1+QBoAPIlADPxQ0ilpawe/jNL4Bt7U6YvjDX8MUouUqhz7bVu6Z6zh
U3CRGmnuu3kzof4FB3ZarkWXZGBng+7nUnmLLnnzZn0ZkxeZ4uiBBkxd9HE8RcQYryMhtx28JN6O
gFWcXNNK/aIHdXYd4yk+mgnkt4zOfOw6C5CjsvqK9WG8SyzUbA/SLb+aubN3RsN4pOHSA7aBqbBl
OMf/mYYjixVBZBn7uhloZ2g6X0NUHP/Xd4zdjLkjj2eY28rNu3VvF+mL3vQXtzGdn0i03hlaMjzb
IObZDLndglM6906ZZUWbrDHTFz62S2glIFnRRt6TV5X2hTcuCHla8H6qXuoGFoiWJhwWOtLQfYDi
qw3FkYcuKB9DTTpGfLJP0Br3dVlPG3MAFl+TYTtnuZbM2ZLgGhyGFWmGRYlKks35M4rrLSDxukC8
jaURn5JjaiyeMBDg0KIdSQUmmYbCSWr2SK+1K4OFm6aNxZFsRclR+kaO0p20A54bDrRZJl4CeKMq
iitWGUdqMdWl1uLoVP1xT/XH1KRom8qGKQil1KggXkZ2VVquJG8AsOZTv3Wz9gdTq67KGN4uUx9D
VYn6Os746lWnxC8X/1ikQDZkwMfkqoKCLo0qjaip3oL6IyBrKzPQnU2i4CtLICoItUOIg/f5f0z/
+djD4sbBjWPWSszUH2T+oxnizUN/KeBRDF+0ChXWd8VN3qZvlyrgYJZe+uSWpgKrkpH6EHcxN1gI
xqvZ8/8zxzyb09RboelWcvayMsWxMYhoNc75Lc5Kh6OB9elGGgBzAKmxIwA1RVT4rdyaHuh4KEIH
geaqrPNsDWQAO4Fy9TDwvjtQjy5c2Zcuigm7YxXWwLmiUrC0wwL1Ifq4kVZXVSviOnHiTt7MfWpG
FcvLLTXpkiHPrVeFtQV5bFccyEazUSsOSgUZV7MzkPvimNVpT3mDTblogJW5I8/yOjQGx9Q1AH6D
Jvx6MIoDwSwlKAQOlQsNcUJpkm3YNizQH6jNdOzuKNxTBOeogfoYHjZ94ztBWvqgjeaOuer6/udk
WHglrNd3VKIYT6Afo66hkM5WY2ebVnkn1SWvKdJiRxWMMgsycJObvxm7BNNYj5nHIky9VY0y35tE
fc9snMhDPRpZfFT8KKteTjlSY6hD9KmforoS9VzKRRdhZv1mCBmShCqSbEMeh8mW+jTpEj0PCYZ+
/fulmaEbn5dmtocqQNN0oNtocMtRS7cPSzNXjzQHxxLmGfAt0R68r7p4sdzKX9Cln0CpC9j0H0OQ
G9YOapLIxK+2DaAdHPRXnC0V515PW9Q/e/yU8OEu68b2nkydWRYb1jXdhrrk+JtBeSDvKIAujRrk
qkHLRO+DBruvVliwp/O2r7TBPlek3nfa/2VQkgBt+hRFK9yHqwMZDRM3fTH2PYrjMk8LN3+R8cDT
huN+eRxI1IPg8Dkh4alpQldt69qixAMtR74u8X7apYsVQSGfixA0CiY4Qe4skHxvk7ALTw04CaGP
2do7MVns2mPvDhCr4TyFo6yRghu8750DcmkcIodA2HsrPuw4dhg3KBOEQOuSi0xFwtd2gx1iVLBw
XC0Jyrnfmsj5qoExxLd//wXif9kY2p5jO57u6IaL2hfz02mRCIq2wk+3P4ccpD+hhQrfVTVVqHkt
Ut+yQnS1KoMKtevloP1CxQmYvksIqaWZvSYjXTT8MnUcL03BGsKtjR8UhrVxmTVhkQQevxUlsEQH
DuUunyafupB9BWZIXSh6ceCP0F4pZHFQHI1YpoqUdJdesvw1aAokPVGJ8jDEGuSVvRhCY46DAioU
ZfmBzlB/lr2AEaHcM6Tt/EYdv3bvkinUIhvqTJKdoxUPJKWy2P8u9kNIGpjbfuinlZAy9mWT6afS
sb0vjfXLUbi/FNqkx9xFxq6V7vhCUXU06CcU4vAvLP9lq6hKAjIXMiTkKApbMUVrirkoCnOReYmi
QTSXAa6t0++/GYbNPt9akCp2DMtwbdeDHr3x6czABGFkF3G7O9tT4/mTYtamSyQMSAo64MhZbNTK
5OiDgkVcojGAzATFGXjKfYjDDiy7dWuJA6lGXDovDg9DZzerokyzB/zWKc1O6XMPO2k/NoWzIxuw
+frJ7cXrnHmfnPpZqy3tRLGtAQqeFB//mmLrvKoe8tMcOUQh97u6tuZ5OizxTo1ov3oJAJS+jLMX
zwVrNM2jd+a0q8xWA8uNW68LaTeHBnTpADYb/CBdLfmCc5ZdUZnydeiij/YS5VFk52X+0a7ihZ5M
r0Eqv2qseWiZfUHpeXuPfWhw6xnFc4zjohencYudYh/cpkZbvVihfX4DRQnLBmws/FmAtOFMuBvV
m8IwOBMo593HptZ8eu8RJOe99z4OFIIfZqE538eBbSE4Uy8PxfwKWQJgZxgCxKqm+qfBKcJ/9/bo
zb6/BYp8f3uT1/hj3qEgLHWZkp03SxeCsZ521fohgxIzKx9C7KpwdNeWD7nuvNkW79KiOK1vrP/w
W+CfjzrVobrHXNfArRLHH+zTT6EbAM4PsyE9ly4qxoy2xzKfMlBzWgrUZTvTbicIIfyRn7J4hSw5
G0/aVCMDgeoTH6RZzqOmhckZv6xfoWDs0ZZecNc649o1UueRqwvKuqHJIbN7CuBu9UPoTnWeeyOK
zvuuLQ4UitQnMI2REW6pa5iJ3Jj28BU8JekKbIbWXZd31l3dNNlujDTAapWNLm1U8XVSu91msWld
kPgyct0dY+wtDhDfn2bH2bGzXBw0A9K6S4OwvNCorMmzuwLLIPUqZMFJXHUGaPNmmcHq0/C4vKOE
sQgQhTA/TjpKQYumYbcotRvUWanAaXg+fZMd8HtNkD5zEcf7uo+LXVXq5ksa6D4FQCXbXI8MVQcj
jlruLQ9fG3LQlK7na1qEg+hVHqTu4T/cFa3Pd0XTMB1dN23Ltm3UBujqq/JhwVX1cThChEk7RQxs
6ksRCUOWjyHXMwtWL/almOSTDfLc7drzQpSwoIptFWXh9IHOdSnmiQqIE+jclrN3cRBnrJlBEoHG
Lg4LIBxjRR4Wpy3KQJvblpDLhQ7kUyKAlWpU0wa6dcvtUK7IreGQMdlRE3LTh8AMwyPeW3/UOdYD
WaGVLyU4oPwiZvm26PpLgVv3z5DVnxrKNYqy+TlN7SfXCMukXH+KQU4kXVlsrPb1xuFVeSW6Vo9W
DtWaLHOH7PXGwDL9+icLEGti1egKuFDw1s9V6XumuK7okk+OcRJgOmqJzQrnsmAmSVzze1Vo7v5D
nBrmAuS86Y2o8ycPaGSjro3NEKMIypKHhccmLsuuXRE9EvHaLBdV3TkN5bZXeIGgrKMHNkBPD8s7
wFxVD4oV+wDnPPgldw7KUaHMnKaQMhyA4a9X1KRLrozU8rwJpBeiczafHb18+P0X3LE+PfVNw8UN
jjmoXDMsi33OFDjNBDY/F2CAPCxwQoSC9qehsF9KYTqNfw8VqvQxBifSY5cbqKVlgt20Vpc9JqIE
2lFUDHwn6OoaFCmAwcwAeHJQWNFxxYjZ4lBBpDoHHCSpdpTEoQtk2ZNTVIkbWsdTmofselkcUMiQ
jHd6KoIdizutLRWVzibSfo4tbku4+30LmUB6F+hjFC6+d8mLDfu39j1JnPwRMeeDKQIsxHcx9nxz
Hga8QAbQmUgpUebGs3LjNPD0eaQzv97qDKiO9W9e0Y7GqYO34ii5+f2ngJP1v3wMHL9pbhoGN8B/
/JfkmmMxD0t+nJT0iT2hDBHM5JMfJn0TgRdRr1ChE7LxRyV1camxpX4w02wDrlbI+gCC9KCVkYWt
WNcj+1Jh6RIb06bgoXcvctTMj7lrQaKg8e6TUutPCRZToL/sc3/ilYAaIjf3FJzroB0E08++T6ox
9+teZusyD4PtFOjufZlabAuotqt/m+Jcv7Onvt2CAK/bT3GA1SzIMxrkL1+jqGxxFD3iZLwe5Atq
yVYp9mizfYlPccaz2P8cT/PkXfJz8CCgQfWsOrSGdzZOhnxGtaxLn9x5BsY+1psBdHzH8hQKXJjM
ISg1ObgIbTgURbojEzmXMDPFTROIb8SZMYq3vc5LboqB6UAz4mKhmObSFfpjWRf9YUhFuWO5hW1q
GE7tiqd6c/KoObap2HWy/jZ3ofF0V0xVuJUpqP1XGk4UjvnE9SO2C2jZHEbqf2h+CJ2bHwLmYWqC
Zap5KHmipoPASwXUZFkZN3Hcfe1lZG1b0YLHyZQaruQBGNK4+dCfw9UYatUWaBoG3Lg2c5eGz5NA
oBS0XOXq91995/MDFox2NvOQnnCx5LJ189MDFtCG3mAp6h3qMY8mICZRgwfVtBIqv4b9JN5bhYze
bEvrH+MK28ZnEwf9XR48Yt+Qfp0y1OTxuDe3yTTIV696Kpwx/Wooc4x091aLrOrcJzkY3YswgM6a
h91Gabdf7F4HNAtFgUEfxUcDm4S1UJWEZu1992JmJudUr+SVTbh9+mEAyUtXC+tzmEGgmhuddRuA
g/7Sg1MAmU68NC9KEFGDnP62Q6HWBweNgBbX2whpg9KURgBVna3CHo4JrD/ziAA696+pEJgK6Y3f
fyacq1z+R1CJY1oG1z0X5wTMcDzn0zFBy/R+sJxCnmUKdI8JIW6ck8VecUMXmaQlFKlwSVughlbU
lEa3GXPoKVGIlnXljQONp7dxH/pztBpNkUu3CYJ2awdatMoU/2aMvO6mcKviKkajuFKrdSHVV0RB
uv7kmMB9t41K7KDJkagVA7VAYAigLLbiOF79Y6pUzRfJID4Ka3xYZqcIDp3bU25N2w9zqJEONs+X
Ltst4TQNjamH3M9AnQ6F7MS4Efk4Xqoyi5F1KvCkcjJgtpQtNZvUXGHXUgHADUhaZiANVWTS+jmy
eFUL24boUv6gD73zUjIgZCBPMt6OA8ouGkgBbowwuEG+t7HWdV28imFAPbeDO9Dub7rIsMg91Fax
MgTwxNck1KeirDR2Izd1rC8dHWyaqurbaQeQ1kNicddZJgh98E0D6Ow6R4A5xNh15aSvsjFALA14
HzV53bRrQUd2mWb6Acv64VIFGwQbcBQkjXxNYCLwT+MUjfBG1F/cM1QptTpnq2FX1q3AiTmBwBR0
qKCY4cXao7q4eZTnVjclkqNfm6znvgmM79k1Ad9CBqpe9/E0fu/MNWGVOxWgqwAo9gYHQ4TeDSE+
ITPpblGpgYfiqJBdCxZ0BohO0D0FkB0ZYwWkpcuHwOjdvYi4gScT8wg7RXk8RNP8XOU7wjB61qIJ
kgDUsyeY1KWjxNAcgmLMvRmmVz5a7n1a5zEkalDUIHM8mEeZVpuxGqaNHIR3TyHm9Gzh8b2Kmb23
mMUeAs/W1k2BAooKTD4PEZKdp6FsXkGgBSXRvEfqM4+7tagcBycrKNiLU5DvgZJhOo5Of0umiENX
aFVmbnu0uXGHW9+EPJ4L1jjR8ftlFLVk5wlwhyWPn+xdA00RlP89fZgSZAMo9mi9L/SiJQlo1bjh
HLo0fyHbPIl6XxAq6g96Yn9lUQg2qaYBRMc2qm+9qh5cwoAkTg+eHXznFQ93KYQLVkxl9BpVzwY1
BdTNaQEAR5rjf7JTBNmSWOZ+z8Hh6FJpHBkjVW7XG5DIVGMp+IN3Huy0b+MomIYBKuX6INjLUSsc
g0Khyb9bIYOYRNbpT23Uj2ukdbTrMHbjbuwFdIwL7GFBLVbtBDKgt2M4Nmu7DcIvlTdA+isvje+p
Y+5BAhRHq64SqyQdtF88t16SIeYvMh9r30my6oJCSNA2gmW6CMz60EnrmRij6bKUbkiebXWkCU5k
75sAzL41SMd8LW/rzVK5Mbvtrj64AXue45b51Cx517/NwpJtWe0op63jCYQKUjeYuy7z+GUCtpec
NqXJK+djhFPnwSVMusOSF9feI8j25zlqVRZTmuVPBiURnF0kN8D/4hgeaGc9sVB5l7npbCMYtNuP
UIuHwMvK7qUHkkzFWzlY5gYVM+lR8zLjxNsU5JWzO1DElcqdjeDOSsEQrrvZ2WiUHHaSmfGNJXD+
Q+ojWQ39T9E4JypnLQIoGQ5aLLAcRSksXcghTJCYRyES9NMw4BD8rSr2D2NBvwEzB0e+IlKd2VOX
feSgB89WI1G/ujD3/kHSi1MmnnvP8cjq3YdxMxerxEBDDZyjAe3NVhCeA91LH0f3bQJWxirKHzt1
cSvjORLmeLaw/HxsbRzqa/qAqhmrzR9rI82OutGCEkLFtmkX3VdtDIgnnDTgz8O1GKUUcQh4vjmk
mwCkQ/vOG+UL2JK2aTfqj0GnNxc8BVrQcsFuqDBPhQ2q29RsG/NEf0RFtZ9Z6XAC9yYIBHRNvuAM
IFWscnwfpck8o1Azlk7wNiPZ6YUpTMuAtkrBAYvjsf5RxJEqMS+fDY2F5wSnBSvbDctnMwzqndv1
zoa6bmX1fiCAEaGul/AzWHPMO5qjyMI1mSUTYGxQc5jvc8QFtr+15qyrtNBQ74OTBzqD6AowduCh
P5sWOw7iLN8IUCpNtvlcYswAX2MsfZ67EwTgK2cA/zJOHq+ldcgC1l/y2tUhPxyOFy+ZzGOodzgf
1hwnvcoW32UUd447swHSYJ0Wg0Cxdh9usK6AKkvUgZOvd8MrXUzUOO/LRktXVRYVwdrLJP6S5r73
hrcI3mQotM4T5xvY38LD3KWxkFYz1sAG4SGrovs4i+ZJhdYNhx43eQpb7NSd2v9ObGEDIwMdyxq1
GzsIL2E5EkKI/IBa1scepXeXQEuKy+zgoi/93vSQtAaG+IN0OQNIJehKMB4SuPiTnPksXU4uGvge
TT2zqW5qL/COfGOBEfZD+Tr9PN+seHg115F+tRwUykN5nWvT6XftrKE6B27XmD2FTaGt69YB2B3Q
dRmt4sbuAKAZrb1nxN1Z5iojqiFZSQcaluh630Hp9zahDGZuNHPMcvAB4sFphwMYyAkoDH2iYPaf
iPALb7gBGVJ9WJjvqdUCsqTqNY6gy71DFZl8LFB/eC+6BOJd6PUdk48DE+cgTYYrmZzWDH19rENg
TOAMgA7dYKnmbMg7iRp5yjb/WbKkAN1N0n9teom1NtPDm6Lo+JeeFX7LZP9VFBrftcgcbylMeOEJ
9+TwMXG69IzEeDKHabyJ/bHtS+zuAuchycFpmeMLXOque0xS0d2HlfHUSx0UTajNutdxQHV2dfeU
4qZzn6uLVlX6puhZvFlsptncmyFjJ4pIPVSP5NA/BvbzZjB19jS6evvoGV+p04NS8CFCwQD1GD6T
B2BKwZoeOU9xZAT3wHWt50iv6e9xR8IvO3AesQusEnB7xKhBKLUYW1OvyEFybqLSm/aQiY5EbYhb
2LV1tekqM4hkBIXlPWFX8bRQPBRhgqcRkY0NLli7gz3RQUCRoMWi16isHYAR0woslLfIuedfRGEI
pBeAUYUQsXbP2jZZEe4kCZxbCwDLLyHY3OaIUqbhQ9VW/88R6lUCBlU8M9HLjUTp2grMzzpEuxvI
DPUtaICicdiyZAxRrYiH+BoJJLnpo1Hc2lGG0sTIE7fdYWxa7UpWuhQ5tza6iUX320QqXgooosYV
yNlVb44TAdtp4CJedfj1FBspnK9pl0ZHmnaOc0RxHAzneY4o49RaZYMGKQlU4769xaHuQTeqJgC1
yNtbnPvasehi7bpMB9yCtalHHUlBGqA57a5Qb8pMx3Ad9m6104r+1TXwqCohXf6kenpVfeglkdZc
msw0n2w2zr4m6K2nwm7+bty7D6xNxSoW2qFjLr5z7fBd8B57ANWDYH249wLUflN3ZMWXzEOqqJab
PMBBnVSsUX1TgF89qMtdr8qRJZP4HXHtkVMus46m70mT1adWOUWYvk04ewd7E3MbE5X64Ocghdw5
Je4jiSNnltGFb9RrBBbOZXwiRlKyVxa4HPRCjzZEQkq2qU/HG80Zbilssb8PTwMNRYhZOWy9cUig
RD9pX4fJfGsttk+tcorC1wkMcvMIr26ubtbctFNpQwtYml9QqwNtCm28R00rTm3GZ7dOzS/q0X9b
RvpDp2JAMGTdpOD8WDmOyM9pZDQbYLvr+8IcT6DQtp8hR+ceZBRiR6q4jbXJS9dGAJgWddE7OWLs
7rO6Rxku+LltPS4Dn2qiRvzPg6ewbwEtiLzAn6unaitP9tIFqSaOqFAdordnR72xQeeAYjnRvWOX
2pPodmQVUc3AZKJdqdeA4/sUWajtp26q9/q+xA15Td02zIwN/vjFPDRnJTIccakfXVZ7e83BJhNc
Oqa1QgEDFhQNSB5GEHlzVHdPIwh6II5I3doa+SUy+a844eMe9zzUXkHU5Nhz0GoNdTNcLdRbXwXK
N3elDsnqTtkWh8RHCNFxsJkuNmql1dCsDZCArj85PH2ofem16ZYci9eye8XQjMMEekly0Kshc/ed
J111IHvsuNPZ49O0YfJrAKAWvttufqJWA4W3dkXNsIMn4kisrOwgS3xj4hJM1zCSmy6C3NTsM4aD
ubzX1pZeAE4KkuzGq9ieeuEgE3A6qXs39a3R5TfhFK5i5SBvCva0/wDkMl3++YTN4tjtejpjnHHU
TX06YXM9HtlDKeOzXhfjakZRDdC1xAIv3y6YqbYA5X6lDxeCTEmUWyqlrtclIPuHQYASOdsWyXEI
CITZOkhRvLvwbOOsBJmv6MdiodYSGoDZ3ltRGI9+uE3pCwYOKmlG17B1w8fSAxXtNIIRAOrW0SNy
VTpo8yXAA8o72Tx4AOhDucgA8lccbWiNfaRw3WtS3NME/rsqHEob/FK1zpl6NApawOeeTylQHJax
GkIRQsgAX3k25MGxBhP9UwMN0zU2yPG+VV1IkaLi2gaxHgUb0LXfW7lkPnVHHSiD2BlRi6iCy8as
rlMubufYBvgRiFSucAMJB79L8RRDDvWeXmYysiemBcOFQnsDv1k89pMbmseJnFUDxhbAdiZI0CvO
FDxSw7X8c5e8wJGZs1er3Y/BKEn/2P27sVUB9oKkh0x5oGNpD/mfh3Co2A2P3foOB2LNnTKxLGI3
CXYVd2QvdXM28bZZ52WCWibTBdsbaDv4dQghmu6p1XnS8eukLlFcQIZj9P6bAhY79mo9aMqDbEuO
eZL38Utw1IBdY5z0bj3DQj3AbJJBvBJ9J5lQWXbUmrq4ElA0aSSA0ylrt0s84BKv1KtqYdxZLYoK
1TmcQ3XrVNlDNepBD7x4CrpYVAir0zcKyluDb3vsffyuiLIr60r1xSnkawOuQ/z5OnkFo2J2bdPY
WOUK09PiUHR20IgY5PYfRkC7XQKqljk4g4v0HfHu4ngDiy3+iBIX86nNP3T+8FBYpe0p7I8xYxPf
A2PAoa8DKLhkg/VsCFkcqwQHQCTEgw1BsTethiVnMekv9PinlQGqgbeaowdX6uUoN9rQhbrkUBG0
BKBFAioTDJzy6NGRutRCgf3/pey8mhvHuTD9i1jFHG6VZVm2ZTm0+4bVYZo5Z/76fQB5Wm7P7Hy7
NywCOKBsBRI45w0gCuWi4ffl5CsgI/h+ORkc8UW/d33uGxa/ZDvs+VWGmrvvWjtd8uRwn5y4mo+Z
MX6TLaPP0JA01RnVXsffR8oUPfVKr7LAEgAe0TSTrLwPWVzkZQdOMJmjY2pgA2BQj3lSAr1cTVk2
bPtKiZ7mGt+IGHLtQk41kiy/naZxhRRdcQhCIENVOeCAosSlbE6+TpZFyfNs+9/1D01Wvf+ofzi2
o3lUxZGU0cHbfipKGWVcamQveEgHSnlj6Gxd3FL56fnKRhl6BFjQTB07cIeCxwyh3ERtYDZgbLEh
/sHt4ZupeMFX0+T7RW3LemnUmExDrljnqVfmVQ7O6lRWfbAp3aa7i0d/Rr7fjnl4V90+qObgRvPM
/oAzRLzrR9Vk95l3m0lRigcAsMHaqMN2CSQZZAHLzaVTj/2rC3wZXIxefrfS4Igu6hQsiu5RbcsI
ncEhWFdehruCDXfDEEsuzRfkP6d5puRdrBJ/Kk5T2+ebqCrno1Io2i4ctYZy5YC+yjxqWzOIFSSB
KEToCavutDWCvW1Z+gGOt7fQ/Fp/MUcn2jlGq7C2ojmqALuTbrTwuKWJ5T10WZJmB9n0POPFLCv9
XrZit1ugNmo+2XWfnOsw3sjuwKjLuxnu6eUFhkK7wWPUrL5blon8yaLV0TSk5EydqUuQaRCguM6L
rUVhz9VBgtCa380hJO1KkvHs+9mpG7PxNR0HaCzdDI3FidxbHWuiNYjM5AvFgTtN6+yfJLhOwB6G
V59dwbpH+vUWDQvn1o5SbWUI+OdQD1s9q/KHKVGzBwM6DPSKCUtsmzwALODsQfHQWTXwSdnKpgz+
HRcbVbdVFT/C+Cse10pOPU+3cO6RTRMpDThO4OCvoxIW76o1+j1KlNzK505oKksjKMOzbHUsU68t
ew5WJS46BzdRTdCZyUWaNzF52rEBdpHeHvLbsTHs1Thm+TdV+3+OiEu3hxhbev92jVidzf+BlDC0
z9g82wOPQMnYsDVIGK4jSpcfAFmqD0laqbhwbQyoSl6FFaT4QpRoyTp24+6ixdDoCDJcVBbk8EWC
QU7SNEPN0bxAe0G25Ux2+B0KTb/FGiCRR8sWfPjKNwL14IoDG8r5IJtgwACty1PZKYcT8AQrO7fR
/BKBtuERI0+vEz9d5zrZM5UKTZM0gKpOOmeGJL6QWNsuMsCYR0m/k020BfOHMZmMGxFXyTg7nfIH
GTeQQd5dOmUMWjtPF4xuBDx86Q5ii+BPvyRQdTSaeqlrQXtEPRbkTTJc+qeIaoPsnzVrOIl4CXjV
Wu1jv4gHQfs1ZCG+s8tcOyr1qB3lmZABOobd2hun7EM3DrUzydTI6/dhVt/J0EDxMTw0nAfgZafR
jkYHrGDr3mdUS1cOCggr2ZSHsmuyXaBMB/zd8ydKWfOK5FRKZnygqVPviz3fW4SVkT0ZbPaQi7CW
toiVE8D4PZMCtY/X6UnlplsZP6Whskez9H26FpL8cKFN7bu6xzCjwzUDsbdVlnbNQYURMFEcZxUV
1VaLiIv5KsP60VOmhZJo/rQw2IWyEEZ5X06Whw9BLFMvF5N98lrXOHlVt9JfZb+mOs1eCcxbtS+0
EmVrpTlcD0Zcth+almyqY0XSUF9dw+SZjL1EiIt8mipDPr+GjAmbwF1beRIu+lxXy8V1YivbjRLT
Ky8sh6YoZFGDlQK71+4xSVwDSofaLypX7R4bccC+qFiqzpzsZFMOFB3uGW34KCcJN4ddaVj+YtaD
/tKHQ4kJ6mFO9jJesVC6t5rLmFuBDI8d485gNYr/TNN8S3TjxrfMOli4KnvF3Ot+BioIzA77jJdA
t0bo1FF/H1VesZtZBG/5s3eBzZYEnJaAhhfKVxUy+CyeBkXp//J0333K6mze5Kxh2fYQOhiusrQr
2/+KasxaPjhc7EhaCqb1UBrPKFxMd2rtfunNXn+2E5SrWUd8uY6NnvWlUl39WdFLJBb+jvyXeSKS
xzP8tCbcBo5JMceJpmOMRCpkRmT2ZN91wBKjsuki8YzBoY9YFmw09mpichco7rqq63qtaJm7ARPn
3FR5NUC7hEarouzy0rTat7Yp/b+6qFyEiWn+8FAYhChSRGffsO/zfngOXdRCF5PSsWIQh1Azmpto
pJC9+HwqxyHcNTeJHL9MqoL2MvM6/UOMPI2QAPnvlZ71+WniqKZp61BiPFtzYL1/4lP1k20hruQ2
ty32cIbuhje51kWLi8aIbBfz+He7ylhWl2J8ok50ksIiRhqNO6ixi1o3ggs72FUm566vHZwoU7jD
Jr7XyPZ71VKJBo+1owINdtma1ua6M0LoJlwkiaLwiIZDl/lxhM5bMly2UkAHige0Qtko2Ucjrqme
CCexT0qImB1MmykzyguhyL1qJF4JRj42fjjVNfsmNtXDf7+X/0hpOGTnAR4Ymu2ouJxon57MOio5
GkJ82e27rpuWoP90eYa5AT+93Mv8DWoLnruYZlRn3H56f0rJRxf1lRt7cJDXuJeiS74b+rcJD7SF
lH4I9CTZTGVDVkwINjWegW4MW8C7yevnl39OyhDnWQ7hWOwGAQn1dcjngxIU+1IoCMk+q1HqS5/V
ICMkBwLjj7hOzL32taVeIwUW4p0GMdptN45DPtILskewncFdXo3uIuD9ecvyBAyZ4bpUWtvqcajm
F9nfZam1IjuZ31hNVrx6XbkcOt9+0xrxj5HT3Mqmqs7sYq3o1QvV6iYCE7aS08XLqZmWPvZJGF5e
TsbXKS5R8uUyH/ztf3+wPEg+Jasc1UbW0nM1y4DA8g+NoaSvbNOBWH7r1cNi9szlu+ZOrEf3I02p
0CN/Dt7/pYsv3vIizCMjxDXkb0jO5JcT34sI2RoqcOF8zgeW08UNWuTJRgfx9QU5953NPuiHoeKt
YLtBdYrHmoiiEZpe+Rc7VE9zWDWnoYywXNDDnfziwLxW+dXOvGJcIvWOjQQGmmayl01U1D5M0oJ4
VxiKsoAt325iXyCy/zw0GlykhezEPDrbWe1w/Le4a1+l5kfAmab9lSLUsIiE101sm8auyucvsnUl
4GsObjihGGTN9QVPiOJOdl3D5MyZwUu/b5xGQCILt7uTdhvu3AkcrFLfUV0zbtXSGFcVihjf5+QS
0AB3XoZ2Vd+FDsSZ/wqw/arcz563iqBGqNnuv79V/8AYOoaGnJAldUZM07A+3S5y8jft5GrhAeMd
6mmLIepvsi7RXlrTWbix2j05STGf/VhfhaWhvgwTZqx6lX/340p9aevRA6yQo4Mi5ngZLFDXSWrM
Zomdqsxf8Qrx7nJFC2azas0jljvMFRtP1ffV+98vp/rOyhgxO72C1KNinFceOsrra1/q6fY96myy
54pbT1X9Y6gckKHNsJSV3n5ApNEyoaHy8ymxRslN3B37Um3g3YJLsCvzre25h8UD/wuFOdmLyoR5
F/Tkoge8OF6Bcmu7WUPXWY6mf16idLTLJTptlJfQxIUjU32/hJyjNo56uUQg0BHXvyJx61+z6gf7
Kx4KutyD7tqAgiRQ6gqhCj095eFkYmQuMFfXAT1M/kcixhXfgY95GIfnsgsa3vA0W1eBCv+52bOr
0LTncm5uyDfBAxEp1E5s+NH3YXMv8q3Nn03wqO+jVq4aH4Kb2vzuqYgBxaWZr1tVTTeB71lnT/GR
+DeTVyjc1hmZPOuMssrRsVqkIEUXNpvv8XIwAb57jNvoVbZ+x+csM+4uF6zqAYugCb3uwu40/An8
aCeJLHqqANYaja8tWi73tTjIfqPOG9kvW4OVlndeHy2N1s03zqAn52pmO5PEOlwpEBuAkv1f2YRu
iIrtit8L85kscc66krjrxO5JTXSOekOBtttmOCGI2yGiLvYUvxnZ9JhjKPirSb+GRZz9NXITXlhG
E7+k8GdXqYe8F9ZuwT60HeUBq4svbak4qAz48UaNVGdb9KPzJYWRpuRj8hTEtvI/PnLjMyHF1WCg
mo5p6bbu/RMPnoyDqc05FSq3d0kDTcqx02AppGGrrqfcVfDtpO968Duh8WZGP69d8kwh5b/SIU6s
hmJ6GfA1+qv3fHx3KfwvvLJZtbHt/5xq7asftOGbPrJCAb9snucIk7Gma5L7WnGtbd+N6SFsy/gw
hUZG8h/IZPE/7oWkFT990aHbGqrDF9CAfsvi6dMXPbGMnpRoUR9MWIO3UDWcXQeqdd8GRXA3upZY
nWvtk+KRyUWjJ/6uYlpXVWVHXqyMV9TMlB95Bm1Ib8AT6oairtSuqe5zu6x30+S6GPI41RFOnQm6
oZvPI3fMRZTppCpn8lXySmHH5gF37r/mIgtR6rHclymwypXBW/yg6oOz1fu4vyEZp8N9i7KN3XTW
o59gDOYDiP3qOtq9lVlIt+nKQ+/64S8vzb6HoWq9YjPmL+UlInT563t+iT32DuO0LWA7L6+WY4pe
/UdfI1zJZLCMK6MMwK2F3Rk0f3dZ1SGIinGoH8EoWnOtn3wzqR9tbuX7RMUnVY6F4+TepSNZMD7K
8iWk0gFEeuq/8R7cVz24r4XmPfta5PA9mSijN27/E7Xhb37F94TtdLR0qRPdoZUfL8Ms+npdPBZN
DwBBT77KpaRcO/7ZlSdgzwrk/LdBWC+LSuW7+OdZbCTQG8eigvyjcfZhdM2+DSyMXg/No9xGihaC
3x9ackxuKvNiXpsiUm4qf89rxBZTjMl5cqyk9f827/dVfs+TV4HK4O29zhjXdTRNB0dTxkOZq+li
7kr90hdAhsVe9e+DjLs25Zns61MEvcnr7gYMdiooB1yvSMcUqY5eX1/ipuqnqzrTXnXG/NGBeLaN
wrAhi0Czn738MUFlcBm6c7uTfa3o4yew8PSsfJBd5IfKQ2Q2P2SrC2KYAKqmblG4Ix0SYKchMlfy
oMtklTxtKDFuO/LEbLBEniud1aMqh2W700Lg6lMT4aUgElzXa8izIIEdh0BTtDWhne1JrZNOBAt8
tCE5HdA4t26sOrzwAYs+CaZ925XqppzQL0g8A5cmpy33k1EgNBa46bHLy3No4v+QGm5wvkbIvkxE
ACg+y3h54L7zr9eIneKOrNdzZ0XRd8NoVk48ml+w/7Y2g2tau7LWkufSz08yIMQhbTFqJO3z2EFL
UGmjFQa74fdKa1fQ1MwvWaTb7GlQj2HxASMy6PwNKbeCVSRNzQyicwb2wq0zIOiii7vie4QclH1/
RshrTKZVrACf13e1ap/BjKKuoUWkEOO2fojB0yzN0XC/485FigLhX7eBbwxPp8R8bXyPLafQuh3b
bBel9bicHNbkZtrulCJQ/ipNE6SoX721Xhuuxtya7hu4KXuqgNVO90qc8sSkQUxqIbfhA9k+2gCe
+WCS5KlQsr2a29aX3k79bWKN4aYmyYh44vx1mhUHbXO7PLmK+Sq7ocYpYBqxfsBY6t5Lh2VqVM5J
jxX71BaWc1MW1s8a5cEY8YoavD5aor4bu/sQBtpbglOKjvpXZs57TQOdnGJO8abW+s8iLY0Hpewb
8gU9GS8Rhvy6tTKQftzDLIyYnM9J//rfq3nN/JxJcRGlsfhteo6lI03zWTTQt3x8CnUtPrRebyDt
oA3CiSJM15ibIYhC2WrthqP7w078ZFGbjf6ithD+Ay0ZHwwvhFVnmM3Bn3sOJDG2woj7oTVTbANm
ymx61jybHQVClOPzJSST5tnp5/5A/VldJKJZOUBxa2uIF14etM+t2o13rLtf5VQ3b/OHwg2OcqZi
WsrJbz0YlEzs1NA958PPlmrOqglDZ1WORgHThEM3B+WhjwYSX9e2nkXwmq5txWpvVTsZagQtwl5b
9kL1oovG7KG19WwLE0BZyL7rQU/qG6ONS2pJxMrDh1hM1++qVHnDPctbxHUExSdr9XATJrG/oGqp
TiwrJ2V1sZBDGNw4VNxvpSuclIW8WgzIpjzMVFYOCuTya5ec8ClWhlm4q66sMVWVhV9r7sOkGcem
0Ipbl7WDglkcDknQEVy0U0TbBmKw5r4xvc9x/E7ZVUqCf03H37kIilI7kpPfyItd5rA5XAaOMd15
auA9yAFUnqOFGuUGoKxHs4VPoEp0wkAGt7WHx4tbnezLYdOsrAzNvg+d3TBACbYVMgcCzyBwDkD3
L3OvXbK/8oWtd+zo/0MlV+5IPu5YXNZxLGBRBdYpIf9DoGmAERcY7RQfnCyDA12RTCaFnLFPDSu0
UPPosRNE8UIRds850nGhN68upGfs1Jnx379L8/MOCmalhv6r6lHRVvGA/bSwjCPLKkmQoVzkqOnt
BMSBryoHeXZtZkUljK5KUmxilDtNt/Hcsqa8PuGnAIn8rsYiW7auB9fuTlkUYlctouQhhrK6rGPK
t1FmkGkeFLvc5XCOFlGPc0pSeRRwU6FDV7ejvvMSiJolRM2N5FpJH1R5diVYmab6d4jQ8JejHw6i
bwiNx/9+38Sb82lJ7jkoJNlkNDXXYjn6+Z1rGn+EZ9RWN7nN+tfiXmqtfVsdjo2AibI7CRay2WYg
Q40aGWLDJm3eCmhojrXyIoELuqph2C8QTwuPRdxSqDeyg5vX4VF2UYADwS3bdqY8qsnonsLS97aT
3ufr2uqUF12dUHTASn4vm4qjJovEnGCBi9EUn5PSc+unqinnR/S0d3boKmRDVbgtBXdG2XSjHypW
fjszrNNl3ECQsJGKvi+AZUxOA12itvonfmTLKOyUkwwI+rLB3KXqD3IQGjBquGk7buTorCUaDK0M
XYlcWUBQLF7h5fmbmuL+RpImHN/Ol13MzVyOsne4icq0fgyS3DybubOWXApuZ5hFioQIbsDGIYQg
uUSvQjF/UPj8GQ8lThcepmiTJOTXr3Fa24+SX2QgIrLufUR+q85Y2W0aChzxS2AbOlioPHwIi4HF
1GQEb0UOl2QCBLcHmBi+KdD/9T6LX5s+0g5lrWtLOZ3MQbgssjpiQdalz2BQN/gdio2hEuz6wefn
OgBIMQecEGYl83ddNKQoiKNFfZEn05rkzZ3K7OaC9UfyM1rEthsvasUrt5BTJkAF5knFsvVRnQL9
QWnHr7Iby7J+Y0YpvDDBM+4z+2REQcSilaiwG78OYrKTmf1GXqsLp61P0pk9lmBfNam5VITZeCj8
yPV2ZZp8mWQDlex0ZQ59vZVNpZnyIzDX50S18SgaO+XbMBjtrS+szjtNXVs2qtrzFLM7FrIOVRkV
d3asPSJ0yK/fd5VVT7n2lAhFCNUr5P5n3ntDDl2oKfvtNOB4ErnTnWIpOXrt0Wii4ju8+LM1PsiD
gi3kQ5HYO3yV3NtLWBYZAOTbcFqnI/5HhRFZUcDiv3px2O9uch+jKOx17behjv4qvDg5YayCqwjc
l4U5Ns6bqaIsGZgwtlsjbc9u1DzgJOi8Rb6GOFPtd/tsjHrkmJ/lZaK48LaKYY8b2QwM3n1Pc59b
wGSHxDHxw5hgroXcKBckDzyNTHDlbQYv/3FpBm0Z4jmJdEyxaINW22tdCCMvDSce0Zr2ZHS9t4t8
f17iqao9uU2oHvXCe5Mtc/Tac1g+KzGRsoef3S2OGPq9nGyZqbVI82q+uYRnVo2lXr80KbKuVSzj
H0tBldAgodSo1h9ll2oH422uFk+kw1QEqRMtWMsJnl1hN+mYL8Fk9QuyBrxKkEf3pT5Ts0rRa5AD
ThEY9xN033u1MT4O6GKGomBG9WnGdaAWl0qExEMTl2vdq8NujxHUNkwcdxOUcXFXFOo/zuLfo6Od
9rzZhZ0cJ2DXS5bw5Pj95gXmAQ5blY4cUlIHB3L2lMBIa/IBJxo7pTL86Sh/Qeb2/wqpC/R98j7H
KCDgU5kLWMTVJn6oDXMsV8UyzLzOSdrkRz81/s3gkx5uXco5sOqdveLWNhwwDFYbYZrSuiGCCfb4
eo0wy8A+qZH/OaK25n4NPv5XPeJLFOoDJh6W6bSbriEp4mjTGcSedp9Aejl2do0zTGepb03QcOfp
yuE4sSs6G/78oPQ5eut+Pq1tvGR24UDTW+GsM77pihHvXQ04r5zM5uuETnpwHpTxYQCJsUkbo4Nv
5NnnQOMjrxzL+GmnR/k2pQ1ANdYK1nPmhXiEDSN7uFBtDxSjVtM47Wq+PezvyIL24tBgcYZxq/Ug
u7yuKlbAcJutzHQCQpsOk4MWhjVoPxzPidcm6MHFhX9cGLvRFuZmI9xkVSPd4ZCb3F2oyj46G0gM
7CwPNUCA+ihD/bYCubS7YBRoXeEcgpsljCZjSDdtOzf8PUM8v8C1BP4gYFKK/6hhsvok1UFz46x3
03sjqs/+UAtnNFWvvpfNYFQ4Fjnp/BJ1RfmSZ/B3rM4IjzDrjNe6QEIuMF/63Brv7B6pT9ntoLSC
CFaSbQZjGPmrQ7xFDG5xdjlNd1mu6StobvFKNk3RJ8/koTWnhyHxvL2aRsILR4yGbubf1EF0c+mr
obTtLTjCO823NFa/7KWjUH9qqRU8dcqQUSHwuo3axpCubAQCRUCDFfjKgR19W8CWeejh9I5jzNNY
qbrzkA3dGp4aG+XOH3ea7kRC3XG4hXyi4lXXFqeqUbAzwBfpBfngjOc8Ru2zIOjFTY65HPAv18zi
X0GqvCiIdr+ZaZwus7Rg9TWNPqApFg1RUg6sBxVlB0ylf1IbeK+DklgrOYpeZI7jfJQs5GiiVN5j
0JPYElN7cQgd46EPqHCgETXgL0sWt+O2dUxS65D2dfI4CXtgU4HYWjWoCcjmZcDF5VxOkH3yoM/o
ZVEDupOtMcWF0NWGaEHdEjVdAAwk84PqKdVMdIggmPrlrO+cvMCJVhBMTa39q7BetdDyz25ue+sM
haBbElH+DRsHfLJrzTqBt6yXZlE0X+O8u8X/xfylwZPp6iz8MQDSXyhmYN5okf3DUlrr7HwvWOKe
5bkXDOkSyH+2d8RQH43DPmoLdDVFsxzUbql2yoiyDB5eg6P3y7JkH3pdBMsFr1l3OLO5KNkGOfzm
oIQmjvfy+1lE3wDkFIBBDKxWnl3j/hyNzNpcmGHfbJ2qMXdtqtxfvX3kmfTxkbY+qBka+9qxdkGG
bVpU12A4xxrOWGJkf7R7v3HWjcFre9itzt7RhWp69AZ23dC1g6OdzEWzilCg2de2c8RL5Ifmx/Xr
aM1PRqsW54L3+5CwcFtdhIH4lqgDt/u51ajDZlq4whI23g/AEJaAWgKPr0ERfjU7CLPPY6V/mx2/
bc8IZePq5HUZQjZU741gandz6RoLLA1Az3cGWC2caAzUJxm+pGqvfdI8SM6RMfISboQJWiCMyKvY
BoovUOVeRRXasCASGK4V7mxc6Fa1n5mHrF1lwuuoFHe0TtzAPjXlwLWvHIGx5lq/b/ByRw98UJ49
wOBSA8lqEDvuIyO4GcCUXfv9CYnka78b5jv5ll3jPQsplIZbMxqT91JINfARznCrYS+7pKzq7/6R
AuxedumIIW1UkVNCOSwm+dAGGPDoyUmz9G99PFVvmPal6zoN6n0is07NZkixr2BNnN24ijqvRhHF
JjlejLB+6hrdfavWStLdWvLQpfE3MmEIudZsLlQJbB1bY6FlYX+QeHk5Kpt8KMg/i+DraCqCJzHX
EBh82Rz8ul36fB5LuTCNmwYx2iSkGibWqTP1loNcmMpmoYI8t/cXgTOEY9NFkWfeIQ1IxtUFAihR
hRAEyrbWYRYH2ZSHMq/KRTt58zoFblAvriMyUE5JAx65cVaYrAyNUq3Zc2E4+2qB/DkqnrJwQIOu
7Iwlo8QmwPA8mlEcQ4MNjEfbphguMAp91MQ3AgS0klGop1SrMq4ecNvJxtNlqZSorrDnmvNjSZp8
DXdRfwLA1S5Upfd+dGG6tHma/TLAZ6mlOb61HbaZY2PFJ8ru4xbaSodRdPENr2SLRDmeBwDIsIib
bm11ir5X0TSsqFYIzfKoxPPn74CmvI3iIf4+m80fAXryOM42dxXPyxG5KPKnMOnv5bdSNfAR+Jd+
rUeehO9NcWh0PigRL7/1mtJ0q9DlSVP47tzoUMrc6HZQhgPZZ+TnRcFHVoJEl5EW0POlB9Tv5izg
WYnVeHcXJbou6/Lj6GdsYailfkf2e6EKNB/E5BZUYFecO0UZtjDJu71XBvluCjIb9rxV21jutZpp
3ZRu/vHJrqfDJm9U/XB92Mtnf8IGCHnq4kX2G4Hx92MfKq2+5FGeruWVcietuAGb00Lef9y5Z3mH
Y+n6Wjn61CdvRPbvONmUwZ/7WGKiKwPfuQD8tJ8r5RsL0eb+okmRib7JcP+1bxB6K1dRi7gq1K1v
nPucb07vevH3loUqWDf7pzWNSOSMs3cO7DbZmokgUtq6eY9HwLy03HJv9ZbxkIHjWeVT1T7AgeYp
aidIrKB1ewOER2FLOiX3SgozoYAb8oQIkIPy+NR+bQv9VEdiCa1Z72uSvAkOndnH37uJ/ywMB+d5
nNOX0TcR5xrTbish8mGLC0WDs89WrgxlU47KteG1KQH0Tey9B/9/zb1eWb7QdW74558hX5e30L27
LDwbkoaA/xrUegRsAmgFbpamPuZHqGOfkBQXyMVIZmcJCntcSVSGB/blMJntrmkU62nWSJlVXXma
rcl6amzUYnLXG287MRjPSP707azuZBMtb27SYzmuZbDXB+be9Ev0/8Rcbci8Y9pyBxetNs7dx9Qf
F3KmfClh0TzAz333HradJ09s5wOLnbw8c1P7W9mb6Y3Tl+z6LbVW1kmleEtfZgFsI5mOmOttml61
bsAtWcvMauD+iZVX5hg2pN28OCp2E70M/FW9izoIKTl7nyb26vLu8bA/NdNgwwEKuBkajmPfhD6v
kOhzfM6LNlgOrhOti9ItexKZRKbe0bSRVSiDcYvdRfKA+Umzwjo0f6FKVwili+oHas+bARAKRJIu
WjmAUH8W3ojmYqgnr3GlBCsLv9qH0enDrShaHAbNiA7ymm6Pr3ejeM5t7idwrG2yTqPb6XutIpND
pX0+Q0aokOjgB6NhkxnqxXDKvNlfWq12cJDquDMrnNx0vSzRoCP3JV3c5EEzMVgVbDAlLKtnL7H3
dR/kJ8lCH1RECmFYnSTTfNDMyxgC2tUmauF0oFQZrFPbyg5zYOon2zbyhSzS1Z77E/6S/2g0QXnj
OAPVZLctvykafg6U/9QGgg6qOiejaLXLTwpFCdahoim/+LI5TSpN8fi9NuVPCgVEd6WGbbUpYkyz
BdBSOiNWkX3yDWQzrz6JPJtg4Ezh7cWdUYSKLg1mEaRf732i6JITSRmW97UWPXcKBD/brodwqTdF
vGVP9kc74i6xUHqqZ0q8zZuJ/Fs+vZ/87vl4ohSqF7NkRgbAnI+kYHGi0UGCKWpwJ/9c+dfILvLA
d4FcQ/oaEaJ5/R/R8iPh5QYedT9UyOYKfWAymc4KA0t73QYI08+Dhu2cns4rUjLWcJlsCuhpE9fr
OeiHyyvKi4quGk76Jep3l5x4fYPCqFrLrlB8TJWignatxiXbLeOVRwSWh2QHd7KJSNUzWTz7wcfp
EQJvupHd2E1Eh1UKZea+tTXx1yaPM8C4x4l76w4wkCssOJNHeUgRdl12sHM21z4g9w9RmDvAfpmV
h3Fxr42kQfgZAH4OdWU5UkjYZtUYnj3sce/RTxVpMigWMufTFekJhjVf+Llsdpngr0oSa+eM731X
mqsR1ySnRikU2bDUMRTMf2YStJQ46rc2fpBpqHrMrEt3Nqb1G3xv2S2jSea5MgWgQmeONO1nI3jO
XYmFsVo3ByVQsm/QZzxSZdOIxFrDZ8cu/Fh6XnjjFVG2MyN7vq8ctV+ZqMO+NAJC1SuWfaeryS/4
WObdhCgfCTHf2cpmn/kYFwSKou71wT2bE9U9OSAPs2+mqzRRn9zCm09enSxRsE/YaKIXDRu18m4u
O0ht8La9ZbmXLSOyk8HqkglhP7ORwFktcbydjSXvQjblwU7n974rZD3M6/c+Cdkl543GfdKFu1o1
LfCJFP0rz4of5cFX4xXigOr9paUgmtWE5km2sL5LHtuBFO04oNp57TNy9GMqfgYpVdFNFLdY84oD
9PX3sx7SfRBZx8gEuYNIBoM6pLmt62GEc41NvYjhvqQQkItLWWY8LtMhFStZIWeW5+l4G0MRKoUa
2tQYA+b0TfktNqtgLzXMmqIkLgtzde1EIPNkZ5JM9qa3Km3nOVG8M0sWLdqs1me3L+rziG+7UaKp
k7JdOhsRWzCfZN1aDlaOj7KJqqzloJwEADlaWo0R7WUEoo0GWshi9fL7kpnrv+gjeHZbvIAiXpSP
57aocjjBeqQuHMQCVlXY1s6yIkV+cJqga28NJUwPbo7/K9VUeuVBdspJRlFCvnP8PEl2IEnUfYpe
fAYLMo02dZS168jESHU2qT0mlv9XmVmvlqmCJLVGe6WUcXDXBipKZL1DhstV+kc3CwEatuQz7KFc
doLyYU7Oq97mxWtVQQ+Uk3JzZ5McnQxYWQ3OaA/xSC1CHtSO312hothJjxwz2VWusxQFHJekwYdQ
DSlZv6i1u+slwjTw1qEzQFETsX5gAZLWMjyDADOfix5BTIEAHdPxQ+v3mISDTrr5k2UQq/qOn0+T
9PoTXOYZmfEpPo7YHd7MSoFUmqkMJ6uIuqWW1fnX/8PYeS3HjSxh+okQAW9u2zs2jSiR0g1CGs3A
e4+n3w/ZGjVHcXZjbxCorCqQlLpRVZm/yTT9UqiB9o8KSgFipvVDhQ22gncMUC5K091cxQV2FH13
DrrB2MUdQMqxdsO1Z+rD98YqD75jz59xpHlzerdbFzV7L3LP1ieziOMTqr1I7y1NubTJs+sp+os0
7uODUjE/6cv4SCM7Ib2z4X1qdDV7AE29nZvEfzQXZT2rADChpSHmq0tTxPMq6jcDhtiPEvJTQGZN
nIXUMhbP0f/RWy29N3+75enN3FPJL5rvKWnbXZ0ACs3q6d3LZv0nXjunkmz21wJgy8oFQrMyKHse
aqdHezCvPyeZbzwFSpW81gH+oEu4wf78rPj9sLbryHhzQ9vfkOuzWA7gOlNrqtiqAEF+g1hAVkGr
B960uXsQYzsrfS/KwXmrlVw78WUCxbn43VUD5vJZ6zaPvC3NZzDQb7ZVvuPB/uaZyfxe2BAS8Bt5
6XxgFdCyf1bYdr17o5PhEwvLui/CZpVmRrub+2umh/aLvF0p9qKxYtb6QZqZE4QYFszmajBC61NR
2NYnxufDjpp29ZDo7GFPTZ9mm6Rp4pWegsGVP1ItYSsoAMH28k9QkhBdVV2uXi1rUL9E81XCVDF9
9IeYBIVn57CADtPOmy+cqJ8qvYfziTBd/mSa1bRyOAYdUpg3kGZciO/LmIUTscZQxboJqEdKbEPG
Uof9HZLOP4Z77sJfgPZAH8vjrTBT2zWfCHAWKGpFP+ZYgcwUKMVL6VGqy0zKWJJhDlaKnwc/UoVv
L/rj+olUZv0iEwOdeqOT59Gxqd365YWMPtWopS4FkMY4QM8HZStVKLMavFXLvupgW7P1bIU7S3g2
Zkkyze8fbvm4kmZhTsODnGZnuzM35TxPsD6zAn9ALnLHYTlZR0ZkbO+xCoj0h17LKUj8LDPuHTJY
5jpLr3TIhQLDr3H33vuTVTs8Gj1JlKgY3l294xvkx5jgBSYwqriOo0+NXw2XpDTXZq11KyUz6xsg
PZtNc4XYItWJBZ/u1C56fUuvvLukee+Vwf8fc5HfBF92r6KGvNy7FMSaKyeuEOWS9QBMeiflVRnX
ua5yHPBMlhauSQkuc81znC8uSmWeodY8u+P6ZoXsqqiKJNh81bNlXPOCsk/aKThCNZnzL9tFiC9j
R4nPLaj8K6Plj8excGpoO0VPlmaMky+CZGqyucW8HcyiNL2u4NNbtu5ZQ1/2hnhq9Azj37SdDrpW
o7vdll9LPccbBn+jle1q5YsUlZGYN1ZgdaAKLqk89PDtnTew1ZVevjbHqKGUIlKfjqF3mxzbmLVo
fUrMX0Q+5eIud5FtxofGMZ6nqfJJ3XjoKZf2Y+dnHgc2yD73eNXrVb+ToK+OxS7xtWT+MurFY5dX
PlLMGBQYAe/H0tcuOkeBT26NJzC2bagumCYlhUCx4LT40YOwRWB1ZntnAUsJI+TOICmb6rR8Py+W
U+UH0+2j1R8JYskhS6xw3XeqW/H+nlu+jx1bC0ghycsN2O7+cQidXwlvn+34Y83/xu375rBFsnZ2
3DnkBBD3t0q8qOpS/TwlZffc1mr53AztFwmXJLQ3cCEOcTchl6e2RvapcYP+ySvSnS06w3GIdnUx
OfZSa2W94624r+2o3Wgdp0REYh3LOb5nCAR9rouYPQ7v4yjzRlySMwMtb5ptxqtwhGH+oFH2QNkW
Pb+kqKKHUi3WpTZC91XLLHj0dEe5lv702QXOc7yHEEIMHn3H6Td8UYeNDJNe6TCGmY23Nnw2geyA
NFkGy5ABVSP5MTIW5EZAppQLhwZr1dmpBd2Q5m1as7SLpedD8PcvKQ/N+eh1COzYSemeS1txznPa
Oudnub0Hpfm/Yn8MMS1b50uJute9w/396Hvsj+exQx8PnOovUe/4K5SFzV9Sx7eMU6qaGYoI3lZy
SrfYLd0k48PIMG9dt6Cwe2QO9fptuAgl3+bcM1b3n0Oqe9oh4K2umn7U2MUMwR7Cgf3CKxJWTll3
f4FWI7PEvtJGgkStZjzTfLRL2yI3HqJGy8BOsi+sqzJ4gxp2ULTZAvZXpq+ZHm8E8jRnqf9g8gpa
SbOeDO8QZ+SipTlWbbKteo/DzIKPyvtsItET25ekDp1TgJ/xNkAc7SwXV0VQPHCyBHF9OgY7QEZE
grfb26A0Je0vt844VWfEDH5Nv3W7nbbTxyLYsPiaUKL+PTg5bZdsIArNOzkmSUenNy8N3OuLhMIk
MIH+2uv7pHZgAyQPms3wOQKKcpFVMYhJYqCalq0Vc6lh3dud1KukXaYFBTHMbq4cXjaSIA7rbtpL
/J4vlrGoT2ZrefQfz5eamFvH5MAp1+/JzGqcHqp6F0L3JsGRWNpxVrx/xrqanm6xxkFKL1RS1PHB
IMhlsuZruFjuxnWJFEIqV8sak3WSee12WHQUbkFebkgqLBc9a9chKeiztG4TbwN1TEt7zf0urSAC
FGJkfbBuc9IjDw3Wuqs6cK1tZjtRuI16e7StjamiSPxfYIGACXJW8NOg1shHUaP7MCTXleJQWNo/
wJynPbZk/r7mpf0FFZJT0DnhDxWhlnWoV8NV9cfgakz9uPaSKvpBXfwA/T9/K7IiJmfjPdmaH7IH
QigKGxfvyVAiKiyD9yqhqT+0hZe8SsRJsisAgelRugCDd6t+yNSzdFoqp+oswcVQehvLrncYHcxb
6dUa7HIqdBDX0lvxgrpgdR2ubg82jkAmSt95nsdR2Y521lxguWBiFJhPZV+OZ0Rb0DcCR3sZ3cXH
WNp9xePqpXDJcrhPlATYCq646l7arsqp1iqM0kAOmNydgdLPqia1f5zczvqSo02+UviQA2ShGffd
IQ/U8UXhP+Yz/1nsYAnXUTw9OmPxTrLQ+pJ4jXfqYtBo0hmGWbovq9baSjPqunITRGpydEOk5JI4
5rioJrsE95itYFJatEGu6GmDbwGvEiyUPj+cvtRtt1hwVN3ZjBr8IuHLf2DBL01OiWuAlPX5HrdD
kalbeqssTLYzyGv22f/OzXqrPBrqeO5BhlO9ibrp123vJhOFwrE9ACM7SquFqVwcb2PYpZ5vaWxj
7sZdYAfNs+8m8b4tew7wTUAy894GHWFcfc9YK0vlXMrncsmMND5htL6/l9Ul3qWWvy77wN/MJBwe
WzDN5sDZax3hWnoKTLwOkk73n+Xi6r6xLZrS3ES/Y2FKCr5vavUgQ6SjrcJT3M9U6ZdhcVzYhy5r
/0azaht0pvoiFyXgZI1RbwaIwp2z9aT4+5Gy3VV6/cryjo6W9Kv7jDYFXIb+AVrGVaK9DBMk3KHo
tnGgx+co1j7LnuxOuf7AtpYg76WLk8XN4Y9xVme5W/Ae1UotPNI3ujtWm1pJ9fVdVRkAHj2d7rzf
gNYFZqfHyvTcR2dxtKijkHP+bA5ra2lKTHpdN/wHimBxvMdJ3MH/ib21DGCxpbyhjleUzDTOqXl5
zZUmPQ212nIEb5MXO0F2eSy7+Yc6hZu8GP2/vWz67Gm59Tj0k7GWg5tsDHWgZZvY7FEJUIGW3juO
IeXZp6nyLhqAExJUnnUw28G84rrmbSY37z+nFJxXI7ptf2nopAHcRfME/cQ9VfbmR6foeHh32fiq
dBG20zXEQjO2GswKwxkNRbZdMcqFgrS1Sv410cO6pRLQs0DyH9m2NQiekQoBKPPhqPulmp9c1ejW
rsbWq0OLOT9hYcVaO1BBV8d3aYSsUJehiZxVlZHKQb1SbwGZ4z6bl33L4SL3u3XWxgCSluBYwbDc
qPfbeiics1wkCM/i4FeRcpDQ7Wlye5t4uw1IiOnR/GAjNFmvPjzMyrAn7caw3uhLFhYBt34dsJJt
JRUrMbmLMmxD9XFct5K7vaVs6/QvPdbRira6YeuMzfTV7QIUcsP8L9aHYF2mbvoE+i85/48Ro5MG
az0Z06eFdHn29dle61WbX0cEF57qOlVY1IwA9BRNuagjGkNaYrzoUWzeQhKfe3+lax755t9xku7j
CoZEd5ARVZFc9WSxS1uE6cfkwVKH5CZQLxG5uOlsryql1nY2n0Vvg4Cssad0U67mPB+9TZuN326H
nhiRcFgxJTsskzspgCjB/2jb/eRvbxuSjiPcJmn9zxPLwW1pwZa+zDa3VSbzUDYeu5+hihl3j+DB
SlPZXwI1OvLVNU7sj2pjI+d03mlHdYlpyhxoq3tWQGcwby7jdD/szzJkmSFPiYysMm55hN9Pvh/7
//uk248wFFikOj+6KDN87Vn1dZA5KO2F6dUYcD5Evqi5rfpwnE5q1VtfQvxV9mrf6XuvT6O33kmO
3eSiDqVXz4Zv69coyd5vycl+0K+xEX9o5ayDE1W9g+EFPRzfCi3y2AybrYrZ56rWbfgBSWlUlyl/
vOEeRsda+9HMtlJ80FLeF7c29lMYUHW/+2+YCMvSf40XxASEp+LJ16+uYc64B8hVzsdyXDbD3Nsj
5f0qoa6r5y3lkZx/EqRXI0CnaFZAwJVf5B6TpkAuJIZvBFpYvzEaVmsbK4nJL3Cf6zQdWmviFDjj
cHVqcZDbJ2k07OSMCDL+Wza7AOD5w16C0nvOphSM8g2ZUegcs2ugB8JHqEh7HiACLpw+QGParOlX
UMXPw9KS0KT8DFxfeZEGL3mwSXNR3ugPaZiYm7DOkr2y6LLUWn9x55j0PbqZHxYIRBathxjPY1kH
7gtH4KEjZw+8xf7oaJuXGEnVgXXnpTBT+3l0zafQ6aN3Wrjj+ROplNaL3u3CYgHOG/eyKOG+ZVjV
RdF7pTTaJWp16mTLnD5qoTFEgXqQXkr6rJw82S9fb3W01hnM5MFp3rGUVfY4L2uvltF/BcqW/cXX
5NsAUOR1huJ6wMhsxnGj+54vOzDNT4vV2HL6lg1ZRxUmcTTzBRCY89pNJPqXXZvlw9pOIverzEGf
zTgNztzcdm16FYZ7o/Xc266NzBryn6VeHnn9Bmz/OrhWqP/yoQZh0A3sC8aAFGa7YBWyKE+u6Hd/
6ZeWnyL+qCcp2lRKvuyNqn1kFuGzdKZIw66Koq4v0kxIh68HbFYP8iDDUYbFPgwmWl5gv5uCCpHX
oc52exWMDt5Xv1+ukNfUneJSTbq/RY0qrC8R//sgssyne9wpXGqsjfUgIXlLN73hbFjji4dwrr5n
cW7swR0UD2yDkoQzL14bo26+yQh/6fDFA37koLhhV+Wswz797nM42N86ZKBc+oRjbxA7b0jFoh56
e4JMDsLie+ikDSnhDDhzkEH2180pP1Y+YHXwrsuhzTfz5wGaJHa1yzlxNNPnGuQO23lK6q5HUdqr
3DMq5/jON4tH7O0WwEC5VcaRGV1QoHPHpRML2fuYSceK2YlYu9w+PdeuOj/iE+PtvSzLDkWT1q+e
M31H7i77KzTm93pqcTcGdb8ABz4MEJmaqhzf/TTNXwYvS7a5Y2KosVzkboLTyVtPi8IHGIXxlPUX
yFUB7gM/qR+Qic7Hdy1Xqq3rgxc1NT4/hVMmG0VL9e8ezICy1OKfOLOD8PRK7ZnkQHK0CxUp9lwp
ySQo/+he5z9FPshCzwm+BCiZfgJynF6sFtF3NdZRIebUmmCH2SCZyftrsMYThcCrxJCdwmn298Xp
hkvUVdiR/g7JsNZTmo1XIOotHQYyPZAp9rbZVZhM5clfafS9x2nip1Yt37LRjz8pGjWKAFuNo0b5
4wnXCVTDXHDWld0/4LJVfoJxf/SWl0aOwctRR0FgI03S7jXKjr5+lmbVf4/jfvqSo3Hw4HMLB41J
kAxwPMEsZy+jkIJ7s41eewoTmw2EM7/5cdlTtFE6lHK4o+LQ3+4QfngbVNfYSdwSdfz7EA/XoXKl
FFN/zsIhOXcR3odBVh4qEaxGvc1awRD/TzsnrbCJeqDH3WBC8+89bSWYztAI57NlLWj4BR56bwo8
VAZLb5UFBvuc6LPw22OMEWK2axxpIZUnw9Qf/YLcu3TKJfx3hLRM1NiOtqH+GhGmbXdIxhj4UTD/
cJNqODu21bwoYW9e1cjad2ravkgIKEC9q0q73dxjy6Syszd986YvdgO92X0lhZM+Qey3X7Mmx6oe
24FUyREQxRBnrbSm8WbCnNvq4QhDMtScfVyMzY5vZoGSTBvuNBW9u5uFXwBdA6+RJbpkJkAgM0gM
oeUuhmdgYwWyr2Pc3EYES78g/zPvcfQdttIslldylVntUZp2Bd4BFbfpehvsTquQbPgrrIfoZeqU
k+b3wVvNCeTC68taef580Kr+L99IFDw94D92k6dulMLz90J47JUIVS1pLnRIaY6zZqxmXcUJ7lxW
6ct9wyV3CJrjejJY8042cKZ4Fd57IlIH1MYp5qR1mO+6ItfOVbaZ52D4bvv+uOWt0p6KGAUSL43+
kc2aaSCBrEaB+4xZbXTGDCze5j0b9RrHEZesgxqrXzor064KJq/UzDzjzaYkvx/cnLqdgGbKBMG5
afAv0mSS3ZfuLvIbqALLiUwJFeMao34krfshzV/cjguLLdMtthTWYm2ENUIF0UdO+WgHFmu5gDuG
ZGNi3nAjB9iekq91OwiPXfW9RC9uX2KP9KCotT/jCsQt+fJ23dd9uu0SQ3mQmF4YuMaU1P0OaAy8
/Wouo+9jFCfZ2lk3nLHMDHauE/TQ1ToMkbySTKfcqqSwgGFz6Zee/xUbOioOqTm9/DG2lKdI0M8u
ZVW7QPPxC8dogrLIpJJdz+LkYus4F8b6CYtiGJBWheNa71iXWE/ypzIfVlU+TFdppRJSCn1rW2Ww
kVjrTUsWqWcp7MjbFk1QnUdJ1N7bEkyCmb9Jbm+DotpY83ZpgcEzJ9Cg/KxAFv56hgSrZFdl0/hY
do6yKosm+1BB1fWkulCSOcmxXM7hJNIGxNgdbyWLPaafOV6Rl/viLeF7swu6fBOgVbW+d9zW+xDh
pX/BzZ6ZR9uuUsc/AeXRAkS/X26g8xvKXPDnSV3ygVgmgvU1c+pmfRhvUw7YTrFyBmtCqi+Jth83
rLJr7RNwkHXqRltp3i8OGiSK0/tnFcUBZ5UluXVSy/hlDpP6AUMizrrquJxwxydPa39qk+Me7z4y
rYLvR+qgtSvDwOhPT0ljOtii/Jo5D3Z/NIF5eXutcJOvgV2QMJyjYpsEbGMcP3zLM1fbAyGw9/7g
mF8UPz0JcjFjA7YG9IARjz0m12nEWEsESdQkObLxnbdKGCd7N+7bc2fM6rqdnPE9bNjoQsobzoOi
9++YNVhK8Yonx77Uo+HJG+G/LtTaRCGzmg/ghoWPO3va01Dkxcviy8VSnc68DxF9/aJ47Q8Eydo9
qgf1XswFLqbdDd/sJahXTb0XY4GvEsxGrHcqH36tNljtA4xoBaYcWAekkRo2vwB8wrGtP9uturuB
HhCD3w9qZNyaVV6cna6OP8G/udUQMk49aG6ZJ6kYxHblPzvXe3lhbMz+xBYjBjfNKryGeYCfa+HW
WxnfGOaIJ71YWUVUgDCzsE8zCd97gVTu7udBKaRKs1pSPCGapoIRu/9InY/cBnCRCqqZyod0LPgw
fwGKSYg0v/ZoBeHmPkkgZvKgHmeFjS5A18TlTFSFQ5N8wVo7eIHycVu7w3naxeAFH2XZriuj2ztB
4K1va/qy2Mf/lxGyE6jGIr2wabjc4MY5/tylNz11k56+TEn2LGGbCtK+xaRuNxRoXizs9Y0IeEyL
0DZUF6PDGqePAZVIZF6ETZQGrwuJZSzeuaupD0kwfgkWsqbrR9E2rzL9qALdfO/6h7mD6lkrYXco
0SLeSbOw+kuV5NGrPmFm5mUWLOZldgcaGM6LWl87dlEvy1PL8GtetxmW6Lyid6VSl4c2cNhfwvbb
i19j5/Qq4qbIU0nTHIvyWW/x6CkduNvAjF5cTDyu4ubYWu15EDIJeqEGli54mNieOx6LmEOipbP0
pvqUbquliT7HdNa7uF5Jr1ap8UvJ4Uw65VLHyOpwcn+UFh8E8LQIZ+mzoV26Np3OqeMbV7cqSbmF
FeyrIv5HQpY+g0awpcPKvuJ+Gh4nfH3wd1BegyAqqs/wuKu1vy+7cvoG+LraD53Z7Y3E6L75+4BV
9Bu1rGo/q8jdSZSEVtD/PSNsbZeO1+yKNnKeYfMiBuvXwVOcFuXBigpghSr//B1njQvKTmzhxyTY
NY0KX3Dp6O1muMgdgAM4B9K+3VZ2fUodPT7a+hCgNL/Mvs9B1cLIFoeCIYydZ7Uzfgqixkn8fOW6
AaJkbp2fec8GW8HgWO7OcIfiO+BpbRtbRnFqAJCeegudbXTDkfNdAORIwK7aqKp/jK0+QlRK/cfJ
HM2jj/XHHtaM8UnGlt3V7/CQ9FULN4Mkcy9aZmPRmQ1rrDvGi4VuxcVYLvaMtvOucf12BbQPaE5r
hc019XB/00K2N73Vjz0aFhDTVA/POmVO9Qt7dhvJBQUkgNOc2eBj1CUdRjk1Z2u5+LVxishP7iOf
7Nfa9ev4XCiz5mJ3xq3lhy1amHVSH5oehVZ8VM/kqBG3kVvLSzsWr7luj5RCP2TvDc3pzpOmr25p
/GTxSQy1koy+3P7uvnskUpPnGCntFM5iFsxIkHlmeAAO8Z4ZVoWRyb8XTrnNuJL25FG2TXsqNlb/
cQjmzvVtRtVO2dqN2Vt+mHZ/FhysbJdRR+icFP22GEAwInAAwY0KQ1IzKY4Csukks5x6WX6QgRL0
F/jwDaKzjFZVNz8aS6ZaeuUyDF1+qJGPWUmHHlrHGqD3aVLV/josFzcwYjLqpbdNEfC43jvkzg+L
U9JwWpXOMFSwNFyGtapiny0FDYalJXEZL81OY42aA0SopCkdbhXytQyh+dUg3h7h+H/BXwKlvaYO
H+Ui8dyCHF3iHwRW7r8dqlocrKTE5njpkMFyZ8RldrXya45nm3nrlLgz5Qf4npgTpsbhjzyuHCHS
Tn1PqUgcpCWX+5mjC6Z3bPDc/ViSQXg1vShb3zIp+MM+u42TbILZiq5KUgaXxPXLLSmx+Z2v+clt
/Oin1nFkAixavFJExdgwbmJMASb9ufNGfSVDEAElC6PN3+VpJGLrdTv7xb4IHG2D+pLyWZtjnMeb
Lv5ZhdYaajQVmhYYFX63xnczAwRf2YbyCc0JbAeKeiIhohpHZfRYGksje0zVYl7gi8cgZL8X55p7
FkpIOwlUMPrY7NwaGMpyVpPB0Pg+NudaG1dVavUnpLG0dWDBE8M2bi1sFYCHnG+sLny1/SDaB8Bg
TrweopMeUF2cxoxyUNedLRuDWmO5yJ2r9dk5nTnk58lwrbr+V1w6685Id7VK7UKa916ZH2joBjTU
onf33vtTfv/AmuNmx778k21jMdM4bXfEAyP4WteoWCTDW8Yyfva7xl5L2OJdwR7Cqx9gBFuvwE32
1iIB44040gAEB9W1zHbT6FVp1fClqdC6MB38U51lmFUgluBO4aPkQyS5cc+M/H/EZEiuz8rRKW0U
jUml3PIkQ/cczrFGJQ0aidXwgS7GExUd9tx2zJ6RPUC6+yOZrBfuOkk77eEez1NE9pbqpOzgA0vZ
UbyrTnMSd9XGTWrnUITuQ5+kgMzho8KLqhdeVN6hp2il5bi7jdQtGw27EQkM1DKnp8pun0nmtGeh
dsklz/Nkq+Pdu7lzvqghZxcT0w6ZdCN6FUw1l6kSu0/VMHfYxAnvAM5nv6ZJ733c8lNbtTyUSM6c
hVNX+iHStHFSPkiz/t0U4lHiJb96pfmhd+EMi5vOfa4MVjO7eBCW0n1wopXddlYn/rrFG9hlS6z0
4dZbDICtzYdGuMe3CWNwN6ZER+KB43tiauf7ZW5C/WOT3wKEwO8xWUHKCPv3v2bpUOc+2uRN5UAI
VKlRPIf66J9MGMwbdECmb3EwPKgdQtNNXNd7Oar+cXKVw2+4IJmkVy52k6XbtvVQXfvd0ctR+d6W
gTK5rQ0kYkDbIlSJ6EC9+KxhW+cfOEQ8S0viYromzfuI3mifpxHMw+reIeOUWfcPvTU+fzBskyHV
hGFrmDpHskGvgla3F9w6yx1fjCZpScTRJGOL/axTvUpLLkgzUhqZMcqWWW3Rhg/LM+4j5Bnogvx6
hoxYnnH/Kfdn3H/K8gzIKc55Ks2/1VwLXr3U/WwDgnjAFS58jSoI9lM/VzvpjMDKnrEJwRdp6ZWY
AlKzoLbxIiGPU+56TqP52C8jatTvyJgBy5XeKiyap2oxPfw9HW7IvrGgBy4s7bTa+lYe/oNMBHUn
LMy/qLFmUqRu1WuhTCXHLm8CZFTOj3wZqcR6mfYWz/NXj5ThyUQKpPrRBJAMU6rdhvPmFibpLdef
vlUGVfx5SnBZR/O0nWPUxOYBqR7ijuITT5vyrCILwkcazQDN8POdYMLSGN6noWk45wrGjDzYf9rS
79qDtxZsmZkHL6HpxBvQLKO18qtsPE1l8Gz6BV+cPup5xZX+E3+D+nlwUk7KtW2s06aOftiexXu/
t98UrFT36dAVhyy2wi+cZB9kQAu4f81JGPsxLHcw7gmOTgtDxeW/6aELMShDHMvZpq5Xf3Hj+W2Y
WudnZ9jH2Cyar47STRt/GarZ2XyeOv/DUNEK/e9Qlszo1JH7KPhQXtyiLbeqX2rvAySIRGvjn65j
BLCOu/wV8blh7/pzdIRlZD6D0EEJaRlSJu4qDZ3xez5bKdufIbyyEQzJFb03Zp6vqeMA1rP64pvS
hN4Zse7xJVPd8iGslEeLlf9FQgp2DJvSsaPdvxPyLRA89VF6QS4iLVMAPy96NecEN1rKiuqrcZBu
07Bzzh/fb1MVTwtBVmFTI51Bi6ZKQ416h8p+dOhmPQNVoMWPTd3zTkjSXr20DQraSwzzh968dase
PpCVl2Nj3EQK70I+wqHRm/seUdFfY6JMVdntVXyk7hPlxyg90hwKRjshwnQXV1WhC5NhOtpTgmz5
oHEuX7JLSWuWmyq3h63iL6jDXGW/6gIv96sgf/RLDARjr2ifUHwK+bp4HY5PNCfYTE+I5Oh7VF0B
X0vzd0eC17UClwYnz2XYEg/UCF3aDOZJ7LoQElU+QJfcsU7ypNu4vgHd2OQu4Pq+89JdNbn+SVNn
/9ShCgULfmmjm/4wpHXD7uR3LDKqXwNltIz70F1ROVS20nW/FL6hWmuvSfLlC5TCyYnY2ZeJo+J8
rVvuyQ70PrmEMMl8PuR7XvZYz5PCIBHBQr+e9BiArmI4D3IXabaPCtP86R5PzQHeecgb46HFpXiV
pdm4t5PcmDfxEtS06TZFWh86BsUNV5bnD3vpkScOHSchu6COTfIsRhhlnRVjh/97OD7cImluDLc2
EI/c6R6mpS+V0dInlx4II30y7x51567kvOhtWzdF8FSxKLJiFf/SKlWAMNDOKGAkAZxDPtgPlAiW
8tJW1P5TWY/2Yi+jvqgoDJ2L0fnehAh/rDloTOBGm3YfDxvJ5Ej+Br9Qd2/gyrSSpE8pfmoogjxO
bdeeZUi75H6srnX3WR6qH+Rc5SnL2LZMf42FxH7mb/EexjZpcACzk5P8Mro1aFcqOce48dUXCQ0W
jDNWHRN2Ib/ugEbKi4klVWKXWHEuocABUOICaV3dZ1GG/asxf+btTAFHT/3nugnfvXZSv5Lc8DfW
YKNiNnXFexZ/LvpA+9o3Gu/UBnISppPaV5IciC2m1Ws+lvNFi4x2LbN9o6BOAlfumqfd4+iixjCs
bmg5crV8MAPHPXGEVlbawm2BRvmrKT6L96b03geLKaMT4YGY1jNkzHI29lnaqpSmOxDfcMe+K2az
ZSX0/1biCXHzOX8vgwDRkCGl+pb01nFEJWVdzAAlZs4qp3606ocogWcc9JbzaqdFs0p0L/6JZMDK
MQvznzjWnpxBqb7mmqetK2yuIFQ56t7x0MZ3rAY+vhN0J1Y+5RikZvvnXQJe79TXgXL8f49ju1Ts
BmSmcOvW6mdUkGH3/RgF1Nn66dIIy3J8YL9vsOMPGstAvAqlYjBfp1vR63ZtWvfSYXn8Ac9k/WY/
aYl/KZcZ9wPtDQ+1dKSsODsv9Zb/Lb8MP8Nb3IV6YP2ThhiqUuH+bqFNvO6trnppi8jeqaHVnCHL
5pe8UrKdRm7r0+y71ko1yTAt0x2wz1sqTvlOtSF9/MRV/cXGj6KYPeto5/4EoY9misDlKqUQcGV3
VyOrveCLlyrZ/aIN3aegdQDfL/EyNf1d5pnu2glAeVhA+W6b8ntTtvvSrJIwehDZgXvzQy9F6AfZ
/UtvX6j//OLCNo5CvdvJPH+bu6Z3clJoLAe5TZf2MI1oUMitn8Xur1EBujmnpOSwFBvz84AZSQ5p
m9hghf4J0Ia9K4bhkzPMiDcsF3NM2OTLrWq6v4L3bokNivFVL1sdI49/p7V2BEvfDDBbrNmVnNAB
wbfUm9vzmLT2Y6WkUMBHK/srcjgkqJV59Rz9BzBc7dE1FSQgXUhnNuREGzArwWHg6BYktrurx1J/
lJhcrDm4ujZncqsq+d7Uo6JfbftZRrW/h6JEDHHYnL/dZ0tnazmUFyv7pehqEqT/wr6SFg+VPGkv
N7iZNJcRGbbObYH4DTwtEKDLRU6bt4Onn+YU0vp4J7H7kLykMra6t5GGhu8Fk2crAytEsCkRTx6S
YD64SDctzJOuwjR08yLbDolfIyufxNu7WzXYEe+xn+dTXubKGV0hCDkxjn0HUwtMaJa8fv/OcHAa
BMMd+mVZrYYFvi2XD+0Pt9LlFHpxGhfZpxHYjjcMm8L04x+Lj0SvAE2xXPCUWB9UsFKT5oghcr4f
NV17Nfv+p4xwHBhBiMW/5yBStnlZ6GQ+8+7qaJqy1nS2+oqlAExz0nwNx628QG6v3+xkcXiCoWUM
2un/UHZey3Er2Zp+lY6+HsTAmxNz5qJ8kUUvkdq6QchteO/x9PNhgVulre7TEXMDIVdmQkUSBWSu
9Zs44zchzX8dFUEj+IRU6vuoaJGSlVHU5aoLmGO5loT9wdJucBsJEdTn0tdRVfeYQmM7J9EQPysA
rLA60MKvbg4Ax6a6zho1mm9QEGn3fdJaX+qPapBEXw0jQR5YN9wbc97VEbt96LfQ4py4g6+3MO/k
ECktxOxU8fbXGDk2GHrLaIkh0QsuUQbGferv/SJxjmPhf/wftc3zXgXq7cM/vOqayxlCrsHdqpAe
VWjGyJh4QRV1Q1DfGsimI+6UGgMwIfLT4cFZ8tPAzMlPm5KllkAoaeyoBMeO0aSzw4AWjXvJWCdL
8nqd4OgalNpY14FRV7l+QUTwqPSdetJqfQJSu6TLEYgiR96BOkMrqUajsbbsE+wy1jfj9IkXUXye
UZfcByoChV6V4BXW5uk9erDj/dh45CiM/hgOyN+LZohIglxjV62S1vLfx8kQGXwdJzEZLLGJTQLZ
vwUsdh1zvf71WvGAjWGZtTrFRPSLhBgmHLI50eJdm0PRlqZ0rOSxSlfVu+jrdahZ+dlmtILs0E1s
d6F9xfatixHHxlesdm8DEb6VmJzJQcUvqznIqRFpfP2uwwM9L+qNdGlemHaLpNoPlinVIVwq53JI
pFIup4jQMX1aNN1AfH7gpVHh+crAX8bUjc+Y63Q5kyly9nPeOoVNwPt/42Tjt2Lk1cEukPtXbmVE
sZybBX8gt7iE1l5nRd0uNz4MCucmg/i03vdrP1+shiw8fjWO0Ta3fU8C4NfT0TaeysjLjzqaQbcy
xgizQr/IqRba2U0wRjOLjcmpPX4rYdZs6l4PL0PUoq7z88xlHaxApTv/Fo9lxnXcdW7scd9Ww5JK
/HmV6zglIOeIHMvfxCryGSmQRbxCTZsuOsSK4x30Rnkufgpa/KJ1gV4Uw9kIjtte3pAh34jd7wyd
DoOoW3LfKzdHCDqJAC87Db+MAcDrXoIudhT7d/V2qOvltlGgGbRBn5+kUIlaoXUMDbxJpDkUU3pH
IvKrNWf9h6D04w/sCaVLDkqlvXnDbN5JS64V+coH1dWMfdfHyptdFdsYpPlnWNPxYZws/DvBY2JE
oR8hm1qbaNl0hvEMpjdmN8pDS72XWL9sSRWQEDsckYd9JLvRedmNZuxGEwR7cSlfNrtlp3WAZxkt
86afl/Z4g2NJYJ31UTMf5MAPYG/KvudGWWKOVpkPcxtYD55v7k2vQoPg59gUmY3b1hxvryE5M1JS
YE7fYfm8jAUiU2KcZfU7WHhAJEF86Vt04KYdmjzjnRzaOLAuean17Ij1aCNy8FSp+5MBMJmMALZ0
faZlu9gep7M0Y9N7G7sseIycuHlViptwcaer3awDeedU0Wfbjcg1ZmgzTwnF3N7owbR7HSs1s3V4
33KY6vjPIUqNG2lJvJy8bZK77OKWSagBOvdkHPaNZbX4iemwV0KtQNZsmS4TqBmPh0hHdlFmuG1P
0TIJLbb+aR9W5zpHH2yD3zNm6cthbRvwyS0FBjmQyjzdSc96msxhwQq7Mg9WFX5PMJZkk7LEIgYd
zDLXeWuhLQEIYMm+itproFvVrokRT7vGrm4Hog8rQ6plyGxn3GPu+BySPbuJXVioIukNLvEjOJX0
JSjm8JJhYoiUI/rcP+Opg8zWv4mjshVewja5L8cAVTUHsm7n6nsRg70KxDZSWZW26fkabmq89xQQ
8MHxOlJm+yzCd5AHXHJBKntp4WR64Cb1dmvmfG+YCcZWNHpgG1CxSM2vEhOdnl5EfmofbK856Re7
rvRdXE7mDTYC34rAK7+EVrmexH+d/OxaTvACq75IRLfyz5bzufSHu3ZBKKZ13T4uLUEz5n9r/ezL
oGdufX5P5xWoYOTjnwrq+PiQLspeRYwa7RSbnwTLELk2Hpv5SdQWYx3JRaA1Xb0wyP0UsP5PccW/
wjJGRssA0v0yehwG8qf/egEZ2YzgE5wi/7NOZlauJhRE1yzTk9qXuHBo03QrZ6YR0LuOwW0iVbYS
bvLEPBWDAl2F4TqTyZSkuK1it/d+wV8myqDr4Xp1iUGwQ4w0+zT5bX0ToQa6k2JaG+mADCsktDs8
Gl90tbyTeDhmChihJOQWoeZmGs6l8RHCZ/ff39f2SB1/iSdBX++MuWpvEEpWPn2XoBHyiSlyH1GG
jyEusrBlLY2VhcU+ZAG1vBX6RwnnE5SQBPrz+vPKB11/MDldfy3XH2T91WgI928dgx9IBvUoM+21
qsk32RAN7WYezPpixI2rHQyv+qhMtXp0w6i5pCW7ExvlfNb5B1RQrBfckdE6NzxnA3rGOuPSbb5M
NQT13LHLrfS2EQSHrtyT0Le9eosgFQLglwmB8Ytm+ebW9xtrWxsqqsE/O67NNA/mZoOzynxyAu0m
wM/Y3pb5FNz+p1MX0XzQzENcbMD5zzdzt5eQvcTlTC4hZ5WO8CkanUgDzWhyv/NfmugAgk65SKVR
KpCR0dtntMQ/m+bAFks6esNFdjIojf0aLJL40SxbDG1B41Y7FHo3ebzLM3yaZqQwzE2IcPNDPI9f
+dGDczOm6UO1HCy+Sg+aWqOnYC2W80vTaS2w2gU+JvsEMB+FCoca8BQbuAKb/rffJlNWsMHkoPeY
AODfSK9cphq9rXwCCZGyOaNnoV4MTw9vjcJebCy0x34sNH/j+uauU/zwvpVmms/ptkzK9Fhkvvpo
IoL4iISUBZaRnV+/zJPJae7698jpvIdkblm2X1JnKG9kmBxc8h97eCTa7hqjnrp+ClAyC2fKex2b
Gq1ez8iP8VK1qdFNSMvPEsVw5WfUsPXic6Ki6yvRroyWsbPeK09YmdebpkDgpRkH/XPZ13etE4Bl
KBDux002+9FHoBBAofqveaeXuzh2lYfI7j287rr6JqxV5+LoNbgLnAde5Epmw4oy7dOqiUDMgqQO
l5JJgk3NwVTc9APbm3SxhrG+t8W8zbvZ+jIorBS8LB4fmkV0N4r7r+3IRrG2dRRRTRsUnxGVT2nR
IX4UoXC1FARxXUHabRkhzZ8jpCWThsRQd00ePTaYoqyPhlLxX812zp74+g1PURKujwa9xRuhjlTr
IBvlsbRfzazKnyLgob+NQrnKwv0I94UsTlmNLc/yMAuetSRv0GqhJSFjeaxTPHnuer/+JZ71KGA1
A2YDw2IqOE2BPewGuxvv0Bce77wMDdc8skl4oji5x2VoDDHYc566wCjW/cl1A/LLhiTOLFyTZDOy
nmbJYtZCWXvj4Ry/meC+P9YueTsVAt1eZETNpCeDzLt20Rk16y5BJCGcjziojvvc0KzTsGh1x+MX
bRyNt8idjRu71woAUPjJhTbvEDdpSwqImvMUmQB8Fj+5NrFACQzKB8MGX2GQJ3pK9EXJxyUFqGWB
/6TyI6+6pykKRf78HdGF95Gxl76PRFkI+KpJ1lEwJzhUuK36vZl3OumGu5X3sFIctNfBbvI7vNRg
RggTYuU/aK+hH+W4oOCQh+jenWAKVPNzXDjVg8tewt+UbsV7gvXWcYUoKF1ggbda8narVm0cK0fk
PkFheHZ6EfYSeHzcqUhePEdmqp0ze5gPMMqyN5I1F7u02HOKUxeqBuQFi+Itg1B8gdChPnMjFJe+
cN4CIcRjxmJtkUdojtJrW+r8/F1O5UDCtgJBlTjbvkkoXSRq9UaaBiZkrVxiE8DFJhnmfItrz7z3
lKS4773O2Q5qvwhrUOvNSeQ8wnYM7zXDjLay9kva+b1Dp9pxP7B23pq1GWEKu+jJFhXq+7mvvVCp
KTfIUDvf24Gkf5G2XxUYdNs+yqhABqF5LrS5OEas9XawMuedlg/DramO5U4eL2ZSPemB4bxIvGV/
Q9KHgvPPOBjLO5TF6m+umeZvZdEr+bl1KFI5apvfAZZGOG2R8yMTl9+NNTgwKRv008ZCOOYeoIh/
q7C8FRzX73CvpTNwYZ0vRJgr0isavPIGRYkMhav9sHCr1IaSrJF7JUaoeXway9Q+NUYDLxjpOTRk
qPW81H6JvNcwaveOa9t3pUFpVGkh/2LEeLS6onvDzqI/1mggLfdO8+oYQFqLOX8EdzBs+iktdnDb
TaDqtvamVd+aWUWrzmusUxaME1U8mgaaSiSM3adiEZGq/b7aaGMEGHyZ3UQIE1lQYd5JuxEkFCgq
3WnNsqpW/t5eSb88vt/bv4zXDbU76dlgbMe2nBCEjMFiAEnf9Trac05XBIfEqe3DhOHmqxFrlCF4
E5+llxxDgnJ7bt1JrxObJ6NPyudscGyEtk8yCNKV86hV1YO0DDuawFSHVP2W62d9TY41RXs3hxfR
WU6HbYOXvajfAKj2L/1yMHPkLXV0qo7S7Gt3BpldfJaWTHGb6M0x1QAXNcYDYeqPMTKLu6jwjBPu
X1RBlzpcZRTQJ5Kw2kq9TmJShxs8G8gCGvHXuKKE2mFJga62jDJWevME4O0yVkJ56oO5rSY2//zO
tyDnP1b5OGHMCp4Bj+F4bdoRnlBUDkYQ+bl/b5XNq5QgqFD6965Svkq5wg09T/qkWmEtIx1GCvro
38xbriIj/QLiqkV97BCp2VGWj7Jo9BUU6x07jC+yzAz9MDh6+TjupJdVafo4G2+DjqXwIqQshxJZ
6ztfG47XhJ+NHp+E1nwfXhAeVub90a89FGySIj2levHmL8y0NDSHU9+OMShIeGtWCIS8CbWazCdN
CLJ7s4n6D7kZ9Y8WlhJV9AeLH/+HO/xIgG58zxTclsLZKl+wwzMOETj2WzZAKL0F1uJckTavvl1+
8+Jp3rmB3WyRBS+Ar+LeGuuafXREdAb8+N/a0p8u/V2q8xWuoIv8RX+d677YCCGvCrvmGQ8Vnj7l
dCehWimQV4z1FyHwySFYKq+kIdGFXXh+6+H/c1IZUmwchY2rhg9eMfNxstjZx03nnl3RO9A7t929
M3R7QNwHJ/bY3RVtBXBlUj5acKgl/2u7tnlGVWfaNRNrFswYovm1DkEHpiSGdiJ/IvJ0q/BeP+2o
0eK2bBvWESb9i20Wzl20CHTJGbwp566tePiHZTvtf+uQIQN1FvybnJ208gyXunREJCSdTHsfIs+2
FwKF+At75gHBkQaED3wLrdRODeXCGw3DtGlzhYiNuX/2gjK6EdDXLL1yKlAy0gCA+8e/9a5XWHpk
nlxqcGJ1b2L7ymrf4SWlKmD5narP9IvRfxt5uSMiT+aTlQWLeUNOl0RpqxVIAbLJaABtapsmgB6e
9ZO+W28maY+eoe8KANzq8dq/3kxD0t+vghfZ6ME90RDyCPpWuY1nTT10iRk8q3iPwsU1mj8Gw32O
RTWa319SWOqfvtP/oSJN/CkNc/jddRQ8pdjnHcfBGU6jpX+bx+6lFSRVYzeYi9Bcv4dWrFu3nT68
RKWynVt91RFY8aAjv68Nf0uerbLPcpU4use5dt1wrbE0wbKF1U6NwLgB+DJoPgzjqL51O56fxhvF
Oh3PjLwDUuIZb5jgqofIaIyD9NYuNltmaAEbsTow2maJpkLnRSjHmdgNLHbTpjaFt3aLc6z89SXW
13G8MWxg8tI0VOd9iDTlIFc5AiUeTtqsJuqxDu3PszcW76hXfhKN/FeyrZJs3FUpQlZoVLfBUUjg
crj2XGNyNghFXE61DoMExI6hMUXajT445ziEi+W4xg9dUS9JZQff8wQIDAxOkGbJ1z5V9M92laMx
0OfJH3UAFX5uQY1pDVAjGGPxa+Aj5TeS2P4wlLq3tbsUqqbOciNN2VHNIY/FrBzvNc/K7imAUX6t
A/NL2rvHNFvQfBDxo65Wv/Qe63I9a+xngEvjoeID3xYTz3i7piQslmet0iVnRR9PokcmITlki3vQ
1RRtHbuYCcm4wTSyc58mJ9E0k1ClTK/h4PZQZ7r+ZYIq2yXYTnuLtSOEp2Tvhz4ogaUJozx+SMP+
xqeMgPAWqGlKyQq508zuX9Dzq8++thSVlyuVZEHYJxqLyweQV+0n0PUKeQ0qR682MRi8g+nmf1xh
r3L2y7iE+6pFfGN+JWNiLDs8L3QAkSrhk2zpkh65PPhq3A7LjlBiOsKVujuHTxLiRkViMOPVJ50T
guoXCLavSKrmHyInn0k7wZvvI95Xro6b7cSaRfhQOc4sWzAS1dnw1OxDBP71OM5GtlPUQTnolV1s
CyXwCnhfkXZBYvfgz0Fws8b8tH7J+8F4cDalYRYI/2QWFho25cBlDWcb2p95VQygG435cbCsHxKm
WubxlHb0s5EX4Ye+qo6/2RBbkQbTJpjh8C51azkgh9Pfj2GCLa71HpJ4Vgb6oauNdMsfvweitljU
OOSMLiIDtrpruWqNwwxptq2ohAVWxFPczvNNh7gD9XOY9WVR33WzEzzyFAwf6+VgFpG3NS3ABdIh
MemNwNarC7pjGS+XsAOVB4QBjv+3aySF+nUsPO0sE6XT0IePSPIZJ62HiVO4OPhJXWY9ZBayGIuE
hhwSu3EAljjna0jOrrUfaQ6W/mftP0MZzk/rDk8Lk/mYB6O7WRHm2jhFj7m5szEaa/ZoxCAAuYzu
neb4btlpsIEBd51bL0MT2C9R+Klt/OFZImk+jKArmuEkfUE55TdK6ZIID0BYrnsosM/z4Qr5yKOJ
2//aFqjHL+CQtslfKToFx+sQfcRuGeub9CyGeOhAWkDRXxCzRa8mKAIs+UL1In2574y7qZybo/RG
Lqr1UTghtwtw/INiqdX9FGnr1HrS6k3WLFjoMTC36EjkFG8WTxabnMY5c5MfIboYzZ5UDoD8WLlb
f4cYZ+7TGW3TutBs6s8AdVIwj49lUNb3Maz1K5xH4io/CRw0xnqogvwylkzIL2P9xRz3OnYqxz+B
eAM/RmLKKO7hYo9HZVIKloekdDU/+9YEY/VYm3H3DI7yQcJRHb+PEtyDPpe/jjL0BwmHVCl8RO92
YdUYyPqM3o3u40HK8tYAP1E2WzLe5eegMS9ZgnFf2w87Q1fib2Hhznw5ovBDlnTuHi/CYltPqEui
Zts+26g2nsPOaxarieZZDiMvV1YdvXqEM4LXauxCjET5+jFe0OydbZtrvc2O2YjH5jyfpOgm9TOp
wXUAV0f0u67h2fQD/JH7Nxl0jReRk+41zKt2144eq+2/ippV40OIKwt354Oq2KKAhAHigMfCeqZF
0z0Osc+phVzuNS6dOvuQW5/bPDQXBwaJySF24Yx2jv4ne9vuIXdAKpY2rC7yTG+j2s+3pGeSLR4c
5Vs1ogtqKxFmG3ZTvMGQczdOamYX6Q1m8+BpU/zUpWhyWru08JO9pGjmIfxuhZV/Fv6HcEpm2JcH
y/Gs7XpHuoFi38HbWCfIkHTEeVlBthizY8ykctt37uQsUgr3bgg09Jvi2b2bljMSD+6vvbH5Sr4p
2GJSb35CiWQnfjc+a9VdUI/uZdQq/cH1ydwL3XxUMAasteTj4OKG4TetdQiAaG/tvnXO4OjMbaA0
/tEPeEHyWmgvA1bK8m6Vd2YUzR9RosvvpGUs/svaCK9Q3q/G4s7MJ5A+ObgYXgHPEleTISH9Xlvh
sc8746ldDrbr5Rhkq/Y5mHmDbpvMvDTAfe/WpqecKQP6jzLWKnh5+NZwkOkF0M6nuQyDW0sbv74P
jxY/a9KWW61r2R6Qk5r2Wo1stD8tV08VX93KJ5DZdtW/TYaOAcVSosxIkG2dtgz21+qk1CSvzesQ
10lIfEoPUBsqAVLvdLVG201zpS9Jtt6o3sJ0eGKNQEa6nm4w0S7/nLX2S1uOaCBVpo8sf2IiAlYu
WAX8OCO7yii/QijJc6N8huJbbcvOASXlFRdtHmqcBknz2iyqrOM8Ob9XtKehiHZJwENQvlPXA9yV
D2wTqxsJyTfVCfhtGv53iVDgQcQwqDH102ev2EiwdpTd4PmIYRkjrKt89r1Tn9Z3xqKDiJxr1W/W
07XbwJSy535AFWQZDoOcKl2MYnZQOuGDMYf1RlFK/Wgg4PgwoNNnbuYJRavYUHCPW4LrwOXMoPp7
o+j50y+D5bSxEHqck/buOtZxFevUuM5HgTQJhCnOAnc7UHPe5gJ5QuArvpVuOaywJkE4Xef8Aou6
Dl+Dck0ZnjXId/ODfcFB+Lst+/iIrC8KvuN3ddnlx2hcItJEruF+xD5EOtZxyV/j3GqOToY6fh9+
ygO33Cx3GoXzOyUyvptAGo/SGYu2sJxOkZ5e2lbdXMf+Nt8Jsbyyyhy3sJ8XnuLwrKGzd2mcXnnA
wUSeUVd+WhdW46a0/PJ07WhYXRxLcAsbiXWONz9UyZ3c6wVsEuy8pmefCq11Y9QKTa17rnFvLo52
mGuXf/7jf//f//Nt/K/gR/FYpLzw83/kXfZYIF7f/Pc/beuf/yjX8Pn7f//T0j2X7Yxj6TpqWq5p
6ir93748o5DDaO1/AYoeiyjI0xuw3dneihIodC5f8iU3Khl0yZwbMHRJV+svI04vjZ6OH3Te3mdc
w9w9NuvzFzlQrnT3pCi0c5zX0wfPqpHXWSitmpai8F9O95oPPrweRqRxzVj9gvrp8zh2+klPZhs+
2wCt4Qb9PPMGQbvb0iGvh3354iqAT/gGa3r/YOeqomP1lwcX1CEPlLQpI+GOu2bogtHHLqCCAa7l
UQ9WYmlGKXJLKk4RTmHFW1IRMY4VHJIJfXRgZekRuEOyxqIpurMV7n8ZUVSzfT/ifHydBII0O8mF
0hTn+f/813D1v/81DFX1kGYnW2O5lqHx9/j7XyNNDNIu4C5u0gScz2QF9WPq1jUFQ63Z4bZb7iUm
B/wjtLuyidcQOnKwtjrg17rZxDsqrui7pNXwAJ+mXw8YcuRgRQveuwCrEXdJwwGUcqcdp2hoon3b
VN/R7d29y3yUbuPeK+0YbEOV7DKiWNAbr20KDVSw5qB5qJcz6dAr8gMSc3MHIELX4q0nwXV2abU6
igHH1DJ8qMhsGNctZo5ixly8bziVlnd9qhnvG07kAmNQR/WNDJVJk9mw6Qw740ZegXAqmvP1kmuM
S6a1Zz9KSy7ZFWN8kCZ6fvEDikXrnlWuK5cEK22s/41c0tMVH403Nr06X6DTf/5TG6rx299a8xyH
rxxpYsMCOa7+9s1TFNfAbCwPT1Gpajdj6pK3b3CH0FM0gHEwcHdtOIHn8QvSddKeutSGG/OiT7F1
35klhnkN/rlbJK3q/dr2IqW5eAi7OVH315i64a8wxujlGnnp3Iegv0+1lg1k0hPvw+Qln7HJm78Z
c/YBEyXv44RI2cFQuv48V4H9xLOeZ5jbqd+CtoUbEDZ/+CGVwpmM5C1WOj7CDw3GnfMwf0Nurh2m
6Jvt2942q7v8XvdHnMa536HYWDWUQkh+Jv9bEjT2xrMG5XFO8hRReqQ9TC99QRo1uDEgwz3IQa1J
N4R50iBOOrtwaKFvSUx6Rz3qDl1nBNu679vF9pB5YUE2Al+7uzWWjwvzstf1czCM/S4Zkoi3f4rG
ta+35KG49eGno4YjB52cQmOzrZXW7AzjnW2Nt1fBawvpPPyVeXqvFxldyswNi4j99SJWgQYGEIR4
vXBaVdWZHFiGm2CskRzE6YDHu0YZKdbK+yzFl2hI9BLbk6q8L5dYCxud15xr/wjbKD6to6XHbOM3
3+mAhcjcZYZMkyaM3AdlAMgnofUicqoVzlnrWwOiisGFJSZX8XTjtbCjo9XH8W0/A1gYfx50u0DS
AEV5sMSU0X/rkGYYtLBoKmDF0pQZ13GmrRjnDN3a3+LXZofSmePhZvbvpg/2BGssAwApE5xOn3dh
iGTtleal1s7OVcLsNkCOlkK5EMQW2tjS4S8d19BKKrPuMpctpPpZKbLxSxdV1qZpyvFBM1Pzrq7c
fisdczbfI06ff3SsuTrHbZqgJ1dmXxDOlH4M4ruNVhonFdGRe5KQ7b0zOhwAv+9NUPlba2m6ACJM
ROgpaasAJw5WALJ8J3PUKn8w8Mo+m66raxsZbkXsyEE5LZeTwNrnV7V9Nu32cR0k18CLID/A5nQ3
MrqHv31iY0z2n4xu/FL2J0fHeK/s9EtDjhklf9d8SgwEhLRobcRk7e+MLj1LV7cMsnu+fBT6MtzP
aErMZP9FaRE2sjSlw1wUnfHSSEltM05iOtkPXOyHfL2eXLTUApZpC2Rn+d9l7BCDVAvap9qYLZDI
xnxXBghP2UBAJrKWoaKj5tBBtcNvdsbCNq6Mh95XjQc5qzJz3ti6Ox0jZOlsoCB0e2pxaCbHvKwx
R4nbS8oCXjrX2NBQoIB0C2xI/gPpaqxRh0SM+4M0f/lfUpIjY1LfjMt/LPFsHuCN9osvmwdgZ4mX
xUQ+sA+/rzHgnXf/+RWhu95vrwhddV0PvzbH8jg1rWW58MvijOe97pDEMo4YfyyIr9TW0sPYmF35
yT/HYzXcIMPlP5oKYqTtUGXfTFU9VlgbfapNXiVVMf86glTP+KnMMDHLa83jeUABvepHNNjdBi7w
wsqbw7bbSq+ITkvv3MEUtnLV+GWw56Doy1fr0Z2V9tBEQ8SbyIUCnkzl8ox10Y+pRv0pXg6jASAq
xqv7JLEwql+jodZvR9f+mkDnvEHSWH9aD6pyxIE9vpeWDJczuY6WtHQwAsEd+5FVbnmrLVrvhhd2
9WaO0YquFG15J6L63kwqwfV0aQcpDJp/24NKozfrvw5YxsuV5+XyMkmaciYxaXasPfe+H2BZ8/N/
QCmD9+wv/9n/dC1LH54oIajH6/XWT7dM+PXDX3+OIsybU2tot9ePtU65DpHPlWbxWc+A+MWe7d+x
TTI2o+Zkf7h40W1h2wy3IBKd18kDSc7CHnWZaTxoCzVFVJZ+0V5aVZd4wqEQvGzxrgdk/YztZLkV
e36ILNJxvcTooU5x+K3H6hv8N7vA2Xbw+x/t3viGqoV/nvQS1zdIMDVGWbq6dZTFBW42U/JRWbtB
9q8vWvcTOZHyNMXqeECxCuGu/kfSKc4adock39mV7R8zbTD6zZwlOPmGo+JdoqEqDv1C/pBmvMTk
bB1pl6V/aTXqhZ1dm7fyZmmcCnH5UDuu7xnhG1udDow80vUf/qSO7z3Li0bGRJbRbOvOQrKPddfR
aB38Vo04fbNd59hNhfnF9hx3i+1hcIeVbvBYxWSFS1xIv/iwTAfUb15aa8QSAau8vcT5lgbdUH+x
MMHah1VunVPDTD4kSoZf4hzs55ryENvghZieYJWnBl0DRgOptDXo8s267dG8kRjO6uZ9a/hsnaZI
9TY8ChvYmQSlu4o9MCYesPyNuf4zRl1yLGvFv3WNJr5JqoLcRK/WVPry+gDENHnigV/uwH00H4su
M7CH0JPPdla9glnC7GNMd9j8jbdjiD9qpyjavZ3r1MvHgqWcp+r3ayxjS7qJhv4c8/S/bbvqvaNe
zswcE3nIjdx9Mk6CMo9K0rcgwnWk6sLgPo4v4lAboCSu+lZ4r8dw3cDMKgdpAmOEolQX0XHmeX0v
zrUhb+qzHwe98rIm5jXPbIH0NI8ClhwTpd4lcd7cGkz5sMQFuSTxuCke//OjXnO9ZWv3y0acNJhm
qw6gPs1iM2DZv2391KFI2aT3+mHsKBT7wP3OWtsEVIRAFNkUrb8gZLVr+jj9YVvxj8Rsu4+xGcLK
rjIE+YpUu3NBy+8Udxo+zWl+zxvx+zyzHEFPsN1NlHPe8OWI9qirZidpmg77qJDiBnlPeo3Q3OU4
/72U2qA9myDqJRw2ZnUxB9tExo6/ajlm87mZPgdaZ3/U3LF/7CIDsW61fMN41T8bAzIR8ZLxDZUS
t6VUTU7SW/bRm668dAjGvYgLoqY8tOMQPkukrUpUi0fubATk8oIyytqpjlV2CgMw3p6eJoBJ/zqM
5fhW8cU+ugmqBkHpxmungXYb352fbemWabiOIFxrBM6+sgprY2refJ97jblt3LD4OExZts1my30l
p6CjnZzOmJCACymx3PmstMM3FSDh1yJTXzrMVL/z4LgNVT/6E/TaQVfHGD0EBzAc67J4EwPIG9Xs
tVXTeoNfx/DmIkEHJbWDk18ozwhanSWMpUIIeFl5Va3m0vf9UBwte0blwM+08xLL555EqI4A1MZK
ioTdzlEpNf8b+uXkX9M5foJY5p1iFJxPqkuqyK0MFV2LDmlwDTnw7F+GumMWb2zNBOe+jIed8Nt4
J4QuL5fWIROd9LB9v/TfhqJmZH0IOvdbNNfqJcy6aa8CcPuo5MafhVfZP6zhFceL/HvRkbGLUzV9
gTLVb8o5+jiGBtkvR/fOLAWTD4WFKmM0G8DNzDT90ONFcw9i/EE1MeHCLjQ8NUpQPpbA6bY6yLtj
M3aQIpThsqSubqXlaOFkbcqyv9hZaxypbf6Rpor6Cjj1i4Uz9w8bqy+3Ds1veV2w0a676MWMK/fQ
qZlzExa4gVk20KR8mYTt1RdnmQS0cFOOw/ukIejtXdqiJywghQRZTGTg87u1Bavu7IUzXqsL8OHv
I/QEY6tIqR4nQ9FYnPZ3K/juZ3PF5oVtCVMFnK+KsDf481JX+vsi0sonk2KUduyUPoMPVDl8N1T7
wUc69rZ3souEUqOvKUGkzbQHI+Jto06xyXJwkMG5wx2aZikimUPaOJtBqYMbvYNBDeH7STa4g1vc
qFZA8WQJKQoE8ZCHz3XzawbouDUuJeHrJG3yzH0ddMZOYmqb7pLRQMK96e5U07ce9OUgZ5Xe2nz3
GmNLnko7jRoMCXkSRG3AJnp0cIAu6/DF1cPqyYhQx1yeFXJI7VTbeR4ZVpkQuFX55CNecx0h18iK
wtr3GWw2T/vgol13U402ljfSbNvsoR+bh4ZbtNt64b6rrOSD9Jl28rFDW+ZeWk6NdD5OYOfW16rH
Li79vRpU2i4fWpRx0RniRUGm/by22/wPa07cx8lUYnA95nwb99Yfa991rvSmGAU8X+dLDIDW9IC+
z0aFxDNNrImHgo8cwzN+bpOoOraYuN3Ms7G48FCbzrEqfZsr61VuUJTUt+rPSZmhVs9+CvoeTbCH
Ss+ye7tUUOf2zWc5ZG5c7GYlZ3lu/T/Kzmu5bWVLw0+EKuRwC2ZSpEjJkiXfoBwRGzk//Xxo+lje
e6ZO1dx0oRNIUSS6e60/dPVF67L0NXI5kmFB8NyMVfQK9rqb0lcRKerzoLUrDojpax5O7W3G/E5O
UMEJPNqsExD4EBhGRAuv+xJJwRmRI1ktiTWf6jL9IWvjMmKwCoEKSRWeEou8GV7K29YFZTqiGn8j
6pisMFR0vlvJQT67xhzVdaO2+qd81pWdHGp3dnQfWhSl+92b910Lg94MnOdmkSqEtR9BjXe7nWRp
5UCPAOFr3V10XvZ+VAXaSX8PXuaiL3XOOKuf6p4DuyBv8m4YQbriEYznW1zWz5yZr7Jd0cZhU7s5
dGywuu8Yt6KXmmzUokCSE7WpVTVF9dexUPYYc+u/KmwBcYOwvjZppfj5WDlPo1dPW2tM9JOzAMW6
Ef+/OMz2cWBle3ncMt2gX5OtEXt5GINgNKzHevrdm5GLXuekBGCV6+l6yvFthF1rvIy5SPfK2P9d
9ZZqrbr6S2G1v3s/qnJuia/Mc1GyOA6Ry65HkDGxIxiCGFO8x321C6th+gE+/ecUZM6nwIvsbVwU
JA7qGmxLR4ZTIJbwLRl+ypF6hqzkXJAvyFEm2nkNu//aLKsjQTssxbu4XZVLVbaF4HHvV/+9rSQt
PoccWdll2Pivg8BV0YsNd/Ny6Vp2tRryEWv5ZoxIoGbxWV7JQgDb2ThTq6/VYZGB0FG0UPPibagw
ScQrtN+0pVa8OWBN/KQiBSxEHb8aBhrDy7AQXbRj1vTuqp/Sd04urfI8VKW2tdCW5/hijV/amGyD
AiboopdqgeIPHVLoWwUHiVad8rsDCkDlS7Fv2fExQ3Z4FjGd2RS3iAD8EwTSA5sz9yJrAVyjfRD2
yUpWZaE07Stbx9eJx7xfR+KXlETmAWleJLdQFoMbASrv4sNHexOn18IBQaEqprJRVEf/hFJV4Weq
TdhxPWlF8NOyAuHHvel+UpV+3Bjx1hSFffV6z0QKKVLe8ON50rrB+eWNPyqs1X7Ytpv5NZ/VizI6
OJy5xIALwxoPOjZ20A27oyVycY7DyGVPKuY3uHEPd7T9UIIuK9LPOFRVKy22j0ZUIiJRlPn3uS/2
7QQqhxXsXJoDKBczHa5TmQVfek1T/QA73ZcCB+T1xH7kKkYYDnqrf27Q87nKou4rPCGyql59tMmr
GUOFWQBn/mgfrU7b5MBV19Wf+bLXjE84zAyPmFwnng97wlt45D67fX2lKSWKRJ6XfRPqYJzQAp2f
ghhauGIScTPs+Uk2qSPK35Ye9ltZlR1VrPsdXn5XbRlWJ429t0yCJo0R9cgF8xwSHZDDMlGvKuez
kxcAt0yArH2LPkVW3n+Lx9haK4brnKKxKq+DiZrsAIXrmzrY5zGw1WOdNdXWTAI8aqS26P0Sfluy
ryeksv5lyiLtWT4US+/dUsb0LkNqZGG6D5X81CEDucmB4p2VqHJWU4YWw5yWS6roTx30KbAhB8x/
BcTDFx45iq6wk89oK2NPmnlPuTepzw32Dqx9yWfUMsOz02NhJKtOqpGvbbJmk095+hlfcZLw0Hlx
x2KwbhhfMMzsH2WnY5EjHxV2N0l0y2F4+SpGqC95o47wgJXimrI5202jjn9rrmVHxDjUfdaXOF8k
trXR1Kl9EnOk4s4oxs+9ClJVnZryu2Lm+2R0CEhnGSmiclikFsWjPmnlV1tkoz9GsfkSN0qxHore
uc6WB3NgGNSHeUaFdwjd6MB/rjsnBZt4qPD2LYlsZzUa3qHqqgZ59Kh5CIVKsmS5+iicwKm2aDZW
fuP1uMth8NaS3Unydc95S9317Hfv9bJTCyCMyyDZWGVFvq6XRk4M7UNTZ59CteSzCVTnSY08+6lH
3CwWAwcZ0v1Ps2P0p9RKf8maLNqmtmBpAXyU45M8bi+Bkd3HK0rhPA0Yq0KzG+MdpG20KNxyPDZJ
Na3VSi2OuWr2b1azTxdOWGPpxcEb23zTS+ZYEX9FgjK/OYkoVu1oTdsAPyafs0Pxro3s9zobZuAI
6/ItxrlqaZ4RwscvFp2ye1Vtf4V90F/7WTF4KtU/iHGV73YnyG42SX8I26Z4760NoGz1LTdq5Kth
Ia1lcx20wjd7RyNvr063Ih3e0k7FPXx0hwcXgezNHPXaXnAUfwsCvHBIwr/w88KwMyUGbFez9TY4
rljrDhK8CCzYbxOiDW5YvFW9WpxciGwIlNHcBDCXOhPGSpxCLxpzJdsEmGy8jiz2ryX6Yjd7rnAh
p4nQevKgc7byZdWdg2SfR0V4nxA3McrvLP172SvH2WSHdsSsWjDa81scReMpGXW+X0uRVrmfh11x
Je3l3OwO08gIffWPAWUNKskpYQ9+tAXEMLeT24t1lpLFWmlwjxDyBIUo7yIHwm7/VaD8eJQ12R6Z
9TrX8WtrTTNbG5E95OsgLAZ4bzZS93CZtc2UZYNv2vqYYz0V9A9aTtRhi4ryXrPmEXcq2mYtmJT7
pZwTJBClZI+8m7waAJ0mghNM7I7dNRTQkyclGr4YliAIXeXRJRy04JprJs7BS4cT8yVzNAVSRxP1
N6JKvwwkub64ouxWeqCk59otlVsd69/uN1okdFXxjEtnFrnzpc8hNjgJXgdiHskNgbjTfXmZlO3r
AhA+/NUWKsI66m6IWgxz0asZ7TUe0NHacnRzLaeFRu9uvRpuo5RA1TB20xoRPUr91D9NquWEj1ZT
NjfZrhI9laNk02w1Gul1iE6I3xRsxxvN15sZPoSblc+1amUnQ0ew2XW0BGCTVbxqioX6oxzsEEyG
xd+unKhLS6RmdaQqRX+VvaJ0QjQSq3QTGW3xLKIkezLNp/tQ8PLf4mn4jDZheX9lYdTdxYyxoVhe
WN6hLsrfb+Z+Qy0W9zcjq7IokvqvN1RnYbOHkIGR9/KS8k7/fFOd0z2EbXieIy+9IkWfXRPVZPNA
OAvsNzSmP+1do5GIFkG5/ehwSaZf4oLk3zJMtmeZmsCXdxc8CY/EStexaoCDzCGGKugccSbq/VTA
VgI4UbPtJB4U72UvTLPgEetZ6OrtqciH+kgeF8sqvEg3Ftpi5kFU9biJkogIMFjWdVBE8VZqocli
JHu2rrDD+Kst8zT8A/AL3RaRDaQQE43aHOtta9TNq93qz5UTxj/MWAPnG+dEV3DzEGx3jp6bxFfA
0uyrlxEDf1BZqN+1hoi0pbfdo6cT5CCdG29jW1dei8S41smAML3lfraISr70WP9sbVHXWz02rhVS
yZBgS/yz8eN5y2Prigpt8LM26q2St+PXwYY/p7OluGlZFeymTEwHOSkJMN3O9Hl+y5gk3Yr7ttzC
3pr+miSMONgNy6QcTa3HIVahji+T/rySM6EasG4nM3tHAkrb6EqKFp/Ob72CPoObRSq+DyHynv91
xMQIJMn+73vAD8++I+F7vwf88/Vsh9k5qN7HTBFXWeiwvK8VROF1AU15I7TUdVkzuuiRYcncsd+X
40QkvJWDwFSakLntRndtFm32qmQi9nNF034m2VHkpvHL0tzPrVUEn61ZRe/FBKmsAdLba0rVH+Rs
589sb5mtqpn+Z7bnQqebCHvw+MN3ubMdX/Jm8zIGuz0b2VULrfkiO2QYuxxVvrO4mkgondIl1iZy
SMG2kgKnPzUxipqpvo2sJt2rWpu+u+6LPLLUIxuYIl9oIpOTvtt/N/9jtDzHyNHJoNn+0FTvXdha
5oHnaf7QLoVZLEKlnsOetCkWmrfHgSnk8cH+Ls2etKQxdmQ/rF21nFBnrfjuqDzBe7PXXxCV/Kum
U0vhA4Ih46S7jJS1qO7G77ny7HEUATeilS8eqkMzZ4jPYZjqmLlNxb3aDVm6IVkw7mUvOlLkyweQ
R2g2P+tdvut1z/4cG9p0RIyNnHeWELccbW01LO9XEvgld18Wahu3+1YzkPHTFvH30rDJ0C31D6a/
XuYNGj3sXq2wSwgfZhYBLi+B6F6gtG+Zz7LJnqbCrwtRngAbWM+q6DEc+OcE2I/rQTrVW1GNZF6T
rqsC2XczUueHMIh6mNzIlcrvdSueByOzvgKendct9rhoCTX9hS8AK0Yk3nH4WuDbEPIIW0AbNLxx
K0OWOjoLN1yY/GQqWTE/el1Vjzc25K+dRvqHk1Q37rrWKN+qbvgErK2+jUJVbq4TXEezLN/AHJME
UxRrI0fpHI/8HtbdpTFTeIJoSZyGyVjLTju3lIPquKCdljummUICgETPSfY6N4+bHSttGU6U8FiS
I70XFZun3P+oa4X9u6eGOe7D8xQbDv/O8WNe3kQuEaHxoucIjqKsbB9QCK+fek5AN088Bej+PMmW
DDbRPneKZCWrsmOOQoQB8ljfyzZZ5MUWMj7GNCn8c+F202oQVRGuZlRODxiilD6o8vgmi8FFrGXI
q8fEDcuQKFEzPOo6my9ZRY262AL9K1aq2VhrI7bQKtFjc/ST0mvPsqiKvDvPSxISrNYP2RSUc3v+
a5wTJPGpqABaL2PlkIxYziGBHJ0UmnvkpDijEp0G7lEW7p+rf/fI4ZE9ZStURhHOWgbKNnl1Hz3F
nbELUfc1wiI+QYmLT/Lq/6r+v9q8pEeawrGS9cf9YIhDNYVYoIhpOMuCkMRwLhaIeQmmkuesu/no
9P4Mk22Tis1oBphFjpczYdcgPy0v1aFKHgTCgHKsnDpY4R98PTl1YzMatQZQ2FQfQmMO1kBVMM6O
oX3ZTax2vhP3iPgpusa1HEB8MLwPMCtS078FrfKgPXOwEU+xqqQ3s3kKURFPkfJTxSFQbdXXTVTN
E9b9EhPAXTw1xsbtnOgNsWpy1bWHMjaB1M+Y2Db8MN/qUEseCn0JVkZl/NYXYANVABoHWQ268SFT
0JjogITehlR7tkQrXhsT5N8IRDQnL2PXAK1k1cIC1/aDTnlDjVM7yDZncIdHuGIMNsqDQprjJGuy
HcKZuBj4gErbyziuotM8IpYtq13tuutSda09G1WDFKT6yQOSfC3wOCgcda1NmXvp+gIpTYyPAgQm
mqcaxxLCQ1Br1jHir/qikPsXKUrYhnq6pXX/uesVCxbpED7NagAVoAUW74ZPeZyFT9h7RkiAix+y
f1gGVV2abXsXVrUcITui5OJptzJxXohYlldXH8LXYnyWnBUdq91LoxYZ0V0SmpPaFvsJW5yNrHpL
IAIchHUnuCy3cGwVbgHEnw3ei8Xa7EztTUnH++4JvQdglVP/dWyMamXFc3ELxlAhzd6Oh1g34sf0
zyS8rO+TCrAZcpJBWCdn57UsAHLFEKgb6l4kbrJmZGBwWkhq5ENZUywXeq1qZiALlwmyLa/jvyZM
YItb3A/Tc2eKlzZMvotFfrBOg35lg4w8h2Zn3Qhl/SgrffqC9DU2ogrqG31jqrcuMn7K8Xqr1avQ
IL0147R5q1zMz2VHpGLiWY7NeNbislxM1CL4MYF5jnLX22rSXmwp8jFEpLgjz7g4i320y2pjFUOP
SEbervEiw3D7n2NiELpoQw2wum3houTL/QQOlYffVLHR1b5Nc/uqjqZ46wZ7iRuxU640FM3dflAP
IlbEJXQiDnlaEryIDuqkO7vNz1Zlg2yav/4526nN6D47ss2/Z/dtWPucOqa1DMJgM1RcYtwrLrDq
9JWCWeS673qI5TIcU7WRvQHI871Fh3A1VYHziHwONG0B3ZsNEyl1I2Kd1pvykzdalwlzPVBdhGPn
+iGLPO29XibO7Uwi0HF+T4y6qb96CcfW0fWKU4GP9KqWbPZoingnSO0MhKAP972fZFMsbd3Sdt8f
8gnfq7ITv2HvEJrJsLHzDXBk52rbNbCKBO/Pj1rnroGVu9d0FM0NTbfmRstkdJ+bIS4fgeImj5wt
hG+E9fRGaA5FE3vgoLdUuwDTQSLvz3JYUJA1LEwTIWLcRFYhgpgSomYJPtvImIYHmQYx/lmVvfgj
DQ9jmocb3ehYAYT5Oqll+kK+l50laPF9mifRpzI3vksLcTHOr0al/x6gKzbkvdjYKFbY3CpyWdep
fbZrFNk/Wvro+S7nIfupya5G64KdMUyK78YOw20CQ3Ef5fts+SQstf/dVsZlvpfV4M842abHKtGr
6oIQt/sUd9lxKEl+yxomOcq+HmOWwBa59ZU1uO9zIMSD7NWdpkQmSyeca/cTnBl2zr06aQdZlRtp
WY0cej+qsje3t3fMi2HoVyvSwfHzMienBtm8YPllk7yKvFo5ibDdE6ltF3mWikd1Eu1LFpl9bAfj
J08rvnRRhKRi5r7nrTd/kgPUIYpRkIEFwjHvPiDTgvfKHX4PkHeIBj31FxfCh/89alSqaM+p8/dt
HF7HQJ31+5/bfAyQb6QR9RfdEOUzJyt7WzeKVROrnYMT3gyczHQLvIbN9uskG9NR35a5VR3+1S47
Zdt9mqwHrr6bcxRSd53QtJsmAJdDtFZ8Y2yc99KD2iV0nGW9HiMwtpZvAyH5/w4Q0lXP/RdVx3Q8
T3Ng6BgWJBHV1t1/okHBbeW2rZXWgbVu3keYM8wrTxP5seH0Md0vM/4N5EyWVgKn/aGEVaPpXbg1
MXfYaGPlfWqiYMmNzCAEVNskuEdb1ObFQzOWuU9GyvskcEckYmgdOwdLjJXwwXa5n+TIeI5Pjoax
qb4MbFo3R2kD2qbsRFzPIjPlmntZJXeibAhKKRs5OB6xdnFD991B03cFrcH+ZNkTR5eWKLusGhZp
LzhP26qvSTEuIzTebFtEGTbY1OI8fcUjqrjIGvbo0SrWzeTYdROcRELlRzP0xsNIYGsdIae77wZQ
Sl5SVGs+IrQ0WjSJRM26XcyJd+/VQ8+G9deVBzl4Lo2V5mK6VqBXdujauX3pEV1f23EpSDhT9VSs
sXlfGSRe0b6Azwi30dAhTL306lkXbAsxVJx7qCqGEuzGMB3XiabGMPLQzCTql5ydpWCvnJxnW/WO
k9etZQ2ZtN/tcthHG4dDYH4pxwnXKX52hVqcZWHHRXm/+mjTNP06xo6z/2gi4ISH2VLINqQi4fTw
DCKA8Y8O2atMQYyyRVwfCWNYh3tbgPioFwJvna30OYbjfc6zMAD0DZN4ayRA42XjXz0f9QGivOfY
IWw25n0U9zsYYhF/NrurNuq/e+fCRc4oxHVEn4X6NKGjVJnFk6ykPOx2U2ROK1lVlwGZXX3XMP84
ySaZdyus9GYtNiiyKUepYg1JkqT70ta2UXQt+nJd8gUj2vloQ5d4CKNheCIcBShewCeRVVmkpg66
qHbiA+qhw5Ntc6ATAkflZYIskNVCdom1HP0n2iD/DE9xXP60xhkH8aVJxxb6UuGaKGvyPiPCDxvH
SYqNbENchhBxaXlbUcxnB4Gjs4jL7imqrfoB8YgXWStdFZgX9tjwYxHmkm2yQCzq0CMDcJG1FnLu
yUvrb3K8bMLOBNx+7bwa6UDSSHWbL735Qxk6421UwhnPPwC3AnY133YdnnPlqi+ZMxrrUdOjdeeK
L1ZdKEe8ZPOdU6TjKhddiQBd1K20WbvGAzsFxZiJlrW1+t5r8Vlzhfcc43mFu8/8FQx4s6thwPEi
w7xByaTfj2MTIdyQY/84tkdiCDjfjMlezUP7HFpBshvZVOOx1DuX2jNeihotBrfliOHxJjytyQ4N
3lUbb4AxONRiV9lm86DkZ1xLxHLc8npMDzTe0WDvtSzZpkaZ7pPKSoCRZ6hxhJNfTjM0lDyyb2qA
67WhKuMxj2Iykq72Wjlj+xWJZp4vpaleSqWyANWE7IPcMtyZTq1t2jEzH0HlrspJD59kgUiCepgB
OXDz/7SBtEw3dWnVQDD/0zZ4OMtHShYccHKP7nPDxiDEkGVXOUwFyvZAdvvxY5JaKQPPnqBDB/k/
k1LIlytNc5KdbJtQHXsIIu/Um2A0fKOZqiMpUcxvZL1YkBeyLgtbASobTrhuoyiX+fdSxyzuqCEB
cUyVXlM3sq73ZnmUV1DOGTov/Y2cJVt/T1XL0Q8E+R+5EslFKkwCtOWXQrZ9VD/a/jUukWuZ7L5f
fvR/3IIfq/N7wbtfCtEjTAehBvfU49i0v4s4xIIjXYrEsaLMl3XZLRvl1UfbR0ca14gXfXT/+xYf
s3+PRO98V8HsWwVV7A+h5d4U5EOf46w/oBLxA/jg/Kj2+MOYfaivG0A+wNNF8DxnovQVojg/LfNn
GY6AHgZsZnmKRzeeg+a+9JoSJlhk3vpB4IYZt+mP3N0nhpb8rMTYo3UViGelLZtdoWXmwVAyHYIm
Wn0uQN+vyeSsZxX7NMsDoh4iaLC20IY8GXOZveAudLBwl3iPsj7eumEN6m/AQo0J5IvDJHzROn6Z
XZN8a8kDvui92DimMEh3Zu17OqebsTOVl6GZq32sWH47OsPJxoflhAh/dqrNjS7a6eBl+ZJyJeJB
oDJfG3bt7S09P8RzYhy6EKEHMGTVqbSNtwX0IB/syRJ3dDkIroMXVs9pJ+wW5TRFi9+TmoQdH+hT
Epf7COWxC2FTTFDMDEemedrl5ZDsXDGvJ6VtNpVYEuNli7gR4LKdEYYqCTAQ03xv0sOkIMjjQItF
1MDN8EJPnpRa6/bmxA4nSAj0g8G2vyG2v08KkvHRGA0PXQoUk3VlJRQswbTJ+TmHyc30FJMcQrIy
h/QlQ7DiK0esTRK6jU9YOrsUZThcAmQlV2jnKV8LVzkFcZe/2mgL73N0/HazwxG+B8jm1eTV3bj7
XoJJ8Ee37m9QNd1DNiXjNgk05RXEwQX8f/UAKTtfiyA3VziW1CcA8NmbOm14CmqrWfCFQTfOW1sR
BN9KL3ZNNeanzCWZ7VTFI2dFrJjbMFs1umGuNVJJj71meusRDVLPLtdDYxu7Lja9i62rb+D+0KBo
kVSsMCs5JKTLVlGo/3DsMT0iMAYFzXx2eYw5aZEf+wQ8tVKqC6YuLA+FYbhogcYVIaZS3duKOJpD
pa0au/S9OGvXnp5X6wLJ5Itjx9nRZkMH7cNX2sr3VBvc2OgGn7sK0c9WeM5zcojZVyITRpy/9tic
WIJwbwz0U3WN3ZRML0ZX5c/5wRriW9/aGGwja4O3APiciLjT1k5rtvKz4m5qwS5s0h8xKFaOgdGQ
3REj0L6F+CcQT0q8hPCnWj90yXjT7QQm9U3BFcufxBTzuE+7BwgsYZAcgp9dMmnbBjfRoywqr87W
E/Z5U+EmPuI47bEq0XivhId8V57uLcXc1mam2xs7rbpV2dvvKgMcHSugIXpmJ9RuK30sjrLQvbi8
X8mqUtrF0VsKWQ1xuOUx/mf0v7ozInTk/Aff4Ex5rBefQI52U36vN3nxLbK+OZXF9yByVvjT6cdC
ZPpxNiOLIzr72wyaYVsGPoDlL7hJYfXOUwRQMBbCkIm8eSUvQT2/2HpUbqNyNI5DYhtHZ4KmCWlk
BP92CNLY84uoJ0IyYACWCGUXW6TYfc/lDkVdrpKkY9WvwRBXLkLUOHBMDrI5HrLQK57xAI14vBsJ
aepR3OxB5fut+qo+pYe6tnNtNWbi1REOlmbLO4CVZntqeZjal6rMx6MXDuNRWQpPXWdVhO5i0efH
YCnkWiOvUMGJIPEQwvTtUNHWw4D6mZoM3ZEgECZwy1Vv9d/LuviEA4ftV2rKJ1AtSyxROWs3sSJg
HFfzNR+C7RynF6TLlWO9mD/KIoiRFVEyk7B/irpfMx2smD9M/v80s3q1QPNuWsIsx2Ga8yMboE7J
+mOj5+bBtAB42JrgjOaQzeuNLt+YaocaCrKix8ITX4yisTa5mkwkM4oWF5Uqfw01rz7yK4Vnxwdr
jsrJTjDy7CboQp6zk39YhDLZKi8F+I9Yn49x1c5Hq0UxivA52mFueSReUR3Zy7s7J4nZkOTqMV18
5ERddveP6feN+JjkVZZX/f0qRe/50Bqc+wJkPIDj62IVFi4YUrWet41t3YxCoJkXeojoK1FzlIWr
Vs2xS6FmYdkBthKShl8WhQ8xvTmKOPiC29OtrsADlmHVrhJdW4NCO7l156uBe9Ks8RjG4impQKEZ
4EAOfVgfq5ywvOZY77WtBOdk7OdVm+S3IhEjribaN1TjETtvhpMgXYsafIgspp27sD0Ql7WBJKRq
+1SlTbi2bXZEdZk12xhZ6RU8XTKvlYmYFrhJwIuvkx6ILRIvyRpxgHoTWnhSKPEQcvKDJayU/ODM
bJsH7tdUIQBu2e3zVJTjeixDlylesKp1PfLtuc22ESd7CFzDc+SQXR2nHhT6EgBbkqupZWOY7iAu
Ba4OH1Rn4e0njj8t+hCtpW80rBO2yOWAtuJYteZHBRfQra09WGR123gtmwPLrTeRF7FIiBugTzwy
1QF2dDhaewhIj164VuoyhN3Cb0IL8nGH3pDBS486qnH8PUk0E+8cNT/kiY9xsM5f2bGXIcokgmuW
hsizZp6yC+PsOiZWu3ft9sEOFPuURuUhYc06xkG860TS8lH2DjIHWKhmWIn52HGJTT0X8waaCF5n
SnhJY1Gu0rpWNzxb7Q221MC8nOwVX0h1YyeQixKlwtVoRNEgjrLN4OkY1iO5uEnd8FWYsOcGEj+h
044XFrtHfkP1KY+wnnb6h2VZ9SHdv6so4a1jUjqr3DXAjrDrXruqQ7ZS0770LlT5tq2jI8DtlVXb
E7bIDRo1fZxunK7t1l5YXeooPuSRAULAMx8xiIUsVHgmLJtMX7kNUPIua3b8PtEnboqbXpQwFOpm
wz9r3tuusHaZ3W/GQW9gwZi1TxKJL7WwT1YU839VkuRpNvjK6cZhJni45TBxWXb/D02Mdlo2jcVB
M3qOBr1KrpLdeDpPQPc7FnoyG6uhRNrQQi3rlKnxr2TqBFj9RTmpR6GauCymgibOairyQUB18TxN
Wfy84TFMJ8e3lBmlCNDvD1l3bWasvdSSv7+d0h9WWeUbzVWMs2Lh+ksE5pdnJmhnZfULh6nT3Oho
d1uQlgdXfUwSxBJKb97pinc2s6hYpVrrHS0NyHupoSOTJu42RdX80nrnMdRCdKSj+NnJx4DjT2bt
XaV31sSQLCg/7TUxXTT9OJ/ptucdtRi182gJZHtBcIZSjREHIbJLVdXK42zhlwW0Vy+q6ahk3byD
XP2lKDTdd9kWX4fhpcgyvBwG3KbZ8Gkb9lHDqq6tBzuLrD2C9qi8avX3cWK7ghhHcGI1uiSZVe2n
8RHZPMu3oGrvastJTnamkh6Pzo7XN+uczHDdl+5jNOI6YdRtsmsHEEkGMXg/CVLnXM0qT/25s2FY
mxo2X+yohl6469AT+qrtjNLXAMBtx9Lz0UhznmAcaaDki3XvCWdZuC1I/E61qnr8l8IKI0tCW0jc
gtmDeIXcaGctbyq5RH1+JeGCzmAYNEiSoPiaenxPhE1qUknjkFSfY2+6+YhWGn8+xOK5cqOVMsPP
Rygy93WXsJxm9uu59F6nVGeJRgBuF87lFnvMLzp0r3Uwk66NNVChRRlnj8UI1hA89CpUx5bXy4H5
51a5GiLgCEh/pquB0M1qGpzxOAjtqoddvRUsz4/Cy2FVWDCGWASiaxgWL5haPiB3d+kIL19Qjp0w
FyPRVw7bwO29m2n1u2xi/alEZWxsVUVKtIrF46RMhu+N3fL3sBXNK3va1mrxDPC/2bhG1a0Lpfua
5qLd2m6J45MAcWGEePulERJxhjmCCuTkxD+Cw34wqwNYpQLNuzIeoInDNUzdl7kwlU9eolzBSZ90
VOXPhD76ra4mHIDsZrhoUbt101I7RUuta+PhYgtjuKhKaB1tXFjgOzMijkA784RYZTA+Z6FAUPL0
SxzN+kXAXls3yA2tZJWH9nGckgbTkWYEtz5Xb6EJvrotq+atLIfB74yuexth8vuebfRvxHR7gJPh
+BayZvvwGGFDciLxY4Rg3rR86oA7kNz05rQD0Nobb01nQ9bmC/1mYkqHZEjtvAGXanwEBN03th+c
fmA2r8dWQwDdJDZTgvZ/47zDN6putc9JMwN6Nczo82Ij4BuB6F/LKELzHz2BlzpWAHZiflp31YsN
s3jVqq31KepyA6mNsPwUC57Kk03ezPGCfD82DQpAaKE8QYHjBGiaIQiMM8zgGMU6ENqWBqxsrh39
0bOHahvqsEFhI2LIE9fT2Utic5dk7fRQOPWwN7GHPhFlrw6t02jHDlg+yp5YC7uAB+BXucFemTL8
8ewk209DZRxbwJQbIexVlVjOAR6hs8ZngbcE+xidkibbtLHKMTbubtmk7oqwEVcQ2vW+RRJu4X9Y
/8PZeXXHjXPp+hdxLeZwWzlXKVryDZfttplz5q8/D1Bqq9vfzJw556LZxAZASWUWCez9BrSX8uc6
wdQxnssvBXTnFSAhdVmY+I7l5tGOzBPOYhq7IO1H3xivoHZ/5bZC4oXFv6pX+4T1AyDgbDVWsClG
NuJdyBd8DoePQ58oh5zfZWFMrreicnqyvHDc1s70imLhsLJ8Wzz3RnMTDQi9lGlWHdmdLOIceoXm
aOMuR2BsOaIDuHANfVxO2P4uHbGViC1j2JtD9mh6766j6i+5Mv0Me3bmJvdrqOw6JYivdZqzmfCc
Nx964qK0rO7FDWB+wYoHPFRXmzggpavUOrBzxWAz3rSXPhrcTeDl+sKxJ2xTyd/2+glqPRpEQowh
dpM3Dfz4qvKyveWRWzd6HqhRFoabDOlQJDmjx4ly+0JLw9fSaSAeLIxhBm/THcpI0XahEj3w4loN
ZjwutQmVIF2tfyG9rNl1ATak/UVCduBt3oJyU6NoYQWmdchmrV/PeZfjwV4fQ91JtoWvvRG9wRpv
kM5qnyxFOaVOurFK8JMKi8B71WYQu8a0eCEBwJYSSUgSgi4p0HxT92m01c13vciMDc/H56rP86We
xcO544an7GgEK4TKt05XJ8fMAKg6lAMsSXt4GdPK3ga+32Jd039Vm4KUgpmtZzvk2Tf6/TkiNWD7
DYp7sF7XVOnfM6uFD2R0L4E/RSA8FukMz6+rUWlQIt5MSlmui1Zz1qnDi7/q0GAI8YWBsLOG0BE+
N+6mSjGPLNTew94GYSfPvMxlR10XhZc49OZbwUrajvsfio4EmeYmKFP6SOnYzlOmfx8dkmbUwllx
jt37gxOm7l8enLQYEwOQrBAn8uDgN1oC0WnE03uYvQc0He1Dq08/6yk3tskgPpDIra+Tg9rfsolI
eqLrew28SN8M+dwcGrwKAc0hdzuIXEFWNQOpIlIUWb1sE3usr6qucoNHHvuOcmLLkZe4ggOo7vYs
hPvtJLtlTw3pCd/WJma8DNwv8I8+eRU9Uw9mlE1b2/mVVH697zuFukntLlVoKAcDZ3vceaCmaaVq
7zDIWZaw05cl0q5aGNtbY1onFLEe0by5pGiILqO2A8aVo007Un58gbqKR04PZylP1kMLNVxJch6W
oIXI32yV3HZ+BDG1fyxKeREU88qeC3L4Pk4bETLPKkmoRdIY7PPL4ViG7arruxvltXKBqSUcVA2A
qW10D92cGcBDShMiWbsOg30YoJNjpLjGTolZIUMh/CGzJFtPYIKQUQsfi5T3FZpmCt7Ak2e3SBBZ
Bnp8tb/y/fC5y1Cf1Z1D2/faS5c+q6ByUF4I6ktXDD9Nar7bfq7iXaWGlM803m8z0Cb8zdZQNY1l
MQJzUJTp4ntI/JR18xL5NZU5/5c/5Pmz6vff2N91CJA3mynwhaI138WyTC42Vi57THKDpWfbayR9
3tmHo32ddfO6c3w2u437FbfQdDcreNsYcU/pyPDnRVY5wQLrHe6r+jUx7YD9U/OzHrCfcuL52SqT
TZK/VUVofvOr9mzXFXYW6N5m05cgy4oFmuNYW07FI45Z3caJnEdjTL8UOS7wUfOejNqL37U/85R1
ahd8U6PplxvVOSsKr6NyEATU5SL16GooH1nRvqm6rWp387cqQpfNx+BXT3scUKtF0ZJKUXKt2miV
0a5jK4eHH/3V4rJG4apoz0OPOmWmpjFgwQotT29Ya1HTrBT9QB0hS3Bqziz/VyOwWZYDkQDZZ/XW
d2TeuHMjBzPkFAwqqr9wkFl99EA2vNlx2Fv7X9V2MFalNbmLLpu/pnww2M2zH+luRWV4mzErw5s/
mhaIuUvh2auIjfOb04x7yx78hQlxbov+8YviZtFV0Ei3sa/wimq9Helob8uL95uCqE2hGsE+9/3i
MaiTH+g9jgtXw+teN5Tjd4cHBMsHpzgElPoWSPNjp+z16dIdecDvWHUn+yQxL4PLyqsgpbYssKwk
pZADjlUNvhKYRFRGma8idNB4/LOhisDfbGZSLitVN5FwK8zxIs+MlnSrAyNNHQp4JX7dQ+Gpowf8
y/dBUzo727aVZRGXysUo+FMd/GYsbGm4hVPjUkWTdaYslS9YICmv3gRgzkqTWayXlFdjVqGrB3a6
060mvClxEUM0DW1kir1UuwKLbsireKS1g3iu1/bU8pOwKm+fQBKg5Z12pzbwqfEkc4u0RQES6cMG
K0uAtvfhWe15Cptzmp7c2IbCA5V1WTizf4azv2rtEM3baoh/qhDFWK2H5P40pEdxOotMCIUV7gfh
REGK/IWC50RsLSRYpw6y+jglsJkko7nw3OrY4Wy1kMgeNSZR/TlY9somC8qlFWP/lpLIFYXhHuuh
oM5WkRoOm2z0vautFR+HwUfvANTKZ1g3NEwfZ5Bj7TxLR/ePobWC8X08QVtBMR1d7k6nVEimkAck
fHT4DtNbgxw/pTX3OtXwEusJWQgRlqNslyUE/mj3US7brOvcWO6jbvVnGUZI6uJ4VP4SOHJYQdYP
UmumG9B3TZPkyOqTfadTq3hpgZKVnVK5RobECNJFOAjJpriGkeh7KPshr2rLucmDnv2sMCW7ojjO
O0Tl3wTEQHT4HJA5aCzObLvWLLkAqZipO27DUQsQchBTKKziM4bIhJySl3O5suOEQpIdv7Gqmp7K
dqoPKmmXu7Sr5p9rVM2/OuHUbCp0hveaFUx4xPZn7r35WzipA2kh1TznWtNenXZwFrIDEsmbWzbn
bgTQMXm4SqRNQn0SgPNW8eIvfe+F2zlWKRKNICb9PMxfjah+k+Z/cQSKbzb790JnqQWDuDul/hce
fPBxUBVY2nYHIzPW+4RyQLtJU9O5yN6g6OqzlTbnRPe7BDKRn2w1T8XZSugzmEj+X0DxPPeqvVKA
Zz5WAjlVIGEtW5JXIFpTneiPkoHwe+QHxspemW4yreLWuKIujRqXcLW421jMVos7XIZE16Rr+e4j
KPr/sL6IRzvaCz9B6UAOWtc+3h3K8TNrtqTQn2QH/MOCHCNsqePdsLyYI+jgd4PuanCd010nW3Py
ZdjUxvFDNvjvJnrVeOzYzqapd47jejcfh4KNoc/a0hNNeYCmlhymIvv5GQoiZHrhjS9R4jAVlFoY
i7Pv2qnLDLDm3zPHRg0Xbt5Zeyrp/k0l83+bXTJ1+EuXGzlOdqDs57IXJg3zLTYggZRhNj4kWaSf
h7lvVxkZ1JUe1vFV07T4Ks/GyEAK352qxR8dkz3np8RKNzI+zElv3oc07MGrHDiRvEhb95258PsZ
0U01iEivcfnPg2Kr7aqEP7LouvGnVKDPx9lal27fIL8o5OonfVxUMHDOsrcK/aXtKP1zMTfqg9vF
l0iMSsj3H4K+BhgDYpddnDetC/j5m2pA3l6am7U5qdPIUljzCa8zjCJwrDet6CybfD4nvVO7B9ma
eD3aw6uW9tpDBWxEBpu2Ls5xg5aA9FdjQzTsjSYMVt0Yq6/hlPck+aiwma79Q/ewJ8mavuIfFPwK
QlPZcxJOGfgZ1MD1ErOsITTeigK8rhyrujPZpC5yN3KsZWQfU3thiiKnsrX8mNr31n1qPBbZs9Na
NiVkx9ncx5I1gQhfU4QURePK6bRnrAmSq+eO10K0vDLSnudsjeJ8dG9kufrCIyq9yC4OzRIBvXov
J+sdkKppaNW17I3yMDnAaVQWYQcTLyBFeHWM5jJUQ/qWZVoI/Ld1+UIE7Qk4Y72e5rH/UnKnuUh6
/PXvobarfwztVbf6Y+gwdRc0WKtkF4Ul8LkuqG7g6GzgQsVfqvBsseYpWLMHnvZDBxGs+4WYXPBe
9shf5axpVnKQnOxjIn2D42rfLDP9x2R4ptNeDqvZh1p4pXzOltfUYYAv5GyrJmPXV4my9EdAag2q
pjst8r2bGyrdcvCpL1ezvrXJdP8cdePizUX0XqPuILg1zVXFbG+Bdzx1FOFaovYDyZF50JeyOWVK
9GhhAypbPEespz4ZRgywZnjcgUIJN3bS+TVJr1DOGqQSjWpnBmoKa1VH4VkGoZnA6sIyY2HglnEf
ONUm1m1DyzsckuMi6PLoVA9e9qwMqbpu41ZZy2beaPCVA1Awejxmz4jRuE8u9AfRkAPMkiwd9b7T
lDfNwVJx4oF1M7+1AQvvpjb1g3xB21Ccm7b9wpukAojX6jeV3X2uzcoFwL7xEvfxK28rBeYuLdGH
aa1yifC13FcYhq+CxFrwn/+zmud3fdR8lvaGT3a/N3mDpephauZwized+WhNmHWkStf8MHjIaHlz
Kxtp2RqPN9NZBTx1k0Wur8KB0iSFZtK12f1EQRUQcx5KIf8xRsW6bFO2Ho5OzqDu+obUeyNYbphD
qju1KrPV5OXl8f6jTFvoIuJnY5Akkh5Fsxl8hzUXnGUoRxV3TboEjJ/4Iuu2lJi2Z1jYTBAEpkfU
ejAjDYVoePs10gQtPmvyk5e0wQ01WZyTirD5PnYuQiph+lpYnbulwG5t7dYrX/MsP5PTbL43DjCA
3FTca5PW1allg7yqTK875j1UAEmUwUKr3zVa+th3GRlyp/w1WPmu0Ovql0q+7N8nYoyMjJwMDnRx
JUAGz8GhdpUhIL5H8nBCd2RaVSUSeK1KTSEBIraQt8HUx/YqHsJuL5v/Hgb97GPY2LzpkfdlaK0h
XKtjgkGVMqMKNg7kShR2wEI1QaL45ZnTBs7K1FQkZ5B0WFE9qPcIx3uYm+b6wx9n/HofMSMfyqPr
hektUILNzL7rscl0/UW0GkMtHqGW6NDLdbxVOwA2IescBbNm03lm0WMhTw7CphDsi7CeTlkI7sbg
fj23rq/spJmOpuNzHSEAueFVB0alg2x7JiW0kaY7kYqibqKoRnLO1RCrHAQep0ULv2zbTDx3UH6A
+ZSXbQTIAkwfcI1W3SnDyFYndCmxo8qcnRCOiheUpe1ymtCQdCfgb5zJA/uacWOXqI2Yv2OfvWMD
p1FlS7aVsRJX5PsFjLG3z0Z0wsJaR5lkQBUiCqLHbC6nY2vvzKolW1wPFKvBO/cLvp64Yuu6jyNB
bh2A18DyICQPfYOMJvCS+FKb83T4HCvP1HkeV5N428smUCZv1zkFVgOF6z/kRrPRBjaAnWhFVLwv
WC5SCKQlDxBWyr1hkwj7jIGtypE15CBnyQ6XlM1CzbMKTRLmIv2QXp0+X7tDQY6rN678uurjjMzW
vkXPl+xVoWbLpuvYc9WDgsJppT2mJjI/CPLsWtkbwhBfZ7qCnyHb2GwprpfoYX9NgG+nioMUVuec
wNRelXF24C3kzkOqKfCCkwgQgmjKjhGLWib68dpKuzZeKqHv4doH2z7AJpwipukjV2KOJznaE9ey
H1I2uPdLRnlkLGFNJBsookrROpfB7PnWWMl/32LtA3iBXIp8d0TKFJ2KAve+baI44aopEM1oWBOu
nBGlhpWDSA11RazFMt2v7ocxa5e8ZfvjZ3ygAtCvylLYUnpGwUfD4LaYKGh8zvPN2tmWmf71MyTP
7peJ17a5Ces6uLX6z8/9mYxgZn7fnnVNENyy7FcqVUPnHDsLyw4weQa9obRrXUPrxwoHZSWdMVBP
3JNz9HeY+s3k7XUcTpO22jTmhJC3aCaRjwVPpFWXUtODL5O7wQrD+GLAmjkh6F1vpxZRDyndxQv7
+f4guNtKB9bYog/vvmSFbp/uvnaWNe37dETrWFidgzjgu0+2aqWZQfQ0k7pexcGQbSPB7Y1qM7rh
5LGOJJnXFlotsJI+eo0qjm8+d6gcm6ao3vSe0f2D4Qjcqt9oASQNyXBsBM1RnsmDfLbX2XsWTM5a
Idd9GDVDP7epq8CzQkgzy8KvkrfUgtVhndb/SIaezEDk248xebMtEnHHton9VcDT/clEKHI/BkDV
EkGBHgVxrTWWOTDBJxkhj58vbXa/exRwD1ERGK8k9IZgGr/Hxog4Kn/fuckR86kp1lOWE3QR1oVO
MP1jQN/OytkMqBap9dQ+NuhOLHPLJG8aBH2yzy4ddOTr7JpsHkEh/EhIKMP9CL+iqliuyTn1R8gU
4UoZMer1EQtidaLVTyGL+p0325R2J81+mTrrsZzH5OS27MFjfWiuutP1QllM3ZrC/V0e/qsOGcss
VBapkNsbN/fQ1zTUdhGqk9gm05QxeSYPyjSrpzQwVYDmOU97ilmvscCjO/bf9rSJqi2VMopu0tN2
7Lv2EDmgueQIGXMwe1haAlauOP57YBrTV79PL3UTDs9KkEVHWGvjCsLh/BU94nvcFQCRpFE+4i7j
WzHeFvFMxGPUU/eZ0yJl4QXxAhCYcykR13010y+QZowv4RBZKAQgyOqkCvxQvcdrGnW+rSWa6ug9
qGWQz6/kPOwV9tzQ0aT5o14FT1gleinaQTWZ87aDobgHTeMBjFHGNqCq69onSHEzWb0SwVpL/1bg
If5YN5nzj3ibqfd4pDJ/6MGl27mNoYnnLfGGUt9dBet2sbrWhxasYzB8zYwKcRi9GG5mp/a7ya6V
HYb2mI45Fj/dQCUmsePmCsLLPmSudUHleMAhb0S21ED4QMYovLGANpoSpQs1wYLBLJW/DO6s9tkx
WutRH1ikdV17Z5cCzFCPk6rES7k9TTO/3tRzZ/JZsQ+l9IfyXJ5mJ9l0MnejWbV3xir+SeO7eGpK
L15JX3IkHVg5UZLNE0pKCChSaCqG4EUtnAc3qaLvqj4Kt4LRumppEX0wxWB4TbtAb401myBMeRw8
xJZqapYLNGGUvaa68aM81N7JUg3gU3WRPHaeXx5trf8uu2TIclpR6oByIq2zQx3hHJxOQ54wY3aT
MenGDanmu6ZVLtwTJFe8BCHeaJzIZqCyMpxdShGlirPtPTYXcAXCKDoUKrznINGsh8+zOSvdVTiW
1kPAEnaFrcB8iKfsEmlWhmiKh+C27sQryNn5LdaTj4MHJaBUAvsi40KSdql7tY9gFyvSKE60h6lH
tCBMjWrjm57xxRPAePHE+RyRBuPHCKOozS9JUdxH6BRZFkWjHvssB20tGeP2P47spIeN5mUJUOZO
PWH60zgqWSsf5/bZmIJ90PXv9WwZF5Q1zUucl3Tg9PwT6ZhuV0UtNg9u/xN9mP7cYM/Y2oZSrFNF
6ZcuuyjUCnRkLIVJY6thSKJlaB/GNYwxxzBu+HObN10cJh/zxLjktdxGOOGgVwRwptNrGBmMk4eo
rfxN7pqIwYgZMuYrowlzPT+kpg8MEjkKtpc+qd6tKzQJyT7x2yqOssgm1T/JmJQolLKFZTO2a1LT
01LGdHxWzMw2q+9J335zI1z1lIjPI8XiIEA7DIGvzF/JpkLFmmSUybPdChGonZXi0OiYndcIwy0h
OOBk2WCXc418/NClwScFC4oCVe/u7t31iMQ7UnwZ/Gy41Lq3lmsEJe6bh8/YZ9a2EOOaXsBKZdoW
l4uP9ufaQs7ryxo3H1Vzb/LZpXnKxZpm52yKJ1nhDSZcypLvk3yaTVZ4lb1ybBiW5q71W3RngSmA
T6EAW3r1KTThAstDJpoJCLwlQpjD6rNjtLPmPkTrx3ndd6gDDPrQIY01rTvfqx/CRKGEcH9khlVE
7bhhLW1g6nQAnp4/z4Vhb+BQOitD7McpK1TnqW7eO7GRb8Qhq+aF1TQlCn6MDzW8BkAlbWO9U2Dv
gPsPESa4zXP6cSZjsYiNIhYPVrEZgSD+qBowwY03hger8sInbESrEwD096wawyfHai+DpeJwPQw8
M3Ekns4qhYZ+UAJuNR8EKKziTSW29prj2kithPgE/LspRWGh+DvraaSu6bXwLXolWVCd6B86oTTM
bgqxJUR2VrIZwxV/QjKASkeKwJqgyn84q5ugLrw2nTscfflSWWDeVhSqsP4VL2L5SsaPhm7q/j9Z
ejoL8mzfIm12r5USJi8AnO7iCJZdYjI4YY/mCX/tjsLf2lI0qp1CKwH/i/ukVuv+nyZNQa4d+1r8
gRWCL3JtGQAl2sumFH7F3+SjKXvD6V/NBCOc++BEV0BGBfFrVpvVqnTRTESLf3qzi2aRRvX8qiqW
Az8J3IkyRtnG1OZgnynsLr3SqB+LkQSN5qG8auKI/L1gi8krBv/NEk6oYiKbZxWP3sTKwBMdHuRV
BU8c+SvO6D1f8GF4k79h0c/qxZkhkUNReEEP/M++iZFhPeKHGDkUM62G6ksJKdEsc6j6cjE/hAEg
97lX91KDS47pcdz+L2OuKOTIIWFvt9t+AOcYruZIQ405q67kONyrJapQ8iyJSGLnMdi8PzpwWD93
iJMcP+MFSLOjOcW7DM0MmUuVGVTLaA4o7lJWEGnbOAFZhsr3sJOJ2lh3ux04HmMpJ0xKp12zyTjM
eVIeUPQellqaII9uB+HeUlrrKfd1bc++BX05Cs5PRWFbTyidlmpWIQ1EhPf29xjgXoAuwffIxrgL
A5lwQCBUjXLvTIE7PafxUK2cnDpKK+//VuczFmtZu6yiM5VNZLtoyaWsjLeJeo/L0Ci/rv+OyWFy
1u9ryLEDyKr7hZDRWYPDuYGuBbkb5T8GtuGL0WprCp9DcOTenNeZiXGGGNG7xvWeE6u1dg0rbTzL
Q1TU4zkQB9kk972NLeDnIxjQhQmIHBHEQ9lkIFKGqX7oxfPQByUXDtPNFIJ7MkzEzZzp1oruvyNG
5W4RZyBNDM2JFRKGRst7/kUtS2PnQMtcyPSMzMLIw2j5UHXi7uBP3hdtmMJjaZLQyyPvbkchq4C6
k658iuMX+fqQhwiaVGo1HyH56vk98b5dFc1Gbw6tXgNMy5TxNtbVdNObAnogmIqNjNmDNt2gHUC/
SVq2c2LcvWzrgKwxkIC76PX3ccI7IgpZsFeqhs9IVBzYV0VrmYMSca3LP+KJk0ZrGNbz13+Pl/GM
Vf4NjFy8SEL11Kah+TQGvXZWJnDzMuttKyYKfZ6TnhCA019UFpb3pHlNDRuxm3Ejs+BzRd5LweKu
zYFTthWKZ6u+OQDWCi/3ltWKvKCNprgi1kJulT7eH9WN2r6geqw+IJmJz+rnGZlwhM2r9YgrJRnJ
aVjOo6a+RWn+rsV6/Mvu39UuFRAPYHJ5GhvfBh0ERzpa9nPTFcqqwFbloihg9cbZiwXSwKCeGlRg
03uAJC5M11/8MQn7tcJOzs08A1XrNes19GJ/g40FpHjZxEVl5XVus5e95uCgtZy5+rkqC+tVYN/L
rPYeezfUn3uME+UkkKrZNQusr3IO/Kf5oJZ9t7TgbVy8EK1GJ/MvbGWrVT/gltvoPoB5GVRbFNzj
pL7Kljyg5UcaTcxwjfFYxb1y+IybY6ZTkAYnUYOVt4CNbyLhNF9FlneVZwHuM9HEpu8zbrWGs8Mb
NF7IGPBQ76qJg7xI5dbUMoLoRnp6qlgGCuyJkqa7T6nhTD0mk6seR1ertuj5v9W1i1DXNJj1KVZS
KBW90tWnLvDu3clAUXIlY2YMYXcTgOZYTVNfIh+yGnTVPHSKTyIy7tXkeD9NxenQe8lRnsmDNQBp
Xt7bwTjzDRaD7lHcCTSnNg/+bPPrzt6xErV9+Q4BBoeZUvTwn5H7K6f81UdT/DBhVxkuGSxb8q3y
f5muUKzfRUmLQUNTh1cvRZA2nqncymataCFJRTog0ZSH2ASXY85WsKMsspgzhOzzecAB+D63SBpA
Q/q8/ZwmO1IVXUo7zJbYqY4A0dXxJg9GSPZ5QCGqFc+Jz7jVBXuKH84pUATiIwhQiPycKgfLqU6c
vMpZk3gUybPfUx0qOEioJehEyqluq037gm8cyzrPICWuOFQN4nh/bypacfVx7pEtq9XMR35zBKU8
NaDIWpqPhTjgmtCVrNLlKBfoHA4Iob6UfXIUCL4nKALuSbZUNOiPqt4BYRSz5azEmn5lMCRJPZj7
Qcrs1Q7cvBYZIymfREoyfUI/SvbJCGYV0ID+f8an/eDDsI3GnQNgZ20Pg7XRhR+b7bsTpJbyn83P
XjlY9qpisCsGf/Z+ztWEl5vi6uCRKsPaWHOrv/wx97P5+XPDAKR0pTvbWGSrq1RlD9hqi0amo53J
yTdtC9WyGMwpA5rvnxqvcc+ukFMwY8s6YC2WLAyZrC69Kl4ivzPtBtR3H0znu2Hk+U5zqUhJxUht
+orGkfLWJcE/w1H4rcNs8O1ztFSjDMJvf4yW4bH/BvPCv482Q9dYo2HIHS10nmO3+AJH57EqPaFO
FFUvAfwAGba7RD8j+1ot2q4sv4ANd7aT7zVYD3XFFyUL7eX9GtlXp8bh2UTUKkZKg7u9NWFaWK0Z
X7DrwDFi0KwXc2bVith98dNKn6TKZ67pL30Q1m9VlJDvLofkppCB3dUkhPfO79na79l2OeY/3fEp
Twvzl5gdI0b2FgekGefSSW4ZtLXd0DsfswMNmqPflk+aNeCX44dgGB1/fHc0TJhMXf3ZwNrjUYte
/ohp1KzV3l88yb4q6Ia+tSNGR4MK0GewKGI0JLoumpkrW1TQvUNrgslyYmPehqbRXlW2WaumTdLn
ZPriATNbxFob/4WKwALQq/LNiZRgJbKel7zXzSMmht06KcPizXTbo9v4wA0xq0KjanxG0qbcVnhh
w17GTiQGTQAUMon3NjBranZleIwT7EgE0inVIucGJli/jYcI/zk0kLyWsF4+h85cHO8xZHn75dzw
ZZG995kmuibFgHhIIudVI+wiO0DPUjm7SmR+DTztlzzBT+1+Aibll6aqxldx8r8eI6bPYta/rvOf
03+PUads3Rth8Gj5To+6WvimxQN7ZjQqnxt2WUh4x4+yZSewhGLHzg+mHufPZJBZNkAXW7n+2J8B
nCcrI8GiSXgyFm7fPfkOJE3xRIgp2z397qPYfO+TWDzZpzFPtn7PQ34DfMoYFUcrq5Jt7pNCAk1h
vthzc5Gbsrn0w2WJs8Q1obxyLpApWwZoEX5XUR8hN9O8Ilm2mAX7MC1G8BYFyddYnIGe/TiTMdkr
xyF78D/0fl6FpA7kpXBq9xOkcTQ5tPfec0iY6lG9M6NBe2+MhypW27cwVMy9P/GT5ahq6r7g1R6R
l9D7S5BCQ5RxCjcNKpa1ftJxzH5u4WcNnhehFFVrj96A6bZddM3N0msF2cFcxdpALd+DUkMVBH+n
puiVNTK989rrynona8zUO/ZDTaK1x1XgWvVVdi9Fh0Dr7sNkxVoMY5ltPM029jk1gif3YbOHOHTi
ZktVCQ0Bwyy2BVrP//3Z/zzOTTX1aPr+0mmMYksu439/pUbFvj1EpAjZwOba4CuybFBb2xRtg7VW
CkNx0Uz4WUiIRRBm/Vb+/XrY3pReqR7TIe1uiCt+dzW3PRkVdU5DbbQTXN3vssAjiziBau9DzYAy
KGo+pWC2GiBMNrLcg3hjtwgBW22hKgDVNNV8I8tsEq0qz0BfFxdoPjZ+GN0/e6VbvRynNeZ66lEX
FlZanmaRNVasZDzLtqOQA1DhiW1SpyAhin/VDjvn4CwPhT8HZ1IlSzXwUKT5HR9IcO80o6ayETWn
WSxGK7kuLeJdr2j2UYbkQWv7vsX6XA1WToGdo+MANcWkrX4yNT4z0hjo7VV6edO6sIVeUjvfFcgv
veLbf/XTk57rj/JzhT1MbsyLp/vHHFnale1c91j0QIogC/yodH1e5HYnaGDgpb3NZw2+iXXhQ6T9
koV3WbRXYf3rC1+tk2VlF2Bmy7+L+J9jMBXGo7rwTrJUj5Ffs/LVxN5afv+id47xOte1vgbjiJ9q
yaNoiBqDwrquvAFDO+JsmX3TXKRDS5g7yDxmS6uwmqs7RM703D5b1YAqSuizEDZtNdg2SI4upWSg
FA+UsbTKx2U/hRto/t1JnebCOid9BYlUlndQRYDyxo5gZ8xZzZLeM27yMPh1d53NH9kIR/8eRxf1
NddHFx59Yd5HqWLVaRRAyj5jTRu7u4Jid1H9kpp3qj5wuxuJFe7CsClhUiKQZ4iD7JYdkYCTq3Cs
liVSmVvp69V0urbTDeDvk0Cayljp9bweI40yjYSqgj++ZY5nneSQCMu26+AgHSIm4CgE9FwCiVCn
a6/37f0010A2zCGeX6toX7eJ12zwjZ32c5OvcRnqkWyc2ai02imDFHGqEWc+TSlcUq3znnHMGraw
GcdmIWNyiC3hFVntR7uxc54mmaTRFUc/uMaE7IdQsvasxDhY9nDtRVqm0rHCibUEmZjl6HjhUn4S
4hPzEZq9iwbKkPysRNyrEB/7DP0e/2c8Ar1okw5e4onBp+73zXxJfEG145f43RK/wzgq8QIfoAE1
KKA42k1mbOKI+uyIXbtmY/H5d4sqQLOOCpGdZ8lytW30CJQuwxdKNLMsbY8AS473v1z1JwgXob+X
mt2Yo93usIVM788yB9NpcAJCUmG7u5Go5+NZmrVOv/sADIj+VgPjJPMz/FMhpd/XobAGKs522EK0
lKdjPCcr1+hB8okep+yLszz7PMgYwGPVI40mBqlwnjcfX/Im9N5l8H5NFFVQt3bxMJDBPy4nm574
EWpnLkMSpsfPYVNX1fsI+kO01YQnbKyph8HWR30vDCrWeaFT6b7laF+Rj/39/4EXgWhPH///3e+i
/4Y4Dr+PviNV7d6R6n0GSjLKcm91B6KTFHB2faA1ZDlY48mByO57Z68113c4eyA6AiA4E2WPcyxX
cN5sCillDeMr1HWXuGDaKyA1+vDN1tOvke4Mm05v+2M7Jv0RtmblIxWXldCDSlxjhllDBxf9YHn2
eVB8Cqu2M+0+Q//VMBkDANSDC5viOxJJIon0wufRDkB2KZufhzyfWt4N0foz9H9YO6/lxnFtDT8R
q5jDrXJ0aOe5YbU7MOfMpz8fIE/L3TMn7KpzwyKABUqyJRJY6w8SuoRyg3+TNgVUmDpGCgr8UheY
9h5JC1AOPv+F2PSspVlBqLMn33JWekv9rvV+Xgx9w7kO126mqKusGzEpQrpONUb7tlfT9stsFOpB
zedkIQdln5eYkFdcN9zKZjWpr3hYudSnZ68bLhhVPfDXlg/NxjLUHNMhdAtkGq4LAZNlqISfcwNn
wMAtT+EwVCTGFDDKBm52fjD5C8t2rK18IAcoQu+qOXm5Pqivz+PfB6/91VBvfApfhx5y5oUhYiDa
dtbxyvjgj5BSO8tRaU9OmvvzaCea17lyFA2jhzko2686FhnQJ+Gcy+UXq2/SZsH0ZVQQrwyi+Hs8
YVRb98N4DEa2Dqd+iJMbCzfBJSvFvVdg/6k2PsTSaHzrBPzW1R0D30MIEEHjtzs1buc7zLdm0qeh
+peY5A/9UdPIQMv86uA783kMFVjGIgvyKzUbuun76KOUJLvkIYjFUjqbMbUxyuEm8YZVVOKvSoXy
g5YyUFaxLPxG5Npg1BVMIBq3uDGc5hImP2UwxAFSwfM/wpRy1G4qAbj00aV0xnv5yInHRBia+d9l
Sx4SUq7rrhSKyMKsUvbVuKwuHFXPDh+Ol+a6NLGP8aGoX1LJ8kPEYf6SxZl+CGV2KENgaT27JLCv
nzOODOVUmKj+iT+JWU/eylccdyWf4TDgboFIYD7IT/7ywM496EUu+deNjJBP7cKMwh0oHOPymJd9
g8aisEbg8boi0Fu3RBtR06k+11oyb3vkSm7AZ1DPEgbifgwsK5l6b5tW7g/5YOj6aVdTZj/K1mUd
0Mbjpz65DID9WS8Hk03FfQ2xEALEwjBrF0+hwd5PNk80nrX9i1tgHi0AAf8WgYdd/wJx5VNE0wgd
UatFqUssa6JYcU+Fpu6NKGFJIz9mPse7JkWD+/oxywycktcB6bz2wY0Jt5bjYwcjlj4Jz7r97Mbw
hpX2fRjy+kmfyLDDNKcc0jX1LbVbMH5YP5BFmxbws8bvU+PyDbNb2E0YuJJ+c+0df9LxvuUfdgkR
jplq7n2Tlx50XRQdXLgJhh0siiR6zXQEHfGyaw81P8iDXQXNxsFBFGm+rH/sw348ZnhyLap47h9r
tLe/zAEWqEXkt0s/bU+N1k63jZV4kPPVaWWbfNuC2Ezvazhuh04DnJLHagXTst3JOhEy9B8RrYho
/m8RSZdV6Bh0n67hzWW7VnGKW4K5SLauFqfL3IbjAljWr2+V+K2bHBhxyQQt1g9jc3cZ7WBTr8wq
2WR6QRqvNY0XBaXQZRzY0Un3UvPFpPiUTUX3NAFNvyWb9k1GFUHpbS2jYxIfgY82HXFIZElXBPgI
yFO7V/jaY/MEx0V4C6CdsekjwU0XYuNqoXirLigRfhHNK35ZqpCnmuUhcJWYy+tA3QFxtkiarXzH
y1beAEM4TY29Yw0egG5QJJCd84B1I2Y4kJSFIAhmOFguIjmYm0+G1vV7NDJQuXeC8mXIQd4UUzrt
wrwrX9QYXJwWGeqNHA0t6Jvz8Axv0b3tTfu1cyN8ajA/WKgVPqG2EnpfLV8/mFaGl2o2vE1emv5s
tPkVkznrdW6jjpWn2X4J2cBsANKGZzfX7L2bq+ou6ocBComRrlRYBjE+lxvpliVNsvQ0564q+tA+
YI2YB81HexA1PRko+2zsJi7zZJ9vD+hJ6Hq3kVCJNgWTorcWC2nH9U9zNPunqdKDFXRaZYlQhN2z
282UkxzOdNTEkR5dTqr7F0pwzu31UFt1srIHLFxkn9uxswK/EJ4whteO1zhUzOdjHreIzTE/Te1w
Ufju3OhLP0aVJFD7+NzZ5boiK3OL6JF1K8+GoU627GJdITL30eeVen+oY+v7FFlLHQnpJ7IZuIjM
kYlelTe+dhMSqWZvqXtTCLN7qAgi/PXwAd4RlWJZP5aFZSPWt/wUgjvZsrRIXeEV421kUbkeQYxn
SvxTlqSxcPxKdcw5a+Igz9RWffUzr92F5P/aLTv0cKc23nvktB8RrVpNG6S62Ht6zbBL2EKyYBwg
WdjFRDV70LYRmMzzpYm2PHnboqhXMiYvnebOrlucdTKss3Pf4QmMQN0Y2tlbPmUWggfzeKyTwX4u
R1Q0kyZ7g0Q77eYBMR9Tx1CD8tO4gK7T7GaDqVMTQNpEhrS+tMlU8jXydePB9LW3ybT05zGfn5xG
x3K9j4/8AIO3JPH1VQI45GyNqXOc/VyneoPKluoZpocHqV0pYMnGrlqNIZbMRWscurw2AGFB6z1x
m0jWQWdQ9pYxpl7bJ5gzw5Zb4QxNQEUOSTcjiN7FI+vGj+zFNV9ByjlB3w+w9MlXHycL5TAnXqOw
1e/tlN/RdnbUCKREgm2NWTjnSyd0CEzFidkkUIQWJdY+Z2niMfATNY36BdhBdJN0ZM5ld6lCHNN6
p9/IppwUak29tPrRXcrNU+5UiustRv4nG7Jt3X5OtYeUW/xDWvOHKUzkUARA9y+7Mh4m3CE/9Tfi
Of17/MxOeJX23qV/Qq0ozrd64kPul7vcVOyB818H1L/F1lceYW5AeMFsYwM/Dbldu3/qoKwcfDTH
VvKltNbfD848PKFQWX3qF/EhNRGBnW7Oec2m3fDNe8txw4fSnPbyzt6aHtS5zgE0Sg3/Bf3onj0n
uwy7TJP7D5AVWvGgiDQrhZuFg0wbAahWTAc1nbShoDUAlr1g/uSwPNhpbgGUz/Tq3S8df1+hfbBy
smzYekLgYA7xKZ9qC1xo4sCfKt30PsFfsjU6qH+iK9UqimSsfWS8ilazXpeHlETB6c9njGwjzKaR
AKpR2/SVeKPqjbIcolq/QT8UyUUtJi1tGQBMlG7YQafF1nmsrYfUascvvsuvisYMcf6QqPq33DGD
c9QVzXKqcRiUzeshofh/lk38bdH0ANu4RdlpgCjg8pew2JpvKipJe2oyL84YpfxQqnhrC9hcroT5
neo5bGQEBrhQ9PfO7lR08YF8SJDo9VCnLYiN2vl67ZJnGOSMZ7Q3xrNtpKgYmuYlAiWQh9C08XMr
s32rNdPbCCtuBbTYPTddzzZTQ00/ytXs2TfVV0zk7O9UrChshCddaV40Q2m+VGPdUloMfhZBnB5l
V4Gl22075ptZBMgu2/LVTZwo2SoPOwPJuqFZB2OZ4CphBUuJhy1nFde5eLL3eFQ1pwiRA3dh5N8V
xMK1WnPu2Xo4+ypyus08NvgypuVRIteBk3ULWxQHkHDjDhuEN0neQBINjKda1RHNo2VQsb+0kHf6
ZoRI9Yz+hOCWBPw07GYXoxofw1DXv0wRMF831wWuGLQaapj7GgEtgMU0o7GLVlrqRgf5AxCTrMlC
rcJ00RseQoB7s2cXRzZUp4tDMFkv3mkYnpDlyW47meEbtA1SkULXjr+e/Avpjj8tDU8Zt9c/q1WO
QJTd+U52IfYTHIIEucOpiStSt6B2cpxHQE5b1XqYnPJNaeY3TzHa+7DW9FuHJ8FC9qOdiD64H7aH
Nrbz16Y/O0NZvTnuY6/jcR2myfSaGrx1BZLIGbqv/4Q81qXfSipzT40BjYbYWY2FWt/kI/jYZ3lb
CRCnkOgHJSoctmnIX4CCkD0SGRFrmreZpzhc/jGQlygs9bVa7+SA7vnBzrd886CjrzYG1ZOs31jp
MpxoyH0xI+hdVk9IUs43mgbcRWS+bfNeC1x8qvjpFdvBwKWk0SrtrqmqVKjpZj9qrB6ywPypKsOT
zTfvdURvBdlJPb3z0GratYZp7PEIiG+GFNsXTDqU2zFHk8pCGeNMYbU5lUP1xPYQUVbFDP3V3NTW
uscW74s8aGQV7CS2z1neIZLp+uHOjSw9OYPk0LZm5t5D11Bv5TcyTu17vn4quVa+g2JMtoC8eV9m
bV4HQ7apLe78k6NgOTyyttSS3D7kqENtdDPMnyAtfR/8zP4uQgezyZZFmNjVOwY/yb4nFXZTaPGz
VZXBpYXra3Ej+0cxaNXhs0+9cC/7E2DE2sJOvteG+VJ7k0MqhoPBMxQWpTgdAC1OgcrfmQeoHHTT
vpsBOKnVSsczdVWgVbO5wJEuNDwnqZ9xU69WkccSSP4jnXb63LyOyoKegR3fsh+Dk54nfNzfvkGo
dBsrwLuoBv0+kOvlTe8F9fHa3+RufRTX8Ka62FQzpnZ9ZxnnURyyulRQNo0pWKRwSD71XWIaJ9sF
k/ImB+QhkTPkKbIQ+TKPnXLd1f3HBaMt5uSggkLDmt+dzjJ3vlA4CvsGhUnxc4xCB3MoT4W10rjh
kxpOW9lP+p6iFR5eG9lEqesQ50n9iAdBepbTayd4vggIeGVwVgc9dN6m0HvwgCiVeC8fE78sjmzR
A6SLXBWgb98BRWClHoFeZbwlfVAu5Omn9mXCpzHPVfWFYZTFDklN99ZR2jv5vUzCzr0F8nanYcJ4
GuMhQ7wPMbssK8tzM+bshOp66VaW9YizZnNfOjMK4VA0pipQDzYptaXhquWLjyLwusXiYSsndT/1
DnDBfJQY5lj3rLsqgQzp95R4u8m6+zUW+IV9aXEFdiRaeDOUUEfbWkkOyKcbJB60AyhwC53bMfgS
Z9lNKnlolTPvDR+ostfNzZ1boexgznjavSponjYoCt74szXexXbWcwsP3xQzme5k16U/6bYNW8Jz
SEHt0s9HjVfc7ckHIQByvtRowiE/aL2/w9hLebXmJF3HeVycPARRzyjUlyuTYvNXy0QgN8yAErTw
5jyDd8puxN3xONS2hqXgGpG5KKuZevTddZUdqyt/f1kGtY7hrVnM+Yc2Dx/aCfW/td6jvmSYbbn7
tFWNyM2O5nFu2RgdylGHCWrl1smIEaPW1PhG3qKo0cUntZhe5C1KdhWqBgmKXOvlTqbZcXUeuuZU
x/qOBJvx1s5RR+KqCW7cwquPzMZgB8LjM+aHb3Ij8Cu0Aj2Linr0Edr4frAZjSR8Rmv+Gur1lXOa
jeSHXBFhUB1clkWOqdzAwnd215WSXC5NtgY9ZUpg1/9irJTKYxX4ya3ksEjWSu0Y9dqZvAKULryW
MtduFKV1d7WvA5lzggqpZgyZ1mHjgJsrB6U/IH301zTwXw3Drn+YfD1+cIEPZnYPyCDsH8SzdZnO
kbuVTS9RcRacgq+yJec0RfM8xVN8lpO8zG8Rm8viFeVMFfuYWV2Tlw7O7QzHhawF7p2i5CoPckCe
kbYLT3aWweiavGnhW7H+vV8HYp1lxhWif73h3pcmHFbXA0Q1q1jSpSnLInPI03VSg1LHVegRhlDw
7bcTzDxC2cNO43LilpXzYqXZtuzwZuduY90nbgs8EK/19eC34XsNj7drcVCwqPtbLCkOuoW4ameO
P+S4nGijj7UsGz29Rah377A2/OIEQ/egCelU+fufeRaW2MIsFLspXrpZQL46xArkaJEib2q3GTeA
MYqeCtVctzl4JEh4MM/Cbd3jkWsMrfemh5duFRnWrZqkH91Ez4qPUZuvDcigPTXizsFeoXukIRUQ
ZCMyUdKEJdHHuhyRfPS/G4FfI02JV9H9hWdudQVAOhtCDjapf7kpggsJO5wbR+dWBgAQkC5am49u
0/5EIHn6amk+GZjxpcFMaTdTPTwXA2j17URfx+MoIXn+OIFNgjEZFmeJUpNNdJuLs0SpzTXiYnKU
vam+6eIkW5kW9k2DrnZHB0/ZhyxW7ipeU3mM6u7S1BJn/EuGFd67OoOBmUs0ZkXylX/VGxVe7TGK
eqwW9S7ehbWKeKPfjjvb1Mb7AT6Q3FHIQ+ol1kqvrHJTC34twtETWd6PiNq02XiIiNyeSpQa2YeE
TvWI3nN+b5hokzRG1JxZb8WPtovUsBALwWHF3DRd2m6bGSxJaFsbl1UPRJW+O8VZjXxdbzdoDYmE
cqFrN2DYwofEZA/g+8hzXYx4p0ZZBTWmMHI0EqOBwqj08E0NN3iYm2A9V3ZyN9lNvk98ct7PVOqT
XZgiFmOouBVcIKkFYn/ULGg7krYk28in/t2ee3PVzag0wwV3AUDCxQ1KBa3TDGUn2ZQQSAu7I3wG
HmRP5pUIWor4WMRbGrYQ13gZ4rb/Gm9kebKIQuxAa2Hh2juGvlLyZiZh4U395oKhLpIhIi0qarxa
pJzmNJ9OuAXK/W2ueumupLK1jMR212idHF6Gc5I7YLnndfIZV5IqvZPxFmaBLFhMe2cjbXukoPyG
wJLAEKvVY1zhZesVIGiRaGzwYJySep2r2ry0G9Zyl7egZ/YMDYNViswwouMEYw4BAO54q4At/D2m
QPW9iwjJTZ86AtrG+1b86NKUgzJMRiiZtaphSm9ro4a7LxaWY40hhZeZxjqKPHIzv9aX8oxfUX70
PRMuO+vOy5LzMm1q9noy21T4mgj5Mf6a7RRAG56bcWOiiE45m75Ph2JABSz3mkvIdWAaUbha8P03
TmZqvvsZtW5ZEymsoL3AILpIQ7xfDMiav5NDGIXDSafjR8MlWlZL5LAniqdywNMw2fpRuGmF0zGW
N7cogJjbwYL6IP9hLfa6N3ER3cF3cVC3dMoNSoLW5V+ngOxcZuFU7odkDO6mEBORYZq+h6qCzLpY
w0co+hsrPc8Qa36JYrBS72ASJ5gWbPJDviCrWKWI/Ece4MIilcMNNcXL8DU5IKOrbFaXLjJjl+3B
FCr1seexKV/2044BVxZWBBHiN/KtuOYC65QYW3lEgd28UjamjbAcuqpii+2M38A9sdnF3FOz4CgH
lf2M4kywHtMm3g+IEK5jobsjIVlp6gZnMLeroSpRYJBNRalXMiIF7O+6mdCOjcwbeRiq/mdO+mJ3
7VLBRt0EUxjvoVa+yv480+AQ2LUw9A3ObpWFZ3mGuNe8NjOEo659csDUrWhZluW0SfMgO+pR/3r9
TjcZsnUIwb1G4ocQoVMOSVVysiHM8OtVeveIsmVCPb2gCOSjvTuym/9hIy5ejP6PyIKSpw5u8jQY
ubXWC6M5qRpQ0cb0ZmzW0QTQjAlBC9eOL5gxD9mo8xzXzxJQJmFkPu5pWY6aB0TZcZF2pb3JHxDA
D8H6Ft1tNkTvphmJpXqY7lHK6Fey2YLUWeVB6e5k0/GV7447RbeylT/MnoUXoUyLzD3CUK2NME9m
6JifCd2kuSgM9OXuDGNI6mUltJMyrY8OUlmJMmK+7EJ9owromGQrSEaDPLscKgsXbSV6lP3XMEX3
67WRVzUEr6K5wdN+fSlk/NFMg3o3mF627LMmeOCGEi8pGUx/IZ13npqwgfQ6hAsH2NSP2Rh/pvw0
XjBOLyC6KhEFntbZIm7aHozEM/FPwylNL5VsYw/1j7TLvXRvZ6ROE6v+2uvTOHydAcajEAU7UqAr
WEZ+HK7NIppIFMt27k+4irDD+Lc42ad3axQUgrO8T9niZgXlXOcGWLoLeWO63sDkqGwGXqCvMYP4
CLkONBbqIZp5G1RTsfahyq5Qos0vnGd5Fke3SuSUt9dubkOfQ5WZ+L9DOyutPoW2aXQHBvQGU9Tp
PukVdTO4Vn5S5mE6hGrr89zGEqFrC31Fibd/6vuhW8ysyN5bbvEXcpFvaQvDzksUbsdvLv5yL/VQ
mcuudnELICmIp0NlL0PwBe8KwhzpQBKyBny48aPe3+uFbn5hU8yeWkTAZ/qGSv7wkHhlt/f8GQFo
vTNeO5PaiAiYYhineHSUN+jg6WfH5l4GnFw5udw0z4oAGl0PXfvWNVN2uvbIs0+hsLpW+I6Ny2sf
WaqVQ03wLqqbctN5gFUsO58ferwd7zw0OoEzzw+D6kwPZWP17Dy18SCbdqmEe521DajAsK2WRv+s
6UP9RQ6aYi8ypmS7ZZNVGze42Xq/hPotOp0K/CM5WDusydosOALoxbyShNcNEl4IO0dxiz4w/tVw
U0l6i9asRRxESDwP3W5Oku+y/3KQszDMKZbznJisqtT8UICZWtgFW0BX97rbjl/kCoZN/4KYNSik
wPqZJktLUfOfqJAjHuPPz55n6iSCavMGmB6+7rHary/pr5l0ZO6vEuFk5Q2VizA7aNvY86ZXCvKI
xuPMeYy7aHp143UmoiYHy/VLlOg2yZT8HqVElfL5Wr+i5h4pb3mtv1+xjsKVn8FzVKaVmyGdO4+x
+aUr4niLXjKUA9GcAQt96WGq4wg7n6O+p+VMGKtpdrnAswa2uIKHOR64ur4PxHAYDP2N1rcHOf8y
o2gw8YFjt0lRsmTGtBp6PHAuPOqxAPVS9pjmJONIDj8m3yOk3wss3eUSGOg++jQoccvhVAyHfvgx
TMYHFqWY7U4Y3cR6dd9j5aohdNdCqxwoSf5RCwDve7Tt1tr/8Wi/1gKwGTmWuW7t5XpBhlWxMhxG
FHX+rWyRaMbd3NvqrsYNbFjIEGAvuCjIDfuvYTmgx0WBzYeoiMhRhCovkycSwn/PwHcVJXZ25mjV
Jsc5QKf7cirbpeiUZ90brpPKQZ6bSpheem0lJ/4aJYf/iJHNQOkht6XJW5Z59eWjDX3+w4hRBac+
+JF++LePLLIUatrnl0nyg1zzFXLCkOXoQDsTSpBlINyZVBdUQlDsu0gPjwCiPg7YczCK7EMQbq69
tVtp+NaK0EuAHBKKMZmD4adRWttGAKGW3Zw/q2Zhg9JunfspiTj4qI2zWLw0Ir63sWsdLuH+GOR7
ZKrRtBfxsTiojUHqqo30lZwhB4JAyZeOeJm+UvqdXyrCOAfcgnA80Jujk7dYxLi9jzS0a7RgfERv
ZicBTi2Kt/5zxJLxkCyoAQ0rP2nK2zYxKjAhcfatpvSfx6X+1wDkaj3HmQsdgdKpB7R4Xxj6olK9
+B5LUwOQEfZSm4/1vTJ8Rb4gefGTvtz3wsJEStyo+Mw7wZgtKsocm3xwfDA1debs9Ck9zGVPLVRz
rfUUJbjPjdialTX2doVt84V15MKv7fgmDi6yDzzQjYUwERGJBBauCSaR0LLJHcS+zuqsWsvcgRyh
cR35O+zvOXAASYEkuUH5qhfc0HZcSOyupFNXE3zRIUKI3DcFPGP8FSOHJRPb1vN/zEOCBOtwo3nw
Sek92oHzqk919s2bCvTeq+Yx66lfgKHytkVTBAurALFH3Ss6gNHDDq6d3Jcpt3jukCPI0cdYuLY1
3P/vEZ2VPTV13GJx2TW3Fw2fEf5S34MKcbUQELOU/hF9iOoqpz/iVNGXY9S+DdWGzT3o/U2ulcEp
VMbixKLaWfdJrTwaBjwS7M/9HxZO3prxwxhdVDq1Sn1MxZwpnIMTWjzFyR9MB6i07z/ClviY053+
mCNfxxvwnIzd6FnjBn8Go6qt0e/A4FMUAbrRowiAbq5BrpP2POQ/wjFhbyZaPgIj00LOYzOfn6YC
85hfsbL/EmL6ww0qoHvP7Xea1tnfE916KxACQnNTCzdNpVbHzhhCvAFAaVCrNd9EaJXP88JPs59U
5rwG52Wnb7cou05rntbYTWgo6XBXrB/i2vqaa274XuIuvxhGrbzHanc4BqgzrmQ6LtLuKA1Yf8WN
8RbFvQluSZt2qo+wTCQeirielaQxcFJAoil+zD3yh0rc7APVMaGkUn7jiYUUfKM51coOK5ai9mQ+
tx1YaJDfKBMWAbqK6ZQhrgjuMFklOlnzOVLQ/2Wg7azkJBzblrNbWsdQMx8aw4++DND9bknj496C
iv/bEGLYU/lTt5dNu3zzdfJkQZWjiZ4iNckdJXwLB5KarmU05yh2jUd8crayH4067oOJxyZaXEy8
iAsKaoFour2ri94/yoPtpj6i0OZHs5piGD6djrnWr5Aa1Ea0csdxMfDO11Ppdw8Nt45DO+IkJ5v6
rPcs5PCKCRLlBsxK/6AVZYYFHWY6chC7IJJylr2Ug3JS0usBlmJKsffNjh2MWY18lWYM8pze+aJU
Q7KHXhFuwyppnu2aLUiVN0+9qw+HRrjXCf3CUhxc248O3DBSHhWufS8HclUBI+6hZ6H5ehMvQyFS
iOhLuL20M1f7nhSdc/ClnKGYh3jz0mxj9VZeBcUz/WaIi82gdMWmhyZ7wE3qexsl2TccB55Dv8if
zL7Stq3NnSOOZ/+hNop/C6jGrNvlPZlJzUk2qYktLDS/H5Hvg5/0wEKavQ+TPzXeowHsexdE+tPQ
YMMaZHwhYp5b27LNdaQ/xviEvDpcEWNo7mfI5oDVdP0FnZTviBUMN6Wo+Mj7cdh3ayP2uoueqDUN
qCcM3X08PqGpH2H1oxcgq1P3pbftvfxQMFHYCafIIfc5ziKszvKTKlAILuykQg2NO9nKK8vbu5GN
OL4YBMzRfkGgYVyOZahur32YBf45yzL0ZiEnyDBrtPEDYv3y387qc0o6EIIbASelgHydcWmL16in
7sjdwj8BjgwfhsKbN5YHY0YdUhaMeF7xY3L46rEfABESq5uQXAoLWAEJGRklkxfcN9p6ICH5YvXs
O0J1wCmp806hi6hVL5Sk5lSlKGakCY6W3CAMwow0HD+FyX4Z1mVIPlC9nV4rALIyLNCSj6uNv67m
iKvJpggrwZsvZuDFZ99kD5/KCiQPjBebgtFmdBDRAo/HVkAJhQ2vG9xq2Bc8+Xq6lP1W0jfHCUGh
ZRKyym/bSVvpU1ns5ejIh6lQq/xiT6N5b/sjsBgupsfUXSF9BWvZLGfq4Ypb+0fZDPqfeNZW4Fd4
Q35grRBBsxd1jBrzHGTxK2pqSDuY9fOEsNoNotwtUoFV9FqPiNfmfTFtkZOIXnU3edMUs79zcpd6
UZnsZXerVdM+G3FykZOqYIRLWPrjUY7+fm01Lliyi9dsMuvztZHZf+uctr9L2mL4t2vr4h30s+Ap
/rp2l7+qAzk2wzjNjhGi0MJBVduPM6PkPuIYihQxC2+yMcezUQYiguGvUiNB2E9EI7DKiJw9ummz
j7ruHuZtdGNqbaet5BQ4QQtlCM3TYFbWDiHX5wjVT2Q+lZTyIXJJvVpbeAu1Zb5TipLdv99qKxlj
eZZ71k8dRuzZ0dDcNzyzkHsQ0+Uh+XVmzna6IvOSZ+a4yYX0Uuiydumd8N4xB+3eTJUHds/oIoUN
MgklLkkS0klt7Y8oOVlGqajbo4PqmMuUe9bBrerv+WDFX8VJ+feJSapA9siTOey+yxPt7xMR/B/F
/G8vIS8IuvTM35QlooIWljKU044FwPha5OMuzdvosctEBUqLyoXsl2G+gdCAzeLplYfLLvTT+BGc
2j/CPHE1Gab23aewqlfYNIXISl+v9utFpwm1+vH3q7me2q7li1qUuValgn1xGGFElkzwG2QhSzYt
s1VOssyVcnu5jEq5heuoFHKYFPv/da58G/KF5JWpiyun6+te3+T1deXo8OttTFHbb+EVOsvEcsFM
eN7ZigfzVlVs81aexQ1eKH5ijhi1iIG+i5xF5enqIp/bcSsDddnZ1NUqtevmfJ38f72oeLWgSM3b
64XbPMHIVr7mrwtf+v6Ti8r5KcC6y7v9dFENJLHqhJ/fbWigOBAYyuVPcIn98+P/+rvIi7q2Om7l
G79+5v/pwp9eP/ftbG10KymA34fJS1fGKraFyO8pLh66ZDvDrWxChgPwkdU4Vw5Cjq9s/fsyoj4i
lPhkRKGHn6Zj9/mP6W6Vf57e2MVSXuzXdBxI5kUZN+o56Ehi2gLknBhfs3mKvlElZRuLIjWakS50
Qgwct6XfJw8BZed/CU3s5iN0tOHjyNBJq34kw7A0nSh9MgrTXKcz1A+8WN0jwD/gp7jVPc4i91bX
08COZNFys/9RoAdFT5ZtW5ZHC02UNWZxMMreX+qDibmYqINYdY9GEWqAJk6vDzJM9juBhc2OolMy
7bFr6VBlPcqz68HAA4Gao/sRch34I1g2fdcol5kDFpAq8HBO/BrGQ+C9ozDcIIzydzMGzl2AX3Xw
++uVeV1QUUBDJAUxFOWTsIMcDiwerQcfJTGgcjhwm0LMDQHJ9AtJecjIP9FIjB+hALePtfIst92y
USrPckNeoFL7+0gyfQr7c45EA/D9++ccudA0TaN5VJsXeWk7D9yNpzjo3k/P/8nEf31P+IPpy3DE
yVNVu2Ipn04YFihLZP3Ng3yGIebJgqx/AYaWnTx34tsp2AphaX6O0rQznNr+he3LR5Q61+9pO+eg
4NQIActR23uqbz3Eg/9KQSl871QgW7MxuCidQmafZsT7pPhtXPwYVbf4axQT4WNq+wbxgwc3dF/l
OEiWzxPjoEIPR1yxz3/KiQMo2E1kPDez1R+axMfMHG0lcDMaxCqLR+boP8tvsBJ539sySJ4pEVRr
3R2SM7slLDr/ZU41Pktril9zejGnDfPkPFZFdnRaY97oxa4xFX3DoqPCTci1jn3Wm0I+ATn3mt9Y
SFXtLVWRcoGCEiy8elGWhS++T68legKv2Myby17tsntjjpPtnOCDbGRCfBUsb/iAyae3nk3hCzmO
yW3jjBpF8CH+Vpp7ieRSojReRvE43bHs9/YdurKbDHunJ7v0XmWEZum3hQFSs+y+Kvlk3CWC6TaX
GLJhBUDxlpbsL8ICY4KZx2qptizTFXwmN2aq+Us5LA+2alC9z5T7WobE8ctoY+wNKCI+G01h76s+
UHeUOqYbyzPTtevEzWMzYYsTgtr7ivDQuajF/ixhH2+a6s+ymJ6dPonfpkmrlynI/i+BwX+zzVzM
Srq+3sjftjzkdjkiNMtP3SnerShvTyUKbHuVBcQiICnRPkwTqv/erdKTyntHnrRApR6O5kLq2sZx
t400dz46kumLGl65cbpYwQdzNm8oK2sotUbBMa4BR05d+1QHQCQTRx93MYpmD4ar/UAgo7gLkmRa
Fnq/hNpKee/3s8KcUAAKkg7PWHH2+yjLRfrYRH6M/h5XqA23Jxe/VDHrz9iQWbGc//s1/3zF/y4u
KE+ZE6jVOwDrFKKLqX7haY7IXjOMqBvTtK3svxg7r+22lWVdPxHGQA63zBSpLNmybzA8HZBzxtPv
D0UtU9PbZ519g4HurgYVQKC76g/d/Vjgc59iB7r2q7nfRqypt0OT0MYrbd+wCbyX4KEK0OxSSSzW
VaI9IdSV7Q2EVrclNRaEEb+R3PO2RWL0xzALy1d9tm5h2DTfLDdBYB7ZqlsbPuIDfk/dSgbSjIft
NNrdY44v6rm0sT6XKylOeQQF3qBHXlqHtjL7XZM6xlfT3LQVID40Y6r9aPPOgcT3SgYWCYW0+iGQ
+DzUnH2RWfNWGCN2E4TL/i49C35+mdSAmCpCqnrIRs2sxi5nQVnDj47pG6UvAMv6YTRxGuo2rgbO
Th+3au02QH7AreNIcJxn3362LIrYsJFRnGn86hlvMoxxqp+5ndjftUC5raqGJ3xl8hXrDVAKExDX
OPVYSgQqnlLxaTRKUCC+7a3xg6zvrDkAs08Ca9vZRvWlNMN9nsXO91lXoEw45fzkzKgWs4/S9rFW
Vy94ef+05th/cMIMmeMYVoeuW/80QU3e2avdFz/Q0+1QNeWdrgbpUXeV4DjYY8fO1I62Vq5Hr1Zp
YCPLn+S7MvvYdQ5UtJcrNWk+v4u/RxhwoKrWJGvd6G0SVWN4V4QTOpjmaH+z2Pq6PDI/USXvDtY8
YocYNM5bSDnKPHjZrUBvh7E0Xjz7VtSCpQGMTUZmBNWWkQ9h2a0AdMf3kX/N0SFjwhDjiZiMaKOU
Vrel1KJ/Ia2+EXbGUFfhusLC8+H/HzFHRX4CWV+HLcJRK/xhMQvJMYwOsMoc+JsgiLFzufTbBBdi
lwzwmrTcbIEyZuMlIq2Gk1qF5ecKM/sdKbaOFduoPSmGkr5HFPZjm5fuK/bj3T5pyZpqtek/u0H+
/fIh3fylDefhRaOYe2gAKe4RRnfW1sIeBOT3kBlO+BQ4afPYGsMLtdvyTdWQEiM5wdt0aWrw9VZD
nnh3mRtaLzUJXukv9Mo5DorWwiCxyjdUCyghsUY7y6j3VqDn99ZpgEEqFZf40PWKt84Subp2PMoc
6GQ7fVCqF7aJ5b3ioimMrXX2WmijCWmyQDb7kbfotsDDEv9TzmZ94CzM7Q99cdJgx14iFXct1OF7
XW6yYuJR8bs0JoUvadpjEZ677kWDmnSu9JkkXp69dGMJYWXpAszcUndZTq8h16acuQpO1h28ts0f
A6laDGirY7KN0S28kLwqxxMi1uOpSYLxZLmwDS+dUZ2tK013jzJwDZEZlzgZcWTKdfwaDnLURdIh
GDYfri2nXpp4KxQXp01UadaJh4p1krPr4dqXhPEriVvqiFad16u/hVz7msb/T0xrBZd50zj+aOFv
vtVYclX4Gn4t0ky9L83HWBnB15SGecyRwrzAtOYuw4A+yfAHA+J1LeXKmfQtETaoq7PUc6VfDu/e
Af8ZvQ78WTb2Ht5Zm5ZvpEdyQsZF6R6XSyx5WlfdXPs6+EOQ3pVv+m9BfBlstJ03KslFWV964Asl
PJCb9jj3i4Awmdtd46JiDU2qT/eUtKrVpR1NYXGnOXVxN/4ekT7Y6IGGS6Fe3Mmc2MR+8tIZwvLd
xh0a67jL3PtNF765zhBv1Rapi7HrBtzYEsjDYJg+W771IKh1+L73CCi9h7bJgDNHSELbgSP6l9Ba
U+w1e114s4uhSawPzb0VWtbaiXGLvwo9X/SdSXmRK2DgGvzHgFwgLeJ53fRTgvg+aEXB+QxAw9bz
AO4WbiDIROm8whUtvRnXdlABpPwLwFH6rle4XlXgQoMzjSf2iBuzTLt9PgI81Vw7f4Lnkz8l0G7x
b1Ns3mVZ8eQmff5Uz/80duA9SKMaPOumyrC0cCwdeX2d4jrQ+dDdDmWnJGsq+c92ZgxnuVwEuPMO
OtxOWnKB66emwN23VQ/p/KrgL9L+16ZXLBg/z4zXV2l/GW1Qocwyv7sJvdqDbSuM9bq3vuO9kR7b
wLBXXp5qO9H27bB3uWj+WkFj7pFVKldX0V85u8R1t5Y6JJfQa7cJtnVFeUpediMg1XUyaRhpL8Zm
0vTqtjnKS9Ic5vfRazNagptctY6Oviz9/BoLlHD8Ce7pn9Rok7coc7T1NGfmo6e1C26VdIBfu+2N
7uMFHGI1iCaVbeKL1pWvuBwOq3kai3+mGoNNDSbxqqwpG6QRfj4CZe+BBThN/5LOZbfVuwwpkSbo
Aa1TfICmT41qGdXgwT10Ss1Xl8HLBJLind9Ml+laFQwUKGFyZmGYPegKXJoqr1BytkdofAXOlnXu
H8DlzGtpAo/TbnVL+yKtDqvv59Ylk0FkkGjaS2H06Bmr+v0lOgE+m/v9dBMtg3oXVtu6Gc1tREVA
JBQsXBLWpdPWN9LEEuLRUL3gEaOg7DV2Zt5j6C5UfTzfdgWVk3GYi885jtJ7bw77bc/742wM9a88
BEIlB6Nw2+OYsW3sURm49qe/I6RPRhEuxVZT9f1tPVc8l37PkIE/mtdpgOhIzsPo3/wRJyHXD3Js
kDerbNS++FAB9tef5frh14vKpS7NBnRJ3iDTvfzI//0jrOW37WCyIWna4WcHGqRRavslm3J73RmT
dugbxSKxotY7HfubrQp79SWIFP2Y8yxYSxOuvnur6PabtHBntJ+SXl3JzHaZrgag6AO3epQAxfdB
LJn2dI5mC/3Akr9GpUz1LZD1LYZ9GC1OWfjQLYcEwNVmNkNtI00ZkBB97nemC1bvOiHUoF5TaoXc
tlzkchiRQavbvMUEJc4P0idXKv7zgboTbvuLi8GYtGdEpqL1pVzquZixUVUat5d26fEWYl3tHa71
00bVziDCETRbqqlkFrJHZAQu8bmC3lwV689SnJWAoEE/jzQ9MqWWrtxBMVqzN67PAmxFN3mR9Cb7
cdNW7kW8W0b1tkc7UU4vMXL6O1CgsbVMvgwsYNogwV/DmQNz049mXO5AHaDc0AY3hhFgmtuUwXTq
zDkqd3IKdHc6hYoGiR7xMRJqCJLuoHruC9eF3jUpPBNQXLFsLOYLhEyqeFVAq40QKgHC3rfoY177
RoQbr6PXs/9LXP+Xucv1hgAEhlgkB4mO2irbtqAstC9/nBVNon8ZVTNbzZX+v0bHpW9eRv97nIyS
sHiP++Mzrp/7Z1yEBluBEP+SqxQdkNFqN9gaRNTZyVfivZ5sYHWjXbk0m7yB/dM5mNuHXVavl2An
18NHURW5BsvloCi/B8uo3n5lwdU9lJp51PH1/hTXw3gHc+N76U7Npwjvu5NqT2gSLYMRLnhHVXNT
yJ6MpnbiUJLXnK2M5p6FbV9mIwawBHfjvGACwvKGJWX9KY8VEJ7qGPDYXkbj9slEk/dBWkOTQ/G2
xufQc9pX8DrSW+St/eijmtNNrgePFikbxaijnZJH3ZkCbXbC2AyHJAqVT2pUsKcxWuMrOjsnxxjM
X0bXb3O0af+BRI+1E3mnZ9Pqom0TPC1ieViYB/k519AgWVq6gogK+AL4x9KOJ72lojvF20tzUVCR
s2FUnJsmMvaX7FKgDNOmnQYE4wYN5h7a0XjqdXdmNCPTOaPrGK3d0Hj2nMQGoaZV4Y70ActQWWv5
yvwrUzXvhrVOu2KfmZzEgcRSi2JXD3O9lWbQKj1WocOvGacNKE3WScv88lm8S+bp3oag/c32WDpE
VWm/xpkxbhrPsO7DsjXhe2rWjVJ0wdkKweq3ullAy6rcdVs44+cq9X8OyOf+aIJi7XqLNYPmDHu/
bO2XYWBJ7boTvJupOEoexUv1BwRsx0eUS8vnOdcPYYc8wey6AzQHYLOSi5FJOc7ESQ3stl6HVYpz
e9nA8G5157abAvf22izcauUndnueK8WcwTUSV8VBsE0sY1jXYT5sk0J1VxiW1Wc/UH8YUYBz3zhj
eu+zHz7bcjrZeolxclptU4efox6dWwA+fNpyVtRBPy9/YN41XtBAp6bTVlNeOGEDrdzjxkU8wVn7
rv3VbqvxJmxm/7GgcnI3NCZoq0p5lK6w95zDDHViZQaK/ygDTtp5Gz1o2G8vfXIoK7taJT4wuJG6
TrwYJm6yKq7vA6S315nKXV5PJDKD8meDR+2qs3v7VUuw2q6qNrkz0Io8xo3FBi4kP7sJ3bl6c0vn
1XLd/FdfA34/KjGUTVQGZ/Qr1JF8KlpipYVdnmbF4WPjx1hSkU1AegpgMWixa6iTBgpf01g5ZEkf
4kX6n1Cuaihu+hKZ87RKCn/YRQV+TP1YZyoUu2iNEsmzjUUbBiZqvdUrbbptqbEgddZZe0CzBm/d
xFr7PqleSK+P8KjMXwrCw36ktD/ShZKS5GW1byqt2+BPVrGPx5XWqd0aEiyW95K+yTT7SXX4ba8R
ATIrHyIs031q+We95oPO0g1fkP0HnhBVAfge7BLRfcS3gbTw51xzDCSIKmXThimeUGNmvXR9xPdq
0XhEJtW45fY4Z4v+o3Q1hqJtkFBfh5oXbKFEjk9GUU9PoaKQdnCsW+kCXdmdXKP9wY1YZGhaoe5k
u16zl1gJQYVda3mtSyOIp+pg6Gj8S1MOCrhVFBoxlpdJXl/H9w62DNeIvIazalZxePk59M79HC8A
CWClPWhgO72zNKW6a2Anrnsriv4JfOWoog3xCRqEvS96S9/z6gs+py6Q1iVAZg4+4OBWHVce3/j/
qpqKbpG1nm2/2kicHD6Ir5JWNc56ufdbW9mB28SZOI8+OI2WeNkgFFh0NyJT3SDQdYAAqa6FUdTg
p/MUw7fIAgpAPTA+lJyQUUHaBYA+zuR7fWmWuJNufZ4nPNKQVbmOinaAjKJiQ7r2d7A0k6wp9iRD
seR1i1tXnfUfy0kO2lZOgiALnvPEJve2ithw2Nam6Gb3k2Ha1NYxe7id3ag+g9KJt33UxF8a8BCD
Art+jHFPdzRqn63uG3tQKPahrPPkye4xu5MQdqV4tM/OS66ztjEM3d1E1B4+G55jbKbAmg7SnFrI
PB1EzFtpema75bmrPhe6Xj17ZsN/SVM+zXg/3sb4vq+k6Zt9c5BL1gZ/3ncd28hwh7MNYQEsoNo9
2mnWnrLBxbmxQ1Ve0cHC6spXC5mRbTwoEZnMKn82De+fEkGGtxS/BrStu7cYV3tKTWr7MCyHzqqR
YHTL07XfzOuctXOsQ60gVg79GLn3SbG79sjZmMbIJVZwPK8DKSWRG30u3/JOnzb8sdu1HmjOnK/S
WsP+pA6A8+PRjpVHaEb7AinvYdqBS7VWogSMUMp0CpziVVqTFjeP/+6qFxsZZZgvUdL690Q9Js2+
/j1JWZwIp3JU77L43dEaWb2nfNL9o4jMXjVnXW/2N1WGRJAMNEWJs19qA6dLnfDP4DKz9bts/haH
JNwN9XQRBJCXGQC5OtuwJE2Qqtkl7vALTzX7pLuedaqXs6YGsbr6cCpD0TDYJ5/q4KEwm1vpChQg
o9bAaiZMVOx9oy47og6AcExMM7B51aifyOrbz9Ixt12AJiW2dMOYsfDAu20MN2ZdFisTm9VTwuYd
VYh/nWFt/d4HwOZ/jV5nBH6KZKM6gc79S9xQPvS1GVF6JOC/h8oHXuP++HHkAwPDekPYYLwp/Ea5
lUPlIV+kKe2E/SqwkuvApRmOrBiTAoDl7xl/xPE6xeNSv712YzTurGucznhCVHWsAC8oKwq1U3WS
sziYSzwPl/bl9DqOGUK7NmLLuMyRATclQbySUzlMeuQeokI7tPPs3Ze9Wd/BZFiFcDSzbYrr4W6K
BryZFzs8CZGzcETsEwlW43AdaJLuMrdfrnTtl4uUTp2v/xjI+hps1HIRGZCrV31K1gJFa2dWv1QO
Volx1pSHpA7LrRgpzolSrJs4Uk8iTOdZ2SZUUvvFMGHQ/2WSRPkO8Be+vf/PSYFVm4+l7f6kjoJN
geuhXkI1Z8SC/GsMu2Lj2U51q6ujca7RteGbF2pfjNHbqXMX/whrHhx9hA+Ahjj4IVEdBMXhczyV
RgKSVHMadEKy+dgNWLYMyyOybjLzPkfHfTXq8yJj1N92gZ1+UvXSBwbu6Xur7adPlmefJKANsnCd
ZlF3X4WTfVb1ImORnVT/IFe0yvnQr5TZle0ExeWoDWPwzOPyp8y0FiqhVc3qU9sXOLeOrYV+ddJ/
NZHtkQiSXTValwzC9EYnqAhf4tG6OGDkWjQeNB3rl2oB0c06blu6CwfLHtTwpUvMg/RL2GTgY2Ut
UD3V1UDddbjP+LYTyNX+CBNJY2252r/D9DR7Y3GKKTS7l/tkQlhOrcZ+g5MY9AtJKl87Jaksuejr
gAGgHTE/ctbXJLUXYyKdVZDhTRXVW74q076wamNfpaH9OeqMLen++Zvio97UQdg6q4pSPlphVqzC
ZlK/UQVCkKBAIbfTTTSMQcRtZMbU4e7Od/KN4mSFus1N5Fg+Cia2/gqpwrs0Rcbr2rwoQxnsujzL
8y9a2GMTNzf98Nzg7rXqYjd7sNMpf5gT9KzBdL8maT3dXPsNXBIPEsu/Ff248V9xl75ON95jhqya
oJAZ0dYfLXD3KlScgnfP+dqMMd2Tphc5vGmXQzJmzSM399pM6+weIrXzyILdOpYTFCkr7WBppWSO
d5aXV5ugTbt4PRdABnF+KPeXtlLp35QBP0zEI5xHFlzOY4YF71iF4YNcELZ5dYds0l7GNJ5E2yKo
/H2htXu1KOdfy8mYWpeT/j8n/3tIetTe2M7jEH1wX8/CsTiyr/smN8Qsbgi/++TuwVAU924+40Oc
BA+twy3kFf+HfqApQD48p74UL6T2EOn+8irWHqQmcdl+S2kjhVhx9PX5we4pca/qRadhVsZhF/SF
tu6HbFqpDoZGqRWmr2FcoswGjF0MkWvkYi6GyLaubsfQv7FvZL9SYVW56W1HvfU7rb3FkIStadSF
3+sj8nft6v3lUcBCOMQAeIqVF2XZCejPUpmMWnRIls4g6bOTHLB0fj+T5ofhD9Ov4bYWzjuzARIX
TsotCtW8xLCDVG5nj7RLkJfKTkZcG0uDjbOIwAYZnAWJuYTLeOEb2i2Vc2lcegx3FSCI8uCjUIWk
jnMnBIQQIOrJtrrvV05CjXrzhr9Vt5OIORjLG7fL7vQSjST08tGtWMoYqKD9p7mQ37Jofm8K2u7a
FITch+Dfc/PFcErNzRy10ygl0wl1KK1gNJbFPKUbLfILLAL4Du7wwtNXSUXppwWTZh/NKS/PFIIT
IPFz4O2QsPjn0tSXEfSdUvuI7huaA36+d9zK2UVBZL06s08FCAxGpnevfe06r7EX2jvQRMYR7nf6
GPHfW8ULniOH3+iBIvgWtA06OK2W3WrQF1FkGsdNgK7x13Zs1vTY38upxbXe1/LHasj0o2uMzm4u
rfE4tFBCqi7/apM4+GG3xWGwfftLrSBO4UB2QmtULU9NRyoM4Uzv9XcoQKdLaGeafw81/PJy1dB6
D22W0G5Q369a2uOHq6akqtiDgHQo5vHsIOZzYAXwhKiql2+ipU8G5DCq5XhGtXU8Z7ax1ZoRpszS
pQcJ9Mo/T6dkcb2MsnEjk/92rctEl13rATucNep22M73q8kN0sVo0HhN8Tdhy9gl535xLb6OisGx
jJadkZzZRLwHj34Zb3oHtbvli6aAfAQ4lprZyV++jdKZm8O4cko2gde+RL6cMiwHGflj3ocY8PL9
Cj/7sDu6pW7sywU2lUCg2btZzeKxM9Wny8EErGe381laeEEop8ZIvl5AWVMPBLDTtWkvoyjnF0+I
TMrFpCfNM4RMq0xZI96hZiAQ09f631eruNoF0nW9mlyg7CaI6fE6FvxXwcZ617qPbjLU+7qo2oe0
Rrsiitzx02TAzfXCyvgeV+22lSKgHdob26qCH5qPEWtd6tYnNSxSxNlV9SHPnWxvJWp/Kg2vPFEm
qPetY8P8GAsMDNlq3MuhSicH59k+3177gtIJ7wtPcfd2jHjyHwPcTTrPV7bRvy8iE6SpeelzaNv+
UVrS307hoQBSc5Ml9mMILaVZd1Vw0CPAPWOFGMjcpia7IK86wEaOXjxdiY+zY5drGe18p3rU55YN
ex2/RMoUvfiT8pZFdgEwlPh44ofH6KzeyWBnueNJL/m5k85sMEILAWh2/fNlEPQyHB9fhW/K1M7U
g71uU3GWptOjIIxC36O06jD6kizC7REVq52fpvPjRN5hgzgu2uKkjFc2IglfWSu/oMEz/3Q0bw1M
CU5RFkYrLR38X2lX35dlpn+bK7NaFQjifMIxTQd/7k9PrD3HrafWxh0WHDZy5qjs1e483wyssw+D
5zu3wfLJsQHHqU9C9ocKRU6jL507JNPNfWWYHYZ2pHzNHtCk2VrmbVaY8Q7b9/6xD+N04zad9tom
CXr7bld9dYr5NWjm7qdf5sjwBvys7fgj8ZQoWCmqeTdppf0NfVQWNnoSfo7BPazLWNOf5JOLDMSr
omX6piM3ZmxKVuZIePCCVJvuVLde+GD1FI+VIfEpmBvBFzMqbDIzcNTzsu2B788HC6fkL5lSqOjA
FGitLGE50mCqalVPfZ1399CDWWQu/WC0nE2mx+rRWWaNFne1Zn9uF1KboYXgldLOWAtvbSoQvJq0
QT8VoZ2/2bgMLzQ3x+uLk9aXxlpIcBLVQ0SEjpQXbxYGvr+jqJkZa2GzXaPkWm52YdCBLSzAzxOF
HqW6D7sx5Z4EDpJXqrUuYov/zbLclkO/rJrsiWzddUCCg2XGdWCSpZh0ln+5TAw7+ASf/0F2E7aV
OKvBwRsDKGHyqUBORPr9znaOje0PqIZjGYKoY4thb9C/mB77Vc/InmAU9y9DFkJ2VVXtJIOODng0
cC1tJ1AAlNr6I1qXSFQsU2sza+9NO7+VwaBQlAMKOdqa5Z1zyXvlpt/t/dqZt5IGG1Me6qmvTUdp
1or+s+oT605aRlqslCbMWMipzuMMYVcSbEPVhecyNJFcK2yq+5VjsfzK27B61eJXn+pbsBrC6b5F
se6rhnf0um1q7UmDOLBrzHI4a0gB3qDMq+75BdsHo53jTc3y4LPRBz+cLMvfHNJbOOSQSULDfU0y
Z276laur7aaPYUTZwRStlMLrUMGLsh3lpeLsIAB0ImHr7Gq8KJ5m3HeooJUKorzljaeb5i9Hj5E0
dNt/uKi18rpS2TqzrcKNLt1dVpLWlh0LRQlsJsYiO1RNbJ5ldyIDEueguHOJK2TzMs35IdQtOH3L
Lkb2PfWI8Xceuse2x5BEVMYcESGreSns/trZ1bG7ugRJ/DVyqLlBPCVvb3IIgfcdmoX/tr3QC8Qb
EE8lu7tYYRhIyt3E8fAlwj714PZs7brKQC6wjqPneZ7OfeSVd9JVa8Z7RGguwhhRpZ4bc3ofNUIv
OPS6bZ6cMLJwb0q0T1lX9IfaMkjtl4b6KZ8qdRvhVrOX0S4kn+4YZn8jo1lU/kIdor2TwRLPmyA2
gmcjQVY3Un5erlA0GXuM4vnS0niJoyXBp6nU45wai3bkQPobxcvStaSxr01JYzsanyajksb+0JQk
91/mZjHfP0lyfwgOVZbWy6WSZVQ+KMfGex/yozhZaJ9yhfKEVOcyXAS24HeTg5T0tDj7ljSOd6+q
VfTq1Kw6Fo191yvZ+oVxsANUZH7uY+cEIHag6DKWT+q4eDeNxmc/KnHZCtx8Y1H7+ey4ToIwv+kf
2zq6wdYUqqFqHB3bap5ghbdPaR7GO39ONLir9MnBNoMvaqR6J2mplo3AMpPSnC9hXnQPiutPX19a
PR2/hsqA0KFh1PspS0+zXeCfjmMI6lat9WLjBbSqrNH7ydsItbMpHfKVVQbOSwTHbpvkc3pG3To5
L2qG7jTfT6nTbbMSiMoglnjSLkMkgi6b0jL2032ShuXatvNHnMi7OxE5HAqMkKeWZ7E0rdhrj7mn
pGsR2cux9Xz0bX1bxrzhUVosHxNvoR6bmG66vx0ur16X8wK00AScEcyGtnUtB0Wra6ecksciVSyn
OSvDS9D1Go6Kj4CJgTbincV2jEvjs86Dce0X6nySZpQWGySFrJehRIFc7csvVpSYn13VKA9e4B2m
yX2mKnkTLzwRsTaSs2ie9mHc1bfX/kwFeOIZdf3BFak0VX/n1wqctWW+HGBUmOc+Lm7cDCu2MF5S
OIt+JRUdc+OEtrETUTmzQ6qzmbzvmevC1UJ7DisQaIlSGrrGylR1pmC3xMqgdIUoygWubdx7RjU9
XLAdydR6Z0kimJln7+e5aVaXf3Foa+9tGe4MIHyoMv0Q1XhoZumW6kx10fxOHQi8q9qOn2te/zeN
7tAMszQ6a9iqyYwqsrz7uqgh3DVmfejfai9XYPgM/iMFFu3Em+dtKFz/EdSY/9gjr7mD+2qtpU9i
AQehxlnY+V765IDe3mvgtSGCBVxoClXj0f8aBojvXiTX0ZRJ1mFX8U+ptYEFAWfF5A77eDlDneb9
TPquo2B5YsQoE+fkt2y8mrlut2T8nYcaG4MHB5cI6tq9zoKePmrqDFRqdBtUxVG6EAFpFV5ceHR3
unp3iVhijRKmnWvNzfHaV5r1iFk4T2OM/XBWhQwd17eZYVWYPKg1cglLm+KZftOzkf3QJzGVxFRB
/OLqKF5KX10Vzbi6RAaFa26u17UMXLcrpJDUjq2xqaTKvTeyY2yHKvvuY8iXdKr1pcwznKf+EqEM
2IkMkX2JaFTugJBF52PXxV+8SFc+VTaebV6cI8MNq+lm0gPg8HpXPFcGNFevwDDCQ14km5yfVaWz
TxuOK6003YslgSjFGzVLT6V24eHIfSWdnhprK8uyZghhyM/LPSUDl9mXW+46U8Yl8jq70d0e4SG/
/qQH2aZCVulzqrnRsfExHO68eJGHEtlStjEldL0QUZsWwOpmis38DL6ajDEakasmr5Azlc4P4xKP
3RQplSrYm7Y+HCXkEt1YQOITKwRN6bQnOZgjfJbVbMdmuZKOTEVU2TYWE2vptCXgEnY5D4qpPZlD
0p0+jsnkiG1IWejB8WN8VHSonIESaU9DzcZ3UTnaCGQ7AZaDQjrSXg54bgF1S7+AuJte3WdAWk5/
9EuEZqIZtMyUwev0dsQaQ7G8H4HXaScjwURKzv7WlD6ldCjlymmZeN4mDrlBZJ6SDjgMTf4Db97+
NPI2ObVA8i5n0tcsA9fRv/VpuoPVRjHu/ohV0TnRyWGNlU2GWG0PyQyqmrVlft+Zg3HQWTWeLbd3
z6gTFv6ubEEsZbh8ra3WClG+tIfpiOOmRSYgn6KfmavGiO/pb0Kn5F23xsou+27NCxaML9MTgG5Y
jOY83NT17N7CRXM32FrkfI/MfFN6Vvw0t9gP+XOl7uaGFfm6LIInpTFmfoQU80MMTu6rEq7pEisH
LRjsA3hlayVNHJjdTdgD7kfhkmfwWN+DxDBeK2t4ZnNe3+vLomcZk5aMwbD80Po9JpHLPLNybvt+
TAFgGsPtlbNw5TcgCvMzmNURXg0Rcrjq1UlziWhrePgkFf1dorvBMXWaOx4/+mutqhjnBPVdvSSd
ornMH36PlYkTn7EHgHZBktbScSTuVKeguteiviqduZMrt3qdlPuRvCUsGZrXAUvyuioubFaTo2HP
4KVLTpsoYEd9FP2mQd+UkdV+6+Zx2oa2U994WHc8KYP6U8a9bBF4DnL7MYC5ecKTMNqWA2QfXCzM
tYMK4Wl0XTTF4+ZeDlhHNvfSz/bkdFHmkoHffRJxnVApcLKQOMEgBcHWHOPTt0pDl8er7JYblKbj
2MckUoGxBZn2UKK7MYQYG7ZqoO+dePRQhiYKte9l29Rxi+kxxGj1K5k0hEnyVj/JpW3kuQ/d2M0b
aymQFr1xAgRinirTw1li6fLQ77pxdR8hG7rk0C310TpQezyPFEr5v2PJIKtrk232ChRrsY0DBQhm
FC2WZK31Zc6Mlyy1pl919YkNHeW7arYOrFOtf4Ywo6bbTu2ncQiWVJjrPhgmr4mh6LNz0YT1TekA
/aEIq93Jtcs+itaTHebj4+iE7T0ym/4hwGBmO/BE/ErGfE1VVfvMPeIfSsVhq6db41eF/riok1uk
2d66FqOrZjnImRycXll1qavciAGWdI1mp6I4SmVsqtV0J799iBC5xyruVn55+duVfjUco2j4Ll34
CamoTlipti6TSNlKpxxMaxpXdpS9GkAB7+sm2LhOmt5Gi5aydGGVABBt8g8oVJrOpreGB4ifbAjY
ejpAg6Nhr2ig/kjZ1rgr7qJxsDApVsnSZO3wxaNWhb/kG7og0U1j+mhOZ0r/pTHCH9o4KA+qWqNa
UXes7pdwlDLTjTMF0QlFdvOTbU9rtLOHL+RvzP2MftNOphdhc6PXavdiVopxhkRVrWU6MrY807D/
ui06JXrWfYxnl8vKD6Xk7ox2uq1zi2ENtmgtr3FFw5trUXCSA8zSGfvIJzFVGuNcOSRRgovC74C/
TZqdyySJ8mMFRw83f58kF3KcmXJzz4pe9+LPCo6OpybuqycWcT/TImu+dZ2Do3mnqfc4dri3Hjf9
umFn9C1O+qdUbaoXOOLJTVlF/VYmWPN3xQe4DAQs2Ee9lh0Azzef8y7dyTwrjMaNis7EKWzhms9o
OB7ElRINa5sSQWxR+vqXXWW1ctBleZjipjpfSsb4ceLruLx81eUQO/7JAwh7I61AdZ1zgyJWmMes
dbzc2U5DgA/U0qxldZ2l9rfOU7Wj9PEI8+5dXU9vzbTdSte0LJPYzrLJng0cvRQEoOSHlIOkD+xu
enISRbmRn/byGwRBcUgQDTQQCkhD81UoM0XgB/e/W/VchPdRZb8K2UZaeAtcWkM2hxL5P5Sd13Lc
yLKunwgR8Oa2vWHTaiiNbhAaB+89nn5/SHCpuXTmxNknJgKBqsoqkqNuoCrzNzPoD/ziqhyNV71R
qPwW+oSeSGF+k3RVV1cg2CkwPUguy489beeZyH7KqEUN99RiYb5mukpsHR7tEjjyQpKRC7nHNnOS
t6ybg6tdhP2mBRVE6k3hFNUXKPSVpJVkQJoAIaq3xOlupjHxEp/V+s0e65BaKKwQGZSw5FgilI2I
HSvYQdHuZg9/LAl3inh69Jrx4b6e/MgipnynoDc7RGH2bCRkuYfcnBHLTrwvWmLl5zjGnU6aixz3
AzrWZOaXUXOs3OdGL0/SkotnHh0LzzxpUCt9RJZ6fpKWZTsthlk1u6tlsqVP0c5vO0CSS1N+8DQe
LfNb7+bIdM9qoh77At+MBfcOiLKO1aMDtXxvjnG9xfrXZLtV2AjiNMqFrzbVC4hJBQJoGY43XYN8
QwtLTKkamKl9lWEM4hXXYcHX8QJ/9lXHfXa0Nn+v4XynhfJeTBb8yNH6Jq0+m4uLYfX6VppdFy6O
qWTf1thlwWisH5DV6x/7cC4fcwVbTMS9mn1rx0Ac4xxLwdAYEdjn4pVhd7CwskJuLZqerTaabjpF
PupH7HQgAJDbALzCQ4Am9L+PpqSKulr5P5pmpH0E/zJXgmW0z2MLQzez3nO0zW7o6aa3xrfSm1vX
5sOk7qRbeu5j3RIgfXzuk4OGaftGRn9Z4x4HwC1Db7jXD7/EDWoDGl8ZjlmoOD17ZTueofBNzbHV
KJJI2X/Nv9w7P4FP9NBujlT45+UB2oUciZEtEEZH2Tk+3iH7wfLD2zBnLUZ1H618VGtpVaqXIKwx
7kukW28Qutyd41jztyGfH6yl3Jrm2ltXNdHX3PWGvVtr8UOhZNOucc2/+8V6zdXNYY+9ORyjpSnG
RnFcvza5Yz1IlwHV7RaExqOMeW6IHZC47TRF97VRwLp2+KDNjqe+F1D5bxSc002nD+p7WWVkzhTN
3Mpo1xjW8rkKD3ZQa++VamBo2jjKSUbLcOYtPLvzw7gsNWvJU+Bl3rMMZsnJS3v3t58/rodVyCP9
krlegC7iUH7t/vb0QXlPJ79/IqP0w1xE+2cLU8ZYbbudNJXJ1GBNlyDeW6346nTD346lOGfK2cq+
HFN75xQDpcfZzBGE7jSb7d5U9psQeVsOnfgR4qxINjYI7J3enQ3yekD9M4hEAyYYVyvqoAsF8cjZ
ZLl1vBbTlZZMmudpFMhK/auYs67mrWBa6z1sd5skxvLzZGhEyp0NolLiv2ov6tid9XCU3II74fZo
F2mw/ZQ9kFu5TGQPruy8N9IyVPQujnKbKNUfE+jCdRXp+pSdoLgFjGfVLbZ5+OxaPHRf1NE1X7oM
M+RMV/VDmTbgxu0mJ8/vJc55bWdOeunaWbtJdN+VDYyCbVCDct465YSYWeHc1tC8BQ5TttSRJVYu
SF4VB8/KC0w5+Wl25v6BesmP0WtJ1IT4oqPcc4u9tGP7F/JaVINMP2ld4j5LSOAawT7iV8TL13Ke
g+WyEFpOQ23ii7qsIgOdO/uLBeX+3iX9WsjGdO9TmfraTnF1gDMQ8udU8wsOncNGC9D6DfP0IhFZ
XFUHvo/BBYDD/JKoGLiQW8//fyLCDHZClHHgtlyNz67q7FJHA9iyXiczis6Wor19Qrust3wTjkVu
BNcV7SIwltTukZAy4ZMpxYHHfvrFNkCjWUg//d1GpLgL/++2sFBIb/LuN/amwHt8cveIlWnXuraK
Q1DE2Ree2R+TbMRhW9P/26thr5WZiuk4p6t9UJnzw1BqH5N0xcquFkySlamPnFZ5yEhQ3zn6v/L4
tYX+L3x//DWzepMgz883UHngqVbv/LC03rseSrRpKMHfOlLJ/E8mTw6A4qEqa/e76ynKZvKC8i3v
eVsAwkGdLvWR2HeH4IQNqvMkK8EHwnskaNVLDED5Uobaj3KY6hdhN6dLF4Iqa5dYeUvU0iUtCZUu
vcOaquGjLF1Tlv+Rj7hPwhA5SKIql2RXbyn6PufzTd2JDdzaOSfR9zhtnfM99zWU/KVtnh4Cr74U
tq8PAADtCMjnqs2Bt1pywsz4qKX9/IP3boTzej8/RJmpPzsDNFcZiJIohOjvJ69uE5FbqlUD6Qtm
pD5O5xBLv2UD6mY5ROZTPdnR15aTgoYG1aZtihjzc6N/ruf+LKzTfqGeFjjzkMZ+kx67qt5SSnmP
wkOdEnRCoFPXFxmsBoQAqsx0DjIx6pzohN86YNGFEMvT172aGYprMhc5jnzveDG2arH7ZxMp0XlN
W/+k/Ket9al/fQ82hr72rXg6gVnyxPizneYvuQKRyWnD8CaXKFK+VVVhHe9dbKPC25RoCJ7kBcgZ
9ADAVKiFh0753S6uMJSD1bXZJVkM5aS/d4q/bZ/H2TC76n4uNG+Hwkr8Kpes5WGXJHF8cZbsjvSl
xslqgvZFGlOgpddwsP68z5nM4TcHekf4T4JKwmYQky6l1L5qEA3fIj2lQgC9BkG0kg2caZUAHjse
U6YavsFDNTCzTToyf8toOlWQSQwbNQnKnq3Y3bKXy4BcFi4qKyPqtE5v/ZUaD9ViCDRWfbBprc78
TXWiYQ9KwHlQXbg8ehF0hyxsAVtG/iOacfoujevpoI8d/KOuTp7sGSjZ0pJLkSbGpuuocEjTMWLv
AsOx3EhTZmm2/qw0iXOTrt4Ku6NbueDtl0WUNqqxXTtPfje/zppdv7lqRfqm1PddoE9HcZ3MXevZ
z5ThJZ2TikrjfBLXSb9NxovWUrCSZpXC1asX6dr/5yQ3has3LWWi+6ScqjOvKl3bVujs45IL/kHc
p1FAi86DnuaA4Gu8qb2meYO0bc8o4fwaOzR9dJ5RSdwGOCW8daElsXFskgbybJ6EiLcqOxXUXpU/
A1F09zH6iwfYFD0PX7xSEhfDkKOzeKekBl7iaW2ff+UbSZv6Y3ZQoHlu7LCl0vhrEL/1pWjIh/qZ
9Z9l7z9LrTHrNNxRVbJ9rQATcDinn1a8u5H91s+h/VwOyJP6RnKQbsst4mvmh+NWYPDpFPs7u4Hs
8HOSWuuYieYY1Glz/OskiXJTVLNkUmRW2jZV+/EaOgDotRHBV2xPSOWXyVu98POyPDNOBqXWlx7G
MXsqQpBd2GgUNv/w1MHYNpgJPxV6xPNbL/KDAcPqve+93wYlaP7i3Uzurpu+eiMGv0nd6NcyMjCp
Bf+0i/Er+rH8YKpy3ckpeaE7WQKHySuzvaWp4/vUJxgPVAC19TFHIs/G4iVr1P4io3OPApAZBf5N
Ris1uDSe7r7IoH0sp7FF5rtOXtmLnyXErJrkMYzR2nKW5ees0S65z5FNpsgPDztV31ZmfjLd1Phe
+sipL6aUrtX9nVBY/q1wc1RcfMe4dAr+UzGE293P0GFqnb98Qh2yJv8a6uTqp1V/hsZD97Gq0g+L
Tp79adUc7V9dT8pXjCyKg97mypGsJB7WoFb1MCrfwVIZV2zVDYwGh+r3LOnI6oZh+ogmTvbGh/hJ
4u/Tw4Ew1Oj/dXptjx/TDdNKZbos63sOXKsESnhT7PJ2/NAYEeEQz+hcjDzTN2k1um8aIFkIiSoD
1kY3XGWgtWdISmPR4kE98Q3spf0RiCMfqglvnybLnJ8r/PIjdVxJdwFouPV3MTOofzMV/008zlTT
I7NFXe/X22Qshg1WtOZOxjNNCa5yN+v6x92979NsGfZcNAU+3lfgZneVm0+PiR942DBre2ndLxYQ
+UfYuOU+tY2JJxSxYIX5DsmtU8GetKbwzOdpevw0LfYR9nAHMs1ApeQ97I9o1HgoTRykKQOCWseQ
/vPA+l7OG84mXgrD6NN5VTrdyPQP92VlCXdZ+38xIMERT7nRy5RrpvvVTUnZIZWhfpGWXHK1oLy6
DMqlmYIemzTV3P0ykJtqdZO+hIVPSCq/IRNFPbYtYNpsZHJfYLUyuTFqi0vV6365178Gu6DMdW/f
Y2CeIi0dxvU6Wamr5gBTG+mYxYpWdhPIJy0mPsvGIsv5V6qNkISHbECkM1ecDL5O3WB7raX+OrP3
i+RiDv0Bsm1DmQ5fGDGHWS1gfKhZoZqFF6fqM/1BhlczmXW8LqPHDoo17mGpHgL1z2MOnhGmGQaZ
zStALc/e+h29MlQhUVLGuD10XeUDB1nCJVAnV3kuxnpjjUNrHyS7bioNap9IHRwk4w46euo2ThOp
wJ6XxPs9KO1tgsLcKXDsrX+klZIgU2NgVhZ7nIbnVv/t3hRpa2lmHiRGfeG03EdF2vreXP1doxDU
ek4eBUnNIndfobam7+6rbQ/Nu5Y53WvcVsfSjJt38vAx1tnet3VMtZdfxFT5Mxic0U84p9RESFwx
swkM0AnjyC5pGS1HMi6KPvRHGS0Tl2efM7F1WEZzAxOgMPS7BxmFTfKOfGKPwBiDiwS9/GKxUXjn
uVaGD1EuqcFGXYPcZuQn+7W5CHN9aHQtI05pfoyUkQYKlL/0o/NXIa/7iBR+ZbV/XUhGZrKc29Uz
S4lh3uNqbeo/PNV9mWwbKEztljtjQldSmnCSzOessdxTjBLNxliaMqCmage3/09p3EOxQn0Hvupc
pGucLcwTbTxmLDJ8J6C9/tUeXP+qWyUCikY8AI8gCQYxfcQIeelD9fOsWuVfqL9sBcijKrly5XCH
+MsC4ElnxDudnsMdEj3G19we/ygtzXhq1bb8bZk0VG2ztce2fLNKdee7Y/GjAqu81RB2WzYPwPKo
EB90zqRf1NgNN9j2uIsCByGT3ZEzxc0F/9/mFaYOp0pEKSOY5fuiGvpTP2E43yCQ1IVl+rXulfga
x3a4k36ZnsCgyZ1YR7y5WRSXwzFAhtpCbg3bW8TMnHR+9z3bfuwr/RKrhcYNYD9/0JKTFiXQ2yV9
+3PUB1X2hlZvcpqXUQkOrLFh6zHS4oUcxjEUp3elHuD/c7P2MBQ2S8/nmAGg9L5PFZxIMmV8JlmT
UgLxNeDRkEc418P6Sub4Wxeq47Nb+Zm/qUGnx4Ye36TPqihdAH+59uTl9o5vqGxg/lNlXItlJiqf
bG7P9/6YJ8YNoiRGwJQh7/2O3+0msEQzluxBh1xXlpjJoQ04vaf5WKH+os6bZoG0/EvEYqP44uNj
cY/QTJTA9TTUEPbNqltfo33wkxgqhM/EL/w92kb6yi69s0OtOPhTjdrpLCRS6adyPwGLycPH2Cz+
inp9/sHBFQJVWRXPRtArD0GsOFvqWPMPfxjOY1KO6C9j8GIYqXeoLaf+3dXHjQQoIXbWZVSHV1It
6qsWxE+dnNlA2oDQrqruTfOrHyJVAJm9YYuvZC9lTBnMN9GiaxcNg0F5TZxQ/66bgbcv+9E7I2V+
XH3sU4P6OWWnYYvkRPp71gHhF2VmsoVmaXr/WHX2rc/M5lvTIiCRkd15QWIjAdNmwXLXO/saq9jF
dJ5nrwrP5Zig8VrMaC9Scn7LR73eKVZiH8LlPGoiLfZcqaLaXN3SeGj3nWWd4DB34dYb/fnmICMC
RRHuH3Sbf226rX4YeM38lgAWRZDYn48AYJLvOVJSCSbcpEdTttZofko3H8aQus/3X6KXzygV1jcF
Aup2yOon1QrxPx/9zgPawUN9bZsmZzHMsPrTHYARB8VexwnuSbqa0QpuywKZGiubRNHVozfp2XOw
uH0CWfvidnxlU63J165E7/uTO6AQ5485FUm+nQnQCVR1lhd9TAoQJxplL837gDQjFODQyPK0w1A2
4VPM5maDbRHUY51CgZEBZZKmW+GSrST69IAXhfE1M/+ayTa8e7m2t+3AahADijTk3qFPjlMC5AR7
naM0LbX/6MuXPn8JiRp1r5Pr2w2L8207KD7cK/QF3MQy36QPWdFaadxX6akHlwdpwSnRKsJnre/D
B7hg9cUGboZkRDl9t+z40sZDeGxMqnzvzYCChK7i+wqIYToiZBuhAaur29mI+9/DOnlOs8D8Z4yj
rR56/p/+2KHP1YTml0opx71vwzQxHDPa5k2LR6dZPsaqjcsYpYlkE/hGc/WcsH8LWtM6DZVabP0S
ZPR2AD46gLZ/STO7f4P6aew8y4HxF8JGGUJ0QpalfLzEN4MPF/JOHojswN3jRjNshRggAyvTYLKd
feCMfJt4h98yb9yipM5rq8kgXUJ896+f2rXqU1awk6P0ycUqPbyyEj4geuk/ebPF47Szyktozd8D
K5menb7kgesO2iEk7XSTiDWs5sQSp7mL1Sxxgx3px9hU8SzWg/7q9KhUL59H+RjKxzM22cckeuKQ
wP/PRxPMWXfNmvxJIu79bqypmxhk7/rJloHBtJLrpJ+8SLuQVw9ulb7YT2aLOu0IAo9yrN4NZ/L8
F+mTS7KM/lvIQK3wAUQ6W8WYcr1aPK4cFg35qAdwepu+C/+AoKMdykgvF0Wc4Ddk5z38jUjQxog1
f+mnhR2U2+/h0qIamb660JJkTOL18U8TLey3JhyUL86UPuXo+j/JkNMgdZDrqDNLuGpSb7eH3APw
z1qqBo3VXkT5ZHSys/DkZk65U0YykR+CIvNUhygn5Rg2KHix7GK1D3YVVOMbiv/GekEwBX87xc0e
8aGYzjLgN6pxu8e5IaBZo1Iva+x9btAWxza3rlJAVUuVNJDj8+BZKrLOGB/rrAWVoToOj1wT2DXd
Y9Tqt7nvi400Z7SZT1GHzYA00xGwpjLmOSCNTHu0bLA1ftUWG9nfs81FniYlDzjZEJ/X5n2D/6n9
6Xyw3sINwjVYt65YRiUPcjHTaGo27lhRCGpbBM+kLUMzbyQqnb1r7qvYMY+elkKWw/XvKnZbYQRj
CbRPvJHm4MADRLTcOfcXdx5njL0T8zHOy8DYFDiqAFTifSOdQcxIzWn+EWhFcVtNs0dSO5yBSt/B
xM15CRcp4WmpJchdLLUEaa+30luLPjC4/fG4zNEp1e0+mMpxGIKw4HmXY/L5XqMccnT80tunSxMX
5nTnT1l1nvgSv2MQny91qvkmzb7Biw601GvpIgrhNXiCLpMmu66egij8LkHQ7NFCX35AiCjcuQDp
fPCAA2E7UuU3vUE5dhs1tQUToPsqyDplsMpdH/ndqYd1huqL/9G8jxa13p0AhwbbPKl4GUxebZ9k
YxfpD2iq6E/rtm4YtGDLF7A+yh7uYyPn9Cer7rqNTOiX7aAMMDW2EoOv07L7AwcQbMs5qWGRVQUy
Ney+Tz6J3I0jO0aXp9LTNF1zu+ZB1jdUY3Evxymw21nZlBzFzNzUB5f8CHgEQ+zMqX/gv1AEe0dN
A6b20WnhL2MQuvwI+S3yf2ootM/rDzEKsuWOhaW5/JryC99nrb8oxqA8LP/ke1muf4dEBb1tUYAN
zfUvl+mUxqKTZzUvqdmdY4hIvLAXGTxRxBPJO/wYNgmUt4cCnv1/9PGWQA73yi5S3GFrgGU5RU5n
kE0tFUTBojSAgmYo5blZcJH3pvxz5Z1jrqOCk7w3ZfQebPMK/er67vfOqxw0OpqDb5nYaxhWciiH
2f8DHCP7OWBEEMnhD9W22TyiTBud9cqNz0U3VI966OJVEJvel6B1gErjXnfW/RQstA1z3Ezc+CbQ
Ud9WE55waXITtKiMSnNesBeBw+g92ArUF4iT2H431hOC7fULx8TvcuppyVQA2giysz2U1e+DfaGO
x7sNBdBhJ10l3psbw47ts66k7l7rnL44wu/CBDej7M2hfWKOD3dwqvGtkQ+WfArSYYdkbfzxMcDZ
xqXwlM+fPsYKKGAOZUzT6mAfqgXcc9D3WbizKic5JRNYeF7jOrJa7F+QDpsHHpqVDpoGtSQE8bqH
2tRvoB3aQwRCfz3NqFEKFJBcOhRTv/JPazvOu+gRrDgJXVCWa59MhJt0jaYf2SJgIVIWk9F9nTpA
pdICUt28ZEH1NR/j6rrKYTg1SLSl6StaekYcTgWwg9AM4O7W3WVKqW4EMfAreADkEXo8bmfMe3dA
hTSqq1MbFqDC/RpbkkxX1H2Pgt1r0vjqqwNhV3N7vEOW1lDyBFMMHSW/ArjItg3rbsOTWjkHFEFe
o9x0Hpf1cqzod84w4OixwzsBgFviqM8cDuCMaf0XuUCBPfSx6j1LyzEtfaPErnqRZjCp1t5sK38v
zbyuustszHyHvXD4ojdNc4iHxrzomMI9sf8NtmNIphtoWALGmT65AFjU90WkDltN0+KnJrZxW2Gb
OZz7qPsqfffgQFG6x6zmbW7ZvNOH5AlY9XhZJ5Ef0B4SbO8EVdSPo3kpLCVYWWMCD5LmCjJq7M+j
zX83u6VZopm8zQ2nfEh8LZnfqWdqexTueNcrPrkVdHcWNSPfOZSL5tL90i0CTQkYmwOAsp53F6OK
WlPil1tzUO2b9fipR7pllqypTvB1tIHiBmRm8EBZ4t+i0PZuWFTpOJhU1MVlRDpTRSGoTpDCgBR2
Ncq5Vfk6Ed5G4bADQqQAu+m9230dGTVVtq68kdEhI/bTUnJb+W21CR0yxNKUuVPZnGzFaI7m5MGo
cxpkIakj2GabnRvL9nf1YrTkD+B3BhQWLrrZcmabxmh91q8P8LTttvxDdY/yzZeLmngDX4tyPKzv
scgLOh6vVG+jMP/6IaPPMci6laaWbcHk5qduASnJBVIlyZ/5Jc279jWpnAKxfR1+9hKQULF7qLre
pSQ6h+dqspRXq22TJReU/Rko+vMMvu/dKvL4WCCcneaee1SitrnFnIP3U2qb4DAse1FO6X/YTXdZ
n9N6jCdyFjZ/NTixwN5ljbBVF596o3nqUr5cQ6JSe7AVbO8dVLGqJMaqWMU6OPU68KGWC4WsTt1L
RkHi2A2++gIXr8W71cu+D0Z0kxNUi4ZFYZIXsXRwYWAGf1eHttkrScDf5mTTzdW94RSYc/0wA8+Z
u/owtZnBnhi0+FIwWe+kKQO/9JW+raB9xT/QfaBSap9/+WUFmUdRmfZ92fvaQ8mP9c30dB+UZTR1
UC9O808ZYGycLY7H3eJuPPdee8ymAR3c/+rvg5H9pIQUfrbIDWZfnDiIbmaf9ueZDDVbQkos0ieX
gvPgTe7S2DOwHBx+l9anuHuIMlBNTdQKbZRflrmvZQWes7P1viBvxw++D/zS1KbW2HaOUu7uA2ow
RFszycwdVQkfJECEjjo+Qmhe6KgW6J55kQG5qLAUEMKXq3RYS6Dc8YQprhVy2e5kb+Fp91tL5QBd
YD8OUGBR0blrdMjd/12oQ4aR/fuQ/rjPu08h9R1tyxBMql2VW7Pgsx40aIYudL6A5O+L6ZxjJUHz
dYaqF1lmftVi/4e0pD/UVfWgI++3kz65zFnaboGJTABZWUf6MniDsjSWfMHGcQEpTAfL8t0LLIL6
6peUgvWZwwDHOvNRfK48wDxYiiTDwZIR0vbRw6yrAFavnYXdSRU/miUpgBVfnKv/jGPHbnZh2ae6
PsCA9tsVmaz5znzKdExYZJRSbvGoe8o6M144/FF/0yLL2PVl4e7w6+ofbdvqH1G7HB7N2Pzbca38
JF3m0r8OLmFpuS9tLVgj7xN7NjgndSy/yQqaz38bmeRT+tvZ2Zzs7mso3TvWKezolzPUdlJKBEIM
LItzC72QvPFP2qSBASnUhvSr4W4N40U2kn1hbjkAJ29yZPD5UErL7xV3Y2qByf/iUW+rbYDmMGSX
YfTWW+r4aGxJ73rbxLq+V70aReN7FGXG5srWczoZvVFs7zD0Ltf7Q46twtbIADncB/Qcc6WwrG5t
2L31Gnw7KSsOrQPNZoKzqob6Kp1279cqw3tQIm3tl2KgFBJ/9ktXW48ovJZA2u6l2p59rwNVBzew
zH+890891RSgOuP+3ichOho1gHuU3+/9nkuCCOcSje/Vgo9FZ15HNi1Pfrc9fJKz2h1vpeaYV3NW
jL2fjjMqpem7SRbxryV0Aft8Ch38xLoC0fwIRYPsvSwMW0IDkNUHvhll/47hXlxpxYNgzQSRBp/m
ODqVffvvLlNhiyDIM+m3VG+Nunf9nHgHqS1dMnFOsVMJ677cTyNw1M2kjNV5VNXHuwUKQOPxJgpi
0ucldnXurIlPM3XidZbcyqWqovo8+sNjvWiK3fsT7DGu8AB3Sq2n6sYv+vBx5tS1a42y+9zpLiOu
YoanqE//WqMR2llclBdhLr+Fz02EB4ToMYxSBEVlwnJpvfSbxjb4dO+P/aw/lEtWYOyC4ja3Jegm
pdhODen1nfR5SbyYfgJV2DZWFaEKQODamdW8cDbFhKipyqRAz9PkKONyGQKQ7hBv0FOHl3u7D3zM
NivvlA8+1Jtgm0RBciPfnNzKPhyp/P5sxy4mYxAkik3rlclNBkYrhKEgt32XL3JaMLTWifUSNOVJ
3u705VuEdMHZT+EErUu6cqs0y9/5Xz8W3Yc6K+pLTyH6Oqlzdu2mMLtKU+6kjy0KelD/FoN3Bvlz
owX3zALRaBAnt/cVdFdzkXc3c4pdNoLl86Bd1b7pHosUjuOQpckfDfBSt/Gjv6zcs9HwUcsX6iTN
mURufrT1Qv8SOelfEmHn/rXUs+QbUuQo0bAHkpzHuOhVIYuDTxdnav2/m+rSBIXxMeoZ7kewYdf9
GaVQne9w5OrxXgN1fnERwzqWeTkAz0upskVG8F0dnJtlkZKOWmVrozf2Z5toI/7hefmlwrB8P3Wp
96BPFUCBdb3GqMttrwJUddPlNBWjoStSu9LHgapCx2E5aY5LjFLRXnV5l8CmBiUgfbnEyBzSR1il
r2KrFuXJbeo1obKjJqlvQAQqB305/UR+xdlouZvQP9wnfuR+BBrIjZ5UffqTTf5HiMSpRaPfoj4D
Bmj15kb65BJzWs3aPr9KK5p16KdNau/bFlrdCKbqoYsi9htFe8YOBlOXn10SIYMYk2SUxV8z9jyH
zLPM3TySZ9iaHcqfpja+lAvrZmy6xTABTCXU8e/Qj/Rt5ATVc9XipTmoCB/4XYNtSRQ52yCN3N9J
oSKyF/h/g9bbBcn0kM9KjVM3xNSwqMdb11coGAqLNUarKyrzZvnS/adPAuWiDPq7zL0zXte56zIZ
QijLyupc8mmDXbYVHIYgNoak+sB/Sh8nBofdO/w50Bx3SMe9KXfq56hPyI57GNp393XkZ0QJMqnR
oM97T4pmI3j+MycWm9MGf3CnhtuEJOBVWve/A5TtfIHT/GdkPkS6Xrw3VR89m3nzNYvd4mtCvvwc
AJjZgbAtvtrNqIDEzSFIL83OauKNzrnkUZpOeGNzFFNec5QNmqxI4VmRdRStJm2ysIyo7Vee4cqT
X2b/SHcPm/Ew/oxCluhTlDbEn6Lslixw5HnTN16ANzDJH2t1RvCP6D+ta+mjeigNH7Oiysi+FBiz
7swsjI+tV2UokPnhJcoKF0A5o31XOS8eJowyGCxdqdu+uw45nLL6uwVmcSySfDh2MMG/NOYcbPpF
uXwaQzRnYu0bZPVyP89V+FBoQQRkrOV/lD1OP6AtrKFIBaAYmuTmy9SbwEC7xmejtmzG3LhPN9VS
94KtCZg6RDx3SvFpdXOUgot/AnQWcVbtX4okDPfj4H3czT/v7qP3OySKhpcRVPv+fxFXTKAgeA0f
/cws9a/uGG+pCk1gGcF+q0hAbGP0jH7vtex1xcl71XF2xv6ffGi+1wpmbHrou+AqAve5RO8d32xo
pFgDROgWsk6hqNXGzBab3hZzjk3dA+N96uy3tcjcc0K2zK5FNTRpHjqva35DXujAzh7jzsHsjr1Z
6wcXeNzvC2iprbzgS4Q29c2ufYpdS7+azrzVp6oCTlsMZwPblJd5yh/0orLeDTdSH1BkXwSGDfLu
UzGc0DUFHbw0sfmE9aIUxlGCp2qgSmvj2CKjQTm+5n3YPcugqR86/uHfm77ArsoNvyArrT6Y/eQW
7AT689g7vIhyT32wDXPuKJGD9p3rWqnaXQF5aforSMZ6H6jqqahz/dAasPlSD0stCGDaJkqc7Iut
WeNrlWcbGRRpHGgwP6yADKt0aR64w3oOOIGbwaEvm+pbxtHNrfvpOzhcthK+bl3JjTRPzThx3HL9
4GBANNmvBJwxJclMMvXtriUi9JzS6im5/9QXITF2yBFCvHwWDJFAq8+GbdKnBvY5Fki55SLz/NRn
D0Nh1eKUjo3prhga64tha8p1sNISUwrL+pLXzfyMXOBJWkpEF+bTRdTNb9KjZvEXFSdQQOMM6Rpi
KY4dFhdZS+tJR9b4Bh6kKT+pDSPoTljZUVGMc1vdT5SL7yZNCZ6eGQcusHNFls4H6G71AzAqF+G0
RR0I79ylXryMj26NSvjSKUGxAkfmoC5t6dS7+CNmnXOPzFObRM+cHPHWS65pr/ctFW9u54DPI6BA
7az3ZXwylZymjMjFyy3TO2mm7pxUivNh1c1XOB4YjMstlGSYfVqPj3ac1edfhz9FrrdD5Ci8Hqdp
s7b9wZivaDVMylZu/Qr7C0y8zrn10/bSGPIi3BVpDdit0VHUW0peVFnLcDXSlLZc1ki5rXuIa2Yz
xxsh2kgfmqduc0C64D+EiAAW94pB65R4PrlT8l2QYr8Ih+iNOsngii27j/4cuMPP7oNh5k6nNM6/
r1aSsrDEeYqOqUvW8jlAzQp8ENt+tUP/k/yZkuzdJuW703Q3Y9TMJ7UNrCeYajnJp/JxjdCdJDhg
+T5t7yGuVplP96VQO9gCs9hZc8aRftSji0mOYeNNSv/FGZz0OS7mswxKVzcWe9ezm5cqnvsvXmAj
E+NBrJLBacjGfYF+waEb1eGx1yGemfYiH+Yl4V5K3finFo9AX0kmLHdW+hCMEbSfbTDmzpO4rPQe
sJihnDyEwtAHE/uVwCvRWdQ9/bSGyMDGy7rh8mEDMTmhdu4xMxbVsTghoV4EibuVpmEn4y4ugnod
Vfv02bcH7aWIFP3FLBfuzf+Qdl5LcuNKu30iRtCb2/K+q71aN4yWo/eeT/8voqShpvdox5yzbxgE
kED5IpH5GeuXvrPrI/IwSTHqrY/M0aTvLJrtWA8Y8UEM7SD7o7ONFLSfroUU9C10gP4CEH/4ZPtI
dWqK4ZKLJOzDilMYHkjDp1lYOlcQAdJCk98bKutJJxVn3dCMR2y9IkjWVI8EzaJtEMZEJeY26E1s
CtPuXvImL88iQMSDAQRAO9EykDDQL87YnZFkNh5FlzKQOHEUf1FlLO1POAt+28MVKqGOph4qOu6E
xBAHXVasfRMF3+cucYbe0arSG/csWmKNnEdaGtbEvphWEwO471l7o5K+iS4R9td0bSAxf3tgRJEz
JS9vMGaEn0z0C+GECkDyDYc8o5nlPCpOg/r6GzJ5BjhHE9QZQRsU9N0y2d7mzljnKKEAm/PFACJF
1jdKT4EyKscsd1Akiae0sOIco6lLjAsvUCcbwcGLNoOyXWyM8guXDOV4K5a5dvn0odlokEhvo0WX
PjWaFe3jXlPvqwYWTj6B4UVtMS/4dlVW8LdmCW9HlBpFsBgVpcZyChZzUSN0H2QFC2TAbQAsKKih
2hAEn6cUCsyLUD/LVa8Mq8GsU+6OvYIdPCMSYvfD4jYnqdwlKriKSLvc5iTcWS39pEQEeJ8H2aPI
IEVtA0EnjsLNjVc9t0UuSsSIs9QcyiW7ruBnoGiLiWJ4zlxBowbwJlJHZkx2NrcpBt3kh4QckSsb
9slV7PSAWNQmEoJFnSM/TJTenSZkiXQDd7XbPLTY9gD3DiK1I5I5cVVr8CPzZjene4qw/9nnGyHb
TsWcvl2N3+wkfWpXf403ikl7XuNj+8ZzTBARM31H2+QGN0h5bb+4DT6z4uCTDb9Ikm1dBtW/q3Sl
PGBNhw5qAvztMmC0srYV8tMiWPSJsyojuRr023m6OLutWyHewlax3EQFSUUQKzyYeGjUyV5ap7lL
Olnv/FWV5xpGdYaXk/CLsyOfVnYUZ/OhcB3/5/CHmNIsGfFaJTq0k8jitMIcogWYpKlVfBLXpvkC
1dTWoyx72f43Z2QxOg1oJHH2P0HWE3D7rwGc4X7NmJeSAEWIGeK6iO5AtitVgINdpri4kkcBvstN
/DwWaESRR7tYDVr8YyyrD1jRLZXWVzCGS/dThvZJRBYV+cFoTO5FCyTOa9Ln5W0ehiLohCMjcxSD
GEB1KOug2ShWbQzfWtktogJiVCoQsHcmXJRoqjrq0JGO4m4mnlBQIHilluwOp6Z4uuWI6rJvj2g+
BekJvhNII+TYwmPjalANEnf81WFX/RcXWuHmtyDFlcPjrX2LdFyuuEus0EJyXHKxtNRUPxV1r5/0
GGO+gCJONrUUSeFlgZ/+dSpiVPD36EbXwVo058lDlQftYu50wmIJ2MA7iq7b6BwtyUD9JEfh67+1
BpKUDvZrJ9+SW8Tj3PZ2NvfpVQmfyYoxig5TvN7+GCgm6+2RAh8ORtNKHUIj+0GqBtT6G4SlDGPv
k+QfkIWI8GUwzO52+GvUVbiMUaNiIBSBIEGPMNJP/EFo1Qax0ApWS+Y/2uYXNQuVewHPzZUm3cgw
N1diTByc/Ks8BYgG2rA/A0S8p7TPpk+2t15NHPHF/KprvFhWepPgCze9HaBsET2e3woRaE+vTJyN
qr1Q0Tc4zP23GXNb6bxV6SXRQ2fayrBzhrbY1+l430oT902rLvFQJp/iBGfAQPGck2V59cmus3Kd
jXhZ5giRtWjjLDV8x8+5bRgP7WA+IuBsvVFq9cDEjPa+g+//ikHVohpH6y3Jmn6bUCkBd0CYCa7O
STG7aRJFOcCRxqR+Cgsy5XNmoD6J3i2JTBWlIxEPlTNEaTHqztjnrAYDDHjrBscbtea306Z3/GUu
IZYjOm/QOvDN4e+ht15ugPp11MnSTtMxEuzgIWy0qWguyfUPW1bdO8UvrQdyRGfbacr7ykLt9OzZ
gQuTJjFPYwK6AbgXDPmhDx+rILUXmiNna4wRx/Qg4y28uaETWneg+tVrr7K6GCBWvoZWFKJUhJst
CVftVasLe9OAVCV1TdPrtG5hKrgDdaFBSY2L+3oItYl3T0rXb2ysp0KEwLCXszFy9xZRzvs1OKQX
EPRaVEVZ8nC6t24bLbxzrNjbhZRuDopvG0fwe9HWBSs+sUzKFeKb1jMCHTWKy6YENyw1VhCjDe5F
WrKnhUL2CwkXHMHEqTiElVqwR3KD1dwn5gSWoy2Kwm6WLkbR1y5S1EvLP9GMlhVnnez6qw4PSfb2
v2C0rVKolw6RatE1Q2alIQx+i0UbWN8X4A92Qn/Oy3BMdvzhNAvWDcGkbKc3uOwMSM3jWt+a8kqM
B4ULJNK3fnzQuBPNeAyTdTKUOLDOcBAB/nBQ1FuC8W7WoikOt5ih8bMJGvhem5XeksgBTOKb6tKd
4BtxAVg6ZA8tBErFIX2NU1e+zh0G0JWhaCUyGsihCsVTBB7Gpe/Kw22ePmmiAnQ0N6rfNnBqaIq+
RI+LY2RJj6JLTIVv+DnRQ2SJEg/UuG9LLx0y9JtxaKqNaDYqOOuiRYFBNO1KedYSN7iKlvOA4LL+
ErlFc02U5rE0GuklrHrnINZDLAW1Mh9R/ai7H6tW/jqdZJl3O+n/o+e/xHhdVX8KyKGNtocGf1i8
mAAA1xp0+VNsdOnJjgLwYYCxnivb/9o5yPhrcJdRAi++NCll8VFzPWyNWuiE3qju3KpBATiTqqWO
NvN7zjfbL6Lme1C6n0s7bS5aA+p6sNmEh7aavLswvjF30ow7yWQXJQcWoBGMAN9lz3x2wc+jcNWi
R2FP5jtlnL4Pgb7qgZK9mlQXdwYY2W2B2sObblzFgqUkW2t9TLs9at39c+hDbpseKJc1D/WTssED
sejvTQdItoNE1FPk9fva1Myd75vVYoh7trJVA9qnkfS1+DjFd0J8umy6N2nY6OfbZz19V4ygaxDK
69Xd3Ff6kbfWB6rwsliu/Gt5Yxwp9LjB/uY/NNcaww6Wlz0qW1E5nPtvZcZptBtItIpRr9HvgF1l
q8qT8/MQ+/06jDP9ycqw85PV0PuWkGHkD0n/MVbx1cud5k1TdXmZcvN0T60C5DM/kUNj6tEy0hT1
TjfcZOG3uv3kge5Zh86YnJIiCU6I3UhrW7bUp8wuqAIXhfXdWyFjlDyjdnJxpqShO2UTxxrdqoDk
4tquY3KIrp0otxEU1WlbIrKZxFCmoHkieaIWLmWhbydZn7k0NzhmtK97GdYSZbe51paPOaWsOU6M
zDGiiQHsr2LeXOETIykFuQWAh7eur72lAF8IGEbCT2g12KnPb9SAXZdmOX7hKM8dRIxAcxSRDEbT
jK6iqw+q6jyQlMMxz8JMhevNjsuPhx9EHm0lXSkuaSan7TcplNTPWqK2aywVfdhYg3YVhxze5llN
0m2JhNytS/TH1nAouMM7BZOatugydYyU8Z5AumyaLgYKJ6q3Ykn+yjAPgYfm9a5lL3K7W5MRr88I
XCXXYdL17wa32rTkWpdN0CfXeeDvsWJQ1gAHupizLEWY0qbQFaVoPCGyOHFGzG/ZpJ7TSXqOqJzU
blO/bfda1RfXyCbpHqM8+CBbymPblc6hdCo1XViFA6mh6i13Ldfyr1MRcOsVAbfYmmQoBdKwXYlO
EVS4bmkssQLP9jGyL7UfAd9TCsM95fYjvCrnjDuac+49vHJX2iSuOihc9FMrxy2i7ItuN2rFJxHo
UJwGgjEt0Jf20SvrAOO9KS4eumBtaLxJImaESMn1K+0PkpHKmxJK63ST0r2lbYA2aJh87ZHDQhM8
Ta4WehD4kXriNuYWIcBzpqX8HpGDCV5owOB9qw0+BZbeTIrazhnr3u7FdtBkoJsLPdrhCvp2du0E
n9zWGFaF0zd7MWqo2p7vVvHYxI18bfTwU5YFwSdcupRtbtlQtw2MGH8KMirBsbMq764s1Ohkl729
0tkJv7dg7YQgkwTVjV2xD8+T/4+18MYrmwC4bmhdeNH4KoXea9OBhVUmBrJsRB/Gaqm2Lv9tHt4c
3UbhXhwHQCu7+Lp3V3uBTf6uzy6mmmQX0S/O/j7oJY4PLGgKmQaQzbH39TRrntpVibLr+/jNSlGi
6ZQcOXfQEc6EifC1EFur6QzRVJh5le+sPgyI4KDLmi1WSNFinjGvMr2+U5R8n3v4QrQKSeb4YSzr
fI+CWrbKSzfb49yISGYUjXd+larbscrDYz609TGS82bb4wuO5iEiuDKv5FkOsdi2h7Z7z8P0jA3J
JCf7UmCu4S1KI7rLU9l7x5hOXZgg4J9aHX4L2GT2xOWiVV3l7naoZPUOX7lhJamNvvowEIEAh1JB
PiWQHM2EXDZF2+Fa68Dv3fq81tVONiqsKJyqd5Y8YlMQSWWwE48kOgct+QoeJ18CngaCJgVRc3F5
XnWqX25dsWsjyFHF+SoMvBE7FpoIwg+IRaMDx+1xPAAPm8A0iup+BQqu8l8/tbqM3dx8wcNK4qsW
gWUSXWLCfCEM9fjV9qJiK9L2vqb+CBTMhkWLBCD3xeJ0PnwU1wrT6mflzqofykkGyMB6MosD8z0x
ZbIektHd67ZtbAfUVffm2FgXALAVe0C7/NTV0j3uUC5W2a6+9wBDpVXXfpXQzp42QMWT6mCA2GJC
dZKdVj1gLwXDJHbre5LsqDEgmvjmJSmygLr2I8QFAPHth7js1XMn7CfaQFl8aFaFn24dWU3IKCCo
HpKe39XTX7r4Xw4nU8pK0Z/FH/z8tz7HioE5FrWnZ9Ga+0VsFOAjaQd4L50VF/kk1AHwpUn8cWkV
0KhE01LG4FRZ3nfRGmCBPcJef6hDeTi3bto+akYSbi3o4SjLM9iaaf8QercxGy7UcgTyuZVizbzD
GGw16+O6lQFjcjCdJTV+OYYXMjn6lZF8KPqyfhjbl8Hw60s0eogN626wI22LT7GvApqb+uYBkxue
RVmUP/vq6axItWDn4/i9mIO5WNhu1J8EdKnJDBMXH+/zDfH0Ac4kgE3V6PHJ+e4N/zQI/BQJiDX3
k+lCVN0lM5JgY47RYshSCyXepxxgwqNBXe/J67AxdcZQPorQXo8cyAqSMtF91DVWscZafCim3L5Y
5tgeREscAMAoO9fkVc0f8SBtnGrwUBAwuHrsfwMkgkOFRasA5rqhFv0I5ayFNsEUBZZRsXor3JOh
tDDi6MZDoSfy0kYMcosuBN5BForCiVL2Vxjd9YOc68Ghtjx+VZFM0xn0u9xFDSOoAVzNwDjxSx3F
79ioq2JDdaPDvuSv3/Xt9lUMiZmGgmR1ZEAVnIrG8tj86I26O4kKMbK15Tq09exWYC6jLDpCr4WU
NdWbywzxK8U9ZrEZ3VMCWjW4oYEKsmJ3laQ+kKW/sLEzSjYeHvpMNc4CMktiyd+2QmeMW1lNgcwV
T5YkguybnFS3Hh9FhxTL0bKxK2Rup3E3CLi/mcJV1J2gvE+F6OmyZE2HorZTNC7XcdQbZ33IuGaJ
LnGI8XCe+kXDw8f5Bh0oHX5NuTcc58PY5hDHQq0/ZmWTFVAHaZtdiWh3nh1EnOiaZ4gzp5epJOWX
rtKCY2P5BThQxMcbEFNYwqT+Jz9NPgMO63iff9KndKt86PWke/PtiYHnetFDXw7DplV8xOXrJjjW
TrurC11fYHKO2NB0iCHNXKTWcjdlkCu3AdEnRjPDHi4NzkMBnswr0VU7BpkxKvHbTHfSHdQgLLaM
qrzPXB2n44669a10ItpRmf9qh2WXHkTbKkBQLZMpXrSriaVU6C1OI5VXbAaZEoputO5bZeeIeaLH
GMbtwaGC8LmvJl0S5LKvfTYq+NhhqCzpY3D9+6R+Un6cJiXk9D6P0yTnHyb1qHNjlRDWKJOSAS9V
Sb2QqVsWOf4nspqStg/ZRCLC4J0hLrEnnA6NEwPYNr1oN/d5wBMRLCq7legTCxhQtPatAau7mPaT
ok9JJ4tRiyJChYUCRFoO4kwcvETDstEsuGIo8s8Bpfdk4Ay/muQUJ+XhbnJ6Ya4YECHzKrmRxIta
B9g5931YJa86hEXyGp7/r4XnRSyvs6HRnuYesc78XItSivaBNl4/9Ecdm/8xD8N9MX2iujmBUuC6
3D5v2+1/b2psZrqubC4itlG/D1oX3wNKbA85BNjFzS/TNdGsC/TWgjuJ36ap9uVVk/rlzf+yg1O4
6fTKWs0GmlC5Dggl5hc20/IDe5m9lsXG/gaREOCJGwKjWGVIEd2QFWVXkipwlN2oBGhMJY6yCJVa
xUq2Hi7zYey04ZJZ68LJgosIFWOiewQrtA0LyCJzfID1oQrgnOUCJwEfM82fh8UKvb8Ry83d4ixT
yt+X+/Bg85Kg8q/8JsLDrbIU2o61lwLt4UN1StSiAIM+xCJgqm7N5akm0qW15zvJci5nzaO3atXc
FqWxYIrWGldaiwcSo1a5RPTbvUqm+8WMO+Vwq7VN8qOUwL+KLlHSE4epq64wYLpV6BDQuDVnQDe0
YclSromXenejZPnPesfulEq/dQyULHiOSoydNRgyezFqhWOx9sJS34gmzuzUfnrFWIlgZaSQLVll
thSjHQQyIFh8Xb1pqbbsJHAXBuVkWoUfK4+58VkM3RbDUcUZueaIVqFXD+JZxQpodhKUrz3fLkg8
hf9N1zoZtMbUxMM2ON1OsWfiFOXCkzhDizI4IQZSk8cGMJkZXxRfMw/QiX8etKlpjE2RAsClU3Yk
E6lXO//Z7kqv/M9TEXqbJRb4x/b8SCJGAZqyRPa5JQnx6ylY4oFF27IGGSvIclFLrneKKmrWjt77
p7kZTH35OESQAdX+2iqdvf0QQtExrha3GLGEmGP1WogbC9Yg09Jiihj8sLTomwdEHJmiL5Fma5u5
PydZW92eZZ6048ZWEjREQdIcQowQD+Lsn5r/S9+Hlf/7Uv6fnkZc+W60mJ/gf18mSjquJ/8U88dn
46g5rNNhuIpZt4e7LQMN4G8P/fvYPy338an+Hv/bmJh6e4TfesWj3x4RFzGYvaLjP57Tv3/c3x9d
LCOmVlGDn8G89jwy9318Vr+v9D88fhIDevj4Af3W/u1hfzsVT+uf26U68n9luQVb0iA95NNBnHWG
kXxs/lOIiJvwZAdx9se5c8gc9+HR/rjUv5j7Yan5mc6P9sflP8z9F4/2/77UH9+XRpLuEehG9Hx6
6//4bOeB//nZSripRDAV/vZJ/4sX/cf3FHc/MmD/9j2Zl5nfk3+a+//5fvxxqT8+2j++H/OznN/5
Py79x5B54MPbPS9lokkWRB6iLg22d/Zi4AbiMrB7XhpdhfcouHIF2CGd/oSOaRvo9lGWOGsRKPrm
0a4N4TpMo/PAbQWQrIxoBojbaRnEmn8uKJoeSj1LpPZwkxhzHCuqclVovXyWvLQ/RZknIT9hDW82
Be46DdRnB4Nh4HOydtdOBycw7VMYWyjf0xKHABo7m/5k2KZeOKkqVZJ5m+ENgNkivVFu0SJQTCEH
QVUyyw/zAqbUeXdIOX9Y19FGFNRifEDd3vFeqkoxF2k3Nsei0/wXSsAF9eTUPIV94b+Y9vAVtWY8
haZWGiLmAO3wTrTAwaMcCKFItHJtJAOFZpBY1Ysf5c4JFhn6BJu8LCajKcSwDr+d6q5Xqsse+NDP
3nY+FbGkPyrE5EIEYwJwhYDDDXSaUZlY2aYrbd1Pnt1oLwlmztSF8sdWjrzXvrbtg++H+MCXGkJG
LttrrU/qjRit8r5dBpGkHMSo2gfPPQW1q+ma4C8oaipTOTRD4nWRgG5/h9j2FfEl5cGXQ1TU/WDy
Qki7dyvtl5Qmgm1S4oHlan13Z6Fge4cJwyFoU/3oyLkarDUJaQGkZi5zRI4wzKVS3kWPSYCJnHPr
HOsaQ9RpnbyddIRJde+w9HDOJCZfXGAQuErJ3ZOLMJCUBU8WmQdM7k4kG6yNjun5nenoYPdqdPRG
EjKWn5nPGJ2piDV2CQaBNE2TdDQyUYCKpmbh2+4W2Lm6QlreeDYNbDIxaHF/jqIruR29KIUURLDW
o6ObgMJdi+B0gCuDhJLxc3QYi03Y9sFGBKcj9AEFhZaNCNZ1XVujYqDeRoGhNmvFaT0kYWVWlpV4
HSMBshXBWVY4K32Qla14CRpJLfyUJG8nVo5Vp1qxba52Yq6ugc3OWkPbmRKuXUbhk/Hn6eLb1Kan
nHzCq2Pi2mKzzRzTSHp0JAOLxKnb1/NzqPfUbMcxfNW6KtgZURGvxagvYzUvoT6/F6NI6H2DbeNe
9Czvzk7tXuS2D1eWrbgYgEvlUwNZc2drHcI7UzPTauWSJvZV6ofySWvK6qkdkqUXZtFDWEovOlCz
IzS1catnUbZsa73Hia7DlrxNu0PkmCmWY8lXtACjhxqY+DaZwPOxmsPaC4Yu3IDxR2fFMZTXNkIb
aVST8iSajaZj28AlUZ88dNwhe8rgkuYWAO+8krInQ45QDEUE4RBHMLP4vbibIutNoH/aZYhLHS0i
Vb/XwPjuWxNxJdHnQzG+t2Sv3RQeGt2iTxyyBD2qOnJICE1zRZxakJWnOB4jZMtSYkAtnbuqbeVT
4IT+5HD2MGod0hYKrIvIOqhNwNfZNXuSy07G0ULt/ygOYijgp3tr1nLyPlTYkvkAk4IR80QjLPxH
INrs/qyqeYn7jNIHppefsyZ7Q2YJoZ7BwIGnyup17enDhspCAWvmMB/UqKrwr546a7f6OeKSp15E
DfpxvZaVF6/91vhtdMbV/a0vnWRrliinjYGrgwBVVz4yPIqtnjB8HK+h0a+Cxox38VCVWyurvXu2
/sZSlXL9msXyJYV3uvLBZW/b2DyUegXNFpzEUouqcdfY2SHWa+veLA3rXoqAM6sjeV/Rp2Q6Upj8
5SwqfwjvFcXahugMnhPe4L6L3T0akhJyeBxK3Su2kuUlC1QUpLNlmO2mD5tqAeqqrtHbhqNyO80y
qsx520brGmWQUzOxXcSZiLHJEa9rOY2WrU8+SQH0kHb6XZIG8lX0kGKYDE18CzQcAWKgdOQeEULU
pUWfbikR5bkU84qpIt7rX1NsIS+z7b1Z4ysWgHlZiT5xSFMnvWrWM77q0Z1NGeuaassUk/AnO9Kf
QuQQLkVcl8/dBAM1IKSdpcorn9HSg+kNBwjJIDbnbuZl945SZvdsO7ZDKJlnG0kDsADIKfKje5gE
IB9ya1RXVi5LK3+qBo55n+4jDwyG7gfNJPe7AEpYrt3SNpe253VHuw4PcdHb943t9LAlfHXtVkH8
1krRp7qQunt/KHkrES6lClomC0WSqBil2oAi5fCud26zNQDLPFAD9nV51Xqj+d2WzCv2PchvJFPF
sNSQsVf1fh/bpCD0OkwfRR/YrnOrFqgh5lwD4yhLd1pQjCd5kPQtZZHQ8cFyJIZ2bcosW6GNGLxY
VVctcKqrQO5U59bqtEVpqx2FkME6iYNc4RE4N8WZnlnJjqz0Y1o0yKCLvtaYCn+m1q9izbA2A65k
SwjVw2mw8fr2HBVHSEuJP+HJtHQiKV0iaGvtosJUnvEeC1edhqCGp0vGvRtLS0yixkNrTu9QiRvc
upDiZCE14fPgT1lqyrtq2fc/jKF+18xGfc08B7xdHQc7ZFvSjQlg2OzvsELt73zuv/Z6XfcYqvvK
KssjbWmiXn/WktI9DBWC9aN6QsgXMRQ7fwxkfd1KFbiFwfyst1p8MkYyla6H7ZCV5em5h6S47tpu
fJVq7ByULVcSVVqkqeZcrVVk9OZVnMOKda6FoVwzqTfB0dLy3JKYUHcWIIr17dw3lFa+9pRKWYlZ
YkAJR3nXK6hbzn0o5OUraI9vucxOOQeY9ezG8fc4aJTvhlMuxqypKH92zgIqSvrQBIic9o6M17tK
Ji5rJSh8kYOTapq+pZh35k6oX1uqIVc7tr4PtpK+1Y3irVW97fZ62VI9yGv+ztwMQm+bPtSWoT+V
jQ22CvSb1dr1pea2AtFt0HRGF8A3j+psJUZTFzdzfyzUrdTV8VktemPRAt2sdCQ2zfagKHV1jREQ
ehozWJtmYPRgkyx753eFt7ZBhKx6uTbvenQkt/IYZrgUOyYubZCM6r7aKV2Vba0iS+59qIWIuaXe
18QzD0XaNq9RXJLLS/RuL6fJ8GB3/D2KCDkY7g2vc55lv8b0BVLRLlBy7wlp4C+xg6yelbTDBcv5
cB1XTXhUjMq8r22Lu01E7L4kVffd0TvrocUThrtJRMhL2Sze03xj4ZC2UHAyfNK64ew5nfJJMVJl
NYyaceZbnx2RTko3dhoAnPeRzPMyrK7yrF8mlRV9SaH0TMoK1dUOUeOw+vKYx3VGMj9sNnmrVA+m
r+WITdXW2+Cb17HyIQok5lkxk/DHaFRfYH6pr6Nle6uO0s81VPGftypJ3qLYhoBGgE6jT/FFaiLI
7JoC/EwrL6iW5z9abZKnl5FQGwxUqvLkUZFL87sRGWvL0pT3zOmKJY5Ryb1shuFONqxin2dqvG7y
JlrWLl9UtTH03cRAugZloy1rJa2wkuoBRwBO45YPhdq4fOOzDFaB59R4YJflvmlZDawhJIHSKPjR
30dIjD3BfrSQPwgQhCvqbK2gBXGnZoOLmn9mn7wUnmPCJ3dIIcbzh1uAMu28K9rVwNUVdksh7tZ3
RWQMGydAPt5zzXJbuKV3ttQ82WHw7hydLAr3pu/bhyIPfpgmsjFyL50mrCtqCirC73mxFy3RLw7d
FDGHNb75HkVau5275jDfa5u1E/VcZCvLeErUdFmMSfeQTi28J981Xx3OndFgZOWr5VIDBrYXTXuQ
j5TzvoyqnlzwdsuveKB4yyarkq1oxlKTX2MVfKupk2KfIkSXGKSiD2ZQalxACXEBxhhBojTw2lUx
dPUiqjT71AVt99zqj30TVj8g4C25IAEmCd6UzBYqXMhHUMG7jmH9Je0UsFGO9q1BPdtKarSuQ+Mu
qYZr1vnOwesuBsT8pRyaD5ntYS5IXdBetpjLT7A38MrJ1Hs75VIxLBNvzDd4nTZ7QwNekPV28aJa
DroXGshc0XT6tF33FXtmX7X6hcVdxb0KyeLehli3aBVj2M992Rh9aXrLOoyD292L/kj37w2zzGBn
cJFedr21i1EYPItBvHe/IdebAK1NEZ7vqvYlRhjk0KN0uMThuGIHHz53bYxLuzs8u1aWrmy/+iyg
kSicKYg1SdhIiLY4AFCjM/e9be5rmNITIvoF1hLbRnuvOM25kBv/qEmgtSWX/17uavqFobbdxcpT
6cEdzDt+08lb1qD8i90NcJep6TTO2uWuNNNPkpkE3E2F/bAfA+8BK4v05DvfsyQMj22op6feKK9K
mFfn1FMsPE4VuOqK/CyXTnzXZOVTbiIZ0tn5dezyT601KOfMyJQz5FdjHUpSuWw8P7x3I+0hL2Tl
2E0tcQiHmNdntwcBt7KxM8OKe8Jx5XFzMBQVQ1ojg7cQW3yeWBJbBr/4OuquJbb1X5TcDhYexh93
qdt8agLN3Axp0/MdiPXXIa7wUxyco2sE6boo3IOuR/0uYudwzAzD2lY1BnJ9RC7Aon6UJ7a18tpk
59TOfZhlzg8gPq1sQDn0OjgXkCu/9rbGzhoY0KsJE3DZUmPamjwOyBA0cRVXb77oqfkqlUh0IbW/
SPMMqVwPvxBVacZ3y5XvKv4gH2zHRVrK4Aq7QN0XiOdQeMs2G+HuZiQVJ6WJtWSbFRCNASc6TS6P
XuZSFg0K59Oo4YirbtIsaH9IbbdO2X96Cyl71+M7eNrGURy6PjCP+FTzRxQW932HhPlYd/5ShV3y
NUq0VeQO6ptn5mcTnXn2Xgjdw/l3t2Nsm6/AYCBgt+W7mVvs1BUsc4tm0B6GovwCcdTdcS+n7Pys
WsRuG3zD4aJbtEHubQI14P1sivax78vPcVACIgVp+eiOqoT+FNa//Nfs4cS4O7ymsgtGrPkaXAwS
YlV41eQCfQDVH161BIiio1XOW1OU32pwP1+SsL0PRgseU5GoFznAvsYpAunSmnWCFFv8LYtq400L
gpLNtuscInwErpbvP9loEuPQp7yUvqncAe97Ea2iKypuPuJ6kavZVFEs72YsUSAjhhpUabgZEu6a
5QF3qsSXn3K9txdy4NTHBvOOVZ26Bi41mbtJKygcGUZ2KxS/+s1Upt1nU4nT+dZjnXyP6qVraNYl
80xnEZHL2jipxU0Lf9XV3dxpTE3Xb8wVZdF8YSLph/0YKnoQp3CfbpDubYGvyUX3GeSo+Q7m4nYy
9fw1lFmj8fcYOerNd4tg9Gj6JZ4N6aVXe3/B7y0DO2Ja16TQv3aNW7zJcuivPbXq98LKCpK+WaJk
ttBbX1/xEsjwaKCjMLpu3b2PNcFd2UMQQrzP/+KzK8yGwnk2HbOA9q4n2yKwndfEgXFflcEXEmj6
El+t9lzC3CjLlVAcFjLE4kyoEEtaZ57S7OVD9xzKzdMSjTQk7ttg4fiTn4fqkaJph2rdT6bldmIF
fDXjeD9EcnJVkyK9RoGB225UvIsIdrgT9d23QStCT0w3nubBz8A46OoWqkLyciy2fuoMj25RYl0/
yZb1uAqqyZB94UYTkijZ827MXgeHBJdjBeTdLC9/jdQkXLleru/FqC43L1JVs/0M4vAl7u5Fr6sW
xSWy0Rh2mwzcB5Ib9d6pQa3Bok1XbaJBTpk0NKFh6F9BdXIjyEc6SFy4JFeKt//H2Hk1y4lsWfgX
EQEk9rWg7PFO6tYLIdPCe8+vn49ErTr3jO7EvBDpoCjITDL33mstbrR8lodGGMd5SLR7mSv0uD0g
IX3KIuTAXNOiKyK+90UPT4oSdV8XUyf8TGja2YwC97VKhwfIzruvRK9NHuCW8c6ZQ/t2mfPYD50u
/dsuw4MMbNY1MFYagUKo+Amb0QU97X+2WEy66BiX5gXw4ZuuxPoN2Enhl6KNvmXKZwAB4xdhxMoe
AKp1ht6x2Ddxb+4a4JNs1grTG5CxfimhQXyaoYU1lM586e2OJb1ov4rSJCBQb+p9rhSAnPmXu1kA
9KkytWIt4MDXJUG+bdoe6ja6aDAk3C+u236qrOiGkJTpia169yk3HoqwqN9sjJwvjDBAFZRaeho8
LMH8UhU8hdDKBl8PpxrReTWvdp2mlMfBqc0btJkL8J9IQIFGeZYHzYWqok2gyWJtOKSeA1TTD+sp
O1gL4piyTT06xDWq8Hytp42z1j+uF4kG5NvRsESC4Tcey1QJiFycPuQRgdGSB6LqkkuQun9vkhy9
9aCUSQkcOeKRK2b8OU4DpDIgbP0sywodTesPKVlblNb7dkoJzqd0ip0+K3/FUrVRNMaN4o7JA+GY
JrbLNNlHICkOYiUtWMYkulvbEqGReJU+pgdToj2uaxYJDrEzFmBxazierFBUHVMBSzll8onOG55l
ysayu6Xc36k/1cKYfGfLITKEKktHe2fBTfgjLzDaqUFqvcDbnR/nig1cZRko3i6QYthLXH5b24I4
N9gXrgodChAY0RvEmAtBxHVvLQ/QD4/Mq7AajSY0VsZa0fxnhTxDj9WHZEg+RXZHUFGciLcY7rCj
zLa5rr+x39GPdYk3Hbygv6BefVGIoX1UuqjyykpLfmT/mJUwvpugJ1CTZ9vRLbF+iYnMOzi2UD8F
6fKshNA1iWB8Kxami7YzBnhd+nYf5M5bXKt2BUIyQtJcUUV6VxRJdC+yqn3g3fRnpQm/DGpAThat
h5Ctwjl24i+yKI/q6hQZqAvQLxmYYfUduYL4LtVi40Yvyh5b5eNo9dNdLKG2QNKmOzRvyBM9coHI
18oZbMcI4SyI3LClNyBqPa1jg3hg8lguM9GSwwoYiXVIoI3KrV9sLR6OeohCUA54/zFZg+qcGXjR
qMwFpAVM3sAE9bdKH2x/LAztKJXQZiiLfdVGl1tqncnaaW2sro2btXHbEiKvp1P84JZB+9iG+mmy
W4hOVsbTfArQgs2yp7iBzpQeu2pW1fZFVhL1TDhui+dA1najW1yWtoJlaz3VHfDiwFDrtcEg3vJB
yQ5d1mYodvDWIV7MD0vYVPvSzHaoZDJfub15A9YShcw1K+cwVQkPcHGPj7IoD4fWTyOHTmqv3DMl
0CBVS9ondTB8Pnb6/ZVJby0Kw0zcV7Y7PqZh6qkWyFJMNcXrxFrtKRFI38qoY5EFn5TOUe+MNe7Y
oAP6VSuio8xOVpxe5KnKBPNcAbp2F4Egwlq8pLeqMGAXvuZz0S0+8TjQH6zV14pY5BWAEWi0VRut
jjZJ5hsTA9qbqTEJw4mM7ULkCKDi8KzsKvqxhD81u1T+yQAPikJBIq7riIkVYXMn5ji8yWwiscw2
ql7yMsVJuljhj3b82bUVvHf/nmPkS75H07u5U5tSnOP0aQjc5oltXeWhC9Met5le5jWXiLhurXYN
e2JZsky+aOfcVw0rPsgIVHnAaQe9Uqv+KpOxpbLdSNTVYVlfh2wXlGwtddGaDDB8p56iEAtaBF35
GhrEn8pU/Dt1rVVGvBJGomJaBUvXjb3zUJmly+opHL5lho0xodU/JR34qaWPS5bQVvPWNwEmdxpM
NkJ6cASGT1M6lliG0MWbzVjw2TvIBkagzzDDFcrFsF/nVVYbFDgODnFGyzDfMrIY30RyEqWBk2lt
dW3aGYazS+IqO8oKePJR7cvQxayEjXiI8izXq/JB8zqdGzEAS12fqyyXRXFrP2+PXmZNWshKY5UE
d4POvglANaTCvpVrodg1okvgaq4ns7rdlvsWIoOTXASJCQ1pYwYDKmud/mduhNqbVrvL49ybL3mm
DOfCjUF+ZyOsY6AKSqztaAYHv1N5p+J4acSNLJeHazOZzZMUAqS2qL1rBZSQ2VHES7aTRLhhHwx3
ODh3myCqLJOcuHwrY/zfUB3LsmuFE2Fss4iY965lGG3V85gkX0t4PTV3p3bOg9FhXZGh6DJCXQas
xwD1LuhF3ssiWSnLZWoEWgF9DzCQd/TPv8+QTXK9jMTu2rpeW8triaE4NCt8TfIuTkFWXwR00VdK
R1meSn0uuNeI/wbNRtwngbIYd3/AL7AcJzRaj70RTp+NfjluZklCzr0wTs27om+Me1v0RLVXGjpG
dni7EEX2SY2W5OQuAAONwT2wQFJv4r50TsU8qjfKEP6vFFto5/SndqEZ3nbyWz1DNTU9sfiGs6e8
VUr4kOSCxF79EoE5B2e5ILHiyjiFgdZ6snZUbNjn3OkB8S0HLjO+FSwnAcWvWfnpAELYs8ckKz8s
U5EMXtsisyCyKF4hKIT/K8guw+WW3MqfMGNVOWQuc4usFW6dPcZqfjSq0HgwcYZtDKizcRd1rXb7
iwCVrEKMw62s1DMowGc41o5YCtrn3u0AV2VuBJsaWRicuucyfcKx1zzJkrTr1u857PayTslziGpd
C6q5DFXgzPi7xYdf7gd93YQ4eXiWoP/CWpSDFhc9iFQcJHYawCTeGeJzGUewoMXDa60KAObm8LkL
avHZHleCwUwk+7CnVdN0PRbFUdTftk86pnUVioO4D5624kKIh7zW5y8121Q/yN36ZumRv47q5FEt
zZv6F49rtvIXmItb3GtBrxxre7YOCU7gLw46kCMa09ZUiUM+327qhsmAOkwPsVnS5OatC0LVL5PE
fSsNWI96bgCF8FdJrIRSFL4QI9lya53M6WYn3n63lCRL19y/dbpmGkjEQCIkFZjEbE3elCOkWRsW
ApR9ad/3DaRWK9O4PIysVn+1AMGJRCX8P31rbC3kSddryBNsBfqe39eYU0M8TjreQw24AICh9KIk
mvbaxO2yD5SpOGAA0WCLmOszoSGtJ2utakrvhyF4i1Laqugjvmr2XlbJ5l1TPaiDnT1srTW4aQRc
zRc18MJo5SVCb3HX2VN2sqV9oTaBxmq92h7MFYAn1kO9slmPkTPdsKDyZK5eKay31Fopm2HHm24A
0f9qsZanddzv4gIp3DmuHK+OatjoVaT2BpuAgdlpvkIrt9yZYaGe5tF97edMvZNFNmiFyTejxIVq
LzGZb2agK/WwGgyqJ9RhZqCKlarmd3IALHOp3LLCepL9XxbB+AZ3qY7f5zpo/nASbpFtDMlWLpKX
+0Cdur1eYJr1/q8TomBpn6+/cv3l3yfZaTmc2poJaMiL6mKABL201lBdZFaoOpLTRdx6uBMMxJon
FojtXOwtep5vop62ryKYRDDUeiXwynw/MgJ3diuGkz5Nuo0xMl7uFfefLSeMOb91xuGsYoQ7hHrO
7a9fdPn1lh9/M9byXZ03POzfFdM49vcDE4ZsYWQQKMWWmxx6fFuP0zSFBzqb5i0qXo1mzqNHWTEL
8xGV1vhGm934vszxuw9z/Oi0iXJ2VQgRY8HyeFrLWrz5mpu73gADj1frbelc4FbA95aX3SFU4ZP1
ExGod/kKIYnL5MZmEQGVgyh2Zshe3c/UWty2KrS/oNWCATG+8e+SqenWAHzsW2GG/7iCwAcfgo0F
N63v5UFBgHJLdZ1+tEMwhvrsTB5I7OZ+LkwsKlEARCauIIq02c75gLea+y5EMwcwEiTWg7L40dTU
L3pbI/McqNWboovECw2j+Vya7ARZ6HZ3aRZHXtQhzJAQ9kboR09HNmYk3x3oPTEc4UwKvswIBvmj
oVWflAo1hbr9HpjB8ig6Qz06EGUcCGlzds5i9Hepa7+kFgDidqqqY4GJyC/a1IvCcgYzySHNtemg
xoieyzKEp6bnPJheszJR8Ukhs1oDxI2VhFhDtWvaB9b2VZjYxR75h34fO0rq14pgtxnEyXaIGvcw
2UNwOwdon5su+lwqLOoXecgIIIavMy/vQnB/vtrnE0w8pvupxhSy09Imv9PDIviUaPkRotUQZCNT
cOBGvmwVGlhWBtCOO1Ei/hhqU3keyrncag0AO6gwJRPLB67RpJqzs8ep3uV6pnu2lheXELL6C3xT
v1LXMlmRlCs4W1bbOqF0xDDRXB5ky+uJ17JrE5mCWr8gJNGe970+fJnFZGFqi7lKWVv/mcQLxa04
MdG1yxo9LfOyqUzJMmXuAPq+ATnujrobVxe3noaz1VWvInD1w/X24zSavGaGl6orCUKclBtDXyW+
CF+4jGugv1hDwa3F/FFqVkXwRmTuXDNUPCaLbp0xukvdOhj5rvmktaCkKIr8PBLqgJkXBcFGxYct
4QHyouOiJ+1f2nppPHF4jTtiUC6VNt+3ePQJL633jRH1kK71yclOWNclJbEfnrkUYAassAL5i7RA
sb0R+ejkI5aHrVHQ6bySLS2LZftrU/aF1mlSUA1LhyI/tWuc8qyZeX6SD7Bkau2AVfICxh6nL6Km
62OHI6JA1aoQ9eMs7sa4x0ewll8fv3yZsmx7Rdfqa821TKauB/lertkP7fpY5Z13kRWcDGgZ0LDA
nc8LvjZTZK+Q+Z6oonm76YzIz9nDs1PDSpMNxLByx9fD9d5lWdj3zq8TZV4+mWtrmfpwyofsuz9+
PU8bGm4eOUJ2run0mhjCWfayB3S2ni3eAK7fh1YDK1RnTtlevi6M3cXl+qKvWVl2faPXrKJUBKRd
X7is+Xie67h+UQGZikO9JK5GrVRcrF0J/QeHBh8d/TlX2sWTBcxE3a+kkRPajDLL6zxgFpzKi8nc
fWlw39M516Q8oDxbv8/nMZTQfQcdqXw/18f1bphvye3pFo21H9xgb+vfZ4fF/hDy1V4Pyfo8xPo7
f8r+qUyeISvkadesLMMi9utS6ohzWFXGn0Pq3m4jVY5JeejXiUCmbAnakXk5kP/U5k9lUEnwWq41
H39B1sjLbr8w58QGNnXiEWmHFWj929d3KgexfLEfyq5Zmfpw2p/K/uulrpf/cFrk2jUmm3DYxesc
GatoTv5Krvlh7UFyznxXU7GpzuC2oGrOc5LyVJnfLiKv9Pv0mXAL1Nx+F8qUPtTLse2zk7x4DWOo
v4i9At3lNp7lMJVT1/Wj8KHsOpKv7f5UVmorckN2RdnwehlZds1eLyO79DUrU9uIvxZ++KnrZf70
S4OmwxgYvmWig415/Zpus9/HpDz3XeH2Jf5YKhu8ayWT10ZRXA/LNpGPco5991uy1cersvIqzkPw
/TppmGtQ2DWbrhOLnF1kmczK1P+3nTxXnpYamb8kenvaptXrrW/Tury//5WU7yOWM7lMhoQ6EcDz
9fog5KdG9u1eQ/lHDIDf1TCkM8spLMOh1t3ISULmc8IW1wDK31NcjdJI371dp1Z5rT9Ot+uH+jrQ
ZJMP7a5jTFYkoavg357V7SP/YRx/ODfIFaxY6mW7eav4PldqeV4X74sHeQiMdiOOC33JDgaGFtKo
2P+7WHu3PIjkAkPeyPUg79oOE1TFxd7CuXGQD+M688vshzJdPkWi1+TirI0idS/HbCGTDuHRJwPr
11GZjC8zge2LJ1dbqAgpwP3WUS+bB27/Okawqsat824Nut29fI/toCm/lpqZXIBu71QuQGVy68zX
N90iy6sEvXWSnQayvsxXlmKGPPT3E5H/eHuVsvBd/vdrJJ5PNMt0vnamrY/9XvPKy8ufvfZWmZJl
svZPWVn2p0tlemtAm+Ib695e3pxs2qXlXyHRsOwZan+bbkXNDg9iAZcoXrZw6TDvoE/5p19Xd3Im
kilUI95nyyjP91au/QyFXl/SHiskkXn1JYBR8xTEWBruhtqBfSfCB6MpC5wJQ31690ljVczX7fqV
lJ/GqUzSxRvLEpArfoQd0Qffrw9GpuShNYn+F0V3aPWHPgG9f/1GKwQyH4hUvJcNlcnUfHR72QcB
p+bS61c5I6rw1AJ1gpGLWGOEEuLYeq5bFyj5VB/lnLM0GUuZEgT5fuCRyd4rR7Zr9nyMFstin9+H
fyuw1iHBWeW7vm1NXzbRWrj9oUHkA7wdjIbf7ybNl09SHlgLwZ1hn+VdyjezTVUzArmw5jkvsqxO
YneHieXRMucfEaiaM+d9eDHZqOT4xH/IIZ6V0V5Lho4bcT110i9ymDRuf0p7TETLMt2wUMqxyumo
b5bf+GKke8yNsMmvr/t6fwpxz3tILr6ih/RGcIeyb5GMWLwOGYpzomKuQxMs20Fl+/fkumJvtnN9
YaFn7OkAf8mbf7er2xbW70q3oSaX29f+PbZOvYZKYFn4vWa7PkXNTvGMdN1JDq/tka17S9m35UU+
zEHb+JaFH06pFNy2UQU9InvxGbEnJG/kwjQoDqUBOzTqWPgOEZdikgf9tctHpz/MU/VkDAZ2IKJE
ge2fzDF/wnG20+CyycPg1kpSL1+6Jyt/LGPX3stfTaH0XD2OO+jSD2HFvpseRGdZBxe0UjvTrBDu
009K2bI9yYyzETVi26Ruu9htZSEHohzn18XBhzIhdwuyzZb8UC+z/32BsZ0juwHu24OalsGxjccD
KDJ72y7919WHJRp4t4v2uE20gseY/dV0kXm89tXCMjxihsaTLMKjzvdEzilbUpbKvEzJgxUqNApR
sGD9OB4MfYF8Az0fozX314ljWwbL3vt7ya2XVnNOm6lEnxbrx287hOwmU2KFux5pb1Az2bsBeJ1F
5aDc1jPuoiYn5hTMi6bn5tF0kj2SAJgZqIHuQTQRHDUtO8jhJ984nradPsTOSXa9bhm2BvK3M4xu
flE2y7ZUlHf24Xf/VBb17uqajW+7gS+zV02WeiCK62GbzppxOMBd+ShvW17NasPymHe/zCnyivbU
qpiQoi96VGjL3lYWvPnZcYEnWda/+8LL+94+lNvokV+1bTjJf2hqbXxZXqzG8LtGKU9Xy0c+CN3v
F63YvVsQqzoKmJVhFFu3ftcF3yXlzRtpUfphJ3pr18ICdypzm48EMQeHLKEXym+83P+2OjY1BW92
WMUHcJfdORle6iW2jllrHERhszaVvcluswjgTQd1evctaFYNkrrWYZtfd9ZyRMgfRqZywfFDMN61
+8mO9bGLtmP/nJeBjzztaWmiFXn3r9Xq3RPcnuj68Zcp+RRVAr137dShn/t72jL6cvbLOmba+71S
IBrpMhj5Z2Z6bEEwrK1LIrOw4tNEQAH6kczCcg+6JeVCbzIiC3fDeo13ySWoMBLUQYyQX3wyYLT0
ZWvZg6Ow5tHKfAeJ/Ip625Y48vfeTTrXUd+w3PPzKdS3hyQfTRvFnV8VOvTWcldvYkiY6/Q8gJZb
PCPRp4OOA1sOV5F3L6aREAizfftHTAhoU3x5t+SaCV/bpz3sX9icZ8tzcQRj6tVbHoaFItj6D389
qv5rtzQw5Mo1qOyW8jFzV5cI7v1VUcDtj9fn72o4kpL1e3ct29ay3fq/IEfUNxtIodU/TPi89xl2
tnORP8guIXuD4s4Lw3r0xgWQ0An9FqKBmJHkL1uTHe8jG6bHd6NGJrdDae4yvbZP+dpjsMi5+xr1
m3MFffG6gFUa9Sg0wEDTjNkd2Xlj2/ubdg6aMlJZla2TnHwdMqU3sDJCWP97Jt1uStZtnUZL1WUv
k7JQHuRbkymBL9sL/nG63H6q+tLHA/43Kkn6tqlzYqMgXE2pRoJCjQD1rfFfm53dd8qxtate90ao
KOWT2VZ2cj4yagLXTzK5GSrly9+Sk9OGF9P41gXZeL7u9VA8YCFmWPXuwyZw7gJIWZcMFk1teQH/
me/DbN5lVk7YHSalSP1pRK8TDs/TfDTX9wi1D0EEsp/IaWt7xTZxuLv0pjdW84NcA6521Gw9FOth
gQRvH4fZJ1kkD0Z9M6AGcJbNi+jRdbnlbF0FT+uItLoGsYn8TV2+DtHt1DzoQED9pDgMlfEwdILI
FgW3qm0TG9Fqk6dZwFxYLIRZfTKIB4d2M9oZDZ3HwtG3Z7PV75RGQzuTaMIH4VjpQ78IcYZn9TFc
lbjipFiOgRL/IJjN8gtlUHy3hg04JDAJY77d4moPy1e4U02vM5pf2arCmQUXkfDi0PTB5WeXpHei
kxBCOVpBnAOvxVFRLo546qum4nsZ40BdsyjtfI51sznoS7xDJDR4XObXRaCVVxD395hnhDupbm6j
xoP7bVBmLkhgnnuIgSy+pPPPlrjpx2qorEezo68oWdMD3Y5hanZi91MLhNUn6lZlhlN2mx5oHQZ0
qRkcqhICxezmW3Sqbwo2D60KuYoOC0CsqAZxCua9kywuN+rH7hTtl16clLBJvlTG50VE6hHZX8tP
R+VZS0M44hRwM6L1i6ISn63o7wHkULuuh1FQQipgdWoia4vj/2c75kfoL8F6D81Pgayc4iUaS1si
LX0CPhcfSrPQq7Ok9pf5oKX6clGd5FPcT4CaciSR4HNXd01SjgfLMJLbQUO5etX0KRSLsVpa90UY
7qqZybG3HMj8zaQ7akgj+llSCYSLw+JcLNor9yMuE2EFFzfA9cj4K4MBBGYuj4TCKeCCTBeBtYbf
k2BEeRgzApPrRR88a72CvIwtWzvdj6UAqYBke/bmll+nCmDO7I72W9zWn0y9Az/aJflDN05ESEaL
c2+Nc+EZsdnurx/4bRsFCX7qL6AfvB5yVbuvinu43Lwx5CGg/Hujr69UrIQVoR1lvvxu90bgerkl
Zs/q3ek+i7TAC6CL9J01qwr1EXRCRYiPflZytOBRPcTdFevzHpEf3WtTYFlAF3qiiSvtoBdwSC7I
NtTHws12mdNr6GWm/SmvBijo4yn1wz61fHtpgJmq8Q4F3/D+eujBXl3cIidIjbdbG/jM2J+umLO7
OTA1ZHjgchuU5gkhCHB8zSSQKfNg74493TWjXedYT25fJDd4V4IdYblEUisDeAS7TbFtPwWdloDu
mBLoEO+7kWjb7TAbFmqx5WOS6SZKW/GnbsgQzu4qc1c7+Tm1U0QAQhtdVBRKCKtXonunCrunxWi6
pzZp9sMAKZ3MiWLSbvNRnPOqSW/T9ZDZ0OI38+NSAucx3IlY3PAfYkOKp2VJT01pT5cp1fb/mHCK
ElDmnBN9EDcQ4tcnyPZ301SXHpDgCAFmk28QnpvD7NChHMgxfCOopp1SL+a92QxHy87bczOWBJXx
4buRqeuhCmKQQiLdWz3aqeM07RzIKh8Dcl2gGn5jmyV8vM5riVgQkQzZvWuWjdc4sOuaS+qetFpt
fSgIgTaaeXiJxOCFlaN8T0v34qA8OkPZ0ald8B2C+5QQhAbMTDl3xjFJkqMoS1C6Zu/8laTxi1ai
oaks4YBqXYtTz4ZrYETCAoLlSt11dQSV+EqCrxSVeUKDD1cVTH5eVxYhzroZAsK4Qq3SUsJL1ode
USxfmk4LdlkGuCAaoS6tjRfDbKpX8LCA0l1AqBWvMe+tcG8HgdhVff9lCErUjLL0i9Ike9Waaig4
YswCaR/zt93bKum/GnEZw5gRoCwT0JcsC597XFjnqYZYmC5antNcb5Epcp+jvHuY+7k79YD8vBGJ
g1tQbs/1gBNaUdxdgp//3tJUZZf3RMWC6l1pAZinsZqonokQbJcqtpdaFMcCx2cDIrf7p9NyT2PD
BzqNcLEkcI7dug5ooRLGtbBCJAiCODk1EDiXeBdY8RDzNDokIVNV+FUY7dwEyk+ttwENrZ2RONB+
p0Pa6xF67+6WOnyu9X4+unnX7KySWBYdLdy0sE2c4jw+rcjfiKnPoZZH+c70uzztUIWanjC1ToZt
3bVGAFNhC6AHTu14p+vm5JkGwWdtfmeLpPoUKd13DTjbTUDeeGP5y72iwVfzd+uAyazpFLhnW2Uk
ShysVKiHwT4tdrgFdoVimHupBb2IfzWiB5CKvT7BoNC03pAa7ALTyu/HAYNpXjJlp6Xt9QqwbwVA
wJDV+s5QNfNRC63PrmuYF6WtzUfUxn8OatIebMtA1zD1RB0bpybHmpDEP0YYmZHHyD9b9diczPkx
NxztYKBA4uH+YpgS8bwDcSQulb7oXqc+ZlXVeUyHzm3Wa9/iYYYNok8IXgvabF82ZfJmLQH7Ddz/
2DE0HGKaqG41C/3qTHPOhLFisxBzeLFBY92qmlIjIQ/TsTYAV1qAteSYhXTteV7pbPq+uZ/KWnsu
prC5EJr7M4UgojS9CfjVsbeUey3/WjeW+gax7nyO8rL2LU0Zj6mG8dHsBuvOXg+F0T81fX1TBpF+
bpsIVEeqz8T0qd+qKrSB8Whi3xc42yHt3KlNiqOcILkbs4UGwlQSQjeb2KvRvPcyAVGrKAvXYyyD
yDWtr5FpfSuDMDukbqHtXc0ZDyLpTotVlZ45GBFYvHEi2KOrfSef3HPeVMe2YVXWAOJjJ3ZSoHW/
ZbEaeIk+P2bW1KGInfbohWvuXk1gSAFm3d3ajMRTrVhv3VDXT1akYBaadD8DZrNXRtS9lk7/nCLe
ypdtJnbSINJNNGm7px80l7Gz0lNYiL2OZVQJTX3vZvpLOQ3LjY4o1C4zJ/UpC/GzBqV+WzQIPJiL
MtLDEL3LqjG62PoP6IiV+87MAvaNKtwbqTrxFRg+A5sF0xs7F0LL0UD4fUicamlYelI4u3AmcR1A
5ctrEX8KxnnYiTZRD3kQiltzRpW1ncfcc9I7NWrdx2V4qgxicltgDgTXYrVBdMIfat7QMon+wJIi
K+YOQnuBRhrawgegV/jsTFSnhsh5cVi7lgoG0biFXkYXb9mAYHs/jM55lb30iSdQ6MTZuRTqvdLY
jZ/VSrUzUcrh7YSnWPWmhmG3IIDma5W4MdXI3BPW44HvR/azseNjiderb8sJaIL2c3RH45D1vXJB
HGr2tdiBSrRdp9lEz3e5+4UACa81Cjwl6N37+YB+sFozI05lc0YrBHQTGl2sjk4pSmJeZpYvWpvM
fo5l1nbrb4lmQCMESGXnVsOdgl5YIwKwwlb9OTNUnNBFdttUrXOH5J2DslXaHaIWbhx0uwinVMeK
uKd9HRLmNof5nTM1AKwbY6wu8yjezCYauBNjAupvVfcLMcbnaLYJoTfz9kXTrOYlZd2r5nryIIsG
1mvQcyN/LCuHKh2fAxOSn2iAqcFNFC9snQkTFWea+bzcKVrzbEx980Lsk9i7c8iKygWkEWpFeigr
BU0TZCjqqQ/OzGj8MJHyazy+ctOPk3rfJgFB/U4NPRWvz5eNZZnQfGsSLsGgoNAgSn4SndKcHbPC
69tlPHKz7SDgqJPI78Lm22QV8GtPbn5v1YOt7iY1RAqjTJ7flcmknWXLRUTlRebkaQxyNJqs+RZZ
LVwXwzgcATqoz5baTc+2L9PyYIYtPLojprtrWa1Zf/VhkNy6xHA917E6QT86vl0bjEMX+lkDAde1
zOoPP5BKJ3h8IAbeUdXgorvpPxAxhM8EQoXPParYhxQ8tn8tE00NeK0lcK/Qs5hIsMY5joHT3ssz
llIs96y1jjInD107YlWedYP+6oTPluP4ul3Ej0MDHYduifSsg3F5LoNM3PXW/CBz8tCacNvWoA5O
MqsWyXw/Ldzk2l7X6/Cl6wEtoMBsH2UZaIL+AQjDkVX82oJmc42SEhjccmtRa3nz2BoomG3XoAUB
2L1vjGh9y7KsUGq/yJVgX/c/K6W3nwGE2s9uP0x7J49bxN7RmyEif0JfR4meZJM4h5m34IPtqZ1O
jDnxt7dtwTLXItLtWW9HnDnon+1k4+0wjiuJeBGcqhDMddmLl1FHb5lFwODZa3ay8/ilSo7qaImX
lPXMi7o0oYcURn+WDUY2UedkURDvXtvLJrCnpIHLhjecjHNu6fGzUrnFRZuhP8jSJn5O1kO1hpY2
Rl5iqSIrD07EDrUmrPKCRaxKkZWBSgPA/aAapUdAofFaId7i5UJnxdgU4pXF3Lg3NRRAZS0PyD2t
0HqvdBfxGqZWeVdO1XfZFomj6Tmoo60uHX+oPJZ5iWokva30tuiSnymMDQCkm+jSBHb7gItLf5mS
KN9HAFkzhE+8ZK76l9Yc0wfFZsO/5uTBLVfVzKAat7IgNAQAVvYegY4embMeOr08gP1OHrezEEfa
M0HPe1mpIsv7WKPzfr1k7xbWjnhS7SzLUPWaL9HK7i9PkGXBAMA/AsG1tXBwDxTIVO5ldjLi6mkK
QLutd1kgnfmQK/FJ793Es6DPO/eaob5UHSHxqmBj1jip9oLJS3uZXPrWILonWWTFFkLri5Uf5QnB
ZA23g5i+sSjSXmRRlrh3RsXAkDlHty0CmJRhL7OxxcNS62Ffl8mp1hvtzjXa8dkYJ5g+Kv1vPo7j
szwsToIyjNlp6wfzV1nlOt5SavHj1mIuHfwKxNkLfAHHxIaALuqRqNa0IPpHDHeSMaWc1W8As8Un
HoDjK0aR3hu1CcVfpGlHYNjdk9KhMld2uvtlrqOzsSzVT5SrL1OhxHejm3wPVi5ml2X2rb0erNoO
djWo4gch8JvUddm+9FXy91wpPLZQLPTyAiqO2vIVN478AmjyfbqTJoKogcVj0vL6oCpGszPMXDk5
jVdM+n09aJDJNbF7sl/6Pt+7yhfiFI0H5BYbHLQAzSdLKz+1hntmbIYHO1DqnQ2xw1Boz7YDQUX3
vc2QdBph6YIc2sb8ETlPxQD5i+GKCmro0D2pn4uWwOH/4ezMmuTk1S39V77wdbMPSCCJjrN3REOS
WVnzaLt8Q5TtMpOYESB+fS/S3zm7zCkyu+umwjkYpZBeoWG9z4rMjYZp8gOqvm0sltyWGB+njNxD
4Kk3SL51sXR0xytnqq0g0w5IIVPqi5hm3/psYNuhSbHdUBY4fnV4AFdlCyaO2HPtxti+oMgVpU3y
OihinkcV/yHa7GIq3SQg04QMGlLLLxHbmYJgbgezrBK7wL6b1uZnU3JjG6cJx5lvnt10ifETGY+g
ydQJSH8cGsv4B2KDfC7D8dZW9ZNt5fqxbKUBL8X6ezXm5j6bTSCwnoTLJlwk9xbvgCwDGg2TUUW8
NMvS2wIpY9Bsm+GLO5yHjAH10Mv89x8LxsG1MYIrllSTd5hOS9oUsMfAcWEyTo+DDa4hh/lrNhbp
NTx3UswQWRFYndVuzwAZTX5ywD18s0rYTQFIxnwAzDBtq35SHY+fW83vM8eJflp5+rlwBOylcvC/
kFqCkwe7ji+segzPed/Is8Yeq2ug2kucoADDiXlo9GDlTuEnEAA/u9x44n01/bIAnuGz81ERShw7
g00Ad3ftDWkln0St7c2UxO0ZSAKW52BpAEPWum3OgR7E1CwyYUqSVfAUjMP+VvWqe+xC1j3qOUWM
5f394ZUkBZaksTldHF6OxKqCilRqe3g5wDxsL5Eh4KmuUI8Zmx9oyB/999XqwthmhDu3h+9bCWew
qHUqsPpQlGNn+TYe0jE4vHSRP3oBfw2sHedP4waPfsfRYBfh1eEPfMauhT1gC21+C9/vkCMAQP3h
JesGpORB0745vIQVznQZYQf/76vx3J6fYIfPDr/PqfiXiRXk6vDbw4Glmx6H77+/ofMGq3BXY5di
LqrE8+JaOsXT4VXX62gT25n0Ih3GNz2c1W4gWsi8PO0K7DrgvcOftA+tjaUjSD4aZmw0sunha2hG
NzAHBnMfBNUbwzSKc17bt4v3Dy9jZKI6/aQv+w6bBN7hvajvMFOBsH17+P8Dzn6gsXfTQPW1e63H
2tw1I/YdW8rRoQ9vHv7AW87rTQT2v9/CBqF7XUJQ73djyn9f4PDp4QOKxPi9lP1XuNJfm03VY2FF
SooT9Jhdd7F+1MKc9m/e08hR2mJFC+DA/JWCNOzaamP8Fw5xA8e8+/L3S6xO4FSUD/HZ/PjBIVDr
+JB11Fh9zf+HtmV/jf38w4vDH8B/8CGQJDCY0x0OXA6vDx8RrfOLBBlJJCfs2p7//L4UxMW5NxCL
7w5vKvD5kJ/e9tu0ltM1SLfkHNlqsDjFq8NbpCFnUe9Mt2Os90ixrMHZGewnpOxjHqTM369g57fD
rC+862LXfsqcdFtPrLw/fLOx8mCS4/T7VaLrTZtM7u9XFZS4cKsqHw7fhBO410yNfkjCynlSBAtH
W7m/P5PNTxJicTq5jrgADqh6qnJry+PRupODKJ8M5GKrLG1vDp8BQQpGGbyzrxpZ5Vs7w3GDLZr7
El6/veMlBDpFygS0nUbW4hgAB9Qy4pukrx7SCa52bTzRe2jasWJIzXnrUzdnQFUUPnj/6P/oehKL
uzPSY19F91bkUQGjI1qV9d5VGo9AarJbZCBZl87YXtE5fzrTIjofRrA7Dy+tsiTAyjBM1hzIPFKY
C44A1fggK4pNDOnoLgPGbGfob03aJD8izP98cMraWxdkQQ/5/BkghLzaIYA+ixZMwdJIi6CyJuUX
+ZzcUhQXFfLFQVsCGyR9qC3l/ED/2GNR5Tz1NvYUIuTHxjIzvkDgjzw/eJVOoyoS7ClrL70WRNiR
18MhshHEfM0M48oNafMjd9Ov9QFDpuGb1eaw68PGKj2DMdYPmJfcOxFJQB2uM2gErOwmoiG9cit0
7PmtdP5z+JcwU7pDIkjqhcj0AlUpfEAGl2eMrbuDm/X0OJbdbe/W5UuKs0RkxOSWRwFX8rk0OtD0
rO6SkIZvJsoBLea1hmrQSLA733zhzL3Jwx3LswaKGPxJYCqF3KRNWRgGTLdo4cd9/iA1kl3KCvbj
0lZbZYkqyDH2+VE/DGdmEXG/YikBOKRsts0I09qhCOOnos+sM0aQvs90n8Eso97JXCUBo/uqGppH
gKXwjFGAVgKxend41bnhZ2WM3TXjTD7pBFgoZCMhYXt+mRmx8m1r1PtRYweyizB6DtL8EmY93RVT
rp4IYB5BS5kDbeTAHjIgdbHZMa+YG2jU+7s8IfKRjFGyi3gvAybb7ae//uNf//lj/N/Rawk2q47K
4q9Czdqgomv/+Ynan/6qfr+9//nPTw5m8TYyUTmFuSS3TE7mz3+83CdFhG9b/wvnzMi1SOPkTHH9
RZrs/IAyrSdT4A6SMfTwcClhmju/HqO4uJy/Q5LyOXImPNeq2rqLMPBvynwyf//r8F5p5yFkFPg0
ht8eWhKuo4fvAVYIJjBynX/TdvTM2KnAv8XSzMnPDnydwx9MHjDpyNv7wzdawbxDxf/jj5q3hzvx
o6w0nnnIoP3z5b92r+X1S/7a/uf8v/77W//68yX+098X3bx0L3+8AHUq6fSdem30/SvCtvuvGz9/
8//1w79eD1d51NXrPz/9wI55N18tSsri098fzQ1lWW/adb7835/Nv/+fn/5PE81XKV6W/+X1pe3+
+clw6D+YY7oux0m/YHD9RCsPr4ePOP2HwxjBnjGFMpA5jH76C1KhLsZ/I9Y/AIekBMmHOGDjhLFP
f7VIc50/Y/QfcEW3HW45FN+gFv30X7X/u9v9vtvvd0Nc6E0vREE2txmuQv7sfVj1Y7bIJ1Cs4Vk/
ccDIoqk+1zHgHGDk/W7yP1r8bV//s6v/uxDcyrdd3G0bSwuw7gPLbMFVy56LECLDN/f7nThaq4D5
57W1opObw/I06FS/Vab6Jcw+YCy9VDULjhex8vOJ+2cRBDwJ8GgyJOKYMMQZa3h3YqYWb45f3cFV
/j0O/PfNIeLPqyMt2y1KO5ZBQ9j5qIZzq8pn7MuJcWbt8vzPyxtpGlM7xv3JnOi8NuIfubSQgCGm
b8d//nwT3vv5c7u8Gb6g4KsHJgsJ6ljPcRSe3GE5P+NWbjHPuo9sDYBvC+1xKIzr4yWuNcdc0zcl
4tQ4a/PQyQLYUQlPDVX3I3GRin+iQ63dsLnYN5cvS7tXtBdZIFp2VdNEe04utnkzFicKmBv2vTuG
eH9bQAs9dQn7R/z+cMABK9Kb+8bIN0i1rIEwsr46bXsdaslO9K+5od8rjvxZ3EREVGeTEwfj7Nkw
kW9WFg+bCVAgv1GVFTjAtAfHW2YlFskizolb4mCssOMg17MqDtlsBU7DBZ/XgCPsHL20wY/xP1bY
IvALcySGG5I4aBMRKLu8L9ATLrAAgztC2Xb7D5ViLWLfjWnp5gaNg9T6jH1brMhhNA75FaXR1fES
VrqztYj/HmgHtxnRPgXmX1NagOrsmvmJm7TSma1F9EemNXQjxU0KXXFRM/WtJeVZSMTnj/32RfDn
6cDiiLE4oMDaX05twTedLNKfx6++9uPn999EooSMGyoudCczc69w6H0j0/yhwG7F8cuvBIa1CPQG
ViQ4pMblmQZH1LFFib3rEiKTZAtKJcTalFknmmElMPCo/qMmZdtGeWYDxkazCJ4prnrldPjag9oF
mwEzPBHpaz1pEeltWjbaBPkkYCIPfVAtjIC5+un43VqrwiK225GPaTvkqAI3rehMIo3KOYdviCuC
ChK/eztSZX6iZdYafhHakmR21LQyDTgDM5eQK2E8Qvl1ojFWrm4uQtpqmmR0Ka5Ou/E8K9snmBN8
b+T4+KEbZS7iWY3wkJGAqh4ur0w4g/Im+jUIsBxE7DgnKrHSHOYisEOcEtcg34hARmYgKLKZ8BgG
o6GPoZUzg49VZRHeshu6FOoBvlV9KL0s7nBwUqSpD6hpflb3J1tkpeOac0u9CfTYzbDv7Wg4JTnd
PgwLudFm3p2oxEqYm3Ohby7eKcoNaDw5QL0PwsahHcUhTesD6ufrMd8dv1NrhSwCHCiUfMzsxIVL
DbsASHVr5u0FgI65R7Al5DeVGk40/FpJiyA3sfXkYEcbPgaFDdB50WAXqkjluSIpC6ZJg9zamtPZ
8WqtNcwi6ONUODgcnASMYdpzU7YMJwAsPVGTtThcRHmvIgrFmcsgHii/54nzjSc47gdw9gO/3XLd
RZj3naUIy7kIWOee6VmMYLbfP3bpRYgPkUhCQHbZNtIRzIRHHA4U09Pxa78b2PjZc7u/6a44cpOh
y0DaKWycXJ4BuObBimRDAH8/XsC7bYoCFkHtSDtVWTU5W5JNit0lrQJVveiLDDiaj5WwCOeWiUzb
HcYmEJXZjvZGEbQC0pPjV3+32+D3L+K5LKEiTQzCtjFwxvY5UiSgiVa144K8y3vzg6XQP5shjRo7
NTgTeAQhgyTRW5yieYXkJy7/bhSjEosohvIpkgYb2dZqzfG6wYHvJkVqjs8yHj4KPapdSHE2cvyO
zT3+f6wAUNgiiiOChJGWYnCSdXPZdNAQN1D/hzMOvLAgCdG7WjaQqbDt8fLWKrcI7CnplUUmw0E6
Yh522A4c7Aj60CIpX2XJSb81QCZyn1I3zNXueJErnUIsgl12JLRCnP2CykKg+jGwCT1e9MjOPX75
laAUi4DPKvCLXaSvQKQMfb5Jx2wnO2gbldG311OszY/dObEIfjAe8Xw1UU4mb4tQQFZU3lP+pcyt
BzrRE31v7V4tBgBkDkAgYuActVH5Gc4scdoubrsurU+E/2FW+05/E4v4j2tYKPMWBUBjDi6mVhcN
1UgXlzfYlwbNDy7IxAYV19lrVf6iApIzUcXfadqfeGyt1XAxRDgRTlAj+E8EjRVv+in04tjyhRxO
VHCtNyzGBjY0ZdXB6iQQcOJj7Wds33lZ/iSRAXC8u60M0WIxOrSAh9lCoQBdcKiyncQzGbs7fu2V
4BSLwQC5Np2pILkNmNODWQpXR/CyWHzDwwfYpRwvY+33LwYAIx/jMrHw+2O4kCk2+LP87vilV5qW
LwI968a2Tm2Jcbkn6l6Xati5olPbHt4RHxtL+CLYRxixNMyJRZDBtSHq6ocpzEEyr0/Fx1oVFkFe
kBAPw3gQcFmHhUUC4L0dXSTQ1J64RSvdky/ie2JcsKTO8fhth+uB6WcOeC6OvgzkiJy6R2tlLEI8
M2ukV4+oQ6tyyBSeSre8FADB2MI4UYuVfsoXMVyFtAtpayDIeBt0wM7aRa88NkCSQ2IQKrM0ezje
pVZ6K1+EM3BqXVbQEBFhGBdNXGxG2zixObrW1ItATqqaQAWEnHErROorcLfM+VVj9+hjP3wRym7l
IJlyYDxAEgTM1lkU+aZMzM3Hrr4IYre1kJkQ4ra4Ixf+wHNAEfIPDqFsEcaWpBMobIgx0CUuqEF9
m+ldU9ZPzAQK/3gFVqY9bBHHmSmyBse5IoiwS+V1ruWrdLocSXqX9khsYjaygsv+Eo5uL8cLXOlI
bBHYWIFVjehGmI1k0wV8w/cxk5fHL70Sb/M50NtVQVmHMqqg8Q5M+G9sqxQ5AHWlbch4svp+hIzw
RJda6bBsfv/N6qNGyrsokGwS8AiGFaNXZ5BhnVznz2dn781E2SKoy9CpBu5wHtjhlwEKAK8N6YO0
mq+lVfhkuM+GeFuI6UogE4KeOC5Yq9IivCPeDVR3ggcDDtP2OpHwbeJtvucZqU8UsTbjYYs47zOa
GHMiTABBsG8hD3ROENrQUOHxyp8TbJ6Aye1V4WhuqkltoAsoN8gk802k/x7vIGt9bzEWNPAlaFuC
x/oYTd4QGvskNz42+WWLgYA2dtZFYKAHUUOrDXgn340hsn2T0tKPh8bwj9dgZcB3FkMC09Qcywi8
3DhWTdCNEQ3AdUx2bjZCMlowA5rrwj1xu9YKW4wNCqlk8BRBYUDK30iC/BE8IoGj9pHDArZOe6JO
K63iLEaEqGRtq+aJkGha+7aJudpH2GzeHb9j1ty93ploO4tRgSUEeX62Ri1CA9lWgEFDn0W/SRTm
KYnamS19HngjYdqA5DGN/Xo/F4X0HXc8tbW9VsXFiKGjDC5I/bw0qkek9kFVw3DQfaKZ6Byk79Vw
MWDA0SeuxxQ1cR6Mh+lH8gIxho/81kDuo3u4q22bM/dp2qFgH7sxfuoV3ugPG5BNPg9b+E374Mj6
7iY9ccfXKrsYS5wME7d07qMQiwzIf3AdZElrsTnRnnNEvVfbuZ3fjL59QlwMwLh8YsHUi8KtEXZP
MbSEcADO6hsn2eT6S3dqlbTyTHEWQ4ZTElvkE+IaXgFPue7Jrm/Cr6PV9pCyIifieKVWnsLOYvTo
mnTokO/MA2LWOeY/+ZVr2fuKogFd866wnE2ftXPfnIqPBZ29GEhsW7tpDuVSAKlt99JM+fhs2lYm
T1x+5bbZi6EjLyfIJyc7DfokwiiujRYgEkglej7CxqM/MZdYuW32YuRgnCCjJunSAM6Ml3AkDtg0
eRCNBWkHHVbvIg3T9qi1Pd5I81Xf6Xj2YiDBtEXBnbVGOmyL49O8du7tUb+0ajrjbvpFxEhyP17Q
SgDZi9HCgQVjV1soCGeQmxTZUV5o8lNLhrXHsL0YLeBk61aAhyA8NfIey20+7e3kYiC9J+S+waZ/
X3yFfJRAK9C5psdJdKJaa/eP/hm4IRcUOeSoVqHo/WiTm1gi931oAN0u90Ig/ff47VuZy9iLAUKa
CWwLc4X9IRLRjaubdJdksj/LMujrPlbEYlQYlFVbPXgPgQO3965yvTBP9nH0+rGrL0YDrmM+2GzM
AuSmK28akGYQFd3LYGbixO+fw/CdrkwX0e/UIDXk8xQTuRPnkE5l29G2H8xuenJ19TWrnAvpFnfH
a7MyFNDFUJD0cCuD4zVQa1V9MxndnUmgpRht9z4ylDjRt9YqtBgJgGlMwU3EKm+EoDMANBXyfOXa
fqUagBeQnHwVup30eSpP7bCvjD10MRpga2uicu4CWXfvinsnv7H1C86WNwTn+0DReW72sbMIOvfz
Nw885BwiuapCSSxDighSd7IvhorBbv9Y+yzGA2ic4XjmYvrV28xTyVc4Anmt0SE3ZjzR26yVR/Zh
4vKmBkljQtpH0d2s2cj4MSmwZ1vh+elsOysL0mhXVZdUnDqQXRk+l2o9tzWKjuNZFiCzl132caGu
YrPvP7i5Rhex76rcCWHek2LfsUkeZQcv+Y2yCnnTA8rzsZUsXYwAeeqqshAsDRyW3MkwfWh0jJTC
DMnDOpbVx4JmKdljdIpNd35Ix1n7BTqOWxKHwCK0jn3eVVZyB8X3Z8M2b473s5VmWUr4WN1maup4
CqPHnLzUusr9vlX6xOpyZZQhiwGgADSo5gX0bqA47bISaPDR/IkjyHtIvbcfq8Ai4rHSTwdngJdM
07Xlt3lnAVtJ0BrfHr/8HM7vjMlkEeYmM6DkLvBcLni8N3q5dTUISHl64tevjJBLBXUHAEMCpiNW
WWG9i+rIayA+m6Yzi/4osxAU/xPNvFaNxVMegmGOWEdDaMf9Lus4w3MXMmuvTWynO9FxV8ZesnjC
axzT1SRHXWq7+6xEecuqbsNsxnwkYiivIeFlacPdznJPtM1a313EfJ8BNN84ELjZMVzvajb5aQhz
7eMNv3bxRbD36VQZ0ahiZBduoyK5RB7fx54cS11ennSZBnc5DnAcfJOOLQ4bkT97YlRfaeilJE+n
1ElsgnsiwbqMnbjbQRT6hRAkH3/ovixlediJkn2kEBCpiVQxm9r70azOjl97ZbiwFrHMAOxrQ4VN
ASVwtFeVL8AAeMCdXiP14NT27cp811oEdBzDzyZBMkNgwAfKDb/rCugecIlCjLhybE7cpbXtwqVC
b4oiqy+wQAjcpth1nfgGbu55LdglnnlnkwoDVU23aYYlpFVsAJj9cvwOrjX/Is6tkbIJmUtQzNaA
3pj02RSjhwStU9OStbu3iPGy1SxBogvGqz7a81HsB51/tjlEHtLaOf0p4e9aNRaRHVZma+q4iQOS
g3MgJ6Y2lpy6LUuRnXr8Tq3E92FW9Gb24/Kwdpk514SbYHUD8HOZd/RDekbLXQr1YmxzJ8iVjAOk
DcdIR5WXWdzoE51rpRGWMj1pNJkT9hiagF7bEWn72XCViBew0q5psjt+e1ZaYCnSY9QKoX7G7Rl5
UQW2wLha56OzzQYkxh8vYqUFzEW087jTbQ8YagA462NK4q02WHNi9F77+fP7b1oXjq+lgg4PCmtj
qvw0gjs85JIq6GEzdaKItVaYq/WmCJOIeMD0DCt2W+M4xiCXrSIvYMLvYcn6yHj3sYM4cxHSRTzA
hFJil7I1EthuOp7IydZJP5RkgZ66iOicmWooQGEAU0HdZVC+sP4BHMVTA8ZaQywiuexshVRcRHJt
EqfyIxHBeCexqi65iCMbuXsf60uLp3VJkYie1oi3JDX5MyUDuYRdJBiwxy//fi3EUpAHA9YyTQZ0
p1TyZG8VzqUJB+ztwGFlf7yE9ydPwl2sx8tIIzO+wnovgfoyjZESXtRfE5V8lqO5q6wIBHZMDHWy
P17cIa/hf85rcY77Z+9VttEjVzQERQpkHqARkQ67Y32KXPfXIUemofNYmhMyPr8kPQy8LGiYKzB+
gVOyXrXdzOY5sPvLxKbuv8phACDpRG9f2QgTS41flgNHRBUekG03XTVmtx+5OguNGJjNPXzUsDV1
00/WNrS/p91wbUj9paTG/fG7stbMi1EDeYZFFiPNN6ga5zPJlG8YzYXFpq/HL//+iCGW8j9dFpXq
Jubu3GpGzQ532STFNnY7eERnoGgxSPiPl7RWkcWYURcpQDeAce66+sos7ntshp66RyvbBmKp/6vj
PGSgZLi7ofgFaAoS53842HTt76j8NaZXCc4Fdf13xuX/X/qdJZb6Pw2tPtZItrtTSA7wLCe6LsGs
OX6T1ppjMWbUeR9Bh4mKWFO5cQfYGOQRGDbPxMwwrz3Rn1cK+R/qvlSz3IHb8i7K7LN2aq6ldje8
xlGTxZHOzT600BZLlV+i4aHatChGV40f13tjBIOwukW68fF7tdKhluo+ZHpBJg6t566hxCMGrCkc
AHg/tI4TYjERUCZM60UDDX0ZZxqp/V3hFXmvTzTzylRcLDV9ELfbtTVGw6436jt43+xACcbYAus4
j8S3sdH6VrE1Xe5BgnuizLXbtZgbFHHHE1heQcDtmuCttti8g3EI6LICmo7jLbLywBCLEC9Iwvu+
N9TZiDT51ko32L9rhRtwDVMKNV65qJ4VyhOlrUX9UtdHiqGxCIdqqoj0dSxBCGDYreC1hMFg4Ty7
ofM0CcA1B+ucGfpkhuwhj+Kd59RS80frhquo1dXeUMoxb+ARMLXpPs7MGFBojmfmg6ORnvs8uGWT
bizOCRg4BN3nthydfty02Bdg36HrFX3iRcZogqkJdK4qPSBBCtB/jEkp6OAHZM9r6vBbKjO797CZ
1DXheVkOCdjVY1xx+DYAnGfvDLCBzTNHgL8NS0tWgbuLVPVzDUxg88groaGN6FVVN492yeBEMDRd
UnkETzOOUx1ZmeJ8Qpb0Nx1NuX1vkc4od2FFIgCdORYM+wYEr/Y+xN758Gi3BvLnLRwAGlvXBMxl
8nVFLXJj2W0sniOw4+Hz3ZvC0hcSTKsasFcb89IiAJW44bcgbISRP1UjgbOEg02gOyB5x+ESpy/2
V9M1FOatdlobG4e7xAkAvC2Zr6iZG1vwpuzMr1zANHzNZ1+JASQ0bXpOSGVXBhmgYiYNpnRqeXlW
xJVKjA1QuAwEGN4ATHfBRyfrftIU9JoK/PkB6BwPQEXoVzydxlP/U3UVJtEeMM0V57dDCe9pDkO/
hrrdFklCLRpsLBxfwPR8Y+Zs2CbUwM6oT4gVd9f5MI3phjVj9mAVooOVJYyFn63GdDskriB9c9+1
IRAsjcOuc+4AZO6Z3MyL6TImBOy2TUSl1ldRLpgLb3EKH5AMJqNQ3U6Jps95Ul90br+XllHIs6Gg
pBs2qcsTcQeCnyEusq7nA3T1EZQJ4HTYkwNoI1GpUqOv+7js4msqozGECUuWyJZcJNo2K3FvIqmx
yc6tFLXRgakqF0jV0LH7YtyN1py24hOzCV0QzXjYO91FARZSYXggb1Xu3i6sMe4DXtGefrelxIG+
p5y4gg8JvJMrAe76aEwGloVN1Yz5Pp9iPlvIOG7jlp7slInn9Kha177nWthSbybQ+MvxIgE4YSwf
hWqlgh/IoCbD9uNCRu6rWZEM3Piq7MK42kyiBukMCY5WQQIJEiKeNKC2VVBbFYUpmnxjYfUwfBkT
S+atXyRMZZA8VonrfCcWMWMD1HIyQHBEszS1jMuaZe00dLs8crltXIOGIuHTmMUpaDIEkAjaUdyu
2MY5JeZjVFtIN8/bNIm9KZYyA3SjJYYNM91ijHP2oEjXlRlGAvQ3d6czg5pf49SOjJcpz8OMgWZW
Ma5AkLBaEW+lKKPE/WEZwG/m2AuweftTofopu1L2ZHfgHUoE/vjYD27fxZ4qQi26z2HjFlPpV13c
5s+yqwlI4iOwwzK9CDOMa1dJ7VjuC/TwE8x20lZORvwAe4M6umu5qFy47sIfRTwkSUuHFxPLCkY8
Kh1J4EoljNC6MOqojIBmGkBfi33YmzgSio0oUUV51stWI+TBt83x/Wims+wT8IvHdtsgpyRpvRga
9rjCWavT69qr3bjQ7T6qjdQFbnXI+joYp8qJI5+LAT/1QiAyhnCD0zgR2Tstkcgd+jnHFa+LuOFg
+pJWFJcEy+n8Vdcp/NlfJAeoLwT7OtPNrzrJEz2cu4ZbOOTC6MCrzQLHBD668iQGQpDk26jR9HNu
cZYyODVjK+kXjDNM0P2IKbrykbZmi+PtcHRZbYEq5JgWBqgUJk+4hYr3uWk/5FlPIgf0rIm4U+Vh
MorWuRRGMZYgeebAtfHNSOrwG3YsOCiPI+jNjnONsCqBiqZGn6t0Z7V1nTxHNLOBVMuo20fjVmJs
y+9TCdof+Es1AZf+V5bRZhRnMtfg+lnwUWowvg5tgTSQErwJt/XTljaygH4iVxkwLL0bM9PnNTYD
6IzLCdMB2DdgZ0j8FJkE+d2+ycpK+rF0M1CMlJTmmPlFDyuuz450LQBii6y3Rxz3jKP7Igdg3HHm
J1LRQJM3EBYBtUwZkuK9kkVxMsMdydD8xG5ynBmbvoSD1+CRsGnHR1MODlzLhO3AG9t3MJCJHEcL
QEWn/qThaY3/TIzoWybw63d65JVF/KJmkQVaveKV/G5C8tLhuVeJHJv4YZE3LIWLTslwatelrpv9
LG0n5NuRD0il9nDQ1ldgGkfQ732dIMeIwB8YxUhHmNy6Ka89LHDC7lvWD7ItN03SGYMDWRAecl8G
MwlrWDylGD+ftJmYBHvLURbm4xYAkjatvNgBfBkqaseMjMTrRoDZnoBpUBlA+p1d1PtJ8LCEr8xY
s+bn6JjUbgOnpjWEvxG4JsVFTE3bBrW3SBoDLGcKR4lwJ1KrSJ5NZThIeGwV00UEGn7aa7KhY9vS
17zM+NB7bpmn1TO3tSM733JUbwFbmQBHC3lu7Wam9CpQA6cYDsq5ir8TeEDo276XE0hjPby7KjCJ
x6ymL4R3PbjypihHTKIsoXMyeGFRp5RtgIIE9sdDsKdm4YV2aZNfCiNx99NiJpSgG2mGNuSmjkiH
iXvAE2UUqN9atC+WwN0CCMcEiyn1gNwxu2yT6pSpF1255QiEfGhk4tmOKzHdaYu4pAJUKeH6uTdj
yZ9AJq1GgVkRXBvP5s49RUEdGkqCqQ6iI4gkfRpOrov5Ac3Hb0iuZNYLzadBfc5CVhYUghGMZbCf
lDAtgmN0B6/2C8IbEn+jSEzvvucUWeMeMr0r+6tWA7WVlzRTKu6RrwbqHmwxbEi30OPQVbd2PtXc
A8EP7gxtHFn6rCGRZLs2SwDI3RW1owqPJcApb4kK0dMwIvHcw4gRP1dTB6s4awgJcmUdXmZnUynr
77k5UQVmv63SLQcsudwM2CP8mZSDbfi94QhA6UMjfDHjOqR7ofqk3ZMBTDmAdaPGgL+KTuGQVvU/
myqN0m0ps5H5TCBfxzOGOScllG7SXzoTkDUAu0epuI7g7jNcjLI0nnBckpAHgQwvNLEKVXVjMdYA
fxkN9BXCAR4GRpp1xqVyRDhtcSWIRr20Snr5gAT2rKu9FNO+4o6NcW1ucqOpjSBtekJ8V6TY28zH
FofQIEqbelPnnE/XkrH2p6GisYElfckA8aWtWzxZWe+OZ1aKxtkZHOSyoKauhmFYN7rQAOfocZ4J
eBQWq8yQ0S6pejfdg2cwGLfUIOgxmT1CNdb0eYccGZrCMyFsBn9UPX0dkxicCbtsHJhQwHDB3Dfw
J6g9FRlY8dr4YbnXaw0ZQ1HrFrQqA0eg573D2gYLNCvN7kHGxqeYtpPuLAYPMcO8UjvQPLXpBGiK
ydH1SZh0vdfnyUg3QFw0gCCAvTWAvWWDHYuZkOyuklKQ8Yf+v9x9V3ecyLr2HzrsVQkKboGGprOi
Jd2wbI+HVGQowq//ntaetbenj2Wtby7PTVuSpQ5Q9dYbnuBA/e7SVEUyuwS2399RxzawcXLKctmq
TMTybGojl/t1WfGhnIKuP0qnUK9jvkCsGacraRwfNmsZUNDXDpG/2BAo3phpF0+wqYlLWK1plkLd
aoaZAtnkWUW/AUg1dThcqWH5C3uXeldQUXIzZSKYpDE8D/YJJO+YaxEo8wKeAtc9lzbAyu9WAjg+
zoZJwbdJr5r6vFEIcznv0nWfWmI1oKvrQLEXuuq8jCqUzTncA+MCTHrKC+LrEbI2G53Eiu4QXZ3G
A2xkjgHEVBr+KS3MMX1BWz25dELgfzIWExhi0dt6ONTTpNp7qNBOf3JiQNxl6DJKXWdKxuYbFl7/
A5KZEK9ZZ2La0KNO2HCA21G/fOGLoM7L0Jt5F2LhFQnM3XQxRrGE/CmA6+36gNNuhCq0ZWvkvBUU
IDfgw3ZTZFY6MaO1I9D4M82xplGSETv1FhNayCBum0N1gUxf2rhw36IzWuFtgXPOmsz2nMaVAa3b
jozw5BkHseK8tCbtCS6LN4vCJAM6hmqgHnJ/kWxbA5IcO0fp4aXJhxU0piUbML+SK51PIM7yS2n2
UB8saBo/gE4Fv2azWOvuB42bZTk5GbehtggVzRJgZBu1Gc8jKxMtI2ACTuY1G4AWFvmDQKMc0sYL
kDwPcHnT9NKSqTX9/2mM0uGFCWFslfZ8A6punn9PoG191cIzIQD7xQYTAxVtvlL9hxpx7o2fTFx+
jTaw7ZuOl9a5xnJIjLDukeQYJWLkHnZa2xLzQcv+Msj0k/7HOyTmF2X7LdetrcoibU0rDlm+raww
g/RhLRtPgQmaYF+QYceRMVR0gVTJUcJR6yrdOutX6CxWTgoTJnSbhXQJCSoVUvihpOTclj1C1Ncl
21r8q2rvUnmSMVze7E/m8vQdfP6rd33ThNdaVpJPNA6v9zYdI2SlUdHDAiw+9UsC2dAaflWQUE3g
3GXMG41q2dDflbOtoJdLkgGDjTe7bSABHtkoCnGPQwlZ44FPcJmSHk1hn7MG1bgFKMltq84zeulb
5kMBqF+SPVhkQuN9v8xhDZICDlWIWu7nPt4bTEdTQiInhs6uzQOb/amtV9QKEZdZ4cYmwuKsr0qN
wTjocMEm19Z+SB/kgt5GfCjQtMuy7yLjm2K9QKIH0xiwGxPlDSpDA3cv+CG9WkcaBIrxMA3PmWfz
ARC9eE/g3rHk91l2buCcoP+EBAkiEbL5Fa9luURsYEswt6exSvY2WzdzWe87eKGYM4pjmDCkY7KJ
bYmUBGYVZn8Pdp9n93dJCwxwfDJY7qvxWwM39s4EhwZWMs7FMFOPoMyp2++lpb0h/RrjiG06KC23
codzOlyholujz5JglG76BWpBBT0UeAJYJfbzA0cS7ECsMoVDV3a2Og6L0+9OAQMojd8W4Oy25aMF
2W1711ilx9PSv6psXA0YTZDxaw5Nd/iHYsTBYxS+Fs6GneT3Gv4F8VJ7lXqwy4uZHiGdjFheeCz7
ApnRT3r3HzT25LWT/NNcUYNgTtDPxdYhxO/HA1AWKz6+bjO/7R+IdQBM4p/FA3nTeEWcsdsOqtGh
YnbvNpB+gXwy1A5yTA5GY/JW1JKu02afsevfwZG/2mDXfulPn603EEPnDqWoCVULfiGG7vLcr1Kz
WdGIaCAL7lUU6QbMmaDpnx+XTgnwb0FqXavVnXEaDmeWQ4248gqYz/Vl0NoQj0y3sE+Y526vVFoK
dnSGvFKIx3Cjg9UWvErWjTLoDBfUjkg6WxFUMWsQgswFB1LrErjHsddCCYPDBGYAGkMJ9FEIU+am
typUPL7mrW4x/KpUPR/6SSw+dABRGxEkqQQ9A4JO2rDOtRPloyqq+JO18I5K+dUFu2kk22kLOwvY
i0doI5adDKa1c/4o67kD10hB3L9wm9m8OjhCqrd/dooOZY1r6QxUCG9kk03DeIW5aExZ0iMEow2W
BCtFqwe7AlTUzyLn9QD51du8aUbLHh2/hJlpJDN5sWP4x8Wji/6iX3aPhK3h4uxmsPVzFE2/735/
MFaR7O8LKV6seoAtYBKxooJXKfp7zJfTUMBb0mqeIQU7HhYiPsMxX/fDrz7ezRAbXZQehUaXRgp6
x/vC8Q0LLh9JEzeRLsVnpJaPeuzy5nguxtaps7FPI8u5+nD1qz9hQDvZLTqz8CyB7+Uhq+OtJEtQ
w2j291fyg1HFLZ0V1bSTFXA+ipaGWnCwgq1ZbC/Qh8igtv/7l3gHPf3i+t3SWSE1M5cCKp1R7oiD
HuuzrNBPGOtwNmM/b1q3bsRDN8k7NuhXOnW2C9DDqcK/CfkMNPPR57wNqwUdmjbr1EbLa1ZfoeYr
FofBPwsC8L//nNdN+auPeRNO5QxpSkQjuF3x4VtlDhNCw2dj1w8W/C271Wh7XUs0ZzfoU2hXkfQw
aQKZfwMLZHJQ/Xwy6PnoM9wEHCgnw2LIafAZ6g6m1JZJJzB1VfoJhPqjj3ETKBaG+g/9b6DmG+vH
qJNQ8fOajT+WOxJ/tto+CEa3jFbSJzCC63AbIBAbdqUUvtnbG0LB2C6uCRL3IN/8yFBCIfX5FLb9
QYywbmIEem7rVMkaN6gtK4xVjAOKBtiqa/QZhkH8MwjBLaFVt3CmmCvACi2MWuCKBnAZd/o3p5CH
rs5UICHp/48W8y2ndazhCRwjI96orPxKRRuWnw6TPyhDzJs0m0DU2l4dUIGyskpg+FxbOwlySzmh
xQGVd8ebyuwOakL/LMLdMlkx4o/hzwZUaclWt9GT56R3iHmfbJgP4sotkVVQ6MtVPa5T3F1dst6q
+iJZ8Pt78MFuMa+v+VO61KYrRpjGBDJsof+MY+UBs7OdTBh0w/8K/bXt71/mgz1v3ux5TB95R2yM
kGTXn9cO9QX5jKz8wa4wb/Z7Grd6zDhYMsbUQsQ9QVVCsh8+q6tPNsRHa+kmEZgEFWM8gDFZZ7K/
twU1vBoxK4CMfhpC6MbxlHaGAzhu6yfJzkdX62aj2+O1A7FgC6bQS9i3BRu3djZ9lmp89Ow3OQBN
kqpvRqAKFwz1QsEW5cNfUn7y3j9YrLf8Utsu4gxmLYDoJ3A6HO1t1wqNShu93t8vpQ+Kl1uGaew4
mD7NYHyhu2uE0O1ONlZivcJs7/tKmzegu9FoEwYSdrDoPgn4H1yyW75pi5y25w1uSAFufBQvQ7dJ
6158sgc/evbryv5pD/ZTXcaoJfHsGjr3REXprHe/v1gfbO9bRimtx2ySFe6Ghh1ERVxOnpdpszK4
p8Ly8vev8dHbv/78p7dP48rhdpMlmzG2h29wK4I20JAX//AT3GxvNhIzX4ht+DI3YCRqKLisQWCs
RLMiIHbPA4i8fHKXP1q6Nxu9XRaBqVCLMZhC6l3pnQMgv+uk8h9CzcTNvq4602gSFJBXg+Bho0Zy
ljkEN39/Gz569zfbGuVjkgsNnfqyKmT1qq/zHuWamWV2z7Q1M/LZ/f7ghW45pKqChjxJQSexOTy2
eE0PNG1OUG/NP1lQH73ANRD/tKBGni6FaHGZaF4Bkar1PYYH4FWK6vX3l+qDFcuvu+WnF6gFIJLr
CAeIDHf6lXIjKWDXm6efrKOPkK+3FFEOd0pWY5C2ZYABYKgAzHmfsp2h8wBZgif7ORjRu8rlm0M7
L+PfS9Jti7X70tnQ1ALfX8DdO57QuJvF0cz4q5XsHUx/3z/9/1mLiausz3+8Q/6Xx8QRY5/v9d8M
Jq5/8JfDhG39SzLKYR5tM84EuzKi/nKYoNT+F5cQsMasmdomhO/+4zDB2b8ktaRpS2YDR8GvlPm/
DCao+BeMJQTm6oRQLhh6aP8f/hLm3wsJk0gIVnCLQKiOCrhZ2DcxFJQ8mlVV2h7rsuGQZBK+Jmq4
L8d5uIfGgYt65pJKMR+FzJZ/P1j/+YpDLgqGw4nhTStas8Up12v2HbIEi8csZzyvipOdwxP43A1E
PU8ifkoU8FUDTOjhLpyxo0lluh9gm+JOZTc82GY1XUph+nMjHbdUmmzQBV6OcdN121W12lvH4qRA
7/6RqznS1dJAnrbfWVW7JzD+K9H2kmk4YmjvJs4KYyRNmqCeM5ilXb9Nx/n+p3t9+Xfl+7N3BiXX
2PnfihhXEDcOWZ60hGk73Lrdc9mUqbQYYKmTWRlEhBZVt+fKgA/FmAJgMTA4ZbcxhsYTB0qAk6G8
xEWxnsoSQzed5KM/d1la7CwrMfvAhuFT+i0l4HjGCysvcPzTu0LYYZGk9NBY2eI7ZG49uLrQQyYA
9WsQyfeL0HJfZER5Y9zyLzCZNrxBri7MltULqBXTIpvXilVZ1K52tynLttnkZklDNqC/Dsklege8
5bRVA0QN6zQFPqzNm0NfL0Ai9VfbcxM1H1Aw8Hfi84U4V0L1jI44Qyc1X2qN6WtR3CUD+vt2UWs4
yDfVEeZdyyabnH0CC8CjIeBGVI3ddP/+Vdbw6b5aQl3Gtje0FnselEA0ZInzfUrSjcRgHhZTWQkD
jhX+fGDseI3KzTOAbsGaI+WtemhJJHByzgtZPr4/QCYh6njunGvAB1yg2Poww8Xf92s++GOTLW86
SaK8fUKz1v4BMUevhstRhkY3ACtson+uqr9AlGf4CpFt9Ov1Qp91BpjkbM2T//uV87+3ns0lM20k
6sT6xcJhMNgc6KToga8NI14HUVZ3bHn6oK0hPw/rdWg95gBQMCfbG3VMvvEZgF6VlOPOsZBFjaXW
j5Qn9KJzFr5/Jxza+oB4zD5owjC3Itq2YAHNXsEKzAEkUAsAK0pDqK++ogBhwJnl1g/dYEIFFCF7
HNYzxCxg3jw1/IlbnY54DIU2LTR7ylsboxpgv7xp2EysdnWa7ShtHQyPLSnhvNZ8nySn0gNID4as
NqhzlqgWzBVWcojtEue1fP79RZS3u89xTNNkjNrctCij1k38KrgSrOFm89fug6CfeV/RKYE1eyyO
qyLNEbqEaFMAb3JModIyh2DCrcGUSXIPgyrHg2tlGUqMuu/ffya/zX023MNZ3WP5WsGlNMEdYvIo
O9rdmWyqL5iLYqsudvrV0UUZMW0x2L+l0hM5rNirKse4qhzMx06Ql4wvCkEArpepMJzLJDw7k91d
fH2A6TGc4IYVT1bZC7RjMm/IivL7uhaIqDS/1zwj+5rVAp4qOr9AjaPHrMSa4eu1dhFQaJ3PZdJ8
GXNl+umSwbgLzceJI9nuMFMYzSz7BqvTEbYiSXlgUmwLkuijMuolMvLhR3KNM841zrx/Vdv6R82S
Jaqn5hORsvcM86coSQlzbGLj5IJUkoVHnJA/Zz4YKlNhwDFyH9Ou3S/d8iqmofxTyhzGXn3xRz6l
C4bbJQSlAHBxWTJgDimcJsDdb74oCmAZaIeAAgPt9mXojIi1HtOmPk99Yj3AUJT64MjLwBT1OVso
IfBnTvelNKrTYIsHk6J8MmFBAlzUK9CHthtn7XLiVjPvrlwt6M5vLaiqnyw6ref3B/Ru4FpN6FZq
iR8Vo/VJvvxeMP7tmsB12DRBaJDXUwRf/P2aVFkazwqvtc/UH1CoyY5WQrSnegFpazSOvG4wk2Di
qfkw1TrbzJp2wSRMY0PrtQ4RPWBgXqdf0q6HVZglF9dRY3NUK+NfUKViiPTH4Njz1gCuAIARE2gD
OMrXR3ucRLQya31SwC8Hjjb7HQVf+1JjzXmlVVgAlrzKpFXfTMvIfaPPktDoSO1mxJmOmBI5Hq/q
5dvVSXVuk/KtaSy26bpJ77hZO3eGMTQwgjXnb6xcn7ghP4mc73o6NxcO3BUgDSQB9MVmNxUH0KmG
Bc/tYU9Frc5zzBAM+xkKgoDX0m+LuuqJcMPw63ZOHzpg3j2EfgCo4EZ0vzAOFLeok7CdOwipSPFl
corK5/APPy1F1viTnJynMhO2ay89BoWmNSGQ8HoLcIkABq9ogCTj6yOGV2mQGkWC9mSabswRDpBg
tBVoQAy1BzgOrM5LgnOyyw/F9aboEc3/IdFP1jJcuSBASIBfmfgQxI+//T4usmt1+vdL5JjCsbHV
kJII8zYulhV0WftqavfAcBVBM9jTvS2tQ13nxhc2qToaBsV8NlmT285l6Ts1jhYoz8ffsx0XpPij
m0dMhDuSXQDGbBDnASRtLPUExGJodzxRLgQI6x2mjC2cCpP8M3qJ+MUnwNkIAAN1GMA1t+wivjQK
iUhTAr+LvA+Wixsy6/Z+KBl7AlgPUkV5ew/0zA6MreGkHPuxWKflDRg/+MmPfPE7C8u5y+f1DogA
5VKl168ikZg+QfnszqlAXJa2BOq7LTwKxJ1T8vbEMjiZY/B2+e8DUhbbK2mDrhg1S0R/Hy1F4/Tv
hFL2T7R34siB8aW/wIsjRHOXn1KM6QKzLFfXbBtxSobx6fc3+L3Y/fkGm6gBcOCBo4bwcS0H/h48
AMGzAGdm866aJrqd4SF5xxeeYtytZldb0KJA0PDpapmeaRrTsR8xFE6TvotsYixwL+zkcwfPQQ/d
8OHRqOIKbpqm7a9TX55hZrqtVc7/YMx6yFW7fDUmuDyzMiUvVaakmzlqCCuTT5DQxT7rcvGyyhFq
4sZURnNTl3fUyUJIsx+ok/CnqsShdf2OpQR3z7aKTyr2d62Sv10OwFulzQSWOsOlue03GZZQwPn1
LRg6NJ9DHK3JCZ7H5WSY9006ub29pNS10gKoPHuyXSq7+rSu3Z9MAvA1ETReVDZ3IRi9w72qRpRA
PcAP2gDQzW6+1DW3/ijXBTO1Mf0O83S4Po7G8qSVqILf39l3lYmbjwLTSdxe4FSpxW7nIAZZcJd4
1ezicaJ3TfZ1wuD7da66M+/HDI6+nfmQZLOxF4BGu0U7mMAlg97XzFMF4yKbNZGFcAWbUnkEZcWU
/lgh0/3kXVL2TmL/+Y2ipqWUOtRk2GIE4vF/X4J91sxxbTQ6NKGkqoBWBLbiaYK1LmxhYeC5TYfj
WD/YWRO0Gd12kvod1ARj+FzCLvkEKNkuXeYdbCOCAYOkZGiOuUzgAqPcfB0eoGq6qa7nCNvjTw8D
o6d0Hk9ZF7tNP77VKX86p7T/io7NmSVxlLLhmE/2EV73/gij1A5gAcCyX6dm3MDY+AT7IpgrgHpS
2S+DoEi1snAtk3DQcZjGaMPEh6qlRwpBRxwnncF3xTAFDazIgaHbMD3tUvnEi9IDDNMHfO1xZS1W
fomLja2xNNkWlZiL/o7fcXkGGDEsODBJXeJPxQ8nf83t13J54pkP3/iRg9MUmc02ARgUlu4PsvDy
7wCSlRboQKe4X5DnndWlxocFNzQjj53552RPbopEPQXhEqdM2t91xnkWzwZYnk7YOd+IATQe0JX2
nutdPpRw9N0ijYAQhwI/0/LyxpdmaAPHHANRJRMn4Pbg915WL9t8xs0CBBMe9MG8Gl90W0RE5D4p
SNSAo0r7PZgt26uZqUXasMkwDKz5PYBcj9rkR7qUYQPwkSOipJDbbBk3U54BxYo+fKbzkMj+DkSR
HVt71KkiwkTjUQDadHUBWBuQseACoPo+aPS+TwfPlG+JYVxSVgWyfIHo+FHRNXTy8S4pBaDkYtNj
GggcqQ3YJeZe89bkbNsV3DMJlH9sg50wmgkyIEvj9WoqBLR+/eJgsjRHSsxuQt9wvLkrSV2DXebV
cWlSuk1y6bvnglVu6kCKEE7AMsWTZdNLAsKHvcLoDHrnY3xIL3GSPCcrP4CnINypmP5ET3UHU5dv
WaKjxAYaOYGvhz14bDOPsQHMsMSrreB0xUgKxv0CpJ9M9vFzn3yx0evl5m4WT2ZznjUsjgP2BKUn
Lr5CRw6twsQzlj/GBfhxSwZOAnpfbm5AvPJq+gLvYvREHtCE9Rxlu4ux4ajvxePQvRYzvDy2TfLW
Wxc9PGru289TooJ+wMl0B3h/sGS7YUAjAJDbneF0QKOdGNsn7ZNYUVnEpQ9T9ZDJfQsdjtyJ1jgY
s53ExVQoc+JX67VOdoJfFH3FedGVbv2mC6+vw6kPBljFK4rhfd8hb4I4nTCX63uJy8EHFtPLjCzi
AJTW2B9AVftN4eDJS1+bHYBMzYZ0PSgV/cXIWNhMzwQwRTkWnv2D8SGcC7ItzCXImeG9l2KAkuSw
Qk94ti0Gc4d/8RFHX1fVJh1zcNu2C8iGcGa66nZu+hW/lW0YJx4xMEFXY4RkyUMfJwRBJYRVnj+R
OeJY/kWMdlV+V7ftrmp1KKjp5RYoiBBjtVp0lpwxMhTZSA3cDDyHCggpyZy4Cz0i24jA7TjZFb1Y
sRW1bHTTTh96mI0DoB+IQTwkcx0upQivRTskbENQZrzr1k6MyjfyBPLKUKieDlQEIzWRam/sIlLG
uUzvunGTNF5T7+p02/JwHcO1jfI+XInbJYeGwAd8x7ArwAh03qYOBuoLSP/fgXYG1H90q67ZOKkK
TQ5iDXgj6OEdZ5iUY6bZeR0ynKXE1LfBpgO+38bF7vJneDZpv6dx/FqZZZjRGiySaemPYhl+qHk2
HpHG0gBhBtwcvgEYApl3asGpmYzwqB9cHFFF6JS6CNbmnNvxHHQK+cpkKBG1mo6+uXbfgIZXl4xa
04MzT1GbowTL4TnvNVrEEXWMzCd2ueMQwr1vigXi/TGJ5myVkVHZ9YbnKdnKFeYi6FA9QYp1PLfS
ibgjQ6pJ+1La7Rz0cV5A094poqbrbR+8qVe0oih6dmeHkDEQS994mW2EAPmGkHTtXgbkypFDM2A0
oeH8QiwNgngryyOIZexZmYn7/muNreVuMXI4IVz/Crgg4pVZjy7LAAN06NDigFn2EIMZvkxVxw5l
jVxT5tMzn63yrp5b7SN5c6KZCf0ikFVP/WQ9zfa6HkHjoC4A+NPL5MCpfWZjDXUieZoJne/hYhgs
6dD566jnACTwegfb+78e4N5iB3OZH99/Xq+OUQDNm6RYWD2TIdBQyIf6OSSgIQstmh3YHwt2J3CY
UKz660k64GZbxnDF+uItJgus7UDj8+HsU7vdmBPMQYuvNZv/+vX3P3x/eP/Zf799f1v//dli2WBG
YoMPoobZTJoRdJNLC0oqRmysGw7N+11iXouMskS9MdVFvYKAy6/HZGX77/+VXf///SGtSryT9y+r
4Vqf1D0sTuZxzL3c5hU6iMoIWcZPllGF7UgCNQ6bWsWbWvAoh2s6nhz+HzttGWj3WRBkAP2JzgFy
bFQfyWaNB7/ogIxu4OTYYe8nw2liHAdr7+dV641s8SrAa0U9RaRikcFeR4KciB4nKQE5pSdQNN14
hMjNGI4LC+P0LWdoRAwi0EoFjJLAbEUg0uWxbnkEoIhnVhSokQaB07nv63VX94BZV2nINQKGw3yy
dMC7FzsMltCj7UJczG3fIhfowSLSkEfDNJwwvwQ20YLLe54VR9bVm17slZ0eFpYFGuqCNTiLJhzU
jUGE0sjDXis/Qf8dShtHgq6wYVvAEGtIGFihwP5Vy+QCuO+ulRmCSR2WOQ2NWEBT09ks3iqKKGms
twb83nLKAmds/UaDWJbnxxXg5ho2UBJM2TSzLo3Izxg1nRcMqmYIlSH3PS/OuAPde1ca1RE07Ae9
dl9blF1d90WNOKfi9TmR6zdTPWGWGSI7P8i+D+EMHJaMnlNjOIKXeQE1N0rq09yqcJDq/eaN2vYN
BD5dsq2RG4epx6nR47iBr/0iJea5j3pWAYDcPmYFG3Ceg3JgGyhwb2gSb8Ai95rG8GJdbDt73WHv
n6HgAcRN8eLky0NdDVta9SEhYZqYoePgRMbEYSoD9aMAKUBizxazCNNeh1kMMPrID2CQBSlYSGT2
UnvYobkYZarZgQUUmUWzWWxAx7kNY65qN6UmVqprAL6soFpVGmQzQO+pKg8rcOo9bzeMvUIr2s3N
NUBdD6GEzq9t6hJONqPW4VjDaWbZGRX3TWb4C/TRbcDu63HHkjS0ILclSxI4A9+BMx10L3BxvrTQ
ANC4wyCUhQAZB4qD3DvlDxRvcAKBQQ19kNcldlnI5iwAx2sP6vWBGkBrpRhVNAgNtA7RbAJrF29h
XjeV/UyQYdA63zhjtQGMAmc9xUgi863BcPU1W7WBcbH7vcXnPei1flW04OvO2268rHYTVLnjDw7i
A/Jvsx9BYobSbwog8CoCSGT6k4G6F+WskxhBrLGs8w6NDKDlko1cJ1y9IrJAok7iELy6ndOSELyv
gzO3yDXJPaxh9l1bH3SmfAsQLrAdwxrJPTLUSLwVbby11ua4gpXXIlBKkz6hMoqsctjHhAajnW2u
RKl1IjuwxwOL3TVLt5uaeTMw7bfjmyMBpWpqf7HSwInlaSHpAyqKF1IP56ZOn8raQ/v1bMVVqEWH
3V4/1Wnno9m0BSb6mGi8ZWjCy+mhbgHa4JVvqTIsDSPsMC1LsmXLRI0UngbLgF4+SAqZCR2C2Mvh
A66hVq6TO4MgTPVmVF7P2JSEtVI7EzyzdpygIlbsbJ7c10NzMIcvkFQ/5NOpZ2VwnfeIVQZlgrXG
TSQ+9o6OV9rggqQHtDMitjjswyVfDmg9PQJ6E1Zrs9P1szVXEVQn70Hn/q6sLnLGbF867QV3SMsy
GGPTB8syasw44hgh4W7u007eQVorDqeCXtIiCVkx47Z2oeDFMWOWXwLYo2m+AfENf/ztmufDOhhi
QJXPBIz6CmO7or1OsqBF/AXzE5bXiDCN3hiZ2IDZFpZIkEDC1U21gQp5pBACc3mHUQBoH8bX1om3
zqr2lhFHTPSBpbD/a9xHxOZF9R4JhnF1AapwIVO3m90hbr9ibPLadmJXj8txjFm0xBXOkp2CfCeO
l81cer217G1jQkTsQ9kRUM1i11AvHAukrLwenBlIooGtsezqiZ+r5Qyc3I9pehBVfkG16oq+ul9S
E0700WzxsF8vrSgOzQIqopiCNTN9Sb6Rztou/Rw5mMDUvITFCt+Ygxm2dbEBdMU3bI3YdG/J5FxU
466EZBPmzL5pjfembNyFHXKBomCbwQ9OCUwOghgjE9AgkRMHHUDhTZyESYkFjAGJLZq3Lg7yjG1w
1z1lNSi3aTBPoEHHYPwb8DEjZVhVAE7Vpgda07F1ZoymGpSqrTo6c3oYCNkxEHVmJ/UEhh9of3/R
On0qZv6QCiQrMW+2AhoU+WlB4iHQb7ByY9uW+SPywTvRivtCoEmvRrd27jHzPptgLZfzKQGHf8J5
GLDhjcC6xGoO1gTZUw/veC7OdvfkfIunuxxlKDXDLn+M2b5WoU36IwE1pLCyA3j+T4Ys72G85FUS
tAi17hGQI5D4dmIoX2AM8Qdw169ixsFK8l3aQXlB1Yfr+Te34+7aa1D1Ar2RYSstvJlUHOE9cl+N
IM/2Dw0ihwHlmWrT1IZHVwAhtUItYm77B2H0UW2Z/mosoViHyJzUvewG9DWmaEwBPLTTR6t/pfnq
G3qJGChdsK5BB2QIsr7wwePfxKbemc0QleWGxKgt095b4uw8pNUzuJsn9NYDQ2PewOywi9fdXEIC
RG/hzVBz5wDxqK0Rq63Jki0lKkilBQtEtW2RbEr+rB67FWe7Wfg221fqmrqAaJ4k9dMqrPM85fvG
zI6zM7qlbYbFVGx1nB1zap8KvHS3zieKIgfiChttbpFM+jrF8anQIanYFm2aU1Yl9xjBRl2q7xtj
vkCSYmeTdCvv19gTVXE0Ypm6LQcgq4k3aPzuYD+PBD7DynPCpi2PVlGgPDceDSM+pgbdgj69tZPq
qnEDO5740aD2M8SDL5jx3A+zdc7a4iT4lbcFvkBWgcE43JWlcyx5ul35sKsbyzfgs23neQjazaW5
1ssdCWJzvShwelu5nBJaPS3xelfA1oqXrjKGi8zFIzAA/4+u81pyVInW9BMRQeK5lUBeKqlsd98Q
7QrvSdzTnw9qn71nImZuCEGpVV2SyFzrX7+5ZCY1XKYfjYEuqOYGA6hy4G271nGww2c5YK7hENmm
LYLRi9Nbp1Fx9qIUBzWo33DBeHeC31mI6r8FDQhbZNZePw77XB3PWREeWns813wLhlHdGpjbiT5l
30e+OgeHFOFakBffq8T8aKLpkavBWyvK59ah9lpWyli95vSMU6l+Z6V8d6nqTDhpOSJli0GCG7Tf
rTm4h6E8ig6jDuDRsj2ldflQO3F2os+sGH6ihrzNlby3RbmPe+qKqLoKLfGr+qAOhYe97iF0I3L7
mkddGqc0TFgIjJOo7Wd4MrxK897Z5U2Ths8sfpMlx86wDkOt7mQSPpzc8dIpuzWKe2pJY2mSdhuM
pp+U04VxHdqB4jksoh9FZJ8sSv3lK64m4Y/M6o+plL4Y7GdZG+dRPyo9k4N5PFvugLQquzu2dW5p
CsfxTWVrxKJwV/AKoIS/5yI8VTVYhBZsCd0yZecJbi+3FjvdDnax1lxkoh2Zd2XyvdLsI8mBz4PZ
HiTkVhDkdogvbAFU6TWqZBMBdKkQE2F/b9A7dlN1YYZ9wtzoLKcMdB6nPLR3fRZ99G38zUj1Fzu0
98qQwImfnir7NXPMsy3jKxrwIyz/CyOea2/aF9UITgEOB8G0n9R2a4/KFrNhTxX7Xrf8Qli+W497
+/dYartp0P3OtrZ9grt4Oj/JUL0n3MYhd+msw4/Qr2G0OC8VmONU+8xqj8yrXqRqn8PC3CHjv6aK
5sfFtAutj9KyT1U07t2OFv9DGPM5GOu9SgWvOdkpU+eTolW3xh0fkkaWHm+bJOB1VnJ2p/FGLlHp
EpmhUrTOoB/xfGYa965wvw1y8HCL4b6iBFQ06pzuaHUZUwVxSi/FMO3wyTqA4SBq1dlCY3OHN4I/
dTV3TXSk91VscSdrbFvHkm1FXkVbPOUot0UbnifIIKWu/+lRrDO6eU6BKdrURhmpbctYvbcuREld
f8O1gXV6+NuPNgusCw8nO0gsYMZ3dGrHLJ+fmJhdZdyDwwWLc0t9cHM0Gnn5UGbnzbbtZ0aCdzEo
u0mkzxnT/V4/5NltHMNN36UnJRlo3EGbc3Hop25BMi9GMfhpZWzsnFq7NU6WSXRuPj8LN3miF79h
H3jBDO2oNj/xJbj0gfF9yqdXU2q/7U47WMZ0GHr0sYVx0Ht5wurj0JPqN0zmKREfiuy3Ts4ixh9Q
6cw9JASupGWl6s5HrLHOtpGfbby1QHA9W6n3hrTZ1opLkrEnqMylx2+maz5Gp/g+Fwp2nuFdCUjZ
oMfYwy3wgbtG7JOQElef0hy9anqyAd101cR6Y0bb2O7iiRrISPadZtG7yZtraR48NS+olUPbR7tS
/6vkn61RE96gPmVUbi1fPRxidjF9EFCHYu/HsN6PQbsTUNVtJ/AD1dm3FMFC0c7pozbKn3UUHh2l
5Fvowk1SvTJ+5x48s0DdNdke4lI8xwPNT+rc1KmgebxB8wKPVNA1m75diEMYjgdtBEMq2IrQkZZz
f0lccTDFz7EOnuw0vwZde0kHipVppiejqW8AUApd7nIFHw0ljPifmaQ2hE9Kr4OK/gutrGiIa6JX
hjG74Hn/DxRlhW7Wn64H2VYZltEd5gGIeP99pRVcqf8FftZT5HxBFfTI6kCNBy0CCmgR9W7sKRcU
mkwCyjYugBU4VEHZbhTc5bxEqf+5tj4qcgbkX0+MUwMcMg4dIPUe8ko6zcWpDhUn3RBIQcfijCeK
8PrUxVF9qiV4kopzo4+VF19UyDgnMTb/HKrERlf8dQ5msBRW//vzgBE9pMTxsF4y3Lg6LaY9/+dT
1ovrP/7ndf57ibkdceRvs9Zb34MV/FnfpnyY9E1eJKzIy9tU2t2HXrjxTlV0cVoPSakHG4MdcmuL
HPAJnRDzVZF/Pcpg+PHWYToF0v8hlzetW96q9ZFc3gqlD6tjFlBqLgjbf5/yVOBKxWTuT2YECZNz
bGQ2uJuUHiAD7+36Algv8Y5+vdby0o6Z/A5s8PkorPnIkN5DkHOPzfIb8TXLv37t+mi9VgsHjXcw
MwpLMjoJXmJ9sf+eu15LIE9MX79m/UnSJjatW/rSprz93cDHExjLe93hsrZTJuh6PSF1czLd+qrd
V1O9k1O1s8GNAq3bD50O4hBvhs+OPimf0HP2/VaRJv2B2Btt7edm7idi3MtB+hjEbdNxeq0n95dS
XQPhix4h5FOTTLvBIket/4Tpdde1lq5sIEQAncuCK6TTbfrsAiaA83xUZXvOE4mrQIe5HwgQFmph
5tk9ASlIrRiBHefcfoimfGI6u9fJXLSvcSv4YIp7OWvnSo3OZllcs0ZF6FLsyTkVOtEgFNWTdYyk
uyswNwxleArbwE+WLShNb+V5qMID8uIDHSeboupJWzsHyXhL7foVOOXTVHZDUJ57LMs2silfoBCc
ZMXnJiv8/cxDs8+S2Ov6ZJvGE/nrcqPwfmRxuWcQf26a+VJSPKh5ctBa92Qo34PeeugRFWz/Z3kb
5sDyrXxxsBOwGcDo5toPOs0jUnUHOW9PEgWF8d9WbfZRcgZfOyTGvNPryJfyYvZUjWrsZQoZ82bm
6YIsEYqTqc1pu8JDZSpYvjFbgoRZ1SkuoiQv1v4fodQ7vHwPZjlfpJ4SquZ4Q0glNzl7khq575O9
gTgZfhTscX3j9OWuAsrs7GkfDpHnNK8B3VWatLuSEgafCVpCAj8d6ynRmc1XJKlj6JXPByONXzuj
B6rPvGmmt43EI6njy9I5dpnOm8Rb3uMI3xbxRlO755CkUlEGvj0uBSSjk5mRlkEuRz8cMOnZdG7G
jiH2KVBa1S7cG9NLqIBSBq1YFW1nuyBOxdhmIJRpUewi/ry+rLcLcZKRzcFSPlpV2RQ6iJkMse17
Fc6zoEfpC9cbdJcc7d7Lr8kRFHmj5tomc7TthEGoUhxi5dkYDBxAOi/Gh8n8ZmWfuP1tNYfCHc+i
wPbatNhZXbXDJu6AE+BWyaQXw3MLcBgWaKKDvPbVIfdjvTzX1uDBIfLs+oHhC9zmYbOMT605pG9O
tmOJutCGsDoF+D8oWxWfwzKszho2GvZo+XVOh5hKr0BLOwQ3poSRDZKZdsTZ19/jwt23/DLia/3Y
JQU2NX/OJcOPhRHuYM0UaBs7SD11Tr2YLSUE0pPzzxq4yWb2RYpvKvCf6BzYtNUuTLAK3ShR7KUu
k0vc1dLQxUTKAETIwJkbD5knIlLm4ooJ0RTLJHxthMSSY8TGqMeOIrJ/0bxBRVP2dYjkPbZJzQhP
Zs+UoNLgd2ZbF1dMhcVawANU5LhQZUGPu21ta14S4oSxT/5gxcm44KqFjp8Fs19FkiHlFU8/8j34
sEziTDXYPyY0gBIrihRJusYWPeyLyd3NVnBnHufrOKPzy/1x4I9ILjAyD44S7smvInPL8FPYrx0d
kux/67zo1IR+BAKqV81Jd91TlKjb1Mm3dtfuXcYsNiYdE64hfTB70GFTEmmTeuc22mGcom1eN545
8G2DJoEvz0ZhQtEO5m7AeBRczuvzGoTgryp/5UJiAcFUibdNZsfcOIVj7IkpYQCiehlIaBdWhzhJ
t3YqD3PcHRuMobDB34bBJw6pm1yoIGfmJi74TDM8chplfpqn/FCmHXkhqW8zUR5FdHHTyW/BirHa
Ozqsxwl4UZZ9yqB6Hhk+OjVGVvQTMmhPfUvBrZ+1DAIKMCb+haeqcG+h/U0fI680FO6q6hAE72Ze
McC3dxVDvQhGbsaWYfYWyhNmnoqxc+CslHaxN2zFU1gqsfSE567hutAjHsiPAc1Lnbl7OuxTOJV7
p/qNZeqm092NlO3C7dnAMZW1Pw0AJ/m5M9XXSDXBvdVTXTs7g1GqHMOTaDtq3acgMR84N96runpp
LWyaZd2eh1rfTA7D4nMOepXO7j4MaixmoBLG76Vq7hS386sE7JvFM3DTg5D1tq9gpNd3g6yVCoPQ
Ps4Z3U9b4WZbzR18QBrW3HLr8H9HB7RpcsW3TOc84QTT0Fni8LpBCL/PWXizSOc74Oxn2LAxI58B
j4mpDL3CfpL0oXVobfU4edSs9LEVARtgjaU5N7RXvju7QKAGbUB1yGD+uK29tfF2sWY44y1ojBaC
YIqHEpv7SGrHsQs+o/YYYS5T9fO2tZcBlHmSkf5u6p2Pl/jR4J2Os9F3EDLk2jXUw6NgBVGa6Vsl
47cRDyvdKL+FJYZ4XXNK7OJYpM43xrPbMmdFVOk+lo6YQDnQOh3Wv9ik/GGGdisjZmls6VZnnnvI
TpW4z6NCEIG8xvmL5vbXJJ5eIrf/rsXmH3Ikz31pvjXhYgIeA6DOJq63Kq5eFjqLfBvjMNnQ3emP
VGQ3/PAobCiY+pEOT9maU7CvSnEN3fglEOZTE4TfS0V5dQR7SyFf2yK5yNg+aLHcYbIDML3L7cmz
O3z6nXBrsoZOEBBgXr7MOzPQ7sMYn+ty9gCA/LIoPT1Od0E9+rScXgBgXjZsl0m0d4JL5bB1G4rX
lIC7ArPSRD0tb4M2HSMVvGLgx3z4sZYwdoYv3jycWT/29jHETaIJIygP1SWa2Cz65OoaxpXlcLnt
d3lksDzcwcG2BEOQRzYdFIn1G4PIME5hZynHVOtOdQloYl3BOt8aTbsUrn0uKnFa3KEldn5JFJwx
KdtgAOi5MtjX848xcE9TmRxjDb8oB3AxZLfTHb8BDh8AvtMEy8T2kig/Bl3FnGjEhTfyAovqgq5H
pu2mMH6jBtr0OrYU1W/pvExIyMV7ToWO3cym9VUDJlLzzRKvYr7n8BIl3pibafYyABYMZ+1H2X/O
xr0+KNFdyr9k5mzoNTdGn/DcV33Yt9rB1fjePwr7XVegNB2ndxFs2DCbVy3eZuZR/Ztvg6fyWzzC
NfJaKM/q1v1l/HQ/WFPyrYC8dqtu5rY+GpvxFU4ARUbNx8ag/UWyVBr4YO8ks49NJLfDZ99vMBJx
U/Ynmmgradjvhu6e2v3MoC01zrPj4OWPA7UHKV68ynR4iXHMCxW1YI0pu2eg4vpk4ia1EZZoN3Go
WUxyoNvxi3DNm8gWjidCqVmDohdRR8WhizK5XcUhWZzgF1nwnzIy9RJKaf9pS/XFzMPxpth9/buO
JJVXoNuDjx9RsTFEqZxGbOm4GTp/MCvlXA/hNXcH2bGbap1nKKSXdEVs75KU0jZtFpMfsOVgl/aE
iY+L7qcYGagb03g3MTL2+yKr90mYFqx6SvLuztoF2w77NMx4wOO0h7MSa9pbOk2zzwItLm6EVKlU
c7SHi3Ip+vegTNZBywU9C+5T19hySy82ZzIBYbpd12tpkbeHQM7NnrSK+qJECEzKWpt+aGl1bGec
uLJRvGLpkT5WXg1hza/rpVRU3tQVAbcRg2rVwhS2kWp5i+HFshMqZw3s8rYejCiNwaWgComLVYXl
pSib6dYk4XzThJhusx2AotTGj/USU2H62Dy+9eWExQfq4PWTWT8t+kl615SbP5ynXb3IaFRqUw8Z
WHgYO2V8SSZyJXBS3cXY+Hrrv1wPVfIzFpr+wOqw3chJdXeC5IBLYGftZX2EwdHFGrMbptLitL4y
JBRQBkEuu6VWf5VENV9kVzMNLKPOy6kbr0ZMmb3I9xQzHa9Rjy5H48PFpyY4Ge5snwdECDulKpNH
pSrBthoYs9s6+VqJQwXXuznPbpwMwZDaxUxx53z+mUY/DWtSvtfqPO/UwjUOCf49b7AdztmY+1Ge
V8+q3gTXxtCbDTHu+geGlC/4zf+FzbIJ0xRntplH5dBcF0NTA6TKfaijMA+0D+0LTRbG0smc/x6c
4NnQTIo47CZxC+hPSpPrl6QHs68RxtxTnTtLaZnwtMupOxXHqleNe2An28js2lsG9rOhKky93DCm
b5E+gFsP9XCxZZRgbfbDbVLtWjRZDy8ms4455pTbcAjRw5Z2cl48v4W0/sja1Jj4BlA/icflPWmM
4piKOLp21mOazfQSqspd7Vr88JW+OgucD29lMLTe2I6x3w0q7Jl4vEPM1z91aW8MxjB/SC8D41a4
t+JEOQm1rHLPbq1kH5rKJ4OUa2jW+p9ySK8lLlxDIwG1chxso+jqFE10nWt1U+UZA3+UR7mXyPRJ
aVxzH3fxcDatmlzYtol/VdXTTK/HkF8j4nf5mtTWzh2T7MWQPXf56OJiPhXRFYAhvKakGe3iZzD/
0nchbl8a0Pgl4yv1yzr6YRmNxJuvwaTSHQbIaIBo2ILz6x03YTAvkruF2W4X9PobfpvTyzLxbnV8
mEeDPLoAOMrC/fczEtoeKMn+aXV1gJ1ernsz2IG3frPDQ5I40KtbTX8DIx/y4TnUSx8DIu2lBCce
48B8bxCo3ULXDTeBPZjveN9Dnup7JtFGLfaz0B0264Ixt9Gga5Gifw2LwHzSStBNNxpeOyZAGzEV
+DEmc/9KhYlTf2re3EnpXwvewq1e2iGAQNp7VjwG5/A5ZQGJNlVSXO0wGn6OQkNUl8v6TS+YojXF
yAaEKcdWGgZ7TMg3uFUP6iyTP+XyjWylOtytFoKZWZXpNtCKBHJBGr4aKtzhdOytP4S/09h00a+m
YZvK2yKgNCSGWQ2GGCBXZCeFyMZrMdauP7dq+zLn/BUaBI3ONtFcliY+J9QtV9SyiGJk+1SGafeE
6Bxn6awketsqRt+F8QbW2gzRtilt2DKLdFVOEwQMGMbSKJidZEp+x/faYXJHNkKyiCLWgxoKvEqt
btpODsQwvenBTvicEjcpX8Ll7pltZ5NMmc3AMAupmWE340oYXVGhITwMkuoRwnQJK5ldkvU329jI
eiV26T9yF1KFhnf2sNgyu4PD91GfwuswjJB05wmlqduWt7bDf9TRCv21M2F+FC4Cw+VgqEWxUSCl
7/LYFZtgkShOSZc8hln7KMcBU8Wkbf1+mYWqkuFdjJvtVWupKFY9B0La1Gs62mpW82/1YBofhh2W
XhXb4gnL3OHgZLuvFUDrAnSSs4nYg0iEM2AP3AVp3JJ5Hj2tAcJchVeZCGeajnznLNqr9dJ66B2B
+7qqXmwzSE+FIX+3dUS1zYCWSjM+FQXrIMjJWYfH32xAHYPzpNAEBiRIbXsHk9eNjSufx4SFqkTD
a33JmjlFVpCdm7lELpMU3UcWh7CU8uRPIo3vvbR+fumMc9zRt41hRS+OYo1X3TTvli6jl/XAQh5u
ETkqhw664SGyrGI7ZeldJRR6WyUOAwELt0vAqn2OYQJZEBFMwkRgG61NZYW01AWyt2bDJ1CRNgdH
O/fgGskFETwLnGsNDM1WKabAl9irnWK6rQcx6MBAJrqzxY52vTRKYpXrgTqcis+3s6n5YRo4Kvat
lV8zKKAXfq+FA6/pMoQNxAEeqZL0P0RTyT1znHo/hOX0A5ZQDXlUGqri8xXTihORyuh5mm6fwKgx
mzEjTMrOruFQZNf1dH3E9ESBaakd/rskkZp4iHyMRUEgLqMh1QvWvP8cFL3E7DWyi51iLA6ldrvw
X0dRT6c2TTziBopLtRxIZXD2puI81ksWyoiv6+ujf65pe2JZ8lMmEvZJ8iogxTherpv1FYZSC/Hd
7GtG05yTtIK6JQsghjW119WYHaUz8+H14Los7RizgyD976X1GfZyneyAr+t6U7THocR1qw+K/qVC
/J/G5vBYzzQdvKMs7X43yCx+dqxfea7VTw4d5KSXMJiWA7ufsXUbRXxdS5dnBDyjR1buocsqDxn+
POdKy6nvhsz+HmNWsYG9UNyx3beeajerNvHyg1D2eBr3+V+rUYy9jNT60k8NnLwxyp5Cu7lAzLFx
TQfuEpSSz20q1OdhKaidqutP83JNj8piUbqHKaPJEPgMYhxt0gz+aZl1dtHT4RoVQr8brXCO0CWx
DOihmYejhhXGHDw6ndpROkl/tCOmWeu1yMmqS+VO17WCTUUtLmmjcxOr0x+k1hI7alyjlV1hVeOV
CJt3lATGrjbIRNUXTATauzeMhtNuDeO9H8f2dZi7kLlUJ9CmpiluiDm7Ey7+d1PFKlQEhvwVJ/Oj
CdXujejs/GD81lKzOVh9pj01k10AfDfGh5o432z2oJPTNqVndFWxmyS9KIwk/c0N4n9PY88ox/xm
5/qmy8v+turcXOH6pgj1L8GsGhd/EwGaPc8BUqoof9UyZnUbJ50UlhtNbpNZssTTSMOmdlLo8Jq2
oZ0GOqHYeQ+NgX5J1aJ9Dw+PCjYPjhPfi4Wv017tjFQMILMWJJOCIdOL+Q3bPw0V32YwC/d35xK3
Arb2GZv6U2oM43f40/PWLWeK1EEyZZZJf8oqWVwDgxDdVibPaW6VhOUBQzpZEZzj5TRtg30RxtCH
A/x5zbnT3rT5XlTD/LpKtjnBGPhdt7PgkeUBDMciLw81/J33eEqu2YIEBaW0T3GsJs9QH9vNqNOR
M7qG++C8MIK2sfD/ejE3uGMy6ezp7OpdRLaPrxVFdVPqhoSd2AqQd+QMnFU1PaCVr24Z7HS/dd34
eS4ATiOJ/XtUusrVqaoXpXe0u66YwxuZRpv1b0tL59ppk3aUknq2GYvqo8M/fj8Pae0rhEV8pOkP
qLbaDudHaOWqSuFuFan2JOYrHKx4W7vMc2wtL2915xTEDvMoDGdGOC4Ux6Tr8RfQJOxPrSkOCfvd
we3c8QyfToMzKOtzXRWaV4dQklU3xSFiuda4VbXkmCA4apKXsg3r838HB0nB16moiTlR8hwK6/KU
SmK0TJNh7IZcDOW+SoTuqzkaGYJasCkoY21HmthwXreAsFSGE5EYl3LZKNS6q7SNMomnYQzzgxmY
5rkWWEsHJchna6CxtZdromrQqahG+moHL6usvisasR0dMdyI3hDnVDlNVGIHjaCtvTRT50PaMzPn
NvrlGL5Sq4EHJktEVVPob5XW53458Mz1q5MxBt5GCtRqSwW2nA2gk7L/52A5WXA2m9w3mBoo3eK6
E2zaKpxgNRCnheRFAtebnVuAywOsvbtlpySvlabmR3M2iMCw4+TW6+auQD3zmEXSPmrViG/d/3Vp
drFxrvhG9FZ5I3AneCRKGjx0ew4PWNdn2/XaeuCNf9Vmai+lMDI/XpqndDnYUd0f1RS2iVJM+t0M
ZvVcu+o1K/ThGk/wABvnNjCIvdIcjF+XpxTOuJRwDRPwHbxqg8YP1WrcI0Nmry9nhK8yNtFUDsVw
mNWu9xGU1C9M7p4d8pU84QDtlMv62Lgg2ENlRNextf9mUZ19MIXKiUSI87uiL/IL7NMBB+O/MzyV
g2Fr8QNvDFRVIi5/Vu6rmiJAGt30qR3c/JVEDzpYtlkIanrxwPcZrtZgXNuqOHy5N1R2C+WbpIgd
oiv3DHWPOKUu1avNaDIIihaurLoIVmkOm3NgcPdJahm71aw/LZNKnACKX3PnngUiUtDsuT4xvYm/
2T3QaFHPr6zHAyQy9bMt0uQb/w5psRKaxsHKosQbI/2ZV7AOqpWb7EgWVMOgLf6S9cQ3YmB9PVuW
/ugJD2aYxxnFT76fM+vnagaTw125E7AV7ePWiLfR4t6wXqttdHNFEz+L8LvahPlzFMn+hWihwVPH
mRjO5XR2CweaUPSgG3BxJvmo6nDaM8DuIfTr4eIR/TA6Wz5bkUN2u6mT6mI73Rm9RcuUBB8dIwHG
X9/I9TDhxe65hjNt0hYAem0BA/xAEKEpDlOQjoyHr1LZ1YGatHG0P8wxOIZjVB2mtYsGQcIdJirR
FqTBfF8fJXWlkpAUc60Ov0VWaR1suqtTWSMvKqPMuDpN/Bc6+Wub9dOPOrWINesEt1yQ06bgj+A5
ZdHf7MXpcZWEswnEzM8x0/PL6tnqhHonhYbuVG0v69loCrhuMrS3ej8IH3ci/ENIdLlriMZRz6D/
rmfZHJypb7ZwqdjIzSC8aGnXXEyshPNBs++mETn3sbH3RCa31/XSesCHBK54hYtOEBCuS+jCG+gy
EiTMxi7RXEansB+cAxG/w9V2mnwXqeoASJ6yU6d58i4Ld4EmAi+kpH1qyrZ9GDmDAvJJXQTNU+A1
YRvdSiMPfFOtzEfm6qHXkm/zphsgqsIdtB8FPT9xnfbfQeu3yYiXjiAc/tlM4IZXefoZ9gt3pRx+
DL0mNppVyDcrozIM2p6NzTEHZAraIaT9PSWyKvZj1xvUykOxLxEHfj2al2vR8tNwNI3r//d5Zbkl
aksckJvoH6KZn0Hcigd26MwTK6T+pInGNPjVjPJ8jr2wEvNLmct/HkX/Xlt/+t/zSqs1T6WFcnN9
yry8wNejqU+ejX5CDhh9tiRL0ilpau9PDSh71ZTp86AHLBVx3e1kYfyMa8M8r4YwTA3MC+PDl0FU
jMPhLHmLQyaZG9p0WJecSodQiv2gDqPLql7QhOGM21xdEwgUax39bT21l9NuMS6A7kDJmsaj1wfo
JiI6mG+K5K9MGkhyAzvmt9B8aaRjHutFqKdQRKTe2JeEWYyhKr1A1NDbViem9TCCZjdAe2WsZKdi
jj9XLBGJcG2nLVxHAOTUwuGxVs3Mx0hg9wXpZRozQIJarg0ORT9woHGhuyb6Sz62sx85uX5Vcikx
ghlsqGyOvGXlgOJXDuprVUt1o5ZO8LOBmhsE0Qsjm/KtE+hqq9gMXhrRUHeWDEulk5rnVi2hZ7Eu
vkRjpKED7fp3bbLesyclN8PvSleUpxkrK289HWr+6r7pxG1Eh/mimeYV/DrajWWcHggpmnekU037
Km3q70ILfPb06W2YrOLSuKDyYe5W3/MmcjeJJWcGQq7wajVC5JqZ1mW0xxmLeEEGbtdblxmwtN8Y
KhoFNax2eofLj7kcagzDNiTtIRGoWvuaVYrcyUyrop2RVe1TmI5MBc3yWEuLhY2VGjp6pZZU/Sg2
vgDNBu/GUANU1vsMLscCShsBmpeiIYZ8hafNKaRbxV1v20TZtB8EE4V/kD0D16dRZ8oXmwSGrBeH
WQ/8vp1gVm+1rtW8cujqM14v9Zk/w3WIH+FhUxrRXiMHpUb5rsXoGECQ6YjaC5ydN6L/1P16aT38
hyxreiR38IPJg6DerjexnqrnZLCRgwedeu7/6G4iz4BHfU3UFlfWJ6wHmMXTRptTxoRkfl50BmwM
GPVYsBF3mIRluUKwWb5IpfPloes4+mU9H0L6ihw29+xI8+Cq7q2j6ucuHTLtyirnbADpTT9M9XgR
fRgY9NjNS9q+B1Ego21IuNmdsy8QyyRMaTlLx7x9TE7e7QYs9D1l6gFecGj7QuKxB8h3TeKku3Zp
i2QECr/+FItg/K2Wn36daswY3Czs9+7i04TeamvbXfWUL6++XmqJDDeypHpaz1b3jeVZiTbCrG3m
R2mkyS0STMXIFoq+p0GdeYxeDToGV37LRw9Pk/Y+ptqvjGwB2MFqz9haURmNd+mR2pcoJm1S3426
R5HmDoI7aPkpwPfGRlCAIHQ4JYUSfwtmi55MccjE68onFUhn83Xd4h/B6AO4xqd2RfqUFgvv9Xz9
DzuTsKH2gyPUKnL+JFT+94nreavGPlZ/CqUrwRzrwQyDfx79d63RI0/FcWk3Q3qDVkDMGf0ohaNA
3tT+qGW+E+G0HeNRA49puV0mIIaS+ZVqaxFqasBPt9irAjy5UEneEpKsh3nvxKLyCaSdN8V8HBvK
79CICKIYoGi0NMsY+uNbh0kU+O+uVX5TXzL97PB+CZpzaSS7vJ33kJJaf27EXSoy3hiEPG/dsXUI
NiPUpdIfWeUkG5N4K10SQ1Ik9Qc+dlDPMNAEUIdiQ4sHx8lV9Ce2fhSnVO8swiKrfiKtai+qpjFU
qrU3mWDeplSSIWIJUAJ91w2C/+HqvJYiB7Ys+kWKkJfyVeUNhaeAFwVW3mbKfv0s0TP3RsxLRUED
DVVSZp5z9l6b4XV8D7Y5Q3jVM6HCQqMjwq1EgXIz+8Ap88AgeWuGpG3yI3EDkgWYDCjf0dyOYjgX
Jr7Iwi8fHIHUJUqcGwdNIW8X85mkUtRbab8PXfowMV36wn/WwXdxt/mPcTGe45SuRTiINJDogxOW
mqBtxFtYtYdEGc/LWrLTQ/K/VHV1R1hOfVbeO1x+jmWviuxTltHdGHWfy1uaWhanSLL9Wh1VERPA
KHhVLvfz4NLLmGbvkg4a3o/OPE++YMiKATbDsifS8GXujae8FLfM2LCNZCMHRJcUwaZ/ZT0rA0Mb
7/FGV7vCMtYd8+vGNn+s2P3WqtcqmqagaDo8is1DG6b4reSK9t73UHXfjZaf65bCUsw4InylCKk0
tm5EO0XLDrJPuZjyaLuk/gUtR+3AdExrbTHiJlyW2TU0DA0nm2zd45Cnq8XyHDIPz9t5p2cDgudW
bgs3f6hm6zEs3Qs9s3Tl0rtqGoxfakyemta8EoYYbQx7OvYeMmq1XNxe4d6ZxNo2UV5sLZCE6dBt
k0G/9dPxVgjrNq8IXkqHZuXTq51wFyDWwWvhvzCB8yf1IXvxU9uOgxAHpzmuL8MjDyG2GJ9iXugi
69PX8EJG5baxJtKBVeaiw6v9JR1z4hCo9s1Y3dIy+nBiVJWoK9nmjCiIxvw7MsEdNSq6oz/Wobpp
NnHav9aOfzWFRofNyU+MkjPQ9enBqBXZaw02mGJCx0TJNi56tDoUQd110bqmF1DVaKj9ehc1brT2
IjbKWTdOFZFWdd5s7CnfibGAIzIK7C1JsYsR2ge9U91z3jgnIX2+VinMCtksA9k6N3giI0bOHTKu
NUdRtWhXerJim/pOGfmTcBJjQ3ggGxFGcaey/VM0D5CMoHF7boarx+BdI74XRyLUP4drvWqQ843R
T+1sQ2TTa3aPmg5ZwcrGTASm15F7uWbxoGiRzYPuJ822JhX4bArcuqIH2Y9pG2UMtvc8BX3gkX+a
5Gd+NZafZQKYIcisVYREv42PeNXv09b7yhOZrJNZ3BgjP7mkpVbO3wINGwoLHMkxNARJQ33boRUO
3HZjZZSUE05GEwvzaOwnB7PZ2OhkVCN1b4rbsI6sVeXJqxa3Pz4D1wXzAHp+V/ZVuZoN7UdztdcS
EUoVoYly2+NEs6xrj93oniqnPIBLydeVipheFpobtKX95mSshrk5fUZ+aGFM1AljKpCVGjGluWdb
qBF1jT9uZsMVpCXSu+L0S2NyzvqdlZI/Z7uKRXWSj02urhyefjAePnhx+M3Jd+dXOjs+xnh7NBVF
EDFX7if+qAc43c8abq62/6V9SY2lOQZSE4wlaby2KqQ2poZiKYqw/mYpM2WrWsYd8r1ru2w71Lwp
OgGDbWLwB8ZEINnZp13Ij0lACMFU7XSk7cLseseMy7XQ56hFbOMA1HNXtd+OR/J3WST3oR1vFasv
6eRincX+tDXdZk3WsTozuvroPDC1fnwizTHfThlSw7586ufsO6rVklIrr1ZmkYMhrB/AEA6B0Ptu
nHBLinYfzbNx0xfjY9xLjMRQYQZrLzJJQnjoEo3npTCCQAvoHsm7KdZTeHfaKg/HMkjCGOoyMkD4
FZYLr7F0frRxuqJkp19q8BU+cLuGmHQY1eFtUXaHueOwGjFO79FzLJlQIY2nzF7nF1H5b50FVYUj
wC1HzqPlOagMITYENP6eDCJV15Ug5zHMQ5JbOwY55rcBWHsbY3Y3l3Z5k47PYYVqaYiYj5cpLo4I
hSc4LyVMizQ1MhSdvuWsO3tfjjsiqmnVsybijd8qP8htdSKT96lzVzJjkjha9XNTThHWKPKKPTVt
XF9AiAezTF65syFCFDIMIYeh2Hud+e1L9Lo+CxAWZfLH4TUR6Ne8aL66bQ3/NypCm+jqArKTY/UQ
WywDk2h/1+fD70Cj3LdZNuO8eOWo8cLV021Nq72f0PsZJMniUe9+SJFksGUMuO0y8iT1HClmjpKP
adMRQf3NkISXEu1l3qI0Naqj5vZw3tppjSn8x8w1uYakz/avbUmo3uQl5qvQAgTFeeB2ICpyBFLU
NCVFmXy3mcoHWWe8QB4sVhU3RjCq7lOXRD7LcDq3Q3obdRiGPb9uke5BBd12AqAiWq32YpQzvlYS
3r3cffC0uLuUXVgSYtdbAVg3vMhYZiFAjejhfUTADuguzj2odZB9gBCJYOrOeXkxXYzqaTbOtO26
px5BxAGx1jDb/A6ivKllgRO8pU0QJ4jLnFlcuTxhjFp70zS9lappLaWJfs26JF0jx2QMWw/UDcSz
ZlM8I68GE6HMOChLPw6UF44o56X/RLdmPThmfPHy5itekMylJtC+yfmS/gGalweGOfMOQYYK0qyV
F2hKPmfeiz6WX4Mc26fIuYCm0lMgN3ulaFqkhfYF6KqIqo7m2wxRqGIzTxqLGpfQ4FWi4pTKIdsa
c/1dirS+M5XR4mmokNZAFJBkeDKQT5gh8+L1CZJY8Ftu3H2I0WZS07oMKTeJIrjJbLhCLaKUV3Mt
ToiOwGCwqGY550Ap0qMMCdn0WI/9Ot9nCL0Tq9jK2sl3rhOncGWQ8xPq8dCibsGAVWVbrL9hMFb5
Z87KbTrgk0p32Du2p+/0dv6UcfPjTxhATKrioBbGwkjC/ZnFhBynMbEy0F+5nIFqydibThGbc6yG
D8o5jN8hhDglnWfbV+6mNnMEsvTXh0h7alI/pxvecAbovnMkDkGs37R5DHTNkW+j1L5bRONRbRGq
6kMU89Lktj8kQmP3Hn3qGkU/eejHa5r4bADCnNZWn9wpaf1CU8u9/i0TS1eQLEWRJSY6wZZdfkCu
3Ccu/XYWCBsSjifMfUllE06Fu5U+B/Vc3xZ18hg12s6PIFFUhN9BQPNWiY53sO/L+TghBkdVBIix
0u2V0TAFmQnbmbnWAdbxF6NsXxGoxwxx9r9Ae/kbgqYraHSIaGs99DdyjN+1ZFjU1+txSZ7Uhv5S
pPNlqmu50Zbwbg4btW262yX7OgDi/OHzfT3RsMfcq+7GGtdy2dzPlfmtc0JTs/fh1Ma3a+u3NV4k
LNHbeuQU7EyU1a12RjK3dIwjRBmlHcPpPjLI2ce0L9ZVWiDuicp+U8S9vxeh/+INs7biuHZnKY6m
s1t/xxMNblO0sEnoc8Rb3++OogObZBThh1NoczBov1MyhxtdqlvA3dViXOBEGqak0vZe/2xjQx3S
6VrSNgGkDOO4az7qOO7XYX9jx065HVVgof3YGRrCZGekGZ5FqHV0Lm7LZHJg0ugP7IYenVlPW80N
b21J6hgZa1mgLUNOsrIxuAK4i6t7UavxpGcFIQ0RW7DfX+ElbKfIhbmUAbZqndwHh4CesxxfBlES
O5g1M20EAzGkaxSBa6fX2GnOjm1bGztvHSBWzYh7AqOvwf9dSU68jnVwB1LfOVOx6ohVSaboqqNc
XDW5/5JsSkU/AmdEhM7j5MT8l3XHSKKzc4xsHgDl3qBH6rX4PBypi41ps8/BNcKj6854NBPgFZnE
UdEfnAqFcuWwyLJE4geABKUskzEQPvG+pywDz724eJDTehOQj6ZMzpVutStp9ds6dU8Jbf9jUfEX
a4lMj4saMqpm+kQs1xs/emaaCFo2w1XqV/V+jJ0gjmx5QpZGuWdS/XpZudGb1KOGhmasd802rG0L
zI9+m87JzeyZ3r70CIWnT7dtOwzd9DKRI/ZUwj3Hfk9vamK/eW2VQ7MObcJ5QKpOl/vGHSpk8pJV
rBDJemJdu2evRqELeyS0OKtGkuYhc98h6BtMwR4964M/cSU7Cu24iGG2oQz1Vu1dr0MkpNqtmEtS
7HHpdfesOMhT5NFvSYAxTE5XhdrDsQDT3IXvAABH0/k06BCtdDW2d/MMn9d14cq7lflGgQLMPcfP
WzXhFpWQFnQdMcaWKj+kPo+bKePg3xV0Di37QLKlwIgGS0oKJlB52tyNTv1NbOpQ1SLQ4xH3S8Fk
R0PzRYq4sQEFy2Wh0TUf1VgHirzFIQLEoC3ns3JQ+VqHy2j47ofNArbtI/uUjfnKcNpsp2vuxaq1
5mgh5B1Mvguikstv1LOwAhfKPH2foOflnO0GaefpK2ghO6PAODAY0WvEIGetCp/erF5cQUQ/eb19
cTqKITg09HmdnUu3kehukMK5qHCO6cY1z0e8EQ4CPJGO1AzLqQh6FSEJaImtiI4kwngNKTpb+guz
xccm8csNfBYcBjPqZWmhrI5+08m7CSG6xkpYFCg2jSPOdYZj1ZjTDPTbkPaSWd5oVvHrjykG4YJD
Lj2HV5Tot6iy2g3HVALLPdZM7kgMDVmMMSmKWYf3oc4FU/X2D9yNw9QyQqgnxayCW7jvYbb0MJEq
bvuNaonwdfRoWOnEnIY0nhnbmADKnPzewU0hRwcBoed/5yYbZeTdytoG5eYfqoi0Eq1GYTh62KXm
29L2H7wyP+NVKwEwoznyYrhS/gurve0ymUplxzjS4qo0bHETIs0Is0snzKs/6C4D0+TMCPGQTQ2G
RmkjCTO//ND7SjwolrF2SjwbLqTfIKMvL6LHXUNjhpsJwTo2Drj7drcqw/DTQ5MGkA7O9GD81Mt/
F+HqDlSSv2U6ZEddsoR2jO85OxgfvjfhxQ5/HaMXXE/DIXWpS3sFzpEy/iNP1OPQTjuJIo6hKod0
ao2dLd0XWRicITqbewI8oMCx7Fudtjdt0pWpcAIMoe+1V2SrVkwHzxsh2hdYkoWdIHwZX4uYLpNX
VExZFfzssjZv/DxhOCLzkGP0b6QV+8mwioe/h5R5wi5Ccbj6+1BSaeHV8RHyTqI5cLjcFT4ooZgI
IFRxcFajojeOM7/jsZlAz6TOhOaVlRTz/MLZGeEL5PExLrLbRi/UQfXxbRUXgtRjpJiLuDTTvtC6
UyqxR9AjZyIRpvt8rueVUqOgCLQGNAWiWOtY00HEzWth6dfaq7VLObHhJnp01ifMe5qOMV1A/eon
J9tIA09WJBjxG1F7xqesB5B8u0PveG9ufQZJ82qXc7j2a/KW6SodmKQ8ERT4NdKQ6tX4aOhWvYdj
3HLSH+JgKJNHwqsRK8Kkmod6B6WEvWzkMEKD+a2wi8fcak6ONPHEg9vuYqYClVfcap66+MP82nv+
zs3Tiy0AwKQt3knLx0yYlchkOP+yTjWvSV7dAeJa2/mLgcbxZsb6bmlWHEwoLNl5BJKs9phLYLIJ
s4t8BA3meZBc/N6TayPGrtDjNeo8a9VCZ5z9khN2VxyRH1x8raQY1omy5s1vJGaVsFxAU/TqTA9W
Tn51GaKnIcaP2Bxvm6p6r83sQ2udk4Y8aivnEYg/vwmC2aiOdszKQgi+trXWBw+ZSNqvLI/YblX5
18bE3GhaYH4rRKGwF+nFFY8FUv2TN3pgNLi84R54zclrZ7Vd/qjOK5ytScMsNIr7wkxDBvbpZ0vY
BCL1vIVMOiSvYwnqxjA4y4JftPHqW1jdEioZ4ikY7gxnX8dOmyqb1ZKACKR0uUSZ5JQJE/D4PbLM
DUvAMS2KBVRXxetIg4nYmaxJJiYRVSsbK2GM71AHKt7XNByF3b/32JCzWqIcM9yPLow+KI4fE9nd
ZFV3kUO5qqwWp2EJYno2+qsf5+8dAQhBXdJDGFoifp3osY/kIbWnr5kInnUzmJeIzZSltDdXHkwy
sjt6P3qywEPqpfZUOOwm2uJ+HKyHNLslQCAO2pASORPd2aoAK8e3OFhPMnE2SVgy7rc+UdxDtqB3
tukZwWUZrSHD/OCqBwMq+qNs8gNyp3EFdP0yJbvI66It3fJ6nfg4OqUyv5sk3sJWPDKGoDOaf7XV
TCHQWMYGItnPlNKQ0Fsqgog3uitaJ7ALV2J0s0/IxR9F6qzxpdAzsfv7oWk/0VAekZPqQV9WYm/S
9ytDeWPoOMkXL6uPTB/FNstwM4gXRgPbaJBfsuaknrTNmeuHnnx01lrmqlIZb/FMgCQevcDnSm27
i0GovD8nOPhSXu3WGBALY0DVhwQ4Lztzr5xPvZ5eG3/cD1aObL29FtMxB/RJN3lCkx3dhKwsbuw+
Oo75onRArp18idzwo/6eJutxDN01x6mzHYJ/5B7h7rXgv3r9eY6Tuym18y3gn6fGLyBWS6wDzfQK
dRWKGL5OKAr0dCN1b8/GuePFauxN8xPG0T1ot7uuYj0ol/LQZmjhs+WMLbtTCMGBCdg6rlEqLraZ
yLGfKmfmZVD+vHGWC4QMYs6dxmtKwb32OuMe6IsXTEkL0rzReCGsF4jj7/Zb27rbZIxRx3J8C8yq
f3MakGoZjlDjpEL2H3JyaXcxVPEL7Oxl1D0lg3Eds2sXf0O9uHfMLAzu0tbeyWiE5ijGZ/DIh3Km
L4yNKJCIS+x6oupkPUAAm1IUaurF0dnF4mT6jNGUbR3mpxtjGs7zBJd0crAE0HdDGMjpqLU/aqsl
f8WrVzPuVO7v8dRlzkuNOxIF5w01Zx90bXkJNfmLqGmbTtmHa4IKEN27fydjsVfWeKvT8G98jbs2
ovaefA1uTgVuZeo++in5ppvpwDWsv2dRcM3gW8Npso+s6X1kod3NvMYmNfE4fzMj9qgjaESWVrPv
raX+loxvswLKYhnm5zj5zsh2WmsapGc7bBnm2KCJXJqZJQ1esyQdZppCLaj1AqznllY8l40iAz63
OIDmXrIJK8FLZw3VdioH8EzNl1FzUo1ZZ+JJ7PNh/oy1HueSk2xlRBVYlJeGjjnKya+x9o9GieiV
zgBsa9CUFe8uLSQIkhPVMsay5JnewkV6Ozi5mRgQ7vtQ1eRk0mmiLyB8eic6Ejl8e92rk8IUBJrY
yoydEK4jLYidDetj0+dwAbvpEPadxY6BVVtIZoeddtWL+LtgVVgJS7x6FUHUugTwWGHujfpErPAG
rqAr1XQa95bqbo0eozv9Mo8SLMp3xqZpTMybLXbj5itapKYlfTz8Xqi7K1bkuDQxdqRH2x9fcxMw
AL0Be2HMDDWrIKnlAWtpTFMSD16BfWBKOOlxfm7q2NpAYmQ55yinTHHkjcWicCOXuLC22zlxQmPW
OpZOuU40X+Mq+Ftb0hNbwriq0CwHnqtZgSceQDu/dn0aApRgEDI490LX+3UU9g96V5XbrhDPoT08
IxvFT1IOSInik2U6t4nBREBHL8fRRQWZY5+JtbkxCAPGJYqzfeboHqKs2RXJQ6PpT5ZVx+jtxVvU
c0iB7nAzp8VNQgcx8BLnXmbmo98FUspyVeDZ3xLZgu+O2IIqFjZYyPmdpK0VbFUuVvVFV/sNo8P9
ENNpNAq8bpPmfonqG8nZa0kDjlKYz4Xa1pbzcmIFdqJXhAe1GBlF7BxLxcsliue2QjuS5uLWwiat
FfWBOudVF4UMKo5Iq95pKcvzYW85NP6Fnu7oHSAoddTad0xgnxnDFKSaBifCVYJEaZ2axgNAXLEy
IcwPqjy4KRgNQTBVWeofEK3gPJM+HRgsUW5OwzQ05vuEyKEVR10IMj7IQqf9YRIBlyOzfrskxoUF
6iWG56RaZsK1NomNiwWB8xVQgMlDHolmLEUFFW6KST1yQ0Egia1PO5ZvJrUg4bfZpZwR2/jaFt8Z
Cxc6Oq1hEbYxszJ4wm6gPXrEn6Dz2FryVCXqtUqZMEdjuFKZc3Wa7qYdIzYhnGpBPBY3zmBfOgOR
clg3gFE8qrSwkc/6eEzd8Z3J166XjONomec4CMWU/OZ2QmMrrgeCTIoLA6lzNA5PAxQTDgYLXSmF
f6ebHy1NDE3h+008KIl43VdNiXfcTk9MspKg5Sjsq5LZQx0+N7ZHFg6oUaNlutraGiD9vn7XrepI
c+1halOWkeYNFDrc8T66W0i0Mx48Rn3TOh3hbeDAE+YxLOSPVnjErjg34ZDyN/sr3YlglRbMP8KY
7mtZU3M2eGJiIIeuNQZplR260flghOa34iYxmnzlZk0D+KJvVl4cfZp++Uxxw96rYQOO+x2CuWHl
FeI2Bc+084fh06OD7kbpXTSO9cHr7pilzKt5GWk5mA1pGQwbcxyeQweerFstx61cntoNTa0fD0oh
VTZRXW7Ogsh8hoVnZlgJuNJsuHzc5hrFKTFbjn0/0HLB8P5h+uNaiG6V+/14mZ1SBbo5frmRMQfC
pVgO3fKFY9lLxjHGFVQEAvsv4m93wEGJ3Dn0ypvCd7cNAjLUFIgyYm+m81J+0hK/5NYztplo5TOl
D6jxfnu7PZtFsVNdBX7WVN46bpB2ZigU5rS7dbRqV6XJ2U3xsZZk0Joqu6H/9F2zBwW09fFGXMu5
9w9dAXFR1wukJBGRgbSfW1pRq0rX9nVK41P6LBwxI3AB1GOAmkXPyz31OZKEoXtnS05QKbeByXY6
D0h/pN0+0W939o4jkfBl3Tn8DufBvy9oZ7rqidraxW74QCbRAl2EAVOwB5aPQzoUGAOxN/cmE7XS
oIcNbm/mPhwSWEwWuBbQBCLygK1kcPx7ebU1dEU5hn5as3ly5rbqMMqtbS4aX/Y3XtFs2YLMLQXZ
emkh2ZKxURX1pzlGy+lbI11uXTzIWD+kTpfvW9E9m2bDXWVyHqAG/UGP/+TPCBDcLoI9krJLqAgF
Te5zTSgaMP0VZDXHAZfbNIb8jq+MaA70IqCeDu2kdpSbiKvGTcsBk4NsfCUeyw10l8OvjeZTwQ0M
yiTrqa5cQKhx+taLuERCUEbLBP7d73DX0IW3hLpzedPnvL5S+RLYM/fHIfV/okkfAkUIRgF5J8ir
6nESZ0NOLgEnCJl9ke97vATJxMs4en7ynvbaGLBKdaus4ViphnJLm60KydUY93Zig3Tp6FVEl77z
zqxVLJxZT2iIdjKm/CWtMxoj9ZWTWXfI9eFVH1CP4Sj3slNb0/Rzwo7GHm7dEJBhm3fwtcGsJUmy
9SBJBsaQLSk0nDkSnxbcXFL/BKrRDo4QO3MenE0eLVjWrr7vwuLcljqJXXSx4MlQESN16FXGH0Ie
KcNaOdON834qnwylunTTTdx198qX/DDKLLQ9uWF163pGJ+zQ3N+Rk/YIKhiaTKIhk0B2VOjVw4xs
cdXbxZPeJ4chsuiDglNp5h+7AXGa5s+qyL66xHxTPjebn2vPsaQtO6vx3Y6cd2ECbk0HF9rBhHJM
VkNgOfn+y241QNtau85rEzI56XvFRL+T7jvlNSd6SjJhzHKrU55Sx7/RJdpn+vBCmyjwau6bKH9K
5vZ9+tDbgSabtk7dnV55BjN3eeCY7xHIRfcQxBUybx+DYoOYDd4EI+aNF2HYAxGyHUCAVNM9GqKr
EZlf1dQ9zTPdytLJX1qRPikpcc36ATVDMabHgW2abPfL3ORveo4IyTFyIHsjKPK6fsYowBDA3vmq
sHcOaSszk7bOTbydMw0nO7E2BhaYHdDLs2ZpX5FbjmQnkGPGFJJ1YsA3uXQ+sZOioB6ol9ddC+jd
B6g/hKBjQwUJyeDwD5kXwUherBl93qmk3rSN+1Fa3sEUzW+TVxdfemMgC8ZN4mBQVK/qJoU/l7lQ
tBiz1kT3NNF4wJd5x+Ea3jcJObpe33KcgQel6MugWqZ5x648EGpmSzB5orCY8s7npAB0mjaXceJe
wmBGlzWBtRC9CmTFQWrQcxdg+jk5E2YFmnrXs6MxzgZbpvDah5b9VWvZd+ba3xNIu0Th7nFpNasr
seYoJlLzXmn0aJagAImOOyBxg7m8Ma/JDl8I59M6711rpWRx5WQCxwqZIU3NDth4TlRrufzCpDh5
I77zWTxD4ODMEs9wgAonvEcuksgKl5bnn1s7hlmyS2yjWTUjYQURVkXibg3W3t5A15J+WL4kryax
IV21w9osu03bl8S7zVgdNDDXgGMwKzKV4ai/NtR0Z3YlxC5reJ+z6ikhV+QTc168J4iNrg1hrSy5
ZJQCsp1L1kEP3JCt85YQuHmDbShaDbk4V/l4tXTr0unuG1nUay80f7OK2eU0dd5KRqsOPczacHvx
EYKJXs5NBoQjWZ5EEz9j0sJUz/6Qx1+6mQ1U9a9Iw79Ni+YCYpyPIp+u48AZUsZsG74REV9QA8sD
DlbkVN2tjSgQcQPI3ZehMR5cW9Opy2NojVRdYVSB6jJGncWqMVbwabgNaHmtqtCxVuSDvugT7Dmb
0byp8BCgJg6ZCqmWZURlzXPfYmQx2OcaJh+9/lG20yGahdy41nw7KsaGekyeLVKOCuJauZVEia3d
FGl+gpQbbtfLHOf1Vm/Gbq0Lr9vi7f7Ke3YkzWbuqVFpJQBGZwNwadw/IZ9a64ofGKb6vc0fAPPH
Sg6+oHVscpqx92Ez6Vgr5td6hGsVmfTNOYJ8g3VieaDuGA0LMVG/7pCMrOYehYIefTQ5zX698T9n
g2IWyN1933DK7ZybfoS/Vam5p/XEHAgniP0+00oOywROi0u7PclMzhPq6hZmyz7JIJyIKMxGdqaB
IS62jpTjWroURpkEnEdTz9FTm4wfyvhpIlTXHBaACr3pVQtueFWb3VeneeGltd8rSRfdNb2cY8n8
w2qibphdbeUITJ32bqL9dvwj73OHzzRiCN1HhhXYsUdhWW+NEoGCD+xkWqYHQhr6eUo4ieb+fVyK
aW/ZJdXwNNQbR+Wgy41hhy2t3Taam/F5v9gr9ueNH2bvvRkRBlKE9FgBc9ownB6qbAdie0zMOQhD
QIt+clco+a0avcKwDXZ68qYXMUJMH216bKkNRC7C4tuZ8aLXqdWeES2gCHDOOoewDPX1CvXT3MbX
wkLvbRFtT1iIfqZ4H7EipnQjc1b/KUsZPoqzpqVGIHrxpjwgZnk//ip/ohnLRaXhS9BrepXQR1dw
W4CCK2s/NnZDTWAnWwOhP9e2sWy0+BxS8Hllm1W0CLoz1ZYRVxXip0U2EeErqVV3dqFEmQzqNzV5
PNt2aI6ptN9ywB404tsb284P5KQ+aymjGtPaEvi5NDjByjmm4a5iI72tFQBtk2ZIhHpuN0PLCPBt
sSBF23EZwqAzZcLUKnyp3tV2OWHrA2Wj75p7euL6/aQzQkVoeXAyFd6beF8Qs0Mmc0sA7aJx1qWB
jnCcaK9h2SMTjTUz5YWp5jo+47lm+g2sIogztkouodkI+WP00gmKgUmYR9fBrAWopnx8Kg39uzL1
cGf4xGcAQ5vYL3ntuopD5EyGF+gjEnS1lHG29HqCS6gApMbp7WRySWZJWm5sOTXH1oZ8+vfw96Fb
t/WSi/fg00eGN20x9HaWiJ1/T3FutajUK2Q8PQYCbHaoUtt+4nGOfPyaoUPxLlWFPFGeEchp2zQy
cbMun/p7QDpOyWY7J7dD9m8vcTn/fYiXYJz0Lx2H/OU9ttdVt6BDcUADBv17tiBC//thtYCuLDjN
7IBjcay5Q7N/T/WFNjotD2ERMv3GeEmVChr170FL/u/Z34f+Ak4lRlQBsTtoFftNXQAP5PDM078H
wiDI97CrO3th12ZLNk/K5hbQtCTTd5ml/j2osGz/PSt80Rubv09ispMIeZcvyg2z4Rea3ovlpmtj
d4BFPv7vg20nFNXD2SpiDaOP+SVyAIcevyFlhrHyaIpxQBBAI0NNb/kl3J63Kh9Jm2IyYhcV3VaJ
6DEcGGK1Lkgqc5gJDlhemb8/+O8ZRx1eBJXe6poD1gBL6BzlQOGOGbbtI4rWreuMp2J5d3v7uZWI
xuIIJd7krjyrqmH4ZxZYgMhmTEM4InT806DxqusJyRf/fWf+3q2/B7m8b6Ei0gHxERE+73/XQTLZ
YtMZ9nsq0eGXJ+3HjuhFjLxIrvE4IWVdF1XDfI5a3DK+aYj+kF2n4TXH6Kr4KbPWySP4KXxdzUJ9
Tv/f62IzPiNVd//3Wv37Z+bbbFqO4BDYqJFZ/ALpbXUHftzf0yEzAd02xSCJTnS//n2uR6fz75+7
v6dR41bHv4ehWNjPjYuw4I8mnHjKz7jJlgt2uUwdc/aIeMuupqTw/Hcx/f/r6u/iCrMi3EKwO7NH
hs3r3yWpegPkbQXxxRjTFMFVfIgQOOz+XlL/j8D792KP/7k1/t0f//mwlAVSVUQYLm9rASrg+Pes
imbadi1zRoQRtEQb2R7/Pejif5/9vWJMExj3tkzw40bNx5yD03EaM3RMy0PmaAqJIEeSEl0MFTdQ
wr5pknu1PDBW6FY+hJyt7YXUjZNNFGFTsk+Ca4rvxZTy5ppNyiCbtm7S0Bqxx9nDSincO2ZIznlI
pqMqLGvViVihZgL30v490N+PGUdf/vv1Bjq1wFSpPPx9+98/mLFPPERJm+Dvu/7+oZ4StU9nEqeN
xLBOjiXuQj0Sd41nMqalMVyUfIokNFQ1HtBXyyv627+viMNW3NlW944MfIlQ+r/vLDpY4VHNaj2Z
+bqm7XzvaH507zaDvqElpP59bjDG6F7zS2JemspE682Hfw/E4Y4nC/7M33f9fT/WI3k7sUl0//mq
f1+Kx6isi+4SF8mdr1fuKW06+45kS4wJ2KKpk1P7Ll4+N+GD3hQMvdezncf/Q9eZLTeqbF33iYhI
eri1+l6y3NYNUXZV0fddwtP/A7TPrnO+iP+GEEi2JRmSzLXmHBM2DjNxBsLqc37J39dZ4QECpHKZ
f1E/sjjmBBhXaD7Q78prWJja44/ML8CFY5CSOLKAwyfJKMifE2bhbJTEJzwVwSS6gABNvMg9au2h
tUoEeVVPiRmbV0Np9+Xo6cdh+lnGd/OqkAGwSDHjbuZj84bbr8kUh0LA32PqECXHaT44hKW3k6X8
Qy0yvBV2PFyLYiWpe90ciJsW8rszOFvtalnDPYpFdmiaQL/Oh9qBrqBNStRSQeoxH5qfjFCu7yyN
xcB8bN64+lDzz/7vI0rJms9nSWVoxOP8fWnW19CdCkkPf3rJ/ERkkkXVWMb7378+H4dp9BRXNiEm
/74rl8kXJWn68vMrhunNp01TrVtLAQ9U2OUV6nLmmN6lmDaVA6/WIHmuGzEAOX5vXtXcNq+CEXmR
W0OJ9JBj4J/MK4xzOZFK6YRNx+aNCyniMGWDg474e3pFipmcLcOl4XboKUw9xWVrr5QRSGnZkQ6J
XP5VWlF0kKjn6QojHmht+sOSmShs7/7alHcjGO9Vw3x9tOUS09/PuomVazltskoG60Dzgql07l3n
J0RO3rJmI9sx0dHiaJBJfJKy280veRyrvEPJmv/62IsU9UbOxaHXDG1DXHqwLRSCNrAbj2dkAU9j
TvzM1OkK8/7oV+ZP7lhvdU3ElscyK5Ihyvuadnp8NtFiPElFDZdu3RPzXq3GUH2JOs19ykt6sVJ1
XgvN29YAU2uPN8yo8WRW1pNloySp3VOPP2nA6dZI/1fhwmoMCztc1rn1VJKxU6eeuw6T5pfXt7tI
xTBWhl711Gpx9eTmybeMCRnF1Ztp8rdVJgIQ+M7PdKpeVke6ulf8NFxV3+p+SPQH4m2u6BNDtbkf
mawX/JpTKscvXyGPlGv/MKDhKDHp8nDeWI0jmN/1trKYHxrT/vyMmeSghSA/N/FlrCXDxvwCN4m8
f1477xdqogI15aeqfx952Tjsx/QX+STEjc1P/p/XPp6Zf8KJasLjU7ErFQXq+t9XP/5oC4UaNc30
u/k0b0nReOv55/7rl8/PPt7YCLjBbiLiiqe3RGFTf6oGzVgOjveftz2/+r9+7eMHI70pllUR4n2a
fvLv+1X/fvbHn/z7id0gqrDsut9/D/3XB/u/35QpBmdrkBaGVpv/wd+fkdDBFpjvAGkO8l6aZrQB
5W4WhrzlRdE9K6F0t/7g2U+kEUyMXQPJKjy3aKdHavdsiL64dVRjpp35SGRXclM4AXnyIUZKetU7
O+nQJdSMIKeha4dDkfdXfdi0hHW8SUupzojpCQSOpP1sJB1FiMknezDHaqALFA8mzdCQqqnOMnyo
XKRHvH6pGGP3PD/yM/S7dJ+jA/r2iiq7266FrtTPFis8yluAZ1hoqCy7Mqu7u6hIp3jvKlGxYRVE
GatO7y5GpKSb+afmjZJmy7g2dk4JIdUi/u6oGXRnXNvcm3EXH02u5adSdUiCMU3q2xl6sMAgUKhz
5bgrgU7Me6QnjDQQ0JpkNUY1H/jAJYTRvc6GDJPz9EjJ/WjX0y/y6O05Lu2l9jkhrOsO3lMl8mnC
FYoWUx4WDG6dw4/C6z+DlA/vZCzwhUAuWpi1d0ASQhSgVtlvaWZvcK+SVhdKwp16/UTL1V9A17E/
HZ0+MX3g9GzElnJTMvejp7PwWRbOOdWSN8/xhh9GhAyI9sbdZVlwSEytoNJYuGf0DxiVcuWNkq59
K8ehvPDD+FQSijisByizmeOH5qfYgLxSf7cZgQbFCJ9dJSMRO2snqK0K2sGZ8IoKzdhTnhB1R4BM
SfmkiYFXtgdzPgeSkNY9pyHFRCzvF5NZ6bagrAfUJ1jP7xIizmLUNKJx2nGrSIU6PiUv1LI1lo5M
eC8FqIKpSdeffIJJ99Yg/IWRqr9iMxuu1HzlY1PGVOaITN/0sv4DDavS0atLe2sLSjAZodneOLSA
y3Ff2MqwKYWkj2/bEfjeusGfgBBIQW/vEi11/rtRpt2qr69pnizaCWPWACzBjRLSWph2q0YYnFGu
vALBpKhQvCapb/zB7fQKk6L+oAkKvz0rmrUXkoiQWxsoDXa9CKSDiZww2qOGff+pGWjTEtyD7V5l
JXbwLN07NF3rPR7FxleU9coxiIdCX5bI2Ig4Uotnc0LRIfN+rTzFvZX0WLiEkPQprQXZs5QqNoeI
uaXnOSbUGgS1XeSkey31+hMFiBovnbdGM9DsUAoV73xhcK8JUtQM7ptFbMBcQ/7dK0l5q/Xi2xni
4B2qolwii44urYfQzixog+mF/A7ROBBJAGAlsLS10RclxXOAq31AJVGr6Q8YKmaYsKYOMsSte+l1
1lnxyLRNTLvzMbAne7coicoY++FHyH3DqJvP3gVwnzDBW8fMqBhTgoCqWUVQEia0nuCh639tkuri
O4VzMFxqk6k0INpOw0gZcoVlo7gmVlScutJ/JkKAYEhBm+sw6EDFddJgLwQj23uaxOG6g+r0poT5
LQ4RI0N79EANtR+qoVrvrVFky6LU9EvVmIQP+DFsBw0QbeG1xyqSrIJpAa2JdSY2Wg/MuxPk/gnH
Dp6bYZe5wafuJZOlJxlo5pSGnI+1Qj+pDYyJNXNO5+YriI1NDMgSb8PR1albGaaj7X2HWPBkQtwE
3m/6Ls65MZiigEgKmAnZdgN/jGK9oTTm3TOrauUgxV+ztrOPRRB+o/XO95jwQLMoARc0aMSfjvSQ
Y1L6uOkVilsW9f4P0QN0yD2dQqWVHoKCu6KwxE8SfHF+KUFz64x7MTqctkYSIzax657VHf81LCOY
flVrF+lxMw2KzGub7lWNvYGJv/M9kK5BpKnaIq7h6rVyEuW5ZcW7+YoeOq3aYj7rnuTE1dRSeAUp
PNqcXv1yCKcJnOiqmzPxBvK0o0zaeeiRpl2cH+aZVcHFTTz7FCp+8cowzT2mYxJr+2IHCJr3mZn3
erSNu+6VfwgqyoxYPdYT18A0YWWrRZedymnXnnYDEcoFBgtiiXIrPINJwtQVxum3mW3iZqi+hgmN
GqC3K1XL/UT9fZ7JtZCqFwqQ2LvCl0+JSjCktVn+B/3KJP5DiP8UmhE1BCxrR89tw3XQ1erdHWOd
uGC/XXi1JHxsogUWUg8p1Ls5pym7IZrDgyCLDYw5l7eiLlRRLRzTnIiRwg43npC/dMfCeFnV9HkN
a0qB5a4NkSMhUr434pP1yS2trFaCt7BQ7So/A5mQaztEcAy/XvbdPWxAuhTCBQbOXlDT/lR8/M89
p1FYxffH+B4BY9/BWPMBeVrNZ2kWJ9uIodDH9H+zrONTc+YvuB7R2s4jcDpv3Z7oiZ7K6GM0xLSB
WjvRb+NA/0MnVG1VY3W8+bp9LLGovpFThrUqxZE77+LsUZ5QV0LFirhy52GwNIB0Jq62i8LcOZOo
m26DIUjxVnRHvGjiE1yGy18xrMuYmPQC9NqMUVOO5kuG54Ge9VTundwPlvbPI8Uf5ALzHwjWCSHl
wEzaVhbtiWgoaNLPB0mreg9FsIlJ1+vNul2rImDWK6W6CHws1kFmZ6tab9OXDJkwdGDrV++QC6T6
hbpCUdFcC/RKKFG013lPlC495LUiVfHap1V6tEwqkvmEcWkUfDy9hvu5Rwp4Ga1hgeZr+GgqlJqI
pItdaIjgHgmbANYhWkdSbIyuRgY+31EVlqxdTn1iPmbUBWDBfqhuXRy462ogE0QBU9iX6bfaWS+5
0Sd7g2iKdSYw0pSVBcHSsvTrvIEcQ5QIxSZUUxwLJEYGh6zmeVImDN3eampQLYaoxSmvkosXdAmR
GRizV3J6y72VIzFMmEjhb1Svuo/pnnPG+mUNoCg7/7uJX5MWMEGuOsFXqxOBqo5h/qyN0txDfMEb
ON8xPfoOJLq51Q16qbueP9m8qwoYoo3tgihFVCpYQ971QH83Ddw9GezljQKk9marDgUn9MqLkEvl
hSzgpumte1iZ3Qt/9JfWVN6xV4haDuPQ6Z77OCQTxXfqU+HiQssKxX5xNaIemjArL4TZoum12+cs
c/uLxqr8VTXq584c5GX+Bzde/5yrY3Uok/IKsja8tn7MVKezk28voDJqZOqnZgX429wwO/iCV1QK
AFrCxkE+tTQSFEYzsvG69uDrifrV2KzdA8XpkHRY2YdXwJGXTh5vlarOPmru+rbBzCB2U3GzE/XZ
0L30g5uIu0nLZK1bqMJCJI4E2tWr3GCYDbPiMJr5ulc8ghfz7ruz0AU1HZyrLOtJSSt94yywP1KT
wYcYlvXzILIfrkuBDzEDNEgvj88wjN8ofagvgCuDF9BLyrRj4b26QDSCD5wcUBs2967M2gsanwgd
wrWvquR3mdw8TEe/NX4N023NeYViurSMfrIshcW7HwrCRVKXjtO0WzMLAB/R0PMqscGaTQkqrHTj
o2WPxB4m+Dwfw05ouBa9G1j5hUo+dxGxFpl3583Mzyf/EvOlU1mgPsFCN5W0T0rhOvuRWaKPWB2W
xXSMbFDuLtxoT12l4VWKYwVqUkV+JB70pTNAwn1SlDtcFvuC/5U9vR1eE8NODjalhWuL82OvquMX
pUy8NEUFn3q61c33O5qBKSTBAgcKN76iiuqDXvqvQmTtMe0nhe50a9L+d/fvs0pwYo7zp5ORfK5H
p9qpIx2eAk0d1XToevNpaEtBoz9SCfcNQ/toKSNJZqF21graVvl8S6+DglulNeQr3aAGllZD9OZF
pEPD/IgaG0moqAPqcEggOjPKz/pYaMxfW405KXXvpzgH6/RA14kcyX3liI7KAeOUSqPtI+6GbonS
Vuz0abfzzS3Z3eNzFl+IF7IvmckqhPXh8JH28ZVbX0FvVpp3Q9PfJWI0HHz+bxT6JYJQsGR1WOVI
kqGeVDO1rInhUNT0CrvBLj5DEcM30bt309ScfRrQNE9lVq6k3XRMfnPlRPl8A+ShulkRgfd1tvZJ
cDuHpQ2Byhpr5hQsDNGjols3AH+qua+ebEFHXcn86CVgmCKQx1mDGBULWRPmRTuE/ToqxMKC8nVT
Us67+YvN2wCRLKkTCwuL7NLPK3myFaJLqDB9IRxAT2z/UCLv978PFEV+lWZpHOffNKjiPRMyP8zj
V436CttvIk5xbPg47vFMEazRwCYo+h/olBmFn2OwjkuU2AC8nIpxPapeqiJ+YaFOhO90qLcplZWm
jtdkelLWRQuPBhvp/GzkOD9JUkjWhY9MNZ4IiKlAbNGrrn0cYZK8kua1mo+b0yAPydp97Pq++S4o
G1B5bsmQRHA6v8oZjXyVA8qkrNmU6yo0iXXujA8fyOqvdGTZr043YJK7qsxEroG5extaqfmdt/F3
lKrxJx1raod9FSyTaDB2MqrQj/guLvS2OycaXwWdobVB7jyuNgDqrmzdr4680siw77ETON9d765S
xc6QwoFG9rSo/e0qQDCixvwgyaEgMAxBK2UNJsS9v2ksJcLK2PbHCf4ELYrGdYI2AXRQSdwHvBuQ
aYAW2dhLILI+60iveOnftVCn8GY79cVVWrTwleFQcczrU16A2wjU0iGB1tbWE1EugT0ZxKr64lr9
Jxny6mkgEeRlgHiwYM3ubYVdrEfObWi+uK0syekZ19J6E7HCMtyI7l6MwSgdY/T2psHy1tSJX5pf
Qg75mRanj6ax1vZJKYM7bmOmoNZwm/fAjuBfcahmdmTVzIeM0g3uhvzjTy9yYjFe61FDEP2f5Skf
AXSrqgL/nVarI/LndWGiKE7iglwq3WKSlXvWTwqodCUmxp+wHWulVBYOx2l3KNEDObBQ4zSLPwM7
f2nJgfCffOA0TPD+uLn/gT/kOHquPKZxHr/KucKSaHXFfKu18PAD9X1cWEnnnGRJoByjsPdRt19B
2KrvTAVZePMvduMy/Gpa5dKlWfPqabrYlkX70ncWjroyQ7M4JuKSpYFYNFJfxk1i3iEEmPxHeDu+
kAqrmFRbjOTfXfFOQfzntAPHsnb8BkcYmIWfVvkdlSwCAIKp64JbHg71OHwzgn6hNOppZOaOSpBY
G4T/+snR6U0QpEt+EbIEWGvBhFQgw2Qk8izs/AzRsg9DS/jhtksRhcMJtYnSKeTJy8m8atrCXSdS
sc+F4lDL0bTXorKwARiM9Yo9aZ7Sqr3ifkJwaPu0f3H20w9A6RSX2oZ5r7wqzNWv0u3ircxI7RGF
bqw832GyYbYdt3dli/NtIvmNXSO2cuy+C8tiIe2PGsjo+S+RJ7cyPJ9Ui7Dxgq3O6QYuCq+89AKC
o/Us/4B/knc6Qum6WacMBZyiZn5Wm16nY9zchVo0Oyhg5trJI2tPZchAHFfXt05MjAtzsoGOd3yt
9QoKmQKDxqyfHxuA75hqNXBAvVFW6zxaGiGxE10TNs/zRiYFAZJxM26CLPny47R69uME6pJe/AYT
9XgwHfFjiKWjFnrI6fNhzSIx3wqcpO95v80dl/WXA5/DL2hOqBWPJOdUXjaXurLzSxenDRQuT3z1
fI4tWamEqkX+cQbPEqABXczSRggHbXgGHXIiry+YkvYoSCl8VSC9K/USIi+zOk85P6qnTSGSJRwX
tBAdNDLWrUG/Ri23IRJqAlvrNXVFmePR6P3d41+B93lYhT7skSZm6uKk6pHzNtn1zEagHjL79dsr
tYLhVqdZ/jx9MpwXfi+s7+lB7gz2tx/31NMgFcq2e7EsMdUfG2OjF7b7FujDTtTZr26M9KuqNumm
diEBJXXqLB60TMXn/mNnxaWsUTLM0E69cKGGpeYh+EZcKc8oAVH6T37xx+mTieRUhopCqkBxbgM1
JuezjQ9QgN1D6OMynNNoCg+cY5u4wQFyPDqODP1N3HcAQdScLE1ZxYRsesNwFb+TkhkB7SryaUuh
bufTYBiAKSAwClaIbKh7UBmZNyrcG7TcOLv0DJ4w/Z21r8v4WZ/m7p5f4RNuuLdppkaA1LD0J2im
llbOJoSqtE4IPTmB6kOajbbbTcqAv8tXIxGl0AW5BbHp/W76Pxizgl+ZggyrqJFhPTJEInS7FY7g
dNnGUb4l9egmVZ79++b0lOI9Aa+PYQByoBCLPqTmFNddfQAxybreDMMvRz3oCsq8KoYD2ojwGQ+u
+kyPfOmafXp2HPnSpl33Euhh9xITPQR/+e65erXPc1ZDhFAkzEB1rX6pBHc+1cKgEgYtGsnpMqJd
rtIRA95k1JMw3Nh3uSQKsMRo0NYpQ4VA3us7rTg/Ppje6sEGd6ON2suVmxKZyyZxEfxFMaaNPLGc
jTFN3amGlCSAp8apIcAHuV1uxSfRbysbKirIP3OrJaby3kpMUyxddkM50Y/bBBDM/zwZ5+5PfRTO
ecbIVkw/TiWK4RlwmfRUUVEkHe2uqRY5WC+QSAlazkEk5BH42nX+T0cgWBsRBzTdKm04BHnZ79WI
xakM+9/zlZPp9JiiKNvVvuOeSiNyINA4MYKs9qNJc2VL5BZec0+5tqABPhMGJVy1gXvFg6VtDEW/
Fm0wLvVpmV8Koj5djzawNhG0S4quM1SeSSzklXnogmRKooHt7muFirErTbxQWTuWO8rjWd1OTAYq
Fl0/4UQ44se3ILU5YzGWLxXbGA7S93EexrjOKciPPx0qVU/tiGpdcRKMx42mHIymGFeOq5VXoJb8
C/FbhFhyABLnucp46MS//z6IV4Gn0WmMi4/Ii/1VYYwYx13xS2bhsIqQCeyo35cMcWm7pURUP8+r
92gKVRq1GgJRSx0NoiVyLSDrTwkGjS/ND9eu3ht/OMf2rpXkGwtI3sp00+GE78p/qtXE+clkm8gb
fEeHwCmMLTOKnG60S4uRO55qoMt0m3bzGH9AARJskJrtm02yZyTi8YdnEYlgyJiqqic9mvYCP75h
6hQBXeIiMg2Dk+7emwrzRD8VEqi/tqgph10xFUdIyFhWJRiIuBoBT2qcx3aY3ubBvgz9W16r5pnQ
rskSXKXfkfwthKh/FujIl3ChF530BoiFzKR6lfO3IB4GRFK9nK8tgGTNc5+QkqraYYvwBh3eBDpm
uaEtkz4ayTtUCI4kCN0wQ6oJgwhorsPHsk11PY8U9jSW9eOIwR357SMsZpTyj2BcvBlCfpcJ7G+g
gP3CC4YNmH/mO0qevLfuW5c64xZeBuRPzZMkqmNra7JBOwE8wH2o9K+pNarviI3UpeH45RnCZgvN
qjy1aJbwjYDPw7FeVsCvfG8he2vE3pa/WCDi/1TqF/U6cw3PNF9JELgniupLc0pdksWQnvQOjWlP
atG8qQfbPVD5JdPXXIAoCC+1mX4/vuWg1E7zfKDW0a/2DYAIKkC/mJcri7yVE4u8U4+DlZCe5xM4
Ahd9H2rcg6Y5Zkff/VQjixcCgExRKOLakaewjzvjYA0d1eu8CPs7HHwTpWpanVLspU9E6AxXW4AC
TAnczu3E/uUEOuKsQkJGTz0IFn5x90g5xB0FUnJAS4WiCyavWnUL3Nc+kTuQbjRsNRuZYXId+4Rg
wwyHsINhvh0asW8CCaMXVBNWO8mIWTabeVSNfEhhmjme3LBWwePYiL99Hc6OM7r3kcAVNOn9XbHc
cDOfRZXRyn1s98gh6QCfH/fVnJHyJGOaEICl3POoFL9c5uVMlntwkVlN+T419zYBWvc41+5z9o+Z
43VM3PhWuckt0mnWBHbtXh+/sAqpjvhhtVaJJl2GFtUzihv6yrQqirJNRAOn+BGF/sHx1XaX2YZ/
onKlo9JlsoJJ7Cm2ovrSOpZ8aloPkxB5QPbFcceRYulb0ZYkEoy5ZS9BeNBHmyZTTs/4xQyGVEAr
BUriBYVKFdfGFlyW70GXE2AThsMS1In4ZK36HRn0UvMEUhRWv2fHq10WbZCIkzbcS9XsEXvhtcvL
sMW7xqNI7/55FPz7aERsIkVuvP7/X9uDosc7hkurYkCSYw4tYAo3oIukYA2m3jyHGlBKhono3OtM
38g21XZ4+fO1Zoj4MyREDB9v95W1GuL6zlBOpaOTP1KDYKMuo3tq/KNJ4l0kWZmiG79leuJ/WDZ6
3gB/4Ik8PG9NofDkYVzfIZ6jd5q249lsoI/HddS8GEE+CUHAWQ0KUacUENbZpJWa5/3zBvAi7RKq
o9BYvr0y5z+bkPRjRrAfDAXkMLoVFrc1fpfBEKR6TTqcQCT9ippqtYrJDiIMmk05Fv3OKnWn3ASR
WQJ3htOeTmvMtIUP1VQjrvu0gAcbUmAZNIpE9IG1p4C1JJBUXEMqyNp9kmY4urCivHUD6mesK/5m
3oUBhZCJ/3vI6pUQLQ9itE3bWOhD+BX7TH8d5dcjtgATVLW1c62n7I+HcMCodDB7xzsU3tT0R6M+
882Eo+en+dG88SiSEm5OZlhQGuFK04Hi6aMh9hqW2PkjzpshfaNtln9E6niwp/uWjqA5g2P8ZYCR
GnxADutM642l6HTuoF6yEwSX4a33tUM3bebjdfpPilwW6NaaiOKRgiuNW84gyeKD02oOaJun717R
fsia4GcTjoYZG8kV95YJzrjFvRb7OBA0uBEBXbTcc9Hn5Fa+zSgWH2WJjjxWsBqA2SJ3YbrRzIOF
DNy3xzvVK2KeyAl0IDYgzm2r6DCYKfdLSRW8SjQIXWxw16mHuijEKgGjD3Q3Nm8KFjz668pb4BMO
CrwbAvm0i5fSW9LONlfS0yQGrlDHFjeiTNs+uj5A8nchunIAKzUsIHvuWRFcFRKXnAJMamB95lQH
/io4DG4JvNEfsxBBA5+NoQRoViCL9CaNGBnFwLST7OwottMXxTGDZTAkKNQbEt5C16iXWe3clD6R
3//7wGfqNCqBdzTItKDhi/FyLk5pGu6DSdF9ti06Ab5ID11lTQp+FZaZKXCWKHNfvQ3qcKP71fBR
4S04PAbJUksep5UtdPRfkeD8yLxAPs66bOzloqmwZ8k0OciySF8zvihWvIZNdIFzI8Jjql/QrbbL
Mtr6BZaJIDBYfBAV+hTiwVxnjiwuc41SyUP1rOY07eJ6Z6DpWM3CEiZ5K71ylDePJfQuAuy+AJ2X
Q6pSKbNTD/R24JVYR5WZtYxs+10dmdPPXRydyfg1rC1Yb24vV+a0GwdiL+rc3CejXq+c78yGJqxP
0yfbVbTniDi8MtN3o8LhIVCrO+3CrYwK/d2ts2EfUFlEPfVNaIl30OopoI+sIx7iNwTHHFLVIEmS
ClKSkynRovablR7lZJbg8iaW3gFJlAnHX1tZ2Jy8gjp1TT3Jn+ZJoA/bnVLSSmQRAqREm9CqWoDr
H6TWnu5ffhYh/g06vD3l3FAjBlcZ1tQYKdBnzkrpadFiOqVU9sg/00OGQYV+TjFm+kXDk8R8axpH
pr7zY10eFKmNeyPKXvw2luumFSyBSj0lYifzl6jr+R81NW39QejBVlru0Sxr5iOEQhZTUorJuXVi
0DhkdZRDaNZDD/8x/BodfBdEim5YE3qrvc67VWBrqwSMgVeVhbcA7HHM6MtvURaWm6yuxYnq4D+P
OMn/eZSdpA6N0lVi+roC1QlWiU/DVPAtTpvMLSFMJZNEKyyzI7EmxSUp4xch4gnN1gy43wOvX/XT
HRNbLtg4QTru4xsqedHCVtFHAF1RloYbBMes9w1WI3lY8T6j+GRMk7z5dp8E1N6LAntvCyAlNtT2
jgM4n5RbEZfFs6k6G2ps8fTtPL6iLDCORtcfuiL5GKJBuSSOQlqBuZvbPajH2rN2GL36l9qGHrYB
hER08HN1gVd1SZIlhA8lFzAm0vCnk8Z3q1vbhRp8mRWLf8Tj6aGXsX7DkbxBP043ikm70I1zAbaX
5Uc46hS34vhF0eiumWmD/621u3xjq7qxI0/bw5sZWotmWimUbeZsay/FcznP+Gj3n6BQlJvG1Jhc
dJHy2hbNArsl1d2xouHkWnzT3BctGRh7lBHIxSSVFdhkfYkbNRZfE9kq8Fe+rYmvqM0+ZxVHo/f6
nWgFx1ROj8Vg7vYU5L1MObrYYl2csjWkI7cL9GfXtZotc/Foy7ouo/BDA6hTCLb0WrlUs8XctSbZ
Mb3OjzIIeY66akaL+XbMfaWoWGJT/jPPfli84qg33zRhgC9KDfRZLlVxkAYtw/i6I2vq1XfU3+hU
d77OvSCprhBFqeHpGWfXvKptnbDZ+0lUrxpmHTuMMSV2w3gzS0VUqq4L6tgb5hfJs0rkwCK0kuEz
GuPnxvapBUcDc4q4XdF6d3eoGOKN1DDiRi49Tref1gMUedbzdTJfNvOu41BcH4xsbcpMueDbDC5t
HyBFgVoEpZRy5LS0q6aWt5N7yebRH68GzIK+cfGyUtvOpffelsYaE1O8mnedoLT3DRAO4s25N7TD
L/KbiMiedHNuFKHo9kPjEnlafRPC/SwShLpppfzkDnDoK5qa04NhdIYrIQvxYhSGN/XACTeZFv3z
Jl6CxN1G6LC//Mp5tbJBfZOVpa3I77MOsV70pyYbNaynkNH1glaVotruUtGU8OSZfXYE5vScCtzh
MVXoF4VkQIoaGdnBXrGTdTBV11FBVGh+CJuo0Hj1FDLj2CbZLOrqm6Z1CDU0ipXgu6jA8ls2IILT
fdMYt/kmHOcodWq9UVmgYsfM8rwDos8FXSv1AW12cjFosUHfNt2lNuWGh8S5nFFiwq8fy2DFlZnt
jKBC4iW4bAV864tak0cmpGjeh4yKpiaOZac4O9PIbVIQJ9kp+g+KQqIlVcoIDo5eBuf5PjmmSKMw
q7zXEirrfEGZJYTHGnvDm2/rpAxhdQ1GYJrxfHlOF2o1lVMeAyDl//DZ1Fp1w3JSLub/gSM1d5lN
kr4RKOCKaMAMkZGlvSJiN49MyC9qQ1qzdKR+6k2myNgWxBstTZczzDUQZ0+7I2tfX0V4xccKCXJu
2iWZciOVQ5sq9bRq1xj2N5Xe4vSe6myNob8Pwgh2yaTxU6sq3Tt6Wy9jjSGztJXxQhprcokE5998
8cxPANWGCTpAkNRonpwaBVrEaLiUfDgZuj6yXxuFG0aawhdxKt6s7RtU+ycNBgFxB7WFaBg4LcZ9
GxmdPlksCsSKLQbLU8u0mOZYunPJJX1y1KokbpuGAbK/4Wq2MGhGOyHZQgNjh9SAZyeVjDeyGTJa
5Hn76buxgAzeK9fGNicNB+JVqbypSv48fwdZbpn3FsB85EXlbrA86OB4XHeeMNyjb6OsbSK1fm4L
yiMhNdWPOjLfCU+YdFqtDSbcophsDKVzQtZjVSUokmlQrSTmAqapyRVzoL7twkHfCrUKzjLIV33U
iiczYIqkE7+3meqB0JQK/13X3XrJbTvciagzlmTIRKuKHOuz4uMbc51+95ixwrPEJJbEv4ZWb7CD
47jV1T64/N24BR3tQWl//T2EyWpdhl15dBLQqfNULe9pY4oECqrPdGaZOWG3CWcv7/TInx8NGZ2U
KMLLxunR5xVIibaGnNe3t4KKNIZpo3tRKae7qmY/104d78LOqZaKhY+3d5BPEwB+sk3owtMeGWQE
eHSY7drqBDhv/FmbmLJtUHP7LK7Ins+Ud5N43JOHtWhh9nbBJ5XaEjkFlgWcloe+ZUKEd119MXrX
gSxQEWOmOE8Fq9+FJMjx6TF/sSn8Q9P689BZDb0armL1PzGwvSadXafXW33qLmVM/LfArXN49uyq
Jp3DkrIPC6liYNXEZvj30WiMjPyt2EaNi8LIVj+YAZLNQ1QI2FY9ijYREuiPIbGwWYjgq6a6gkLP
WeqN276rlvrWwMf7jRhrIZOBHFM1Q6/t0BvT8UefqNEU7w7Fx5Hi16tlU1g3Tbf8f9x9y3LjSJbl
r9By1WPWyAIc77GuNAuRFN8SRUqKjNjAIAmJ9/uNsTGb35h1r3oxu/mD+pP+kj4OipEEpQpFhLwr
0yoWNIFUuECH+/X7OPcctEdwswOIp7DJjZ3Z8xCrdRMUsD0UXZfSF6MVFeiiVLPedPky4SfEgFCO
52SAb2RoGNF0mh6w0fOM4h6wX8A5ovYiXVX0yoXA5TYgoHyA/hZKOfSy/8D29Avo/dZTx4fsWH8b
GkrVl/2lQLPIlNEDWVLvOswoSQaNhsBcFWzCgnzur2TYVwTQwC9FSF9fcnZXXf/+E+fRvDq0cSdJ
7oEhMFEN9Ex1v8bIB+7syvnYFoU3xr5LAcXDT8g94xinP7n0Pa5unj91K3y1qE4Ov9u/3/9G/7uR
C5Zqv1GtHKmLuax1/lTQA+mj6EnIIQZgma1jZdsjG7xaBvizva9F0NILkP6+7B2nFHq1lzyqEYGv
dVQjCkS5NMFp6O11yUHwUVXdeNH/apGXKZLmpY89BcFCg1TOym0Tf6US0F8EHKKhFgHAXVXE3CRE
r/AVSDxw7oXglXH4/EF28/xjI8IAU7x+W1Gh8ETyFxAQdaEK3O31AoSXYeUEWydrq7WWRpDz4dXw
PouFJQfcscwX6S6RvPweJSo10Lm7wBXtvYZ0SP+uXYGKV2vLO0Ug2X1Q+90akJfqooUW+F0nXdlI
QVzGHUVnK5W6EzRYUMjJaQ/gfLjLPTe4A3kNNwOrEzfrL5vCu+t/odAppEpWVWjy4L/3A9Vp3QFk
T8nYKu2h0dBvZmuZfalrDuCCgmCsuSYBLAV6K6ar69umc4vbyInzZVMARpmAvNQEtgAELrbzq44W
xLnKodsSmn7pvewgG+UBs1TUn0Sw2y8gW4qyML3k/OIWUirFLiqa8qqEpiQYL/G+Y+Qt2BrScN0i
v3onhEiSAbqLxKu9SWn1t+wIt1ii6xYecYKqFwFaY1FGbjnPQEi2lpRwFsQEcwMk3qQ3j00JfzDj
oJgoAV6E2K7YtYEMkiGB958qSIQQvrAwt5QJoCpuFbeB2pATF+PG40FVVSC/EZS6cakvAfxEWaW0
s2IPQkJ+HYVw1Q7XnI2eBwM84knZ3HFpglQ+vP8t77QqIg0uW0e+wS3wZeU5lACUTdvBGUsbe9X7
FkGceVsbiZf+Ch1k6P4qKpXqlwI3Aie9JuhVUOI22+VqJsyx8rVZ3cGCJYgbZ3DH1FmuVdqCSFJ0
1cTgvApqTriPxOaxBCPHbx4kXRC8Wy0wLRfgIHGC2rmrpQog+xSHD8FzXmVqA6mMKIAic4yzqJNK
3tI/NbzUTSs/5dbwAuDLlnx2U8IcryOoZ00yUczMUBAWNSRA7l00oM2RRwVHNFguAEm1EdxjWQhQ
C6YAIVeTAcshCQ7RInA+oTgPZSy8rnnXQ6lMho5YjgYQgBm9W/QxUlEqyXkCLyv41t0caiTinS0j
4SmnaCkBvWlzIRWo8LmoaxTAi5XgiVmhsp+DewSXSAU0EwMgtwWUugpgNyBsWxrgd0NTTzNXqK8l
yMhxpQpgO73b0b+XtveaDkYHJ5aDS4HXvF3d8N1CQu8ppIdRRO7fy9L0c+IGwPlF6IevUEhxpmDf
EFD0wjV4RimkjWL2yyj5te8qKknhLLSam3OOgN6nLKRwMEIVc+DElCByi8dFEqzSVGmvIETEoTql
p0vQ9qDhrgzvk4oHE7qXipcqmOQ/iSANivOkuY49nYKW4Zz5qSbNekQweOCmoK0x7hSFai+oqO7a
IK6P8+gmVH3uRklJuQa0ZJdRUpz+pZQy9I4HxlUD2ql7LKBNhOLwQ6QhZHXtIEGbraSuHJkDFUmk
h2subCH5Usf6BQEwimqR8jvR8WJ0WYI7L/WFHYrIws73gToCqBc9eHr62d/3Hir8Z2hWb4Jdl9jd
JQl98WMkgonR8DUeCllFMSsaB7UPtGq2M4hDOgJgOIm2hkYxEEBhBOlkz6WIwTnUEdM1lhLqIUXG
5UuAte/ggwCu2CbtlV/A57MbTZ1L6KXYej4B9aGNo7WOSbCEVj0EvBPxV6dyjYtK9NX7/j8Af6je
IxIzLlCC0y7EpJGuHcoiZHvho4gc1litxOJa8wvkWHPnMutsZQ2SZn6Kulk4VnT9rlS9ZgNp5+q2
4PYZ2CrvPHh+y9iNqnVgSzdiomUr3A46YMCRVE0yoComYS/djcroGN5ofZMSMxQN8F01Nrfs/R8J
ZB2FDGSyS3Ag+dA/m6iBI4F/Q5uRWgQ2VOXzmWAbOzeDd040KCV6MQBDXUW1uMUaFJRAOE6Exk0/
lQmIFIyKhNcBPUltX9gkIWAWN6kbUPxJUNXo5gK2Uq4T03cVcS3n0PuAEKMzr2oFrJuxeufDl57H
OVTJ+p9c5EDQzaCmswpdbTMHXS+fAWiJy3qsd5ID9k3++aOSg7XIAPCDl9jbNxDm+WD6EsttFdvO
kiMCAV1Y69+CEc7xl3K0C0nXXgdcEAFV0YC2ueM/q8ATbyRAJOedLu8gnBnONeCHLwCjEe5iJbXs
1C8tmaBCJefiQxehfAlh9uTGBz/jXIU3kkNSa4Y9ndzwMRDXPNS3n0g3iWNReWo4wNqI3WoA2AKP
7oNhKwYf85QHfamZWSCJSkxICtqXpKvrBSkp9XJlREtXBC+mmoSRWUpgUaYFgdiTLoHG/Iwic7sL
pQpSa6CjgRiM3v7qACUZ5zV3S2SAKZW2uwe+Nl97uQDgPU0hJBl8ZxxV5UYHUxrUvGTEgiowlyra
Bi/dGnTGY0jO3GlCPUeejb/iia5tkhaUDWhAch/SAOjVmL8pSCnuo7R0p2j3k+YlLU2RqriSYLx2
kgYkeBgqNzg2nTFaH+NlH70HHHKVaCbzJTi8lYh+Il+ufbSFIJFJu7NCQDDQBQAurAhi0yDH7e45
u7ahMZjx95ENZCEXm5hzYIWVDuokIlDglYAe60SXvZ0g06wWuVG6AGZVzIxl0CBRkLpwJCMNKdaA
jJEXp7yFSvAr4jh75RvJvc4H8hrAAPjDtE4Y5RBa9gCmgIqIfZciy7bJDChZg/RhIvHqus8I6GA8
Q7Ixu0qarNglHcya0pF6Am8dPn2jw/oi+wD6CLlFMifp+HkUGoC6NoJOj1LjMF8ZtjoHMOBOt5Xk
RkjEfczp/I1X+zuF5LC+EI24dEsXnQyBavFNaG8zLZJ3hmFs0Af5yQ6pV5yiiQvhxyc/RVrA92Vx
W6LOf5ESgElCQIvQyYewM3GhVgJGXh3cujQoBY8EurIjbpUHN2WdiddFqQF7hKd6B0gdaO41SXoo
AxXpyiz63GcKQVt5Izg5tDeg8nRtZIY4q9zQWYUBYNd1G+Sz0midrURAuN9UUCZKQaJ2SbwmvIVf
gcSkjR7I/hIpNdyqCNYYBUR+fSRHRPzu75c8vZSyPATLjqTPyq7gQDRvQCoWTX7TfjG5yBIjvaqD
DqsQFodJFwj8vS5uuVnfqJN36FuzIfnY9+5kOEsSOwYLPVX1SqiOi1rxkI7m5BKdJfRNHl3xKCUk
0JCkl4RTvGukhjeZmBjPmSKweEJbnSz7UExKan+dQ8EtgVjClku9O0wsdw/1G7KsDOjipTL6iuwS
ipNaUD0g24U2kY7P9kWS81dFF6wleKHJuCLQJMsVPloiDZztbfhSS5KBHZKHsjwBcvoqRZ5ABeOU
G4Jr3W/nh2tohAEYA6mqcSJD1scrAUcnIPOQLrMIfDsgKRGXBg5ZCd1XgHIkwZSLOWlPEo27siGi
pYNUtA8ADy8+h1BQDT8pnEoLWwgM+/hRixvjMtTR6dg14FGA6FJw6aItzC0LcI2Vuq4CcYXknq9C
UFZ0Xe0TCoNz1XXBwk9RhETFrtYrFY2P1dSJUMWHBUXmQIUUaB7kysIJ+GzSmxA7RpYhcNxklVOL
IlQ87K8X7QDxRK7XSIFp8pRyrkm5MemT9Y2KoloNJepFpavNVi3Ep9hpx6WSyx9RsdXmHhDcl4dM
CE4OJ3W0lZF3ERALwBRDA0ia95B3N7xtsaQnYGSR71MJaiGRoguL/jJHJQY0fjSzQ1zlPnPkacaX
q0Ru3KUAN31DYBQbgFCnSYbzwC0gRCW5MBUaFjiQtJwUoz0ji4Jln//SW6BXwBa66q8Emg3TwG88
MdClCjJFadm7P/0LSG2XVZJkV/0VhOOKZYeoCDT0QYHTE66SJ4gxErU8fx2HRgNN+CxdpLnALbJM
3Es8LXhS+F4d5dhdmvHRN/IQQIEUBFW0NpN6HBifUR++UcCytkRlAn1n9LJ/ATxLghwgCOOkFoLB
OkGdr99KQd5uPOh/Xx22Wa3jLytKdPiw/40SBX0VtZGr/sr2EVy0JRQV3A41WZ5EaK1rHMhu1AiK
MtQmyykgdiujQZmCpM+Lr1+BMdqcUI/tIiAwjtkLaOGikQTCHT6PJjc5jPSxU2j2LoC2yFpNQD4J
gO6uf8uu8nKG8hQePf2N/gOJi3ggnLp41r/XvwAdsZXQOAuW2yQA+Scp9HkIMrwmJahggpxs0qE3
U4SUWmhcQRMsWmH5LTk0TiFk0yAfUkFtpkaB5w5E42iUA7nbXcSjFaUvoFWttOlz3RRhRlovW8ng
E0bHYGrKOgG5LW0hAfoqmLiZZyyrxik/Rjg/yhR6CW6k7XrgfxjVKyND8QBbqbrVMxlupCgWU3Aq
7tUKhMPweQEJBDtNDLYZIK9Bz7wMDaWbp0oGyDzS2GCrpC9eVT7/lIM0bQFCfjROGrPMIDXg4jiJ
+2ZpHZIdy06u7908TOca1EUu0rhuNofqKW2W738iabjjbVSpZDiEh7fcACKzHYK1aSGl5IreFVhx
jW3UMxHJhbHlk2paEN296t/vXzhOcBGBwoNNBAOEIC5KELzg6kjuk3vHj7kFCpX8Axc31Qzi6YAZ
ek3wqf8JchXh4afDewSWF4maCz7K8hvZRZY7h7N3ic4t91e0Ii9SUcjmKPHwwDpWM66Nyk+dqxsU
Ct2uI5JVG1HVyokv5fxE9lMgF4zusxihw6I36JUHDAy4uxHTBTduAghnrS5DwdCWdSmLm5K+9D+h
iSfcKMnscNF40gb0QBAicgFxI333rCslOsQ40GXZZ/Oy1v+sZnW8kbW4mIGbu5pCDRDlmU6QJ0j8
JajXi/x9q+jqhREX8sprNG4dJpmA1AJEJNqgvO+8WlyIbg4LQZNKTiQjvyMCZR8j0W8AlTivFFS3
nNwx0EXwkFUaEvlooUE/ja0vJPcahjn5KAPwrqN6cmjTVwLlpusCe1dn5SXk8IRVDVctvSQtToWc
NxEJQCpER4Dkgz3gQihUgIfpi4QAetVfgswUq6xRwXlB67VN5H+2Pcm/1PUUqHWC9lDQzkK0mA7O
o1q4KquyXlSo8Pz+lqhDlLEPhPlUQYMddfsAMxcXtYuMYO/49e/VvgaNVBBXAIwDvTE0DJV2LC5C
N/GuqgCSqcgc8SD2U6SlIaNZvoGa9sWhQNdfw3AhU8vjUUWOI88FXezWsmp7SOaipqEGOHPCts6X
UhzUVzKYsrNpbhT+2JaBPkyLegsOsGADoPNWawNxI1XS+MTBRZXRu+y2WQOlNcfVwaFCa1B9grf/
KdLEFm0SQN0Q+tJCuXoi8zrFfiUU/ROmNoIYw1X36KEld5pKuxNlfS9HvHjXJc9XMS0pSXzVrJX4
CZUrMC+oqn0l2F0EYiJcwku5DltB3fE0hAtjeYVuAGMvxqm99CMACyODEkamnjYDLiUb+1lNpkbQ
oYWkIlQAjXflSyHg0EihxAIcvRA9aVKpPF9r8Fsu5USuxkLpa1stRMAXckY5aZDT3Pbvge+zXvBI
pUAWjL4X2w18epBH8l4MzDqOTEzpTupStDRLvD33Of35p7rmLA0FijmqQfkEKUH9k4NitBBBwACO
Q3Vte8kqqaXYbENVw3npdntX68AP05bVJQeoLPIQFX8NwCugAikBelUC33OgK1s/9IHGBNYbIkqK
J0M0KAUqu/QuAR8Ev02VQA0J8JKVTl/6y/6lc3Ow43fGFqS29VovjAq80vgJqplgbkrEZmVEaFfF
2w7f1GvOUAEq6bkzOIhg+DmEtPkUmP7YyKGJ8uWl8EVu44IYbV2g2gQxSbBFUvq7KGlAPA84Mwi/
hcnB8ipOvO6Qazs4XGgNwhnLo02sd7kK6OfOWwoohH8vjIEgU5Y9hCYV4BAIiOYkCPvd5NCn69/2
qwjRGqIMvWzNNkVcwqmxcJNgfY1jTUMTodzwN/0HCmXKk9JCXfz+XqN0W0mzS2QqIeQGgBEZx42a
XYtgprtwPcFYAgGRj/0YkorQlxM/OgYqzH5Y3+IwKrZKCDVb+nYGNWR0+aAjHMDqSxGn6Ucw8C4I
KAIeChkJo1bU7C18KBVwn0idAP3jP+Q50EM4Qh0PCKgGvDAaJRfREN3O0rjUlplCzbxGE5RQf91z
YgprqrSaKRU2JHXRFaagWKmFkEZy6gbFbVlC6dmHcHiTIgS0JXSBi6m/FVRaCBIjDjQ88OxzdMA+
xf6tUxTEQoERGM/QyYAOTpSpUiAJDeacZJ0iRJtC4au+Q3WT9hDqxOqqTyBPsZ+IoKFtJcl/NUJE
3QEqmWhz8rsbEaLFU0dCONugujLDLtLXRqeQeQEmxiWqs80S5CzcHGKiDUDKSjrzDAg9IBTTUPxo
ghu1QnTn5C09zYQbVK9B8Onk/KdMJKhq+4Wle9DOBEWOcyGBKB54OmKFQXoPOQDtE+8ayIihEnzr
agWZRIbubJE9A0oCzutaBYPeEg3XZK5WmyjmjBXnARLYtom07n+CGy6ubYgGzfqffn/PHb5n+7Ky
RDITOrhNtKiQwZrLntJctY0KOZtOCO8cVLgBBjD8R5Cvo1DSgAWyA7mM7TfCA4Le5oJwTXydisq1
h368CTBl1bXooSAuquhmwabRl8iX23PQi2jQkAZJfOvoznWKhuNWRke8lhfNEqkuEAyr8FNrgFuw
/nl0C6HTqEh0e8enWLpgZwgPdT9EPTXncjc/jf7yy789Nv/TtuJtHLSIMkdRGW6Royvyv/4kiz+N
ksPbiydcyuCRRJuwpkqyRCCEIkn4/NHcuWB//utPwr/KIEjOlAp9WJJagBaAC5obMHhCugAy459F
RdroSM3/Rgj0gUqSPyoahDZ02U5u5RrBiZZAfMpJ62ISVhEuXTW6rTIHTERymD+iKDApmzSYOKWd
bBQUoCFmVSLLEfDqdcx1lIy7yM08RetmHqc4YCU0QyEjVY9FGuCBsacw45iATdU2LMASt43reSgN
23kH4BlotjX0zx9ayD3A94DVPl6CoF5cNYDoHD6V1RzNm33HchjX4KGnCK0eplW5oOwH0u6in9e/
DCY27yf6EfInQIsjVTG8/GVmxVdmaOX/Rv/Xl9/6ZXiJ//Q86MQszMEFNGrdor0prazdWXkZFF//
9PDn8djpQP3zvo1fDPFNv3RcP68PNLL6+7ptE+uvP6FJOSro/dluHP30/BFdWVgVJyvxy0j9t/na
CIGJL10+YWhR/1nmRVkWJE0UsDp19adREEeQPug/5nT9Zx5GCllBQZU0Hrwvp4/oy198ZRK+/v2O
c3141K+P87VvcJgeOgeCorxzDoj4sy4KChHBhAQKbPQ3D+dA4AkmSVUIZLXgTgsEn2P7n6yov7cQ
/lFzIB6eytlkfscyUPANVYIVAAIv5EjwLYdToCs/y4qiqYIiieg0k/jDnP+JpkAQ3rkKOFH+WdCJ
iC4obAVgfelSP90KCj6XFLpTdCKr2nctg2+YqC9GAzFC8NTbFNdCxfqLYXrzF46r7eUApyZDRJ3x
p8GvUiNzGPx3o/PLwOb0a/3kQ3r0nVwOfvdgiU8+PW6U/rae/9bzfLy808GNTakNxCQc35y7VmZm
j07bf9A+fytq/v/609iMzCfz1DjSTfH7bbywol8O8K+NOsssKwrM6Ok4FLU4OjbHewfeWI37GB/H
+WLH3jvs3oQHMtpinjJrhNseQYO8tLCKT/8Sobv3vX/pDsh562m0L8zCyo/DfTmT3jv6GANkZjD6
EFqZ+zh4rKhTauT4B185H3Ez3/RoxybaSB8sczA1aIcWIZXFvzn+awv4y5HwclkPj7vv//z5cfXz
23//45Y43VRf2ZQvNvDp/f+37ckLK3A76ziXh8VxvHrlyX3rg4vzwhztzpaFDE/ovatuGoz2ZlCZ
T3F2HIzetPq15faNNz0rsU9CMxgsZZ2BhZrH0VOZmYMtKLDY4FeY4My0y8EdC1/det84F1uY6nA4
rP7mFJ8u2OmXc+G1d0+OzMEuOf6vb/r8ZMOBglH/JzwwP0QFztLifBu9vXRem/N/jOmTVAVu3uCh
PtuuP5/pM50MZ/GpGREQWr3XQo3bJCsHe11mYENmZmfiJM/c5HiH1Owh7Dle/rixXmRnB6zAwPdY
5JlpBceb6++VxeTiXtPBoEQ4Xv74BCzj7OlsCgiDKViVtekWx9vrp0BkMOzaejAhYj0cl8EKuw7P
5kBhcFzfIAUzOKhBHne88x9/YHuzfHJHHzLzwR2cUYSmBd67f/dIYg1HJQw22bMvTu95NA3d7IVL
ThjM9kcrL0YXZuQfZ4EuOiIzmJRPVmgNlhxRGGy8WYy4bTS3+qTh6T1LeJIMlvRtGT2MFjkNDgcG
Gc6XgPY5Bt/gw0M52pT5YL08j85g0fyv3XQ/3d1PJ/97RB+tlUWjF6sTXQ06L4IWTRWgmyep+Hec
yb+3wf4470DUeZX/Ju8A7mOEnfwiKBp6EfEjgsM3fufPkPn48Nt5iKxKL9bH81f+Rg/9dd+wd4TP
TOB3jpufWT+BvNiJ3zci4KhxMggxaeruxeb7vkGvIJjqvJp76JNn75uCMqeZjbN5QEz/zonYx+Xr
9ywKov7CM/i++cAkm2dPDsgcQSRAKYiiAmQL0ibiVywDDOTvCfNB9uMfEzgc1sR7A4ehefhTbP0A
7tpwKb141OVp6eibMmMfIiRAssGxo33l4X6rTaELf3ivAgO3BDkm2y3D4/31TsmL7f/9c4D2GExs
n0KdW1ln2XHlRoMpoVWg97qDuHnzLJ57aRB/4ObLwEZ2c3C7IoPbnVhRaGYDB5CFp7bIMA3DFLvC
YMFN0X55tjngH7z7mY0769EZzq3KYG5BCXE+CW87W7BIKEV/rYBxaWax9ZqbiiLQu6fiEsH94+Dw
1Rjs6Jn7gAPyLLTTGTy5GWppUW61xy9ObcXbice353hmZQhvh8OymAfUnoazqzPYFWBBRvF/YBrQ
knickr/n1b89CXNwlJrZYBJAqP7+cRePL4wDYhEG4xZmMLxbgcEsLK3sbIEJ5GuO0TeenUtEshuz
HUbJfQH6vSfQ2iyqs9UgMZjdtVs45blrIrz0y7//bNsHcYWWwuEClhjM8dqFXS8ssFhaZ3lbiYF5
X5eNFT7EZWYfl26fs5PejKff3nkQynvCnAzGlV8EgN8/05s4Ms9K1DKDLbKhtn1wswqDp3dlFY6V
vUzGqAz8YYSDtTm0FSyOZgAHz7wegUXWaIvgtbTNYXqcBWRhF+OUG248wjOwFXRHW+cDCwwW8L63
muinGeAsCIuoY5+cFXcIiwLEvjIR0GVPp7uDEBZTXFtPw8ODsKht7Gu36A67bnjLDDb0nU/rZwPn
krA4P55z5Stgb5/iYdj4Mmv2/UbzHs7VI9YdKHcHFoNQRN17D2tYZBxQlp0NFzSLqGZvZef1DlV4
/x0jP26N4t/gvAwS/IIssCiCHfJ0G/PRejqP9ARdYeHPrWJAygezresAAb5M1p2vlD8uDf4FwvTe
dNfpV6BxAWB4p29NkUOk4LweTjH4W8dPjm9+LT79kJUPQ2/g/YsO2WsXuJU+eXNhZg/lEBfI4GT5
ADFNNxiCeQQGXiK9W6CP8uMc9D4iA5/r1rFQunOAuhkMzaL2eGVWZp6bzymG0xsXGdiPMfq5YE1f
KbOx8JzHZ2tPZuAsTuLQjc5ANSwc3OO40WhnJeVD4D6ezrXCYPEB63oOoWXhj15i2EeHAwDuCUDU
cliseVmZODekb8c/cwAh3NPJQKnyePnj+YwlNsvZYxRYlNGfp2NjZihCUnDu8Vb7vS4zcPaol5AD
AGwWw6EZLJEtMmhFTLGXgzORsEAK7YvRyi2KvDfbV1blDk0VzyBSxp9Yl49nIQwLN+EWQYb7ZD71
934bP5j2cH5Y1ApuodBzmJwxFmacv2YUCYvqAWbp3kVeF0ByxKcjxNWjg2mAOz58JhKDowl8B4Wb
O/iTme2+aulRZTwu5B/fznf7r/4FBj7BBdIlbjbYzoQFcniM4uujOVxPKgMDtzeHjhdRGeSsD/0H
U5T6EAcNgYqERZXkMD7cJKzKwAoHIZbMIi2MxU9N8zBYFnldYWN+Dmb/uJypyRcF9c8MuaXdFv+U
6OfXYBhvJ51eC4C+EhaxbPugUJljRPWjXR9wpmDWkZqghnTY4vUHtW19+M12kFWEvRgkCBjYtw/I
TD2YrjccmIET9CEDXHHoRDAwDkBW2gFc5Nw5tQ4sikeb1qRl+8GwLG7YKc8fGoMD5CIrI2vgzYsM
7nVsovbyNHxmLMpc+8wdrQGJHWQwWKQRscGHaBMWNSi0CtmjFX3Zf9idLgeBZ/DkFkANwUEcTrJA
23J/Nzk/1oSJkc9HZWAflmYyNA0Ci3TIqs3stjs3Z4LIwIU9ZDtXcWYNlpvAIs9yQA++MjaDhbFC
d4nvvJwSBvt6bZ7lykQGEQnyyWb8YovIDBYyInM7PoN+gnTh/TsENdUntxpGZ2DEZjKw2Z7vaRa+
8JWVnJUoVQaPbmsiVrKC10JjQWMyvv/CVRFYQJO26Pl3k+RFhM0zWHV7lLrMBGbjuBxo2EFYpKtv
HdM9r2ETwmBf34L19+VME8LgEd6abj20+6B8OM7Mj+cXaHaGuoXnZo6wsEh33YP1ynSwSIHfu1aB
btzjBPRLg4WpWxRlViavVAVAMcIilbcqIzN33Oy1v6BKLBLu+wQZ1KB9zZaALIaFX7Nxn55QHp2a
eXE6/4cu17/vNSEH900w7r0DmUK46K9METqaVZUFPwYOHrM1RxD+cYP//D//N/fp1c59sgfGBjkE
RZQYFFdu3TDOuLUFjNbpjKlE18HeeHzrx3fx3oIv75fHZ/6XiWvGLcIcd3RTRk/DJJyugjGHRSJu
EvtP8egvo1vTR/TnDjvjdVWB/rj+/q+2Mks3cwfYbYFHNxmoud8/+NbkApd7BCyay/PyOF5f0Tj8
DQbPHmge+5WRGdjutZkUzpk3crjtN8+bPy4fRHu8/gnTQYENwpdBfMNgeaJcD6zd6eJhsKEu4iKH
JzEYVmAxLryIQS6MhddzgdMYUfTpFLBwTMaO+XQ6JguA1rG8TWFDtPY0pkHT4I8wMPT9oKN/mezG
/2MwNIPFhlyTlcXDHnqJwboYxzj7huEui8LYF6alvov0dXQBiybvsZlYo3srexqc3DID8z3xXACr
hxAAhUFBb2q3SXG6OljEvdMUREAxTFwwmpUI9wbmgzLOvTdZNkU99SxDxALINy0cN06GlpmF80OR
STNkZ4cjawz8hZn5MNyEGoO1NkOxYvDI3kYCvg1gebkQgOF7/0oY/+3/F9boCW75gspoD/adwOKk
WllRO5iMV7q5y+/uPl27D+cugMAipY6oIS6cwUkCJOf7pxn3ezYLLGARG5AZ2mYOCq7jHfbeNIuD
BI1EcTEMoAQm6GTEgvXAxRBYAOoQYp4NymAfb3CUPg5BTNCWPk71jweQGxORMGLuoTkDtyyDoeOO
2slzxBiLTtkrF1738Q77dcbCtPejnk0ECwzIwVxyF5BSNYexJgs04Q4+/RlemEV17Jme4QVVB2HR
I4m0hXXW8UOYgGEoj6g5Wlso7J0uDyIwcMH3aCc6q4WAfPj4Z358C+4B9x7GTyzOutt4GIQQkcGW
3v/t3+PRbRz+7T96pN02+9v/ix7dIUKWfJVY4xtTgeAqcs+qOGC7fv9c35pRd27sCIu84p39Yhey
qNcjDPZRWB9dmvnAESAsyuvgIXbP/FjCorg3RZqBYoWPj6vP0SsMHMTPL/xuwiJx/tkNH8yHemgx
WPC9HWzoy/3NosfzAqWEW7gvg7ZJ+W1KvT8uAXjg9fknTAFmNo2Bh2EWi3LLBUrvZ73uLJrQLjKz
Gy4bFkfDGAXhwQ5iEaqM4yA+D7VZFPumj2juGHImU1GG96YyDq0SNE9yFnSz2PCXZuDT2vWx1nO8
XWpdVQaRwAwySmdrmEkxH/EF6rWDpSGw4HKh0Ak0zbWn8yBo8vHyx/2xrZWVx1H62IJFHuYuK89v
lrDYIffwpDsQ5g/SGuTtqPuPOwZeI2J776Fw+m3og/9v6fyEcA86PgYTzQKisyvzc0+XRWWY4juG
zEHkbUat03mcPrfLfgNa/LX/dkJa/vw0HgPLzH75LwAAAP//</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olorStr">
        <cx:f>_xlchart.v5.15</cx:f>
        <cx:nf>_xlchart.v5.14</cx:nf>
      </cx:strDim>
      <cx:strDim type="cat">
        <cx:f>_xlchart.v5.13</cx:f>
        <cx:nf>_xlchart.v5.12</cx:nf>
      </cx:strDim>
    </cx:data>
  </cx:chartData>
  <cx:chart>
    <cx:title pos="t" align="ctr" overlay="0"/>
    <cx:plotArea>
      <cx:plotAreaRegion>
        <cx:series layoutId="regionMap" uniqueId="{F8CBDA30-B471-4606-B120-48DF3EEB6F07}">
          <cx:tx>
            <cx:txData>
              <cx:f>_xlchart.v5.14</cx:f>
              <cx:v>Market Potential</cx:v>
            </cx:txData>
          </cx:tx>
          <cx:dataId val="0"/>
          <cx:layoutPr>
            <cx:geography cultureLanguage="en-US" cultureRegion="HK" attribution="Powered by Bing">
              <cx:geoCache provider="{E9337A44-BEBE-4D9F-B70C-5C5E7DAFC167}">
                <cx:binary>7HrZcuQ4luWvpOXzMJJYCBJllW1WIH1f5HJJoeWFptBCggS4AwT59XM9IiMXdU5lt3WZVT9MPLic
AAEHLu5yzkH8/cX97UW9PXc/OK2q/m8v7ucf82Fo/vbTT/1L/qaf+09avnR1X78Pn15q/VP9/i5f
3n567Z5HWWU/YR/Rn17y5254cz/+x99htuyt3tcvz4Osq2vz1k3nt96oof8nfX/a9cNLbarhMjyD
mX7+cdk9Vy9vP/7wVg1ymG6n5u3nH//wyo8//PRxov/0oz8oWNdgXmEsZZ8YJmHEOGaY8YCgH39Q
dZX90o0/0QD+RT5DAechQfT7Tx+fNQz/6+V8Xczz62v31vc//PL3t3F/WPpvzbKv42/7juvLKpfn
r9v66Y92/Y+/f2iAjX5o+Z3pP1rlr7o+Wj5+rp5fn79v/39ueYY/BSEmKMCI+YzSgPzB8h5nnwLG
ohAxSnzGqM++//Y30//1ev7c9N/HfTD99+aPpo//8e83/d0NLOJf5fGEfwp8EgSIRmB8inn4we78
k48i4mOOQhr5lPHvv/3N7neVHN5ef7gZnoe3/nvXn7nDn5v/w/APp/Ch9+Nh3N38+w/j8ObkS/3P
Nv7fy0CYfOIEQRKiQRTBHz/443kgHwLFDxnmhEOQIAz933zh23n89Xr+/CC+j/twAt+bP5r+8PDv
N/0/uuyy8+pfmIU8EnxCHCpAAD6P/OCru/+uAHgM+im7RAvHQRj9J/P/l9b05yfwu6EfDuF3PR/P
4R//C0qB6J5nqb674Z/F/n8vBDzkfwoDTCLO/TAijF/K7O8PISCffDA9gmrAaYQpxt9//FsM/PWC
/vwEvo/7YP7vzR9tL/4X2H711unnavq+//+58QP0yecER37IMSYMvv3B9nA0JIJigMH/acD84EP6
+S+s589t/+vAD8b/tf2j9ZPFvz8DbYZn9S+0PSWfAgz40o/ApaMABYBxfuf3CH8CbOQjnwBCxTz4
UIn/cjF/bvhfhn0w+y+tH42+uf33G/0DKPj/QOjnH/81QOj/TRZ+pUzJ8/C8+Mq1fscX/nnvV68D
+vdh6D8DsN+OdPP684+Q5L863Demc5niD2Bn0z2331Pfr6+/PfcDMLnoE0OXAkJCjgDhcphofLv0
kOgTR4iQ6CuNA6AF1aWquyGHrvAThJZPfYJIiP3QBxLS1+bShQEHMwQMhEDgceZz+iuxPdVqyurq
VzP88vxDZfSpltXQXyYmEMvNtxcvK4VngG8A8QBrhMhHAPmg/+X5DPQZ3kf/R2lajST1q6QeTDzQ
ND3Z3i29OQwOc2QCT3RqLIXUw7RJqecOXR9ej25oFqyj5W1T56HoUbQLTV5f2TT1lj4pyCaDBHPC
BV8pFRjh4SJdjP4YxmGZVptwoOFqon575hWiomslfe2smJpSvdGynwRK7V03RGxPXTisiiClm3ky
7qrPfBZrY+jNMNVXSk/HOc3Mw4C7hbGIwUJYfszmK0kQ2mapz9Y8KsQsy3TR1FGxwwO1gqNcH0Np
V0gSviGl0aLiCl0HPZFxmxIpfEO9JXK4uNNt8OyFvHi12hxmAGr3qkt3davYyo+GUqT+kJ2Rl2dn
QhFdmGGgScn78tDX0x0qU7sNK9YturYjz7bflJIHT97cV4lS1R3Lii7py0BdB0bdIFfincFUryKb
dTGOrL5uL52se0U5wnHZGbrFrPbXE/FdkvEpUWHLHmursxUdZUyqFG1zcKtFmZahCHVHNk1fsb3O
6bpiUZGMHkELrupxUXVhEDc1a446tc2xJZGIULB0Xdae8jnoFmnJsthWqFiyzJyzehjW4LvD9reP
IsfD1qJy2Oqualcyj7bpBEtfMy/stxXjvsj7UiWR38JjO/db1bSPtlBmUxaRvfaozWM/s3xV6RFt
o6p8xXIer2caWdGqSm6wbN3117Y0xe9e3g5bRHxy9KJiwSfkrl3d3tS55+LKeEUSwDTnVtdsqXih
1h4r+copVS7GcLQii0x3zHx5g7K+gtzSzWKUQ75XnO4xONzac3274HqYxaAnvSfjHMVjXfRgZZ0e
v37gsuySig2NkEVXCQd6zW0bsfTsu5fIof7WtZWYWTjdIBUs85Hg64AH3V2Uekc+9ewqp41Z8rrO
kjG0/DAS0oqpKtJl5sLoMBVhuJ3KZlnpZtxFWfbLR9pnEC8Tz4RU4wpZLQ82zOdNj1t8DIZeVM19
Rwe8x32oEtOkJCl6Y3aT1DeQRrwVkRIl2rgxcambNqoDk80NdnGmgmoZZcU2clkpKkPkIQ9TI9qQ
tYt2zHuINtmtMjT5CdLdglinrzK8Y5ykYsBGrbN29lZd7y2bLIsbTBfIs5OY+qZdtdGgVozWTnSS
2YR59wG3meA5hYlmtiQY9KbC8V1N635pimbv6pDu/NArdrbzvEWV86Tgc75P9UB23djZJR3H8iZr
p63X+y+WFem57GFwZApfuG6qEy/ndVxF2ZQ4xa+zdCoSlGG6qQos0KBEMdFeUJXKOALziCJHN3kl
dERl3OOi2Q1SFzvJohemXqxfuP3Ihm7f6FGM3NnV2PZtHLbTGFvb6YOSV3na8RNS+SafcLSO6qoV
o/OXGJFXv6OR0EWVONLpm4lasGQd+zXjCyplm1TGGiXUPHbb5uvXzkW1H5uh9EVlqUp+1yXroNt+
fc54M67Lrkl+a/raXl7e+Nr2bbLJBGkcGVZsmGzq7dcPFNU2Cea2F4TLZtthV2+zltXfvpkSF0r0
mH5GOOQLpPxmG1zes2GjlODztQUHjsdetdsgM+22Rrjd5pNslPjt+Ws3ZjM0hpeXvvZ8/fB0Hyx8
jz/M2j6maUYXv/V9fdXMj8TWNubTPK0so95Ni3OzVdLzRaZUdpunht/guFCNv7EGZ7GzLruNeqgZ
ARnQFkyb3ZJaN6vJz0zy9XEO3mfOgwNqs4M+R8aFN3LE+a1tqkOGaH719Wn2eJFMeFXXGk6pCajw
/CFNgibfBDWKBGlG9KXPmq0aCrKbgs6Ly2kqYxR558xTetlVqhF5odc6b7rNMKZXns/mFTFzdPS7
5ios5C01hbeyQesvWtvEsiY4zqb+s99M4ZpJ89aPEo61Kqc4yodVgFR7U6TDNnC8EJEiou9oGgNX
nRPk6vrOhdeMkTSe7KYpjS/6sCHCK/Kkq/O72dJbXXh349AuTM9VEvbeqevmKwACIjJmUTX6YFJS
inAciLDr0isf0k4bmKaqY1nxQ4WHSYR1AkL0cWocvJSpNzK0Z4TQavSCdS9bLHCZqVjZzyWhvkB1
+wUC/K5k/kojdhtM9DjM0a3h+cKVEReUhbuqnq6jgG4ZLuJeyVY0zp6lc1qYs1d3R2ygSvkkF6zV
D1HgP7gCHXAet6G8Mn5/nE0MNfmB+b2NK+1fqaG7Rja8znwtmrxdpX2z7d2w9sJq2UbhTkXsQXq8
FCS1b+wCWOopYbYmiUPeKymKUvBGn3yf7lqIvuE2wPMipN3KFMETsjITuJNvA2zeiXHosZC9vmHE
JI2ii8rNSanN0szBtbLeOqvcybLqrPIiSesvvfRuL9MQHr0PWN01BRzUkJJFIVkvOpRmoi2aK06b
ve3TJLXFKBAzZ1JvqbZrVHfroWg3QYduladXKmq3Mx8hE7iF2xVUrWcK54KHTISeuqdtdG2tF/tD
IcpWrp0/nmtXX2fltircc4pnKMq1PWl6O8+Qi4033bKZvGRtc+vPZhGabsFHb08y+1lV9HNK8XHU
7F2xESDNuY/aZPDHrQxZI8joAgFRNsZ5zV4HvMh9t7BjfRNkDRZtp+Z9H/gLNXZXUmZbvyh6UQ/R
F4PGx5lM5xDeGvpqOTfT7TDKK+vyw9iXV1m4SINyFwXzaSboJCd/3WTel1H2J0ZEI0cxN+4pHcNt
6Hd6mbbyLeuzc5gFmQgovMTm9aD0QwGFrzBo7Rt/V7PBg1PDXJDJCMynd9eMS2ahDCiHZ4E99zBM
l7yCAAcpJHqCB8Gkv7AcP1ZgQb/C99J3954tRO/kJJw0oSBYHQLCr6ZggWy7NprE8+hiQ8a7foLQ
Sju1qWn1xoZaoFK/W+Q94JbSmBM4MSfScpSisDoUWaofZR3el9makmPqtRk0QWUire5FEWovTl0f
V1V7N479uqzTp5RXWZxnTscqZ6dqVp/1yD67QUSklIBC5iyOotCJkF7hhuZxzaNAVEzGjddcd+1Q
xIzk6zSV24HkVezCVEOKnzPRTEMkbB/XaQB7rTIk3IB8AUXeCZGH4w3umyujpm3k5y91CLsr5OOU
bVMvuMNedTflxonGl+fS5+BJYSmohzeyg63KMucCQv6R6hrFeFJ7XQB2ne1iLD0v7so8Cer2bi7x
Ay7wow35CmX8vbauiL2se7ZF+2UMwOP9eVrQ1GYxz1UlfK+Mx7B8qhENl/3M95zoMxomLWoKUK1U
wgWsiqu+GkShhgVl1XGED5Fx/RLV5VJ29a7wIdABVcea8bPOkRM0UDSeTHlwQXvGbfYQ0I4KQLCV
KKeZCXA7JPLyFnV53PPeiGqITKxlOYiqQnGQ5XdTTW7YAKlTeZ4SkSzEpGwn6mre+319D+QA0po0
rcDZtKx1/9L6IxdeU8Y019sUt1IYIGYXOLDHgbewAR4TYEU33X02cDgZrOJKsTaZJxwsIuagjtBJ
pJhcgPtrwdODc5EvSspc3ESWiZTmOwmwU5b0TeZeFc+4vZ+9clEUzaIbRJpVj37HH3wJFphqbpKs
AWfDRaKkOQUWHMT6wNZ4j95wlK5oX3+dq9XpXVPOUPRVfudxKBAl2F3aWqgKPQ/WRnGO8RXx5Lqq
cBkPY/NiyPQ2N/PKVdFxlvldNlUmYUN5noZspYEjdB1645M5u4l2orhUIlIvtMk7UZpbOrBHMru7
eR5rQGd0MURoPdfZu27mQlDTHmXu3hqvBBBm09u6bWJO/edM9a3wpbwv5Eba4sFE+d044zdb4PPg
mSSSVS5Gpu8nFNyxPEt0HpydmdIYtc3LmAOK66piN0fZKh3aIy+Dl64r3uA28dQ+5BldR85fkxyw
ZtSpq5TR/ahdjJRZdYN86HMo47R7DFmXXhK9yHFBRR3kBbhAJEUKkT2vofR/nqVZZyEA9fDNR+gp
SttOtPLBN8MoHAQLp+NtniMwQ3gMJ7QPc/9OouImKubE61TC5ui+LIrXsc3P1Bte5+Uw0jNH7aax
PBfB3BQJ7xoV512RYGwDkYZJOjSN6Id+Q7pqHwSzgLyyDk17VvOcCjO513zkcUNcnZDeJjz0n0v5
AvGhE6XVW6S6TKRF/yJCHyqbCdm1Mf0ZF9UXz89N3FQTErKSoLwIdQEsEIPTxI7BrA91MD6pNGhE
O8t4aIP3thlO/kQ2c8cTEng3qBneOsd7IYPmS1ZeV8CRgU1AtAHzvWsIXs558RzBktSEX9zcXmcD
aNboOEp1GEd20JhvmiZ7ScPmtir3vkbXJgC+j9spE/MAlcULJBwKy4AXePf9RWfQUC+YLloI+/IB
+JQl9D3l+DOx+QLneDePXi0upsa5vy+L4XpQ+XqKpgSb/Nav60Mjyz1N6aL1ow1ug0N4cecWtAp5
NBk58rFfdmW/htro9MbVVSU8ug9Qf0VyvO+sPbHpbna6FpcJSR0hQbrgjqInSttVEBangkwb5rk1
BpY61f1Lb9faQAXInQ9EzPkrO7ZdPNRbSz0Vp7YNhasqJdrMHkJ+O3jjMtL9SfsPHLl3jaMvtd8d
Jif3NZQaUZjoGHlAVpheEcgf2SzfQPl5hBqXQRr0/LjVzb5izcFnzbof3CRIqazIOS/iNvIeJ1ov
g9Lb45lehRa9VWkGpZXhKs51uBp8qsWctbtCF+twzu8Hp0+q8bQIpum6Vir2FG8W6exfD113W6Hu
quLjKGzIAPwR/xzM7qHrWyOMHs5TmUgbXavytlURUM0JvXVZWoki8iPRsulmHqJUNAPORTdFUAzS
4Isb1F3dI5jRv7ZEB1eqKx6hvjTwymIc7JBwRFYmmsp1U2eLYGzazeBFdCEtVPj5XA3mznb0Nq2/
8sAh9rcum4c9iHVESCyz+37qyKrKs8NYFuOimzscz61+9UQ1hTRpplwnWVsuAVXnSQF1b6UyCg5n
a4BRXlEt8kkfcJ02yykw9yjHDzQfciFXLvXtHpPFFGm1rEr8NGOmFhkp4Lhprdc00gefFg+gTXYP
3YhJErqnAiuyDDqyD7MB0s3Uf8mneZ3xPimm6Uhknu8mnzvhefMVqABxMKAjDdJqVVB2ZUPA3m0I
uMROFCc85dMtqvRpGKPioMfKh0A1n9sWN5+5rfZMsTtTavQkGxP3Hmv3FwGlNC4OmZwWHvN0MlU9
gxptaTx3IC4gAnUSBNCjJilO/Ga2cR2W/jI3isRZpUuBVOYLBuXxbNWwU22bP9flC+iNOqbEBWum
gLWS0fvcMBVHbZALm3fdQjnE48h7KoKiAgGzWBroA1ZVsdhStNLOi9aFLOd407dhv0pZV+1AvLiF
UlymeInashQuPSCp1GmYOtEVoJl5mfRBRlJ6MVsj49y6ZdaV01JV5Lpt46Gs0aoZuztvyBcT9lau
vWZTikTbSyvIZasB4P0x7XphqZYxSlPBS1Wu/a69UungFkNYP6GGaSFNF89VrZbSySIOVFsnUetl
SWvLZy+lsaKvqAdRSwak2/RZHjdFZZY9qxfY6xeyp3WCbDou2ATGlJoCwZm9eHK2SWrgTWMAMAj3
5LYzCO9rj/prnYUDZKVgGwSfMVyWrgwPFjLIzp2qujWS0b6O2uI0FTUCkRhA0VhMzZa24WICXplk
ehZ+YPpN/6AUiLOz8d6stAlIZ4AVU3QcqqYEbub2qVeeBxSWO6TYtsGXcFCoXfYDKAQGqHhc1JkD
HF+e+r55d+2IRciiYFnq/oirskl8xF9ARAKhqehfy6Kt4gIYgaq1n0AwP7U5KsQYAdHMaATYbVQH
D+4Uk7Ho5jgg6TuQxekiwZw5rYLYsDRbMSTfGqTfKQfDGb3l3egn0zOuI7X0ij4Qysh7XuaRoH26
6J2eFxJ1eNt2oFJZnOaCyzEHzGS3YyHrfYS6GLrypAVpPC5GxwAX8WVgcgucsi5FTk8UbgP2oGpA
4mp4tUpzs2rKqr/iyO6ndABP4+PDGM1lrHsTzwBjeKVfM9r0cTk376ztN9TPoZRNpAbp0p0HM4Pr
6SOBunvAJn2TqkUCdaUTKNg0dd9fc2JfK8Qf/aiWMeUdpJy+vp7KvFmGTXvSaUUFNycJVt0yWpiF
CdFj1AAvvp9x1Asf92UyFwONwT8DKv24bIdTIG22HCZSxEjTUNQ4faYYMMsgZwRKTdkApZjHuA+7
XZiNd6WrV3qqyvsaTzsW2VZ0swsAb/FF3obTMsvgALP2pc0kFX0+Z1vi+VCpo37JijzmUs2JM2OX
EHOTAWQ4tPNqyKpzoaa3sl82PgqT2RETI9yfozq150yGdGXrcha5B0J1wPUzqsILT/DnZcAgO5So
vEgt44ZnQbXQiDMRqOq6mjjo3XvSD4cyACjN/W4bjvkjA6F1UWBPQvKqPTGEfruA/9vxbprm84xc
BHBtCkQ+GVi2ZXoJmP2zj7xtlS7V5PQR/kaO66TtSy1QhZ+73txUxpnEHwFUcw0cYeSqWc7IeqKf
8VVh8P3ADBTheb7w1CtTbpWLYa9jTMccKGCGQaTyzLkLu+vGLuRcGYEwFC2vdG+kCWPDx3VNxkOm
H9rJPfQBpNfStlMCFKK2+Yk30Tmy0+eebNtChEXaXnZ3P+i0SEpngsRrhwc9arjXoRZgxQDyFQWS
HuKuXoWNV4ko0kvufAzsrYwWkblzQ1etUA8wr5bDNTMIJY0/sk0v/f1cYMgmSQhQGVIywCs/gtzr
ypibHghl9N5XZ+CVh8rOKzaZTcXpAarEWgV0qSlNUgVoOkx8bnckQJuosDeuCK9Q4VbZ0GwwHe4I
m2oxRCvTQSIYUv4+KQ/E0EA99v6hU0sURk9elb7DRcnL6Dl1yX+72Q4HWo6ncjx0NTnPKVpxnR2l
4fHluw6nuLRkHXBySPtopZruiqdjI/igz4CPnJpEodnBte2ah2jXesHnMcx3BvCXSS/EmIsy+OKp
IItnFR6Hni1Lma5lSQ45Bx4HdwkY7iFY7l+kRtG20doQcgXAfn9ZWhiQRML+gpKcqGqOqIb7kya4
Bm1TFBCQQzFCCqmVMBKSQ6ocFUbpJ68HgYpcg44BFxn9muX03pcMhFRUP4Vpu5tMf2qpjftqWvak
vwNgDYhikXvjwdLgBtS3lzniK+yuW9D1+oxvxgguTy5WmL32NprqE4nwau6DTTYLHjaPVaBBpmln
EVZwH1VlQo9AexDtFajkgOIjgNpVXYh6IuvSqRXo6FBh2Wlk5dMUQNWO7KmgkGNteA/S0DLFwaE1
6ZEBvJqn1zmzZ0qgnpoigQuzq8vP9Z7aq3o6NYVbQnY6svpcpe3ZGghUCRtK/RwIakkXIPYemZTC
A4jkOf+lsW4Ws44mYY39YppnWstHXc9ishOC66yGbMx4YfK8ZBti5zbG9DHspY7loBdyavJ4YN4y
DDds7p5072/SEiehLlfUDUtapdWhcyBQpI2Li8mLEomsid0cRLGCuKkDvtEp2AL1acwRFLKAHjMC
7Aln86GvTsoWS39mG4eKg5wSC4xcg9lUhldUN++WbnyKPmf9sIZScjt+hqvCjU+MgKuxZd3aTWrQ
yYOrqdY3m66mC80Sl7lDTdHlynLBsI1pkB3DTj7N3JzZOK4cLdY1E0Xldp3Or6JufnGVd/Kj8OjP
9a6NTr4mx0COj8DgFhZD1sybgy3B03P91MnpmIcuQUFeJTRsRJDnWtB2LgXcElzxID3BhfcuBLhG
3A631VNd0NsSA+Vo6XhjDNpkQyUhC9ljI+0RJM5tOM9JX4GRLD00eXXKyvGomwaodK5OkK1XWZWR
pMy8fcaKGy2Xasb7IqyuMaMXomevcjJrAXV2Jt25i7xGlA0HbYKiBBeTFLSIlowGO00xSG32RMvi
xU7hVRpk13NQ3owRWbiMXusxuoX/LQxaes1uHcmv/NqLla6BRreH1G/OeYUOQT2+5KQ9IqDYkP5f
+NStSx4+lkH7oBDaK1hTDg7XZOZQmeLUN0DDuf0STBFkal/UTCW8cNsJrt36Vp0BEBM6X1Ww2A6q
cZSLNJog7ZqDwsUauXwNAXkbRemx7JZemO0yB/f0rdkGeHhK5byVud7lnUkKf8nz/LFTcCkLojSE
VjL54edi9HeXdTBIrQwwpN/uvEbHGRqXFKMtUtV7yCDECN8P3iNH1ZUi7X6cHyDxHhHP7roQXddo
uikcyNRV+5YWORQQjm5tNX+25UUDmmM0yB0ex9sszG4YA9dvJbp1qX1ItRUBfjRuAF0ylTmoa8Uq
4t4LbHQItYJbA2/X83yLpmaTN3rf/F9K3mtJblzbFv0i7KADQbychyTTm7KpkvTCkGkRNCAAArRf
f0Zmrd3SUvftvidCykraJEEQmHOYOadzsmyjQb9EbIy2olHf+mTaNUEDSs5+ve3Xx+Nx8tUTcMgL
jw7SkAAUAh2QyeqdrEAV94eFoa+o6kMysjevSB5tol7noTwxIH1ARZPCrYUf7evY7m6tWI/DMdAU
Ia1NO4KMsKPbWdL10Lz6NdncrtDrwwMAzgck1m8IlTLGy1Oi4x3SYps629CscMh4pHuopnFn5bQd
RbAPQoQiyaXp2SskcEfmyo2Ili+CNSUmT/0ykPpxUggrZ2/PqTgHHXsK/PiFi0CvnC8fliHPbNbN
okiruvo6+ONjZIJT3JFq1Y0AqHy3KtUERrAjfJ2QZllJzddNzXmq1LBhIvhR5IhdlBf98PpKnIuE
ul1j3qaBq5XuysvYmDn120frMZdGXXloqrg6+Emy0r31kaD721z6yJYK9c0xUaa9D4y89YGmkZZs
SLS1Q2n2UI8U2dKMn9vRspW5yw7K6tEN0w0RS7oVdbLb5bV9IoGur0TJJHVSJqtuwLcFicS+bRAN
gik859VjE/TzWjXSHHWvPyV8/GANwvgJycDWb5GXcUC/cxkcljxhqTDtOXf+emJRnRnMEmkQqGbb
jgCsnLYYHxTPGEj41Cr+cVwwcjObrJ0Ub3Yqnh0A6iUOvSxOMOHqYgJor94sAsKsZsAVvKRZSxOS
1Tjig/ojJri4PJRxM2VaqG/af63LmK5Dq6NVrPuXZAEUl+deOo9ND5pFfcvzfhtWpkjJggaRRlXp
0KURuAik57EAdlW3q3KS06pmhUaL+WRV1YlIhxhhT5WzFFPNvCpAFmRDcbIzgMbJ67xNzsY2NWEE
JHDuQAb0el+2zXyqzZIOOQUDPfpvIzj4UymRDSPqR4OcioX5qR/u1ELILgQy3dHp1LNFrRtPvlZ8
bLbNt8pwDKuk/KgKvaQFeu520hahqdZ8y8Zlx2ywHIP6O4vot2p2Ni0QiW/rRbgNSNUGiBVIhxgx
kazmVSz8PjMa055qN6ozw9rPEU+DRlmFQt4Av8/NAjYoklO1nmf1BUKHRxFABRLyT7IjQ1ot9o1T
JOUcsh8k2Rq8SxtnKgGPRJJTFA9H343PXY74RI8h+DO9vCBZAyIuk3I3BgX6ha0+WDm0meuJyOYI
4U6fk6zR7lIQ7xh3Sb2ay9lfV6rLgrkbTv2i13KOMaAqTHs6tOs2H0ak7wVdkbzsVsgPYsx4XK7H
yq6Lsk9rXiGWb9na53pC8h4jQCG1AI9T+2sSlB9vUQiJSvM8evkfbbeIDVsCMEjMW1vLz+GEfKFH
Vz0soq/BQliRju2M5gORGvcfuOEqQ8p3gfpli+DgR6j7Qx7r8NDMXZnl3Ka4HrMpmvhBqS7YShAq
GnGFN4XfJmChIBOGOc3ntYO6JmuKvFppnb/KqXlWyAmBKbgTKafvpfQZYm3AbEubq9R6SCxqcwLG
y09GTR8qkxTpDAj7PJMx3NeNexsohzYJGUkXA/BPLPBz5eWngVantmrNTubcpVWMVKPM1SrHCR5s
m2rmd1sV1S+iqOWJdqdadGRfLstjV4AvzZlYI3V9W+hy6HsSZn2j1Hryn5GWyZR7E9inkI5pHjHo
VTAurJq89oBTSLVzQa6R2A8vSb68EL+H8Mh3/Royv/lQ6u5HIpasSDqQ3FO+s6Bs9Dh434xK66qh
T20S5ZjCJUc/rjdhSd504No1ehXk1NGHYkbwWeR8U2kmHgYvOBahmDeamy8E3Djo74+jiKa1matN
ROi0qnw9ZFFDBtztZU7Ifqkn73VUCL5y/1OR2GeqfcBUY+VnRO88iwyIV92XvPyjT+pnlbMfuq9A
KUXemI0zcAjjTZdksZfR2lMou3KTx8jjiQUVVvmcQYwAhYozGGNKREhJOEBDUQ07g6l9Syt2DiV7
zpETbtmgD7meB5CK4BxNU2SklkC/8/6hTOgpMLYFVcaaTR+DXuVRBZUeCKaJivjQD8V3BmXTbMdv
cDqUjwmrPk9cY7KYkjUPiyhrJrIFaV4jRl0TqwG5l+V+QqaW9la/wM21gO+uZObXS5V2PYkeOwqB
G2QYx6n3f0R2OjdhYg8zgsLa6/rLJMWqgMFlXyd+jBQU8bou1afWVjqVHr926YR4MTBEnunc7JNA
XoZ6ORBM2C2xh7KM7Aeiq9PotantzfxR6nLPqoavbQQ4rJ34wUblFy0LtW5l/IUiO+d1ve+gOMiB
xiEWhmoiDIttYwqCH8ovIkSfLsfc38wfIHh/LiZIDeTkaoCRTZuGon+SoUO8ErJibUTQrVrV7ovO
A8yZjD9kiBbLwZnUzRsmgHprcNRWeUYiwGYX5PHqRPJ6NUBVgr8Qk1XFMS7zMWuIWxnAzSsf3F3K
wdrviyhc56X+xsGInPwg/iKDMESO2Fy9paizdhHBqhXBtsCdZkkbq8cOM9P9C3oQeFdPJ1vL/GFV
xlBOtn6LsY3MKUWwm05lUmaqiy9scugnXT+uOsc0ZkNEcPEkjkbilVHDbDO+uCcRdsvOA6Io27HY
qb742qmerJOwPCCM+77gifjDrvFs9EQhSAJRgjgb0dfgAwMfhJ6zYgYDJ9SSokVwGnKdcyW2SRt1
GzCCTbqI8dAH0k/lgG7REg3qHHlEFip3jZKHsZMfIIVF0KQAf2vWWNCPNQLiJT5Ky69OezUADnNy
sixS4HEvCZF/QEE7Ql0wl0eukitZeOrXpX9VNebBZFyx+mO8LHSjOBhBNgTsyHl+UoEoNm2RPwFF
UUZAhJeXVzr1f0SREyk0oZCIkO5hSfI0z137mgff6l4LpMvm2Kxmv1nSpaQY/6n+iLl771jFNsHc
9+kc+OCi+mk3wWe3GvI+xc0E65hLtQZ/9tELQ28f6EIAVmsy14Ry+5Z70wtXLSReSNJMrk50Hl98
n0F3RXGmfEAHVXmwBhoLWUGJN27AoHkU3D0BGvCPjIBobnXutgqa0N1g7UdFY7cDaxsBLCvQq9oF
YQ5hK6ox8SH/zo1X72zcIh8ASTlHp4FDcaGDfo0s0Fsj5vzcDuUZAFJ3LJvpmQZ2yVppIW3kNQgn
/sEL8FOBBgmCB+UwE/Yfo7Fvs75WLittDHFFJ9NhzoG88fkhT8CAaCSrxusuk2VmzQBvA8KGwpFr
A+CLDCfaayDJVCNaNUffn5pzpOkqJIIcnV9+h2v0RGUOCU5B9iNFGqnsfIqq4puXA+7y4l5teNWC
yYFmJG/7i2S8Xs91DaAUEtdIRTlmB4SvE9JfakRxERCLgpW7QjMVr2kZPvvjN2UpBi9VPwI9/tHZ
eqtKu+wHO3yVHnjUxuCtYiqYsphty2Q8RjJ4KSiUldyyHUFwXbdjnVZ65llftI8LRzg+tyzEDetN
11efCJmLrMrzLhNTah0BzF6xcSUGoSAkXHnRsgm4kGk4rRMPI3w1GYtZsxPQR4md0BVbVx7AgKHd
TgFAwcJ/LEJiNzIALqmC6vNok50/VBBsTD05LoZvY0gc1m6uvlJoy7JxQWRS82mffywxXq0KAvB4
tMOmonGeRnk57RCxPxIvypxcRCY77m0on/NVI2a+6hKMvh7u3tFyVw7xcsj9YI30qM/qVgwbI0ck
PNGziNSlgQwvK8rL3G4IFHGp7ucuTUb07NERyAqXVReioYLg5FHwmk6hAaZ4QgIZjlsz+9+6pHyJ
6FCv3AA935z/GFUNZVidhFk8lW80tOcyXlya3JRaY72rgzoT7dcppGw1C8A8YH99RFH88yyOXr0E
36ragDYdgxZh52gwSqh4v9h+fhi6mmKSQZxrQ+izYpqWYcK+5B3GueZg8fet0bZOp7Axr3MRLxg2
K++x9HrkcO4WuyLcdr6AEEsiALYEIs5hqeZT4aABaysyfWLVNKxy4Yt1wX2+H3z95kQdHevShZsB
Ii4NoRxCAWu6DzObh89NGI8ri4zmRSVjqhqCgbHqe0D5OcDA8nmpeHL1JfhbPZNDU8zxqTFyOiYN
iJek8Zcvxo+BX8zLxykCSNN74XFxXrHrp0JlwoCkBAc/XMrSuwZL0u7z4Tbn6KWwR6NBnHR4CfUQ
UMwTall3Q5+U27il4ckUSGV7eU6gVI46e2KNS1wWVo08IzkCACGtACNB45UM6nnbcfBGbdIuX5Yx
/74oMT9PeV9iDqpzkMnB8oWbGVpn9NqwGL0HzANkM+ax2VULNAC2AjY3Vm0Emud/P3gH+fEgQTn3
gSrPVSFfySD1joxzeb6vgiAzWo3DPK8r4yu8YsQIYOh8gR66OkUlLcG9VltvNpAc13JAHrqpyrx/
Iz7QRVF67a72x/6tb4D/88rjl6Qa6zcQJy5wf7SFqh9GNU4XpaZqhZzJvREPSUxER1DpQM+1icd9
ZIk7hjMN9QpUszvel+PbysK0WNmXebKafD0dpMzJwTNjviayV2/NZB6kn5vtiNh237rxc5kPyMoj
Wm77uh73ifP1UwNsbQW2vWfSw6QMrdTx/qFGHmb5SP108GX7VPBd3hkgE4peZR13ENbA+WAXk0Xm
UyRacQpGBO7QJZyZ6vk5n9Sy98binARNfQoGXhw0omICfwe4cJGx2615YjbHxddotyJ4X/Laujve
1081M+/fiKL1wfMEgGhfHkZK5eH+DeL5Ctp4r8wG7kGYefvgcVMdVGG2LqfQizpmn8tHf3Tyh7II
qXmgwisDHERpaVNet6Deuzg/FAoQYqe6ZG1ohSkT8b6mV6OC9tom4FnGPaYrg0xBJq9deFgAel5Z
Ny+vtnqGOjC6Tq0BaOrf9PTyc2+D8FqCdhsQE6Rxzj4OQrxqiSAJMyOy/Ipm8E3KTVsNAjKlkiJc
gMnDKP0SLPMIQw3ELXngOWBw8fKSs33ii9Ahpgw+lMiTD1AGQI8S969hiHGwDNnWsDxeB4upXztQ
j/sSUUlK27x6nYqmfNITsv4I0VZ1+1CTe4FlqbzcV/kuyXJrkGNFVbyVo6WviHyyiQXzWruW46HN
8atb1ATd+shW/LbYuDG4xGHxct8ICnyjRlo9Ru0nKNvYaxfUySvHRQaSqyeg58lrlYMxVd2Yn8YR
2WpViafcAI4SJXX7mFb5K+elW8dTNG/CJuSvQrZkC2G7yRTur4+oeOpb3LtPk2BVhZq8VtS6CxHs
el9KwqB7liZJCX5XQWfyNBMorCf1Pcjr6WVAGor4TlwgSAse7pvCMcqmYHiRPvIqRvryCmS/w2wb
efveZyWEWkGChuBInG5bDWBfFWMq9nMEIMb19XXCpL7rI8HwbER97TiXx85An3pfdGjG1nNnOmmM
W15znUQwP07xcLgvxYZPLz3w5LYr+ItNrvCgyWtrvtEa/WIokf7N09JdZxJvdCODJ2EKe617emFV
5UO0Kbe9J9018M2noJf6cl8yDvgGKH12mhi1V4Y3ZAX6kGxiX14NpWD3WqRfLuzd4b5olPDStsJj
4MT2125QIDgJ7xA0QF4rCzde3YTBX7WAa++L0zS3a5WTctvEdLxO/ULXHYsevSny01IX8zWWg9pU
ThWbqXLzNano1rT5zVqy8chAzkU31Xj++LAJfaFCzUdHmvoJDY71PsRAg5EOCh6su+9GvKpJ/aUY
tz/X6UGYzAZjvP55Oq8X4VrT3GY/zwdhbbcdACSlP9epplN7gLbAYP/8DaOtOwaTuP5cBdSXnrXf
IIX63wvOBRSWpHi/tvfrvd2HXmS6VHn58HOVRxACQzh9mo0qzgMdzHqqdvGox0uii/rh/lEvRfkQ
KwMSEFq4948i4Q+wq63yIf/PqhBx72PXPN63a9rHp8k2RdqPfvMwlzX8ef2CPH6cEmggUJBgFTLT
PCwgM1ZwsrjtfUcWw+gFKZ1ZN6Ron5yia5P0iLJuS/ePFqBPU7TBCenOW0Q8lVkamMdW9njlYq2+
IrN+WjpPX8MZCjZrvGYLdDRKJ+P4PtH2wQRD9E2W7JvqivG1bsSylZA079oZo1wCyOMWOy1nDSwx
i/oIctPb4v0DVOYCRVvhvS8qDcG1JT5d/1z3236erj8V0srdLye5HX8/031dA4gZHbo8/nYOgpDh
XLEuPrny8tvRPxcj3QR7TfAA/7yqnxvv6+qqFlvYHAE//7yP287VzHsEJGPIMAQ4qO//3ByYZUY2
LsMmjUqmoRu77Xnf/n4QTD9fICXyY9WejaT2zZvnVdS57mqTaHzkcXu9r7aIgvaFhp3qvkgxpWRI
ocjuvqjz5TP4+fChdEp/MNFDOEv3pt2Qn0nfQr95O/Pse/42dvmyvm8lTdSn0FYUR3rb2dnooOEW
fCalUi+a4h2+HaSUtxxrH9d/PygyUbEBrSa394NgM0TaDL3P2ZDFvQVgLzoq+2tDTP9YOf/92jvX
jvtcA064H8QW+DP6Piz294O6mHwCHhg/sNrJD659vv9urVRy5grs1P0Yz8C401TaX98Xy5a6VDkk
8vdFwJuHAWjcs5ja5qXt6t39zMY30xHSrXwVtTuI/yMFtcu3GHs+NS1pXlwdoS1sO6xdF8oXp7ry
OcyflYY17L5DHIQuY2KIN/d1mujggREOLdnt6NsxVVlhViO22933AD88nss2f5K3c9xXkUTPoLNF
ebivK80yHBto5aA1wknuHzbQ32FJzo/3pZwv3l4vEPncF9/PJJMLS8hLZKbk5CYwX6C8+kw0gn9p
4FvSnZWfYhGG8CkKuqvzpb86Lh7meOCo0GHqFFJUdpETGpXFE5CX25Gck71oif/ByECA/o/t1ity
9uYGubnvYH2YHGS5kFNTOmS/TUlvZHvyZYSgvJ468xolwwgzW1Rv6qDvP/v6et++jEBFAtGqo6x5
goEOINd9AwR0wGxsVT2jv8BTmBRQ4d3OSN1DMS7QVCeT2ES95+07cCCY9dsP9+2FkuFKxIw8hEvB
TlpDyQUInn8p/WU9THX1sYuVhkIdTGwAb+OHnAWH+w4IKgaIQTpxCaEGu8TJKAFpoV0A412KWvjX
RHX+jtc83khbkI89D9I4KOePFOJJW0P7RsK5Ott6mC4Dw+sNjVT4ledQhk7L/AnRL4iBStlDUkLi
Ae63g4oae4xd/mSpW66F8tiWhaLY5bq1twfzYm47CA7PTmxi8jRbvz1oscCSHTRQovdjJqDa+Yr8
Axxe3YWXmnT5iUwhBun7rw+7apbsixwNz1C2BooYhraB1jt///EYwOZciuANJvhw4xnd7ptydi+B
Z/64n1q05dd57JOXKRn4boYIe0uWoHnzan6479BB/bJyle8erRn6I4naej31if5S1q/3HQoylxnu
G3S66MCh99Py3jQzDEjw4LJPGDLCteX5dCjKbnpiSGQgqsN9eZhVoYlIrl5chNtQRvVuDlR9Rdj8
fm7JwhZC8rF9Zv4oDlFSVxuIqsQnUiDZup1C4UfTqlL5RcZ+ePJLbTOaJ8HXWGVomfqrjn2azQUj
SKgEffASuG/uRy623sGCBzW5GZdNO3v2NhA1LxQQ+fvlca4/5wlHeB3Apw1rfL2t4O34gP/H+ymG
mgWwrBHvsajQyYEjKTikBvLZF9/vO+gZbkTj8fEcVkt1sRrI/v3BeTlZRfXcfPZkDL+MKqKDFzXm
KSRQybzf2Nw+DOgGcG1UdI1ZNzxK2hKDRB9fYc+H5EssPDyq+1poiMWh6gCR/9zpl6/3gxImo+P9
GzA2v4D8AqqV0MQ8++V01e2c953uZ3/fcl9+Px2QtfqWRm5mGwdFdt/yt7u/by99yK2McPP7Ldz3
fP/1+w/9convv8STXu8q7r1fwn2f36/j/fD7mXy8NcAxq+qHbfJ28/M67t8UjfTh13Il/1Wn4ZvC
0ykL8Z8ahH8u/p9XJfHvXjnv58pbCcOfS+f/rX34j3tt/1C3ckT2951uZTb+PNfPGn234hZ/Fuz7
rVjGe7XE/49KGv+48f9fmQ0Us/hZoukvVTb+LMEDdwiqLN7KV9wOeK+z4dP/QXGNhHHGkwTYMspY
vJfZoP+TxBRlypA9eZA8Ue9nmQ2KY+IYYoTED1DvJrlVsvlPmY2I/U/AUFiLhRRSQRxP/1/KbAS/
FdlArZwgTvwownUx/E6Ia/i1yMYCb50OHXwtfeQ2PG8CsRliBo+x7ofMAitP0vBWaaCf9Rlyq2Vb
NUm0WuoWmibf24cy3JgqsOWGN/E5BCewi/xKnHziw8rEdbC+LzLMfFA2jt8R+duHxUQ6c7Cvr8kS
7n9p+L+rG4LKVr9WDbndEPNQfQk8FIXHOLpt/6VqCINRsyIFAORWsy9kifIjv31QzbOE9x+TABrE
ZYakG6p3sDguH055ocZTvsDbPkDDtcb8visdP0GpPdyMMkDijT05AWfK3OTRVvu0zNwysDRQIkFK
2iWnOPKSk/kGKM2IWG38uBjPslQmzQO5FVAVPf7zbbK/3maI6lOoOhhEKPiYMO+/b1OhJks0dEql
8NxT4I6GdOtJye+dHaptWboBsvs67QpLjqUMoy01s04hfQqvfc66Bzc0p7CV09lBjOVrPl9KCLRf
il6eKrogSwt8eEbJ9AiDZ5fFMCzkK0SVct/kCxozz3lqTLfvUT8i80pPfNV020b7OMiLh0FScvOB
0iOkG3RllPeHHgr/k6viPgv10O7Gqchge2wv9lKxOEyHkUO+15Bq1zNA+DAND0fbtEcYFGA4EC29
pU3xEQBuCalzUXy0Q4xaGrbyN/fFqZ0husobehFlmxwR2iBqBCEWADHZ12H81pcePL0B3M17vI4X
zNhLSlwD6+oc1SdAD//5KH27/ecHdasG9lt/DKHZo2HIA4bKIuFvD8pFEMvpuFLAwB28+KFXnxoN
MoyUQ7NLCMwDDYPetAqgLGANIqhqOXokcqu6rMKdmKcvEpK3Ffqtupi5LzagH7xnLzfhebDxmVRQ
CSe3PlASwgENqnLfBn0J641RsHVacF015FqsAXf2L7eGAkG/3xr6NSpiot5fFMa3InO/vmoaSf0y
QKybNl7YwRx8w7Ahw4CrjeVbYXx6ZFPHoM5EmRLgrXMC5wWUQID14gOxDvE6ErY0gmCErxWkH1OA
lyVOgo9yFvnFGwGZT4FtThzZ6D9fuv83l85QHi8OPDyaOAlvT+2XUWLwFOw5M6lSDWU7MVO8H6Kq
+QDBQrhqx+SoHVgbTn0wx7NGajihhIgUdfrPl3ErRfl7CzIM8BEPIlQ4ouy30ddOqFfUexU8wh0o
J9cMMG3M8A75gFcr+AROMPTJk7h9mz2UsrGopyJKzfDI2QunT+Ah+EElEWLV2zdoFvL3b0XMerhq
YvCppO9OfgdIEZIrA9JxBDqBIjP/dit/16JRHGP8pTHnYXi71V9aFNV82BxA45H2RN8EOPVwdOEz
HNX+4b7Q317q+7cF2p0dSifPu/LWR35+wMhJj3MFH6UpywSBLuYKhPJrMnbHNtLJqrX1v4yjf9cR
8MZj3vNZhOumv3UE3bsQ/rlQpmwIs5YUdiWpX2dDNdXrYvBh0ymq77ID8wSmIULRmB+wdP/LnOXf
xoBfKl2hzUJEB1BARgn6QPT7YD4tHrQnIeDoSed0s5jiG01qCH3bmK4wznsnXkA9YEuYA1FU4JEJ
pHL/3BP9vw5TkefRMECMglEq+ssLgZIz/VR3TVqjLtZR+C7MiG3UuUTdFZRbyY+Jsl/jKqy3MyfF
sYTFZwjHpwh8DCRP+mVqxXSOUdcFbvTh6IFynFeSw6H+L9f516aKbhXLPMpgxKQxu3XDX7pZG9og
CfQEbzDp0cPBkJ47P1gOgb31kd6cDMoXZZHro5OQL53yxXsE/F4/7fH9qfxXYbK/thT6CX6a0shD
iPb7gM6IX7cGOky4And+VJQvk9DIqLwPgFjMp7hqkeKY0axUb69zLCBkmFFkABj0iiQSZmhbt5s6
WSASa7l3conFOx8GYu0hgwaFGgSrhVK4W1387NmOrSPGo30A2H9D6SbWXH1kA9zZOeqeQIiHCV1C
9w0QQL0FAHJWKO0SXSC4RVWJydZwKeEVm2Jnj//yIBCB/tZnmY9ZDaJoH63g0d+GLpej0AtKtcHO
VZIwtV+gx042hS6B/XEYN1TceaeulSDLZgh3+xBalyhGASMg80kHoiYEhnmoaQl/lA13t2D3xR6H
puv+ZagP/tpjGKKkxAt8vGZJcCuV+muPqROvUC6fIRSoDvBsLQHi0tGDjoF5l5C5M5/FsEedM4i9
rF3PsYeqCW149f35uDRdc4AzGBZnWQwbzFbF2XPhoS4ntneu8dKyFPxfIoa/aVgP1fU4pqaIMxRn
++/rXWYvEiCw/hPZOeOBPYbG89SFpsc9QOfr4pTjeV+abvjxz08Vpax/f6gehkIEq5iQovCWdvza
VrHMo6qK+ttD7TmEvSPMKEtIoC8Oe/mKS8Zb79Xjvww+wV/nDubjlUbJYGQgCJZ+mztcaws3afys
QM3BryNsEoVASYGgj0FzCblBEYLnepL2qSIoBTiG3k3PPmz7wUCA63WKAtejDhrrBXCHQVWMvpMw
nVnY0aBFevGAtK4m0fzLZf9NY7EgigKGCST561Bk/KSI2zyG6kR6zaZAxQZo/5qzRYWArAuk2EE2
nmT//ID+GjHEHqJ9jpgLw3WAr//9hHoGHGVBE0JU6GOw9j/1BpxWDa8Th1C9TCAYkQy21zhP0qSB
IC4qUa0j8VAVJ2Ez5ATwCHvVy2yLr7y+iZCcyBaZfwxreN+BBm17VJ7pqhp1LHIBkxMA8H++gxh9
6fdeFgc+SugiaKQRXkr2Wy+r8Hgc72BQrSLEjXMSPYFo0tukJKhVVGG+TwREZEJsm7AMzjATQNBM
qmfUWIMdLCsWE2QOvqhQtuuILqgnQSzMDTkv1oMWSWbm/CQEjVPhy2UD1fijdvB70hg1gmDUajd+
0T0tC9JYOvBNqHwO8qSAsqRtNjYif1CdobxgeTOBw/qt6mPN3XMb0OTZomoahhiI+xM6ZO1eVeRQ
+yXdWzhiV24O3DoAtJsuw4eOyLVpF3fsKTCs2LNii4kDwqwKdQ1Le/T7jwPcvOtBRQH8+jzJRr2E
ULzDD3xTbzcC1S74eG27KFiFWvxhNRheO4JlRcydeQXYWNQE+RGPiEpYBYcLLEuWz+v/S9J5LceN
JFH0ixABb15h2pEUrWj0gqBICq4KrlBwX7+nZx9WMZrZmKG6garMm/eeRM2+wRNzC48nzJV6fqSV
67Nu6duMg3lKgKD5aVhYqbnu8uzY7QZza8RqGX0WJk5Jyg0/nU3fu5h5cyrd5ToEJTyiFv/droSR
qYmnD0OVtGrEVP6zY1OsN+5uPazYd57bBKSF49SPQV5jtHIclRq2enNMkDh681XWjMahXOVBd9VD
Vwd2UlkdBs+czLvhMl5VFli3DltkrR+Vv+DesVxiSSNJg7y17HixTRBhNVnTou81V6Cka5zmzIjW
t1puf9cSw9AidZ4abb3w1XJ4BZ/j5mQYc2xYX16bbvN+CZF+Y7F6zkFd9qgZbmzb+LWKBvLZvMa+
g0Fkazs721rjq1nIgk/del9YYrsLIQSNw/ZXtXaVGhaDLiGgWuo61n6ZSLq7eJJNlcJUw+fRfk45
hdtm7HnaS52tRLDPagUYxug7Dhsqc2pCxBbKmliNKiTvDVnEdA/N0PJcgz2oCDknkBKa0lkPyoi+
tT/I+7Unf+TIvjny/JOVClt8yfZlLKyLzkHLlJHzE4nwSW4RLL+mvdE3kEEB0jTgK8bZuiuIgcZT
C8ly8rB7zwN2Qy/21ny57OaP721tWtkNZuCmbOBA8ohL4b4NRevFo87LxG2jxObZw1joJY1M11VM
qdli7IOaMsbS8a7Nqjp5VYX3lLhc6dDKy7b/Qi7GmMKbHNtCQMsIfdJ7ZgRpgk/7AiggmXQxZq7m
X1MJ0qzbaiwJAZYvuRFVLchk9pa0j57WxPJ5y21q7IOxk5o2BC6ifNrdZGgV2NSRCOU0yeVU6cdl
rG6U4jwBvyEznXmqtE+Dmo7DbmE9CppnLUksE/9zUnGWNjKV0fT+UQNAIZo+geEL51O1oq2b/dKl
GImqrFjI7BDFJEfgdvFuLd8yYOSr46Iuu8yi+Y+3PcjmhidttctXoTEvBT45DOo8eeGwB5dq4qGX
NTGbeiFAP85GNvpWEW+R+ey0pse9b1jJbtkdzB9hHQ0JYcf9yqeIQLr/jVZoJVFovpC/Id3nkUNr
cCydQmZ+RmXlySz4ZvJufG44YI51E5jncP8wrRXWJQQcnz8ahgEQIpG7phIndz3moP6uAAGKzZey
xQkIQib1K5IvarSaLN/OTlfmt7UxHJjOghx1nO2wmEoQN4XXVLnDEEuT6VBuTd8RCkQvJXI5fjai
tA9j1Fx0JV7s7kz09wOkxgJJKuh4zAzM2qaZjgb4mqhPywrcJDEElRHfGdJq3AimueI1h65Tl73z
Pjr8hcGDK6P51owwk3Xd9DVdT4qO13MvpjMzOvKzeB1TqhBIEVv/ufU1DvB+0bd4Y/54SjPrW/Y/
ZfmvxO2YNE21JYNiJI3HrXrYIBTKcYHUYoJwGKLaiIPVIL81wNXs3QfCUQOMNi4QOzK325GMXG/v
9YXmfo0nDziBLaonZZm3eYsV1B+996kmrcn3yzm4r+kK+y4OvObdXFrrUC8frAbyH3vRidQpq+hg
gAvDx+7EOsRLS5IDxsEWxLYl6B7mPck9Y46FeDL8Mj/WJXoL4KxncxrnBEPsH1kRlQ6RM4fyvnyh
yPuRQageV+XdTvl4Ul5lHYJ5sDPAqSTLx53HSUByKWQnk64dx/i684GOIipi0QU2CKfCjovVlUk4
2URdXfE2e49OtB6lZ0qSIO55KQNFgFfzbvSATaNyTfGgUrmRTl074SfBAGqkJnwMN6sgfzpCOYJm
fOyCPx70r7AE4+TBCNa7QXreHi+q8/KsqO9Nr713fULLrhbfbtQ7j+h7iIqGn24byYbrozHg3uBG
72JPm95HWTjx4NjVObL0ra7r8eAQIb4OfsfchbrjFom3FO+lBXBKYBzKWuibntveSX/xbqMg/KQL
8JjWA4kZViCHo/KvDMFfHFPkTJecYpWfa+xbQA5XKKvxVoa4u8Lw3KOJ838LDg7mwqmJXBzx1qmp
AHyM7pJMzWKkjgN0o6+oebsZIHJPYAPF8A5Urzz4QdumjeHfNjrvjtaIhrp3wdEpzK92xC1CABVp
scS0VAWMhrv6bdoGgHUhf5+z4tPqzHvbitasnNWxhES4j+1n60LmnDqssWLY29iKl7Gf0rrts0ap
JcstPR6ktMLM3SsQXGYAfmBV90XZlTzmwEjdwZgz17e/Nn3FFa/MiuUWBCcbqZgX2f7tyXk+ubxK
t5Xooji4PqPmZhOS6D5t45+YoK5JRb5ebLOTLYbAdDYKhfYbPlGggrTOuVcnxr7rDrHk+lMK7clH
Q5eZ49z2le18cOOJrJ1ryohhhltc8y749JmUgunUSSPWpEFilL6sd5ZLAaXyQPcR3LwstWz/YpF5
bmk4iUHqkAFHgMo8YNEtLl0v3smHPjeNucRddyyKA+VIsTuncfbPnl3/VK598oTxiTVtNb3iUDqM
jrGok18EZwzwTYoiTDxO7RjaeFXl6VSOBG8b6aUQjIGHFBzzZnPjm7ZJNKHjuFsJxAX5k2UCx3Kh
8W3EEYaVJ3hro/LBxuWIXy3PBgujRuvhCVPADTQ1CaCxjkCSvZ3s0R2peouvySHY54B8LYrhvhXm
GG9hfkud9qdemEX7qr/DMvwxg9RBWxJEdQadzh216UiscZ35TtW0HKAuUHdOqRz2N+1up6X3Aamu
0z/t7n+jusSrRLXpLQBRl89cNgRImoXxuDtlXGN+pp3loTWghhl9ma19cB8NpuRNK59HbZ5CCG9+
beap9HojNobIeaNLfLE3gxDL6tz0jl+km+kflz2rA/EhiYInsmUibiw1YUIclWag7wKVf3jXV0LY
1i8OU5IIlUFS0its+qLpYdayyNToP7VRET41YffbreyBVO5MmtZ8WOo9TLUXpiPgjRuwTtRJMEIp
tJe+OnHIGlnXAAW1bBSA7T9/YvcgQxWd66upd4dAdQlcqk9yO7VFhmdzpmdjJXtVGeoExtpmtFZH
mVMbHw2huPvOOpFDMqkyd0Hi2c/jhsMEngMJCFP+00gqqyA7TAPZDb9qJea09Igc0EJ3z5YiOIXl
enxA9IVSWhlFtlnTYeF/5GZlGhj7y+K6f+HH3js1vgprvMG1ec4dXKJqkdR3HPOWmv4VQ+Kb9Y/i
tIZc2zYebQ31oK3doxjJSdlQ46zlRFfy4IZ93A8vXk0Gx3eXWKjq2Jp57NfbzQJEC03sWqF9Rpar
4wYCXQCnh9pnbs+2jUqir+w+4RhPWDHuHEKSoQkGcPOJ33bW/qv37OgYtfOMJaA5563/SKVTPQ7U
VdpsLXIE0xtNSQMV52DQSsWi0BQcS36ZnWi/mSXYi6imXwOkS0HfkVFXf8Z6cHiOtuDQwBxCCn9Z
vIvwhJM5wpepo2rjRbXLTa48niocE/GW7058/Um7bi/OuAFPs12mi27MJPRyft68e6vG/OBv9lNp
W+Q+j2ZbPQiQA5BJe4xY5nfZOY8g2/AWhCGkTMybpxaQjEax447+YNjqJo3ucmzSsB3n1AZ+Hbtw
LFM9BF1iuD8mwBXTXMe4JFgWW7VDQMWAxxq1d3Q+cGuGaMgYQz9K8m+QQecMLL2ChvqGw+s3b4aI
W9/8qILwrwsHp7GBsvHJSiqxUpIRbPIavn/+azGmKjOrB0Xpj/7dncrWXY7+lhTFG73lNg5/9L59
VH3/OE0+ua1xTMPJHS4NnquUxqg6NxJAXrW/Aqp/k419N/TYQVqIxBykXpG5ziUYBzK0OIfj3bXO
lkkD3JP8lSY9cYsDmdsSBG/A5SeMEnETojt27mtKEUa3tAm2dMK8GHZux4aFq04br4Tde+9Q7WNx
1rP5AgXq0lmQH/2CgJxpl//aKt/wb++vmx3NcQjGNbSjp57U2GYVMg7L/lbS3V24c6FFKPsK6qJD
B+eSthR9PmE8c4YzEPXic1DGh7XndSYn96c2nEw6PDucc3nnvjVR+RUYfK7c17+24MpZIYeCdkfr
kdMKGE1Eyq4jroCDNNui6iidZzuwQSoK/9lp6rOWskuA58CjJI2UBEUFJUn0fdJigcLkaZ7Lqnra
1PRZzXdc3f68dISN8gJC1vrHri1koLoeCBBGF2zit83YprtR/jEMOZxK26+z2cFoszQTEEI1njvX
x1ZIdFNQ6venyA3CjK6TD69ZTmA48lIxlCvKQ7dNAXhPy0rYdvAUAouLCzt43pgpg3Fl+rCBQoLH
VZHi5pCRG1RHDOflm0vm6ihxEB2uUkzm5y2EBLHfhZpkz7A1BhhBx6RT8ogDQinWVXjcainJ1ZB7
h3/12Pj2cmKdQUA0vCKZa+/cRdj7482jpxVtzlEEywhyL9CT+VR6pZkSiN1v4BUFrro4+IdjNWcB
27NogUMAT/Z8VrN7IfkdMC+u/gwkUfKRasnNzXu9uDym5du4gj2l4u8hQ/FL5OZt6ongp2uGzHja
EUuPPaxZmNjQqUB/k/AHy+kD+pyiHrTxEnTxKvRj080XsNP6OEzdeSHc3nhbR6lkiRsCr2PS9DxG
Rlv48NCd/ISF+Z+wxvVS+j55bdqFTZVBtpbuh1szBd4tPmeRvw4o20mguWmWBvhOSc4PWgtPvcvK
joEQlenjh56FPoTtFLDvQh0CubBFRC93jVZf6+IQsKt9ughr4XO3/eNQqQc3X8myBRCL+HLiygAl
3SzmkfwwwafF2DL/OxwHyE6LWx5UAybCnevpPErjsBlBectI8d1YwaCaLoStEARfOLjhCz67NAd7
iHng73bNLrQVZIi8riQggDaNWBJx6taVdma0q7gxzsNVQ8IzfFdKQERGqJsYuD1j0ZAGdcZ3WR9m
13hSWBEHTvaLWFx0iWvbGY3fcND8RAf5H8chQiBsMAHC/26xRMXgBRqoS8XjUBevYiUMygJHDrOV
iwp3HFyCVf8xiJxatnXe/O24rwbHQP5a7tOdhrURzsENs6y/1DQFNv/mtW+Hm0kKvh3NV+iUb6HF
ZLL04Mv8YaBM++u13bE0OhKhsBFKHzKLGHo7WTmkiFW0OBfDcx32f9EMruAgdJRArik+Ey5R8MQU
HzCPx4EgLdn/uzJf9KHyEN6FJrbVcShudl2D0kAmx/NAo9dr2Dc7dhrR/Fa7zJyGTtjD6rgN195h
RCK1q/6AizVIqmW/rL6noIFj0Gx2ZR8Geo4Ia2ZrcWCVa2/gLOwpfPM9hMiXSgf1T3iGPMGvG+Oe
inTOYdztBc9+440QnqFqm46RBa31LCKruFS2T6p61mNimhR8ZBavWLF/k+++oY8cJ8/+E9mLpin0
oWTMvD6zZSQMRyPuE/ktivkYglFLgoV1FsDEWtRH5FAbqLd2fzhTgeFvfGm4dex7k45VAAaFlWbT
8gyveuke25Z5LY9HFJl1LHftUjh6T3bFn6RU6gzq4jiULruG8h9jA9I8ipakr10cRkNfcdDTpd2I
QgP0zGMT3YLQsYhHueIrGcm4lxNq1/X7GFzNnDTws3XVT4s1lEcwxi+gpNsLrV5xM28iG3vvqqZP
rENw9c1ctXWKhM2CBuEgQVTGvb/eVXaAiCSkzIhTZDjagYBMxo7NmwJm2QLI2w4P5rSoc2cgTy5K
4jFH5jGiJ6It6bB1T0YY9Oe1+hjbsrwtWpX50wAEDQuyYGEKJ8l2kY0BGvLNH170httJ7O4jxlJE
FjPeO687y2V9w+DTJjkbS87dYKTj6pwrh5B/Xozv9JSw2QndMikA0DVCkV1KqvVyuttz46+jihZ8
T50Rl1wSE4hlXKsrOaAIxgOo+pMInA5K4glNfKAfn34PdGO9t6hLwK4gjgVSoW3DgWdj/bYHO4nm
t8iNzMtYoxaSvuwDlL9am2c5RTSVUX4UsH25ePEzhHl9xzimSeCZlIkI7F9TP705Y/ltezDDfMfw
eDoc/1xBNfLWpbp1ICjvVvnLkOq5y/3EIDMo6v2343V3kS34+nNn/7Vj7U2KDj/2sliHEEAC9IA1
c2S+o9b5UewFOBZYWPTVblt5CuPmEMCnT/BMYROHADY0qWcOYKUHt73VK6UeiT/KHxg5Av/+Tmr8
IMxdsT9H3/r2x+oOEHasHVY7XxAu+/1+aq+KJIQpcqjxIDHk7bIDHq7FkvTztWAa2giCGos+5DC/
m3e5yLl4C8YoskEVMEmsNz3BPGqZG2Ns7qedJE25cBDRlDPgB+Ll1C67TJR+MhqkHlzAGacLrTeR
NIZIjBwbxWtOpRCXpVhjcnTkBKOFTQLedjRNiCrzLr/YclOCSZoeDZfxW2f3dBISLIHfuGZi3PMq
UidBzXF4fsMF3qHv1zJzFQhcjNhy/+74BpLBIv4xhCi1lVtFseutZ3tfjt2yvwSdgRw0T2c3J2Ir
Zp4Ku8hhNMGBH0f6gmnKa+ASn3beQo2KLMzkur5BxqRGarmAe6tOjY0NBdpBb117kJv9djAXqzvN
DVQPyPI9CixU1LxceGWVODYCNREykDjWPrADg4k7Bhx1h2xBTM5c/hqRKtgztV8ciAbxFrigJDrX
yCw//Kax4rR2HSCO7Fipo/Wb6a983grYWiV3leoBhWKCahikePYrKchtthMgWFNSwJjMUHPD82b1
T3pgr9coxGWM/GdvCr64RFAS5nK7CeziO1rG33MYeufKNi44A2O0NMlU6ccPAS1E3ZsL+9so81c1
1t/KMP4426ISI8+7g6/ICgX6CGv5+kHienInbz+UIXYY7rmBo5nWu28R/jrPIaNlIXQVGyUc4d+Z
ISOp/ebQmUCDZ1feWHuZrPbqZxhAPluQGaAB71afJ24BRZxXnfvibISxg03+0hY2oLBPuNCffHqR
pOdJnaeXvZ4PZYkJn1PtaFTlv2Ipn8RwHU23tIFhbltMPNTPaFh3Ki+Gw2KQP2UP17Cbt33LFyTs
YUlCbFB5uX+LDWCgHHjSNVefhP5RmDIr/P6NF4l6QPwU14ZttcF1y4KLr8R2mFrh1ZNzEF4/JXPA
yGKMNj+1RpdwoKbKbDmRuKqv+aI2an92RQom1/73hhqRA3ZEDAU5CR24d8b+4JTGsd1D/DQ1ouPo
IPcRR7vt1/VgEoa8dWeCp9bAj96ub/M0MECcAKTZGn8YfACMuFodzDmAGzB9C6N/lXkPpq8uXvwV
7uy9aZ/X6DsY4EKv+ZWW/Iwnozvki/WUa/dd55zMPZ8BauNl47n1+L5qNrbBTQSDui3OL3P9EwSd
k/iWQQg8ytN5Zimbx0++frYMiq3RTJyIlUfMnI+VtX2520Q/jHbfh+7rZHu/7Hz3LwwyzmDxiIx3
GB2b+rQGdXFbjVLF27VUHXc+ZH/iwJDqvimXf+wFASpiWIr09fTkORmgyZx5yPw2gWeDWtBlC2ni
MiRTvvErWBUCvPtmIdKEtExBrZJq51SUa9OknC1Ryqh0TNiYVKSRMrPVR+oMy/vIH4D3woZmKrEc
LFcYpEaVmw51+Nz70CWulKcyGHVSWxCkqnyIYHQHZMwK58ncWGS2cJ/1JfflsLRm5kn1lh9tVf5R
lrEc3Wqi/mvmhUg8xBiVy+dhdfbURe5KFno9Vunlie/1r04TED4GWZWIDijHYECzaP7aY0RR1HPY
GBsWGaHXI63iFleDHM5DzTAf5xPPp69hS6xWlqNdUdCMD63N5rjJMfNkZD0Eiqt7tAnBohMGTQbS
Lkjy7lugGZ8UonG8XCMedg+yd2LIYrB3BvT1oYZrQzJ0JuBvBOkWIF5KTM+0DSaPP+DfgJIudSUh
C5akoxozUEcMmd+9hTN/DgwvNY36G3YMG0b6BQhDL2/QgigVR9ihAc3xXjAtZSx39if7ppfMqcQE
0Mle5mSGtXnD3kl44U1TMKsOy8wazDlxQvfCl/61KXHGyd0Rd6AVupJUi5q9Os6UeQLQV7cjFk8L
1gvRPjCNHgDleEyflPtvYZlsJgBMJ9o/2V101uvC6sMS1YrNWsR6Ek1PG9tE7IHObTOZqnwRDDFy
1vYYQQyOmgGO2g5DY7C8cUS72ICskbqH0MTg12nuOQ5Yr+gF7FDbIccHPJUKa0AANxYp4MQiDdsr
ouPoGW+umr5IKnuIBNHOiNN4L2hLZBi+aiO/D9tcYy0yD7JTXYYNkoqKzfPZsBZ+InrNvIgtjnEX
TLcl121l9N2JvvKmal1oszwrwL33hM9099miUW36a2Wa3KJhLdu3NXGKjBBo4nX1GLjR2o6Oc51l
39miAPduCpkM+/AOgOc1Z5tYOFb/6sh+C7YNLc7uXv1oWM5D11iJMbTpslrEpnfvGU58lwQl8Tav
ChLC1WdzNgAlXR8hHZwxbt+trtcmtm9eeOnYojHXvC6dUIeihn5XiEdntO9XtPHYXFjuVKxpzmGc
mCM+wmGlTgCwliGDRsdQLUwJuy/y8xcMAbzqQXBb4+5BeNqOOpyeZwrPlt0M+DCaKEP4+Pg0Q4jy
dH3HEPZXbPYzXn6zfqm6/HHzh89qvO7fyds59slx4D7SuPVc+5HRnR9j8qdvateVv2rctCz3d+KW
tEpd+DVfqcBeMZ/hTn4PbGTwLPU2qtzKROW+95wimT1xJuVDfj+wNqCmjS6sRyHGMJ1pxGuroz2c
T9TFRSXeciX7S9j9G+n92cTwYsod62Dd/jbnAUMfuDLT8l+syHjHfXYBMgJaxuNgbhUC+7z6lJ9y
fdw6BXKTkH6jkepmsd5JHpl5eJkF1QkzXrzzDWEFPs6kQ05v3EdELv+SF7KKN3YHxeE8prm9sQFo
A18W6p9pW7Ay1BELU1DNHCHPloYws8jpSA6xiheDEKg9/rAakn2M65QRjT+W7G9NFHS9g2x43Drk
Xmxkp0j5LLJbPR9BsuaKhpDGdqdH2C08tW0D0mH59BpbZqbRAd63FExE6tNuqz+6Znqc8470H9/V
geUCp6ULRaK2/1qbAixWvnHsuEngjO51FIdpYBufLfNpaMQfj+UAk2p/K9mkdB0Ox3F+s+GcTqKR
z4/cYglIC1XnOpOKoSFE517OrwEzAaQiCeWuXTgOaQdWnIAxq0LP5GCql840j6bccBe2j7li5GRZ
wyfJcdTtFoOaB18BUNKYtSBnYzLRX3b5PTPqODWMOQvpJqXun2t/zvoam4ekEYA1lRgWyMfgVKP1
Umn4lH0r48LQvJ1p87yNWwNU9HfT2qya6cim4DhBHNzEw65gX9AB+cGdxwYMfHC4eqDnuyME31Uf
QT0doxIKvJ78024yK9kouNq8eq97RceIbhW5Av0tCNpMOOd2CP5oi/5shI3jBQeZj18hcMK4t6aa
ZChQzmVdU7rOIrFq9GxhbL8L4EaHhsHhMEe3OmcxKesBOlQ7+atZgxun6J5rxTw/QnQAd97cecgl
Jxf8qHQr2oXeEYeOqS2YC8xQ47F2+NG6eZ4SBf3G4L/Xt8WNOxfHxkVf89TwOlcstC0NrjNQ/zsX
BDtoWAw4BxfVf7N7Ku2osJhdeK9UhWXWBuaWlJt3XjUbIlR/RbpjImkaC9JV3hJG56SBszPj5FDj
scHGf+jy8dF3VzNGkQZczCTCD+4Vsf/Y16h2qvvciIoy9eEcE3X5W5OyvnAHN+lIOMZCSJtRvkkp
O5Alec9YWvXaixBff/hiV1+qAf24dESpu4lHzkb+7FbnyPT4pyxzFo35y/t03ZADkipT9JMHv60/
n8DNUqoFzhNAI9Arzogypt5nU//elxobxCu2zU5GNBEzeRv2IO+iyjoF9Uv3tMM6v7XzK1qT6dEY
uifYY9Q4DoyVAeRtGW5+VkUmHaf+I9nXgJuFAmWYpr/Fgh0JWxiP63cwIwnBynN/7bQ7lapvfdB1
FOKsZ7MnLytF9drU7LiK2CLgGdbP0pgM5xdWvbKv6t9k9DvZFwxxbtRyiHGdsvQlPwRr975Z9Y8J
J24MJhfYG4QULcZ/aD3+LJ4Gs740K/WfG3KPRyYZ9RCTwh61CCxMP2NTtx86aB9daz74c11lemB8
0AheR8/Ns9n6vYdh6g+OvvF7cfRmHBVsdmNcY2PB03TqtlwECQr7x8y36Z09LCRWVe6qKwTsudo4
fyrW5s6eftW1eB8aygfmBqxnYYvJ0GI8XonBoceg2FJelH5QHL36wwk2cQjhxwes5k0qFD00hlcz
ZFEm55aZ2gHHJtybRBGtTVrPGvl3ICt0TOIptkST9EBkR6f68tqHnw73pq4HliB6WOG0U7/Njtge
dIZHeL2BIbwSIw5qqEHD27iD4UPeFqnhS/yEGAlsUuVU7U7a00ZdX5F/fdW/Ww2hqb3WD8WMSh80
+xEO2PM6LFa6OvOc4iNiw6/BmjVPPZorW4BA3CSBcV2t3OmfHLJ+7GPoOavQOZqV4oTESpba2/ZB
uP/GFMEtqHbvbq2knRZ18KEduz/qfruYoXe01u+wg3COy+jvsLv62EbdkJq786uQTpgtc8CWG0Vd
z7rbJ5C2VH/bFyvFHTR1vrgZUXINgUVxK8OLDth2UA5usvRA5Ni+OiWrZmMBgvtfq8yvE4/tczF9
P9mxV7KbIjpwb7J30aa+Iu6SsVllftjmx84cp8zJA5B65fBlTcOrKf5WPhsQHX/WnHgbFoZlQr9h
LgVmtIhqLAOdhXVKswLnOsFDiKturCAXRxI5OOUH57h5fKm114Gna0C7RE5/LiL7L0yt5qKIbD+w
lMB8mJ0Sarn1GpphebuJpX1evf1FS08wAoM8N7MAUyoAs1ZENqFc6nsr8hRKMA6dgnXGiZTqMowo
tmvu3OtyeW7M+ui0u/FhlhMrrcrj7u3AJfeGSRdpp9wrh197M95WNvf37EUfYe6XBP56bHk0NYfR
otIbIYRVuFNZSa7PNvoTui7OYi9AIw09zWRqHo6F2bLJcZH+/eo6QVxZj5aBNuoWW8GgfVCvHV8s
sUPFro3tF35lKDmQdBhY35iMlSE3qjGpzJr6dX8zBiQziFkFXzkWrRyAUpyv+09AWb7WxnPZNbfz
VFKvh6i6YeVcTLYZceIHdy1r0ZKuwoLReN6TWGuA4pid4VACO96K8bwHqsc0B9kG4YbNKt6MUOWu
92uw/RHaulttAou63t/UEg23IaP8ZCnq81TZf8dgT/uRtR9+aLCKHYUVtpuTEGH69CDeJgHGtmRY
iieNKDwaS8aDjx2wvR12VtxwgJY3bvM1z9cVaIG4D8jpcAbXJlgsyDEjgq/9gPMzzxAIz7vTlMl4
v1ISQzWvpovXzwAewvAeB/9Vc63Yte2hcXr8CdnjHbD31zJqfOBsv0YHKdNuF+D8V9bF5CV+F5dt
80F0BLDSYbhnWfTqnoA93JnsP7/X+3DyluBx0j1VX+MAJxvHgzXt96MxmjfVxnZe1nPTuw05hI+V
fX0Vc/V+yBxkLwQFWNG4HSO2Bv9Zt+tm9pMcxzOLLV+g6Dw5XEmsYI3QVxl7jHo/DXuBW2DzHlpH
3vT2dLauGIN6uw/d+QDQfjuSyRvOkYFuNjXem0T8jxu/w3MH2+g0RNexA3cfJIwMAK7z27IHXCpB
W/5r+oPr63dkSxkLIgk3C+A2Mqjy3xJVRWrWBCdtfCexK40r23+AIDvYJ8uoDm2Am7RaBnwplFap
dOn4SjTa3vAK5mUYk9kWwYI/cM6bLB+6cm14LUpwWaw/4JP9CUfrCShzXOW7erIY+j5pBxRI6NrO
5b/fOtzxAH6xint5Z9zYhYnZu2Np1giiGPkmNx/cwFd3vVkeF9VbD/r6y///vhM89IHebkYnJO3i
zlCEol7f1l19KvaOXeLDWoJ3gLsRTQaZU+gexyEIvBMVVGmxG0d2v/qO1seCz3Pwrr8NVrM4GKDc
Eg4gsJs5HeYKEuKOc9v59d8vU4BYFLoFsjeDoNte/26XnLK3KNX9WlVAP3enf8KD3rsgR5w1LG6M
PNxfiaJ9ApvLf/33O4F5b85l8bhM7IW5pk2afLnnAnd/VWglL+HSN5zb2j/+9w8rt2jPtXdnt25E
UTt6z5O/d8/6f1yd13LcyhZkvwgRcAXz2t1o7+jNC4IUJXhfQAH4+lngiYk7MQ+3g5R0dCmyUWZn
5kobwYJPopqtuWiya5Ymm5Jc6aNlhcajXucnOxLVVTfi/BB2FQSYorN31J3DXNTFeG+fihY1VFGj
G0uXk/UUlx+MwZ8H1bibvgaJ3YMfYQ5Oby2cn+bAvs94+zfljl0t3c4CTDctLOOpWzTN35dMTaib
NN8c0s5c/yYydWW352l5+f3096Xo7Yvuzkhees9sMC3XTiH8oy/JMq9+w2NNoyFDu+GfWk3tg/nh
QO9+6EO/fRCe7+9SRezL/JhM/TZLRqn4+d/H2tZYryjXUHGWvCc6J0dPDvg0uvg+cXIM+HfTViVU
fhIWeqEV19+qtLMrvZDmS2e03/3ymTvN/mZ0fNpXwFE+TG78WqArnIbKC7GTe84Dfu3ld35fmq6z
T3nev+HO/dFxsT3TvEYdiudYr02ewKlH+qNNUXU7p9NfwmjO14OH3Y4AWLW1GQosQ4tXKi3wmBGi
W48j7U+rNlDz7N9KBgo3pgf2jeJGo/JvhOVkwCWoZJYBHYTQlHVy4tYi+db/eLHFCFkwuHDN5jkB
bX413La6dqAUS7/3TwWt6B2wNwnyfesijj7+vnRZdSzHmhm1nsvHkQ7s1vSSoAilIBql2R9ArEkC
Tp+EBLVtSdDuv1/OON+5OMaEpj+0Rm5SFM0wyh/ncj3giN7MPs8U/iy5thqbNwxBjDVEvxYAj1uu
tUzI1xqkD1By7DJUquEej84NBYPvfnj0CGgd9KrJX9O6bA8gf2oYQsmJkKBisK0hqLhjfaAWe9v4
In3U3NClotAakQhrTo+IpOwJWGnwhKp1Fndvhij9f8xpW0WASekFW4DhDqflWLAiPETRauaoW9Y4
fxlW2Bvf7rqVMkoNJwFPGuct8bR0ptpG/+SmRX2raqoG/d6gkoXv9+r3w98XK7MJo085oYc08+mI
fNNiz3zilh+/mACdGCyHcP2NcltIBdnVI72sVGsd7PIWx+qHhpDo5A0jZeCdhGdfyT+6jtaTdZwO
wQxY5nnqnwvf6ZeMCkd5VzZbs62mo63A9Juj3BWufe/YUe/Z6Fg7/r5ub/eqf8IZuNJic5vbfnT5
fcmmMv7vo7JSPxW8073T0fXmUl7+TTYLXylr62NhpcZxkCMFCaUV3XMmiKjjXwr/zI/uL61mjHWe
oCzTC2bow45EbLr/XYdN1yuOEamxFZh0e1sS/g60JLpG7SAeSXtGdxz8f0fMK1cVSx/6bbzVMPCd
XBigRBgHh/uEu+OkWuy0iftbMg44XikloNeRxUEtq8Ks+CEivW8NHDlCZ8BOOqN9cEWbrQcKa4/g
AvCXpu2rWQpMTD4H+qpKkvdQj5MtPE2105wheXcT70PQWrgVncn1rZ66U1TU3claPoob4PxkAu4R
13206vrDdWO5w25vb30X72E3QRHJPHREGoIhEiN/Pf6+WK79puGOPf1+Ro6IxzmCJ8XS998fIMUw
7zztTxdaKKns2let3inpdjc7zLubk1CNGVIXXTflUSuqP0Ud98jWSfIi43FhIAyPrRaNK5P/5KQR
wd94LazTxmcwpGodApONouDmxo+IMNCXSYaJvbFH6pTq+TpMKDO6X32KeGo3fk4dQ5Pa/3LTzzfx
gKC4FiPujlDmnHTh6q3JgsWXtqauXCHabTv2d2a51rXWB/1SLi9mxqyKxjg+tFUZb4no0Ry/fOoX
fblF13QwZZB7H2a4/x6XtOMgltCVWz8SSkvx4DThTrO43ZZLp8cvtQMcVvxkYoReeWBvT7+h5GEy
k9PvHxl6Nz8nDi4V3g6V88bs9K3yzO678qrnyjiliAAXx+rjJ8tujL3l0nDiQ1ZdWRiNglkw1fld
5fBM4KeAS1/jY67jR1OW+d7CTrNPWn/BNVDf53Z3FefTiUE5QOuoU935vw/VOGwzY7TIRMb4z/rM
eKWcjlLsuIMhW3EmN0JDC8C2MW7PhfGaax4rLetmZnHEKvVs53fuI8JESgoM7bAsGJd2PmDSPEc6
TkQacN5znibGNFfcfxc/bOsd67W9jsysv4sxPSqdHWGQag9iuwqySosDS//Q07a/3iUPxtVhz9l4
dfudSipRtbkbAXh5/TlWZOYEkEAEov7g+uMrNSSAjnMC1oaZv2AI0ZR2T7XJpl99WkhsPW4/LpwA
7Ilp+zx+9743XrVOMN+VKNiT22OR6eLmWCDpK4MjcaXMvzaZ4CB2LP2EG14/5cgdnWHT8KCNxSqd
OZlkaXswR/x2juYYuyrqaUNeXui3Pw1xMu5SlhjEnbDbTkP6btAsBKfV85neMvfn/GicyprBuo5W
qcV2kBN9WrM0/W1J1uxmldxSkbGBCHGbrQb12dRO9QAxusvzMGh13OkmRJKHySt3lq4unFfHHcjt
IMWbfMlcmx8d65yFO1f1RvrSZnKvsMV/UCyj1pru4sND5nVHvIgqkWFAsrq+kBHQD9VYi7031921
GcBBi3wCsaaWUVpuiGvZ47PVtPGtZDTyXdrmfx8sv6JVDEGTiKgGwT5jO+MB3OPu8p/zeHzsiZ9h
VscrKWeVA0chmedC3Ft1hWm++A7/hiYLnzDJb6d3SPr1e52UxqnjNr126nqCAq4fBuKiMS6kmVCn
py5t6r71EaMBbgHjhfPtuJuTtl+lTQYowlgeYpmLp9EY2SGNoy067THr3Feb2Bg3SPfJcpKCgQ1a
RGE09Z2Y3ges5mNBO+kzrF55qyU5ON6FT78vpFUeqOmywduFHv7CCEP2/3d4/D1B/v4alkkXw8Hf
Blb6A2lO0ohJVvzJBm/vZEm2la2SW2vk3uqI5DVenMW+wXeZTSQ8J9TdWtvYBDrhLBeAgeXimuny
26S8EZM2yILfl3BCZ5/8cW0NlrqNU+tsU2r5SNY14q5B4An8yjwZBm2S7eQOe2ruWvrM8BI0cyH3
9MDGT4ZW9hfWP0GA4Rjr8qz6gXsIOto1jijf8fHohHBjPmlI2sctP5YAzaXb5xQ/0v+ih5+NYRwc
WsFeii6dD2WffJeiupgpu7A+DMbN9DTE65gBBkTeKxlYfwddGPmrNPUgd3rKgjyqHTDvRoffk2Wt
xeMthSXAw6b4P+6ZATr44+9AHuTVUx2YbIoPNyCQ64PUGbWa/SS5CBHymdqaI9gCQ8p4/w1GbO8L
DedsV+nVRbZNdaHkaavbzXT8/czI+qOv59llap4Y0bj3tDfDB83VnkbM22biu2gAM0KiSI17W8RR
4Ge9s2mWT39/zR/YMtSwhJKnhbeV141x6uGNYhZUzVdtTuXORtCiQoqXynGqo+IriGOvOXcS2i6F
UhgzbQo1pYHrSRh4Wb3x5NcIsLAA7Y0X9rTch6hWWA1Hqk77qXzj24MeXk2fSRoLntJ8QeArxFAH
MVk5SzrMqQQmWOk+p446V0z0Prn4mPgpBmYrOVYhwF/RJdFpHV95Mo4vLgSyolPJR9mSrtCNErOm
Xuykobx9azrdU62bPLFZb25EjUEIqHpxTmr7COl0iybpneXsZO6K8WC8TTrQnqJU9Mx1p5Dk5KvV
EO3Oh+mzswh3RbUzHWIx2g9O7b8kxFYhD8w+Yebeub4Vvo9pwhAIj7Nw1IWZ8XWSCXF1KvpyoKLu
XxyJ5RZyq3ki0PaOEQnLxlJ7iYmN6+qQMPzqZp2OkLA5dD1R8dbLSbIalglbU1z9Ppr/2jn93/lI
0QPfFYk83uh7IrD30rWji9FA86PBFeI0voxt7OTuiXKsmFGNPzP955tvSdR6f7L6W4YiRX99+mir
vv+q6vBqTFn9KYyBjdzz7MfRzkGO5NN0LkNGE6EnqMeZMLDE9MPsIrglkMz9/vb7EXQeyif9+ZkY
mjpWDeNOgP8wAZZ1j3ZfdS7a9zDJ7GvDCHAvnOFflPLZ7yzg99cHpYtdHNPMhGrcoMlhZ9IrdGne
QwA0cPmUHUG9//tbmhr8QAeZQrLdNY82RrxfMoq2rDC/H1mJNewgMbx2YLZP/3uZh/r//bTLBJfI
HnrPf38kwR1V+023+t+X9vuVOotMEseYbX5/o084DBrGlJ5UE56aah4+DYt1KiNghdiTJTt6K+JT
2Mrp3DstEj9pHhxQ08Och+NDQR9A1fTxLZRDnaznr6qRzUNk8vs0avCt1GBkL39QxErwDjbhuLhm
dvSA0NGcdG8Q6s/V8pKULqa4/31e4ACE7X+jU3D8MoBXkv1ouwfpM90ch67GmYsDa47nABzfj27Y
z3FC/HZgG90mJl0Htv2BT4awvo03xdN1dw0Kf6WsdMvbmVXapy6gMZOELkf/oDkWdZgPIooeejMe
njtt/EyQKGQb4hKkdI0N7eIK/x25XdvF9L/Xrn3xnTTaATXy1ra5AcU+r2s70/YFnfbPk0nLo0RA
bgobZ9yYO1tVV2fuN8tRLOValpXzwVB85z27+lTlCDeKe8c+khJDudMa1P9KCKe5eizTXqzJthx0
M/eCdQGCeI1zJyHHo/UnOk1p4/IwQ+vJHJ4tuGJnf2y5bhcZ5D8+w0gFKdYFh4vVBH6I2KiEg6tS
9TFro3vdERWvjVjbmMz94qafTzXBukJPtn2DqVIfoTC0btwFdu3dgDADkak0qoPnN08gBwoLfTBt
j4zZ/lk6grady3ElZPRaF7nBmj9uJtnjoXRltrGiEfI5nn+uFM5W2iMly5ZrwcymmZd53Jrgq7mm
mllSjqqNWNFpuek0BO00P+ZxUjECI8wFVvjeG8Up7phSFmbRBbXZ7Mso+3b77l6Qktao64us5i0h
Ifygd8VF+sPFE427HhxmVmxh5CG06tAwfAAkgFepD1ftRGIfW/qAa0tXL/0iodgdNiDqz5JNR9/K
OZ3FEfV0XkUYBJfL+poCPfXMxfFOR928TM+YqOvqya7QUVqYtPmKBkW5Hzl9ROOZugksNPbkncC/
GyehMUprcxnMLWhq1efWJUve2qp4bWaPuYSOO63RYcAm+rl0ouixaRB2wUYv46QTc+hbH5IXqAxP
Hb2C7ZyUDHTHyQ5Yupd3p0V/jBw2oSOLPbcYPWgq428jdo7ASjZ20jpXRXmYmxJJG95V4Or1vSuw
RGuRpDe7pd8o+dKIN9KMo8q9iIXNBTzyMCyPybprne8xTQgrDG0bDJNqyZ+l5iZLtjiAGy42xZ9o
9k99neDoxxeJGzIk1hBjCygy3o00E+49758zTH/Z4JcidPG3/moK731kSkYWitl7OzmXXFfJJgux
URF+ZTeyZ8JaTcqV2OGr1D+iCHoGSYF7j2CCd774BP054fBUVArOHPLh+a8xFIUHDCuB1vQ/Ta/X
D4in/IXTdML5seaY5BEGaNCJmrk7Lu+gUkuPWtO6hz7HvVkO4tTy+OO2jQS4BTUVw6ryYrLbPXKJ
0UDSzIwJzzimkCWp/OIp82HM9HI3Jc3HUE7p2jKAjtgy7Dd4dKtN2G9L0/OusBPRHnuHTJfpb81a
/+NLRhpIw9yvVA5VMxv2RO+LLUVvQd8a15gfJMUvcbr2gIqQtoCn0IvuK2vAEWJjx/Myv7VmteuK
Jfv4OpQi3+Mz9DEZ1Xbg9+WTUKI7FGl0pV0eospQj5vORiJ3M6RA5qmbOrdZF4cnwwyttabo5QzH
d1v2J38odqqtqLkq2P5lYeABoXZ7TAmmhngIUh/3l+6pCR6Bpj1EB3rSil2ipSy6VHgDS4v/LRVV
RyxTdIB1BIY9VQZDrNM4qWPv4NIWMKCztpGS8CQksd7ceo7HmcYbz9ma9NRhRqJ/zBkHwq86l/xE
bGvbvwyDtnPoEdzoUiUMhsI79RzhkvqhsyJGMeG2SkvjsxZyKn6CtEFinXLNKPJfYWHTyleS9fKU
s3b8/tPXuZ51/sl2bLmPOgLAFRo4TzabeKJJfKLOus6j+WhE8SFXWAsMA+7E6HL8GNtSBxgQ41Ca
cHgLX5y8UH1hmslw79oPtVWvIxX5aE2SFIKJZkeqJFyF0oP8pyVBTosdZrGt22O/mkYTm5TVpBQn
Q+JHDKfVEFtSIMgtp9gGWMZYMThdOgnI2uK3mpQ8c9RM5AemSJ6kFJcJiOvFpIAqpQ41MvvXwbeY
B2r8a+0aTERTXZd6m43hinFrlib9hkVC4nEZ6Q8V2lDeWSS9qVdcObnkhoxwt2a5IOPBeQJvJVm5
HoeSE2XHeKibM+Ldu5yG01SG9ArL+stDi2lK1rplT4RCzRdM2hQdu42w+Ckuzx9FltIETQ6tnz2N
M8G3tClSAxVebajR/g4VzutiKk+o5rtJdU+WlxxtoOCbQdjNdpJHkqY4SicmzzBC/JPf9s9Z4b5X
UwxKdHiuuybG6iJwEuUuMpGsH7x5NoNZQ42iEepfHuZBmmphkBmDyUK3aTRabTMaGdaMhPZFCXEA
sZgz3bSII1xzqsS9SeUOpCcbfetli48idYA6mIZxF9hjqR+YN3OiEE3pvHeFSYrBTnd+ZZCDZVnm
cq+xK5H0jKjW7comoHsyP9FiN1k4cTQSHUOpeY+Ga6LAE/uoZp3PnHvByrtJlAEWHIoxFhFC/eQy
t5OYMMJxYC597jgtptZCIqnaOOqx57dWUDvRG20dHhvZS6JxKh2ZnfGYhOOhjPihcBzrRtTSKtY+
25zjJH3DPMeZ9TcRzJ2udTyGl/TEUddZ63GM+RvqLdvfY9e03GgTMhPUbQMPwwQGq1VnIIMQgN88
8Wg7U0Xc0+DaHLJKRTyLBoPxHISPpt4q0bRvnVk+5739FPcacvYA4LfULDKj0S0ujJmdbDr1JQ5m
kaKhe5O8lLDkL5xHBTlGvztoxKk0Yot4dRex9NtSKUcOCDuAO/qQI3/1Xetz/dAYBPRkOsD8iBIk
gJJBZl4WwbDcjy2aCu6VQ6m0gT9emOO3nxiPmZTXQXQU31vjJ6Unlz7zrb0bG5/OkwkW7e6OPq4H
B5YRd1J2HuNhxm6+cRvxoFFGNxazQJYFUcHgqp6zYxPxnuraJLAYna0p4l0S9cQr416/w2bZ11/S
abUbmzHpSwELIJ5XKHpcC+rW2eE6x/l2B+lqbrAts1KEr7VUp6lxbWqv2ISpO/rDo/QzZO+ZJ9sg
1wAcRwqAAszra46Jk6jcOg2HnoehIwFsMuwtqhbVOgtm3803Bt7mje31Ok/hSMMiw1Cl/H9mqb0V
Hdn/1u6m9UgTINgn5KBBMKIl6+hverMnTkPbUtIn/aZ1+oGw3PBvYDU45XiZamsAIKCjvqsIP7tG
He1EK3slzd1c6k9KsEw5YegtMCA3SAjFk+fnvGZ5LdkbY21l2MpwZls7DWOe74w4kiGM4Uijjzor
7VNtp1+GxvYJtmeeuKLY+rs0wVyk9o3i+1cS0elWLHAe3e42MbUALP0YyRxEIZuwmiYIek1bu6AZ
kvnLkSGmQTCQwuw8arfJ5CQ4oeLj5LOvSoIRay6/f+rZw3rRojAnnvmFXdBYDWV/06fYJYAFQtCB
AJ6rwEvRIjUdb/A4PKqcJ9MpFio/PYSwCxL/xRdrdqqawzGmwPhryAVW5nR4VWG+L4tqPOTV8Ol1
ck13PCu9CcllkZ2kxHMeFvYB609BVy1wPGziH3X/ASlyCU7yb3bnkInIYJ7KDj5RSze90DB3gk2b
WYcra1cMc3gYkvkJ/wumu8R/Tz3tnyxnep4SOtJ6qNdhiuGjTr2PyaEXwC4eHcqScNEuHSFZTn1H
fhv87h/D3ZeY1ZMwIvWezamtK+3cOKAn8voDWPZ+EPPeH2igYsRM3WvNyUMfH4d6ltuuqI55UkyE
HpMdLGljSwSgIL6HUSTDD0RrzFeCy3CThzGDj+Gln8GT1pHV4klgttFHsTjPmFijuiUC0+Ywjiki
p3aY2yBxfwUDpY4haL/M2PLLCWMizYg0G2qNZ+xsmjvJiVRvk2s8UH5EzIs8lZyzd9h7BjcPhEx/
mtuV2Qh+lEZFRo7sHFP6eWN+zpD72AsxJXsZP6PYu3RDeWs0hyiLU79whtmGmkR5cz0eW35yQTm+
QM6iidzxvvAJmI92MnxHGgle3cVGmVgs4KyQh3xw6IO2ab3SlzOxKWrrwS29D68rcCZ2NEpKxveF
DHdUvKJh5PqnM/7ozJVTw3lLDeKvlu99t1W9Abv7y7Z6Vk2/eGWjZ4/+vANpQ8QDRSRsdpZHoQu6
gSuqVlgHT5+eACisgN3eQ/badbq4DpW01okTPQkSxNi5AAkaGSZqbiq1xKI4hUW6UZaiWpdDc+5C
PbEjfK7t0O76nAdwnsg7YD0lU5iSJJEEl4Yoxrot3X/G7B2nPn/qa5MoSyeuPe4Cg6kiEegITByQ
b8A7ztk58f3a9qhNq5RNDgQGt0NNcMb3cfqaVU90vrK3g8ElhuLZJohEHZAlf9I8EnbEy1DfcfS1
zGY5uenwCQwsTKYFtaRKsGAxO3TSQVHmhOWfwG/hQx3RQqKsajwRXdnw0/9IfPgzY59+aX2zCyPo
gi6BNISFF0TBwC240A0JDup6/uaGS5F9OPPft/nRYdDbbyJ+IGsPn75G+lYkX4qSHwYxx7hrP2XD
fcXVOkypefYHwo+3qiHO1U189eWZh3vn9hXVcCS3UFHviZd/+bnBXVHilu3n7dxicker+C7G5hhl
/bmze7kau+ECBYMzstk8zZod2FqFd9wY3iLSKKspDf8l87jPYtYmz+TNQs4YuvjKdes35duX0OTA
Hhs2C+V47gfaoWzVLWvzHzdOgqE+z9qT3jIqMunzzWJM5WP2WCuax6zwOA/AOkVfPXfCfaV7J17P
Y0zvCV91k8sXByBCwTgp+cN43MGaZEJ90qrXeuRa09gvWi/JHFLeszJ1tTP8oUPpGHagQ5CMIklx
LQyyEf3DM8vHeJrUhv3hCC88aOwD/T3biJ/uRsfEsJ/k/GrQZrXV2SfJ7lnFw4Rex5Mf1M1QrKZl
AYEMk3JUoG+tpWKcJvl0S9lhAtMOBpueE60rxYsWk/xkhEYfpQnPmxX73IO1tEq4hq7OKW1qmEwW
SyYsJ9p5sTUpVxxt27WMagbPbn0ffbyoTdN/1bH2xlSg2YbVqKO5Wj+O+4xjH+BAz0+J4AV9WKwW
Jewx0OFRu+7Jzi0xqhKXbmx3e8apN/xEP4vfJoIosS0tARpPw+LoDlHAecPEPEGQsR2d17nvn/F3
AExzy2fXKM55HN6ihv3I1b+t+J8bdemmbxmex0V8zZCBgZC8o16rdZFeldmf4Vi8WLq2mtXorE2X
x4nA0TKf8f9oLSHOtCXv1pIuhltrIlB60OfQ5FyDLmHPSB4sMkDMFtTOm/Rv25HPI2mHmbtJysxY
s6vHOIKdksUxrt0SwobeFt+e1vl7VQqTldD41hKkmQxdeSMm/qW+sn8Yw9Sr0CJFFKbtqi+4OLro
NLyVfL4NlWK/4QRaao9xySaIR4f2ba4DK8OYQXknhBGHdSG1BI9w+G7qJBSoWB9WtSuCELv1jXPj
MS+Hy9DYe62g9SKnHc9ldl6rj6LVbyY2yQ12ySs4i7vVTxsmS8+2TzIugSPCdbkMajEQdXQ0zoYG
HEDTK1j7QIesOweR0imxaknL3P6YsBhpWYcK0+Q4l/tJ0EFqrM0Z+4lrtNfEASnmRv1+yjm9c4ac
yDLX1JxPnwtixnKYTTsjTkYOj89zVP4QVGE4mg6Ez3KDAw76vgTQZcP64jCW/xWz+DJy+cylDhaD
SjdwS89h2xEw1kjyOFz+yOq2EEJ412uMaVdFwWOmg1uaulBccy5FFfoFgLXasPjuuxozM9qwssAn
23HPde3fXD5mECx3ysZc7KmEearklldr6UOKhWCiKrjvnGHViMnedKV1d+vyD2JBvRFD/BRhX4wA
k7MIJYGcKVL0vcg6dHBW0s59a/vss8a/R8HVtClc82JMiM390p98SYjsKgVICL6SH7QV6Bta2Db6
iB84IY4NYg4i5FSHnHji584X9loveRCrweU04zyapoiDtofSEHvJaxKW2UlWot76CXxQXblME5tb
4ocDNcXFFGQzb8icOg9FT281ASApG+0PCmjNX7/X6G0rfRlfGlHwI6HvGK8kNWBeiGIzUR9I1e84
88xxYDjMfoSepHlohln/phdVdMZNBcKK0wukQWPh/YjRtFcNUnnrancH58ERm/WCpuxYxfvEX1v+
a8JEKgBnUq6qhdfT+B9xi+2WiwOj7FH8xcU/0+83cFl3/C0Oo7U+6/VWq+tu7cwMO2efYPmAmgRw
wuCPtv6XreOOSCqaT2VDWBzHNHBbiJbE9wLWeHg5mE7zsEjgoLHXk8Pam8awb0ghrTM3JGStn2fP
fCyBJqwix9/FeCr4sl2Fp8galjoCOlSxIpIRjNeYfVj6HM++iE69FRYH+b7A804YhFB2xixgShht
NZ7/g+kJLEzTnriNlseimijm7mpmouYZ9O5HXU7I2+2hNqbhXtE9q4xLw7OTU1q6lrMO2255XLve
H496bwXC6Nlv+vg10o+hLV/UyLu/zZvl3XuNzeJVxGDSZOe22JHpLVZZ4l3I+Awrg2RSwOHrtZJK
h0M7bYUzv0c2BayzE26HXjy6RoS3j/aLoQAF6umUyGr6SfPaa6kNYuXr6Mcp9Wu9zpQ6UUQyJo7Y
E9FmCnrie+Ho3+HAnZrl6sgjgBfU7i9GXz2aulmdiyHaczenx3L2bkaTfgmrQRnT5ILFeSCeUC9f
rWTQecywKgTSj3TerO6mQpC7wj+OCTdr323J2cb3AsxIPhtushpbAzAWLFMxvSjXkwfyCCEutXUK
DWbTmRzy+jxioXZSeyN6cXFIFwDXrJgjO8/ti5aWS57HG4FXF2e9xwmk9QNvtWgMWl+g7o4gzyMX
8EmR5fs0l9vlf22XXdPGMy8ZIf3NnGV4j7GpEG43HzCHeRjdx09qEgT64xYEWFDG9shRkmfbFAiV
I0NLRiasp5nIAyVbRi4a5K6m43ISZlvubjv8tHcxa//KtAoqE6Qnm01K/s5dRIT4VHgfstSSQ9uB
/ALlszK1CDqoi8Peiv0LbvgYYZmfNCPRremQk9CdkshnofOd8/TyYbaHeK173swJljx3HTOMcKOG
S3ePn51ABZ3v9CuFs7xO5KREqdegxejnhC0fhMliLdKOUrpU2o5BRA1goOtEEFJDm49NZ+EvNXee
K6MHz+O62CQcsVL2+i9bWLcx6rnkDg/gqNtDbHknbTn1AkaftwMR85Um1d0fkzyYO3tPFqm/Jry1
0obJ+iAheUd6fDBs4980Y68xxLAeNV2yq9bnSJcMiRxowj6TBlOusyr6cTonhIEHMsXmed9Usv3G
DsJwLkXAmk+27YljT5Tai8q74VtvC1CagifbYNexbHdcy2tMxdRa8LKbpbEfuuy18yL9nRNgRAYj
vLeO2V+5xqtz6XMyz9vsFVFXv2Te0pm7AIRs9WSJmv5E4p9j+wOpRmANoHZFMO1Bz0MwiOLobPfv
Zm5oZztuLgCjnV3axagKdc3ibWaBnrEE+xMpDHcmMpYlWGdSuOvTezUg3sQd9Uwpzt6NUaOyl1Z1
KR91KbNDmQ0biabDzRbsEK7ZeTfSgBjoFHWxrqzjiOKdbgTKAMXzVOXtX6scSmIlilJ6vyIxCdEv
8HT/OYF10jUFe5CttXvdIzmBqyTwFSe7wbaf6sTeJbbrb5sx2fmMHemQFbccUscTzxbg2O691XAy
5wxMjcDEKelXf0eWfVNndCEMAyVQcT/oKcXeohSxvobIyE0kUEJBDYDc/c765rUe/Is1fLu1fu0I
O0dTU7w7oNu4jinur3Y1oHM385cVMVmwky1IpWltymFkHDIcTRjCp0y8xtJJjyKqnHUDdmVNpzS5
FiYi4F1zEqKAPCYYURPRGMmoyaMPNunagJJ15qd0PW6MOH4QafoEhtzZtQ5Gz5FARC4ZaLoR2eqm
bd8c1cUbvp2cO7P6pDWLt7U+dWlsP6kILsKSrLH1NKDk7J/GWc7hUkfb+rlDHdpVpnurWv+qIgbC
xjBZp2Sw5wNAE+bDoG2gLkSgymT7PEqb86fM0p26+bNVHoaq+lC5HhiGMq9EmM2N/ou6FJztBvAs
BJU2LFegYMk07eqOZElUNPfM76tXKJWf0YYaXsxJk4kBliFzVM/sDP1L7PrEDHlHcc/+diK4U3K5
XMcslbFBm45jxhcDwPlaumptHunD4nIxgQhzCHFINH5ceMktERwcRGtEazbvv5njfoZNes+MqtxO
iBFwVJtng8kbJod8DffgEOlobJwBuPZYJngXP9A4sTOXGY8IJE777IYLVGAipgABALpMhyV/2gg5
2aTWAVtoZrYd7fbZyf96jbJvzNV6bJbJnLMPYgC8KN27Y5w9Ly3W2678qXVfbLt+sdKwlBQc8wjy
sZqJqkJNyWvmwOE9VfL/MHZezXEjW7b+KxP9jnPhTcSceSiWN7SiSPEFQYkSvPf49fNllo5KZPft
nogONNIAosQqIHPvtb/1MgbaY25hb9mx9U0T56hQjxYANK0a8qVjQKia9RCISHIUPBuXVvOCZIUK
cdT4y2Ho3zpgPis9Sz8jtB3B/vD10vvkccYFCkrelZ9S5TmW6bYqhp5aVlbMwZRu2y69iW1XXdWl
kFohKwHx3CU8UIyGf6EI3Qqr43Kt5vFuAC+VWY1PdYz9qRy6Jfn9FzYi34KOJezc2O1a1adN3VSg
b0Z4EwZ5C6e1rscmAicxPplC39hU3jffLr6bQmzhmNBra2Igaq32hHZgU7D++VHM9UM/5xSmE14p
U/jT8HAiCIE/0OlTKti580Lj7eioyrog42ib5i2WaYVaRRvLZInuli8Z2qorSE4lX5opK1/RyX9D
srquJ1CkKn9ZtdbchZ4PaCQV99Noal+yXnnTKnMfeVZ76sdNXgb3jjNumX2jsOtY5n4MA02PxhU6
XTzCB/GpsRS4ESQuAk35BHLGu5qVce3WFKkMPV5upbqmROeIBoVCZxJcaNwzQmEQmXuUCEab/8gG
EfZpkQq4xg+/N9569bGGN9eT/FjbNWjvsPHMZT5Q7F0r2puXIKBVXbT5lTGPy3RWh12MGMD7Hmf3
1CW8JEbaEN45FANJWjed4m1FoSBRJFBgI5sDkzXeqNonwLc9YteqnveQLFTSPPhw5Mmzn9qEmnhk
LwDk/BgVJLxGNiRXSNo/OZH6bJJ6QfBg3thpzMubLHkcgjKlLAWDY30aNyBhFkVwhX7mJjSSq6r8
UThbuNjRWquTb/g1klKuOqQUs1OvvNaqSACywXah6BMcD6+mxgCKnrAH7gCFKLaJviKfHtVEPfRo
mGcC85vQoyRNB8oSIO9GVBe9kfQ6UB5KibyiKleD4n6r8KcCoEmdWdDSw1IT7MuDBqejxH67qjsR
0jWddZwNrE/Dp9p277GHWM+TG+70trzJUZj0zLtyfLKkAcACu6j4BsbhC+/9kQ/hjDyEPTo0wIGH
QQwYzfU+AxFujn7IE1yrNX/te+atVrHI0Ov+oHuYMLhRdTNTKrKOBoRwHqX1tlIu1T7k8YsjjZE6
r6p1h6p1nznj0xQh5ysovVhEpFbIm1c1iGy0H5vQqZZBEAMdtKFSIKcGRplA+hOJsM4RtXG4Jepu
fKDkuM3jHzxOe9LBK6vlMxB3g7EJTUpN8wi4VpOysTeofu7CeWkNkKt9NkLQ+IUOrv/aAK7NqZDh
Ne6/JDk1Fg4aYR2HoX0fLNn+e6u25Ue0e0phfONHqgZ4AVTTZ6XjH7FCOg5g6NHTMFIPijonB1Rw
Q3fatkNy66QsG3sUJ+MwIUkMSNqi6F4GlKXgbZ9unW5bal5CbsBYNGUCXinp1BU7vQA5hPYFDSkl
hFHbLpMUU6sQK55D4Zu3NkqhaKAqqDWMN78kwkU978nQfGU7zNSfGU6mLp0pH+4IY7V1cXDRENqx
/paQx+2CYEvUZlw4RCB3kwG5kPzO3gs068pwQot9QcHfSXvw4/S6K1HM4pi8zLUJMVFnvBhmdYer
tL7KqSm9nbH9g5mBd7kx79PZUlfmBHWO6utWUz+VftCxXA+H9TRWr1XQZNsIeSE+292GZfVXw8en
QBVa/Sa/IWVb7eeoePUAGVOdnm/c0PtO2fzzDO40jo1vk2pMW2eCpaTxORj6xCUFMC81e7qr9R50
GCGCorKSQ2NlO/+6UVP3Th/mw1BbwcmitGtFoWu6rMu0O5SldQ8furk3BeRncmpeh3NPmHywxZYZ
cQGLzmNhebB+NNNcu1qur1RNzQ91gdeaQuEgTtOk0Uw72xSWaW1GliklJu1zgIZlBge3LkNRK8/i
aTNWVHx77jAvh6a3lqWueOynm4Ol586mp4p5pfBxXxiKWDGZe4G0w9dBPwDyBTZBseNVG6HJb9Vy
A1TfWyA8zq+HhjrAZs+/m3elKDrjxMKuWNQhsTf6bZZZDzz1ycCT47DMWt3lqJcXrq1BzwPnlfjk
qYo82lcGWzAVwdfChAHahfpLzQ+56lWCuIoWaQdNQWelz4l1XaJl9qOyX86sG/mdXIdJ4x/sKPkc
N+M+zhICThlIWMAOWGtEn1KXxOEYZ18hma3Hvt8kU3YfIVl3Q2XrpcQiOmssbtwKupIXXg02X20Y
U1RSe8O0BrIGFngkhp2b8F3s8UeTmqe4hrPdIxus/Tza+H56NxQg7FS+B0stcr9rQXkczNCASZ3u
LKN4LcCDX7lEqqnOI/ntoH7QW+2b4+sDyKyEcEi7jrTSQRre66uxc8A3lsEPN8kf0pksWS2S6gZL
HWv0Pnth9NW3sMIxNNR13si3Ildj/H26CKULzxvsGwCWxfw2Ia6TE+fRmCgaBZTsVRT0NRQSbjEs
ADbVxxYPCvXUGDzaWGyDdKlVgtI2pk5UYB6HYHoYzIgqofDVC9DszkkGUzNchRgmbRwW8BjZ2Usf
1W1ra4jxJ9feDwlV4402ntSiOkBKRJ2DPrUjZfz3FlrmnyzisGh0HNc2hBEhJmDC1Pk3E0SiMr0i
E+U5q6lPHp/jyfTm1wml9YKy+EOB09G1GtvegVxVvdJm+5VlQr+d+PLfsQ15aEuteG4VlEqJ7pKU
FjIrnG8OJnwZ3iYUoygt4XulVPmWRw9Wraj3YGltnsl1cTJUEyAVViIU++fISDPCxlNi3uYB8dq8
gBgEveWzFRsFmRyk2SUCxkWYjzeK2eVXhapVWzJazU3prM7esFFLUVSg56SrzCmhdA1FXOVNzsmn
NnL19/94xp9s2xyVNa8D4tvQTdv4aBBt8MFGjaOgnTMrWxjrOCu/6Lx945KsB/UD7l+FmDPXy6ls
kDyUhrfOkdKywJz2dQKixCChhxYuWCdKyE4Mr7wrvYq2dZ1gmBFANFIjcxeXmHPEI0FTo0GodtUV
ZbmsACbdWV1FwbQ2brzMNA9GkWICPDjkVbPA++ROyhJNr3tXdWO1dgFk/4P/mub9yfLbIYCiqoau
CyNL2/zw6UGzCKLFQKqLmxcVNYWt3RZ+eIhbJXyySHsTLwzI62FNf1VSMvNcp+H3oRkRB0Vs19U0
qghd5WyTFMDIK9TUE8+mfLpOQLdQBRRQVdVZaFOJHUoL6Rm+GErVfYjlzJZC+eYutDnoDfg3swAx
kuBuc2Rl8WrU+demHp6BMgswYKMvx3qoqN0lk9Pp8ePgaWj6WnzcstZeemrTbeap0D61imavhTxx
FaBhX5gGL1ej1IuHNA4e2LWz+SPIczRCFaAUj75F5JTBHrZVyh4GGL8CUfHaHhZOhUmHJi7sBlhm
ZZyqO0T/wsGGIp4yaWDegafJWiBHk9+qN8ST593YWyxGiny4qtgnC2vmnuwD5MC5C4hRlyz+Mlf/
CvfXu7GQuXp4Ipz8cNpnmD9sKw3vZssYPZTAwUthhj/0vnfXowstq0kR2QWC8J7r+JdLQ9Y0MROI
yz2oF0XRKLvTtOtaZS1WQ2iCryLqlbbSvrEyAKRODhYEftdFAP/d29EH5gPyoLgOLRI4wFy/TliC
TWtbMOhDGDjUG2hHeRhzWztmnno/pU74hR8ORHnHU9UYHv2mtJdDCgtIGqxXRe8fivYVS55rHQXU
FtOvaEMax3sFtsqSfEKuWtbIEeZmrZd8OVeBo6tfO9AlV2blnAxsWq/JAqGH15sbMuTucgitPXI6
66CVM4psu8lvw15H49OZX51icFjYk4uZREKPsPqbMY3apu3VcdlDJ7ub628QU498PjNMC/L5pOtB
ufIqxALgBEG9FVV4l/XqU1RECWwX8EahEC3UYulMfg+6JaTMk2uje1NHEpiNUX9K5kpAJ8uGOCT0
cbAh1ReVR0gSj9eVqIWeJ6TQiYKJIiGXhR6q+qPdwJyf0Fwv5xDmomXMzQ6iWX7b9ECjSyqKl7UT
q2xyewvlPgWDvjmQWgmGhHqAKlnLh9//e+de2/zPf9P+VpRTzTqp/dD8n09Fxn//La75Nef9Ff9z
ir7V4AV/tH87a/O9uH7NvjcfJ727M3/6z59u+dq+vmsIl4p2uuu+19P996ZLW/lTBN8LMfP/Ovhf
3+VdPk3l93//8a3o8lbcLYiK/I+fQ7u3f/9Bcchvbwlx/5+D4i/w7z8e86j9/vZfD+1r+73503Xf
X5v2338otv0vz1ENj0p6T6fcApPS4bsYQW/4L9MjdmijWcSZ0+Z1zauqDf/9h6P9y7BMx7AN3UW2
/cd/NUUn+jX3Xx7fPo1skO5onqM7f/znL//Tgvj8W+Mf468siTXhCXu2KhZ/O9N2ubuKpsLQHdsT
DpTvFwSpFte5NiRkqoitEhQ3Hscq1Qmfz95G6239caB4fpnNtbeRo+AQtfOoXuN1K0dT6ujOo391
rbyVnPxX12reaxQU4ZJSzuogDy68zZKd93/arNaqgyMOH/riYGZPfu5UmqOdt+M2MGfy9L8OKC9/
b5KvBK+TbNG1Gk9BmWZHw/YCgJQ0qwkq6zCEzka3K/NJd1oIeS0gERxgCYquCqeOMRantM8i4Z63
mvdEhSM01Rhs9AL4homIaqYgfaIWSJ6R1PMPuR/YNThwRmQ78TVjzyKSR5sKssxhE9/WRhws2WZo
h5EKt2qtma52kG2emxTx+OrXMoni7RSbOSUUYXFMxSH0R+cqVUvz6sOAbMqDHdXFMSkT1LHyFOcO
8XyQY+k4KqsgZAMUBFO/hjbr4hlU91gx+y4mx5zNI9pp8kbAiikYbozmMwJ/5bZNiwR8AEszGNgU
eoqDL2yFsWtBr1rmAyK6IWBJaWaYnpRV4BFaaq+1gMSeBKxoRdSsKPKBmi8ef2FAcWtQNo8Qn0kf
h6rV3ycUp+1HgvW21dx3gqPB36Pf5hGWkLJPHsR3BXBpHOxkk/Ka4P7vLpI3Si2wmXCuRQyxqACP
Qr4Z3OT3g+wrdWf8bUD29SbbsvPv3DWupxirMm1Ib6CphQ++D2OlMW08Pk07fBgbJD896x+cSwac
IpPWoKxV7/YlcY+tq1XRNbXl9ioHb3ivQxy7spQkfEpSCLnD6PUHDCPUZaGPkCOHJv4sz9JfZ82g
ROe+y5nD0o2sXmivqN6OrjQnR8Qb+gSxZJswirUJMi+gxhR/kX4OK0BomGqhKcoJZPXVNhhRRpcN
5Qi9ksVv4Tis2irMXvDB1ghlKNHJanX/GIDkWFIDgBi4w9QVQS4KVIOM2YIPfbEuU52FguClqA68
FDbqxXXlUMWG6Ua5lgO1O1GxK4eVsEViVJXf0OqfEG6/6ITAQEB5lbIXzRyDp/CK3ZWyN7riha8n
f6FfzTo367uGcjBjzg6zRYUTaTF4IaSRkmDJGgXq2oDIUHaex+NG+2qX5A4crJBWaLTtq65XYndj
Kd/YvowUo/vGdQb3zMU+bP7cU5ywIJwbEKtzKWdbaIAsFlSxTLfeDPtHHnJzyRXR7z3B6AJpq3EV
NZk6piMyX2LSKXY9d4WPOBL4HCTeIdiOcTc+Adi4dvJqk4inhTzw1PMpQ+M5IpuZfJhc2vwCb/wZ
urhTa/Gx7bXsFNams+R1QzocGYDd6PZbiAzVnK3oKSNCAbPHj6karLNT5Hk/p/b5fIzNrHj67VX4
F28XTTM+vF081dNNz7JNz8buXVc/OJIjgYo6NO4u6ZAo3UVeQmBW96JyT+VRsW+pfKO+S5x+bH+c
+lv7T6cfr20m0DdKOyLFM2b1sauo+7Km8YYCr/gR1ZePfzyypclfpeLXLA+aPZs8w7LkmLPOll0Z
6SuqisQUV1wxKrUPlp95l8t+XXHpt/SZwnR5xT//GVVen6ocHN/k1igj+mK4i/S6PsLKA0JqE/MI
kn4fjEbwOQNYtjNdP1sHtVu+9gfw18krAt+GmsyCAv00aT5j30RJEpy1uX0Yg5kttt1a91QLnAKw
Ec+TRQHGbNvmSoOu8kwGD4Fz3YQ3JFKCbR04CO6FAsGrp/ClB5V2lanqeOwJjD5kSXVLvA1euTuG
K+o1/V0VWfnTjAxL9ndezIK1jalhon7mRWtvYFc5zz6+vFsMXcyV7A56cwdPInoMPJeqGnOGcDwE
0YtBWdg/fPrc927hJrsBx+CJZ7JfZ4XDR/H92maODZdMqh29xRrcORx9AW2oyfxiqrMN1FpnzVD6
xj3qfl7lFEarKfocKvcgCTaTgVROeSIzra8Bq0L7Tv3kWBtqcszK+ueZ7AOvdUs5aoDS8l2/nDt2
RMIWct5lOLarW/Y0/Iv/xe1kH8w/Qq3dnWOZBbGtbjiqbWbh0uViKIbH3DOBpxtHfLkt37qtbFN9
klN1XLfPU/tZ/21q4aTOW6EYt8QWtCfbh3urUbS6JEgWUKGvmMpc5rduN+z4Sq6H2ISPLs7gC6Fh
JQb/8+z96Md5yhitx6TgivfzIC9oe71GjUegRD3K8uzLwSu1XWzY9e7SJc8ucxO/VI+yaVvFscWX
ZhtRoNQtLlMu18o+hFqoBlNkt+LSy+0+XiY2qVSVDMsRZwh/TqdPvDzjK83V6meb0v1F1LrD16DE
pSZBzbCI8YeNIhL5yBrLRWt59b0WIeBSrPxRi8f4Rm7dfrVQmWEtEVWPep8JpCYtMSZbOm8q2fq/
XzeLP+HXXS7XBfwJsvVr7PLnibFL69dPZiEO2yVlBHhEkIfcEuu50RIm0QIiIPvk2eWQyIEgNZF1
jz/n/dVkCpv87d9/k533gTeTvZNhEKv0DFszqQVxPnyRxxB7MZhsylsUqw8tngB3rhPHJ3jOPc6X
fKNZEiDoNtw7lj6RgLL87Hfpb37195SQkWqAuybmj07k/TZf9huB8y31gbp797+x8z5ABSRPD9ed
ahVHtrnwwkYFsveLOSBny0+hPJMTeTuaCyKK0Phk5/nmroZfUjVjQ6cUivlQpUm5yHsvP8iYAIol
dUNJZ7SUTTV307uWXb9sFWLZbPiIGKMxKw6R9TIjBYR4Yh3SChXOoAvqegS8pQKmGcM5fclYJq8u
M2zrzbf2Te/aO8cAwNRq2DNdXdql8Q+rAet99FD+FsVmF1GnCqHR+PhbhABSYMFjuG9KAJWH6jMN
P1G5MSy0TdrpyifZSJLtYJVQkCO7AJL82mcOVpsx+AdKAkMq8382S58MJStj/zzqRU595wUTNvLK
1porYHVUGW2hc+tHS5wZok+eyb7LKNwLZXOZJ8+GaLjX8jk6Dg4ZDsfUx3ULQuFGErbkQQ4Q/R3Z
FAY/B+QUQk+sTsVAaeEpuqjFdZrolLeRs+VEL0Ha8fffFPvP3xSHzaHp6uCKXZ09/ftXXmD1EZqE
0HizclznmijSjmR0fh5IQPJJle22NVkdIlYw2qgRSR/tKLuqnF9MGmGsPEcChyVoHQley7ERQqGe
OvMam6Kf/VFspitvomL8w4C8avRSdrY6kuLOU9pdMUcOmYWix1pCz57RUmmU+VnNjYzYGuJM9OMz
SdWznJvEZnJjdglJ9l5/pC7Ju3Wc6FAPpfFoJJN7K8YkafLXGMBj/dE0BVAgnVAZKmgThzI+yLN4
ABchz9JfZ5fRy1mAHfQh0QG3//3vRjP+/AVwSb2YwAFUj3CQqb7/5SBzRPcyqfVbQmCxoZqlhHEQ
TsopdavbUhn7nWyduxwNl7A6R+0eUM6NaFm2xWw5HmMzvx+cejflrnIystDqN5NX/HYbOSDnRrZO
QrkYqJYp0bzExax8IYd5X5SolRYESGAO8v/AuB31vHoZ/JJq4pYKQjWcR7wHFB8drxrvdOKKO9cO
oSzw0lxp2LQ9GFkeo5AIgxdxxzBxCAfXR9MPknsXn6KNqZRY4w5V9g304QYH9Ok56jOfcmFn2Gup
7d/KGWltD9dpDMu8lR9X8fEczU49OvIzO4CgJAQapOvu18hlIs6GmN0HPSUlg9HceSOV1gJYawpg
rT5A/ok8t1nLvl8z2hF3NWwc7qmnru+smVSn7lOD2Yim7ItSJ1vDzokpPhU7Ttj8P9sShSgnyj7F
izHm0+LmTg5c7pXJjWuOjFxrlHZvVmhYWzcXBVjsh8XZmZxr5USrMRD/0C9nlGJQXCmnXi6yBGOr
/s/gh37ZRBl0vq2c+uHy97dtvOIf3tkyk8i3KihyGVgkVUaCyLUgXVs2j3zjwzu7tUFuT0nuf4OH
uYTmBcYZFDQ7dJVtuq252UE2K8tHJFnHM1BpNoILOfxhYuyGsE3O0+WkUdxDzrxMl7eUTXlLt0Sj
qRvZWvK7IpOkDmYRaXddHmTPPBgi7yS6nRLIdTAg5Up5qeuLyzhRW+DUEPM3sxZN1+fhn3fRiCIt
6poq7SJYlbVLKZgEqWlkCCimV7qffN5GSf0DPuKyR7J7f5t8mSbzEaHqknhNV9TbcDvZdT6lmIEX
kGOg3mnS4oQBw0R5B+Jwh9gbCA/65MESRsALeeoOzrFUp3pnhxAtz32XiSGZzPMdZJ9XQgv+h8ed
+WHzzyfAU022X+z/eUIZ7ofHXeDNsYXBrfI1AXbYErswSJeRgdOKblzKd8TlXeL23njtvsiOCKUb
DrviPTNlBu5IM7oyOV/2yTPMo8fr/htPEnFX8ZY63+v9/c9/aBQ7PxxwFcmYNXeZOPTOfQhN7fa8
ZhALB7bgl56A6qHbMka7LLxXeRxIJJ+noCxqqIDcBL4HuXa244Nd6dXvwD4uMH2eA/ICIq6C9oAJ
CdXcG7m2oWCqAwfpFlvZRJ0KySTFP1AVwXRckH6Oysj7ZVRG3uWoKiZ/uFYDkfJYZENGxnD84U96
dis86M4HJejf5jLRdrJLDnZu2mNBX/+gtD2ngAjG/+jpBn+TrMi7dYzcCfFT9i1GFo7Af7JuANJ3
BwcC5QrBZfDSUINU+6HxPM8+gq+q2Phjh/NVWYcPfWWA50sgVyJyu5FdI/UJLGTLcAlMl3eckCF5
rWCWKlF/ZQkKc4Weh/orzpC6BguiKYhAfg2MGKKeoMpRssi0S7+8SQdw6LcBYoWI3FWFxUbkm1i8
1xXRjYTVXFwWt6pif2snZ3yeemS5jmZNG7sE1Oh3xY3ducM9lXH/8CB03ksuTIeomGqaqmlpDmkb
w/4QAyMf7NZqNY9fx5pIP2UgI3pE2xytE+u0u8LCiw91i/nD6EPvMMcqwBgnb7agy2ECiqY89OUn
G5zPvWzoEZ8b03H8tWyGWm5RzWLdyVaHwdFDH/k/krTqDnqvlNfEVn9GraZJWRXDAD9AxLXOsSpI
9iH8WHxBLvMMGcXyOn8FC3qpwJIVi7DMY6WclClWymKlVbxvepOXLVsHu2BHt05GWjzI4L48lEmG
F0hdXsuWz68AfyDymOdsQFzbl/lYHUE0YTW6N+PRWMqzzB6xhp5q1DXEaWQ/cg8TfY7vfmpdpEPv
+40BYvIUU3U8aGrg/9NKzhJZsd9fbhrubChAVNtzTcMkvvl+JedWetNOjV18bSYyzrnv17s2665j
DAqg3OfheEJVOCJp5QySQrOz6+aa/VwD/kpMFk0qJ2I4fMZ9Sr3QySsiWBWeF+5bZchOTjzbKwdE
6ANvFqy6oih7dbLxkHQlFRo14nWnT/Q33NXgWam4JxITPBHEz4lwuRN5JVYk+Fm6lJ6mUw4aEMGU
M2+6jMpHsuFJ9F0nswlbJ4QxJ1Lhl4MNC+7oisOlr8dVWNXGYOEIRzkczoP2vuht3JDrbaaPxpOB
IB3Vi2lBhVGMp9Z2j77ulfhVTMN93PoHHoGUkDg3jjMnR36U5CjP5MGdAcgu4r49FE2qbWVfTSnK
ity7ujlvm0k8fUpL5N6Xjbbch1+acmMt992/5souOQNB68rHkGN3YQDKMwkCzFI8JbJW3xpGUGLO
+YsVeG471DVQXzvvcAIxb2Z7WHY5KX5DtGQXwAhUW+14ki2eMT/7+wIK3BRT0nLpk1PI4bxoHYrZ
gRgvzGBDzal4GO2dkdtsv8op+JIZuUGJU4Qka8ryJ/Rp5/4C19XdFMbxishc+MUAMLbIbM27MbPc
vtNMir5Fv0WAZJ14o7/JFRhRBY5sEHf8atSmA+XB9gOlNNFjW6xlwAoTXdmQ8SMzdEMxIhupmBb0
v00LKGKJEff//WrBUElpf/hK8Wx0dNtxdVYOti2+cr8p00ZjyEsvn42vOEc2O7Am7lEegAvE62qi
pOHSZ4bosICh1T/n5GmqHvnmWb+uknM/NOV8S4ViAzEBMFTVPoTKPO1jgXGShwlCCBjl8frSBQ8K
HGel59tKL8zztNCwE3QvjXsl+4yBGhGr8iC0wkC9EsX1O22svE+Vragr2yjJ6IpmOUO9TFoXN1TR
jKecfGBRIssWzc61tJteNU+ylYRz8YkyC9mQh8zut34cO7eBF32L1Sw/ZDZB584cEduLPQtmVyxv
3vepoi/5//UpFpnrc67tw3Wd4U4Ha9ChQyjBlw6Y+ucGjhDI6pBXyhT4J3umRCK1EijYgI1UDe/a
91MTh7ePKaZaFY5PsFIpSq9D4Sfah9euOIDmK44A8a/CKA2vbauCnCdHZXtwx2s2e+ZOqfVUXcg+
r7fC61qBB2KEE0zfy3WVojublFL2Y4XJ9I0xty8zNjifY1yiD2ZGcEw2Ae2a1E6H+Uo2Gx3omOEO
/uY8GQzKlZ72NbRkrg2U6tmxwu7GDmrtM6LZK9ewvoMMJJloGdYDxePRqbS1Z/kWk13k5qhnyqIb
p/CcY5CY92eHFLkh0xBKLoALgLASm7cP2zI5qlfEjT4MKL5a7EZEsnsPr8Vh2XZTvK8QCoaAbhex
7pJyB6YvifqSrS+bc5EUPO285aXrAt6XM2RTHlQ0lQff15oNWXcYF0HnQkaCkC6J/nZRTItonuZT
MgT+Z2+6CR3I/qpv+QdQeRiTiaaOJnHp2Gq2k01s6A5g5/37uI6/+I39CtrPWQa2P+69sMge2zA9
1IKrK/sj0a+DMvqrfgc51D5SoJTIdOhoQxOSTZkTldlQOXBJm176urndlrO6UxrVQBMaFmtefoDC
RPNywOj3Z9NXLQq/KzPayNGA2Md0nl1Xenyao51fVsYp9mJqUkYzB3RguKeRbfgiGIbqC4ED1JGh
7R+wKfUfy87nyx5VX0CbmptYp9YWvG/5pdLNU8Sb/QE2uHe+fBbTPlxOSepS9rNUMldWFB+jCjvS
i/zBEJWYceYYe9nHSkC7aWaN3wOiiSl3qHOF+712uyC5cTqAxT7WZ+zK2RyQbFyOEWiwPiaBJfss
W4tvdOeRerl303LrORnY+SzCUvHuzOl+JriHJbGHL0OiG9HaMvAAUBHJicFKaB/83r75+zeEZomI
we+LLp0tPBIpSsQMywb49yG26WRKXvV5X76UvglQgvXXQe0jIBZGpAmUhTy3fZR/PXVOV3pom7hn
iqHzBDl0PtRWuYkH6sBIflabPssxWxU7sFI0wUqnK7nl8gu7hAHUpCu5IbOB+J1H4z4r7jy+qlK/
IPUM8qxrusfa6aLdpf8ihRj+MyjnS03EZZqnDo/Ayu8LrBvxEoge0QaunD6bn3UNz9QwyhRCXPX0
7A1U+uChCT8EyrmcpsxOf8ow/Djjj1ldqGvfwov9koW4rITkqunSvEz+sJz60JRXyMm8p0AQiETe
5S4wz46tEbs33they7xkFg13mpIMT2ZtVSuTKnNcWhLvqARTuFKUOHtGGCmUm9NrJwPEedAG9z7v
0oVWQn0wLda+g67ueWtPzwa1IdtmqskXiKacpiNlOpYaNDWsWyvC2mN2e/ksB1P22Jejuj9/mA27
HLdGxh5XTpGHVnzwQ7t47IZC3V/6L3PlPc9fGsUqzveLC0BoWLXW8BvS5J5INLyixhLAaExz5EHP
opc5M6eDbPmD5t76ybNsyGtCihh2RutBRRfX/NV9RnyX/2GJZQnV4IcvkKF7RGUQGRkiLPdh15KM
SZP5YVG+tNAV9hefmrGhCDBh80EdpyBsf7CxuQzLgba0vjSNWR7kRrP1bjo76O9lI6nrBiCjG25k
Uxk77aT64/15k5sk6veqwJGor11rO2lWdOULN+llDFZgaVRlsRyg1W6ruHsCXzCuigj2GrVCiJ/N
AfR7NxtPbm5SQCf6bGnfBL7+iG56I1vzhJ0PWju0TUNf8gQsigZfDSre7lxg1/KHgl4jIEV2uJK7
ZQT84R2J7Csb5eyDnFGbKQmcPC12slk5wAgHEeiRTUqIoYIk0bBJzTk/lgCaW1ZL11LNPlctAUUt
VEHFd9DNcJzP7aUcahT1xStdczt5wQwwFWxhMeU9dQ6jdh86DdU5BHfug2Si9FScxaKv8KEyKHLZ
7iSaxzsyIpWehreW0DtL0XMj8kuyn03frWxhJbAij+1RQZY4t7PSf5GPDmwRARKUSraBwRccuhaD
yTD379p0bE5SstbqebKjltEnWckjXR6UzL9LEqc5O71cZkjJm7zq1z3k/CgYJzADKHsuz0X5sNO1
Jjy1/tuHbtl0emqsCVXJxuWRKZ+Pcszv3i4PS3lWmae+cWv7WrysSoyhjga5uj37RsQwsTWcVA3b
ocBNR+J9YcQ/qhV/7kI45llLxUCVtZhnmP4Pu/0KWxiuj4LTXIGC8K1ptZccuf6XIAEwkJPw2Jc6
G2pdMZzTpMfOKXZa5xRZTbHLteSOmiMDgxfRJwdy98EGsMBqXhEb8DHAR6XXg80lNCe8BwqQ2nwK
7twgNL/9OkmD+NxDLdJlCGsNTBf65GBTHXdSwgZH0KEmtNhZSs1WhE5PQ8G5rFq/XOeDE91FUOT2
JT5uUIxaKs4b4bGhqIl39inj6VPfYYqIW86mQr92vDz/HP41KCLnmXB+9PXNfRu6ysrRkFkOGOB+
Yj7WvWb3tYsETVAj2WOZXrMHf22sqpocEl7UCzmj6LRo2VLgcsq6zrnG0x5ITeXoO8UteOm6nnUo
2bkeanGQzcuhrtTNYKQUv4pp8tBReLAxkK9DG6sp4iDgvSL4Fl7rZCNvRzLZt+A5oEmPMyV6jgkG
rnDjfh1WNjauYtgUE6MxjNl5BCQ4q3jjRik1xb2BDV5K9bEGGeuYJq227kCt3/WmCUbK8p2nyrFw
aLTy7yUQLsdDxreYg2kL4nr8mihoKfQOg4+JoDg26EX9gE3QgpIN+y5t3OqhiKkyUTvYKnLQiFrn
xodyLgdlVyC80VoCkjvZVNR0OFiBxQZ/SFo86Yf0MY2N9DRXZb4EXWc066pRsxVWa8DcU5IrqomB
xkKeyk55SMTw+UzVLQyac5IvlzmyyePW/l/Kzms5biXbtl+ECHjzWt47smj0ghAlEt57fP0ZSKpF
tXbf7rgPG4FMJIrcVCGRudaac6xtvZd2ID1xicNWANO8IHzps945u0XinKEDEKhVA/ynonxYigtd
lPUbt8T0gd2LhTgxYFqx++FFVcmc9dYzLg3uHlO+ao455GTnH45PeJPKfHHV8CYOnnRvgNxfJILO
t9pI8SYcym9f17VSh9mb97haTfeocoUNch+yULC6Sd2NFH/oPGxejQRlj4k7T4BQ7QSXoZvzTUl+
/IcRuScDRMr1F43t2c0j/onCR72LVmh4f7Sma6w0SDlPIzNIU1+t6dpgmtF7QhB3H2dNeGmomft8
3gpYM+ueSOjncl0UHqdVuwf/vOIhTSCDKNLT5BlRlmP76EpVe5OVFJRIJj3pqdEfCg2TTAy8JYB9
nbUOCz/HOpir8MEnt9Wc6uKcEgLx0WoWxxelRhs+Lf3Foe3abF264a/fIPQ0sCgeiKcqsrVDP6q3
JrEQMqUDzjStSaoXZgps0elAvvTU55mxrN3qbIjClbIiQ+YDFVoKjM9nZzwY2bpVSaW6XsgrzMRc
JFCj9JJjc0sprNSdQ38rer66v4b6ipFcxIUY37ZpqGxJzrrN0UZsgkxG2OlrOAHiKPteUVymZO47
JiYBGYK6vhuxQ8m+0oyHPlcABEp4McxZJEpgNSjy0eJg55hje5c9q0QWbv/Rr/daeMzG7C3xEu3G
y2cux5rzKCItYCnnMEfym2iFrvWitK77GZdRCYLO26bIduJi68GbIBEXw5wmhhNoZo1NBRwb8Wnm
UA47S5UmkjBQrVaBiqaiuF+MLmY5sk5mpcS5b9a5tf/Gs3dtlci76xovsFxNtJUcZMVxmDJc7KbX
4JmDn1aMNSNTcPMAEAULYEwZN1Qhtbd4tJuZGBIitaNGTf4Wd9Ik+fUpXlOT9n/EwPX/sJi0kJJC
qNT5NmnKX7sxROCppzh5/C3A08tsi+aiAK3D3xlCCerHYkadUn0TfbmFGBiv4WYtmuLCCMr5r7t6
SdkMGb40D6BhQLrMbaxnopmOaem/TqitSK6a7KlLolGUBFhaXe3FwU2MYpUZ8vcRK/B96oGynKmW
Wu3l6SCGiKae1twnTr9u/uMe8TlAqV7/x+5VFHdkf+TDVYv3EOof6qCpTP3H36sqZYyPEq17Vds0
wYYXIqQ2rSeU6SDOMNKdQN9yfSsDK9yKvmBaVHSFwQXyANXakrQQDSKdeJLhhqZq1iFqLbZAIK9l
y1TOf521aqx+9vW/z/7/x3Vquaoxd1mLPKVBQTBuSQTWxLZYND09jPZiDy2akd5jxjFtqb+ufg3+
urfOWnv21+CvpleV/KBYcudyr4B8z7LsbA/RJwZTsDCJ12vzxNG0NQFYH+U3dpKmhdGvKhdvZTRI
M2qU6ys6DayWIzaRvq1H7As0DYVta/4EN1Dxr/3TjBoJbw5Qf7nClGzmVT6z+zh98QamfNBeylo0
0956lICtXlOVZBzVeSfN0ZKXIM6wn8VOdfnZDMdxZnbucMS9dHjSUrxQxvSli9N0r+mQScRnoTQI
FpktV0jwuTpA23X8tKRgVO7ZTvAbiA+TE/TC4jf4bOrOY2a36bVx0uJWtRAMMGleGkYYbBsK6zAi
tYx9EufuJQinGtkJO8rD8RrYmfagyaGGH5Pir+CAld9s602qLf/trxvdRnn+799/1Zyy/X9+/wlR
mSqeLcjOZYTnojjqj/j+qDFrSo6ZPJk9a5EnXbH1VeWH5rDCmaNpG3cPR8jd+21x9T1Phx5KS/ST
WQPP8NVGTUPknTKwTdfpyXbAC2+GIV2GgY/aAKMGkL3VWqO/FYWZ40CPt1AZDzfRlWbgJFsprRei
KS7oqvNglg0Fg9NNFuKcQ+WPd9ESh95VcsRdRFVaSn6XoYpuabIrW2eNO2KUQKkki0xA23IdHwyK
EZ77gKoEOxnuVNJ52yLEDhpfGKOeyqHGuapb9kI8xJ+PvHiUAyx3dL3ce42szvBUT3CEGqGVkvT6
POQRJCHYX/EfF6BtVWdxhzXdIQanufmmQDmY506OPq71GpJTTlTs699npbgi2iR68WOybetHnzsU
fE8DpV4+1bJ5+SsOIJpffYCuR6rYDqInm/hcXxEFjLALcFuuPvPt1N+hAJGePADuOnP/WbSa+hzr
mX1PVDe5ypZ/Ju0kPamN3+9lGZeK0mikJ0RKqIEJtVYd1ak3BDjpjbk6vGI3ufAj2XiQQg6F32Gj
mIfFXvQlOSDiOhkwWM9biOFgnqQMioYTqzbOV7/b4uxrjD2NFk22fSefILPaKv3mcxMHUVne+W5+
F2UUonBCnOl+A+4+c6g0H3I2ex6h5K9xRoYCrJLCkeWBop+VwDDmWCgBoZia4iDXnnFO9fw6VfTu
hhKky6xuI/dYAjP5a1hY1AMuDZM6Th5dfR9VpX8Wh7Qvo5M9XESDaCBhZyLLT1mjwjYcu0SfiSvA
eEk+6Qph2+lWhy/T3q7DIzNOCKbawra7iy+ihRsMthXEIUVLHJKYFNeIvorlBePFQc991vK5PYdH
5B/TcvhZua12x7zEFi2oSNo9lMY/WuTcPluCohlF7h/XWkRRC0KvycLLzXFn+CFGeNNZ3fXj55no
Q4cJSR1izCxo4mJnGXa+Qwrukm6zGrztP88VHZ1igjHezCLnvbWLYdj2SRPjQeSix4N9fMKZb1yC
9fFuWZIHCx04yT01CiiYHXmLvg3e8e0PfxgT1hOXJhQAcC70NmDTUZUlvndegsd33BySQrLfTL/6
gBVlv6RO5sz0XEnuGSqxhWsjRvrvE6r2t3LXBtMgs3lkUmUy5fJf5VURtIC0Kyrr7teuPBPv2i6H
Phd3YbwT4eteQqmay3K8E69ecTUJql9XZQXHQnH1615xVTX6baNm+fU/3f91g69SYWyUpToAqIdk
lta44P6lCMA2PcAUp21V6DhT7tkOne6gqwEWEEHT3fPSLeeeY3Z3nU17Q7ErljhnXQ/y59EOxl1v
ZVNGliaRQnmJYd3AJEnT9CxK6Yu6OOJfmT0bcGGLoYjXjTEBr2sfOyC7KtYGYF+YBsZNbATxKIdh
Q8HzQ9gZxqby5AL3odC6S612C5BKbTzD1zca9u5ylaWv4MVkaKGectS1FFsfLFVgk5otTuvmk4hy
/x4KdObXUKt1lc+hgNufsy6XcOxTraNuI0teKDHaqTBr9rXjs6ZrBs8+qqRgj1rdQe5MxpvJQ/km
a8W75ffmq5ZjYugk7viMag1JpGm2995ChJE4aoNJBTjToiFIIUt1u7QLXz+n+NuuKAz2T24Jo7Fv
9Ppg4gy9UaXe2TnAAHeaBPzC6jp5D0wm2wwmYkAHP4N10+fWKQ8NaQn+a7yolAWTAuwaIHoZ9lmB
jY91iWsPaKPuiYkLw9ekV14CwM9UTXTSN2scX/g/KX+wADhaY2G9G12y0pvM33kkbTa4mDSzVk/j
85ANxRWcMMa1mvKqeLq8qDyl2EUVQkgFQwXRn/S1tS6pbVv1niW/+p6x8SF9PHbNuefhxsYZO7kc
qTRKKUwgSGpFP/Bym/lF1LwPhY01hdnk98AFYq4akravi9Q72p6RLGO58J6jznzqnLF5l6Jw1TQG
bodZiNMPexp8laPmlmSuttIaud1bVLMyIXr5qin9/KFKQqZLX0vejGJcKXlZ76MswGIzyu09iX+o
m9NBNE225KxBDH8h+hRLgZshTuUk5FQM+jx1ptu1esTLM/jjY8RgO8AkwpKzeIsRFcShTi5Prhyo
u8ZM1ZVH1eIjBY8pLxw9fdf81w7A4w9YGp6AaV3VYkw3UqjbG13y1Ivk2zx6hVW8VV45F/eksOQa
Vc7ueaJHq4avHvYiKLMlJcUYVMGzN3NLmddimOyYDR8CsfqYDtq0ShH9ZTM+UPn5q+urn6zkg2hh
0YMoIg6qz8/4f/aJDxE/oW/jl0SjTMAMbGOBWMh7xMSkOtWJfVGl0H8UXaZR7yqSyWd56rIntoRB
DfJaXMQBNaGcjGSAaDrqQDzOXOuWDFyjAtiDvO6kxWN9Nmupfqj9YO9Nhij4auNRqRjasp2iWkin
YVypTnUuNK15UBvvj2HNQKVl4jxrkTVscsJ0idNRxasWdnnoDWrXxEE0k2jg388wUgwbTe3iKpl3
geGMNJd4peiSOuObhkfrr77R5EGnDKBYiqusMvL9f3+fEGf49wW6jWDEpsqT1CoPp6LIfxXgFFqa
jFmYqnfynyRjVsy1+a4b7bVJ3O1aTC/y0XHWyDZ/taZrX63pmhhZJ6p67/9t5D/vEyOr6TN//4Tf
9wWRBAgReOHMbV3SKW7TkV5xDnLVUjNpm8NJ9IjDQLHUWgpjrAj+/UIFp3L7GSi2bXz1nDLd+ZGB
kmFKufGAU39R4qEztcRBrwJjzUSBKS281YgKRLuZt449rP1UmY/ULaEBbJyzNQTuLtDCq3DlEV3i
TApI14DnlXhjYNcjLhDdKldp4g2nEO92PRnVizetWocEC0wTvxfKTlLjwVdCec/6IZoNifpWEud9
DBT7HaSOfy+VFh++1FV2iouVm65jia7GXrXNAe8uiUah3qqNm5Un+UOUp+soMbNnM+3Cg9EQGxRN
3E9VZi0Do+8+zZ+HUQ3gQ+/MLG9OEryuBTEplfr7zOQx74zs5JXLUakoGa0kactSol62CSLY9TCO
3xEJYgkftTX4l8C+N7l600i2/khaUih9hiSE0iBzg183L9d/jiB+mS1qV1HXCHkAruc1SQ01SY7s
gXPAXnLyxLvsJ0IR911VX5saImmMsljfuBaQO1XPDaI3sXEBT6TsQiIlS0QXxoucSyu/N5IfihT/
GsFvL+8m0RkYYtJXVa5jC51ELMGnkl9C6uDCSvbKah4EL9Sc4sLe7T9L5Fy/8Q4BQJZe9groC2RR
aqlCD1rh/hYNnfrhKfqJMHP0BowD1ASlsM92XqRQC+LocWgDZQHbR77EgVOvUkrHj4afDJu+ppRl
CFqgwL2RbTI7s4+EG+NVWGIJwL8YpgwaCeXBS8AcsQYfjxpmU9TvZRp+wdLwEvW8A/LeIWbulsce
/cFM9EMzGheajymumLh6rFW/hskRZLd6msGkAZJeVhu/hkUREu/I+eDVHj3r/AkxUShfPewOYJzb
/qEOi/IUA2VE/NKobwrOI55s/ghk6D5jHZGE9Rx1V9VlwC+rFs9RlpwSMzJ/JHH8nkodHsZFkf+v
pa/xl7KAqcpRNF1VCKfJho7cjansj1hC3UeKFTcZHqxG4txK/cnWGiZe7DJ2Rot/KVzq4jUJQgjs
Ut2c267Qrr2qYK1BfzRGE2t14aPDmGt5H23FRkQ0g8r4symumlm9L4L86ox2fHCVoFv5ZZ/fsEQv
5z3RjlcM0a6BqMt17G1uWMVHZebfNQgizwAm3HnSKcmW5M9HXVcgCOSK5E0D2Ny30luFY9BDOfX7
FOMvPF0bvrWHInSzcycTehc7eqiZ8qob8bAV+30RFyDB1R8DNTeg2Ft6vTYyqJKFoYVrK25ZWSIc
J1dpp+WvYLrVKQuqpduDFaYeCyS57w6i7XpZd/B6oyEr0Yd/XxBDTGiHrLangbVT9svE7u9QJS+i
ulDUHqJyjw9Tl4Ro4OrnVozFhD2BYVT5aFuwLi152gzJco4FSND/nHzQAtUzPiy7uIWuLb1gKGBg
iFUqlxGxOvO/Qizu9+2BS82YuJ2/3OfteKPrH7g130Zt8M6N7nYbK+jTc4WsAL9fM30py6AGxYPV
p1RW6Ytvma8NJlmXoMCZ0EE2K7oHJ7U3mCdg8TPdhJesNdPV0sWyXq6x+drompu84Hlv7skSl3PR
7CUoXmN+DidDoLR0T1ZoFI/gVuN9p2jtQvR7qXemqK541OphkTqjMpPjfKXXNUtwVvIHisf/PHz1
yRa+k3oGPE8M+bogmlSKdks0SzhAd9Ww6LHZvkJrcJYsN2RelEG7DsKkOHjFkG0jloW7hMqFvcYD
utHCpsEjJIEs7bVoKcIxWQ5J2GM07LhzzPiqe1Tja9crSvOCuygmt+GgfVfdKQecZ+9lXq2GyHX9
2WjAR6YWFbNjvO0jDyiXnJGEca36R+MFDxqW2eFHSzHFVmTM+oq8ALTlK/xj7Z5BHXWZ367iGhmd
z2vaJIr/fU3k5P55nxOV/qLtcHb1cmTTjh7Afc8cfyMqMNHGgkDMfcRZk0a69iwJolacU+rKN7J5
cGRvyzLe+0CpuPXdLHglFqIwUfTRKXZibSdjbbNKQtV6sEuy2AHWLO8hSF8bC4VSwRl4VEEd2cqI
RTaLgR1GzPbJK1hvFmo8vGaFtw+cuD5WcqStLSJ5MwKf3gclp0mqax9SXr9mJJefrSbC1tFuxrNm
5cNm1NR8C75Jxxsy9vc4pQSr2K+UvVYqwVGui3hJ0Vf0rHXxEz4AzTtVLqsm0v3vQ4RvR24O/gVh
BDNNkfobr2xh2vmRz7ZYNd6s7htLZuQGIBS6YyBkCvivd/spP9lNKgVxYfh9pk/GwbWBI6c8GOal
7erXMnf6l9YehpUFLnStT4VYtaIv5EZyHoe4Kw7omoK5XOvBS5OFlKvx9diIpjOWRzDF3a106xrj
1+hBnUY5mRZjiThgSjM1Cd4R+ZT8H6nRNSfyCfwpcsRIX0VSYzBYZJoDYvm/i62Gpl1IWE6dRZeV
Wthpgh8iV6Dt46hHcOFZzlrP8SrGWlhaVEoD0NbsYYeUbfcNZtg15NvhzcBIAD7BMzoN8/2gtd5b
PSoI+71Av8vj6XNhIEU/mKif3FrXnvMalmoDz3Ypmo7TNjj68qR9XuV/q0s98/Tf1+nmP959pqYR
IFap4Fcc+R8Kb6UbkUibhfTYOalCbZOmzYdibM9yl0S7qivdFXLJ7BGeLKkzNbF+Am+aezUP8dfY
AV3jdohOLAsYHuTpIxA8UIOZZn4NT+C6fX50jMB19zl2+mhjUpNUE9npU6idjg0l9XG8r4n4vpe1
suubLPpWV0CxgjpML3pUqpuMfcfGy5Tw4qEanZtS5n1LUGR7LMrFTW1nRURBqdMYqZtQp5kgh1Dy
aGHKq07ZeR/Dq0dwOjOhTBDXfreGaPz72nQfVS7W/7CVoWTu740SihMNDwPZ1PiPCvR/X30QvnF1
ygmtR43U7iJqhih/jiFTUWIGgwtp0N6WO7SZ4rTE7HlfT4fPK8Drnbno7OKKTCTm7nMvgRctm3hN
/i6HEWd/1cT81ew6Y8A9ojb1DWIpvIEanOd78mkPlqKy6LTbBg/owjrUkdkuK6w17liVeLNpF/Se
YHFpZcZPcVMiBdxkYdwua+z5xU0VULql7Nva3YpzlvrxWVVz/2fTAV5VodbCrwTwOFAMg7rvu1Wb
44uj1GDgUX7c5CFCFhsF5rEOdWmD/lDeRnLkH0HKZSt97KSd4+tPvktALabI5kCIDtL0FISRkrF7
TNHE8a7shndcsUMwIO8l9XjUe7Q4uUbAOgKn/HUTgfDg8ya2rcXvmwZRKVBi1VXGavB5Uzj9pGnb
9PmTXFXqHmVo0IDignjd6k6yTCnsDJ7G2vuuGLZy6LQo3I15CEVhijJWLmvZqu+9jT7FIAtNBvJb
DM5nDBJ7qdlUmHSHLLPoZOo3cVk1X/IW/2vq3Oum7lcl8RTAUaE1dRdamF08PXpJrMTFHg2tblWp
z9gYuifRJQ6i6STxisB7ePirX69Udd4kHYDn4RY12rD3J+9DMiDlQZx9HURf5LX5JkoPzFB2y75N
fkijqeAYjOFBmbK1lkk9rWqn5kFtTfUurg6NbBxK58Er+2qrJpH2HI3OiiSd+SD3ln8t/e4hnkRg
mQ5IUAEcg12+qi2lBj+gLC/TTUf8fSGeWsUe0o0z4BwtmuJqYuZbVxnWRl5/GNPWrKdQf0UYx6SL
phQqx4L6z5s7ubVa0qGaDJ7FAtdXVoElF8fPNa9qm4Ai9VZtJyA8y5kId7dODnFPq3yqq1mqscv0
FtgV+Ic89JMHYwz/7Md299CnRvIwjTeaxHnV1UM8UOEP/ju9A0Rd6uI3CpJ8y9Ifs1mtlTfmaPAP
MIGlk7q2j3XkZ3cJrpPYZw5pk28T4sPzLlKbh6H383Vua3CTp0ShG0EhTPA/PkT8yZ7T8ALCZHii
+uzxswiGWi+IXJokr1gbW7vEbaSj3dZsL8O6eDHq6OJNsc42zHdmkhqvXdSHFIo7wblwA3frSFW1
DjxHv4H8VWc2tSo/YebqUfWRonV4TbMbwWDQUr9PJOnvnj8vpVQvwLP6Y0xa1NarjLhPpByofZly
RLAkRFIhrUgZqYHircTVFplkkQ1vAJ7Tgb26yz/nHClBfQKUEB3wfg7wXqus1yYpl1WM3XuS4YHu
KNF4hak2UAho2qs46Jx7UrePYgRQVjasQXyv87hYN3YabJW4KW7NFHwTIyyMJ3KjHY45cxqskaY6
l9OhkxHTyBDRFzZMFPb1Zkgn9t/zuLHCe9IHJ02Ni4t4+WS0uCG/iO/tdO2rVWveH63f97kuX8T/
/vZ3ZOuf7/+p3IbMj0Ki7p9eSJohVZIn98Pj6OxKSemabZBQk+Q4ertos9DcC2GEOPMalw2QjsZp
EVZA/7q6dVdNiu0P4hR0+MQm9oXe22TP5cfIAuFoMlXhCF+HK9NNiQpPpcWiyDicPG5qCIdpgWAt
wNRobzKzPlm685TakXoWLdnr4bSGj1FA1EYxU3fHvF0uvNQyXlFc/7QolLvmTiWdorHtZwkKs9Pg
SEDWo/7q1y1oXb/5aeBU+1oSQKN2oR2eQ5zM50EZX6LB605ZiAo9sPGhLh3L3YRKV21LdqcJe8jl
0BTtQ6/K4yEOmm/KqLYPQ5Gqc0jhcOscsgqgHoKfjllBoKXaKFJCCcJr/TaU+MAlepLz9wCK1ClO
+V3hacc823rWQRutkQOna7PIGyzI82NMKe8rANGFyCvJNb5EQ5f5Fyssrp3kh9u+D8y9m6JFEQde
n1QoYh3NOhOd0KSraj86lfctGZqgcF78zMVoU5PLvW0N9ZmUGK/SJhiWmoGZO97x+rlkdppDvrRX
dkdFwQzVNq5NTWTdbFc+a5TBfVcomJlleZbOXCvP2fCAy5PtZ99I2zfbhttQdMBkQyjca7OUlTkz
QPfsmGDYS91vf3jI4Uuv6PxZoz22qe58GK10ZVO8AdBiLwYLxcIQqfO6VgB5JL69jvTa2Wd91W9M
W9q5Y5YulQEVewyWQqa6+nlMm37VUhe3ytyGHXhan9Wc+r2KosO3JuouGFxb76SciNlYztxzfXuF
XVC9iymLEWo/BvxLFghhpUW2EB96zw+v4lAUsrKXIkr4pq5IkuBMJ7axzI1MOXbWgP6gy1+wRL8U
Zpo/UpX7qJROfMZESb5nkvKUeYp1UsO8Og5GeUEIQEl/EoZs4d5DuUkPcuDdHHTdW89K4ESUAYbz
EgFoZzn6ZvLamUSN80YuV6IpDebZztkemmrbnRoT2IQnpemrLoXBopQbH0QCGMm6sal/TpRPBY3v
cFbg2RTlvrdOJhv1L3lNRBCTcM00RHTiNvZNsrJ00brDncwIRPQ4vLM6qU5Dj907yydl13VV+yTb
zNSUhidrgiQ/ee9218RutWPfWxsj1v1gjqEWAT2dEvTpojy43bXtLWuXj9EbOUZGdDgkbJ0AX7LP
doAjLlxaNZ65gIWXwJuLJ5YxzZLSe15rU9PUgE7JjtJsU/yZV4EDaqqrKwn7F1NL95+nlt6wTWLF
ZUMPoTfyeEHZqjT3u1Pe+c4urYZLMYTG2U7qNbvPpe5oP7NOYYUX1m+dbrSXsQaermZ2uSqD17Gk
0DdkpzM0YfXR6Q+dbXX3KvKdQwHycWYVMbKKqEFEEjKlY+HnbuQuSGY5j/MlkZr8kk5nlq5cEib9
vegSF9usStZdp3lz0aS4KTlJSvkWkRLOKst4LKElb7vKLAGo0LQCbyTyFn0PpdR8xFu4uyVNNodC
BacsQ7EZeG2z7OVempCzEuvw9NdZHGntGlD396+ur2FfYx0UxaQ2+Om/77TMak8V70fh5vauL6pw
azeugyS0h92jK96xCwL4TKUWnUglDist10A+2aW1dBKsPbrOuzi8mTdgMpM9fsT1zufx3zRBZh80
nFJX6iCP576oM1CZgXxrxgjrafzmH/P4WpYGVQf2mFzxtQ43rV6W29Bz6vMQgFdJnbh8Vd30KBc8
6VFMbYGSVt/CstHmVOolF5AP+oZCKnnT5g14rkxFbkcUdauYfFpnSNMroyvmtqUpgAKMpSqX5rud
Jw8Ka4h5RVTw0mnSEnOR/ENHVOYzF756Lb9h50fZxUiDZjNhGmwepXWk2t26N6iVkS2b2AJgl2fZ
qN5UMwk/UvNIlSYGCzzMF5Pc86vlaznEeaW6YffSrIq4zg52X+6dkJyg60nVBYVRM08rMgFF1s/9
rIzfZZ9tlpOyJgGrm66QF2b7cdSMo0odycJ3OuVF74YjMRCbRKWjMGWvKtksvge+MS47G+QsYUrr
llYdXJyIiZKsPTviyrwmVRPutcDDyS9phxNAYbYvhvEWKrmHLKMeNopfN2vTY4mEZdG1oUr3h0OZ
3ExJk+E2JHpHhXkpr4AONc+EJ0iQMCKYFs52kSWQl6qMOoBqI1tevLVGx9wqY5gd+LeM1oNcm2dH
L8AsdpNdVR86m0ENhkOaU47fQ2p+NHS9ulhlv4tQpnZaN9MK0r1eX8fHAAO+NRnkeimKuzz+lguz
C4qtKP1qMDanUsSuMbWi9Ktq7FmDp+mjLLcgP92MkGkN7qJs47mmt922aRRvOQJ4ekWI8U7Wpb8U
DtKOTPN/BtOca0TQ+lopnwcqcdjBkc1tC0Fw3bdRevPUziFe2VQ/TAfkdtAo7xIpi0IOrHsh6+NS
UaJXeyjzRZZqziWZDgjsu5ka8kV1TUmV4GVXymIsrXzpu6VzEQMdx9TXdqg7s68+nN3QtxhMLNOn
iGGx0ZsX+/OzPz8shjPtUdXQduPzIEFCsbM8PUoeAUD0gayfW9CVTuh8syLNOQYa+2u/ehg1LZir
o4phrYPKvXR3lmMrxxyBCmRJH1uCGlN8J67UbdrGwzmfDsEmHZJ0xeY42OTsFBa62ajP2J1+18q+
/yA/N1KpPMHvwnspxcmsqp1s2RH7ZrqMvXEnxUzUumRce+aRjTxI4SKGk303Q8/auJEEyC9JeV6V
+IWamXgx2hULLjkfDqNL9UiiGUDuTK3HDyjKVrY8WIesaBpIcXXzYGRWshF9Xwelsv81pLJV4moW
5V+sRnAkrKpnuwLfnFp68NRi6r5oE0OD+emzRaUWgnrudaiNSAQQJFDfgxFkpxbdbAzqY1dqbAGJ
UD0k5JlmiLL7rehTEg3S3ggQGgXXJdQC651cFBSEee169g04KCF2Vf4uS9Kwo/J03OkSSpOZi3dy
MEyhiULqWAhGLxKwyddO9ilYpxxoKly2CYD7O6rSWwzQNBggvV0uTWroDR8aUOwlwUHO+3QbjCnP
Qy5Li8IaVVJ7jnsbrO7mmd4RbbTnYw4kEWCJmrWrlNmVeBqSZAlqs6TUyMZNVk1Iasu7mQ3hsSeu
QSikLu9RntknJ9If+f6AsB9Q8yAH/5dC3JrcYr6kYAW7uEXRkgAWAnFxISwq91TnP0TD9H15mVld
tLCscrxEWGPNJsYWygRtvHz24faxVmOb2otpiLjAbgGPFAkPGHryDq6ZbKQsgCfXtN6xikPTxL/O
Yi2PlthGGth8dRXgwGnM5ykzEd+rWG5XWObji2hgOSnJSLsTxXGP4sDXwNk2KK00vEWORmnyAkjC
a11IEY8/0yIrWOuqjD3mKPxltkZpWFfRV9vZTgW9vclCW8VgCmVXE5tk4Xvc4OQUT5ViOJF10i7y
MMDgc33v6vNbrwcLkqnE1rJQvRE12jCFEM5UsC5aQ9Z5TVO56eQqWpxQf20R9R399uegZSRaYRmv
HHviBwWRtavcirXYdKZE2Od8doq2ONTWiSzvsGobAOOETUlR5CghOyl+dSM/+gZMYHJEkeon5ntl
Xoeu90AtSrDUw9I9mzJfiiD6zuaKBHxTUrzfGLxapqY4dI5KVS0kPdwUxSW1t8xd2i2kLlYvWnUL
9Apho2xiveLyB8YSAedk2SnjrWuqoIpHRQrm+Ug8QIcKvghGSbuKQ+EjCWS11awUT/7VV9ZNQ8JG
LbZ9XOqf4yY+EQk98wCV3Fnl4VQnbin6rg6ItDh4WD8qvlnduqqbyZjgPupWu3QiWbpOC3W3qZRn
jYrVAwEC97Np5EkyD4cuXCVqHpZ47ULAyLH/X2PBFJOLzX7YbphBDui6Hc9awI5Z768GThrzwYnH
teG49j4qpSc/zKJbh0JSb8rqEfhlCTjHRvRUK6fck8pHR+ug8uBRzQxLEwqLu1ZaQjNu7Z6MjKIq
pFvuKf0/2s5rOXKjidJPhAh4c9uWbDb9aCjNDWLk4L3H0++HbIqgWmb1x8beIFCZWQWw2QaVefKc
2P5Vm+f4Lcji+jZSQypCXpC82XTL7M2hiW7ES0cE3J2hWYJewYvMBCy3ifKKWLX6wu8HMBbMo9PT
txgW9sZmo3nnKDOAwd4ybiyjSXewiNh0TCUNhE2gx+gDt3/ISCWgX+GqO/L6eCdVO5YFP+9K4lik
WEL4O4GJ7mWu7vXBsdTKbn+Z2wE649eePN8SzBNecyhmkPHiTdAKO5jTXF2GwLT4wZpG9SDB+ZBS
3xxN6AyX66pBku/rjsTYZe44+juHgvZRgo2+1Xd16PoXb2o3HfwWWXVzmRsNFN56SkLyJyRzqGyp
sCZHxHhuLMfrH3uo7w9ZNJdnN7kDfRJ9UZptr6nDFwUV3i9ZPX6li8q7L8x8vKkQgdooxjg8di0U
dFHv0TukRPbF1mrfqxk+tYuph6zgwaTY7KslPLcxO2aA5uHJHdzhUdbI6yiF8wTBQzcft5mTDzzi
IQkKfDq9Q01be6Hr7Zec5NT3sgz1DSgP6zHzrfgmQma9befsqbOSHzo1Cd7oR9ZP6FrAbO2NwVud
tO2BXPt0EC/gAcS+q9Q7ibcw69esKfqnIHKNr933psqCGz0s1F05WDWMIXa9a+hbPTYxRU40LaBB
8krUQfax5fxxmi6nppZV+vZTwKdTM9PKQzKRPgisF58mzK82fx4FWWC8oxd8NXi3PSOTdpKRYg3m
YxxMLzKK5xwK1Hz4RUY1fzTt21FFubUKv8413EHuSI1OVo3b2Tj4IFN2sa0Yj5Ovvh9M5dZRhgDN
6D/MPPCXp9QPfpCg1Z6anbYPJyrFV44iiNVN5dMtsAZLCPkI9jrwmA0fl/N7NoxWrWk/0A9/iIZ2
+smdbX83t4CaJy1X71WddBfY6Z0L1wv973W4jRYVFDlUiyiKnKWGhd4fdVdIiVBGEZv2cZYWqNeO
PQ0lVw4JFu/QKcEnL80+yK/YQ0NWgtzrZdWmcTdpMwPc62gqJsEyzfkJurD3Q8yjwildDnK2Ota4
1XEV9x9C1uVnAPHJRtZf58lwjVmv9B9CrpZa5/7jXf7j1dY7WEOulm+CBZh35b660rrMejNXy6wh
/9vr8Y/L/PuVZJrcpdZP1aELo5f1TxD7OvzHS/xjyOq4eiH+96XWP+NqqfUF+5+udnUH/9Pcf39d
/nGpf79T6B1qng6NYovcJY920fIxlMO/jD+5KEUxK0/d91mXcWcmxWWVy/gy4dO0v72CGGWpz7P+
+Y7Wq64xKnXneb96Pq/0/3p9NjNsvQcz5ul8veJl1ct11ut+tv6/Xvdyxc9/iVy9pQfCqob+sF51
vasr2zq8vtF/nCKOT7e+LiGedPmXX9nE8R9s/yHkf18KTH23m1D4QSN5ah66MXT2NYh4hOYZhv1C
GWDmDcgdhmC0rK1auf5OcZtCP6YNon5N7fFEubglcJwCMHGAV840qdcnvUCzaSfuoN+bZurdg/ml
g05M/eyld5XHU2Cpl/pRnwxnZ1JU2tL3t6XMAPRykWu7iLmJrptIutGzB6WnnFrjnCjbVehNd94n
rqZVCs730X3d1k363Y8a5daE8nmbZ1lypCZFPkrNihdQmTdmlbcPkC3lLwrZl7PltU/ik6iKT+7B
s+txR1t4/iJheoKUWEiy5SQhuq/yiJTzaMqqEpCWBRguM9Y260L/8eq62z85lu6TRP2bK3sTzEu6
/3OQG2Tgcne4n0FiTRsb7o97GSM2GW7H1Ht3rw7zI8Q2FUKKkZBieJ8mc+Ugcd7HKlaVhIfCpHkX
KVYAiHVMFUBO5UCWEJLSdfwpKHHde9CX0/HTHJCnf4R/shahlrrb0VAHaPrg8EflzX7otch5kLMU
7Yq+z7v7KzsPRNGO51PeQ1cTxjY890kAW8Mfa0iEHEq2t7BA2f1xtclZmDr9DW2Qv13ZZZGyce/q
crZP4hSTkw6HTJ2GW9HwdRbOOoScLF4i9Mzt2rvYLwK/i13O1gPwOvtim4X0TjwuxRS/jt/nynKN
Gfm7yKhRQs+y8QAEoN9G8ax7G/j1mqdNpZEkQdRI4V0LhJq0nT0eYq9on4ZAbZ9q5NVPTu9+EdNq
h37ri5W1LnsNQuWQAUc+2GbQb6dlptgu15CVVqNcx3WC6XIdcajl/GNW1M1R2nTlDB6o5/d+3avW
XUj4vHJz8V3OpWdXunehhQXt0O48eDlDargntTWMFF7zKmtOSqXYnPuKWv/pvNWMWt1KuN/W/XjX
arq9CRpEkZvYeO+dTpTOc8lu0B29HoyygayTbL6YPoVcd16LP4hd2rE/hRqKP8h0acSGvmATwfOP
cBo5a9OgUbpJXfsuXEARKESq37ICdqBFSWONCG1NgzR4yLb67RXoJ8kAnx/E6CxqofS/WiRAdsUH
NghOo7scPe07ye3xSXmJqKJCXAktnhwgZM/QlWv7C2leKXzSS1xLNewSB9Ri2MN60kAdVzbPC0PB
IWrreBdC9R5uQQrmwEGyeDf4Xv1cDlP9LDZtsXU0dSM5RI72IGNxX60zqvFj0/nBbW83w7mn9/ns
DVSINzKOYaG/c/WHoivGfHdxkHwCDzA63c8h4jYU7vUe/uWg3K0rdHn8vtaVLVzW8/WHK7OtRspR
0cfn7kMl9NPvyruKaO3PW3II2qdfmMvPDiXAu0uMjD/NvPzIDH6kbgNAT1s6/ODHVaiYZmn0NtAX
dswXUTk5pB9nk4jKrWNx90NymXFllyE76P4I8v/HZujceUPik64pjybmzIyU+/WQ+8370EQXvAMm
chan2C9ze7pxtsFcz/t1Gll1f9eXlba9sN2aI2njCHT6DnG+KAIErFV7xWl+MqYuC05t7gznPM7Z
mEZNdRvPaXWbGKmrvgwWuQN1dPOtxNRLYCKtCpMHMrqj6nanjw9ickO92PIwOkAP0mhqtkWxHr7i
0Zlv+JnTHmlm1R/lLEMHVJ+j7n6160i3nTPdgruIUE8FVLvRxtI6Otw2LX4Y1wNpPf4SUN+7SPGW
ysDijkwPqsqPq4mtWS45FgolGa623kBY5825b8zL1T7Z87QCHYMu3jDrt3MaVUfy1Oqr12UQVSq+
/auOnEfYZcPPaJEP25qm/if/IzYynPkqdnB+rLlMWsGnHGiUALoGcjTE4Ekn5cGNAV/TcHFXdkRG
EqTDu62gsapAv/kgMy6TZZ0hXJJ6VehummWtGh4zbScr2mN4IyHXU5a1aa2NYH1nhngLhMxT3XFG
+xHMer53G4iG+dfZv9ohfSJaUn0P7RheD6tJH6s6QfsXMcODRZ/LF4kVupY/x6r9bFGmAfqg6LWy
cTR+kqRnoEH1gGaYhOECI1YNeNXEK90G4nVcgA7ilblFRx1S9QzTq7c+62xN6uSbelE5IF9PBr4C
P7UOxVstSlTizQpUZWoTQFOjwfLrdRvTT5tHiEro4FnOVsdqCxcvCA7taMd0K0icHAbYmC8Oejd+
nanwzcNAEXWdIJe4WkkuMcF2AiM0C0vweu10uSnQV819BazJcMxyb0/A8SJ7jH+iDwo5GPWngBeA
YmEE1fDQaT9VlgbIqpxep2KgP09JUirhgfaTk6sOxU/Vvw/SWUUAkTfsMl1Wzdu8vh3J9/63Vf1R
hxtDUdD34eHx1hpc66j5PZ3Z4LM28If150iPgrewnG+Dimx/68bzl6IqtuNCjEb/XPGgd8hGBUsU
TYs8O9tozIjXS/SKP4UlxStL0pU3nMUbmeqnJfMpp1DMGm5b/EpJIaXC4BUg6J3uRYVw/LZzQ/uA
2JX9VZmjB/kdXiNSgJ+3ZeRYh7CxIF02YacaNvVsVUd5Tp7jyLgznXx79axMUyVP4LOqGndW/O59
t4knaupPnmnk52dzeVSn4HNjFM1rssg3GmkKi47ZnFp1UIaHjyFF0eBeDnPu3NIcXd7bCnp2LFTc
NJobvcjBA+BRJmDxZAS3hX5fme2d0ZsIwGRTNh6zbuj5kmXCzOf/xcnSdrvobx0LqOgQiWnVU9l2
zr2ETLo/PNjufFwn6Pac3PANSle9TPDVwtq20KdfYi7XnZPHsijCyyIG9I6P4UThU+7CAYaPbLtv
bSRWDqCm0x3YpuFgLsvPiltuR1QRXpV0p8YIpxRdM7xOQa1vowHhW7GNIG7PoKJ+9Ra+VzFVhQlV
UKbeO4tpAJ1+SGqbp8hlWLLpezGsH8Un4WZMH6mX0bLTqr55mjL/J7hDhjsvCIa7yR9BocupHPh6
VxR0LT4CrqOqD4/EyNAv2qDayBiqs2ivW3N/WXONyYp48rfrbFnXqqf3+7gsIeMyc76oQx0cr0Ls
RuUXNfB+CK0aJZXOM09ur0RgB2eVUzmsY/FLpLgdqLLeI2Vsr5EXl4RSkJi2WgDPiATJGnK2XhJt
AsXY/u3VJJI9agjrIMhEVW/GRweCwV08aslehr0XYuuN8bF3Z2czwEFxuHL4Q/prSL3l9tpejKew
zLS7Oq9TGzkVFhndV30qh4dAD1rASZlz8NhZPkNqX2/8eh5uZSiHpHNfVLOPzzKq4lh77qxxlyMg
9FgsI88MgmcaM9cpFSwc911n3fhTM0dbr2thGfCy7xrt39EWjpeZj4gO2Z9MXy48muFwaKIMnFJV
b4H3DM+1o4avNAKAq/Rf5WDEdguCyPJP6WJzG4Cq86wg7rIMqdZ3j3mgnyrTe5+g90AYLIQExUQr
WrZ35h7a2CUe7G1+7gvn9zWe1kDgXTbqdktA1VfTNujD6UaGc1t2gNHsaCtDxU2Nl7z8miXp+9Vg
RapIX9rOrZG2CaibwiBp4y66ZXCJxvxlcbCDYr24F1tUWICI17F5a9AoB1f/InG2TJIoGcrBiOwY
HE0R7K4c6xDtFvMQWjYYwa+G5qKTMxkBUikuxaYRHnsL4OOuHZr5QBUe6no3Cp/VyN3EU5n9xStz
TSR5JDY13OBV5tPcfz1fIkLIaS8R6xU+ri/OdQ1AwXD5AkL3oPo/WCEcXkmNhN7Gpnnn3lXaPZ0Z
AUQC1vBL3cbBKV4w1huJ7uzI2U6hMT7JoYU19b70G2jt2+kpt2nyyGI/O8o9QTGNJINVny8jlzJa
o1jjJpGX48Mrd5f9jTclJfZpbrfMHZaXLlcT64ZadUCHU0rrTVLWJ+CCcEsBgH0Zw20aLQX/xVKo
sXeyx/x3cV2Car/bp5Ub7dc5wVCkm6kP3tcRB2TG/x/XWa89/t/vp+tndWtYMJRVqWWci0Y/9rFu
3ba+wfNW2vfGeapYhkev1DinthGfRlqAkYU0zmIaxHuJkfCKppy91nr0kixTJFLWlqEyoh6xqwII
n9qkmvZiFPflihI+0oS0p/mq3kRulLx/S5cTOJ9NaRrTDZoYe9TvInNLUsM8RVVmAd3mO78N+MlD
YoKxJ9/v4ieXM7n7smrbm/fnGn+MbsnyKQ98QIJHt0vdw1i0BlzHf9jUxYH+HZ05tX6x5zDvIJa8
hKBg/mOvW+WtzBeTTNB4++x4p0CLsswXx9Bn7tnWJ+UQZyP9HEN5BitRnWfNKs9/NxSHhEywWtv1
TGvt/z1WVkqj4Ltjw4hW26+lYihbOTMBrVzO8sVWpgrifx/ef49DD1YBFUwy0033V9xYMtSB8Sp5
BGB2eY4TkxzqsA8+yXCnQAtS34C2LQvuNSeg+Yz6smlmYJxH0wDAHL8ai9nPuuQ0sZfeytCqaL2H
I0kBwDwXb7pGEp4sEISjSzBP9Jc1Zp5pnmInfA1oVnrjkPCxNXmOQeHCztB7Oxal89L4Nspl65Dm
kNs+gNDkqDTexRtAVvYc26Z1hiJ8fJqhSbEmo7uDBG168k0OTaTAgl1F+s7pS768xthOzrP7PkFm
ycE10stUGcn80UrivQOUZle6VUqus5uOhRYZzyWNVvuuJE9mWhaSeovNV8x2WxZ2cwkRx8QCG5jZ
8lOpT791gaWdSA0bz5CantQ4VO+1rnWjbfE20Sv23C6uqWuVe80eb1rD8SKEtLPplCj675dIk2Yt
0OlmsZVrrjeTBnB9x8BiSjDsd2JPW6/dVkh8HC9LrTcjbrnB2EkvN7IuV7xpXuLc5rEeQJjAxs5Y
9pNupPQ3QP3p21LY0m9WozbN4G5lvyjhYL6JhLT+ErMusTpW27oMaj/xZuZzitb9+JUU2hsNlcqX
tpisY9GZ5U2b1ekXmPx+1gE+/vLngDFC8KIOSMsIFdCk0idjQOQlZIBqaBs7u8o+D81lKMHileB1
KN6ruYUNPL0FY70dOsu4zxLwQKPv/gi+VfNPgQZdOk08sHzVpTKRponNe3K7xr1EN2O7S2pjuCva
39PCMk8hFE93dJLyr6oUdCrpDC1qSMSwomM+3pESEu+0hMiZHOqGJqmL53psR61xsvtfkDSz6Yte
4mQ5GZNE6miFrk7xFEDXHiR9Rhs0B2PWQuVmrEjYz/yObHuryt3f09TM7kADl6Q+oyy7a0BEbRPH
17YyqXFTbx91XcSzVe4o5j1azXStDxMdgItC+jKENWp69EIfFWOErS5eS+3r5xlpgHsa8N7YdRY/
dlk8b7Qi8t+6DjiS1hfTm19F1sZrm/zNd5AdLIrAQ0WhUTaKRc9uZ9DRRNnAO2mo0176tM049i9D
TageYKv5NFy90lf3X+emaRBtnYEtebt0fxod8BijjjSeFTzn3l7YTiifgWKfqBneDUG1F9sI5HLe
XdzLlKwvtH29rGDS0LX3NL3eu7VS3kCf4u4T2nZ/0pP4a0OLwbPaV/rjkFXpRux51pu7TAVG7i2g
XtqfeTTTfvTnqj3xAjQolWTJT3S3NZsm8PwHsIDzS6m0z2IP9Kw6pL5pkRjjIlHTHjoTOFELz+Zb
9M0I4/HXYQ6QK+Br7bkv2/kG9ZPqRjWz4IXtIBh6O7d/jb7pLfwnEgm92fRsx9DCvD9ZwzdJ5xOa
jjsoLFJ6oD7k58VIq0G6nyYnvQeN5zzmlaJslcDi1+zjLMhJlYot+jhbvZezeCzuuxxyrCiwn0Oe
Xm95LxoPcqCJ3XywYh/VRpQDN1cOGU6x/1yWmXsrsWsEPO9kwiwwp30avEDul79qdRrvfRXYf9HQ
OBYrZbm1eif9pR3j7WxO47cAdbH9XCefI5qlRPKvEcITlcbRNotC1EQDhYaPHKrNI+w2GZ8iRQ0f
/WXD0YSes7NUOMEuIsqhbE6cVXM5oL9Biaw7D87QbuctDvF6qcuHJq3vJ6WsaQpZ9jSfpi1rUwMe
75r6vl2kdvWehK9ReeXLBDDxdnAV/TDOpfKVDNYlwqDpZ5NNEA/ZMS1ROfVhbeFbR0juO6Vn7Q5m
3fYFHsXpAe7zGyPntrdqMRUHa9KHncTKwVDT71DYaXcyqrpopqeyv4HPvXlic7nt55qypI+Ymwjl
tg15uMIgOzI37fSDo+c7aYGGHpXtMHIqO+lydnVH27i2rd7ToLhNQ61XXiN/mvaw7hc2nTLQ4soh
tFX1pFjLAax5xrcIp2BrTZ2Wgu7njO9GKgWLR8KXnvZ/Os0DRCBr2mHpe62m8Tlavq8h+7Ko4aQW
23oaF/LfZr/ND6uk5wzuFnW/Cq3AybkR+7Xqp4TksTHepVNobmZYOHYSKI51KTkLkuYYfyx1FZa4
j4qnZU10hHJFj3dtZu3a1s6frDJlo2km8bHW23TX6BE7TTWlcb5T0Rk165+HMvMOeq/OSBGgTy3a
1WJrvX7ejsrYPIvjH23qMpcOP1pT1xiZktbNsO2mUdtJ4XEliL6ULT/VMUPUiw7+MPwgVcuL+8Id
/dfzS3nTNJCku3BOd0VnH/qi+8GNdpBfbix9TO+Hqe/DfaLQ6unkfxkmS5dxPpChS/v2KKOP0Hbp
Ra6Xw4ddVpSR2CXiI17s5qKS9BEvl5RQ75tdQcBULqzVcihK3943fT1vVpucLfyZ93rhQWMrMZYL
LyH9+u/zWnegKUgih6QK7schcfZFlXyOWVdsIV47Uo36FeUD+1RV1sPl9ZAhrFe0RfMCrH8RVbZL
mJjc3KEK8DH1MhTPlY2M73c/qKuNpg/qvmn5ZhN2gbIxfgVQ3z8GQIvBsGob4SBogio7myY8oRIl
k5ygh31hYSj466S2Se7fSyVapKH0bea0u5XJhIYUMsybpLTHexkHyOMc+olSotiUJeZzIF3Xe76t
nMtscZMT1qgskn8De21APBT/ZlJ5u1XyyXiSw9z2zs4ZmmC/2mra6yghqsEmy1WTbTFS7cMiEiYH
stXwrdbkvPPRh8FxEQ4L7cRAjPqbBHwyd712gM4224ptXYOcHLinxnEua4jDzjXvXg941Fwu1X1c
DxRQephnc7h28MzxC6XX/nZdvPL4GJRmx5vP029gUIISZhFthdSwfjb0gj5rx3xscgReEYesn5cA
MUmAHGLns0lCl4mAla3LxD+vtS7/57Wmov3Ri2Lt5OrhxrGtdxWZWCtQvNf87l3Xpi0gRdJnz7zt
1LR96fvMe+qzcMlRoSUzBOir+irRlzGJK2rxufYe7dCO81SwlbmOXq8nM9RlfbFN5ug9jawvo67U
3qIsfBuTyHkeBx73qsQIb2UorTve7NzRhdbcSw9PFnvBc6zdyUCCQpjp6WU0v0RL34/YifaPSQ9q
qrZoBtt2SOfttIZPjsyQGDqQ3y+1LrVcyiGJi+w2N6O1Rfjs1/T5LWuodF6dBy6TeUtlS/XzQ6CG
+VMKTv8pzPqHek6nOzHJoYTV6Ygotg6ZI2FkHuGSj4lTLcADieJUp2o0YwclYWS3b2QrkchPnJzK
AQ5Hf9dqmraRbYrYZFsiZ6ttnXFlkwVMqn4b1S26fUgDKJAh+MI+kYbRLOrc1mqKMsNCJ0a76zt1
WDHVe8vSocjsERc8KPRPHuqlQDonZXagzSA5VEs1dfVOgf7LqIGgoaQXbelTcvZXMHkZirek5Hjx
rjB5gdNTpQ0vc68cl6UWbzLzTkbbkOwWXURoGn2dS5i6fA1Gf7fXrK9+p39DkCl/FGfX6htI8vQv
VVZ7L5MeHsUcZgjxGQN9uKMe2V/HQm1uc7VMduK1gkbZB15MHW25gI/28eUClyVH5+oCFBM/XSBy
G/cAlSmoV9pc2rMVJluGpF1kmFkA+iZN36ZJf4LA0z13/hTtGiuKfq5o5Jh1+E8RgjMPg17YkFoU
yQ+jUj9LAABKB7KLwHhcZyIPGP5caWyCPd/8MZ0z64C4C28rC9b6dMzgh1kwK/0CdlkPYstHsryx
lx9XuxfVw6ECKEmeC3Gwq6kyVARMucylTxe9qI+Fp5c44s1kdUFdbrpFn0IOdtGRqJLTOgaC1S6H
1S22aQ7C3TyQCBLH9RKXdcqaQjFZ6J2h1/Z5PQxd35z6EujShz0AjXQ2Roj2dn+c0nLYz82nmKKN
xmPSej/3wVg8wJWs39fKQQZQQ4e0YCy6zmKvsqPYxSJn7TJnSBr9nmeb1RwgKAmnHUXWPy36ab3V
/qdFAwSx+ryJXGer0zm17ClkA2L5rn0cx+SbmNbD1f6DRuEfEf0CT7vMBF+mH6J4JFu8DNdYZ1mt
CqNvlx2QeC/7mb4adgCa3LvYyCpSOnn92qQ08KnKTDNKVjnwCFfOl8mmMx3Cmt+RsHN/0Pj+JIen
+ec5rus73QAIiX6R8cprPmxCpVV/VdpH0fla5liV/j7H1xT/3AQR0txJMe21YdpOWcGumIz2t5bv
500Pictj3fTQeagBu68wm781DtwP8EVO27SBy9EZpmJHRSV+BHo83trupBx1pymeXc2r2PnQh2V4
0C0v5GFTNDyNfaP/eDVJa2sFtlWzeG5reA/cSXduzcGbMlQneICkP6h2DomVG1+TenxIJzf9JTES
Oil5enuBX7Omx5SIUFGNr/XQP0j+7O8iPtb4xwia2NxtThfwzu2SH+ClyJ4E6NDtVapbX62pqWkA
C78IoKIIVfs0wrF1gTlkpQHUEzWMgzHCXtXBt3ssjbzfFoWJ2vaChIjz6LKozG93sugEWlIWFQwF
jZ3OZdFOm7p9jGgJ0GIeU1RneArUKj+jbcAOBHGyy1BE6oU3VsNE7gSGleVxR+yLqY7V/CxLfKwj
JgQ9t06saLzM0PfbgB5pvILkIzjPtp48NouQXheG+S9dCGKq9bxv06z6u5SN1iXCatV+EwLS8UDa
HewmpoHqI58KHUDzWJSphgMZuUnyp6vRggcbmUuFrYvMpmhTbXQ4H5Yf5MDeFeNMem3KsseshEtU
dM27Kh4BVP3VUdsKe4nFEZBRu8xIeo938eII4tI86wY8xPcjqaqsaNTm9T2/MxhOdhgpUIve3c7v
J/V7m7yhFJr9QqZP3UbeND9o4JvONLBDEfYekPfRvk4V8HxK7B6ntjtYauvc2ZNvOTvSJckhh0gR
lBEa8+KOFN25i/h7oB9CrzKl9e421Wlil78MmPXeAP3/1o0wfax2uHH2ZpqEb38Tby92PfIKkI0N
XGQF9B5pUvMpXXKSMlbdoN5QNrYQtCN34ZXauDHtrEUytjLeGiovdUsSkuTAQ1h35UZYNuFZgdJK
ge9QhqZt/vukSjMB5+XTPUmqAvrb5aDAUwm8EP2Mdv7DtjhiZMpQhBmAPan2foLduNTc6hw30/Qc
Lod8tPZNWcDuvozkAODfjBoeOheLl3XqY0etWEZQOsLHAbIPSeTgbjXFY53dDb36k5jkYHdeceuq
enuZ2UR1eJvX1m9I9HR3cH8iY9SNSY84aNFtIUK3qDENJfn2xSgeiZSzS7iMzSD7LU9VFbxMMp7Z
Mmn7au6HjWAttYHuG57L8chYYuRMDrCkwVuQnFcz9L0AOMuue59QN0hsV7P6mOgOUkZK6zl8Jys6
r1xX+/upCtxdnBjTl6YPyaNa3rOuguUKxxL2UFtT7sQ5D6pKQyVC6+J1oX+6QbTa34rX5afm3p6c
73QWT18suKBfkQMo6rrutkWtPFYD3GISWVh0Z1dTrt7KOnrNR6exhmkvXr3phpNGvytsmNwROI74
KdbLkywrESAhIexTqhcZRTlElGw5q7OsRs6qg8S+mqDRstEbNdHDs7Sebdgc6j/4NLNS8IigiUKJ
9GbgjXxrQKN7T1c2X811UH6pIMfYqAPKbAUvmk/CJ0AuqNmpQTzedEEO4GLJqbKd1rZRFFaw4jHM
9CI0NqAZknt+lOBrKU2abRTT2cVtrG1TP/tTYOggAuBX2UHNK1SAlxKcspTg/KU0l5ID8vqxfRCT
OO0GAhvVM4eDRIjD7iBykvliWxfRrA6MbtY9iF1tlAFJGjSz6NfXznVX5Tdl6D/7s2JC/SWUVkGm
Q2SlwZE6+/EvGb/lkKssnrDxOEULJjnYaAdvxAh3M+FyegmFujLfdx1lKeSpd573Fhbt9LimACbF
pC3Aj5QbSRyII2rMESHspt7xBWs8iSPVG2rehfYGQUZ6cooi54vP049m1nkPZYuuQWZFCCr487xV
ayd+awe32Dhz5n+v3OphGEjIb8b5W8mGj1e1aOkg6avfEjP7ag1J/q1T+NfSvzz9wH4g24V52jx3
fUFCwLS0ezcc55spcLpTpXoDqrz6X65cjObnK1vLlZWwfCingjxLkX6jaP/5yn2XfI3LTN3Gudk/
zlF+gMQMNu7ZVI5mMSnfjYH3udclOmTYtbuH4t870/Pfn6ija0djiNWnBEKzrdNU5Y9W070toG3m
/w61EZXOOfmuaIr6FvROstP50D8Fqa8c6d+OT1ESN/djG897y5uLL07oQxgdmtrPCGm834bGbSh+
EPzcGSQBr25jmr2/3EZkusWfbqPmwebe4Dl52418nqsB+QqKENkXqGCLZ6Pla2UZmZ7KASxf7kz5
g5h42mp2XmN0RxnK9HAGqyTD1hgv0+nrdprtMpXGAHrMIUV2ZjPa9UZovfqFlj2z1QKY0Fqv6AlY
r32wJGEQQboTWx0EC+p34bqC5PgVhFH2bPvv05EEo54YWWQTzE49d635fmiWswT4u630oEuXkR31
M7mV1CBxungg50G1R1NvVVgqd6LrYGpkFyiBzGfYYNHUU38RM+qiSMUsUaJTI1H5PE3nslKfeW7x
t1FZwoc5DWZ97hcGFTnobd/zfAwZdAT94+3qQBqBaPUjehrrfdH6N8h1dluD/NmtFO/SBO4rGCZc
yFDBWYsXzmvvVgp/mT4jx+tCL2v7/v4CHJiHMNz4/uAei0irjZ3ovWuLEU0F9yjC7iIWL2fi1WFx
27SLt2rBznRDi+o6JGGPc2h80YWldhlNtvpFKGzFt4xW3xKpfkT+eR4Cw5fI0qgNGsmAhfmDNe2T
Fg4leQS8PA2KcYxKdEKWh0UplcvhEm22Bl2+lObXgzcp034qefodQvsmNhUDkEI0fQPYtStTL3mb
orqk1Q+7cNMmkQeTRZVe7O60MIy5/vRtsa/xmm7+xuPbwHcYuZdxYWyXQ5vodIsMXUS6DdvqDZa4
zGlnwA6yW8zTLHwINH642nag02Jyxh89zw92o5HpJ6nuOMXTPE/N21XU4MRLbfGUsoN/VvindYZN
4cKNHHPn5iEFzmrZ4xvN+FxN/EulrNHr7NmkvDYaivOcmqrxCsvOXuH3Bs0UqzsrKfs1UarRU43H
OT2kiWjRsUH2JQeaHjZ34m1T6zRBW/ESBKEpa4i5R1r0HGasIUsa5MHAIyXZJguLBAWrLnwtp6qC
fgegUmVE4WsBcT9kLe52HmGf3VZGj6ah7zuHyrTfvQnbapkqpr+bv0SI06HBbm+hSUPvQO205fKn
NBcCc6cwqzN/SnPhLFetsD6Ld14q4+KlOk5wCL/56pVPkwxDR/889++C5bPGt1pyHu7yyBm3ue0p
X5Rg+svZNOrvtuHj7CpOidFyH5t6PDZ5YtyFowvpzvKmBQfxMpXj9Gr1rXFXdlOKqiFvzhq6b4Pd
yye7vJn9P+KHGC7QuS8GW92XtkOCCBKTu7kJ9btJb+0dkvDGRmyr4++G5BL0aiPzVreRz/auDVHI
vnJoy/opv7i71jWQ+FK08FEOWZF+oX/VAfH4h0nO4HXztnDKp/tC9DLFWMYNtCm2CwXan6OjELB7
av+8mo0piNYrZE7xfgXHAru1sMZ5Wz0I/w9rV7Zkp65kv4gI5uGVPc81uAb7hbB9bMQ8CJDg63sp
KRdlH9/b0RH9okCplNgu7w1S5sq18g3NWJxdrXiMRXHQNLBsonopDZtCptsOKp/QkvPNQzfpzVVX
mV6NFcFJ7wExUJlevGn5A0fMCTILDXRblQcNFNw+GKghmyehvLhfc4ibjcYUXSFH2oVaHtSfuxrp
SMcs2KmIhvoFemSzvR2hUgRBInvTZG3zucZe1TCq6sEqI7AVFSOQxso+qOmogIqX6Q0kVx9jt3+G
yEW1hvZe9ih0hFvoimxC2UZlo6v/Hz+tQnih1EFdLiUzVoE1gW5fPdGc3TSM3attsvE06sAskzXL
C2MlBZ4oNbOgX7HpJ5BgBxDh0UCQt215auxI6GLyrKtjVPpDVsjsLuHmP2QmLz/x9V1p2+Or8tID
b2cVwMNUmv2IvWZ5Mhw8BJCPdx7JVjG2lihyvLccy3lMIdS89oC63pEHTbBHhDuVAOwj2dSEwQV7
6xwH8M04AYgv24C1m70ALt0eoqE1N0yFvjzYnc75aK9wLPqi/P9mF1MO9dkmCplk/TUrhb/NzKHa
VCUrnkBjaO2hSxmsWNQVT4K1KFr2Yi/UAnTTKUJQogY9JjkbFvh8hkJcaTCr0+khAwlZjK2TgM7W
uogr85PZi+ReeJ3YD5nr6wjDud2xxssyD4URRwfb2hkO58M/NKBVoLs6FabsjrM7ZPugNwMRKqCn
GrCwTLW82knVv3RrV9riRdd4B8EpmYfUjeteMUxqkIFVo1AlrSGugFIW6hYSCmaxIx6RmQ7u/d69
kBl/XTAUxQC511mLJX2ooBUQgtnTqGeMXyJ77LZZjvPd8rpFdCQfwwQREmgBfHgN09t2eflGcqOK
ej840BgjBRYMTpB5md/VNNFEDDoBGdLZBrs7zpCG2A4qy1b0sntIpmjb9Sy+kanXfegds/YfGiPT
Mmmx/T6pk1NzMnrxD/n/XyclPdBiYHvAR+u5jzipJ29BGgPqUXNhNd/GNj5pKXabj2XUVZ/KLPpp
qF1X47VJ6GMzeQGdoDV33d+7NLo4I2LFL0tXZKg4M/K4WQfaIbJVZbG0/OkOvZjqjIe/9iyvLEOR
u80DICHmyimYee+bxriFrHR7BhHccBQcYjmB5/Mb4svWWgNg4mlqIKQxVk37zW/YgRvA24YV4Nzg
J4BQaGF9g/IOe3VNz1xlSLfNSw6aon30yrclxQTAUi+ctyVRUn6O8d1NOi5etcocQM2IqxE1eCF0
DsRryXFPuhLK9le/yppAExuAsHQlu4JtSRssQljl4nqguGhAnLyhbtu3EAqHIicphZFmWF2Y3uXd
TtJiLgIYeBlnKfaCF7+EbHCICzvC+yeEVMd88XHov/joAPwchymxtnFv9Ws2edEhCYLx1YOcdS+q
+pkbVXrJwRAdSuh6vJJbkmTaARzB0Nm0vbA2h2CfZma0YyhWXKMw2d4kosb/dZ1P/dqqcuh+UH/s
7B60Ira9kRAVgi6oO20s3dsBy/RP5IzxgXjrAbrqbnT1bl9MZJ8cY/YninsyOQowImHHWzU+kJ1M
NPi/2v9YH9/xD5/n9/XpcwaE6HhfW5jONkBV29bQXBtfyF/NACLb0exvfZmB970RPlIXZfqttbwo
2wDbjvhP24NkRE2YfawphdBL6kEVJsVT+t9LLZb35ebpKSh9XVlAIVypIdiVo75FvF4Fhp9vyUba
CT2YT68i10NrMMGLjVepZcfGAalRfcaNCT+3Q4f7/cUDy/xT0lhvL+C0fnObYWTKLeiq/gLWEPcp
++U2dfJfq/3uRtOrKMZ/sYtvvzXhYAwFpltXO9CktxrvPuGJfQ+0p0D9ML7olX7OOzBbkCe3rW7v
upYPrkQThxLl304JqA5ZC65b8hk1xw1bDjSdiRzL7KPuAPZl58Md9PXsnotoOoM24o68aVkZ4Lll
zckhncuj9IBasSOt2OfQwXzWa6QkIi+KL9QF1d+uLbrkUYMi3WMxWutR1bhmuWWi6olXIXWnybD2
IGPW59FcMgBhZFnuaZSWZBDcuFBXLTnm4OSjJUvQ6+R93F2cOAItihYgWMFWJsVNVMPbAjBxyMGd
KZbSx/UETbwk3lLXyJg4mTo0i4aGlZ9i5I0e7XwOpZBD24DyeZnOeaOvAq/fGJ0FlcI4De5lg1I1
U6mF1mIA7YTXAWjcD2B/+LeH8LtTK/Gq/8MDyCmExVXK4y9reDi/r2ViQR8ee5bC3ACJg5CKa9lo
J0W7P6Taloj0Z9s8DlJ9kOw3LVhgnVIzdk5jIythgtUUebDm7FEXKZO5SwgbwtQw4cymBVPzPonQ
OuT1bqIeub5PNFGOcGYxSqlTs7r1eXaC/KD3CGiw9+iZ5jPKuNoLSGI9SJY3/gbxbbmhwc7TgsuI
kFWnBslUlvm18nITrLSYnSVOukFJfbul6b7ODZxE22/zbDUJUho7wPuTOzLp/oBNFYifd/QJ5OD3
JwY94JBGaQ0TObhSN4d7MolaQwWR8LI9fQSoazdHx3R1AEB+fSKQ/kD1S3sgS6cXUH2avkVpMhwo
AMdBkLubmr6eA3gisborXrT3NEhfMmRjIfqesnv6grGsQ9nH79N5Uddr5pqgby4z/5DgPQDsrn/o
gqb45Jhp+anAPsmSmbzFjYXvuGPaK8dkfE+DQEhPewtECSua8D4dz6sCJK6jt/HdKr1a1iOBJky8
hNaA9E5g3wHffdYgqdwKmXwDDe5Xt4e+D4hGgkPBoMbo5bnxBRNpnCaOteavnRSgmXKt6al5cBQE
39CacY+0uKGgF/weeWEnjOo23/pgLRCQQXrts8QC22mODEaulKSUlIuyA1lrfrD/7o+c4cUMWtYf
ULosAWHNgFRQkb8/YoC1l9QrK0FCYxn4ECxsKRLoCbBqlgme4cNQgUtDRPdQ8YruXQNZFmyPg90A
Gdt7cAQg5u+i9Ev4wZk8zCg17mT/dRodJ13lAXMVffiPyBNuunIUO3CrliRfWoOWdJoWmn3qDs1g
InjbQ707GlD0pk52eC65kPGLuwN1W1NfM7DCPiU4eWDb8m83elUMDhS0g6L7q1ujViMg87ubOsfM
q5Gdbqr1Nl9uSqv1AxiVh0wAOAFhsl03ZdkJumD5qTA0ezcChXBjogKMvTL8xz5C6LoxneqzmbDP
CRP1jyaF3l3mSRZaEhDollU/+qD5PGqs/Fw0ZQppnMx7HE38mGuN5TcIVLzdpTHkx7u4dpJukAdr
QX/8pbH0N9YYKE2LEzBbxBHzwQxtyJlW5m82mqQoOPzYgMRG4G9yxN4eIRJTHR2kbCDM49iPZIv5
ayfs4UEYeB0EDmSH2wlcWIs/pK8AaeQ6dqmt0d7PzcvQTRAtrew7Z5Tu0VKbVRfYja2RjSnS2BO/
IdkugXb93TiLx5PRUp7pxj5K7vv/VJl+1sFyslx4rjFbgl8Xv/lUaTA+J13zhfbItFumjfI4QGye
R/qB7CLwb8zygX3Ip899DNmBJbxLYWBlt02IndtuvKXKg1E81zGUKiAVYawT5BkhOZdOVyvi+ooc
nOA56xp7xUoUq7c8zld80uPtlDj2VQPidm6MwGTngNuboYgQ3qIBchGQW1qV+JFtyTag/m+tO0kM
Ybqe3wYBupDOyeS2Kjn+fk2lIQDJxyM2jeMraHI9SFQ62rFXXdPcNoH0XmqQ15wcH+p9TIneG8Xk
rXoOCv/J00owYdU/6tHSvqgLP6vfLgzw42YcgiCOgexiaeTGc+N33Zr13L4JA9oCWZsURyQMwOgQ
TcGmNqGKkBpRucprkO/ESqiuVFe9D7Q3gDzo6waSfqnUjc1/9iFHatIUbCdMeS+L0RUrvpZlF+C4
ZZ3pyDlUbLoztelMMmRZao53aoxOmDTWmvi2qMPp+9h/mwc+FLDcS/tLC1mGEMRH7JFZkb8dfWBs
BGgML2YaJJu+4cZzpfVfi0pCzTwBDx52dd9B92yFUk3SzF+TAL6VFxT0pGDW1PTnScp5EmRV50lt
hYAW4CZaNGSnpHG0VT6JdIWYU3aKIwmSdhrponR8u6ShKdMRQHGK6WhJJNBKVVZZaSgETwwIr0ML
LDkHERg0tIK3D5qd1quq5uzLWIib56DWKxzE14H73Q+UTP1kvuM/e7kFHmZf2rfM0zPoPnF2xF+2
vmSjZW647XuPZspfkijeTSp/RI2oxgDYGoa6cernFtLFmSOPBmWgPvi8DzOfjUfqdToU57sxmHYE
CaokdMqHFhG9GSGk4EOgZPm7jbtgoCBRanImP/k+l1BHtB75/cf1nBZ7dD/rzuDfQHmK7mnrJcIy
2PonsKQDc6OCNKUNUGDluKAqU+ho1dCkCNpOm8U2pcHV0L40OHYfEz+ocUrWNYm/Ybyeu1IU7m0U
RYrK3SRAuADESYlqaABMdlFoOSXbffDGbnndjvlwWZwdTxF7Z/XjBzcIuScb6RQtuMBfQBATXHhV
O1bYIR5wCKzopTbN6DpynFvWgN9vXQsMZLMLaq6mME0iDU+XsVgDTwRRg+X5JM28Bpn1hh5MHdnt
sbevZd4Va6GcaSTKkYELdQ6AYMpn5z8efrR6YVoGyBZRlq7YDl1FgxibJeoy6VIn4sNliIzCSG2g
+oDNUFNIA++DHxuMiq3J0UkMlAdZtWcdTFvMtnkFa6z3LWTabBYWdQG5CcOw75JsavZO0uWH0nLG
2wQhSGjEpc1nCblHT4u1H75o9m5lel86r5ArmlS4abMXuQHmkaAfbxaWnCcVunuhJ4JddnvEiNx5
UgRc212QjhsTCn1hoSoVXFWpQE0tmxWCVsHFsoUBXI062oNrg4H+CqUHIGR888OpCcwlvG6AN0fI
J3yfrFeJ2EEfDfLGSOfcgBmWtyITzcV0oVDPzcKF+A4oUPSkHY9VoN9Tz1UmugJvSb7vXVWeoKbS
IjRQanG21WvA77yoLd9WCfK8W5s9IqmJ4UfJprRx0JSZCULC5VbILeHTAEGzp9XkmO6jNOVXDlKF
je+LZEO/qEr9rPSkfISSm3mmXhsF3aVsevD+YYyaoNHFxgXiYpNWwZsNlav3UaX5828RVbXlpZ6s
G/nTTxHk8XwTM9FsloVExO8syBZfaB0Eh0G/MXopgkygVKkV/5WRJT+5SL07Z4B4N4/AWk927jre
ymgN89TGpXwyU7brRt/4nAsDStZlO+7ILUMKPTdwsG+nwTz+p2UnU6tDV4CGi5YtIlEeLYIFtlpv
7VE1GG0KZ+q2xEJG3RSx9Q9dprpEWaa3TbRZRiOBoIRe/ozxWngaoCl05Bn+ldS1GaLlleujEEGN
po7iiGQ1cImqq6fAHnJF009dpAySS1Z32dyNR6Ff4lr7Ma+EjMc1jcuv1Iu541yHTn/2pml66kre
3TToiNEYMyx21+bBlcYkkIt37WiBMwB3BKNGc48N1j4CwcpTok0aMEXjlsaKwTQeXBAG0rze6dvH
sUtWNFZPcfLJLX7W+ObtRAqsex+Vw6Moygy0XPlwchW5E2DD1j417RpaOuCLml1QTdNYjnNPvbTM
TWAAE2NL3cEAhrvMgiv1aFKJDXqIAMFwoi4t6fn9vZeln0ZFe5IPbfagqahtWTN7hw3GALkbVh8k
avev5IKkDLtCg+KwTOgKru9QCAAEhVqEmr5I+LxIXDTDwQJ0OQTDRIBUdu2GaRMAzVzbthaamsMg
ssWDtd1P0V2dV9EdqiXzfQJ5o1Ann8ZEmV1Z91capYacx2MZxO7d7JS1eLi0+A7M62YBmJJ0J4v3
y6TlXqW6jZGCwjbISmeNgitgSIJYN08O/jjve4FCJEBrU//D218mY77pPQTB607fpX0+7F1UCz3G
zPmHpVPxvdQDZA686qkAXdrfHLLWewrGqp4d8OId9vWIQ5daIcdh6cEDj0yYuNC0L424vni5Zr2Y
fDtFRfJSN7K5yiQGTluZ+1KwXQbg+BbJKOtlmfTWxW49RSRrmqrT/GaUZoDfSMIqlPdBHulD00cA
vLFhhMovBlr1bqUryLx7Vxx4EksGa7IEpol9TlZVuygvoYbn2AFkXXO+cbiZPvECW8Gki7t/KsSq
NNO2f3KksWpvTD87HYIaOfDZOGn3OB5i+3006hbFdmp6BLGbefrk6+0TUh7DJs2x228VFsJV+Aje
2nhdev2Vep4ONoWpy/jKGA3gO9Ro74u30ThGuXzjVEBMqanv8wNflls9AINpAgprxAJQCD+oGpXc
Aq0KfiCPyNv74IrCWWDwTP1LLz7ReARut7VpBdOJJuZqYkfFLZP81OTJePRUWUXT+eXVUVfUjd0I
v9NoOBsTtLbBwgF+xqYSZ3Ijj0mLq13Xgyz2APBRv/KdokHGc9Tm2oAoT6swMXRxZwx+fQX2RQOa
FalTV9QVvp+1Eif9NcOKs+AehIDgMM/t7x73+YleTn2bBFfIoO06hjf9qjXjYQsmvXa9bPXUBFfk
3YlMAjR9W923AJJGeJSnrvwS5fUBxDvaD8MxzhAunT5zMAusPNT738Cbpe2dXh/2KC8FalNN8hzU
LaZ6c5gkq25TZJdhNpbskquq1CwBPFpAEmjuvdsd7pR8XYjiWFrgUlxIZgALha6P1ntgV9XLIw3k
+HptqtxGjt+MoOTa6+OlAUPaS/+zFkb/EpsyBkcuWNGCJrBeOPi/tqkh5JacwNr6Nsd0G/vF+G7H
+V40ZXLfNxZ7NAsLwPhcB31VmyaPOa/aM544n2lwYqy+gKL6Uko3P1tjlq+hjAuBRdUNerwBQ7qk
JtJSPMLUyCgzjHgQ7lRCPe6GjIPzDZC4/N4eveaaAz8adkOgv7JWauuqMcsDdTNkLKCOKZ4yQx3B
gLMNGZhhXqO0kcBW6P7BY356QtWpu8J2KOwzzp+nImYXXRsDEOgCBgAh2W6tVX58rFRXuXHlpscN
uyBeCU20uEUyDCisNahs2JG6726GWg1gMXCjEahgar+hsgMMW3X1NXARU1cR81RvBZBWvX+VQVmd
URHnrt89kJJACUAqxMpVHlEHSnnygCZR9TVu3tYgDw2Kc+AiAkcyHkj6Q4dk2mZqUAMiq8Z4QCm9
8ZDzYNsiSnkjjyJJLSAOAhkiOgWeXS91pxBPm/FAzraFmmw+tsBcYSrNaNWaCEe2G7sSU7GqXW0r
B+ezCU2tQwY6prBTzDDOFNUn6kKkxnpyev7WjeWYbBOUKq9lw919XUIwjM7qLv7Ve16JZE0HeRql
Lp3WF2e7E9EJQZ00pKxWZ3egCk7LYZu0vgaQctEfuW35Jx2orTk7lkWg5JLIsNIEslPqrB1lshuB
AZpXWib8uSYiRVAlXGcM2x4zB9CNFUN2F2R4o8nJu2+iEiZgCE7S9L8spiF1IYlgF2IVd3mfrjxW
8HWqddl27tfxpDjLE+sw940IL9+mKq+0RFW42d0oe5wP1WTg7eb1c5TYgqROHvPkVMQiO2O389ZM
fgqwz599VtXDqWhPZKcZXRRYoFHViWrGunoKbD4NEQSDPdRSWpFmhmRz1AD++6tVCVDUZqEBoSuE
0ZFGBdKOJcXj5IzOJ8kBkxmTW8815xNZLG06gD6iv+PKNFh6E6Z1753Io0RGYt1yKKG1WutiR4VS
Sd6AQ4qmMkjJHlGMFYTURUmscf1f7uRZTX+XAOLSIgsf9LmDSumpKU6dahJpod+PrABmaCpOdEXD
ld1LkBNbEryN73Nicqdx8qynGnw+f17SuNYOzQZSWsnOzuNsTbrhh0JVh9X4nqzNVheXHgD8i5Pn
2TrXTesk3eoHj7L+bIj+rYlTuz+TzfXBr+fY+YkGJ+XRg60BcbR3FxqRqKADpTN41QrtfklTTYPH
TvrYfObvleU20gxkojQVNVoHikrlRT1ypYkT6+aJc0br11rL8r+vRfb3Oy5rmb/uSCubZWmdUIuN
xyceRk2GyltC8PrvXRx3zKe0w2NlGcV24mOXRpEQZ7nZXmxHExdp8uiAV9uxM1Mgdsg2X/oAqBxS
wziSjZrSrVHPrBqUGYCk9IV1OEGAt4t745MG+L2fai9111TfSst/8fFF+AYq6PkCeNL54rchPZLe
M6Qyjmq4VDP/lyX+330gAYYqL/B3b5zecc6NdO2QiB4KlrNtC53amR3C8qDsUte6c+3wT342/U/J
ZFovf5sU+WY7s0P8e5JMa+sltuzkLEoUX/aFJu+o6RIvh1bmarFMCMTduYnakGdMib7qis2yrI2d
keCM6gpj/DA171da1FTRvORggKtDlyoooe6gYnp3TcSMXRaBCJZsNjKUYdt5JahBy3ozoKb+EHk8
fx61aVc2JkCtyq5bWbDYRVy92T0wth0a4OuenQpnyHf74v+7vWpQv0bZqznxpbJXoLyEJvM4J8sa
0Nae+6D9tOTP8sFsdoPjy9WSPxNIYSIKm/jbJSnW2/HnPLbliUyzna2qCBVllHObtCg7M6v+tNy6
xwNn1zRsXC3LtNHwcWkaGI18XpoW0kHlfNe75moyUCHI3QmBwRyQlGteu+5Ka3mBOgAZXecRPKHG
A+pangplI7/WjKCgCATJjlaY59IC76sIsPugoEkt+t5gezqvtJiWNZsk2+F9451oEDiwh9TJ+/OA
Mv61LDzsuNVGZt554MVXjzZSs8rkg2d6X+UjqLpUl7YrThkj1yai7EQ21wfBAUDhNxqc3dS6LlLh
28VWmj+XZbXR/7gsTQo0BLNSwTOco7ANomUHMFrTIDXd+7IRx1FhrLGrkp3mHOoOOzvaz/gxcBDU
pf0MdV1/EChEQmpi6dIoatnwe8nOfoxTz4AK4l0kp69BhyNR7OnDGYTi2ONR31NGuqImiUpIxGbt
jqZGYFnHa0NNof6yQlSB4N8a2oc/7PPKH24y5kESen4ptghxDAfpxY+mPehfPAixBpGTfC/6dFi1
MvWvEPztzqDxQDnhWAVfjeZCDg5UiVeVB075Rtb1pYSOyJoG3J0FjalvUHZu1m4jkkvA4uLKJmAP
kNpKvrvmp6E2pq8WitLX0LEt1bY52iFFjNgDh3An3rnjl0K3eZhkVnxXlq59pQEcAVBboQY0lNjN
A7UG/uXIRB2FbI6ewUCt6CgIlOTigWyic4CyG4fxoUFkcGvFmrhFOTNvRqvfc7WpTZFKop7oNLbV
wJgPRWCIPMaeZx4RVTlQUctS6EJdqDs7R5Cfz4PkT3ZqRqSWjk7i7v+0q2XBDq0dK6Pbf/BXdrpB
NmnshIKcefCP6ajeRf5YF/PHW+ptyA2QyPI01fluWdYEpv6S+mLVaFxeXBcJHQlM/m2I8LpGoVny
wLMAsN8Kig2yDcqVYRv1i8dblPGJNv/i+0ABCFF+DzKQJ5Vu/7O3y3WWFR70Qx+QDEpxSsn5qg6s
6CdSZ4Bx59k3mfyDGr3mye77ccPwaDw3elmdDGRXt5NvY1MJ8oEwLvzuu2XGK23Ki5/g4H7undF+
CTSJ4D4i71dX0/VDZaN038OZ7D4t/WElOt34MtrDQbhG/lP3pmM/Bs0XgDYh0AX2Q6/nIRPD9Kib
ZbqL7CY7Nh7PbrbP4rURDOILkPS7sc7yH/rIXvs8HZ8HIUecPo3yHBi9fcYvu9p4g1e9eD3CgcrV
6qZD4vns1LSJs6rjtAcFtsNPiW9Mjx03HsHT4XyBRjPUnCK7O0M/rH4ATds3suMfg6jM0IhLCdq6
+5YzAKkTf60FKK4DAWZ81YoyuTQGw2HfsoZvrbNx06T8DnANZLKUg8ndcYcaSrZJzay8Q/FLeVdF
KPBCwKFGvN4p7gxor/lhXeATT/mNTKjh0pCZFoHFQqlV+1jr0q1QoA/8V2v3pp8nIcLG4mip9948
EKFaYIqqO+oxN6ouhckuy6S8wlt/ZAlIPN8XKpEwXuPHlG41gohgQ/22MPl4zOBh4bffiextUnyc
ddaPp64IS0dRvs3Eb3NLPtR86Ncynk4cWNfe8I+QsAkdFyweVW5dZ8zCBGkMBAfSLWEc4tLkFxRo
PNMgmVxmXExrePPnQLgjTRY7J631nRXRUdhV+1oltvFgImh2/ot9aMqP9tTsXp2cv/k3AACtiL0C
35vXIErNBxmjmmqOZJXRwN/4XZEEOXsuuEEJk0ClagX4F7q2A/dEZN/hD1M9DZBk2nco4d52o2W8
Tnjwxr3HvuEVBvoUnmnnsXemG1SqfRBloCBZzUROt3qSaiavEBiK3XqeSQ5OhCIwmmkBUXHrU4iO
e79m0j11DxBFmukwX3/lAB+RA3Z6qL2IN0Xc2g9AiKdb/GcEZ5El4BuGePXe4laNvACzoBbe69Cj
tkCvapnZd0gXbcfam2LUJLINOLqM76mNykIgZtNnZ9LFOjCFeatErO2GaeiObtONZ+TZIT7uVc1D
g8c8yvOG8jO2EZ+iDODekD1MfQvGsNqrlaqI/Zlrern622ebeutfny2u9Q+fLdE0iOyq2i8q3WKS
Fytuse44F2epLlDz3ZHKvripPaCOhB9qkWUiRGQVFHIUrvNbr9lYCRgDZqOLtO3Gl0wLkcYucWrt
vK2EmNmKyQh/dTLyKsE7OnbOU1aWd1I1Za97Wx5D7Nyr5c6SXnnUAAm5CLeXF7qipk8rMJRFrrte
Bpom+pZwPQqL1pNbK42tg+/V7MEfVUnbCKpfIE/OKPGsX8hjtC0T+U3rCdU/YgU99vgo8SixlrT+
hxj/fElOE5woBeClibMVkuHYDza6EcFdx/NRgxLlm0bBirnFu9DogAwcAAv65DqASNvZ9EpukQ6a
U6euEYEbcNZIkq67dsptiFHLp6b/zU3il78rAUWEjJXXP7VFsUMpN/J6+OVtTYdNu0J1RV6vUuiG
vGRlox8z04XsuDbpn3VH/hjTwL9DolnewKaNinXlbxmBu+K9h8yVWrboyx35j6n3tmyFuPF+KlDZ
DmptMOxufWDGVsguJgc62lK31tP0MB981SgqNpIPXcQyk0Pa6MhEN6gu9Qm4GifOEBrG4GyCMtDP
DqFd8ZIY3C3KM+7e7gh1mlPcIU6TT2Z3RpEJ6CUKEFWfIdAZmdu4RlF55UmxpXFqNC/5mrq1uZOl
2aOGBU1SxsOl4k2FUv7cAYOM78qQjEnF33wst+9XNefI/ipvGui9WIL/EkoLWY3kLbTW+0svIoAJ
oS+16ipINIoMaH6k7nGJnVe3BeNbF/oITcqQjK0aoSsfSJlD1Xi3xV4bJqg/5tHeWhs1gIYSOwMH
r/ETpx8afkLs0mU2fnN0yfzH2spTKJwhbk4NclS5QEj3V78Dv1AJXn+yfJhJ/SlLDGiWr2itZQ6E
hBCKV41ZeNbGlrmbX0EP1m11cIFfayOyLnr/ZCi4FzVkpquJCWvlpmO5SbBT8XAGifzzFBcrcsnI
NgZlC/0eZm+WFdpEf8LphIGmz+/LUIMq2TFQDV3FmdOVYFJwYcR5LtiQtZtaG/Bd5eV4NpTO+bgn
HzLZTvVrNi259MmHulVVOPZqGXENr1obLgQlW4GEkSiTtyZFNLJFvTz6ufQbEA7FP2ZbTiPk7rRe
tR0K7SdFID8EKbMkgcoPA3l6BzT7GWfHj9HMP4KbNNl34ict0Z6BgrYupgZ+QGGxEUrxY3ppxrwE
91Kv3aMIzVw1HTMR48njEIyR5T8yzjYAKZbAfiQQrnEi9qNPm29V7Hav7Yi8veYy/QEbHh/ck1zH
/2OVHfDSGsCC06Ka38s2Ll6u+D04Jf4WqRjP86Vm9drRaLGnKrMGlURqhBpXAJk1ghZP4jTYJSaK
9kCH8RnAy3uIdbaP/lQHZxQLtiuyaz3IF6uWNbcssqa7wJHYv6gJDFwByBhVzslGffEnv4KcrtDL
p7ia2lCCke9MzSi04qyrZrFRtxc9Xzm5ua0mAMJFyS/cjaunACjYB+5HK91sGXAt69Yt8ydHdtUT
Iq+AN9b9AznGVX4FSsq/Ua9N239k2YzzItCrA61qzvA7VGtW6kCLB5E4UDefnGkNLJC9o27n10gP
IsC9pe6YRBynsdZfW+qm4ApNDshuWCsaRSZeOzYV6C1o1HeH5NJ12KHSqC7N9oaQwT0NYuuahLUz
6vtC06wJbMtZi4KM9thhc4BQUpFFF3y3ogtdaaJ+BV+22JtG5Uyh2UQDAvAjmOCNAgfDAsrM6oqa
GKoAxyhBs3T/5rdMoxnkQtOW7v99qeWWfyz1xydY7vGHHw14XPSHwXiMGESWNaiEVCFdLg2IP5x1
ZdUyhFBCfloGvASU9E1V/JpC/WXYVysuXbr68wZ5h4yk4YHl8L8vw5r3D0Z3oU8yG5e7ktFtG7sK
Xdu4n/oEZzf1IZYp1J1d6JKm1HX6AuXN5qBZSXXXQRrSQSroXCrGTmrq0QEKRIvq1WhabzZBV2m2
1SBqdBnVLwDY6J5v2z5DrcT7XJpRpUDLSc+8LPZJR+32lONJRHddBkbQ6whXZNfSZ9iZ92xwN1md
BKv5ju8LI0qFwm1weAu6d96XOCU3Rrqel6LJrP+ce4Ld5qXy3qg3LNGa2SXQgqsFEqIdGCb6o9vr
/XG+8vLh7eovNnKRvu3l+GFjHjXl+9Vic9Uyy6o0sNgasISuUhu/eNC7BQ//Q9h3NUeqbF3+lRv3
eYjJhASSifnmobxXlUqmpRdC3erGJN7Dr5/FRueU2txzOzqISkNCISpJ9l4ma2xoU/lQUqeiayrn
vtZhod0q/c4fe+SwV9v4ldnMqTEX0rlPEW+J85Ydp53aGk6BIPEg8gWIaFKXyZ00jBNkUvL3bDBP
msWyd1HbJ9/GhwQ10g3Lgx1E0GZymLu1i+6RAOkEQ/dGLDoiAVP9rYp6UH2cD3dgmc9YjxeCyAzP
ENATlzAI7RMmpCWVaKMNUHOOjOq96T2FTF8FRF7m5OVcWi5UDOzY2xeRGN/nc+ul+vuTCvlHHX1q
ImG9+H4fzVga2y9Tq7dm3LmqulYX0zTVBbrX1qGshj1VwRxCXSoA8e9czGVwzeu8OXVrmosPMaYz
9aJNVZQbZaTtkUpdEKpLkaTPqZ1ASWMcmaq6EpoVlqZ721tdkxrFXIZMrakLNUR1DNJFChIP1dGY
fg47Ua8SanE7qmfXxlp1UKC+jecZkb61eQe8Fpc44TAd5F5Y1YV2o68EXEQOm9Ps0+g8hwxvOJ3C
7SsovFG2UP863aoStzh3ju0fbmdW224w45BJBCcVF4z6llbhzjTNsj99q1x3ASPVIVdFXWjjDNAA
KXnJp29Fg9qNA9O9OK7nt8OyKpEbLQdu/fZNm6LRdky2X24XDgFS6P7X0fZ2dl1iOnep90JjTX9D
p8vGqGt/NxWHTOygsNGOZJp2a+swSdDSuHsLy+pBj2L1EMKycWczBoTuWA8/O0NLq9OAdTjAn7Jc
VZAy2so4E481hO6oE7N0Pq8sVhwDw9QWmpnGsxoGfNem409t1SfHdixZmTOsgBWBcnLu8GthdcVZ
QvSqkopfqarhkPbyYi/YU13XeNkmDlI2n3Ywde/a8ZVb1xxKnIDoYV3dhFsaHJq4aoeoCJ9RkXZw
cLNoFu8uVNUMCCVGXVOsaXCwTeJDaCTfqZFOVwv4Hilc7246emW0QJsF1pIGk7ZqT0xkJ+pPGycM
31Jl8wOVOiwP166tN5ATwRcatM67AKmyoEaqSmGROROF2+2oqIbM2NgBgnXUhU6hBTOODVeq0Gx4
vDj5wDZ0ApD1YDuv7vAqiXeqNnhmgdFcBmHX52xo393Wcb7A2r1fwhGw33gdin6tLSC6BYxm6DiH
rIjhwAcG9RfoFApI4sbVPmsCQNf0y1TdwIGvznPohSBGM/9444aE2mbC6d2w+Qqpj32TZLNPQD0j
LGEmzo17Daedee4z5a89lnytyzp9yJBk29QlLH4QpXUexg6U2sYa8KsoXzUEOb+GJgCQqhU/lBHd
VVGvv9Rh1cMPVE8ulhE0a5nr3c7NLYU4hWJQDRTdg+rhjJvAoPPbuDs8SsWPALvbMYLBuEXdlWtE
uDUiBkrCyCMPpAZlC65APov87gkeFdByRv2tWzuyzyPHRhoRAbWpmwXuPXUDO+JjtH7sdhstCL+5
JHQAy+MeMt+gd2izuH+PbR/oUkd/hu1wDlAijzdlV6mnvBEHO+P+V/B5onkGePSptnV2THmP1JrR
B1//3rONYEZBe6aWB9i2YbCFFoZIEHlJ9ESfEs9S06f2D3V/6ucxzjBvZtGnPJtmGf0eymCbT1m9
Kcdm9lfNHKwtpdemVhtZsqWp5aCZ/J2jo840SpSXG6rvwmiWDEjsnrImy9YW5Aee9Tib9KysSPKl
MmSxBQoJ5rxROulZYS2N+rCCgLbuaE9jf4k4GVhqgCmYfQodZT1r9eWInZ/7lgMd7NxX/6HczsN6
5ga1u3cUbEcAlVHpKR5MJFx4u6AG5AnTUwAPQWMRDt0CGCp3f+vm9qa/6r3InncCbM4WQI19HTfN
g9/qyRIqZd1qKg4QYhNWgVPS7eahbvkAAdfoQI20aW0IhoHUdaESjdYp/jGa4O3HaJ6heaumTipE
vKSuZqSZBfuhQyt5caJSyaJyEzpxMacibRDkhTCnV55E7gCwOfYoISA2F6OVCNX9YYypx7jDz2P8
6ShGDu/XrIH2pN+L7KopvidtBhfupBsFrtWyG38U8OgLxlh0e5fDtPsq2mHPYP66xORo7/3S8+eV
HMShVKnxxCCXPsnW1Um6gwpltvCAmvtC3dwoFwfOvLXU0wakeusr/WLKEsYVOWIWl4qxal95jVww
TwVf6/iY5obz2ijIrg7VEOxYHCXXcUdqL1QKDx0dcCEjUNZWRRjHKnXr3UPAx/er9iuype28EY5/
VpJzmLkOUBk10gEmyuqjrwlHlhp2jMmCI3naQKEX2h+CLTr6ZOBVtU1qiXABPk2t4yfDfzOrDi7u
EjShcQNRzNpblwD0rs1KIClbYyaqsIyAvr89rB3MM5fcRmp91Eub/hh+1S9KC0FX+ltGfhNe4Cw3
enCdTYeZrxG0dmGm2L7qQ8fmtQpbeOl57aayGm3DkOm8a0EJnyMvN7zkXXcgDW0ngXpnkLavLI9g
Bwn+hdaG8UMC6j2o2/jkFRlsQzElP2hh/VF3a6VPCWPlsk0KKAMJTJSgaMQ7OmXXiqKDlRdv0xmP
X8XKIPZFPWK/3sCxIHx04uyQpprzEELwaYcZZfwVtv3rWB8xPC103xc7y4ZUys/1AxIZs5SX+QbT
X3fEgr87DqbVwh9apGulZ8EsZx1MCKjF9oNhVuWmv07bHr5mGnwQpDMGtcbirc5WUb8Btq24NOOm
hLA+sheooyI13OrS0i5Xuas3c0K5Ed4N78AXW1julvBtt3rNDoc1A3Z4FpFM683ZyjGKC3Jr5TKp
MXt4GtfvEmVqy2D85Fn9xyeq+1MrgKWQzwFWch3i7tlJpA5W5WBnj0WRvBuIMr4HeblCIK595bGr
FsBP9adaSkT2eFquksi25noyaDNXxvwgSRGBAsVUNhGRwzrH21EVbewxikyfkKaAl2s2wIgW4NVV
aNdgK4+EOwJxUR0EAOB/Y1hHBHLSkzNOv0mtv+hDxTahMDElZ1qntoJpeErkCh7oTekJmOnw8N3F
r0LqlvmWOX644KYZnxzF5N4f0nLZ1UkNrjf44nDzfBdl/KNPm+pB+kG1dt003nqxCae0cTDqMRhw
XA9K8w2h/XDh2kOysJnsN5AQJIw6bZwkyZeubepLKrYg791bHx2EYa6tOAZcvK+uQ+KC2q+CeIuc
BgiGcHi4wBnkoy63j5obbhPfWv7Js8I18KgdG4cxFW8nPlsAsthqV0TXcBXawMsWxP1XSF1tkOvV
8QiDyxOEFIuLj2DMVEdFagC6vdoYc82GAEIjGv0RNPBmJ/Rs1KaWCB8WsIa4FS0IKOK6GsfQ8ICQ
lpYzV6PCOKxan6yy8K62WUWHplfunBS9rb/q69SIDqkx2jMhAr+Elm8EU8Jshp8t/wq9jRqYfz06
27XVQ+sFf4jIDJorkwUEh8aptvc/+jY+FI0NvfbvfQ7x6tpFIgvvhsOrYHDm6er+GXYxH/UExIBG
5lRP/YckdJeeNoBjUFVqI9rAXyHJgbyeHDAvIlcOdRuQQlQUbbiKqy/Uw68CsQ5hzjfDYiueT9Lz
lca69R/LJDyPfBlYMqZ0NroFaTjfKuF+Rpe0Lj4XqRUR/3ZL1z8P2t9af9n31rkZh8qlVq8Hb9i1
PZKusELP9x0iAKuk4MY1ASQMNsfJ8J66d1nXut+NIf9hmFI+1hHHm6XXuQegwItpnzrOtGXSg6lE
vzfWi2Idan6K2NO4BqrHBU87biJnMOaMvd040zdedQYxiW2cw9xHgHndWnEJg+K+/mBi3/rBkwFr
8yZ+FKxkuE/bAto0sbGKTICLA5VnR5DgkyVgT/lTYfNvRG3UrG+YttT7bR8WDP5Cc82X2sIfk1hr
QBjnq1vRKbt8BXtkfxXZnncwe1CvzO6Z0O9p2sCaznf7kxSyPeg1XmSC3OVvpZo6GN2VdXyGbEEO
hAh+EilWmAgLi+xANjTxWDTHIrUaDbid1Ip3Rf2RWv+0r7J8ZC7iBAKqWnLCMgHrShjQ6nkn93nN
sNQc69vCgmBAX73ktUyNH7Wy5T38aBdQuPXii++NBIY6OECp2xTfEnCIF5DVEHdaBte/XrPVoxel
xRJOUsMRlK9oZ2XKWg9ZapyNMDPnjWn5L42e3MdRKn6A2A98o1O/+/lfu9t+DfhGo3QI+eNZAX0E
B6EYJz6YVeMCPdA90c+f6nWRWGs7Kyb3IafX4zO43fskgTHSzZAozvxqbdY+xHAHGBLdGngmYPih
naFgAyWqDKh9BFdmuRm0eypWffpRJOohng6fW/ufi9QaMtDD/uO+6QCMTp7EC0jbHszSTrbOuMAC
GhGObDKP/SOVaTN2cdMh2YbKDg4ci0/SMwjr9rtrpv7ZajtxzwZ1IjEEI2mNNWCj4Yp69fHwHSw9
74y17dSLqvXeQK8uQq9x5fr3WNCvmHolZWatalkaS0QoARDuCvYcGNCGw+/avSR+CT1uTP5HcGSQ
g3IbH0GX1jgOgIrDHLE07qu0rOYpT7ovoWO8NY6tvut5hd3HPJQZ5XhVYurdcmC02nkmgyGbh9+0
V0Ibpe2RJml4cHS59hZprpgWlI3i8SEN/TdaptELggTLdSaNRu1oseYI3IMgw2dLUvMiXa+6c6Oj
VuBRMSp/UX3V1aB2jPWilfNbV6qHTWeEB4OTzyDYO6xBmomfbdiLJ1z6X2MXNGgbWmynMPLbkwSB
GlCDyv8awhrAZNDe0O3AXf+8p+LBcE5i4znByuYICabkiFVvcsQbSLgxO+1JGkGwN8Jg5elxfo2i
sDlbygagpYUzaIeYy7xwGdtQq9aY1cHz5OvUynrrvQT5Y4/FEd5aLKHB8hIRMupLGwjXrcw20e6o
FOSOtfj3v/73//u/37r/431Pz4CRemnyr6SOz2mQVOX//Nti//5XNlVv3//n38KRhjRNAQ0L04H6
iGVJtH97u0cSHL35//Ir6I3BjUi/ijItr5W+gAFB/B4mrgdumpcjdOuIjeGMqgpg0t9XqgcNt67t
d6TOkT5PvjXaYnqP9Vpf7cFYWStaYbWm2WwANTOjkzX48VqSrhzsUsXM7/NgPbkMqqD6qQwe8ckH
EOa2zAiVGS6QjYlhEAJlItp4yv1cR53zOFow3OM72BMDPTtuzCTujsa46cKqWKWY9KDI9FdrVNRf
IKYfb8yGYcVuxlYBPJJspi60L3WmAeCmwGb/fOmF/vultyxh4c4yTeSgLfHzpYc8Xqq1pW1dqzbo
N0gCe0BN8WEZCy1/KRSSJuNyoh3Ag86lKM7UwwLnCVRtBpjYn3sViavtYl9+Gqdlo8yG0dUwK9Z2
pln6L1FQ6IvQUO3RhiXmPs+gk9EjN/U0QPQZl9d6H7tCfxoY77Erc+E04kX9gX5mvOjvaj80dkLo
mHNBabD/y33pGL9eHMEQ9cXVEYCGWKZl/nxxWqlyCeh8cp0W6VZmgpefiidkKNILHGWbC6j6jzQd
BmWirWjKo+LYC3Ct5NJn8CrWfecNMeB6aZlxAtU0TEx+UsKswTSrL3pdHO1xjYiH4n0SsvTZ1DJY
BmUtuvap2Jf22dfS4gyg/QoJe/Oajmr6ObRtIXeg3D3VQTJMrasM+o/USjsUQbcyR11+RM3gWlsE
Arw9I54jOBVuBzuBar+bgPLYudDMMFpVzEsXLEK/usK73rz+0lfwc2npWwnnjl+W9uQwp9emsxsb
yX5uaDywk1oEPbD8ZQcugu9F68QP1bhBpDArzBACYCjEgdXMGlAPd7GTJQ96zYuVxod0Sa20d9tG
094pxHvvpnijyHS21EWlPonLN5U9zsq8WlFDrjP/v9wRwvnpjjAZkxz/TThm26Ah28b4c/o0U2Fm
0XtIyXhXE48o2Mex7tRyyCsTzzDIn7hT6m+0CBNa0x080+1Omu9giaYVsIIM1ZFcZSeXWDKPnexh
6WPhZFk2q0a3twAgQHjv5CHMZVS+p52ogYr/sW4azGPKXZelBMqmN2S0sduB75mQfE+fRKeMfJYE
PdBWSBSxjZDh9tb8W5+pQhT1+r/MPT9P++PFhACUJZglHR1CdI7188VUfsF4FDP33u7KHqnY2Jlx
8BfOeqA5AH3HfNlETvKSMnNJa13qURQ+WHqtaKFwC+FZpBEzCe5xk21K5BnGebYYZ9dPG5CMjk0N
8zZ0oGp4fCDoxH2E07whmReKQ95VZ/GFOyqYUbCFGlisfTQgOxMgSgBZd03UyTzMMmjZuE50sYBz
+eer4ti/3WKGsJlpcx2Su0wYv1wVrKiEl1SRdc9gl3s0RsMMSJsoQNhGl1vSRPWsMFx02SWwhmjx
SXo5haEBySVTHfTzQIyVkJInaWXX7oGD66xqURahBi3uuJwTFDA1Ic8BK2Rvb46IwdBb23VmP996
lRbQaTaDdWM7hoYyN4QoRqB5GyrWY10rwVDye+O3OuqXjaGmqfPYj+r6UmKpLbSXYpT3ntneIK6Y
huEronshlLqsfEstQQ6PLbeADRe1furtiLKEQa5wDn6tj7dA/4rbKVuFejlsEhNAlbGepZ2FOQJB
Raim4I0fgv0SYHxTzprS6a76SCDJQERG6hZvSmNpbGt7OChFFcJysAjzvQTyzi13tzD3zk51FUBm
fqjcvYztL1FSV/dUleLRtYiQw1hRkRp4BAoV42//fI/o5m8/HQd+Gw6HuYBjCryFj+2f5qHeYXjc
9UZ+7/t8jDonz2FZBF+TFqBDt7PYGZmfAPA8AIChr+d/zaCIgfy++5IhrbSCbypUMmwrePh5T6do
GF5g+oMTawE4rtBisdqwQEwKcrVUlMGw9LN6uDa+DVURL1kFoyNelmrpETKxgJqORbxhVBtpjyo3
YzEuID6aS7PbUBFEo48hqQgr5GUAqNlSGrjLiREUuHq5DAar+kS9BlscK6OimIhDCFQN20iA6jZR
r80YQhJwAuMT9Rpuc+mda5ifqNeZ15XLuo3r6RB0nB7EHOC+dWW/6LpdXyzd8e5UA/5rBxLPi1Hr
cApnLD4AoWA/cC/fun7GX6AqUq0wp7pr6haG0D/PkOtqKwm8U4M3CKq3RPV2G9bwBkSAx91p2KxO
PYTis0NZiwG4UVg39nnjP0BzXQCfg2hdYZfbvkRGALQCew71i+Ady6dkFg+5+6iaQV+4WhfdJcCG
buq00bc0klkhA3gbqWWxd+9kHcjJ8Mlq3G6uwzQOwWlwk+W4oXqzqPplaRr1nFvDRx01UL8OexmM
GdMYMljDxKq8kx4iKImo41cIwO/IGbIKq73ZDc4LQIzWPLR7H/wJ2KfaVcE3XYCAPdcNA2cg41cZ
lLvSTR5BZlB3DNPhpceLETwvYHBtps0D8lwe7Oy89CGNhxI2AVmzpqKVR/W2bAAcpyJMmI1zWbJV
WBvpBRF2vkhZZN/reRrdsdxe876z76mqC9xq4erusDLGOl3kJZw7pu5uGyUnPUu2FKyFaRDUDSNr
SwEjnzJkY13V2cBGNwyEcCyWJKTbXrSEX4LCRFAvLbeGW+Q/Gl29GeEgwXkt3Tle08U550a5FlGp
AQ80QK4BLM5VFtTp/Z/GidS2i7N8jYBFs8wbWOIlQXafjWwUwCDhkjwSURIthWljGSX4SaGONiaM
A6ivNWCWkkGOnHzXf5Fpuhj6tH8MFQgaMrc4ci14Y8fqVoCgkeJBOoobmlG2ALGo27VFVSAD1zat
OpZhms9LzpwL9En9tSGzAI4zaX9QOqLzgCTaV0tHosBKffkVnKplFHvih1c7+6ZCRoZ2BxzAuQjP
D9YANA2rf54JjV+fllg1CGYwPBgszjnmlJ8nQoSh8krvtAaG8Rwh1tZFeokoA5CbOjt+zTeQCkNE
hOoaeEf5VfMwVFYOwxuo5Ft2xi9hk2A90ObxtxR3JcBl4vnWAxh+D4lqN9jYo8QK6azUEFnF+0/j
LElUpR4NbOkTLBxhjDv3yjKe1hEG0MfzWvTqVPuVfqYGhgzI+Z8vA/91XTpeBpNh3TD+syx6w/70
PLC7DjhvyerTB6bddkYmKX7yDM7HEPFCGMDQB+hl3n70kWcsRGfkv04GtEcWAeRPv34/g54dMmXh
/J9PWfBf1jk2l1xK/OUkJg/x25snmKYcRoNBeJoW9INrF1BC94JXxISjMSgPtR21zh2Xrf+qpmd8
wQGl+r3ag27jVM2MOniF1catdxlW9sIM8gQaTUsKc8a2EzzqJrRc0mjZ+yWEg5HyWCSK+/eal398
ghGCWLQ1aB6Jx8WiHz/d+iWwyPsvr+P0/nCLhJh4puM1WODFwrAcwVD++XZu+6ELisFUm94F1cuc
GzBlaQZYbdtYaCKAZN+3QwtD3ZFw0tbqDNBb8XTr4WpiQH5I72at58K1UQeVIeg6WDn5EJiO8MwB
CzT1ryaL8107tlKRNh4Swb3VeQdfMHhV/b1/0poKPGHOv7J2/8/3gD5GF37+uvjxShsqIUK3bXCy
fv66oFrEPTJZ3mbicBnZfIrIILbvHHUvQeISGirFuFGDV0IHHPVNn4DTBoHqmbKg4ujVDYT5mI2w
tacb6x5azj7eF0Dd/VS+tRMnTBb/5W7GH8kYowGfvozJdHwTxzF0RHiElL9GsRhcfVM78Mt1VCux
q2EXPgdSCAi21vS+BLEDCTwAz6VdgCkpumBG9UAA2StoMSIBHST+F4elEcyOTOvEkXN4jJEXpW5J
aiZ7z0fYhYqpCVnqMmwZRB0DrJa7KtshY/YVYKvwR5ydsGjEEynxDGSkXPkySg3PERms74UbVauY
5fmhihp7hyRyu64KMZzBzfYWmMr153GcpnKDH8PwMY6uQenRQjIxy07c8/EAgYJkcwLQ/ig9le50
/Lr5GB6qoUDl1cdBeyygu3GiXlRNxb7Ohw3Yz29UT1XUSJu+yd0Fx7J/Ph2BKstxyJJ3zaxOEm9N
dZ8OJu1qXfdhuf9UFzdJfKhYvjDbHH6TtAsdygT5a61HRfy5jvpoZpGOHmgNAha/nzWsqPFOKJmz
xkor33oMKogRmGNwceTgZ8ooWYDtp5uHMNMRrlfchUxerTV7Kqcy9eaVxwOsbvtl5JYWXNUG1c8h
oIwnilXFV7v27eMg3DtL+CiNVXXk8llZMRNeIWaM/I0n9pqIf9x6tCb7ARFsG1O7UFgvYk8k4uxt
ZcNmmcZwxoEgnA7Rgto8Ug8R5WqD2DgC0GMj1RlKLBG68s/TkWKnX8V9PyymMQKseMMhvLOLdVAq
KMWN++mlTJbc4fZyGiF184sBf8vboDYfggWIntmaRhVD5p6CyNtJk5npHHRAOFJkbr+J2HScynPF
AdYtz9SdxumQ1p9VENLcUdH1pRhZO8B1jqdAm9yDnkZk6Qfay5Oetiky/E3orKjO0EFHQK77RP0D
EUCcw+X+gq5N37mvRloGBwltOMwxzUr3hbiH0KO4NwZIYcFPwllWlukn805TMzi2xBfqAoyBAQob
3EgDXU+XeiiqtdNATbiM3qI2ilbdIIKt0PTsKRpcLEDs6A0IyHJhVam+h+tod681zVeeu+oNuCgs
JZKKn6TnqDusTq0ZNSRW96PJbe0SuKk6DGUVLegAiIzv5QhnTJv+BKk+yNh3+FPQQSL3Ic0cA+qr
XbSOstZZl0LLvsB6e96zwl3pUQlqqYM0jlbt2zBH7qFGMHCO2SXccmUzcKxxyRB5ZLOsC1g+dzGJ
udxLLtTKraBZWHjzX1PR1xzgmWC8Og1V4B7OEaM5SadmVxhiBCtXRyCPinlSsDtQGjdT36oDPxtW
AenKLY1vNJqd2doaJrvmHG/h/KprnbiPjT21TTUJmBAxEG/TqUqtSnZ4Z4HVynjmRoT3K4iIgDZU
4qGJeOzHOY8x0RDJujWdR50ycTBE8nHOrSXvACdOpnMeb4cVtA3SJR01MoFgH2wbmfTxAOOGzhvx
5nY6r386Z9qpK7XfztlTBQT7kXe7q5Ju1WrKXNeFs82QmwMHrc4A7NAaLC3oYx/VBWCryIlkgW1u
HGqRWgq2YhLB1m3qWYHUEZrSg2vbiAsZx2iBqF65gXxWhg8jaapjkBf1D/Rxqs0anc0AtXMTTS38
AA8AQ13DMgefo4DKG5Yg0RW8y+iax3CkbJ0LdQBowFgyUKmWVMyY0u+xM3WkXeAAJhet3yYrqisl
ksV1MIcVar9Nm2j+sRvGLf0KuJw6h+623kRX5pnVXc+t9a1HnPc1vmadbmiseqicI65I0szzLNtT
P9q18DrYsbGu3FJd0rH20IvwZciHeiuNPFogshuuRdWZO6aS+Oh1BVbq3cJNsq1UKeytWBLPIj/r
v/vDKkrs8kcfDd/wBq0/yRTJhbBwE2DCIXw3lAIvlnrlXToXOjJJo8evOpfIFWMnAGbxplPpb6Fp
QIi/GuJ7OnLXp+YuDDtrC2nAdSYtyAvpg72vQv+70eo50qQaxC0taR4DPDVWIvM42HSwzO5V7syZ
C8yDVi5zAWGOCCiLN+mxEyS0x/Qnojayw0UOARTwAz1912rvWw5n1y9Wx9RctL17LaFPuYANAwPt
Y/g4Nlj82e6X4wa1Jy/gQ4A25/vtE1DCIDhzIAp+Oh4susHnS8ts5fQZFMyhfr4qoAGycCNY6CQN
x4K7b/gbiHkzt9HLF6cE1d6HatyGIZbx5Ahrl8fjqIXD53KA0ZHRNfwuCRRyObQnYpGun/dX1+HZ
zoaZ9JJ2iJP1oIfyFdSSCAY5bbkFTF8+DI51pvbBChHT5Xl78jOE58FuhN/5eKTY8SD0JewH/Oyq
bcd8tcr1wn11i9W0oyGbpV4P6Y4zRLhg8vdlOhGgZmdaggun8EJw1JG/mafjgAAu7dKgTp4G6fcb
HVTwVVzV9YvK+hl10Azw8+DdF+8hvpTfOxLmU3So0gR5u8Sq4ewBA3GwoIC5oAbNLFcOZs3nWhpi
LSFVuvZVpz2nAn/58ZiQuMsXgy8jpHCB+IFHcj5drhTG6jPgXbx7S4NDjTuaCNMeRQjEDwJJL9Vg
eetuyIoNXEj6pyGFz8p4oVUMXQUIYMZHa9AcQPBCfTbgkfSIZNVj3sPBIwCeYJN6CrZhU+Ib2W8T
2gmIZ1lIXY5CMNTAPfuqdTDnHJ+mhRaa99m4kRHWdrkRakt6fAZOgwb5zbe6cnqgZnEwrFPo/sxp
J+rVAL3bYzl5pJLV1Q5cN1o8htNUX2OZy3dgUM1soGIeI6FpF+Vle+423nNnp7g4IHtOscii4IA5
sbhbUqsVe9FCQ+puS8FHIEl/RJlkJyqNI+pAUTwm44iQp4OwOuKXZo7j/kUWj3z4TYIUcgD2VB5q
s8HqtMk7fdPa9Z0+NoDrBhLZp2atyzaY9K3tkIXwsAMuSx5cU//rY+9bcNkZunePv7bCg9h33cQI
gjmGmvu2X80lnpHr3GBCzWHHuNYbaZxK8E3uh4L5RyNmdx+dEw0Jv66OF1NZR7wQDM28gtPNOFiZ
wIeUhZcocKJ7pMYR8Ped77UVoU2vZbzUqxK3GR2oFOm3Oqv4Ekh0tgTe2YASlxU+R55mLWPNSWFs
g2LeQpLd9VV2oGJn6Btg0LCKSl3zmgzZMu0T9ez5BTIZo6kXFtLqGW4Jcl0w96M1jDq1gGJTv6XW
htlvIvWLO9pV85aDwcBYiPLsjODLIx0nTkS+o5OKx/FBGf/zSVFrjOgjnZQGhU8sFlS+dvuBHQjl
OeE9x2KCBPjMxZvMJBZAXSYZgU/IUE9zEWAfO9kkJnAbaOpEYwZjJzOOh0VeeUu80s8BSwqvwIEM
jwbQ7qoCO5hKrE2xRIMaO5UkN7bGwNRUirL+YHhpe6Y2t3LuoNcl76ike+yaQ1pyKgFV+Vx3Nj9R
W+LFX7lvBpNqOIPDPHIjoj1Oh2BFNMNvwz2QNjgEVotZ4vQAhIwn59YpNAt4JPfUmuA5P+OxQJ6G
WuH/jt9UBKRt7bFHy3aiecyOlVWoLVJj6cNg2eFaaYwvqOhFrDrKwv1iMyvAXQyfUq+H2hg1sgqH
So3S2SWllj50qklXSYgQPbW2rhEfyh4z2rRvBZ0UGT1Q1ziBVDkC9Vi4jwf167ZZwvEhQvYdAzlQ
YNgB/R8VbXmKDFgLRCrmC+TXy5OZw+cXoBx8DH1gLHo4Nqymytx30JSX/BzGjdgi9NDDEm4cgwEI
Ehvxl6L1t90AjDrEEZMrd9r4lAf+iWlcSwEWHfDCxg3YCY2tZlBWe7cH4syN8/RKdTC6ejVjHUCs
sSpwWpjGjy9CPQ3Qc7AW9LTE7Iv9Ow7olOvD3JGKtIeerXzVsHuq4T7Wer0ZqRW1+b1qzwiDTN2p
R9vB8LrOEEmiokTYE8L9zf1gd6+QyqkOVF1pgDXiBm12VPTKXIBpBLoAFWnTFvqDUUXRkY7kDKBX
BHh6gbKEE6UNMxfw3ljgRonOrejY0mB1s8RMk6+SKrUXtGOTcu2+/T592zJ3hkUPsjlgeRhlCA39
TkXhWvf75ErdzQSJWZ0N+sfpS0/gHch8dhT8pubgi4KP783h7ARlb/v/U3Zeu3UjWxp+IgLM4Zbc
OSlYkiXfEO1um8Wc49PPx5JPb6OncTBzQ7ASdySraq0/GMZj6qzIbMU93avkWTo5O5B801WWPqsw
3CBtOE17CLW/hqPzbwAdn4cApYOjqCZnm5nwHGZQsI9D4uafh7B1V8OF8OT1JTIzeYvc3TQVv/oZ
Xj/uegdjP09U8WZMI+1KPru7ggTMN+mUiT/Dowwz39tVc/iv7XI8U3PO5i8rd2S5nE1Niujcd3Dz
pTv6vShFdO5FqEPIz6ydoSnSmeX3671Vjm2BZW4aT52OLhmsh9bQfsqUsO0KJNqaxt7LlDCrtuuM
EcFzxypU9goT53Ue0SuO8tHbfXoo6drr0Mfdk2d69VNmZG8SCVMlkbtzqsrb9UydpGT92YZWCcm4
3N91tjKlyS+CbUuaxqICBfSfLlJjK51EvUEKZ9rOY5nOvuMVj+geJkcJkPqskzApe+razae5G57f
AESqCQV0W3X50hBSFosJZLeAOIPun/EqW7EYw+AYX4csHaPdFBGnq5QRNU1NL9WrSL2tRnbs0VgP
M+oXj1FefZ/1Jj3Jkqx3e/3XUFknD6qtTJuZTduDZaB1HCNOfZ6ddnix0r7ddrVod+NaNBXNOdpJ
FAeytTQT76FuzJNslFXVMGw8Q9WeZAm/HOR557w848H++9VUbRdHjf2EU3b3rKTXXi/GJ221Px9z
Uuhe2Km+bJN1dqRgYxWPBITW/rLOS69d0+uXIclv94H2PKm+LP5joFFYpMUZBB9sJEyx/HolOSDJ
i/BQ6q6b3QrWCYguaISwIuegKIV+LsLR/l9nrPB3mhOC/uqIHhFJI0qxshCAB4z1YF1kqZ8U64wx
xh+yJA9A/ucgwel8b+QjQt2DGz0PxFPXwfIyYdwp690db4Y2RXV7vWInLOsyjop4tgUgqazAA3J5
0+VHSpC13pjCdpFA5euTh6RpzplhKFdZmkd4tNOovclS44zDpSndZZ+RObvEkcBRcj2kf59Zsdfv
u7T+kD0yrf7VQxbnLAsss0qwJTQ7JGghAS1Y1voeatm3sc68B3VtyNeG0gTMiiAsNP1y9B4gG/8a
Adv151Lp0HWs7DisEAVDW8wnE/XLRW+f8xWm4PBoP7QVYRTZQdaNqxiQAhb2c1BbKuaT4+0K52pb
U2CnegxYujBv8jB6EzZseOjuBgyV2NDTINwV6DyvLSb8xckgpCb7yVbAhS8DrmwHqaxVeDaWKLZ7
lsJanobGvi8bZHltVcLoTzCf8O8FXkKFN+pf7meRMotNtdYpEa1m6v3eeu83ldYFs5vvYhzrD4Kz
pEP4+W/kXfXnmmykrG/woCds1lYHdYrrD8E2KZ8q+23oWfAgwcmWe62/Dy9wqTk3QLMfOx3FmgUf
p69sJBBAX8+atU6eyTrZKvuNQyP+2ep646+xZRM2gTcKfa8sBiS5TiCShBL/CQDKVlbd6+VZaXfR
tXfNdu9Z6fJiZuFVwaTjr/UEyOQoTzCF/6xxGpx8P63IQ36JPunFSWm0xyxkDxHLX06ett6CWY87
jwRI+E3t9SAbjEUXJ+8/I1w+6e2TCuRg3ALGw1g2ejl1+9GttRd+SmU/ZlGxkcWsBWlsEbbxZbGd
UrZprBSiJtb7wFD03TgmCdghhnogHP2aO++sdIb2Ii/cJDWB1bUobC7sFcTaQyK86ATP7iMCY9tK
6NPNW8lB6YRFqGpFmwHWE6nssDONryiGIWmY5lWgeZn5VbELorVKUcNzq42vTdV+zJaRPUbEP1/+
ZZCizeqmKHX7WmCrrShJylppE0WgLrljNrE8GZcNM5Z9sA3b2uWKXuxnMN7Ex5l8ZdFoTXZW6+Qr
ix1+qsGSi/ppnjPzpGeeEiADNb+riCYFQ2/lF0Iuw1cwaYWJZ4LsJSpTgW7mTe+ei2gvgk/5xRgU
2UsO/rdehgIXpNBsQTQkHb6aylVeoer6Xy8ri/94WXq12VjuamXUNuQP89v9kBjowVXq9V6Ta8zj
PpisoGms6iIbcBcpbpDf+4uKsO97kXMvM8+84hJmH/K5tnYpmc/3oWk32YpZShxMDKKqcy8JSrAP
04Dl+SeYiZFhk6SvWd39GqmF+edI2SH7e2St58bnSIl2wmLyaS67Q4xXxR9tsZ8QrPrZ4ETp19Vg
v1qodGzLYYyvTa2k50aZ9J1n2eUXIi3ktpzB/LNfel+OSsv5oxdL/LUjGL8BVSZuwiS1qlnE7yDB
ps9JG4ogyrP6ezy6qDyQOUtDZlSlat+X2KvRbGnFA3KRw9Ftyg8W/fmmnkxiURgvofc0u99YcIKp
7eOfq9FJCuvto8g1JwhLK37UulA/uG5qH0pDI0kE/h6b3nH6MO0SGxvmVk0JP3omhF6zvFtYa+XL
AIUgqPAIOWheWb6opKqge3pLUJmiehnnUX3ocEvkvitfZA9rcg/RMmePsspuvDZIXFccZf8lGqx9
nWvZRrYSxO9uyKM9yZeSVa6YNljt9E+y1AnDg2+Ej4m8dhw3ys7GUxlpWN6MHRklINjqm+w7lXlz
y2MLxnesGJjpxPkLoavbkBXlNyMGI20i6XNqXBds7QKpo9XKb3M4o+bZm/wp8PJ4r9TvsruigU2a
XBb2sogug1N240dp9PUBZ712J6vxMd10ZpLDpcj1Y6mLeisvOijWqeRmfLGLDkqeYR7BkKXPaWni
22MC7m6dAX+qcgiZCmvmaqLJz1UHykjMAySvYkwDO2r6AypeCgnStfx/HPx5qfXV/vUCWoQLaNKV
qK+sig0dzH70LF4TDTGyXqssX9YX2rRsqmg0Prs1xfRbt87Nfu9ms1g6qqyTr3MsLcFJIv4Vp53n
t46GX0K3mF9VnHcL9KDfVNUTD7ZdC39ZH6KsD4a9BzdjK4t2bZGHJ1BwkcXQeB0iu3sTRmPepjxK
SWNyscG2IBP3SBwmg2+T8/8TNvtG1QuCEwCbzonmed9MAzc5rBPVZ8Raht2Udso59Or+DLnb3Rlx
pTwlM4JvAo73N2vob7ocv6TIQI1x81dVYFExOd2IQivew1XoFTenmvsjMtbzIQnb7iGfFVSFsSJ5
I0H0I08G8TNSD5Zu8D5qTX91M3fCjYZ7T1lJZklSa3uYAf2pEwturUNhbWO0P1/U9UHB7n36rtgt
WtbExPCLHA6poYaHWWmiTdfqxmsRd+6hqglCyOIMpOyQKmnyWcTk1DjoXpt+FseIuzTH+myjlon5
mqkT2XKjKJhfKXZWMlG0y8/ODunqQ42R4mer3UTdwSEi9DlWlA7rvExgNbiOrWyyJ+2sYf+4vivo
PTm2ccrw2ZpbEEl7V0WFcm31vCo+RJoyf7ZmXqjso0FTP1uXLAn3pNghY6xXbhwSIViCG5+tlobT
s6UjOC4vJWLV2KsdOqqyyNym7Ze+RbZgHVtM47LXrRDTlPV1tUGf9ti3QdWa22PrVt0hnItXvIem
yYdl2V7lgZ/311liPDjtMl3+2UN2E1BefRJ52V4W2wqT4UJYmCat9pG5qbtXb+nAGVXhA5Ov4SCO
Yse7OkL8VFbKfvIQlcl3JwZZKkuy0VbQn+zzcZes4+9dk4xYVJaQC7vXybNOV1/0AkvT+7VbnFnP
rrBObRwy48luYQLntkYrZyMvrOU8fPwY9ngOy/p8f7GwxH6kVsrHlA35b68PhaNF5KhItrLv/cUc
PT1abltd7vV9pOQntKvf5Cvfrx0XuhsQGNM+r+F8CR0NquhqtyIPSozTivBwyZ5XVtl/qrNMWJ0v
yzpWGX+fWqTS0G9BcsBQ8o0KwOLyeSq7dlWm+KLDj0+2/JfLdVm818OI1ML6kvN6HTvq2RXJsjkr
LhIjnr7VEpe1GTq43qh5xzriXy6LtpU67JtEeVUtL3pr8HCT9drkGse6UVnGAr5611qoYHYL3BmU
s/maEw2Q9WnuTcdFTJAD5cWx5SFHAq6QGAgLWo1UgDxUXeJdmvUgi11n1Ts1hCgu68a6JklNjr/y
VV01iUwlzjVxOueaZu2m94zlzCRsEhtbG+zQGbYEvphX0oJ1tuwoW7QY28a1t1jH3uvlmRdqv4bJ
4ufYJrJOZonm6vc6a/fzrCsXIA2Za+ZXeZjNGMGq9SDPZF1MwmgDDroJ/tGA1DgExHWs7Jwow35W
q/L0j3rZQw4lTR7uGpbLn6/4by8mx2qN950A4hqZI/SbjeG8U1d7xHk9gOv6daikgWIGreRoR+q2
kcV7n9GI1ED1lHGvt07iW5oVYyjdREenyrP9KKLsLQ7TJ0kpWdow4W/R/d7DA4z+33uESt1t5qVD
HtZDQdTrO4JXXVRcdNXZmgZeu/cqJ0sQR7iX7yMaPe0PRllfocfkF1n/2dmZVWcz5DjaWX3fPaI1
D7PFxLFjInbike5rnAO2VKVfz1b3+FlZFe0eQN8q5EpduR7aJou37LHVjbzMZ4Pm4B+Toqa9qKuN
0+rtNCmzGmRZ2Af3usQVjvNZLqV3071J05BT9eVIWflbuyy3LVoY/7jcv3ac1ncgW+RBXtHW3F91
9yJ3HRO77OMWNY4wuxQC2sYj4zL5VTRX1wk3RjI7Za2ea7gpqiEoypY+bPV+E3UN3Ep+5Z2stBt7
NQWZjWSTNmifGmP7XMcqzxI9do6ulxIuGZv0SXffZZusAXGaHBwij8G9zrbw8YgL2HRaajXPAqzA
c/ksu8tDZngs21XX+XwNWWcKNUE0RLQHvXTHg5arYGDyPLsSjMuuLbGPg0AFog5LbeS/63KULbIP
WM4OPPaAjvPaWzbAndR25WAgGZZn+qm00qF9CXMMf60aKzzPjb7kVjx9aDmY9cbKO/LQNaZ0WQRA
omjn01xDqmfhGD0ipIlBowIDM2Xr7I+5Of8F0T6AhDJGftaPYI0MD8ySiaBAFvcvSkgSbzAapDsc
pLfVLE2OyrrugrtUbo1pnl6qFjB5bKOsr7np8fNKGJ0SXAkRfOy5/bK8uIVLjohqV50NSyeP68xZ
RXboP2V5Jg9t3JYHszUQe4qiq/33gdAa3PeJx1oeu/peddsP2Xiv/0ffZarFim3712vch4rUHU54
8m3lte/18uxet1RufImRzV7fwT9e6V4n30y6IL3s4kL4d1e3MON9bRcIbUVWe0UYFqN6JzJ2k5u3
2yZZwO/nT54DkVMpO/elKvTHCvulB5VE6kvba4u/OF12Hsbce1nCvt0Qd3H4Dmg129HeGSz/t/pa
9FYv3UUBgiOvlAyNhm+M+EM2WkgFPYfcLqy5L01qVdiwRdzqeK9zDFc5WzJQYBlkWZ4ikz6eQLSu
vI/Je81DfL6zabzJElTOL3mhjg+fJWES2HKnx8+S7RzypVSfZMlLiZDY6AYUhvMV/Dm04bFbHuRB
Bwi7LUJDBaJAXVGbvxoaEJVYrrjutlOt3obhv7YgquJHPKEO9yvU6AQ8JJHYF1mMGf3fV4Yc720L
A/SlhwkndKfc3KI9Zj92gG4ezdJJDrPpwCwbKqAl68EgKnLNsZ7XQ3YjrEqp641obzTLxPKUkuyb
xKbuN3YMXR17n8ce06REmS5qPI+bnMjWd1R4as3+3qC0t1HTXL8YSuXc5oG0mmyoYZvj26l+DKMF
h3PpfkDIcvdz25WnHLMGRADvpwnw7BNp3XYJkkgvT51m4901KeERSwdizhAqbaupXsQADJwZvjkS
3KtechY4+wYr7I1szSEXXpsxfyMYnXVBPy6+28ftc7UmVVGZWXzLwcVxiDxMAWBIYSvSF+qp1cLl
85AW4+/F78pi5wj9KtGZqBC8lPUsXErxW1E2/KMuW/tVboEFrRyiLd2WZ4t1aIADTUKQ8ZhzsXWE
2sCKjZMnzWpgwtRt/b0d7BdvUo2XtJ/MQ+qY4S6rhvCrAo1gAkrzvV6QHC2Gubslam5cJ7KdQd1M
xcMUC7XdRxFMtAKUF3oYY3jU2hSvyFYPH/X1wK6pvo0rkS0h3L8FA8sivR1xjaFRdmOK/kH4OjnJ
a8iDsGNA4NEOWiq4NGEueJsjZWga8zejqlDaJJGOK1Sf7OMBRHg4WOKWoONwK2uB5msb2kQiKN4b
xFrMzQ7ok4EJ071Bsa36qgDcdOoC5dyidd6NKERrWTTO2YZY/HXsv9trdYgH1LFfg4NkCWofBHN0
0OC6ooA1Krij2soF8rC5HaOcxM/aIOtkq6WxzUWsnT7AYesADUJfyRfnwetAiLuOGX9X5+y5rWvl
pQLadWgXU99ldaG8F5YSyA4zDtubvk7NixwZFkB1pPUKNiPPuaaS3/1lBdFZGbNdajwktqU/EJEc
d1Gu4CDyd508axJRB2s4Yzd78wCHkJ3RME8uf0zGyoPVZPrNK19kwSh5QPg5oL/jVDp/Oc3cp1vW
3dnWhMG3uY+q1/GRUQ1+O4fOXjbItxKCfcDCJ0JkfnXFdqDiK30r3mY83x+GSot8EvoEnJtl3jt1
62xlNzckRWCbHvPu2vr/HmUNcf3aY76kGPrwiDjR8AgbAakPA59kMkmXe30fFySKl8VlO0g32ZBm
qnohxHqUg2Q9nxfRh25cQ1yO8UC2mwj76NpfVUt9l6I6ibdHd8D5oUQt8v2aW705rWJvBg98nRGJ
7tjiGHUAmWU8WFX7azTf6Dvo4Z9G1P/gctH1U+dPKgA6qzSNsHBxikMMPe/SgLKhG6aHIkvVjZ5p
gIFb9zprqKpJRapk0PeRGrtXWZL1a5Xs5S0i3H8mfvWiBPBn2uJLNevhk5I/AxKG8rIeFiyZNkk9
xTtZBC662ijX875OFoQt3f7Sat38YC05QpZk3QMoVctRNsbONO9wYS62shW/2+mcF/jwyNYmR9Fr
BsclG2UVTAugtub8IEtWSIwhbC8h25tC36x+09lqpzEAKN1kANIDWbz7VX8a3cjytPZpa6ULpKe1
6rgT3Ght/uK6yHbqCkamLHmXLwqsHjYT0+u8lmSVqutvyMRmV9m/5S+7xyaeWWft4QIjehqESQCf
i3mQKRDZACmmY6OjxzfssVgCTjx9quxpVm1Wj2Z8JS+lbnhD4xOydjoLW5/n5tPUDBXgSj0N5nzG
b08ZcAno36PO8h7Tk83D5smB253NM9nWLHf2JtH1net49s4ss/cqqRRA+rYSCNKTB9KxR4SA4ycv
5OGuwVH85hLoNjsUmjXdNNC4MKebPFMs4EZ1hYCjbvOzJsqYY99eraLHXkD8iVmaUCyRM6bkUQ1x
O25Dc+OWOlHcdEWSH5zpafbWFZGHtG/E6yOBMZcnQ2+W4FWPYXkjn3Hi/p98YGx/lkjsPVeqER0j
N//whugPkUTePow175CGCrEttsPMkjH/ouXViudsb69oBredjklT8VnRz3FjbIpNy5+Rk3qsYCLu
BLIHaQj6vNZeekP75mm666sgwjZmHxLtVBy/MUgQqTPAnzHqg2Hk7iFKUOA51WHbhWaI+uh5KvLn
5Al9fREQgEhEbAE9OxBPq6ndkOnYjmPPvKxmyXkCtuiLsrv2hOMjIvZ/pVaBxGxtdNuo1Opd1Sm5
P5oATPVsCNCVBOgUf2h2v/zR1f0e/8Jju1gPRtWoZ68F28rkNGy9uCl8LZ5/hv0fTYH6MnvfH0hh
8120H6gM7hOv+DrkgEn0qoeKWz7roNX8scFcXle+RkUaWE3NtFJ32I8J84+seEf3a2fwzRQepnmT
0/5QWSZsLPMNNkB9AnLM7gSzF99MBkIGijIG+lJkAKysb3qsLwC+WVN6cSkCOnxAJt1WBRPsnGM2
VVfpLbZBVi8ReTsrxaNgKvs9aNE/lLEoXvrwZ42E7h4S2qtCdJR1wnKrJgJIebwKTk0Zk8fibFRN
v4HH5JMsNapMhBeASI4/siRqbtpsYIaWvfTDoL0azmkAQRkooXjR4IVsSpQNNhPPACKe5hF78Zu5
TKdSqDhxpflt7PB80qDIbJeUH4NE77CPwZOe4ujo1d3W0TFPDMsGixxzfOq1uGHx2dX72EZ0cBj6
R6AfG7OZR1DI5kkrXcVX4zgHadd/cZaShOVcLps+LJqTSMZj04PNRWqJ1CzwdaVXD+MIx6w0C4Cv
4LqQrSfbHztYqFSkiboet7gBV4Y4tG+uA8wZ1xzR1/a+62O0M2M1sEFACqQXDssCj8HEAsjXwkI7
sS13g7FXWLqHzZEYtm/W3QyKQz0lnoAfXtexvq3nuj31KcLpD/K0hveW+b+1LbpKRVHaw75V+2NZ
EegCHckoeRVNNn9eIMIjKAl1P5+WcQ/Zo4DtbDY+Vu8TOhpLexJerO+sXn1Q9ao+ASRfuMNiF7sU
9sebdgZk0uvzD+YqG5rM4j21YlWTZ2XgM/tFJ1tHXKGIgrBy8KDK3L+e8XP6SFw2cLNTx36hf9dt
54sIe18np3eM4KpunWT4s2r5eYS3PFamjYBvhXYzGfiyWEWyB++hydIY/WCMV23xUsRLvc16gMhN
/yN30CwBqOsgm1pV20WJ3YehCY/54ipfQgR+wzk+a0b/WlhduUO55KMrMmXrhC0/HsKOqP8MV9UW
Ayl8EtVaW35p4+Fb1JgdSoaxvU9tEirV2O/CoSkC3m96zvNp78V8IXmFZoueW8O1LvmytEy85CN5
fb1m6xKKfZrku4WA8sEW7SXPS6R90vJ1rNRArN4w+FRiE4VnGhnNdNeV4aWpUJVIuRlVbXisQu09
1h1CNW1zVtlvBP0yDFuYi9ZJ0RVBzD41j5lA5KLp6p9CK0sfT2pDbX6i0pP4k5lgTd5mGKZGT11h
aAcUepuotzYoIJdO+0XNxFttqrHvGRNbXze/xY4d7RpjRF84ApvaePlR11gkpG763jXe4vepOwdO
e6m6zHft2faFV2D4nlfuriTdc+uBLDZR290KqyeaixwJYmrwsDqhoknZ9q/E9BNfDNa7UUYwsgg5
PQjVO4wZmidueyqV+YfnoH9leR/WmGP/aYzHgsyTHwvSxUzOUzBbwPlK3XMDwtDTgZ1XRnYNNZss
r8/J2PEMdidzh3mG7ver06eRaW8Quiewq83FnF1vk1QD3hkp5FQxJmd5GISVnMmOnrO8saEO2zkw
3uGLm0KwILLk57bi913zMzGsN2uc/2z0jhxYbF4AY58rWIjOTBzRtN16gw7C1xaz0a1TZC/Iilu3
iene75qsOVRRmz/mMzg8Je6fRL/4Zp9n25xF3UaHmIUoVoLDlzaCpc3toNdwVq51YSAI5KaHJnej
C7Y0IWo/RnxevNw6hqzUTiJOtVMyGjA042I5l0k6HgpEkC9Aw429JsR8HeI8YjELrRV4TL0bRowR
yTVp2ypJnce8i+Jt1FzrHlqPKWySqRhAop3Bkrio8TmMEf8NVhRk0KUqeXMTSLwlhPViGx52gYuo
X9v2MCg2fgNF4r52JO2DxrF61PZjNIZ7YEDGjCUTEvnq16Vm56TVQ/mu1OREvbSbjpVlWhsor63f
8bh8nyyYPjG8lndoxR3gZLAP4FRx/euF8c4EhrMiVK33ye57PHyFiremhX8GcZH3CEEUn8f6+E48
nQ1bWg/vmhcOfg5K6t2zkEKyFrd5j0oeEegY1u9QyCZEtZF4ixTjhOGgfkN/0iMg4YQbWUzEot8K
BRbRFL8vXVoF8JJMMN1Rt6vNiUnWNE+xzZ44jMzh1iHiemv5rOfJbXYAztgrMwFtKi+Hapk51pW1
NhEl71FZGuWlS/nKRjMYbN4lEkMpUt7TiEYyojB9ZKxRUNR8gEYB+41w0LMnUwtsIOM7VVVajFPa
P9whI8WMNggc//ILOZ15N6AnsgEpZAe4YRn+oBnZQ22Njj+L1NimhIB9wxr2epl6eJIn426pbkNa
z4e+TcLbwmdREvsCZvE1i0PxSCC199GkYspqFPUBKXQU/Yrl0TZnJuyymQMCCaDrUO4mMcVOVh2S
PoDM0O2M1QS1L5IARnz6YI99efQWnFaRdsSDpVq+lX2Jz0i57Gtc+bZz5b0BDt70zZhAfOH+DxcQ
v3PtCj6KDTYEw+FuAa3t2NswjSM/zAi0tg06OILTXZJAGRIhGl/amD3aSnrT10d3lBG4svO+2fRo
hyrosDFxC4gPBATQYg2toPdyx1fzkkQk00OXhPbzWHkE1a181/ZG5Y8lQY3Si9xNigGc35JZ3rZx
ZW9mtxlOCHXY10RoCX+6BdxCS7hMM3mgFiyhH5wyuRRGDUjXuMxI020Ha07OcDvqPQt/i3f2gG5a
fdBQzBBKG547blXEoao/TWfpMWIT1mFAiiaOE0LIs6Ntuy4s92UkssBMXltbqx+jedJ9ImrfeHqT
YR7FfCosf5iHyo/bSHmwq7a/Tfak+AXp+msrRhGg2cwHV71TjPVGURLmSbvmkWg34IYe4E/ZoEBZ
WBhoO5qGMj2alz6itK6qpTfojTv+EtOta8k2YqPonaLQxTE1d68Iue+HSMn8wVUfTAI6W8OeZ1/r
lFPnla9C2M6l6JQfzcQPNVmacTWruti2c/pXa4DfaRAVxznnseyb5JIN4+Qryez4Ey4DHfM+qhBM
K6qdnzDyDrdziHuQGGBK92GI6RrSHcJRfpiTOZ7NEPjWVMVB3E9W0Ar+J32l5ydFDFBADQKj81Qe
3XnAGcQt6wuaYze1YUtlABUxsETUsdwALMuKTOT2uZk8HF0mFk9aM7R7SLbbeFKgrNViOeRW1gKt
rF66tnxSVABvCGy3e6dtPzSR6YHRaCZ3WMbN55kPSz/BkluioxvhWrTGRPshTrfIQbOCj7R5o7L7
qLxYnOAoqWSvlm9ta4CVY1mw4aaAQ4HPerBME+5DvfeRhYXpd85ArAOZpilDG7q1H0iVTrcJkCGa
Re0uc6M3B7Ga7eTpuJmKbLtMkc1meOALGgaxs6NQ3Qone8MQaNrUhMy2SK6q2ywGTVgqEUIrenUp
JvSw2pApKrdNw3eQhNspyeAEXZ50gQjjPTG47JQivWurun1mjX/B7LJDxjx5NDRN2VfcSH44P2YA
OMY8EU8t+9nIItFsuORNBLySrm7ZsaqNzkqfnV1lRNM+r2xtkwCw8YWLnGzyEInJYnnTDkEOQnJj
OelT7ImzbbnNtkMil7x1ru4G6HiHxVE9GL+InPAMh0ozpPmuR/h96e0SOa8ELwb01HfhrG5bx218
6MrZLvQsniShiLaoPH1o6O5s674dv2g5YaEc9k2t61h9eR6epQbCX3WYTBvMH7/wU7nEWNw/CH9m
O6HgdDEbGycDIxMRlAOt7zQ4mjQI2ulhDsxnEm8x8Rl4roECNhBQe9cEA0uKXW2hYF6jBAE6vOye
6wwKl0Ei0CPn30wg6LPJnH2VlbTZYw3G8+c7MgvjWSTZkxLWSzCoWngVrfFhm+Thl6E6JX0qjsXM
49pUgHOVZDMq5+ywy4R6esZ7d6PhQhfUtYYiUhlCnQvBKaXtqdMLQF5ThqZjVPshAqt7VWHPMtRW
83mwFlAQZpljjWRbT6GXLjs4mphhpBBS+0Vhpz7lCUAArz5iedmfplEMJ3l2P0S22Z/yBOgUnBpm
aodwO/j2/Vxk7p4ftzoZmVqdbOJdu24pbzNivyckkZZTkrNp8+AlBfJqbkcyoM+mfU2CERmaM9EL
1yfUfxOa15zSunhr3JwASmGOzWGJc7bIHqxmN5uRJe7n02j0aJk7LV64tpbnvmWhzqIX5nFQVkO8
aj/NS3FiFinYBE3h1urLNzsGFdANUcn1CbW0+OzmZhkocRmzl3LDkzywfGUdGqc3i7D7LlTU5rT0
DXpZo7VveByeGjUFuxizLPXrpnxJ0u7Ptiv6z+9KnsmvKV4stM/ncHFRfunFPlzdKOU+Q565a3G1
5uP33jRVMfGmOdhTOJ7s6BVSU8WDbqsh9c/ugqys5yRvRhEVWtCqdXrsuoWE+7LRxvRJU7wEN3s+
GMk3CxlKlCBYwbdtGAY8pNY3UD8MZXtLFR4XSOgGcTqHuR+rYbhfsvowtjXCCgWuiEl8HDt4iQqL
NWCwk3GS7wAxD/LCzvJK2q7Cr8Jwl0Cetlpcsf0NDT/uAFEiFQL9+6UsPLZWo0m8BkOqE0AH/STg
mAeVA4+t/u4u2XfiLi7fbIiG3KBbLrtjynhgYYMai6P8rSp9Kk/NepBFeTAR8+Bvvv6U/9YcYkT/
W+/R8drdPAqCi8Veq8YAs+UPNid90Jqowm1txURgpEgPQ517JHXoEFX4f5duglj67DdeAz5TODWQ
Ow4DiL/d/JfAU4IM4KQp3SX8H8bOa0luHAvTT8QIenOb3pXJzCqp1TcMSSWB3vun34/InqGitmdj
bxAECLKyaEDgnN8kbXhMlBQ595cWm8BdG3bXzC8uMePACZVsHNKK9DtycoJAeQ1Nq8VjdtJfarTh
CYcr7taJK2UFMJp0goimm1+mGWP3lO60XlwdsmJ+esd3/b1SXWPfzWEC1bLS0yCQiawq/TxqWNvs
ISI497biHfY6F7xkmr95kgaJ/UAmIFJ2/VHJ7ZhXxx2fgxFBNstRamZNxBk9xBvKLjn5aoAud6Mw
rYKMdebSHNGCUazVRNZ5pQyAtFxDX8WeMO8oHmVFEZ+8fPrgZuNPA2j1aPYZ3pp61GxCUmR633jP
fTAZe4LKBayxdcQSYmNVdf6ippAaO5ZR6yApolWbiPzFisg4I2SFaH+2h2g/bcjCePRC8NkYULbF
40Z3p/gvUP/V2c8ic40lcraplam8xAhnGFqufCkYZnfOULnHBF+iK96Z5KStqfk5xMHemRq85xvz
7jhBvucVyA4+cfQveeajmBAp31vfLNbI03YgRoPkWVFZ99Rety2SMPguivCdSNIaB27zWyeCK4Ko
zq80IJ7Gd0HPFPsl8Zm+ZCIqV5WKbZtZ2z+IzLvEAhijHLVpDwRLbqQG4bi0JUQroiWbXNTxUUdx
fuOk5nRAxXTaT6QONqA0jc2kNPWW6eMmL/por5ZzvMMjIpURaW2C1n4G6I9dYdDdMvgkRpSH33yl
sGGCk0zQ73Gh5jN5Jdyqhj3d6l791tTaX1nflKiTQ5gk208eBq+WyI08dID6bIPmcnwNojiF3BqP
DFLbZkyTc5kW/dmao3cjUN/eqMqD11XKO9bX28AzCKnC2Nv4bbIdRCTeQQr+CDCaejIrXXkzVEvB
PkPtt26bgmy08nCXVIP7rSJ+XXku2PraH88EPsUmMZFT6sggH1Dk37gouX+vvd5YO7GjvbACMI5V
Edb7Gu7ZPTQbWO9kwn9VyAdbXvRRYUjMfFozrl6eFLP3iHnwjC64GqVPaEMJsp9J8QtZgZAcaVis
psr27qCN/Z0IHQjD5YTH1hRPL4QYPka9OU5j0Nz7unGvLcIWYQaeGaPpao8SOMORzH8n/NiTzHnH
5NKS1VJ/7JY9ZaOsy0J2X45e2v71FHK3PflynEesTDkKIp+wP2ZT48dm3mN3LOtyS35vulClk6z/
sbnsX7rLNll8apPnkW2j1mQbQy2GFWu7BO23LCv4qM6bqsMUhnDqf1qNzmRCMO9PFCC7W/zY/qk/
Dn2UwUgaULGUnYiD8iSLYv7M9maO+Jism/X4nzrq1cwiu+iSj7q4WZrK6+CmxhoQkbjJtiK1Gd0j
s9/LNlmocNPVsPcvj6bUjl8Fw9hyUINz49FEzf/RJndk9VSR35m1jueTP9oipV5pWqcelzZWnGvE
7I2X3Ey0begWYm8VSI3nSmk9q4WpPvupF/LpG5rvlat9SQEi33VVGU6TH6RbGwOiaz5OLJ/EuELi
Lf8WgrjYRxhAHkiMwFqGnYjJ3kbTvW7TVQmxFD97svOuvphRsnf5xp5x8mSKNMXJEebYPmbJf86Q
bN0j7vKeVYnzDP1Q3SosuxhWhP3UN0PEDF99iofmhBhKesa9N8BSByA3KKppa3iajelJin5cPn0P
HGQnudDenYD+U9ZU6jf01rJN0NvZVp20V9LNLUvMFpnGPB7WNeqGe7PKyfSoCDJpOkQ5pt6buOvU
99LpAYw28cymIJKU4A+FBZUw/oqKD6Nua1bKABpbYX2ZerPYpHDnbkmISEEx5D+I5Y9n2VQJvX32
kvQoa7KAKCx2NdTvjewv25pWf/esrrrIWhfmExmm4alpRg+cWhNs8jTub1ngZ9Bgw36riL6/ybYw
Z7ILOOpZ1jxcOc9hmf5ChuafDtOAVDVRSTAo8zlkkeq/w94KrvI0XjGFRxXrwtXSoWuxezCVKjnK
tpL39tIo/rNXk8Mf8w16ieJVm1IVE8943DmumMMTDNuyTVjhNc3IoMomK+9A3Sb5Tzmuy6awn8a1
Wmj6Xlajsc5vI1HxxxkyLLB1gEoS8ypBrsBBX6Micg5RzfiKZMt/QLePLvXE/Fzzvy7tn/sR4s+A
Qxr6Tp5v6dhp4X0gG8fKJu3XKDjlT0gGmkdjmPVzynBYyTZZdLmaPzVzISIFOKc+TrPmE9Sc/+5Y
Omvx5BwKXX1dmuTWmPj509LmRukv1auY/VSht3KrOnrKdVLGAWa9j62lzVYaQASVd5I9FDJMj26Z
KJODogOGaXRUx6PCxAxFTZt3QSBo6zNn2MmqFuQpbggtvGvHqt8D359BPnOscO4c9kF6iIIAUPVc
7YO2wDEYnAlSTay9Avvd8BLwbblJhHmumiTVD3oNcr/pW/t9yKr+ECjM2OTeZKjjQ1MV40aYcOW7
xnZOfsWkxI6JzqmKFiCSlthvTpexBPOCL7JmpVp8n/MEsha6vv1mmBYqSU16lU15K5hNpMV0kVUQ
U+YaD8dvJToPG30ovTcr7BQkwUJla3me+6YxNTqoGZM6Wc2RekF/jUmO7GwwXLzCYDjLnT6Ijrev
Oo91t+5Hg/eqKF7V+aRxw3S38bzsIjtiS8ycbmxxRsK4cCXber4826BGhcpjfe+FRQeJhk/eID9s
8tvk6o5PuHNO4zQddJG1YevTwUnqXeB0CdhPEe4z1ELeRH8tiirdeQrG0Ek/61729p0ggUXyV2u3
OaisdyXuiE4l6tdWxHzdxyx9t7RhZJ7PKIdpTMJc3HDOUwjdGR3R5L1TBpItnv8FOWgsOAbEn73W
3MtaWfTVm2McGR3DrY2XpQMq6OTougd9K0aKOvOD93ogkpWUpKSg0egHLRPOOiAnMEf5nHUH0mUb
Jma7I4w1x8ZcpvPpfWyNbG3qqTh4+gbxUffVnv1gZKEnB8NUXoys+trqClY8bjm+8KOR4cgH4tUJ
axfFgBYZkTxeC7uAaqijIYhqVv69ybpX3y/VN5wMJeJmVZmef0+Ja8Ulc3VVKbk+owa6aC7kVjDP
MezcfBKZSB5N2uCHJ8XoblGd/Cxs1zjU2Fg8Bxb6cCNT3HNapn8x965/umbw3A2p9gubjV3s1RaL
pZd6nFZMyDNy2E0DXMKKVx7iyl/FjL8Osmol8MZ4N6P6GALk/amlCMMprwk2Jjfdzs8o82a7XCNO
mylRtnX7qCDpHX5l0lfuOxciQ9B4Afr0cfNqdnlFIMAOf1bBd1VM9t6rtRmdn7mbUSVGmEVBjnG2
S9BWBRlrT/p1ivrsrW+jmV2YBCdZTUr0RgFNXGDe269+O5KHavsSroYxvIaVOfPLonoHKjg61CUa
IZaSHbB7wsQhsasDQb9qa860clbmxo2pP39+IgdJgmIDCGobKST6SWolq0hvQoI39srUr7gO3sTE
CGQw1O6Er+e4fWegvhSteNedBs3aNLtarNbeu8nVrk2t7+Q+pE+9c4uH9mqwP1oG53czcLx7WiDP
j0XGe2cZIy7amDDP+waE4Ig142o611T0Fm9lR+R+rnUki28ZTryyhh5wcau9eBf4hfXe5CVmu1m6
l/taz1Kvjl8dHrXCLK9NPx1NNVaRtdAPcZlMz+lcNGp/nqJGJ1xDrWjrbte5io2WkW4/D7rmsOYd
0xURHTQDZKMx74ksvjHjmJ5TvbKf1V5jrz8209YMww7B2rkud8mCBCY2T92zrDxOlZa1RVI1J4ya
9sGh71LCknWAYZprVQGEIZTDZDWf/wBJAJujZ9gzWQvgRFSHRqf35KrTsQ3Gt0dV7tGqojuFVvyc
Jt1fZh7lx5SI13PXlf8UKGA6W3zlyvWnHb3qDU86P2Xp2xiOZqzqQStXAMiRFpnPEjYEgwY9QjDA
9MWLEbvDLuggU2qJKl54kyAJ2N00XmYPI9km+7lYA73IqluarzDuiDLMxy/tU1kjX1TZCrqMomIq
52ubYPQDGKcUWdRkAIyhWPZJQRJ5bgtNRk+EgARwDrt5S63svfDL4FnWPG/0Z2gljuTzzr6JlL3S
2xEL6ax9U+1Mf7Lx/QAx0gB6oUcJLJXF8V1WgoocE3r100VWtQYoB2S8ZC+rxZhFR7/3QA7PRyLj
mb5Mffj4w7LJtsZ1WCXiJmtW2hNi7dFEkdUQ7/etbc6B6PnwwLaKE1wMeyWrie5YrxUUXFmTv68R
+iGx0+pV/vZ0xnkNVqTgpzn/7hlYNOpasZXVAnN5Hs0Mtxv52+wUGaQIIai5Js8W+t1rUhDiJbFM
as3SMnWtlHV1skkWEEgeS8ZqM68Pqk1mSGD++e4M+biKhHC+AyA+V2zhScf7VFvTb+IWX0Yiod+K
FroISfngjs83n3qmhis8OotnEBzJocht/9QYU3D2fSU8kIfMDjkini96Gn1JkGf7aEbnZo74tTtu
8ZGluY3lcjyctAJTYzcCfUPsJ/w4koivieCzMNCEGz0nQxaBxBHiTIp0Hw3Tmz1lxgo5TuAbRWI/
NVObT6u01Hi8eVO7JH2RhWLbyQvRUCSy/e8OCo/rLoaB7vYl+TRRdgCugJ7DoVPR2GxhsXjNcAYs
Px2ruvyBbaZytLR0fLPaksdueNXwg/+C79rPbHLXJOhR7i78XWAHv8o2jV/CKES3NnGUHTR99Uth
RRqT1manubr9Hth7UmLJV2Oa+p2hhNHWVZKzULyfTNfVk1mFv8ww/9EOgUl6p3QOGohRsmwuxlkI
jQ1VlKDABPnBC4z4754kUTJaLlCkkmSlw4sdl4O30QPSSyVAgFue74nIR6T8MD1vsgjzF9SJyRJo
X8tJeAfLI/MJ8D3ZlgHymKYDWKkHC1/XnX+x/nZhfT/3mXYz1PoEEb1ckYUSOzUnImYhd0ngZSDe
qzI3rxzjZRj+1nE8Ma55Y7uHMW2RPxwAKFdr4ozKQVPIq8FpKndw53XkQXzj9BOoh/qcEAHboK9k
bzI7m31kpyOfRyQ2bfGtTN3qPul8tGnSXxwS94C7nYCIKYViDsFl8KKfY4bp4tCjnYvV4u8JGkzR
6B5ugKJeW13QXEneanurtIKTsDKi8mHhbkSmGl9Afv7oraj4baKCSS7oV9i2JeTvgGB9XiAO0Tft
SkWk7ohzX39Tcy18LUGpyJosSqvRdhDnCY7NPWThFzpIl8E7+5BVbsioaMD+ogPYiG2EF8NLp5nq
fSS1uvV0ct2yaiGk+JxGaMHPOzvQhffegIw92N1FNhmwD/ZOaJeb2o21u9cZDShPAERzTTZphoXg
W5PEJ3nA/PU5GnyZmbuEh1zzZ7XPor2PPpBWMyyusoYnldgmro+FzrxzYGVDvro5yZqna+09VBIQ
Ag6S9LJNxyPk2HmZDYuGA2TBpGTHq4G96HyAcJVxG5exChqBHsyqo9dWJ/sw71TmYugJ/CmQBo6y
B6Hu/uTnqEAtpxRuckJ8NX785jTs83XojfcxItwxWpp+r32s0bIqOCVpwJcub6LfdmOjK83c6eYE
9i3pPwo8cd+Iaa5HwxqwJsmMt2IofgYxQhNyHyFadY04pXcAMWq+2Rp+hkrn9VvZNzN0cSqxqVnL
vb1Kpgf7dWvvm6987wvAMNWYnryAGQRUtPAmC8RR8m0Z+/k2/m+bPobpSpQe4t22Ht5GMYDy8j20
v819EoTG3c1b4x5PCoM+mJajrEaK1x61CXiI7KL1tnHnAzY6afjon9WkkQdUWg/2fHgpqh1wdx9B
dLhtpdI6N1nEUc1oV/fD0RGRc2vQRn8eIgWauQ4ALTcF7GgcafayMxHB4IqWHGsav8nWoH7rLRdo
2AJs/ud8Vfs7TxV/C7MfYBS2KTe4dDoWd3X7qMq2xqw2lcb3TNYwMc33UwnA7lHVfY6a0r0PcONF
Ng3GRDqvjVRsPUpxl23j5J+0jBdD1qpG6Q6NVeX04I/KorPHlwJwyNOjCRYkjla9tzKcLHx1XF7z
Bu0se9TNFbldMsVGL26y8NRgr+bG9Cxrg+/Wz2Hl7nM9CeP1VM9R4Kp0VnJvHvKVTyyd0FkdR7ul
zfDiX56q8tHrivqqhbDKfjl4iw61epMFzxEKHh3Z6qXNN/v3KlSHC4o+6q0TfnSpNPuvpUPMOgXl
jbreL20udmXN8Dhp3fUIViAjtLYGe7zoYfTaDF76zDcwfSaFfuogQZxkDaNMW13JTS8JblpjNsc/
2uRhVp3/qBpfbLSiTAH5ZM5VFm5FlNCBEABDnbZCVQDpkoup+k0MR/VeRX5x9+OC8JoXhXvZloYZ
scoIiHmQ5cV6LH11xbPvH2Vn08CjNUel2DCB/xQqdlgJw+xWtGF1r6bi1hAofELvtbrnMSK3ZqD4
axU6KF4P/dlpzY4LwM4A+NSGRCpIKc2u7upYRS915B7lTtmEz5hG8L72jtrYF8+jOZztKui4n73x
Xpt9cfKGqgUVNIr0qRLFNiu2itoXm7p2qo1miQngkV/vTMVwnroYikbU+fFsP7bFx+1rbfg5fPju
4hfdk9UJFNsDclLwEn74bbSzAgQPYouVTs4MwCu08jCE9sfkZiDYqqPaCZgTSgCmW+30TcMcZF0z
+8g8/IX0dDWBEl4PoQKR1OdrLrN94GNg15tg0FWlP4GYeNcqJ9wLPggEuFUg6YCUu04/qxNac42m
GCQXYCe5yj4Z9C+suxhsQC9sCkN9TtvkiBm1cinbAnps17vHtIMAZxjvUd1HLP9c1smgPdMucO9T
ammnkYw28Y6GYKKRr9JsbOBMrdQBJ13UiUnfjrgBeEUXr5qJbySL4Se1u2pB7b3OInwjJAZ7LE14
j8K4mHWk7hSMUVZ5+GWapjcyQpuw0YpdbjfuuUtxgyEQwOZSjD0K8LZRnhEt+wrCYsCFrul2hRPg
46rr/nOXfXCa4ITcirFC97lfO6ZB5jZXtEvKXDW1BvVqJJy5L9PpbCE4KwJAIqmC5WKsw8kb40Ot
9dWpav1qi31kv6kdR1wSt5o2aqN/FQP+ASCm2q2YoGioU3G1gH9cS918V6KwPKSoNV6QSQRXwjdl
m9ROcynynCiJ3sPfmvy1KMfuApDg0FYIMjZVvM6qYu+lg3fMjLHcJMwbWFqZwcrATWtdde3BKmdE
oGi1rdnb8Q6A8A+kmr7PZqIHkyz5mqvVrYHDtWvU2Yjg8dzYtQJcL26as0aJTgJwLbQkWLG3Bl97
w4Zto/4oY32EV2dW5x6gwVGZAx5GfZUzam2eVjNF4TFqyYMkAcIsWYxkRNg36ruefu9s5TlJ4Pki
jrJOoivo5d+Ta5Qn8m8qX8K4QnNNPY15qd1MGB4mjz3pXrvqY/A3Trk2siC8tFkpTmJghpFqvL9j
gC9P0hbI7fXz01ukhKycDk0KJ3zHqJcJZkwM1S6rah/Y4w/XVN3L4MbNmlBgExAKfYAd8FYjt2Q7
R9EFOEIIyDRahmlZXs2Rkq8QAbJ1H4UfdVrgkh2aB77lXQxiBXmrascF/V0lWMQMhOHJPmDK0ZTW
K4ERfRWBLtv4UX333BqOmVvj/qYa+TGoGAcjxVxPfVevi5aYQJW9ommqXrow1C7NXDgmhpUOJMwk
WwW68LdmC1Iv0HRWKIrTMvZa9VbEsbsGlLULc/GhkHlAiSFEUYhQxs/O6osvDbLmfLQPbYaNnePC
adIFORB1gJ7qMT1+EjVAnunKiqRZk/csC/MZW/N0hRvAexKpAX/esWYI9WaEXPwyeATYK70dyQqL
G8IqfD6bEoSSr7bg8M3oMoC8XGGbxayCRWEbq3B4zIbg9ZSIne3N6rNl9yFcP0WgzADe6OoJIAYz
A3jo74MJq0Ydwvyq1aAyNb96SIMhsN9t7QHnq2yHqLOzMrNGXSM0nW/VvAWh3CoYsGiqgnwkejFC
+CQWCvc+luNtCOz6QqgxXU/tiCha2rzAXr4Raa5XFnryR2/UQYHqvnV0bPek+J13UmLfPVkzTqeM
2u+1612KkGHWrBWGsaQsDxMKS1io/t0DRN2Xbfs33gcGnGBbbJUiHp96vIouDsHjfCYQi0S/J457
Bv8wMssefK5g//fAqp3ohgC+FEVb3Wj9VZ1DokijkkBFI0yyboV1KN0yX1mx3eyBrueA4jwL0A0f
gx1k5pOTkZTSczS3kI69F1brEuXJtU0cRftibMx9V5XeX4n3BpepVRv/52RXGzjvfEu9GSKj/AyN
bp1ZqTjpg8AfsVTrDSt179ABPNtb4EDBnZCSUnwWby2Ee8fKCXqo5oY545M3WP1r0qNR5FBDTCbe
NqZ4y1LFPi9F2efOo2oz8z/aFRQxbL6eLZ+5o9db4BjdFKBn6Xk7X/jeOvBQX9MY+tYsmVe6KngV
fdM4T1VE2pTZx0eS6dtMxONJnZBvQijqqkXilzU7REHVuaBbLB9GVmd8iOdiFs8xs0G7qGbVXPuu
GZ+baB65qXmFaK5VyFS3rJJ9IRw1WCcOtxFM2FFpWH+0XcLMwwq/xImOzqGZv1rGYO+GLGT9PRe+
+zR5LTy0Rou2dXtNnDo+BSwPTonvhBsjhwAAGzs8W7Z51YUBe8MbeKKwe+xBXBHfi7a9Ul0nDCoJ
7LE4a2eBMy09SAyYPWekoQoDSzSt2esKBOZ/C6UlX9ShbZp72GUYAZJafgFSY0i9hjALfg0Osudz
IkCZ9K3uY+uK4RYcCcxAPTjWogONNYp+ZMXpcyyhkQuC0kce1Pxcm+OrGkwD1A7f3gyo0qzHuYpM
wbjuTG6WmbgAzZwggVfSIj05aaCLPDM/g8g49COMFOBKz63ZXpUG/6fMjOKNjonmtJaYuWAm8Fvg
z7ZOP2ZwCib3eUg0jalgm754pOZOUV1+mYAbveO1Adow/x70YfKuZrjEeM2Hm/s83DJK4MyhgmrS
WekkPFCO52pPshj5hAGw8pSNL3ujAY69WiFLBbCnD1JgrDLzJE+Da+VbWInsmEYFQ/bQOhsMu4GH
kFIABJdP6xzFtNDJbd4Le20y5D31GpTeCqAA/mv9Lq75e0iO+E8RAdZDPAVfAqTgEB/djVjLbRxn
gOA+440AaG9ijbuL/m+irJOu+s26pjk3fbqvhorPJKjA2MHSWo0hCTXwOKvq6ATf8qwwviIhjyLn
cNNjYR2SXrlNBAFmequ6L83ZeCD6W22NQ+QNAdn6jRdN3jEIreeIVNo60ZFVatQM4T8DxLh9dk19
vGhJ9DaorFKDUiCjGEAZnk2aSh9dm7jm7wEF+vJQgBBp1e5sEt5guQr7IRyRjL/b3tHuwHZdpLGV
kYWAyTitzbj6LOnqTZ7Y3issAOdFHd8mEHyvBmAEOxP1rozirwUTA+QrQ6CVBclUWZ0SPWXOV6QA
NBVlH7duwPzJSIC/WJtMtMa6LPLuADsif2vNqj4MsEXWsqrHTg3euLLwC1XqJ6bL/D9Na2/0QnyM
tjLu8yiZzgh/vHYTYG/TteMXgZTLi6i1iswwUphO5yRbq7LLfQEN3BCwM5QYibmUnzczNdweqWAn
IMmYi5UzDemWVfSLQZyDUXyTpi9tAFjse2a/YVrWHNMZM1PMuLoAhMXRdF7CGTdaGaN6BBgRzEhS
WYx6+EVRDH8b/bdJtsvu6fzaVadCcF29BjrdKs0TSgn0rHWQ01pVio2/G3GEPFjBW1SDFPDvQy2S
nYDOazcG3KJ+uCNUjrohnncPXQ2JEZK4odRkweBGDkres+CG3NH6CSTJ4cfo1uIELsuatkxW+SVy
U77RVgmX7CA344kIEiws/r2+ykH7uo2OglCh7McZUshcNj3lHXBrUeP14K9iRZvjCLQKsFhbsirf
HCXbxKrAIffD7HpQzPOFq+czyq0Fn2hrsTptJVRRNg5TOqYH2TN0Gq4Msojin+Ob+SSylxao48p2
0mQjf2WM1jQJWITPZle/vajVvVQYcbw1JPf+CIbzZzvfv8EMnUOGGrXMAcsiltdfbkYskUlpYXwn
q2la7oNC0fGfmX9TBu5T4J1xkH9S/gycl4Ow7BEn6cqtVxQf8rhkEHDM59v4uMOyUeKlMp+sizWT
Rpe2odDbPVIreDIB+nhgf+XTAO2WDPUwJsNW1avvEg8six4YdVvBryOeiuRIWvY2ZkSlkzDGu/VW
Jr0fOK9AFX93MBe3Xh1wR20kRHdNXN/lvbdj96Un7rObKoNh3epD9PaYupPeyk+Jw/KvCdBsW24a
2GEdCHUtNvJ2ybshtwo8PuOV3JRPgRXoPnnlduXlXXbC19EDfSY35wIiAs+Gsi/xemds6eMJIAIw
Z6yGMQL9Y1Me7eBIARLZNbLTY3NKOtBQdniQf2+oa2LU9SZq4q/ToJ/klXtcJailq9xKxo281vKq
xE3O+r/REF+ZMQDynsgj5JZsezwOsi4LI8ExpG4DIJqIPvbtTd74x6MpL83yNMg9FZHPVQmGfSMv
hfyReldxfRqR62si6MxyrfJHM9uGIHf5uL5m5nQTwCtjlzIb4Km7a2XWwLQNdtkE0bnRx5s+Dx3y
s51GtrOfxAQSGDu+lQqdEyXcGj0hK87y/+sP//Eb5Ca2V5Dd9UB/9HzcPdRkcCjtDH0jhwD5fW+R
Gz/YALKGWwKX93FxH3CKP96aP0AVn6+gQRovD2FNTvXOCDJt2kZu8LfSpup2ucIMgifdcaF0L4OL
2r2mmFju5G/p/PIlsSd1h0ZjN63rNLg0va4A85jHofm1lkfKrf/Z5rXFhHBAEG/kk9BFyY4pDEuX
+UHQB6SdTDjWy+Mzd7DLiQ6mvu6RYDvIJ3horf4wZhbLknKbOT3GR+4Mrvyff9fOk6MfgBX2MgO4
wgxIWZ69KXpy9RnAaOR2NcvbMLzNw7J8kmR1acuJ/swjkqVPztZ3yh7MSvLqCIUxUvaXxfK2/vGI
Pjbl/qn0+oNXm2v5JDwOwVZgr3xpahIEcixkwV7vUeg+Lm/48izLNlkV81Oodt2uBqS3D5xwJ/eZ
8mGXPZbjPz+Csi7vmtx6HCPrj81P+2X1U9vjsS1K2/5n6MFWjgR/Yh4FXLlVAjwmTwC5dTYI5/nD
oXsQTYXOQnXUd/hQkKdnXiDveG/rGIM6L9nUXB3mBqwPLzoRi0nN8diOrxmglL5qz9aMVZ2G4pr1
brszzYmpRK2rG1XkxG46BGZWJHh3kncwZrNdpDn11UaExYuDefFy4+VfldXH67TUZePymHw6JO+T
5tBhPygfRllU83Att/QY+pIZwXmSV1+eJAfPOIJZ4bHrfGj1a/mWwGqnVW7+0dq7xl+ZhYiSXLeM
uAZvIdV9syWXIuCCtZGSHImDQw2JZnzDEOvvYQfcHRmTrbzGspC3PZqnJwjlskYekx/ZqJ+8yEh3
6jScY7NAoMxrD3KQ0Ri1Gzi7Beq5myAXjy+A0XxAyk+P8oTyzsstRvpmZsPYYf8x9d4rZnHuA7Ps
x/bdx/Nsl8knYhkMVE11jhy3/D69GbRNN0K8X65ikTqMpPH8mUnd1Nr4FnQhSSqBF/AXuGSDmbiH
/KjsQm4NyomBLsqgWduHjpmcbIHXLfej6xxHgDnkc/fQI9EoDu11imPYY3b1WEWFmsjJuenaYxCG
S/1cGbGxk+eXv8u3w+HY6C+TkTU71TSu8q4ut1ZuZW37MzLGcDXkOUr/UMj/WaAtA4civ/2y/pjY
sTwtcKRh+QDGf6uldgY7v8n6JwTZzQPQtPIkWTt92JYnnoXfRZCmj/sr78Qyxiw3hg/0rwR6pjl6
1caCII0shmPgcJLzEriM4BsUArcFl0zeGflYC5XYowU82M/xDfnvYC47LCP6cicfD/Q83i8XYdkr
t2SX//epmKsNsJeelqFe/hhZfczFl7rcejROIbYfTGgRZpATXaW1Dyoei7KL/LOPKZfcxGGTV+2x
SV77H1j940Mpf+cfs4zHsUXmroEFXEgIYo/Bh17OX0mOELqWr8mUIwezFqP5N1orxJODLj7kdRCo
W9n9senPX9AQMEgrksc8Tj6pcka3FEvbOKWkHDSUIjVgYvMkTP47S/FAScr6H3PZx68vpgEmztOQ
o+vWsV0DT9/ZZKmmNXq9OUmoH678IWZ10l1dPcppmZzUyS1ZPE49TwtllUQQmtcCAsjSWXZZqnJr
KZbbuLQtf+PTsWH23iLUwRjGmCkHzhYgQHaQdfnmccVjlvHz/sePnwotX4VKr/4xjZS38PHkTd8F
RPujfFxDlHQBTc/3IGhbJDfkk/Lvm/Lox1AFKKc+uEWy+UwFETBFliXcJ06IJHjIvcuOZQ0od8hi
6Servf+z16rs+Pj185P8IHss78xjPvN4mGWrp2ct+ZP/vndy69FLbn6uy4MeZ/2j1+c/8PkoRSOx
0dhv2oTUrBxXltmDPPbf2pYucu9jni03l0Lej6Uqt+Rx//OsfyxnZG/Z8dOf+re2T2f99JfEPOBj
NFe1AYy++RXHw5lcRTk91qryhZcFoRTImdCIWLzPYbalWNqmFE9Q6Hf0KRuDzUcnOdzKky9d/9gj
N31TgBAiBf94ouXLIt+T5WVZXqr/2bYcJt872e/f2v5/T+VP2UzuzyPQfsPGxaGNae08F5YfrqV4
rGSX+h+xin/r/qntsZ6YT/v4C/I8n/o8/kIfexdN6X+rrRes5dAg16Bya/lGyzFkqcqtZUK2dP7U
9qkq+/kdggHdT61CEiHObYh8vJzk3pneykf4sSlbZX0ilM2yOi3Tne7l92V4B0wFbXypK9NMI5d1
OfIzFxJElKzUch+hI19YzbSWwwPRfyRZa5SB/6GrPQYNWyWGIEeXvJggYSL+tvm34XZ5FBy56F/6
LI/B0vbpcZFVuXcQdULIwoXp1auTuWkdPZnWcv37fxg7r93GmWyNPhEB5nArUTlYcrZviG53mzln
Pv1ZLP0z6mnMAOeGYAVSMi2SVbv2t76YBAPCRfHw7Dd9uL7d8eKi3De3x+q9LC7X/yyKhvutK4o+
gZR/Ht+i/NcZRN2UxuROKDG30f1hfxtY39rF/+d+ZI1XCZO3dGcQGNHmCMkfM8d7N3Gs2IiBwb0o
9v7qJx6i97o//nDR8tchvVNKq0k7kRV4qZBS4BogehAp1xQyOeYXV4EjXvMkHl1eGqfpVlyZIu6y
dDvJ1qJOLWMrbvb7f/R27/8RzPxjqHDvKvbEvzfMOyJ6t063IFdmAT3RohBMigoru5+cguUYaC7K
eBa36C1OKX4Bw6RG9bu4kf+JalWyv8I6m6WTmsXBLEt3MYhgVOKI1sSmqlmtXNzLnuFL8M8CY1HM
3GFrMjAg44F8j3wYquJvdNU7CM22wQJAKMOuEVdV/F+qFCmTWubPRYTOROjJ1fkfPDVAd5pbPPOv
yy8u6h//otvU9XbVxZxF7N5u85DFycnRx5W4yuJj7xvxBe5FcWH/qrvN6kTL32LOe0/RfP+T1CBQ
lybWegtsDLGK8zPvtc2jYaMBAlypKGYpIj0DQJrv8Jmk1VBZO9MsMD1zq+OQ5qnGMd5Nlf8UKulG
mc8hx1V6KvyqWYheU5sOW2kqdFfuUpL0+j5f1CG3utg4qa0vTYcET4WcomMS22s5DIxsBTIIw2Vm
9iuikmQNj9auVv36AU0Wa81AYxGepxbuRZF8TLzhec5of/TBwD6iv6lcqHEDVA6Koi4FeJTGLE9U
AxSIyCyTx8ixIAvq7WmMYCFYpC2sVdb2N47hTZekrL/QO247XSleh0zHVSvxPrOCIXmFD/ze82Uy
xdP6uXMm44dDtJ6VXc9nwUFpoOP0/cKvq+qtmsjpZUpevKhyYi4h6pBeFYLtkvPZFkAnlDxlRgm/
SZbdEkQwZKiCPG6MGMvzMLcQSsJMoMdRIIiVTZ2bxXka4/Is9sQmzXML7lmWARYmCG/kke8WJfgh
b+w/dBbPNo08o/xSudSwI4HE4c4B4IXtMXOL8gjqtYzgU/MwEpUhGLpNmpMT5DQ98+E6t/dkarC8
5hBsb6B+jd0YXvp5g9AlvHhy/AlWU9qJqiLFpBvuIlSuHPCZZrBaY/mXGhr2RWYl9JJIirIch8Fn
BkFDZDqkViUm1zLDUhQP2cXY9+1ZiVvnYZo3VUranslvC3U1Pe4NgZomS6WwcEXrWZ3RR8zmhkGF
C+P9HuNwOt9KZHNA/rX4zd2PL0PDeYAyEy7LoFnAPdVWlmLo7jjWGYw3kulzTdH3pkWqM2mtiqua
atwssIIHg4EDeOEExbFEanes5829yO9zE+fEUHvQRibatELdZ5OeaEtF15S92OSj/6/KvCul5eig
cneChGAzUIPnziNh1DaH7iPus3eNpXTywpH7c2/p6JnJTCRbIS+hxHTTb5Y734IsVj/GOiZbASDO
sz+kpF3DwXqYFNaSjTE2DqWddXu1i5ptkkT5mX+BguS/kR/rQeLHlSb6Sda65wpq0MkO44feLGuk
r1L1GHUsHFnAHleiKBpYCn0Bv56tqmHRYdyxGOfukZJgyheRyzUfxwo2VZaE7JZnhvvHwUb2aSWT
fhCnqmpdOVtOsEUchlNnChZtzQundO/foPHj7yCY4tt5K21qHuq2WWUyWJulh8Vy56dPGBVOBO3z
mrmyqR8QWtSPaM+7M6HjnShhtNs8YlqHGCodgDXNPUSdpRV/HxTbz7INjwvXQBK1kf0QsZh3JRR0
R/hp3bHqCSsXCbQT0WBBstiBwYzJZuNSqLrUbIBtKktRFJcnTeT5VWWREzZfH3MYSHQp54FetDGH
79ufk8SZtzHzCs3ZfP2gTpORl44O/vT8ZoZeh5widsWm9CcU7vey+LUNDQjJPypFs2hpEXe4/QOJ
M2Tg+f2CvC4sFYqSh5JavVeVH2w7s/dhvAflZ1GsRXvUB9U6UaE2lZNkEbCWbNzCiQfuaj/0j+28
6WO4J7bmbf5o6LoEO5lX3zOjFRKG6FAMKR6G80bsiTqdWTaWDSZEtUgJa/wG/0dHccit9/3odsAc
8P9zSGL35FfIyubv0zRtDuT2OpwLmWjg8q9vJ3qLDxnzQq2PSTPrKFh21I0GBSxEylM4bzIAEydR
HD0PYmHo9YjX5Yjg+txcyJDLF/dOYg8HvQMvvpZ1ZA6ObKIqQVE6eGKMkrS3Xg1S8SFLida/DhVF
8cEN1NGtBQj8dqj4tD+OSFV91RYkaPzdMH+rsYgQO16n3HxPsCclc2myk0MzlsnBHkISThTIm23K
OqPMasUqzgPlSS6C/mir1c8sUOSn3szlJzWozi0P2DNr0yhdgA7y9us0+F9W1agHk9SSVzvlVCzm
FKcEmsFrWEpv6JH9B9GoF/7JyyPzItrIFF4lCOoes7nnUL3GvaI/K16YvyjxTnThnZM+yXWN/PIc
VMl47HwlOQ3zBrif2i/0uGLXrKcFz2yy8eai6IPQlIUcz/4txz3upTaxS5RLyWvqVHC0Fa1ZiqLW
1f1WwzXVLXQDIv7CNNruERsr0EXGoK5CBJWvdYctgoxebzPrK19JBStcM/X07YBl5qUwh2dSaNoP
o/gx2bX9Zkh2s0+LEHSSqbYf9UQihWwZ2QWIDizdoPv2LbP5IGVLdacIF3Gz9p4Vks9g2DY9+Z7s
RUGzmrCGRS/8rypkkf80/lWnGhZZsel0LHqnWuHXVkCYs/LnVDLMfZ20I8ztLn9WUUw/Yv2+EI0S
aWzPZGC8oeSVT6LK9GrWF+y+2IjiAE1ipzhjvBTFKrL1y8QqnSiJM7a9fJJhvakoog/+OJGXkBuB
dqhgxSCLrjwobGZ2IugetS65eGA9QcuuSq+39qKlazxnpSu9we8Ot5PJ48kDMCZ87eSyW6LxCfei
aIWySZpC2B1E0cSICB9I1TuK4iSNP2ze+WdRGrv0wvM6u2gR+T3e4G+DsJeuSdrIp9BDRhx42FX1
WXkh0WcFdqK7Fk7zEkeNfCBZob+qasOtEkGVL2P7KDqIeriI60Kq0rOoEhsdylFoImCoWhXD1Rz3
2NT0r6J7hBztkunXus7XdmuXGBZWKzDmxcEcrfwQtojlZlhwcZBkNnVb2mBm5dGNnA7ouBnWD4Fi
YQU+Gs8QwpIP2SidFdzMYiuKaHRIqVfz10IfQFJqHbkEczelG70FTD+yarIBd2W5IVG8TD7Iok43
yPGttcrax4dpaIfMlownPUitUxEbJFjM3ZpR/j2SLbnj1aacGNYpuBGxZ8+bSUm8JRG8mvzdf9Xd
u4g9Q2p+l52qbP7b8WpDAkxrRg/VMNXnQSpJl85t0Hdkdem8iX5nsveiD735WlsDfKBMzY9poJmQ
jcuEjLh+eutK+yq6DlpyrELNea/qTHbtKjJOSeFgwFJV0FLgwr4gR/qSgF+tonxpkzZ0lAtuKnuI
frQKCWKGZtcPjt76e8m04k2YBPITVJVqIU5vTe9y4dRfLetGpBHpERzGUdsSsy2g7hbG1TFhjnO7
W4AtlWwRp1UOGRdG1bHgmXo0i8DtPDXaV8DJ/2m49RHNxb0WHQnJz2D8XXny5cgV7QF5j0dxtsiy
qTRL5ISlpe9uRdGsOko8rLm1w1tPX1Gvhh4bG9ns0W7fT2FY+sEkvXxvBYa0SpRcxZaqt7YG+b47
vG7qo6Lp1tqM0/Ey4uPido1cv3A3yqT+2NYnY+crbB7pu3ae7T5mSDrkxvr6ZDa5/oUmEVikznOe
Xx83bRpbiFT8aVWVZXWO1Kba6lrZ70O7MXD39QpsCVoLPhbJqjz4UGaqBVgsr/M+In94iUNd+i2R
aXn7oDRTQMXlxq8x6X8EkmS9K2adQjtWpqfAhA3OEMV/QEJtb9IZKi5LXnLoksjYEA5IHmykQOQ4
1wbxMx5kpjcFHzyAPxEfSr9UHx9kspMYYTMIj31b/51CRlbb7tnHmqNuHruWnGU4xfWz0zAnbLtS
eSBvoyU9B4cldFeWS3DN87aqquFBNVgz0kBOcItT2vQg9iyrYgkQBMKpjcG64F/zqFi985wlzrsy
RtJJ7xyHawC+twqSai+KrQZ5LrOidqdGHWAqhXHZri1Idctr23nxEaQvyj6QT11ZeC9hNX2ohq+e
RWmaM8At1XgQXR3FOoSK4V1EKej8TZMUyaOeq96LN7GWmBv1U6FZ1ou3GbzU+oh4VW6aQW42VtP7
n7m6qfrK/CzIyMIyp6y2vd/n79jcLTsjtB+ZRx4xecjPlScBz/cRb7RdoCxudXNDmLPijLPurGQZ
NsCORm4iwGtaqP0WdocGMLXA8tuXe4daqzS3NFtj3WMpeG7nDT+M0a3xRnZFUTSwYJuf6wm3LSyr
DyQ78cl+W5LdgOHogthdftbmjQmK92BL2imzyumRKMB7W4Tj5xjOiR4Neg44UCD3EvU9mvrxc6hC
YznM9eFc/5/9bZBL9/6e7XEe0tOWtW8DfPvX+e/1/+v8/9lffK5a9ii3HX2lZ0a07JmwX4t+rK6q
pasbc64Dl1FdRUPG5PdWJ7oAiqyvxVz317G8OcFZSc4mUnknio0xqy2dspbX/DLSf+pk7KOdTF/f
u4nGIXKcRVWhN/CLByltDASTaL4Gper9lcW97nZwbNx0UPIHsRl0/l9596oulLpcqUEsH/0SIR4P
KVGA0C4fm3kjiqYmIbq/ldPS7ZiuwXr8V6uovxfFEaIOtt0hC0lou1fdznQvJzz0psF+KLhcPzrs
PyCSOR8xeiZ+VEW2czy0pOpgPY5m5/zQANARLXT6B8O2MRyN4a3kiRyy+oqaGOHxri6ktaY60xtE
hn7TclYBPH1FlrUTnxGkpPN1ZWOccMJ2zl6rsNA1nxvzigeVq/ZC3oiB64CmrdW6GfZqFcDsng13
hKPOzVzHCHLEuUy+RIPYdLC6VzZJVijRO2unJ3oBXKfxrqkVS1cA0a2rbh1sxOJpgumiwY4BQm7p
C4Yg6GKiodpIZdptmPyBxde+S735BDHSv4URTvBx23QPYd0pWzlq0p03JPo58FU8MaRiek2C5Juk
w/SbgwPs4PeSrkPHwvr3ip/MRhta/1zmdX3N540mMzwMcnCJcwdNnaVINSkbRlOclQRdPMhkedU7
eXsW/UU3DJ5WmEaOGKABp4lnT3ZS5vGS7eKrD6wDX7U6uQAdwiDCwBhNa+VhjQ9adTb8Nt6USGtO
cYqoQhv06WjZZBajjjcPVtqHuxyU8cHRQ2NH2CPfO+PU79NyGHaSHBaHVMsx9vG68BjXHoin3rKP
cTHi9VoRJAnb2FtHTSPjwCBXa9vJB4SuQJcBQHUX1ieKVRJZ7dWD9gQ3mNxBnjhkA5Vd9zS1WP1g
7jw8hwZ45FZfdG1AUMrP5ZeaNehlMMja62DbsLzhnr7hPdMtynAcTh4+VCCos8QtxyCEhAU/jncT
gg8vmX7Gtb3y8CN7Z/W6hmsTzlr7KXwil/Q7NOXppxRrPwn8Ii83fALlvq2u04aXs9frm24+gx3h
30EeWIHFw8CEyhyBdJJi8jMnL1Ft9R8OuQZMAdP+ABt1uFQYqc80/gnoWnVyjLEFhcwdwMyo2Ka1
AkgGeN9wjqC1MCgftpkuhc+e5FhnS0FNK4zgA71Dcmd4/bZL+vFdN5k7KYr/bOfcKcqY5WAD5OE9
JAFw5Rd9txVHqVG8q7Re2WeW0rvEEvM9iqCIqeqcGWw4GHJ4zeJWpY8AEUUXsfdHpTm3iMq/W+7d
h1TwCfmA+3lEXVna6NBYwFumOAaejaLByrGR2tcWA8v94Mkp+AouSQpvm7hlj9JjLkK0c1Zjk+Nz
ORdVfUS0pBv5ThS9pFIWqBOjBSYPiORMi0nBvFGzAL+nQh+Lw+DEJQ4W7InNvY/YE3U4jdO7VklR
6jOysf4fx00AowoE6v9xblH846MtfAR2jIQWf9TdDxGfP4TFtE+T93oMgmeeud4ijyxjp3poK7pM
e5Idy9tofSAtp4x/s+Xk0cUs860oiYN0zXlq2tQ5GYa0BV00nZ22RlLYZM1bN1jlQust/0fjS88I
ipxfuqKsM5vHARzwpa9kakgHoLxtGn0TzHiADhL9LMMq4rVTN++z3f0yNtriRJz7IANxPyEUKE+Z
UgZrcKbTItbl8nRvEK0MsP7pp2PJkzfWUm5fSZHBuXk+gzhEdLwXO3OwFlZfsWb57w/569TSEKMX
Ur3XhBxVgJnzh9xPIIpJL29Z/Ir2rt1L1rEdfAyIsA7F8UXqAiQkqnXRITleEnN++io5GQZ6YN/q
UPpiqZTYW4tQwcmSMS6JZFD/t+Jch1N3fwrnjagjBVNZ4YvGKsjcem8Q/URdWcnpWu9xBRDFxtSy
VQgWxm2jkfB+Wf0MES44uVx9KP6I/K0rxlerYNJejbX3lE1Z55Iq1l3VNoKGaQ3pg60BVYmAuJ1G
o+u3OVm1EBxDcvaxrdoZiQMTZH6K95YcnrNELtcpc92LDGuXiAHR68SoJALrefrCtwuWxLztt9iE
gGJMuv6Jp+i7VyfmV2F4e5lApg8JB11TXMUMpV/yojHB9xFkYEGj/R5G5+hlWf6l1dEPSSdKzdOS
BHqyhgyjww1LB7VggPRMp7R/8aq+hmnOBEK0DlZQHIIUKaBozbDwPHrdVC9Ea5QEKZ6XMOVE69iY
ybmS9M94PhMrHtlDUpVPoi3SbWJOgJYYk4cPRSNL5wgnIfZ9YwofxJ7YyKn/MalyubtXiT3cUAM3
wsfndtS9VbZSaxOxELUQdVYdgJu0a3SnwEGX9373z5H79FTrubn3JpW+U4QrFUqkpyF2CpaIPBZP
lEQ5OHarHGR0VGjWQ2WTTKBiRIPYDDbUoKU096kkaSzX92MUT/oqpgKy3b9P80cXw4rQkImT38/W
YdOx7KyxcG/nFc1eEvERf/ScTElaYoelu5rpIASbTy/1FRJBFKx/HCgabh8pvmCQyt7a0fXXW50m
vsH9w0cn5ifoWa28q4PG/a9/0733P+dVfqU+3Ibbd5ivgtj748vOX+72nUTL7UPbIn2IALsiFd8Y
jS0f8rmb6ODpFWEesStaxGYUl1/s6nYLuqH/6bAidJLafs1oAzu1oT7VcVguKwws/BCpmV9nP4y8
HmHokdPYyTsz8KaN5bS/Scsd3QSwohx+dWqMdaRu4kfhwAdz+nYXJM2vKvWcNWOmgw3CNCzV0FXM
cUbZOl+mhEV21C6kigc5oFkdHL7tEGOscbeyq/iVeeYWEd6LXnfOouO2g+sxPldeSXJx+6L4AydD
5gcROz53cn20IvSXJVlPBHRWCdGtXFd/BHl/lFj1HHMsEUcQDMW84JdLLDrE6H236IiZpjrxIZSU
a9XE0kWOmPIW+BldSu+gMxbBXm6u6ocOmVQSn251CiYuiynv0939KJ9InptWIJfwTZUuogEN2o9m
QnFVNh1SzumpLp/qRO8vPQOhxqpgoWdMyfuJlBHgZRFfxH+RCkxWcMjB9qBsLcgOzbAYkJrqDvmG
RnLulAEHsHkzJt616tHxp/nB8nuDrH82OdHiJRqzYa3msMZEXQaBYTPhskbA9F917cRAAqSpuilx
0cttw3tI5w04CqewyktjgmtKGrg4A2OYyzRvwkQrtvZojQtR5AmiXSJoFAiG6lvVvb429bfQaLS9
qLKlUoVLNkzYhdb5StSJjaZ6KstEMBtFlz8aIOZpY337YFFtqDnru2Oe7cQHizov6Bem02huM1as
WM9fUjSGsZwdDBMA4VxlEFY/W5bk9n4QXfNilSMIvjSKEl5ZM/8ewtLb9Yp2AkSeHAfMqi5iY0+w
/sFaGet7XTJ2GSZukPljWYokJI2ehud1u4+N2LgQ7Ddux7ahuZpyD/ejoKlx0bKZtHkJHkOTUdib
WxmHpHJd5Ym+JM+X9qAw1MM8eI5q+2FyGB10U8laUdnqF8eJpQcjPPhzQQujfzaDUX20RC33o57M
00L0Prj/kZhx7zfEUI6SiUevOJEl5ybeFeEFw7v2XOSje/tFTUXok2vcLKAi1w95lfpXnSDZVY3y
p8Lzh4PoJjYMydQFtkDFVhRFXwXKumuUZI6Lo0QdiooESUJ8Yg43LB3Zdy5JpjkXuNzTXtPaT9+r
oITM9aqVdjhJRQsvslH+i24QMHes3Acn0YOR30UOFe0QTvz+8jFstpLvmBfEotYFB7FypQQ2XgbD
ZF1Eg9IA95QLFmdEUTQATNHPZcKAEecNCXJs0LCUrGnLLuT5G3fG8d43IHaKmVltbRK1jNb2SMYE
OMvgWqCGcLFniVeaBRltaTWlt9YcDXI4/JYrqOfwqjc12lAtJn4wEA+1tQRTodnLRGwYu0y4ZeHm
qU4Do43Cxw5PwizEm0l9HuDhf/bmIny9t6zByw9vDYf8u9laxcMcei/2sGtOWb/eN7NKqJ1TGMWe
2PQiUXLeMKklcVJUgq5tN47KivcQAXzJx+fglng153nLDLurd1mdCLM0zGJn4cN9wxgZqYMop0L1
0Onpmz4Lj9pZSVPNXwFvIpRHptAfGSVgN2iQBAXg7u7FRi2bYcLgqJr5G//eVRPnK4xVGBh1BvZR
NHfdhEJU7EZgZ0D+xxHLHIDzWbSDsne7YvaIBUkMZySyTZYQxVW8NQN7OcxRmQ3sE+wOUJghX9BX
0qhJSOza32Or//KgRSR5uRmw/3IN5cnH13Gft927xWU9hNiBrRtF/wxG3VkNc1ZtzGly58ATJ12J
v/d+tcWe+A+whhWsdJ9rJeGSdpBb1a1iX982GLXtTS0vdiaThLiMqoUkt5teN18S/mrDGFDoI+qQ
+Q/zE1AqxuQ2QPpJMtyoQsQ8i9KyOePamv9ZYi8F2rAqwYLw3u2UfQ3Zwi9NFrq0AhJfnAzHPy4M
EmWum+nUIBQtZSlJqUe8n4BbGRhfehpIK8045n017OvA7G8bTQ+HvafOVy4dP1NFLfdIfsu9k5VA
x8VuZjudshK7wnpV7IlNbHkl2U4ONIw5dz6f7VgKrUSgw6Djv/6wCsfKdmEKCGDWiM5/ptiIP/he
bFMNsoyCb6Y3a5imOUdRXI5caE7FbjMR8MpSa3Tv/xnxO70XxZ6j9NhbIeDl4Z3DCWSjzWl/943R
6sGm1Y1DPOfei9+B2IRzsWeJYz2F9VFUFZ6BuYNvMxoRtgadcDQwpY7/b5fnj4lSV7iPahkasFk1
dtu1WrXfxUC+EMlzTWc+RKljYyA2ohiFUIiVUPquGFL2B4whm8VUWx2uKFI0HCw7dzVsupp8GBd+
irVugD+1K9slsxhV9jbEfn45yfCsFDNYl/EIvrE5hnNI6UeWzldq2qEbjU9pXgYLGGUslE5FcDTJ
hTn5Xrtkvb1e9GN6ThVeEZlTGq4DZfUgl82SR0bBEjqRxaJsd+AG5qntJF9R36vbqcdByLTxpLXe
mqrJ1jqLMGSxtx1eLLW/DhuMKPVsIXUp6yOkCbq8cHloRA+6qpjLURmllSc12MJ06hr2P3i66UXT
k11WFMTvsCQKa/2j7Es8C8dkDX4pXBkI/fKmPQZ+JS94OaJMDvLcrRFkBO0R8Cv5JBFLupLM0qsf
EVRBS7UEyhau+3L2iG40snAJUbA4vZwKtcff2K7dAkRFbRNr7Ibv2uLC2J2DVQrHT51z9Mc4WoYY
bHlZJMM1xaI0VAhXdzLgWy2Cjo9pZtl9Rx6KbJlMquUwGfbGg3UjFc22UQMuAhy6UDe50nqAVrzu
dfJi+lfHnkOXGEEyHqt/Wby652eLosCOscxdFm80aUQILJHv3/bShhHFtGT98ZPBc7CyR/T7hWTG
sIlI07Enxp462hwbPBrpm/zhfuaM29i+DiCQtqx4ykeSaXHPsHFgkDP+0QUqXTTzrQ8w2PZtGa+t
Voc5heopkL4bD2+ZajjNvyA1MptTEky/DRqXWc2LsmSSLVneOVfbrzKFjqRyiy6VvsOsaexZbwws
HHPkSHcJiB7zuMYB10QnhoLbTQgnaDqi8CmWk6XZzEgRWMuLQW3ePN4XLpTXBb7M+IOmLOHYfJZZ
OiFMiKlbkpUzQvQyTm0prVO/9q4jxPWptH8WCa56vuz/GDtp3dhMBHulc+cBYGdqwYFcubXhBL8k
OKyLfMCbWBmmd6ckYEEAUpF+W1gkwjXSwp2mEMlzIvkKccFeamPiekH3PCr2GiNc0kcCUrEkXWa1
lRmSFH/FpdKup3Jo3TFIirVkvwZSli2MKPVWVZIRn+mytWFK+XEKOGHfEBkMFeXBH6IGNOW4a+Uf
zPyDpTNa3aqtnuoYq9YKvy7i+SvTKT6UpgPPAiDJ1jA9brpXMnI1YEdRsMTFM10wGlSWE/zVhYNh
6qIZh3QRWcHW0CV50YHsMiP9FZBYqZMkCeYrYXxUym4W4b5iQwyVlXaraL5B2/jmO90Pzy8roE75
r2h6n9QY+FoSfJGcm7q1+oKF4ktHviSrLtBS+4MDMnVe22iG1naJtQ1jaxEyIwnY9NRvwjcgTMyP
qDfO+cCifeIcdZVuqdKfNJnRP8/0aNXhOtwU9dGbWgxks3GDPa+Ju2wWbMefOGcTr36Os/ZTaTGU
l5vxokeM/NtpxvXmBAKxRmehT+cJnQGZbMkZBmzo85tYVnkLECz60XGRFlWBKbCkSbtiYJAV6Eq5
bDZce9lNLAL+WAoctGJdpYZ3xduwWbG0Ey2H0noxh9TVspYHgQSGNkne8bhPXMVhwbuumnBR1+kb
+aKIHBvm0EMc4pdE9qZZYSQ8+8SSGT2sail5BeZ/BZ1mL+q3zoRAV4Yxuvt+Z4fqr1yKf6Wh+lWX
GmaBFWR+mTkUEe5N1rfj2k5ZLAgVctnthDyiYPTfFaKgQwrsrx/zJzkqz+UcqMrGeSH2t1ZbWC/0
fOGAVNm60xdw76rVIJmz3Ll46IJoEeYm0ZI5Ubf0h12u8FJIyREygffBeuGpafrLSNlVafhgkYix
KJL8nMb5d6pZu7I0f9QhE69BvwR2krq6nGxJVCEe5DX4tfQeunq73ze4mfmgqt2SDPRVq0UQefou
dk0JN3pVasaFZGSD62nSlw3ZKPA6EtFDbaVjKqU2lrkZh+oZmzeWoVN9QxRgY0xEMoPsJRvktY6r
99oOTPKHyVkJDX5mUv7uyHm075Z+YM8MscdOC6CNJ6/j1CQu/JnnoJq+8sF8U/Px2plLNTXLtekP
pwk0Z2xCnqvxn1RM85SDsbbzGs5grrKipte72PNI0zY3fSi5dojX/ccYFp+OnzybRXscTHIa5f41
aJJtTQ5OPPCbiJp6DZINNE13DAAHktAGGK1KDDcumIFLlatV3J9Q5Y1kW9Z5TxB3hBkHHxpoAN4V
vvE5NsMn3tTpwkqkl9oGZNOE6kedxl89OD2tHD7Ql/0mbZe8WG0zdeGu1dPnERn5MpHzx6IFXh7C
YepiMqq5Hk86JmKbnGUAcv40Ykf1tGEBEphavfPb9oqnER6CNvHxvrF+13oNmoI3LB7bWL1nOshf
AMoLSe+xvJQzsE3JUW2yawyaZ6FMvbHSHWczmM7uI60B9EEb2uWD0cDbj0mWH0mPCPDRxI39gClG
fkY3TAqfBTZd5Y4sPCI7RIUb40tOm2Ms9+8tX4qp31tIEgakz+TVqaQDT74nksuKRdtaXHr/rOBM
nxvqpon67ZB763pb99m65rLwkGDmz9rhsGBtL2T834MCtopzSJRq2+CnJtcYiw3OMc5hfbZazHpK
tu5D7t7e9n4nCRbKMflp2VC9mW1zVJ3m0trJEj+Ha9H4n0bKvBEJGdYNffJhoamHT5p3S5ZmcHnQ
sf6c+G2wIgA2PmPYUCk9I5phZWsyCcbtRmeesXOYLefpGevRinFAKBOr4nZp38yGoPKU2MMCDs9D
Eg31orQgAso6CUda6j/nZvK7aIZqkTZJ75ZOi2MkosMqkHed7DxaGoPIMYCcnfndQasZZRet99k2
3HdTq65NYN5W3Z00oneQU2IXxJ0pJayGlh4oUXKnQO6+wSAk0cknhKYRO6w6jYtscRmxPJl4oCup
26qWg+Dfthdd1Kdu+lSnMKK6WJLXqgazoa7CRwzgGw+2PS84RpJX55c8tO1RAUTGbMzY2l7zLOkj
2E2n/dQbSOOjFJL30n5WtbP2O5CidYhHsRM7bkKIoGKBIyEx3s1kiZuHQVipR8vSJyLQynJKxDre
plNn7zCZfLNC4D28wduu+KU0jI3Hntszh68ThUddynGY62EoRvxcyvBR4fHjok4iqwn/niksj36Y
f2MyGix0pWVZSXvxahujkuynArnOnipUEgqOYF5o48+ZnVq/PJgMFv0mO3cOi4b4i4C6OiEgemWs
/WqzaLE0/NkrQh2+RoMZQGx3w9l2eNWYoxvb7ewwyNvcxEAqquGolm+xWnJ39EuzmuQHo0sHBuNJ
vNBtxmBmQt6GH353xLObg5HPhCxjgPc29C9G3q8U1RgYWGGaEVqwHcz2IvVDsQul+KL5DMjxpM1U
I9toRKbKcuoZ0AbdBpG2VpupS0DoxQz8n/CtYKfG5OwFSskdwI9G+ibo9+P/6DqvJVeRLko/ERGY
xN0KIVNy5d0NURafePv086HTf5+YnpgbRYFSqCRBsnPtZeIi3QeWMZIM3NKtPOclNmZY3ItVBtt2
N5thvW5wxHSHxEtm81R3LtzU7sdUbohaPsYEs0pAaAwf4d6lpY+U8TbphdiosnrDZOGmkzOOz8Vi
0fxeCYKrR1dDrF9ET6WwqYTgQDmABKtKDak7ixibSSjo0tlCWjKJhrQHL7EQ91gTqhDzI+mwgOyH
icx2S98IY3rUVetYJVyBEd9wKgiVoCv5Y9pBv85aHIdzP9KsbWyN7/N4A3PmKYORuiIXpPJzje+J
KPEzSgxoIzPrdQutUjstELz5ouDMt3DbPNxDXvXmoGgbi8CjlWsqD6IQmx6D22WSKlb4oCKFmiBQ
bxd3OdI/UiY2xThgHfjWR8anbinTJtB7zJKRkOJoyPI0y7C3oyI0Xc7+QkE7QGFCbGKEfoUav40j
PJJS49ewWrmyRuB+E9ck5k0gRBN7QV29ix1Vx1XOXqeknK4Ul7PENvUPAJcfMpTLQ5/StdZp3E9E
FaW6do9hX76GKoOA0tDWalqYywv8GIx4res09p10K0x8abVx3Nla71AHJKWH1VyDe0r7mmgVdtTt
QYk524parJqsfEoyiRzJusEYcz0X1M9D65LqC0ixsrJoO5A4jmvnfLagsJfie9LcrzKfkzVEtpLT
tLuz5fBmN8MXTqK7eZo8S9feizE2cUsesOhFfBGMtYk/ySA9+iBqKR761L7rGgdZRpKfeqejgVKp
NLLdt8RsSbTPjcegve+EilU3HqIkiJG4o9rBeozkKTPFUWgWl27YkudEH6NW7UvJqqMv5LCOYvWW
wJEnvScV0+3kJoym+ygwe7iA9h0NFQJckgDP5vnVce8dS4Ekoi9efHk7em2bUGBTYGJfF64TvVhP
uNgSc77q645+Q7RVSnmS2RO2eS7NzmDHOenVZWT4Y6KxEus1huqx9BXdMjznpgkx7AT0g7tANrjb
wTmRtj9U6quSZbRaOn0bjHjujQFheBk2aJXdeWHffkUV1HvT2FNfNDKjwBjslUlVyepruKjpnkra
xHU4I6Uqdj2t6C3ehjyEzFW8AG6urAzNc5zke7Kj14g+5TR1uaf0eAMmrj7t7emlEHHmB/o2EzSk
JTpUNKihb5EDU4juNZXhglCz8g8SfjXXqj1uCPRKag2klbw6ZZsgIp2s9GkcuXubpHpvyoGSo7da
2oQN7eGIkGjXdvFQ/i4DMjLSqDy3YbQxCBLZuNN4KFP9M1MQ7EYJzu+L31DVfsFIeqIhXmwUOCqr
iivedxWbtaHLpTQMzVlOGxcX4GkCbofPVa2DNMSdrUAWWKFEyOhqJQ3avywAC4nj7yLIjqqtYGqe
lCQLBSatp7jZRRhsrCAt2au60L8HA9up7EmzbLkNC+3d1pSdPY/gJy5sHqP8LgqsTvHr/sZv5oOK
ethUenSesRzG2TdNPdJgcSGYL3VEhOvtyN2USxHBofyAEgP1u/8l3/IcuEQsx8xRGkHneW8/u9p4
mGrMSPCZI0veqC99LT4kPxaWKHdx6upbZYlcjsrpmJkqru+x7DZxzDpNpfYvy+GZaxQaCKT6ZTq0
/DqctryOLngXYnwb7YkVeko1XVmTgLV9RkgarIYqgD307Y4vlWO8gG0/2nlHtQkx1ZxhnBFdjXTi
kKUuy1SmqMCg4OXahGQL1lvV0GveVEt/rzS4VDmcCQDb+4IvbyUH407JUiBDYbz29C21cOjXpP8s
fipueIxM8RjO1k7LKNBFSCgfsxMVAE57rGEdHe/WqjMgGuMkDGB160bhXfnDxBvQ+RlQVo5Rf5cJ
VmpWjZ4mGYhFEeprVBPUMOkFeVDDIwak2QYO121i90faCgj9lOwssrBdswg8Dotz62Q8aB+hdD7s
rnluVE7M1Hwm++JBt+RahOQUEgGMCzhBstNNU3O1IOuCIb5rDPW1a81Pxe7BlWG6NQbZdYkKGJNw
/7fn2EAx0e+r7pxW+IAzAUCDW8ybtbdgWbw6SniccSrEUvuY6tYMcNd8ldW4qWzlOSOSeGVHxuAN
BYW3asJmCDhbqGI6WbhIxYW6MkV2UwTtpxRIKKJuxpQS+lPdPdiZOBi51Xi60lFTSej3KgbVY6Io
a7Hk83au5iMFJ4o+Kb6iPNphXHFTx9FGTc3vyKnBqWq6gCSpEqUYb/WpPKcWgaJ1le3LnsjUTi19
WOEfqdZAF9VJ6DZjP0lpPCct/LdAYhxs+vwLhy662LGEJDwcpaLh72Rp0QrRYzAY90GLhCIIfmep
POpECY1WET0q6TueidKcdU8JVdhYg36e8B5bG632ZXftXnfjh2Kgs44C8LsNli87yt4nrX9JJbpq
0hZwvyr4zPFwntLhVCTQ84LwgxLig2DVaGUX/cYsp/euXHR5KjdyJXdhBM4F3uM6bDtq8wWpHLd0
8aK1MQHNqrFOALwOmhC9uyaJFGkjj3lGnFJh3ufOIOigK29zOBzVCgtpV550pnBhO9u2KBwvHzC5
k60fD/FrnNXC+63M8ss0ss+gLOFa6sVdjltja+dMLlZN2pLZYo93mOXgB+THw3JCq62VB3RGD7rS
Q05H+YvKYjcN2BJGZIMmiQqo18mesxHO+SyMtUpPFQ+uEC2IHDzVa+cxISkxTjdzaB9QUH5YonrP
5vnS4/NFW806cYW8WClubUq3dmUBB9MJt3qdePbQQThWSItK5jPipRtca+dtZRq+ib0B9x+NPMrM
c3Surn5W+x2ZDrjoQwMfnQ6TdT5Uabj3ow14Y4OnrAwqOs5ieTKy506kawJUb+uofY16WuDLKThP
RExBLFE3ocWJgn7iPGfBFkT8NbDbM8jtJcAon1UCOrSs0nxSiA6ZyB/aSH/LR0uw0Isoa9FTOS4u
T6LlxijjhytVIFQBZQCPyx2rsQdCtV/LNvli9fuICrTdY5tPpvIcrNG9vJrlsS6DN8oD+BgRJUoA
UH9UaOTUGmEr3WSmvpPrO1hGwHrJZFAyVCH5kMqxsEvlzFrzZczBdufO3pCXLdeFaQ2s6Ud3k89Y
0cwiS3eyPslCoUHAAXwnVb5Y964mtBAiDpzdOCvoJnMsKwnJCkcnvOnjgUUjzgn09hWvTExiiydz
OzW5dqNkdLAqlAh0ImwWak6kIs/QttPkVnvkcfGqnshgGjUjv1emBtN4O222180/+7ChT7gumyxY
20g4MOIvde5VLWHjdl6QZbCkP42vjogx4ybAwrLHyavcaV/YSNIROb1b4MiagH9qG52y4/NsZo1C
tRMBSB8m9ixtnuesbrY9FXo9cA/rawDIuH0gX/ija7NF2cXdZ1aGvdB6d2sHvzaZnd6UaR/wyLjX
NNDdElWE5Bxnb0qHoWphUNpbg/YTSIeLhgo7D4JPIxGdB0TkrLENEK6BibMq+UwW05JT3cTDUrJF
yiGy4fAF9lfk6l99A317YhIOumCPEzMG6SBWrau/uCmm3+amnJRTtbxdvHRgDAv61IDzves845+H
7aEkWWKWXj8lx1m17vPyUiaiXyXZ8CBDus+Z4+zrUgBp2pdUR01uO9/1aGLiH1a3k5ndJUvrwFVy
YMOxPgg1HLymNrgiXFLgUZXdkI8h11VYjfTw2zXF9cBlbexlLwjUMVm97YwwEphNwOxQLRwJNLvE
EzU1bBwaw9pPzPJSJ/3rmC9Bi2PSbwMj/x3iuTm1OG2EwNuqyUrZCF1usJNBf8AwfDdSX+PJPrnh
r94Y9GRr8tAcFpxl7Eimx+QhH54DI8ZdyGGNFoVGuEJivRpbvBzGYvQcN2HtbJvDip7qNolV7SV1
ma3xjmV1C8Qy5uRDafFBdKAvVi/OrLEfLTV/aXIn85VaxBAtwlc8RpCwO/oWNZPqQfRgGlxIhzax
QyCHgFSdt8Cefq8jVtf5jfWl2zorBEOaabolyJRX6QeDXthGdayPGSV/PgBVBj3NFSxUkLjTcR/a
kTWcQu6SIzPHSy1LQ9HUP2oZhoCqgeVLX5TQqgCszPI7TSq8X+SwyyZwZi0z3b0u9m3edqsppDHV
zIBPtp1+dIB83G0KZSUhPTRZEe3DpF8KaP3NROKyAq0MsTsZ61s1z2ms6OZnsbSegvcKhMXTUoXa
tT02YJbQZOubEGlgRzFyF1iclbIA7OxUdCf9uUdf58FRKX1XmrikT7Q9rCWxpqtA/OK5G+iXccLg
jJBu6wiXCsq71Vin3V1FZvq6Id5oMeQ/gMufQrPysg7cZsRRQxuANamlyn3SVzh+cEeIKhF4VRer
p3ZQNzk15WqyUU7HM4nlQr24pTC2Qu2qDQ6R+7lK7JWVSj/SCWyZQ24OYSiawwDenjoQ3JN0fLYk
JFO1faJrxu8vZ6g/ILJB3CQ3WQGszroVn9rEInql3+DFgItEJeNja9M/rWpA+9IYFUSx+EFmbu7P
rcHNeGhesejxpbnUnwXSuLnfmykzaRYXz9KajZ2tF7CZRTHdiGbpCdXQaYjfgMNnpzV1bUaeONoN
X0ScFsogEGA3AIFcaCyzLPM5z+rcszUZeFiuSLicqF7LxCOyTWIAtVySl2zkLdKJS9jIatMTQix5
CtXRFMlLa/HdBlpr7ZI4hcDEZY/M57m2+MSVyVuiJwKJCS2mNVoyltO/mK4JsTjNj1h9joewuFOB
UDij5CrgV/GjtMHuu6lZ7vHeWjltCBrp6TpTZdn0enzLKQsvCfudYOFOvHBOxGon5JZmsYFHzMbt
T0VEeAta2Q/VEu19rgd+n0wvxoDqsrf7pyZA6wkNqN5KgmiYotvLGM8MUn4FKUHAOuFnaVjd2na6
m5AeKsChq2OMEk7A5lb5jX8zX9GU3PZqpxA+7aCA6R1iNyTChKqET6uD0OmEjXQkbErOZDPAbo0L
CdV/eRJTy3QzSn2PUUkxU1aYnHOi1L7H0PxQ9d9+nL+xniHcAqNws7qdG0vFGScAhw4+MN/i1UK3
NmqGgoKWIe41DSITcA9l6M8DPWaLFJ8k6v0mUt7cWjh+p9UErsVpcaLzZ/vZ7JCOJ+jp0PbyVI1K
h3UO4l4qVta1W4x9hIcnRrrmtr1PjGC6sQKV3gZLHyGh5NhhMW4UvODhIT+0SqZuaucWjwsKQ3V6
7kdtNzcqqPBYP7U9HRFraD09lI03Dq5GoZjN/PfhKWrat8yiRWb86n1867DaZxHMXbHvR6hGLAe6
kQZ05CrU7Lsa3fglJI9EKQizJtxpPTTKd130b0ZIrlcWnNIObqXovgcHQL9MgOBhVz62gALkvbn4
/koL8MN46gOWhwnuDT4CnQ9lUa9F9nQYbaIL8iS5U0SJe745ccrNZbEqoKKstZ41n7144jel/FGN
4bPtVSoWa9hpzD3bxXR7KLJPuBukV+J+Sr+XlbFu1/d8ooSzKkqAX8xsG2GBC9lwnSrJLlcJdK4D
47Zq3OSmaDi3jWod8iWvptKFHkgTXKtc04/aYTiXjm/Anl07oyBto/uYpuLCHTahCjZWokQ+VxcS
Hki5mZJFsNuy7iC0DYL8XH4niKxYKiQPuuoGXlQBvUaFGfMXwEkWFt1FWihzlS+w9uFdCXd0X1Ws
ncS5b2izzaP8su3Fm0WwNKobiHU9v4qmztvQnZtLvDyYoG85TNqb6y4rq4gyAnkoU4tP2ywRNMG4
y6E/wsnVmUsJVncUFxf/up/WZcU8HJTaY9LFCeeB+tJgL7HWdN32QmPnWJa5FrP7EsaRQOUGpl00
+eDXAQuZfEAHkazqsaj21dg89nY5b/XEiP2+zs4jlDF6x3TnjDqrtlw8BBs7XYqP8Eivlk4cJRxz
LCp9bCpAh32jbrpzXzr3meQLlXO2ykutPrduW5LhvXG46Tslniwt7Q1cxy51MAHyAzO20fg5dBou
4jZt+aTTng0LZmHZvJcVTi4ouiiFct+t7UtOR2xdzqLxKFr9AOlgT4sVz5wlaGP4SeppHVh9S3zh
TVp34wbjb5iLwdmdw1NosVZhWbZJ9TLyBiUFj9GGG438AYqc8YcpF/Mo27nVjPqu6lJgGCt8zib6
n4L7UoiDdK1MvyP5wUlgaOfYNPp1K/Nwo2QkI1Sa82ubcDTz9nls+2AlsEH27En17GZifjbmbzE6
u9ogJjv5tS1O0DnPvqoRba1qt9R+CiFGcgoPg1E+1SlkipaTS28e0XEc3BqGTxhEfhDXuHh0+sp2
xdeiOKEQx52kcXXDC3T7qMO8zui/+H1o7V0oPzcIFZ+0JWY8LBW67QVfgC2+mwyxJTqiAvB1MwYO
pjZJ9uha9Kl1m4wivEBurGK69AbdA1MEb9EtDBRmFS8YZr/Toe739Wnq0mwLLWM/9cGFuBCkL2AR
qTZC1bE5ZjhNL7k0f+p5PAnRXahSsS2ODmnACM5OBUJQs0lFx9m9VGf0US5WEgnK2SYHOTF2ldnu
tZEc9Hx8UKZZO3VwgXR4wJsi3uU1JW7rGj96anQraTUvStHO4FwpNwO+Nx1lZgXpqXaiQ0svDczt
Qxdte9QIi00iZ9oobeuum7nwXBFxtsR3Gc4MXshcX9RbbJX2cCa5laeqjr6/fM8s4sSC0SBxWvkJ
ze4jFelnW0czZ7++HSp+FxETXkje+saam/fQAIRMkkVOn9BBM8h40gsn9AQWZSAMdGxNvua+7jcQ
n5hhb5I2eeL3v7c/67J21yF4ATAtoH/jqitlYFllhj9jM943uv1TZu2LMzUPdCECT08UfPJtgrNc
HKWqgOWA0Bb2Dn1UhdRgS0DJJvLAWXX5XLHkV+k624FxwCjtUwsGx6skPLGlmyVb5Pms1LI1sTv7
frQwf7iZjGlrcwXJsNjmTNyBpbwaXfyLuZkEea7GbaFCa0P+HtU/0m5eyJkCjZbFpRIbLeDOyZyO
u7K7y0WP+7H81FMHbvrod04MpU4VJbkM6E7LJX5GmSDYBdq3rf/Q0HT8aHZPI5S0tdSwRoB6HVcq
nF43uhnNWVslcXQqC4XUSiM/WqjVUlnl23YyVR/anEl1MXidtLbaMIa4jZUVESzVvc6BcVjj8k/F
Tc2iNETRSbpjhPDarVpm+O1UJj9RUS2mU+3ekAqfm1ROYYHiUN6yCFsy0KbhWZsj9wCy4Y0N2eOO
GWv+aMvHqKxvjY4gCGyq+Tfi9ZDDdXVAy9F7mycrZSlU0S734kkluMpIj3jq3UH/xvRvLOlYjTQx
RsKdYE5tq1Yp/aG8tLOqHWTebwaphOsqpSgrm10hNepWMOFYxvx6o/SdaD7FORNQEFXSV8v2JnQI
bg9VYhdgHGmu0vhupiBX7l+zsfbrvqEEaMNbRaPoH2TxHdLQqxLCKN1QidfKpH9YbXURarvL3Wzy
W416N2tTCzzIQCyU4cgSDLdtaHyW4hAazJrkBNq0w35dOA6FMJG59+4PGSkfgF+icp7poGxHYuDQ
tBwMFqVRSBkxhvoFwcolGtRLPHSwPbR9GWb5RgMesHLrdtTdhcpDOVpWBClOcF3LWn9pxvgRhiXl
KD5UZtsj1JDWWc7GQ2Ak94I5ZePY3Tat561bajcBd3LEol5X0CAjmtJPEtBIEjuTuF7p1WisoVGy
5YQUOyW8mCYHNUfLHRfRduq1jd22VCWAjS6ZBatSyY5irL+DpP9OG3oVybzSqvus6jouGiR/QfGq
R9Z3PJo/XV/g16+vDTUrt5jf0y+bMFaoWLVb0SeQLA37UtaAZ8rFKObHyLSfE3vcqbqxryJKVaXV
j9jvIPcQcHQ6bohm43Sr468mFL9SS24YWEP0rtiYFXdYdfisJbaB6acwBDls6R5Q986yQeKytniZ
A3ddT7PYRq325JLDWlXuW9QtjPg4OioDRAqIdqRA5OPRzMk9LXQA7tx5UnFx64LiguFRD/Oqf6h6
sJg2RAxb2NYJ4RiBdkF5nyNkWLnzdJSdu45nkxQlhtAxORr4pNBmdTamU98bZv5RN2SVKaqN1z6E
NLV/dAXwsuEiKzCdh6HVKNjMNVMuHWg8EqDhiqeUgE7kJtiLmUb9IdVurcBSrUgNHWP9Ymk2maH4
BiZg7l0Z7JZbHn2Bl1mm5kpEEm06Up+gMu8qozmb9eh49BpZdhNat1Iq4zbrrMaXcHoGB+bj2B70
jm5wSDulVr5wciDqEWx1NdQ4SMJL1W1+2oF+eZZprEvtPRA8c2OsldzX5m2ndc+5CgSGK9KiSN8q
CLsb16IooVAcUKssbUD8pGJsJ9RwAhyg+g2a98rRNl0tjp1t44dSkgyZMmdjaGEXAJpdexpK0Z60
Iu5OABAzbb1B2UEfGVaNUo77vBHlfSKU9J5l9fL3dUfRoH/Ep4jbphXgBRlEoebVptps/3magcrY
+8QaVpfrLugA9CFM8fb3IMkQJszjzuibc1Peg8NU99DFHkoV847rLoN413Plqrs/A5ZRGQGmG/7b
aP33QADpqPQHXdlfx0G2Hu/Givj65ajXB7QluwhBJW1r/rPrvsZqWg+GnYmNy//2ZbHjaZj6XK4j
8O6aYLskANpmOlzE2P/zwNruzhFyuPnPfkFtgJXOQEPrf+O1ysLFQhzpk+rnv7szotXOIQyj60Gv
+7NiInoqMm9Zi2xKvQpuEzI9H6sA4lRRDu3NddNyi3TJgJv9eEy6R7cOs4NegSXKcOi4c7TOHRkI
Xob8pvWkPZ4Glcn3+tKpdhsvhKy3v24mmZtsETaI9Z8Dh8FwJKsQ0Gx52zrDdS7V/gy9vpXjli90
XcTp+k5DTGTjHDghgATDh67KdyynFe+6GaM8PQ2u/pRXCv+Hql6MSmsersfReCVQRl0drwcyJaS+
SrrB5vpsm5jeBKcXVU1W3F0fzKyqN2nNpYVVVhR5nVXgdTHkjXd9GkZzcccbxruaDGZm8WVMHs8R
rCuaWn+PkzbTyHpAbgEp9E3bGvEFiD3aFMOY3dKCX5gDZXmHRZ29LsK4v0+x1Fw3uCo8THVleQHq
m0dqr9oLByt7bkHfuO7M4SWa8bOzM9N+laMpV5nSFe+iLn8IlUUuWcsXp0/yr7GUyAYT41vOENkz
p/htRyqKnJ4KHY7C69WSiWNWb4ORimZVH0GroOTmuNAIK4F+QDQx5U7P6LnYRvRCfmhEHIx2rr6z
2r6zYfh/xkPy5sio/lBZE1C9Ne6bTu92lSbZtInLkGgUV6vuCJPHVzOzmYKWwOXrvjAtkVTOCsVP
X1V31ye0ULOZJILSv25en6hjwKEkzBTKHQ71Z1wZjr4FxWx93WyXAxS27vj96OCo9+97kPVcQJ+m
j2YOVRF5c22rG8XQcCFexlyP79IT3I6V2f/5V69PyCbotrKhp3Udcj3+qKjw/PuIfn9RwWdDkb6b
+5S4SFqgF9KC8l1XmQmRoGV04jJT/FYZkwdMDGKv1sz2Pc+Us26WQ0iP+G52gui3ys0PCN7uy2Dp
DhHILbLZwc5AVdzqoMjCONj64GxYvPZc/7lOX9zoX4egfzULrFwi00c9wA80p/OdtEvrbbT0wgvD
Yb53tbjYuFaO3U7e9Dew+50tqc3BhVjTZm1UqfoMozDBMCm6rdT0Xs66fjbKHKMFwxpoTdAL7NKo
OnPi0CgKi/ScsnTaGngtnNJUZNuuwiUlkzS48nSYTqlptFtDwiqQguZ/J7T8pHWTvsXZJjxprm5t
uVDsY5oiBCiYcLnKbiSkk22JtH9nmEl0RzVCSafZ1leY3eArYX23rMNXTRtO99ehsTkroDL/Gzr2
zX+GGsic71Uyvrd9azL7dukD7KnkSPbZdgjwNsVtGTjjug/Ac9tX5RD5A3Gh67JW6foFw12uNyQr
J8Hs6/E83F0fiJe1PQM7ic11U1vGaT1K3NAozW3J1EZwdwKWjatPuNfjavzzuigBVHb0oL6hCf49
k+aHURVIP1z/27Z0sb1Bp8Rq0NkVpKjAsRwQA6NLuDNwFV5D2hn9676hcII7qns4+jhu0hNi3HWf
PRjrYcKe6bo1REF+xqJsd926Hgh9mrtLSM+Dzswxrg+mMAOCm7mG/u6Dz1nTyrX0fffvOPofax1r
u8t1V+k6Eku3elfURKiPWdauVX2AXQGA0m6URPDbEQcZ+agR0WMqcwqWpTcXm9sCRIBlJ9hk6v3Z
bqoaAz5w3D8jr5sY5wM1LQ9/D3F9ojDD9mLRUsdz2sEGZmguWjCpuytwL5WMf4IT8/+zMzQtdado
QPzXF14HXh+uT6BDpR28vHieS+jjqWvtw2UBWkW1ce7Bfy5hXkFrwTXwHdSwocljFrd6iVGFOaPH
KToajoYtf6ReuHdxiPDGrcDTr/tz233A7kN9cJdyt6qQxShRx3hZHIoSVyhzIm06mGTlX/d3ESui
oStf6OLYmBONxKsmtC5zk8hZLRqUQ2NzNq2uf7YTyaVy7LEyN5XDdVedpDx73f7z53Xv3+d7F+Fa
liu//9l/3fzPPlN3tH1epf7ggKGSezUdIn3650FVm7u447POAr54Htnmq5YgPlDLtHynafdtitL6
UGz53GpauxeWIbaOlkS+mxu4fuAB/ywKjfYZCg+pO8ynoYYvU53FLyReEmrMhAkrQ/EbYzo4uGwF
U2KsYYUz/8nxPFVV/jOVmHp2jf4amo0Kg7RwWLEPys3wstO1HltRldb9Sh2McBfkkqV1i7TL0fOP
0tXeyCdX7jHMLg5Sx2YwtmcICWO3qfIye+lVmmiTkmkbBQnXuxV4HCD3u5e+DssbraqzjYpAbF90
Yf7sTNMeMFJ+aINRoHoKgkMe9cl9IMLf69vNusMvWI3FxS7y/hyEdBnG5QXL/wGDkp5WAjdQWqHY
Yif5mWBJero+GHLsTpXooNeaDhYHCqv0CoLkydBjMa6uY9ByLn9C00YDJw7/bP57iOvwvCxf8jwr
dn8PnRnQgoXSt35XIQ0Yx3mPb4t7vm7JFAGa3WN7f91Malgs0FP3g9OcbRqC7b4BAYEdpsZeUSn1
y9TTV02kqN7smb51PGbNR5HlL9A8hi8imk8d9ehP01tIsmRIgn0xrwoHmcBKYSG/wNFuiL4lH2HI
OKFY5PY5OvEWnfJiLlfYFQ5zulauYqKlt9fNv0+kmZKTgwzPsgfuvsTPSk+MuIEh9dGxosrdNCUU
32G0mn1kdDfXrevDdYi5jLtuVou6SAwheFlr38Wjquylg64rR6XOKr3HREFHfLWOl6evY2olUL0s
AxOtTZMx3Fa/WNIrN39eomuZV+uhefkzmN/prJEsYdamfYdgiIP8+x5/Xj8Eec2ZxXs0UAoOY9kO
G6+Fh30fprm8D5YlR6zWcHX+3ec0XbtOgcCg7mAJh3JFv61VxzlWelIf0bK8sCY2H1VkVfiNWbdl
Y2Mpm8AntzkRj9cnTVzt1/BAyp1awhNse6PcShu+a9Ya4VMcFLZf9pgj6MmIjgp5J+E5PVK3Mbce
5wyWjVuEys+G/lrwI3tKUqNuzcecY/kQZNPjaBrRukwyBEQwBR5AM/2RY90apmE+zHUAcGrrrDAR
2bE2x9TdEG2yuj5rG3Q6p9YOjrTnMRiN4+xcNlZ9tmGs0UKv48/Kzm9qmZjPtVHaaCpC7EDmPH4p
FQCEZYD9f7+SXmoDqO5En/BF/rzSYsbyyqnRb+ktgbjbVfY4ZCiUMPCM75IgwDdKawtaJJm9HSZL
PyTcI6DD5B0d7aQ4Mr+12ylX7bPg+/HtNDXuioz4u1hV7MdxsSzCj3dVVcLZNl0wT6t8yWDo7Ek7
0erMAC5x3Vp2SRj8p3J5+DOurUVBtoXyzyuuz7TTRELyIAIiCBG30+P2YSR295bRRQ+lhWdFjNGb
f928PjBA2FZ3T2W/qIAwHvo74LqPAZoADgQBGfaB2wmSafvwYMmsPg3RkPtpnrXPepx8XX9qzfiN
zSH6TjhXAdMngi6W1zhYFR3E8prMBlOoE9E8z8bSPhiCHyH/vEa6mbbSnfyf11QWvJQ0kwckVe5B
ayf3QMuT/tag05CoEhluUu4NNWnYPCWvT/33T4pgY6108SYbq7wjpECg4yNVd9Xw6XF5Jkd9CjFh
WJmqw6Ncdvx9aLOYAGBYr48zQlq/G0lcb+LROBZST/3YTJQXRPKXgbPw24z7W9EMxgu6BUlbvPl/
hgZ5d7mWriIab0s3/mfof44qZpWM9aJKgRE/9Foa/4exM1tuHMmy7a+U5fNFtWMGrnXWA2dSpESJ
EjW8wBSSAvMMx/T1dwGRlRGZ1dZ2zTJlxMQQKQzu5+y99pPwquLRb39ZCNt3tbW0H1tU95ctfz+m
cItuW1ceIpSxbEkWr0XPMxbHPw1RYaznl7EKECCcfhRuBGHSuRNwu26qeJqvzS8zGLQKmap/XTsv
Q4avDqNOydodlENm+jdYRoxtQqv4QFdeOczrMb5TPJ1XqmnvwEWe9qbp52aLeS9pqdLczTvU89r5
5fyjdEx6ZbaMFgXkjD/2n7cMqv8m3Sq4GbjPn30ujV3SU5hT0zI7e5manedXjEKvDc3Uw8/1veer
O0encT8f+td9UZv+sW8Du3cB40CCHXb80/zDBPTJeZQaa7tMYZc0Eu/3/PLnPvVAu+Pv+8ybLWEC
a2kJlgmRGfqPCvD3myxrBPXp6aWmoPiaX80/ap9nF/KkYPFzXas5Q3n6uRxbY7yJUjhm88FYHCE1
/e19KFfSpKlri9uVQ4/sl/dg4GQvs6EX6GsKvFrg+lo3PAMyyM6+CLJzmQw2HnFPX7mDlv66Yde0
APx+ri103V7RadVX84HzD9DK2bneVdOe84q6Qx9mMeTY4tNISZp5Hmk3nghDKBfzIlamfFvrkJbm
Rc3AMqrg1TzOi6EVrnhAao+Fq2nnODUe59VdCLu1MciQi4ZseK5VWr1MIez9vFUxxR1JmuM9QdnG
pc7GH2/tJoa86SJZwFPiIDoewxquEPPR6ddSE2iCuanotx25Ss+aRzLJf/62xvTbMgwLNnSS+uef
v+38ljG/bVoDaC5x6W9nEnrK42LT5D666AmW/oOOPvHUfy6WdYATzUVCM2+dN4x9wp19Xk5E9pqo
Sbabl4a0vOFWicUnUdduxFgXW2AYnmG79auaeva6r+0BKVOQLj1ABbc5QyGikzyT9kMFPmve+8eB
th6gnS6dKdcjPJtKHZ7Rm/lMLbr7mPyLIwD5G6n0zrPQ+OcHt8d15Lrnso2f6ml15uKzqWLa6Y2M
nee+0aMlhfjwOG9trIhMjCG++irq6cYgYqfvFOe5wjS2yaqo38xHaVpHOVJG0a2rJO51jI7zP+ko
rThCeqUDOP1TXhTRyK0yZTsvDvHwOpI7C8OqLh5r31vP/6Tb0BtTR5KvZZtoVwPXWBw6pybR6XgI
gbmYIKsTSdn2qStNei+RannoQo3LMCQGuKE/N/cKGoafh4zjOHATBbFv8mjVTVwnQXvxA9leCFqi
dJggDvV8FkHeECDTDe8/91Cl99RFenKa9yf1pN7qLUbLebGa3nDq4k7vNR/TVam5hCnibl3d3DZy
qO76DL89AwCk9pXC1SqAZErd8j+Dexm0+ScZTik6QX/KGjBw246Ng9G/i55Mq/7m6kr2GXsa8her
fNE1s1w3kAmPVCOtUzGqJRlIrv0WKeVq3rV06PNpnXAexoRsuEGEPEnMqnsYC7ddzP+ehUkxaa3y
3SuQKiplz2BMic2bGlPlOg8t5xnhwGnetYm019YReBA1S+WXoqIzf4bc68qlzTzq358hZg714zPk
KWOq+TNUuIaewqz8hny33XhlbGwSEY87xAHpSgPs8TQvtlWcrbRAaE9GU/+xdXR9/ZdFEWvljqZR
usHtTJ9EV6KrICd9JQZR3SKG7/alGtc7sMlwRJUwWdlw816GoX1GAm18d+qbOlHGr6bkNgGEPMJQ
ztGj61W3NfXMXAJc6PTsvUvLYAsvKwV/l3TFkcockVHTq78tSiDPxAwbzZJ5AHuXZTfgjiAG2mtS
6zZR9bXXK+GRtpGzTKi7ruf1paOhBcLonB11M1/nTUdkhC85QndDgl/c3vnxBt1etw1StdQpXs+2
xdEw0IJOS2Xko+LJq+HHxrYK1HVVtRAJpg3zLvNWt9XyGxoIUPQjGlSQwDZJ5Zsng/rmyZp+zItB
0lk3I+GS89K8ft5DTekf0fSxIVNnEdb36dguJ+MoMNNNQOrNcgaw43R9KgD9X0IfwWStorOYQej2
WD9ZrhNfaKcHP9YXib2Uqla/QdvAbd5+QhvnGYb85d4vDG/ngw7aOkGSXeKOJkejiPZT78QSALR8
F1CbVmAc1VvQqSSgySTc9KVSXyuhPvlV3IHUIShryNxnMyJDJVLt+CiLsiMDRB+g9g/+mTkGZuzM
v8dW3h11rbHuzemHoaFbNPP7IQqtiSgmT0gwb/D/obWsjLjaayPDip/7y7oON6Jhyjavmw9rA1T4
QyjT7bw4bxBh9QW23jz83M1GSWXXeXqHedO6T0qvvnNaZflzB8gyDM2i4ePn29S6XW6bEVPffNC8
QcqwX8VJ4GG54I3mdWqT9YRdh+l+Xmxzz9pkYYEaQpCN4/rms8OU7qZzEQHMi/UwBGtINWI3L9px
/tTQ7jpjpvIuONQ3dSPN52LwMbC5D2ofGSdaFyD4ffEdGZbYRlXBlGZeN/8Iw6w+4rnCtsy+Ysz1
jTdWxb5ps1e0wFjPXU9bqcKJHrohM8+G9k1SW8A4Q1zFHowZltdpY17l8YMwQrESdIfW87ofG7zi
VR809WZeAqVont3s27z7vCY0VbFn0Prr+0RJLlBFNMq6stsWI2lTv/p4qH68B5ML5Nrl+Ir5xVlW
Lp3piNa/Ot2AQnivl59Lnvdjab5X9VAufm5r/7L053HzTe7PPefj6Dl1F62jVz3dAP/c88e/N22b
gDv/w3Fu76N+9Lu93w3xCWdjfDJj70GmQ7sDxxKffq6fX/1YV/Y0zDqUDez+c3VWcadfzMv12H4k
PsJ88hlOXmrmp/nV/KMuB5gqWiIJEPv3Bk8VYf/LsmGHu1z46SHqyKH88TY/36GtlWGtRhO7b3r/
+cf8XgwK2sVv//ivf/33R/9//a/8nCeDn2f/wK14zuFp1b//Zqm//aP4sXr/+ftvNupG13INR9OF
wERqqhbbP94fwsxnb/X/ZKIJvKgv3A8Raab11ns9foVp6tWuqrIRTya67qcBAxqv58kadTG3v9Os
GKc40otXbxoyB9MwOp0G1NjMHl1Kf4d4HmtnWtvygEFeO+8y/3DS0llmFXrfcqGEnctAhZCAZONH
sXFbjab+40c6qrcGt9YDvWG+a2hJxi2q/GKrqL5c/Nxv3kDPjQDNPASZXIQURc1sV2ZOdzKztD/N
r/Q/X017QE7JGMahOw2Ympw8Td03oczvixAprWcMvyy5mdibgTts/vdv3nT//s3bhm5ZhuOaumNr
uuP89ZsPzQEdnx/anxUxridLS/PbTorklnSL6TXu7Zr+xrSmXJsDyWTINnrQIdOPP1ZHlQs2sKy9
k0Jzc5UawgR409f3bmhXIBRY13uWiZxUtAGuvn8vF7L6KJNKkj4TXEvk+nch3fCr0K5J3MgnHdPU
Q4yWe17ryCY6qR4Ww3kxUWmq9LoCPH86xsR7sPaTusK8L80rWotkOdpZcjNvzfL4l/fvi1/eX9HF
vpMVRktPJfXU8xpgHXV7ovr8v3/Rrv4fX7SlCs5z23BULF+G8dcvWjqZw4DVz76oiHTwYvj+5m/Y
T12+VBOUBcY+aHnzd/xzc5eDRa2z7PBjv6CWOIXhiB4CY6yOlHXww8accKk1SEIzp5WtM+mH55ee
Z0wvbe2PvQrT+mpLxl2lX7h7mFX6unWa8b1pFkNNPXwkIGYjUk3uZWo4j6annuftKbMcKuZagZPT
s24r8MbLunXGd6+OH3tqzI/cA/72hgnygwfh6ggNl30Ct3Q0+3Nr28FRdsVpXgISOJz/WN+eyXmG
wNcWmbdodciPyFz0lWf83IVDGyP7caimGNVqZHyyyyNUHgHoEBD2Yf8gvPJx6FWVgLeWWpLTTJ/F
V15sez1IU7wK6P87xELWj0VrCG8zPKwX3SEkKMzNlMBUjv6f3nU6vNJhIcynxn/95fZXz7fDj7wY
qtAPmr8t/mv7ld++p1/1f09H/bnXv/66yEF/vOnqvXn/y8I6a8JmuJdf1fDwVcuk+ffdd9rz/3fj
P77md3kciq/ff/vIJd1M3g28SvbbH5umu7VqaL+c+tP7/7Fx+gC//3YMv31V4ft/HPH1Xje//6bY
/9S5vwvX1YQpVFtwP+q+5i2q+k/DNU3Wmqal03jkVpSBLAt+/835p2mqtotszUZBbps2m2rcNWwy
/qmblmHQSbIJ3NKQgP3274/+x4Pnx1f9Pz+IIFP/9YZo2hjmyXlzXFVYui1My/zrdZpk9G/ClrCX
otYeaszLPGxTQq1obC2inMILOjHwEWntLZmpfXim5ZIYDAVR1VS5rnCUwD6AY5K3b7CLT3wgVA9j
MG5D2pNrBJEPfYvyVNqg43T0cHg0IfHBij+alf+lu+q7qkEwan37YkXjgbBTsQBxm2w7a3hVilJs
i8je+nG5ds4YX3Cn8ch4i3QwOVG0pKCADFOEZ6GH8yWH0SNs33zzttF1sdLDEnne4D/jAThGdvos
Q3+jayUyB4aaOGIOZOz6i7aAJKm1hbYZvYmKAluitU+ThFGoxpu0Ahq2TfDkanLnje49U7AvGorf
8EAvyT2+CxyEiaRYQtq2cEuS8DUSSbyITGJKSueoRkrAfJN0mHQI6CUPVyXohlXgRMlKt4JnD/HT
Hre3bujOKi3bvd9UpGOtej15olP4pISIrh16skAKzB1JCpccsD0hiBqm2urNFMiYK1WDPofPdMRX
ThfEb3LeXLXUBTK8ilpj8DIk+DQKckOcKgO41avbXB2uPmCVQpTmGjLUMUjST70mP67DHL1sm/Km
ibNtmgMwSixwHmjrxIr+6GbUyxsVQZQtsn0g5BtOIKvBsum75VZNxmGJjvCu9u+NJqSVP14SN8GB
mnoRHTwYhm8+kymmbJSESF7TKpAY0U6r6GPQGt34PVYKgCzvGYFxO8iZN3o8XHSIzsu4lwX5UJT0
VJ9wBb8fj2rmlMvI1G/6zqlWcOPFOqv0syTNunjM4hr5IG8VqfpLjC8mgdMN+ZQmGfLsKC7gQ5Es
mmacPBlIuMTNHg0nxT1ucb6E+ZLiXss8xVtFveDK8PFlmMjVIC37Kxr0bz1Co02p35c1NV8X8Tcd
y1VhZ/5awzDYNwlIiHBdjDmm4Sz/onpoqoyNEesXgY/rEKSNFmj4jHHgaZF/ryCwhQ0eEajttuMi
ZJw6qZ9H6mkjSl0c3dlX4DbEw8DNcLuBzBADgmUv6fQqZ7fLOAdtmHhpkd6qtKOUlEDuxnmySuWt
slUXIy5+omboHk9MJLpFoDgnypUrHBNw8LB2eaP9ziD5Lgj0ay6TLwXwxjJQU7F0sgyCYPzZG0m9
bhzjew6rqkz8a8fJZQ2ju1R4KmGdhRfYFY6LsiF9a0vEXwFtlYSEhN6wsffLNUgDOCJZe4EFh49Y
UbjTWM1CdrGzUnwLgqmJYlInCJqPuSkNen7aWiujNcmo69omUavzP1PyJpcOSdiLMKGGktU0Fqo7
2052VpWARNDqVWVn8d7G6rYiEElo4PFTtNDcMxCuZ4TquEOuHioVJ4OTnLkkNRjm5jVudLEOa/PC
aX8QRDzbSgVUpzh0Q7kjvpQ/YRjJqRB3iSoN9UTEwDh3bhwovwu3NPAbU3dYadsC6pCZZU+NDOCf
9vGT7eWXINbPDJg+ZKKIZTfNn0YfLXv81NZpgio1Bljb3gyd/xyo9UsQ+nd5BOBH8cARhDneN03p
KHO3F5PxCI786glB+V06kTtrEEwW44eFbTpHwMEr6Db5Vqj6Bwkq2woMzKpzonxFQBPKKPj8ondI
yCteXYPQUI8mOVzfRenQy5K20+Kjx78xdEypjNHfSGPloEdayvhqJfhLu1qsh8h5HgeduLCufbM9
UqOCQSqrUnfvbNfeukIxtuVASccOwB7Cec1SE4NfRzyaDQjHrPdZQlwuFDei5JEjQ6h4kBKptKI5
L4pXnWrMgRX2HXJzL4ZP1aJSFBeAd3jxhHMcKu2Y0XQrrDGArCHPvVKAm2y0r74ydqlVHSu/XdtJ
s+U5+uok0X08eQ+RiEsVSVQ6aoueAKtl0RqPWuru/EDvD2REAkgQjCI72IJZcwOkOluM9i7o5K42
KfOrAAUUT9+U/fAu8NLuGnP8CEKQT2N3VznVm5Kr59TTX4DupMuWW5s5cFWnEKHWlve98sxDIXGq
Dqa9sQdrUwYAsckqiejBi3fPRM3qcWG3Ncltss/rTZADUPHz9tbIcFGETrG1SqfBUxGc8xIh672C
ystq70oLFI2berj5kOj0OY+xDks8EDX2pcof5h6Bq/2xIPcUetrUnrF3QtLW4SQ5Z5lxGlDkY3g4
dIb+EYC9WLWkubW2Bus10sDOtNHGDBgj4/Fb5Il8c3NNI4kgv9dCjedre2lH7RQqBenHtU0aGpHD
PZ3urQIdhIaxvhoLODzcJnBZw65X7fbd1e3gYuGViunHxH2Gt4VMd8LqYYZnX2pJt9nsnMdcHyUC
Ar7QKtfPRNO/oVSM13DQlZXdI0kU9WZwiGfkPF9aqpbBycb4XLThGyX1GzJNqyBVt0APuNko5Z5u
7CVJCtTpcXhrIGTdRS1xxBrldHwQDJBPDDOunRedRiyFmI1aqLNICXDsrjTVv6MDfBnpL/UpVb8m
EyNhkcUjiORlV2OeyAVoL6sFScNFpwBH99M7i2HyOtSU8sbx1a9wHL/qegDvvSLOiGwuywUOXAqy
3GKeWVQO8Rkaiyqj0A3mGJKJXh1kkZJ+pGXUpeI7N2cy4WA68QccNwPa2tr/noSGgiEvw18Xjg94
OOp1ajxbbgogUCgw9rIR0+dArshAp7xvdyh977K0ulAaxmafHYyu2Fm5560mbnEdRQfqH9c6667U
3QnbkQKf7Ao8DvVR2YLUD0OkNJxzcgQKX/JspAG0Zup3tRVO6zi39lpMMpIbpfsRqC03Xm0pJLXt
1MieYgPCVwfxT+0gULg545W8de65Q9z1AcjNoA7jbVtYE2J3xPOLRcLkhlHXHOb0gpFbhUdujGpg
IEm+ynq45Sh1C3Lf+08PnPoGVtzVccYC/y2OaRBLoaUUi7LKXwwft4aaIAEw3HaJ6QPJ4GB9K/Jy
XMbU9NBzW4sy/5Yk5aqzMoJdLb7EQYOB4ti4cB3xklnxLrBgbApH3iDEe2yU+DkV+tnmeq9chHxh
ZzwojrZ0rf4qEHmBf274oIwDqNOKJUl2ky7gwyJ5fNHVIWQN73l6bshkvBn9/hIY/XX6C5UVSAW/
RVZo9DapAOpLluO4KdxTV6FlQnmzrBwGC5KkkoVbpQ9BZyor5sgviNsAsDWgQXsDRB8ozzRLLpoc
GTU11l2C6q/34l0f49gvnHKHihLVN3+SXNK4T1eDynjQd6aY9elyya3wWYvqzwTyqllkSwfuBWJ3
Yd62ASeA0mlfXRYdvcK8yZtvOBK/7JaRUDxa6Y2m3dQZoKlY37QGzltnSEkHGnTMmiJ4shr9tcWp
tTF8edcgcg1F9Oq5PME07DLW3tD8ChfOqtOjVQ4wfd8RwoyZDe9tla6yqqL4JMJD1Lc3iec/IIQd
lolX9chkAVHU+tJGbY69UXmwoepBwjYPnAGcLy4xaXZzRBh5KLwAYaeE/eTaKPwa2HVJrelHph1L
nUL8TVuU38gce+tbelVBg/s3jG6cyq+2YWU/M+OBnFbYK4T0J5FAeYFdtjBL+k2mom7F2Linwjtl
mkrUq7FQJhTNGINZGLikdDR3cXRQ4eohrPOnIOHE2jQoGH0yxRST36wckb1SV1nGAAl9Gwlw2JwL
DRHgNL6qSZs50GXDXQiVBlW/ufZB6meNu4yiGn8hV1/Xuq+FwlOETBCAcLp9IEek7S65CVDH4EZJ
NsKdaqhHxFdNxR+9sXpmFVn6WWqoMLQdIv61qmlftiYBQFApU86jzPdxA7E9q2FHM0LuJG6VWPVW
VK0eQvlkh+5TGfWQEDEIykyjgVMw8AtipAMMDpIRkh7WgGdoHfQHr1xdNqj2CaSmYkYyt1HCpAUt
XTx+qB2DAp5JOlpuywOUa7XpRkHoKDqss57SbnUoa2ntIPAqXzplje/4nI9+QNk+/SZyEGMYGoBt
2Fc9sdG6QprhF2BAwiwMLCTReWAAlbR+QlKD2d/AY1Y8NR4OsekeTO38TDrNEwSnjTkCM5V0MGCR
ZiTNQ540M54UBS34qvKuBAicyV4/jq85eXQjj2Tk2mcYpZA61RePdsqELQFtR7xDCZFptLF6D8q4
F/5JOozyEoYQKaAnTPBNUQQHzeExkWbGjqlPtuoCjC1+0gPJyyKf9cPRjLiGe25fkhFefB9LIPZu
zFyCAKitO7ors8gJggj2dKSp/npwjMcGUJUMebYPZ99wP1BZPjl+dXFUzDpR/90yzHGNIBK7bh4x
lMKV1BraZbQkRKfsWzP4n6WLG554v6/UF6chGndpl4td38M8CCckE2RbJ84sXLUoLZWWudWIlatI
tG3fWwtPky+qFj0IncdQzCiNonMT9RcfTD5egZxnQDQ6WzMsO/A3fgXuS5wE4xqMEuMb2rV4qdi+
cioK7iIN49y8KZ7aCGMzkcErOJ/RMkvTTxQqnO5wIxZ2b9FIpg2t39DDfUiw+L07RfoNfQtZTP0j
5XCc18zNiCvteJgYeKPqpdQISFImx5AJfsv1tbMwJegtWBwy4dNABUMeF6J3Vb8ppnkOXO6NncIZ
yoxucj/7O996FAF/IKl3b0bNSYKsFckrFjYuszQBHNTplbePCkJYuFtugXJ5GFXHW89i0G7WfAHq
yFeh98a1M4NyVXSY/aixbnqdvzEt52Cdl/0TGSSE/jnJLqOjcjBia0tmekkvsW43dlYsIRW8M9no
1lrTwrdx1432UUEBbz1HeZEAhLsQtbkDiqC2eXw0MFNcyqU+e6NpiRbo8PVlL0rAEaUTkT4MrTws
XgIjFdzhg88yhhRdmMNNGJBFG+I1bmRn3kvDOmVB1O7yFF1iCpNigbXrE5HretRrZ1ENln2wGslg
G42GcxigQ0cENcFTCO90b/pVHeIywTwF7pmxMSTxrrP2KjCa4jN1cdOgCnwScUGiCZm+vfHue2N8
0FTCclON57SfAREbifaNYQEoiDbiqLkZydKEoFJBqdUn8DNAXVvpAmS7II65Q7Y0tFdGJKs15FLD
Gt7gGNZvDtJ+lYAYJc/Sk0U810pRm2+08fe9RUBCLy7xGBCq4fY1RmTpb/OUhBgr/666F1kgWLK8
q+4ruJGAuMKieWDcY8fkwYQm8sbRG/Uzkaf3XVtdA8dX9lSv7+rIZ77c86giA2cZexSYhMXpDlqZ
sUh5h7rFxqzJUCr0VmkLkZ+k4RtP1eGXDU628XLMlmEHMA93pLLSBsmfC3Ji4Ihjp/kPQ1Z9lzyw
ChEgLkV7hxs+sEdSaXDqML8t97kD2cGA3m64j7ZaPMVl+FTp1cqlneCk0/MsTx8MbCQLYlNeklpc
uhaGZ8x0jNiiqs4D3PFcS25XvvuF6sFX0B4EKsFFpZjRsRqVhdmo9/CVBK0pyXjHc/KdM56HxMT2
PjT4W0UCnqQuUB0rDBhD3/5Q1CEA5sFN3anNz45caaXvtowuROZe0rY55k1+zmBJ+1Yy7kaPr6vq
s00aNXeDCrylH7thWzpnsmZuRmzH2EhQg7flh63m3IMdmIIk+x2gj9SPAQ6+hUn8VqGGVGhqLMzS
5XHRZDUEoHoz1iRiTzNb3U2jhfHuabm59wiGcOhagpRvRnmlD9zsSsy8qep6iINUZQEPfBnoFbxx
Q7nquPlhFlAOgZoKyVS7AjBvaAVGm970aMGRhLwSkbMSufNg2UbOONx8GEfIOzlCCd3vXlomysDx
vrKuBvUGV63Ru61wtA9twLTrFo9Klg5LxunXpNUOiOXDHdhyTW38XaaKVUWZZvpTCrPGyh9lW9uU
PBfd5tCQSriMvIIqb/I0TTJ1zFX4TvJsk0kZ7aRi+qsuaTe5Awecopq9RNWIrBH7OJLxfuckdbaq
qTKvRwtzgpV976P2XNjlvhut6FAE1sitJ5hYFVP9ZhRXH3DZopoAqIi/rNodl3VvfBMS/3xRO4x/
1O6sB56+d9twC+zmW9Vlz+TGYQVKFZsar60+hxAWxQR1DJN+kzgqWmzdfRrULJ4SF6jC8W+vY0rA
la8e7TA9t0R1JWnY4UUi3LzVzj0Gr0Og57veGsd1ZVAqAnt6CCyFTLQgu89964s2MfZ2qyo3TUDb
CBdqTX0Ohae1qxrrRqUutgoZAQRodEHsjEfJPNeH+1ntQZ5tgxQLNlkY3D4YTkgfJOOQTeiGOLq2
5inS1LOb9C+uKhWw3P7Wi9thIy3tVngAJQxLbEsqrcjRaq51FZNJpn4rMr0H/U5aApUYj9wuFSan
+mYrzUWr69euBuNnG1AVuiRut9KKefa2qOvTsOFymhw0o12epv9VhVmOU+bdzir17ZDAm48GeRZu
yWOruWty51Y3xmvpJdoacc9OibRnXes2acuJEA9cuWnXLT2FD8RcZW8RkyMD+1EdEFiTsJ2mNoZ/
pHeLKt3UIidOOPReudqeLK/dtDFl7w7crAc2fKqiNE7BWER1t/RnKWWT2jGMD9CP1S1/htbS152Y
7lnGWS1rSWwE1dPcg7Ka5zs/J2DKJgHcMfqbKJHFynVuVY8LpcC/ALk7GRdIAdYNU8DlqdIo56kK
t58ot8dV3KP6KNN+H8n7utAABtOdMNVj7kXaB/iwIezvg9S+6RIvRbthIZfNSUYZ3VdjbCnph296
VDbrPiv3dZVfuXqU/eAf8pRKhT3BIX36x+10m6zz58aKjyYRfQuvZRQfcDLXiY3fr1QhUyV7twBs
EqV4eYxSXuJAJDcmIpZdVAFTtiF96m7L3cxVzja+r42PM9/IcMjJlHKQHPpvIjq2UAW4bVJzH8v0
RdYjzoc4e7a69BoRv7ONAf6KBH1nqblrxV0nNnEcQVndCR5C4M7CK/a/r9RQjR2UgduwVy3O7OSE
OgGLhls5q7ABp6mBh6fmRNxAzd/exzKPxUScHKEVdBPgDFm2PGFLNZnCWMsA0upeMBxCyAmHQQza
Wh2YPGSa8Q16Do1eeVdYyZPvqcZKOuZDgzwNT5XKU4M+18IceJoacWJChI9vupFnn6iKg1WA4YRb
n0PCDMIb1cEL9pXX5aVNBN2LGhK4hE/hWDTB7E8wQh7ztXojxvGl1dKDzPkImFYC+TZQcgzbeo99
4eMT/fETFttzU6pnbh0hmEfxIAKxbGVWUkcy5VJVkjdROqdSmjg9mn6n1QzFdSU9ua71vUMONxDK
pBaqBLdGbyK2knUWvYw9+ZJxMCQgdmra+/mob4rcOWgDuBUZNy/aJNduKSGXYz/sIGGPy8wLTkIL
n2G++IeuYkcRJ7ASiWhiELlIbCa0CBL2ZiQ/G/mAVOxLR0YLsy3xAPik1yzzhr1VjrBsFcKLnOSe
wtcbrGsm6oSZrTuqjVJWb1HJ5KdLchNaHtsUuz/6ZnKH6G+kJscdu7P3uincVdcyMEgFHuQCKFgn
+8+oM6jGWw09JYUAOR5uKzpNDKjM/s42Icvj5wJoHX0q1cDQIBtSmIEDmXPhqlDkHtKPpOnBlGWq
gFDEQTXC7wvvKLmxjJRuTUjugR2Vu9Ca7AnmWa/5TzLFbLqTamZ3A4gh+BbWCXr4Luqdct318rZv
oV7blv6BOijgNkNJNubiKm2uvgFgFudV8UzJdh9SLdxSmP8e8+yhwqx0xwbe1TL0IKNGTaftE7V5
dbCYrUYTwpKVdndNNvEQs4vnFN0aXIDW430dqkrd07FhbK8Ql00ZajcMn6VKboyZIKwu7J1l5dpW
bY5MpAvc4klP2T9/lcVw4Wvjju+3+ca0wX6hOnRTE+RlRLFDatFzBhtSTrmoHQ/xvDO7lbTaKwRD
jMqplm5D1HzC3xn4aahF5N+D8UTChXMUqaNwigHBo0q4gW/IWJ2sugkvvartoDzidLOuTkemRGMa
L6kVD1ut0qnJa8AwauVOFDVP1GD8zMD7W6Yek2aQpavAyOy9ZZXLAkwRg8IpKTEgJyG5G5SUa8sY
HFARCKeNgppMUzH8wwmLTFE2LwWtEhcKWZAS/2pz9vg96iB4O5Qz88FjnA02BE4XzANRMlxrvqWW
mR2cntpAnUMOp42jBmtLYNgRLfRZ+mmvbW0eklSWT0PpL1vcbJwA26BTcMwZzLObZrgKYl+2mI3g
kuLskcNlMEmpqCt/25U732CgS58CHILkwa5SVw7TNtwg6JLLqoCFaF6R8C26bOC6Bp8Muh/WgFo4
pAgSIddUwAx9W1sNuZnQXtTIw3EoTRYGaTqZfOxr90MhsWldDOGlA1QFOGxdyXxXR/khneqmhF2H
y9TXmTuFyXdhYSUq7PaliujdFmXyFmUEUhnMXAqKsBHlqCOjU7OdnsP+cMs9I12JhtuSzrXExf3S
WtD7GP9BcfxGKHC18XUXTGBB7rqh0EeycWoker0eKrIDZQfgSX1pczvEdM2drDj8P+rOq0luHF3T
v4gnCHre7EWlKZempCqZ1g1D3ZLoveev34c6s2dT6GIyNu82YmJ6lKMGSAAfAH7mecfJVx88KOZ7
ro1IMbG9J5tS6fEGUm+vJO1HPY0SiAkkE1sV8XGXEKbtBvdh0CPYUTWfQHp8xfP9UKH3Y6ZcLV2+
sPAkhZTDWkfdAWysFsWD74+vpdd/j1PWXV2gUVGneBxZN8BOnl2ziTeGxpeHFpHmhVAEqT0/sRBS
hNNp/uwWR6jBr0Maw+mrqa+O/fATqRs4L9GnCyj8L1u+CEhK8OHtAsxjwbCn+NSLdkP/MNnxuem5
wI/6WxuW3zr9W2apr9QS/qO3XIu5B82iLiezgMCfQeEivci7G9z6nzrGzAeo+MyxtanJwOvwNOx2
QWL91DOO5Wr29Am/fkYVIYYZTVlrcK7AI3BID6c0IxmeNI2vQsnIAzXHAxfv3QhV+sQ6G+3ma2zH
3k4HOMOaLHGHFurnCd2snKvanUL2X9f/mvLuFSAB8GTTflLi59zW7xIhHlqEDp70YWtlMPpSRvy+
zdk5+NyDR7VxEu9ZdbhohYP/g7p9AkowydJgPCo6u1qRGtxSHMoGq+4jq+YZzixSmAE/+zXR3SD7
ERCf40EA8KJTct+m1UtXARrRvbTZWH3cPvtK9uyGGr7NrNwniJjpztS+QVvMwOPsstGZnirfOqAe
wX1rqjn1sORPLlkAE4WGM+Gs+klYkNKOOwUYMvj6Sj3HKhnTogcCoQEJ80eDqu3eygFNzGA3LSzu
3cg9qoU6zAoL3ACAjn+qp4H4N3WLFQjjTzblB+wrjHjAUSvMPn7jYzN+G73u+4TFokgWx29R7uW7
0lWKvZa48VtIxcLoCjwKcffD7vLq9fd/QVz9qyb/7PD7T41SVw+NSxwsM4iiQZX+xAbbbYykj4/Q
Fq0PImbgWvovcrN9KMsZa2jq3QuyHc5zkkzaVoOChzwuCRp1A7cynqIMh3AZHDyX9Bc34yuCUn3v
KQ1QvYOWD6bdTSjIaP7qAfQ/GR7pOxHh6gcNsDI7CpVNDIbYkCFQUmFCRsecY0o8aQfFu79H+AAe
mEklh+8ikJ0FqCiStkS6BfG8IyppD5S68qf5p2b+X8IyH3Nfs4Az6f/5HerIvlQB18JByB/iVgk+
qqDDPupw36cqTk+//8SdB0mfkMiORzbE3jDVHwSoqF3tzddQEy6xDY5/J/Pce58yVhQ9e0o/fdUB
SRtYezRbuUaJL1HZE54wyZ1thf+dBBroZaXafibXFsHi6X62ck2UzyTkPnWanb4ltkrE3Zq+Cb9A
5DVN62dtgoZdGr5+rzvBK5U/3jcz6BAybb1wrzdQCB2Haw9O8nxPMbpHfPCEzof5QLWIBdwirJ6T
gC+nBPc/4Su1uKtTpyLjx08edT9U701P/07KHmHq0SlYiLm2Bx7B4a9Ozw3B9HvPUCsS3KEvO6J+
zEsiqp1rasDkNSB/Rac9FiFYb9sPdwHV37/G1Hqua9IEZwfVmbuUjZKK1+NgLUCNIaqrGIp6BkAM
o1bHz1Lo6udyYjw1yFxb2xpm1LepvjrJEYJJ9a1OlYPrDT8QLTNextqtXmzHe0shqw1RoX8JnP4T
9cEVsRIqHSh9L3c1gi6jh8t6QlZX/xJpjvKWeN2HVunTc5989UhlIgLoogKAX/2JrKoNmVw2HwDo
2FXzZ6k3KsxK948Y2oZ/7dlJ3CfHAeNwl8Q71Jrw20MxOeMpse81OMD7Widi4xf2eLCcekItSsf7
IKLmAXoGn/xtTE7OpIgZjzZsTUuxHxj3ZJ8nRBgdJd+P9aht8JTzrWfH/X3i1VCwY2Jqv0vIf5eK
E9znwabgo6+QDhE5ofYgXMS4/TT6wadZQyIYd2y/ePXZvhODwiqcw9vOIoY/lirhMb8YJhRkSb/p
gYkKK3gmm0AcsgZYoN0ExEIU3Lmaop1+S9zXsAJ3pHxDGJ3F7pWw9B6nWfDXHxD5iW1TIThfd28d
34IPRjoHIax7U+s2SFE197/Bbr3WKFtSHqfXNCSXT/8+tFH9qw2pUM2U8q7OfHYINrpT2wLZjioP
CUdHI2NGDafngPIoQ/+eaT5SGeoUfLBattfQNMgE8vxPw1h5T7/TWc1WtI9pBRYit3rQI7hocYkA
ly3g3Y7NCbwwCepKpLxa1lPAOxa5jUSJH1K8S6TLL0AbZlTLsjCBALhjE6NCg8+0a3K4ZxxTXYDt
GE6ob2v8z+c2j4P7SIXe6lnNBycxwgPKlF9JW7DOXqtCprB9tNY05L68ZKRSzwPFP4ryy38/iIFn
jWo2QEJg5OLRVw84X3xy5Sx3O6Bdv2+D8FtVEzy8G9AiuUuiON6D7xCnpi3xuIx/E8dQnjE1cmP+
T75ukOn9ziWXy+rnItGsLT5EOLFC0jzPg+08+qSH3Xm1XT1S7cTWYiMJaQi+jE1xV3SZ8rEwkHFp
Wo4oO572M8mAyvKaa9/T6PyVTZHyBhYkNclGMFw1w3mr4UhJu7+LkTsMog3E3OK/4ojv9NibvGfA
0G9cq4cXKF/19vc0NQLKwf97Mu9bnvKfP3N3/0z//V/H8J8qryF+Xf1b/x9lBRvkyf5Pyce/koI3
QZj9kRI8//X/zggWuvFfJNpZpqpRqGUa1v9kBNv6f+GNJCeYLFxhavqcMv+fhGCT/8vi31R1XVN1
0n7/Jx9YmP9lCGCFkEJV1dZJ8P1/yQeek/L/b12KognDNmybrv5MAnZs1RGZ6eZH2Gd8VFkVV906
WykJmIta3mtc/bPxuOpILaaQ+hiPoIIaQaSZm2Fxl2Ei25qL5+FiqP+T5HxZXbPwEr9LPy6KahrN
1mtUI5Mj17KuRMarhZ2rqylSjbd1QFb2ZdVOheeqG4ssOSaJem833WvReZ+uN70wRqb9Z9PkDMFq
zvvsWPrckavRPCXm5N55cXBunPD+eidLAyRVHeV9p4KFpzyYms6e+JAQBOz5PmvebmufVXo5Pmmb
xJ4QVnIc6h4d9XjE9xk08fa21ue3uphelk0ncAYmx5gkjPs8avIHu+Y6elvrcznLResGBz815jWy
kF5JuaKDtDoQda5Dm+vtz2PwjhGY1BRcto/bRu1BZVDN4QBOspra4MtaFyjChT+v97A0u5ING74p
EpjxQPDQDrB04kqaSUbqbY1LNkwZSq/VOAiP2ZgDIUUDivTnJjpfb31hcIy5RuFi8FmM7tCoRXYc
QuQX1LxM7rU2qw6+l40r479gYHOxxWUXqWvrKfGO9GgWzaPAATgY3t/14G6NIV1Z/ktvIdlwQzo2
4td1csSR8jNtx62YuoeadL/rgzQ3884KMiTrraOirsrOTo+e0m6rIj7kSN6pZovAYf+PR2nw9W6W
3mL+/WIuCAJaPhl06bECTl+W7oOLT2VQkpWpXlil8xl32XxLGfTkj316bEcVXUpqQoHuUA6trRwC
C6OkS1YQ1H5imTHqO0o9wrQmarMTrT6RI6oGbxRuxE/o2Q23WYUqTUnQoc+OQJV/LPkw5p6aPnkh
UOjrE7E0UtKO1KWdRyK7nx1n4iMJgdC1XQ8FmOutL9mDtB91eKasAfoJ+Pj6J3IKD24lvjnQ+N0u
fbzexdILSFNRdpEWtCPhoJi6BJzciIxngHx2t7Uu7UhDloRdGPMCCRjWrWsV9g7BH2dlGS1YgS7t
SG3olonmthyVQ3TSu2EXawGZwc33mx5el3Yj3y+Dxs/65Jinz6TC+ITJcYFeb3vJAqRtKIS+a+de
ER/z0KAkA2WJyN4Hnc9RE51tw1npZmF2dWnttyNJOrYqomNG/vpdUuboY9XN/vo7LKxOXdqEFM01
2tjuo2M+p+yS+3RIEj7aRwVVrOnpeh9LUyztRPbUD007ifDYJsUjF/V7oSBfaY3H680vjY9kvkpD
UhR8m/DIdzdFS5oVdrj5gWo32+sdLI2RZMF4zi2CdW149BPSX9NKJyAGHXHqDFyiI8LD17tZeg/J
zkyEkP1waMK5GNndJCK0tlWkpvc3tf67OvHitGm8xKn6FOFZPMaPaRtXOxUZlhsbl6xsrMmNqlPc
EKbXnQs8qF49lbcNiyZZmbCGxjNI2jtGMCw3WTkhCTiWxsrcLqxNTTKu2O7ww9ujf8RDdT8o4mEg
VF5RKHHbqEvmZbcJ+MMi9o9JbH7y6uqU6tnX600vPfm8jC4mFAQphPYQRa6kdx6q0Xi09e5JS5R/
rjcv5mX3zi1Ik8yqsiYP9lTpHzsxfovJ55yQSjfr78X4SSl1YqwQmajdHvn1eo9LLySZGWJ6JRmZ
inKwE9Kd05qwdrHxx2zlVrdgXpp0SFLNpQ64H9FOHYg61gEZpRHFLysPv9S6ZLxlVEwE/kMsIMjU
V0pJqgevCtfu1AutC+mQVBBWz0PNVQ6mmr2Ahz16KMdcH/XZjN6ZZiGZLom65A3jCD0opvA3hVOD
BI+jN1MJhjvN7XGftd6H610tvYVkyRolE2lDNeYRkIN3bmzcjq4WZiv33YVdWiZ9AOzvye6fgyM2
FWICFVmjsH9EyD+L1jpdf4OFJSrm3y9sLggxuVTnDYSVkeUxaI7x2tjgq0h/mMrbzjMxD99FJ2gL
dI5oe+UA7L3tYevPeabUCtorA7U0DZJhw3fN4GeELCbkqO54oeROtP7bbSMkGbEYkFAd6lY5xJG/
n424DvwXu21XbrpLq1Uy4sADo1AUTDJC3HMoEiw1ccivLVKQlJpQuoViwYpFL821ZNGGTg3FgMDR
MbLb6py4XXCPhq2yN7vWuO1yOiMLLmca7Vw3a5paOWQDMrJOVFOXUkzbm2ZClQw7oNYqVIJSOUxx
8KxPzVOCUFOulrdd6lTJmD230aO0i9zD5Fr7Ad1P2HSnKRpv261VydLUfhysLuPgNNSRVBTrV+oi
bHF9ZBZ2ClUyME0basLGgXIYx4x88hh0KtwBo2yeGydb2esWVo8qGVlrVHpv+r2HKEL6GPsEi4Jp
PwLauv4KCzasSmZWB7bedL7OYTZRYOL4VD0oet7tbmtdsjIzIAsLp4SLboiPEp9H5K0kELvS+u+j
5Z0jR5UtK2FVQrqn+CaCaUjtq9XFu8R9IJ50VyGR1HkfBOXZYzHdud03B663a/hbzz5rzocx/m6h
79Ld5lgwXMkEdbco8epk7sHxxi+wol503fp2fRTfXwIG/JA/rNsgj84bVNM7RJQVPzmp22xFGDQP
TRasfRq+v5JBAP3ZRVIS9QDYoRzIllD5OCz0wjPOCmxn8TplyJ3tI6+rVuZt6X2kq3JhBGQxU5h+
SIbsUemVR6pBjxTU3982XHO3F8eeX+oIlqWuR+4UIeYg2Thm+peqVL+uNz9P6L8XneFKRg8pIojb
+ekzqyl+RilVhWShjndjb7p7O2Z141CMNgidqpsC/+vKgaW9b6kgmv58rc40aicza+8wzPiL8mM1
fvW6cOvp/V7pFEqLFMqeAhSLiu3AVToFh4jebDzsU2AO1XhUg2+6dUQ1/Nn32v3UfASm1bbBFj2O
7fWRWXjC33ypi4Gvh6IyQT94BwECxnOS136Wn7/e9tIClfap0Eq0OOwq52BN45s+A1IGpUb2oP8S
ze7I650sLUxpiJPUsaaQQOzB7IyPXeQgk6Ie4n5aOS5me31v5UjbFartrpG4tXNo4upjmnfPqOuc
fc08IudFFhva9UPr/H39VRbmwpG2Iye3c1UorXvwINM/UpBHqB1k14qvbWE2ZCQbIey6hWWKibUU
smY+H3LxIUz1r94wrBxMS11IO1I/uR0K8pZzyJ0WQkvwXIbIDfmZ9dSbnnLbTuTMnV+sWAK+1HUH
k3OIcmp2i3JEKVNFFNjxjJUltTQP8maUh40SAMc9dCogdzh0IYqW5sfrk7zwaW04c6+Xzz81uYjV
xjsgH/NVBGp2AAHxKy5FRdal6219KyapuoRIlhhG9dSQEbbyXgtr2ZGuJQk+msEuVO/Qad0nob2Y
/WtfhBs1zF6UWuzKSl3paGkAtT9fMdJUowpCttuxQSpuQJN1M+p4jq+P4ILFO5JJOgj0lVY8T0/m
GLBWVO1Jm6zgoc5J87jehbYwVLZkimY6ILrRcAlqqGzVbVQLKNHT+mOs3qP1fdfb8c4NjoM979Wh
+6rrfysNtV4Izxfp2SB7qiLVimvmjJp4Coe9IF/NT8tton9QoJdAoMqzv2oRrjyvmC3snW1qJpld
Lqq6sNugt00u5PnbWBJSPc2P2VHi0FI6lPcJ6lrotgdk5tQfbXKi8avxueGfIp/6Pp7P/Xh95MQ8
x+89ibQHoFUTjqOnuCSWxo88CjQe6gY/JOzIhvElFvWeE0340xaZVIpA65UR0Jb6lbaFNhiqeEyZ
MSTqNvZ4IndAzJrtvB/laHYAYXJK9iU5wuTKgXLdior8ZYccxvwYlsMpzMxNyqnEHxE32MWCmsmv
K2OyYA+2tKGAyuiFMgn30CeAyXOSsOGnYXn5NG0TK7/jzI/iPaVk9/PNwIR5g3T96K58jSz1Lm04
cJWy1ujnC30Gh7fV3Rh0Y7Rm64tLT9pVnFhMWRlN7sFCGmj8HiAlLGIIjveWvm9gZZfFxznZuct+
kgWfBPG2GLn7ZxtWnZ86K76Z34HH95bdvCwudlVEg33dy4z5Kk94AfwQD+C6wEgozmDZ5yJ8suNT
OsNXqmaXTs2GVVGZX904nId/9A58bTD3Iv462CbFwT8QVQyRYZ46536+TsyLCKBbwnrir60v3KXZ
ke4v4ajXlLv59kGx8we3oDaKROFqxSqWGpe2ShA5QRKH5HOjNnxuZ1yR3962C8/5VZcDPgShlVtm
YB2GpqBUP7VPoq2PqPCutL/w6Ja0oxUiEMM0RdYhrj+TF3GO8+7jdXNcalnaodI691SgHtYhCVuo
hpr1qBrZy/W2F84NS9qFUnfShDMW1gHZoMGx7yzwT+V4LL1vJVXdfarsb+tH2lEGT6SZKhh9s3G/
qW3Zbi3HPiVJclRVKm+s3iIzn3jY9d6WRmz+/cK4Eko4xops54MVRgoGhMQpgKZu5Yq91Lq0gbRp
MhQ62IFDhFJVsgvjKWv3IQUhxS1LaaZB//n4zdTxkeC4/gvShAoYG0NBq5Vao+uDMw/5v3YeR5Nj
a8I2SWBtFP/Fc9nakwwpN7tiE6wi1OSud/HuCNGFZAtxZw6p1wnnjHg4OovtTCDyjOLheuvz2nzv
BSR7oDgqtszCNc6FB7mwUcJjrkcPgWf98g2x8iW81Mf8+8UKCtKWK4o6mGczb35Rd/vJU6xd01F1
n4xfrr/G0iBJJuFQMMetWTPOLlnaeTge+lhsrze99PRzlxdPP+HOi6G+4FxRVejFuJoRT0ItJPsi
PG/Fpbr0+JIV9LmFelOnGOdhVmulrNkZvLs8IxV/5SWW1qn250sglmCJ0rSNsxqP8MlGGDoRBd+d
9s/1QVp6AekgSz23IHWN8c/JqKbiX3HuFCQaVqxsqXXJhtVYUQrL7PVzX1N3F9XO5yyJ1+J37+7a
DmUtfw6NrVARMiAYdKao+Z9AwPWslUe9zZ5s2LF8BTxS03p/0yjJEbeGzdO2vUw750FfbcKg/Fr0
wP2uN74wxb+vaBfrNG/J+Qq9gMaVRqOEAjxHh+TC0zRk/spmvdSFZMiq1XIDQgPm7PYasJfwLday
TVA5t02zHGMrxhz9zMJBDmyCjQDZBnDGkK3tdAuLSA6umXpiqY2uJC9KYoqUeulqa5bU9t/48JIJ
m3rZdSjgBC9+W1IK4+UWRaHqTbmhLFLJfpXWy0y7SvyXTCfVaAfJA8WosjfFTZkudCAZsE1ifMJV
tDx7IrrHiJ+c33qoQwnVKk5XdqGFrfS3V+RiibZ5OpVcG8tz3ebfAYhw0FNB4ptwHN147bycT653
TjQ5tAZvbiJxuXDOZGk9uTFc7Aqasu/rT5017odArPi7FtaTHGUDdN6UeeEUKAzY6icDen04xGu5
6guWJsfY2ikUppIOxVm1khogRVL91fWgQ+IobtZW7O9Mr/dGSjLnUu8plEjT4tyoeyOr4Ie4J9UF
B2ZnKmXQR0hs37L0L1PEGzS8t/kEMm74aUUcHgF8N3TT1LQ9AaYZrDdduRfGkw6VlD/gpd6DBsXR
uE+p7mz2TuQ984/eCr4rWXUXDW+W/ZEq/us73+9F+t6LzKN4sa7cMrSKdvDyc19S6NgF0CSSHSr0
lNICDfUq88lo3a2PmtcWVREXTEK45i5cmqh5dVx0rfdDNzlubSNundq4HlwdF0NQP5sVIMvrr7e0
0KSdRffKLvDGwTk71vCY+f13vnLfbmta2lZ0pMWrggjAuYUWc2/WACdbNY9W5mVpbKQ9JR+hwOti
0M6lrc0IrwPAu88+5PTbHl66FWSW7WqTGuVnyw6o2p1gkH8BuFfedFgLOT7o9EBJAcHY5z4Vuyhs
XzTh3TQwlBb9uWg8AxU0FWnGM/pfzi71g+FzECnmLi6n+MctgyPk+CAwBFQfkV85+80UeI8dlPPx
hwrt9qbsXYdiqz/fQbUB6ZTgi8+NBos+jbVmm1B7gZNNXXNgvL9+hDv/fmFbfQ60t9Qm7VwFNqg4
ivr6/hB32ofrQ/T+aSTkuGDX60ngK6V7zrTmK5+4312wHHEPxsaxbroUCDnAlmQZzMgpd8+tCt85
F9QlG2rfr7S+ND6S9aZjZgQRCOpzp1YPbh49hIb3qhj2TQeccCXzJdFMcxrftM8ZuJEGmovau1AW
RfV62/hL9qtDfk39uLDPUW16z2YRZhvP6N2NCe/4pS+mesWQF4bpX5E1A9n4Uo3cM1C7LxFqG2oY
owmT3JK05Qg5tCay2oyDpHJx7CNWkEFL+5WlenzTl6Fw5lvOhQ0Ak+G+rXO+OHH5VGr5t0ILVuZ3
aVwkC9bHClwtXthzVY3+ARTNxA0g6r4I0a35Cd8/uoQjWXAcFC1FELpzjhzERndu63jqI1FOby2J
famD+feL4TFVCkL8QjX5cAa9GOFhvgs6a8U3stS4dPBWCTgizZglJCnrr4HPgEJY++pcaluy3Uw3
HN2za+tcJCb81YyK46Bzv163rKXGJcs14iLWQ/zg53rm/A16Y8Olr6Ldba1LdjsBhh17tRNn2O7O
kWDpnkzScGVTXliUcuxN70RBhlCona2+6in0bwiqIUtyR/Vatrnp+eVwWRYMmt0Jzzr7MYTrdsqV
WXllzQm89AKSwSJUgUKkSevwVD9aKfzzZqIEsapWtpuFU8uWrFY1jahP4DCdy6J50WEC5nlwUEdn
g7LNTWVRDk7MP62qI3UFRfiSa2FWVxaajQ2iRDmJNCszsDRGktU6cTsMegrLrParFomKXtt7VkZ+
c2dYKwkPS11Itqv6aBuneZKeE1t/jtB9u0tch8Kr9tdti0iyX1HG3IkMqPF+Zkf7IEOsKfDqNa/4
79T0f3/RCFuyYM/1AkVxbKD042Ohm9kdH12Obu6EEaKtEPVbPp6sdLjjH2Dhc5BtmXoa+MMwHhql
uxsHZduriAfF1R160I9pveZmmtfxe08mWb+IQPb7OAvOsY6STR2jun1u4wTEgrfpkml3fXgXpk8O
MClWYdpeQy85ZLrcfiJJlnr+lTN1qXHp+i0cLU3nSt6zjfpSoju7KZz2UzqtWOjC7mtJO0A6AbRp
oGXOZ9KndqohJQ7WfwTe/tB3Wy3Ad4QcY4odCoMqKrTPg4FyMG7p8d5GW27lRrn06POIXRyndeLE
iY5q3RmEL4wd4B8PNmH1lfN0YelYktnbrSVGEYbTObWdmQIJvrvq3G9uMFUwt6pwlzuDufIm81y+
s0wt2f4DS9VKBGzOFXkQG5SHzd3Y9+19nmj9g6PEER6hIn2gltVeebulsZN2hL4QHboRtnO2xrI/
ePFkfHJrM/t53SCWWpc2BNfJlSSB18bHijsijdO8qegNXG97yR4kk27h/9pZjYNB7YHo5jFccdsp
05OPUOfKjv9+ZghCapKXPejaOJ56Lz4XiC1QJf4JXvoPxesh8Ty21pcKFcJ8yvcRCGwPz2Z727CZ
8/K4WNBA2IQVFa13NtlRiq2Teqm1U420CHbXx25+/nfWmQyVUM2pb3VvjM/UuGinQnfV5xbK8zZH
tnar2LjMorG2dlni7+NsrFZ2sIVLgCldAlzA7YVhaNG5aRWQnUa5z+L+K6rzwQZ36ooJLSw5c14u
F2OnkIkN7KeNzyOJdmDDgxG5OnNYWXRLrc+/X7SuBkYd6TBUz1PtpH9NiAyMiO+BKVyZmKX2pQ2g
8jwt9gwRnVOEnZw2htVbreSbLDUtWXpclmqpDk189p1k2wbGz8Grv1xfTktNS2aeUrbh96KezkZS
KihfaJDHIfxdb/z97EOMUDL0YEIeDuGOCGv4zM1BmaIXMrnRpnlp4uI4jupz0v6z6pZdeBeZOKGR
6qj1uuedJhVQJAhkY6anrzmHllqXLHtAkKrgDBzOQoWm3YdQSgBc+yurc8GsDekMRzgqG3CERmdO
WTTFBXVe08wXjaNuL+zqNUvQjekqSKjNaPYrm+TC+SjTJxxfq5F6tcLzSJmiqinoZiEFAXjOQlpi
1FcMY8FbLmZs0qXlgQuLIQsb5ARBjjuAUu0/mNSW/912It2VJnzqoj95gXU/nzCVTlpUqNxfX4EL
kybHKIXaxsDTR+U0+OVxaAdCZNZtF3IZemFPXQJeEcYZ+fSwbkXYbUqnbFemZmHDNaTdRFRRHPiT
OpynYvzqU92DiIN7X7ruTh/W0D7z+L9zlMySuH/MS6CQy6749FE79U7TR30j2OQ3U8tH5PXxn43j
vS6k7SVAsaCfhBBUagftY9H53m6qwhaRwXTaE8aYRTu9gcLPXL3NyWRIW46rmKNR1up0nrLgWbMK
hGjKszveuBXLDAnNyARqSV1zrrSx+eyRblrZff1202jJBAk3sVrHsMvmnLeiBiWkWFvXt9o9En3i
PgUqvo/MTLsjBJF/ut7jgn3o0rZTDbmWwr+ukbvNw4fQr4eDQCpl5Zt4qXXp1hD4QPdttazJ9fGp
IxlKx4JzXSDQcdPTy3W4vqY3Y+42Clhex984k3KokujzDW3bjlxV12uFVintGJ0SL/86zTqG8BjX
iqneHRgalywPvjOFb50fnobJ/VTUIzcRU1tLTn7XrGlcsjlCgkYfpU10cnFC73GcQWTOrH96lCRX
xv3dzYkeJBtzBKSikgA0wowoKbTVB7Vykd9yP0KTcFf6eP8tbDkaJjydUhdTCU/5AFxbzaq95fgE
jtUP1+d3qX3pOG97YxrQzqT9EJS46/7MB+XBtOOV/Xup+fn3i9tm53UDigBpiHR0b9+bCrQireVD
A5OI99ff4P1ZQLzgzy5UEwYyhS7hyQnb/VB0Oz3S/8oshcinuOX4tG05nGRPAFsLEOAnszX2em7c
K9PX2x5esgAd0aApQCj7NKHehuYADOkE3YGhRyhKubEPyRCKIUmbhILbU5PGSHk2CBZZLSzaUPHL
jRej/Hf9Xd495Bgl2RzqvlTsxFOOo4E8xBDX4ZZLXLk3Uej8aDtmAy80c+4mxLxWjOP9/cOWI0xT
1ps1FqgcE9N69Ulgyt3y4/WXWWpasos4Rq3bMgbl2CG4ti3LDMJ3mH+73vjCkpWDS07VuhbcWeXI
Vvo1rYOC5I38JWiVz6RhrRj20gvMfV9YHlwtLSr1SkHYDBkBr9KAtde3Oaxwrkh2HUBgGCoou0e7
NMQ+yVB/hXFQr/ASFnaNf1VrVXzam90QnPRM26Ma393VTvc2lWvfqO9e+Hl66VYZTzrlXkEVnMyg
eqr0AWZ6fp8ayuvgis+tNqzsTEtTIBm3kZa632l9cNLQ7HnoarWFvegMK4O01Lpk1nlaTkDDeYkm
R4uA6H+x9amAX9m4l1qXjNmYqqTQEibYmcbwS9x06dbRrLW824UJlqNNEfkdatRFytGPQ/STRsDu
cTFu4eatmO+ChcmxJt927AZ6tndEEO9FydpnxQx3VG4jc6muZWUurCJbujQG0xD4bhAox1bEXwY/
ODjIC+dFtjMa56NSrAWelrqRDHlALswaujw4KZb2UOjJF6Men/2MIERG5GMbOOHn67vSwpTL0ScH
kYksD4vw1Pf9tKNyu37IXKGuLKil15h7vdiPXD11TPSXw5Nf/t2YP8bwb00cBdKqjffrtueXrFoR
bUg+ErdJD8kMo9Af8E2sPPz73+4kC0umXHR2Kiz0Y0+l49k7TQvdnVDDbp/6WfAUK1SO+a5avlRA
S6hczKKdZWOPbYdo500vJztUTT8rLXSu/BM1q8mjFznmgwgqc3u99QV7lL2pjt/Ejpq4CpLfoUW5
VYoAUpz220JD9vN6F0urS9quGt3Xg2AExj4WQc3I4NDRh1XE7ZK9S9vVaGViwN/rn6zEeeqypt0S
bT5CiX/20WC66Q3+FRsTLN/ScIKTo4ZQuLq02niFtubpWJgCufTKyvyk9xWDCUZzlbKrAkEYY1qr
VV0YfTk25ra9TTmk8E/AvdM7v0HBDr2j6+OycO+TQ2NqmbeuEtP2YEYPvdn/VbAHIrw7iw30nxtT
IarRrIWwFybamofvYhtpSWWNDaf1T75boULKNrsdk6jcKlFXPfezvv31l1oasPn3i34iqsaG2Kj8
kz2KdmMiy0HdqvrptsalnSpGvsMHAuyfNCVByKJA0qFttLVb8dJKkvYqoWhFlQ4MEdJdb+rYftE4
jzrD/Hr94ZealwzZz920RG5bOcKRie4NUaTPrh+4h7BDR/W2LiRrhtcOOFHt/FPmuptJD09d2Bwc
TVm5HCwsWDkmlnOz1ArV4W6fTr8yJX/RI/EjAd2STv05ENUHfepX9oyFwZIDRmmSu1REacqxqdDh
7WJ/T7XF80Di6fWRWnqVud+LZYq2h2s1SeKfdHPYRqrx6E1dhPZ5+GojkoQa7r3fByvBrwWTMCWT
0FoxRmhgusfAAuKC2jGZGCvn61LTskHofhHlk8oHUTV8nTLP3jd2b6x8ly41LtlDGjqk8Aeje7Qz
kW2Ig9bbLk3WXLtLMyyZg92ERlmMrXLUcB47sf0Fnss+Qgf87voMLz29ZAvIO4+VCrPmqA6K/YkA
ifGiWLWyVki5sJ/KwaIx7G1nEop3zF1/2qjqpO5cB1aJOpbjpkcX/aa3kBHlju86qVJwHx+ttHrU
ozzke1HRb1s+ctSonVAHSlqsLK1aT9/wtTXsczdxopX2F+ZYBqIGqVCrKandY6p1rzbKdGULP3xS
VppfMGKZiIqoK2IueeNy+3IeirC7G3BCF0ho+5T7hrXz0LlrJRsLt/BZbONyv7BQbdFrQVe1Nj5F
ML26QD02Rb1JFVTRFOXH9eleeqN5MV9sS6WKGGo96s7RUgFAV7bzVI7u2cpQF60FdcaBej+pa7O/
tITn3y8664fRV8hl8Y4BKyAOEUoLg/ROaPmTN6y5ehfGTY7dWRr1wQ4Q5aMR/W/OrmRJUlwJfhFm
ILHpSm61Ulsv1XPBpnt62IQECMTy9c+zT/U0pcQsj1UHkQpFhKSQh7u/Q0yGUHAlJ7qIY5EVz5Bo
2npetU3GsNxacUhLj0v2GI0AF+TVXkL7Jy5jyPqFVxZlzUc1KbqBVS5lj1kbPXiVOpIpO3Vi/Xp5
8S3RYr6nDcIpHGhLs0do33loOuIrhXg0K8oiGaGYuuFiZ4P850ktinwj7zI2VX2BrtJHzedhJ6P+
dwwp0P3lKdgGN5IuRTHfGyMdP2akCMO9V1D0Bbeild8uj28xkfl85vW+gmoatqS6znGL6PPsZm26
4OhCDXdj17N4rPmIRnD/KaHNzR5bzlIG9TTeCWhX+tnz+WRQKvpyeSoWU5lPZ0tQrovmY/aoOs8H
MlH4+XIAfFXmGxOx2coIbyhpOiEUrtnjOuA9vutr9ziD7CaZcwiCXTeH86c/ZJAI+o3cLxz2mI/z
a++474u/hXm0xDM9m+3D0NOq66UCrdUjqGdussj/KWPonLkqXcYr440ahyenkk2W6549lkIcKWTB
EwH1zwn54rojCDUOUOuaEUlbiRUo+gb6r2DAhrAX3ahj2tbXCGTKJ1HrqkL6dqMa4nwuZKcTXjZr
ndCog0zj5TW2bUmGlYqyU1LzOH6MvTbcrX50yyjUb8Fj5eT5cWXqJhy3diTblIz0kYUeMJctRfWR
VjW9150bhyj9tllx59eRF1xnOZMEA8IloPAYYyTaun0+Z5TEabznjq+vl01mCW2TAQNnNgeSWnCs
HOfaBMgOkFnp/spODFMHIQR0KBt62T/5QLvxBML1eGOhoBmjG2776SrEaKT+/9BjjLZ5t6g4Jcis
AYgQwVmYOGW+v8I6GN5wKFqF4Vq4c/c0e4u7A629u+8CvdV4/mn6xuhGzFUQca3yxotT5uDQDw0H
fpDem6Nfp3LeyHqfpiZ8wgi8UEI9NkdBCxzC47hbs2fWDvs5LMZEbJFHfxp0+IQRCCWYNPRaCCyB
24BknrwEmJEqQAMwSHaro5YmM+hTr1oQMxx8kaGlh1IndYJiJ5XaSYguXjf0eX4fsrigbAaZPXHS
QtO7OVpeeb9FrPdpkMWeebcoxyyfJdqp0nNbgcQDHcurjQW2BIB5r3BiEk1jvzppo8qDG5ZHqZvf
rSeP1xnl/NkPRnGrUBeycGEUJ6BQQ4ucBLqWW13ylgD4w+76YXROaBn2deCkqlwfSSVv1tXdV6Xc
+VP+oxyvIuiE+Y0oDvAS60dgT0+9lkyQrR+Oc+ScCNpHE8LDjb3HtsZGMGvNylwuvpNKZ/rqQMgk
r7dOR7ahjSAmOeiGFwBM8TAhAbAObqtG/Li8vjb3MYI3HBU492P8arU0u3z84g3flMs3TGJZXpP9
RXsjC3R8RiQyfoQKatJEGWRij2ipadVWJdRiHJP3RcdBv6wZYosM/ovusQfjVfC63cUkTQlYtzR4
aMCa+gFADdP8LJByfDfaqIHaDHSe00f/nxeHTwoLi9eo13Vc73gW34JB9nlQ0ynX0Rbrps1GRgCE
Ac3rELWlFHxLO2w6+7P/X+VAf3oSPkwhzPq+JhVj6awXkkB20D0o7v3ogq68LgX9ea778IW6oV03
lhO8SM43YeDsw9HbcFCbXQzvV3VPSweqGekQiUMvnJ1gZAPHbllakymFrA5RAcOvPqf8RfzDgf/E
5t42dytYES/b3vLzTZaUqZ7ysc+0ky4VBAHPu6EPGc4N37cB2k2aFL/Og0FPEcPOMr9kM7SNM9Ay
D4ex0TdBML/k0ZguwQg67Wmj+Gyz2fkQ82Gluxwd6rKpuicq1Bcp9DuU7776UVzsIMSzZ4U8XLab
5VBkqiAUiK4hCtb+yVMgBKtosezPqtLgkc3F4zBspFbLucjUQ1D9oFg7N/1TEYX3jPDfyqM7f3Dv
mlmd4qF8naZhY0K2TxnxHWC/9zw/bJ8m4aSlJvuw7He4ODzkarhhQJ5Vfr9xU7fZztjmgnKCKmQZ
tU917T/ngr8wUI2KHO90C98Cmdn8wNjvZJ1lc02W9okFudyvcfPVC5dph8dTecxxvBndcKttwxZC
RgbgLqHT2oA1CVwq48tQ510FcjXpXNdS6Jr4kU6Djg8ilP2T03e/1gU9nB5fr4sXADf/P16gQT6j
U6lrn/x8Eu/9kvZcojI+Bf4dyM7XhzAMkRMux8znLub+h1YF7aeLC/XgJyrL5gbaxO4eqzQ+VrSZ
90sVDsdgaIekWa+8O7omy0rT1k6+gj/xSTXTrA6l01dxwmnEtoQGP19712RZKeNFg8LXwe4e5N/L
gOc7pqato4NtcOPgXEZVN8VZJ568QAZ3VRR4Dy3Yep8vr8af4/1/KqOxawJio+oMs10zRDv7PosX
VpObBS0f0Tzvm/Anmv467w0MUbkToJW5+wtn9j1pysPovwV1lvj67/N5D4ItSQ1CTRLc8gLq7EuR
RK7j7sIivNu8HtoMYeSmtq0D1ADy/Kk88zTnoHp4Xb1qqx/481ThMiMdkTDPnIyt+mnI4RzQv+qd
+qRG8W2h0WPQV18v2/vzrOeadC2QhOENJZV6UqS8hwzvq7NOb5rV9yosN/CiNjsZmWgSQ+VCBVE9
BW5HkoEFBZxd/Lz8+y2DmyDaoSeT31WNenLz8VfmkmeP8+t+t0nRMo4owIASTD35TVy+xGxZDlju
aH/5h1vW10TRSqVhCCeG/CFk/hKIoUN3vZxWfiAZ8EtZJYcdRM3975e/ZjOTcQCRrceX/tz31sZO
mzR+uSQQP5g3TlTn0P8kZk08rQfQxkDw5PoEJqovvV+/jF21G8Pxn8s/3uKjJqDWKVgfTAN2YwnI
RjQ09+eAn2P16BUT21iOP4SOn83BiOag64rQ02XxxLMnxvgOeeNQZL/K5rYSdL/W3s4BuGx23suB
4p1g2g8g1gs3L9m2ORrhPjSEaT2BMqbyx+fIGQ5tGT6TIn4PVX3Vncw1lWXmbozyanZY2pHlOPXz
K2BCJ7+s7gYO5rn4ynKTa4otDOU6lmMLVsCihK8tAzgCS8avq4u6Jvh2pkulhl4MTytEQzzavvga
iAjvutYw14TeCkCeZ0Ed+VT0M9/lZcsS3WRb1zJLoJg0LNQPcMgMVwGal+55DMU3ttJb3JRfrgoU
EwMrYfnaq7A1u1P4uxXQZyxn7JtKteoko83qriWZROf/f7jNBGwOQvSUiKcmo+7NNOUFHuDzfAOQ
ZxvdCEThhRNIMrMKD+4aZ3yv3OmmEafLFrINboRZxSFRurC2eqqjkJ5KJw6Spgi2KBFsoxvH+0aB
ZnXSRfXk+jI+9kzzE2n1xk5t8x1jG22kjAshhxI7XffkDC14mPVj7K4b2cHy2018aBsEYCkjbglq
KX47l/6P1emmjf3hT1npk+RqwkPBFsp7qCKUT8MS7hoospfhDfH9vROX+6Co9ms771dOD0x+G5ow
CcFK13S3s/eOuu/h8sr/ieDPfsN5I/7gtaT2QGsTafRJKwFV7NtqPtLsWUzkzx86Fd1Ze4SWz4N8
XPIpxfvCDTTAEu1AEiIDkq/5Na7rjkDAHrotXj0mY/SWD29iKI6kixJa/ua1Tur6OPbDaah+rP77
NP3os5e5+VGKtziq9xgaX1689xXXc3wNWKhd4a2HeQgBV6I7Brqwpf6ykOIAepNj32evtO52KE7c
rRnfQ+aj4l0CmYlhrpNctU+YxMKGJCZ3mfPvrJ8W8jDQcdeRYq998IkU/S3kZsblFi1gaFeIzhC1
E1rsv0JK4/yje/QUXLbv56IesWsCadEm1ziuDwfyix6yYBNqogriNQukXL4PLk0W+bdTELC4HrH4
Kx8SukB82/s1DWsiszGh+VZR0BIpJso2UmXt0FKWT7JrnUSN7pBkeNPfjeD/3pit5fRmktIoCpBq
Qd0CJJMzhNbQ3l/NEHWNKYS4ImjVbLXd26ZiJMMxHCLIEHT5U710eHaiQOoE0XzbR22zMRPbF8j/
h4WrPD/Sas2ftA9fqHX5FqMbBCHIvl12DFtiMZIi+JhIJQJMoWSU3+RlV+05a6/S44bXGVmxk+g7
W9FZn2oGd1qDut7roMj3da223j8sRzMTcBs1jlycRuE8I+fTiIbZKXAeeD09RiHZSE62TxgvdE6u
Vi4rydIwc28E+Ci8SN9BVfPQavV6eRks62w2SWjQWOtWlXG60Kw/0OIeOce7cTKir3MkEyzs+2VT
Q1A5SkMfKVBNL8B+volJbuxPtt9//v+H9N2OqugykkcpOjtk0kGa+/zehVwW7S4byFIHMgHCYFFg
PtqHs9TRy7DLm/VXLdD35kXQSRnvhPJ/5hDo3PiYJSgCI65bX4B+R9Vh6kdz/NdYKmBeAIdethqv
LTVuNzDCWrau105F5adDx45gOPi77uJ7tyb/Nqu8FXhaAolW9ugv/WGs2b+XLWjzYjPSC1U50zDT
FO//X8vSuY0GZ4dnshvV+huHw3MB8JNN3OSiIXhGraBUQ1LC2c6h4d9DtSbtutx2uTgqZ4WEQRR/
j6d+S8TUMicTYTwqt0KM1FM6KfbLZcspDmWRLHH/UnZ0K/wtvm3ii9e1zlwZn88cU3zfzyBSC8M3
F682l9fFNrxx8ulYJXyde1MaLC57ipZK8H0pCtaiV2qIvMPlr9hcziSiWbo4RoHbH1JN652sVzQL
ZKdskLeFHO+bbLqv5/ZtKMDXG01vl79pCSMT2AomYJevHR1S6uBQR+n6my3udd5sUsN0dTaA144M
KS8hFFgBGgD5zpcGsOw+1sfrfr+RBrpKU+1Sb0inZrhZR+d1zMaNfG85oZg41sDp8nYW85AuUu7O
kk9IbqcqJkdO/OcWRdHLM7D5lhHzBY39uWd8SHPA98KGvUOu4SUs5f7y8JakbBLBlEoPcxYxlep6
glQr/4eE/Mjq5aZo+Q0huEigO//ypywzMVGtzKPjWueRSgfqfx1lf+vyYhfpZqOaaMlcJqK1Rkpq
G5mptEGz39Gv6/MmtjDQJmThYSrG39gSsvs5jIKd8GS9kS8tkzIxBB3PNUNbxJCKld8FK4Sm8nDq
dqrkP66ymsnNtLjOMHHitSle/G8dxkYwphJ+Fk68cgbnxPxh33dAANDjXtqmbUbED7KOU1ryHtJ8
QSk2It2SRUwQMFj6Q9B2xSo9c00mUUDLxKuXaONcZFt4YwIriNkmXQYq7SNccr1+n3frrgdzRhJJ
8cCWmu/0qA4dmPwvL4ltOmdf+GAxL9Z11US1TL0iY8nczlUSD/WWroRtOuevfhjdD9SKtFvJtFtu
MpSRl5Hvz4qIc3dDvceYyrMI9eWJWJzXxChC1HDoA6+UaSnJvh3/jrA6S3QdgtM1MYoja5oAkusy
rUWeJ5lTS6zKnG9kdkviMuGJLCB+N1SzSIuBBv/4io//kHhaHkEYtP7yIgESUeq076pb561rr23d
javQyMZi1CsR51MEAV9lLof2kAtNtygDLB8wQUMtXeO69Kc+haplFSVSCjKiTQLqze+XF9zyARMD
ucbKXWhHRTqo4h5BkUJc/Sp4pWuigfEcqnQQBiLtcd39d/S1GBO3dIfv1/1y44hF5pxyB8JQqW7r
Ve5oP4t/PTeiG3uTzTBGDvFWNIbF2STTgGv5zWmzEGWphmwgHyy+arZV0aZTrPDyJg1ycix997jM
3SPw07u4J6ciC5I4Hjayue1T5wl+yB5rx6MWPIUjssdf0KH6VrFnZKskW1/iIt6Jilx35DWBkSu0
IRxe4ztIS7NSxzIqErFsCdjaloP8/yxm4Y5+P5VjCgmNLhFoHIHOyNZ+Ycl6f8i9P5ioCqN8IiLD
udOpo19VyOfnpfdSXE6/XPZV2weMPAG6hDwgLkKhBKV1QpxuP3rgm1qD26vGN8GR4RDnJR4XBYjF
SpY4k9LJELrerUCLxAae6uz3n1wD/zzifbBR1mhKVL/26VxkNGHVGCfuAOLNBFAh59DHfXsdCNP1
jBP6QsGrN+VTmwa9/DcI1I+5gVj0dYYy3EiOxRJH1apSkB0dF6W+5l17U2bVRqxZvNSEF8ZN0IzV
2mB4XX1huj8FwXVYKffPFfCD/QMuVzyM10jQlRPt9Kzfcyfez9nUJFFb31xlHhNoWFSD7gQpuxQt
xA9lWL9OSEu9F281K9ourCbKcB3ztXBo3mG7yVVSn3V2ZDZ9m5TcidyDYBaBAPnc/Q6ifCdItfUa
YlkXE34IfN4AiRynTUs/z5ekDpmf7zg6qq4yHEj3jDtZEzGnmsBSj1KZmwop34ASf2udaSO+P/39
GN7IH5SCeKBYeJ/6ATuMYX0P4rd/rljyiJlojsiBUmqgZIdKRRE/KAVAmZfFxSOl2VZAW3Yg19hK
VzV3Wdk1XdpEXb53nZnuahbIfU3b8l37uIjlFZvuqsmF/vvlWVmu4iYqs6907PpAeaSkmT323S2g
DQtS7KFzBdTNyeR9k7IHmcZhCWgkt/SeLWneRGmOJJJLO5M2zQJ2Ww38GDTeTT+rb5cn9akXgD3S
SIxQk9O0cNouhZb73N4OulzEgBaKvmyvI9hkJgqQhJ4IzsqFaS7D5s0lxXRLVrRxXTcBI/tWsZiy
Pl67tKpyjx26eHbi0yhxnN24vlg2KZPC05XSa1VNu/TMrcDn5uQpN0ODTIwk2ZQ/rpuFEYydQ5ox
rkmXuqXjfB9n6afAlm6VWz9dZIT6OYg+5PkwAiCJMuR5umTg78zVIUTD5jXbHwY3zsxTDDbpYfS6
VFfyzp3JKwHxIo+cjYKL7bebga6dZSXD0qV8qdg+cnHgp1xt6YXaRj9H3QfLuGEwFp2YuzSsApWQ
PLiNHLlxmfg0cmGY8zc/jA2dqwbUo1mHe29B9lkE7a74rN6yZMQ9XeE2+IQRvYRz34UMYpcWHVpB
TnMeC3YXNfGwVTe3zcGIrhAwrdqlUZ2iIpC2YXPPY74kvaOza8IXW4XpmqsnUU5D+C7u+lhq9uCM
6pqYwtCGY9ags8zACtWlDi7Pd5GfeYkTVcvbVaaPDb/sp3EGNDtHVYPOZdIMQ7GrZLThOha3NJF4
2ViAf75GUYMJWe+ahRW70tlMmZZFNYF4RTAPPYA+fYpnnuUHFwq7ctev9NcwreLLZfOwz472ML7h
mYK11FPtOaHx/AGIbLFzh/gvp1NfMzrdj928DzP5wt2r9jF8z3BUldczVWgFTOusP3ph/pcs9M/L
U7EthnEOy2URawUF9XSt1T5m8gi84jVnY/xqI+3nOeTCZNC3adeV6L2IKNkFUNRMm3m9MsBMoF0X
QeKrn9sWQBjnTvH51Pfrxs3k0zNYxEyQHS0a0TIXNp9XVA89b2oPUxPxEwRl4j3ISsZdlWEeUTf2
G/b6dC/GF42Q9gNZFDVHXORoOk/wHvoyLFOQ5LLad8NVzSr4iBHZvK/LeXJwemUzP4KEP0/iqnyb
3GHHufYSzxO3sTO9X3YuSyyaWD/U+vyyyBpUefvoH7RJgDdLOus+CN0Nk1m810T5TTLPFhdtI2lB
2+lYRPJ3UaFWffnX2wY3ohx9dU5H6lGmygNMX2jSHaVqxf7y6DbbGDG9ug0fJ4UKOM3mAy5DN62o
fiqur6klYp2NuM5wbmH1rHna6FI94OQe7sD3NWxU42w/3gztNpsndKpKnFuCvfL5QxvIF0dsAeYt
kWDi/NZCBpUfn4dX8jiG/K+qdJ/ALOHtxqq+zkAm3K+bhi4b61am5MyizYaHZu42Kj8WxzGpIKl0
I2cqkfjkoGpgCJ3nOJPT8bLf2AY3Alj1U8Ya6opUgsPvELUrGmc0WkmuG/284B+OdXnltW1Qo+42
x+JfHAJuRHeViliE6/z/D90EFXiE5qVNI7Z6RzejwCnG7Va1zeKRpipa6UwhG+bzw8LoJIzn55Jn
+1DS/utlw5yT8H+qefj1RrguXT3RCo1eqQx7FHiKlBFxXNDQy6X3OrfhRuOqbRpG2AKSG6s4xK7j
avGrH+RJAAMfU38jX9qGN+JWFT10oxgqhRVdEj3/VQff+nyrKGyJWhODVpR6DZ0A2X5U0Tet53s0
5H9tJ++mvXZTNjl6QWVdaU/oc1lqOLkt/8L84S5spjopqb5twvEUiC3aCMuKm2C0rJ1y0ZYlT7sR
IGAS3fREVQkrq1+gwHig4xb1nSWgTUxaPJCa5CIUaatBTJFUpa7wtjtmW7dv2zzOvvAhpNkcQQSv
j3gay1hgtx9/OnH1BLDpb9bRdJj0Rtaz+JaJTcPLG5twT+Sp4Ork+NntNBYPrKAbec82DWM37otV
LMQ9vxi77WHI5bOohiOaUH5Q1t6xnOwvx7nNiY0474ecDTkYRFHdU9WtzooRUKC+uPXd+i1rrz24
BkacV9Id527KJG4p5fpQTm2PHshq+H15Ep9XjSNmQtAkqtENSsMy7ev8MSC62yssxMyr275r3jRd
T/Mc3nSSHtmgN1KXZYFMFJq3OB7uEnmbchHf5L73DVjrm8idX1tvObSs2Jibxc1MHNqIFsPcqcsi
naLluwqqE654bwMQr5dNZxv+PLsP0TKKMNDoCmtTBlXpaaU/Qr95UZ6zcauwDW/s3uWgK9/rkYAX
nr1DEu9rhGN+S66jxWIm1kzVJIqChbdpzMdv00r+zmmzo+51PK/MhJtRHdNB9rJNx7Z4rZz1Xqtu
C5prSYMmZSJta/Cht02biixnP8lMna9TUKkrvcYI60CvTamiGGUecQYBxdLL5mNQzSH64+pKNc+X
vccyCZMQC9ySkz9lLj8zMP2VO81P0WQb+c82tJH/Fp90LBtnnk4hhLqoX9an2Aci97ofbtinjAYv
0yoCN7ok8rbxWHCkk791TbekBhNoEkaOnjiXTdqD9fFUQ0f81DVzdaoj39m7awBEbEibw+Wp/Hk7
/OSoZlJiORLkfBpF4bQUUf2M19bsoeSLONDcj/fjCKgJit3RLhBTfwS8qdmTsBkfCrmEG6csy1KZ
xJlxMOa+44oz3ky6iWA62M3TdbRNEGMyznCsLfO+DBGEleN0CbSH0LxCjyJAHyjxHpbB2bCjZRYm
1lAzgP3dvG7TCQD5pGpnJ1nOrQuXV8myz5pQQ16JnGRRLcDSGH7NlugYQKlANmKfMbxkXvcNI5dL
qSNGSoQMick3OfXJhMPO3AD9vwZbFyabaxsJPaq8aZR5AElhr3svhPeo3TVlIDCew/m16NqNfcO2
GOf95MO2pN0s8JZhadL5zOBY47aTjNuLcR7lk4gxMU1jETWt2wqRrgO/00WZQ/M8uoPE2samavn1
JrBpWaJwyBrcKrOV61PrLu7Jh5bYdbnL5HdbslYQCIdXqe/2FHWz5mcebL0j2yxjLO+6coKG/aJO
F2eNoFM/Jnkx/A0OqpfLLmqzjLGuoU/7gYPDPo3AR5MoKvmuyaIttJ0lyEyGN/C6ORQSOtj1OjB+
oR70d++0t6C5ahJB9HVvWCaMSQG+QUiRizTS9eDvUX8v1wTn5majiGgz0X+2pnpcfO41gAyWb3k2
7FvAUTdcx2Yg4xhej2tYT2RoUuiHHgZRPS9sfWZgaEzcZQuzbfuGka+91hFLE5EmZQs7Foztgyo+
VX34WHrrxoZj8dL/oJmi6nzB85uUh81zWUgynVQRrssXCZqV7PtVrmrCtH09eaML1FdajoMXJEUT
e/JlikK+VVS0LLSJpeECPHu+DOu0GeJ43w/NnV7KcmMviD9PcSaOBnxgQOfMuknbAS/dDsSqEsnF
/JgPEMzTOBnseO7IHeO+s+FbtukYu09ZUmxlsmrA4BUGP6bCX+5yZ9UbABfLfExMOyN52ejOadIB
rx4jyd51y2/14uzHtkqrobpvy+4qmqaImeqng7uGIGXHHsfdgJ6FjRO2svB4nVsZGRAKt6EzSAWs
dqyLk0t8vtc88DeW3bIIJgiv60lIR9Ginsnqae+xqtrrRW1RyNrizjiT+xT3oaBCtU4x97nI+VOY
d2HScbq/bBvLO6NJ7yeQRZcwcnFuJgD/ZHBPT39Rizp27ZT0XEACMn9wwS9x+XO26RjZENZB6aNB
7aNvgm/NmKMBy68SMDtuHGJs4xuZEPqwPYjGBV6VI1kfRuL1d00r6K4fXfnr8hQsYWEipwCT7xt3
CHlaVPyuJ+I7AEyPILz+4VHUI4vpa1NsCW7YPmU47gR82SzE1KTOIt/ztblVqKRWfvMQevObr8QO
z2yny7OyeLEJkypmX/dx1jiPYFCfNdoZRA9OCLTJb/iZbSqGH/MGZQPRIzkuqzwAMnmaOvc50/2h
4M49DYIDLkwbgCPbVIzdfGl7VKsyLFCdZ+8sZw9MDFsPdhb/MsFMTcYIKjYxT9em/1VV9W2e9a8V
pnDdKhjuqzVeZwPRYXhRVk6y5oolAP4tW6e1z00Tm1CyEFbBqxTjqRuRc9PV5LsJDN9vSex9bp7Y
BEo5buVWUwjz9F33q4vRjBif7yn1Fk2XbXxjw5vFWC60RgHYj5ojW8JkBRVVInr/78v2//wgFZuM
cWwhnZQrxg+hEdMK/4G087duILel7LcYImxrYAR150GruSjLOhUjw8Oay+t9PF3XSgkx3fNXP9zi
UFuU6NsucdwsNFqDx3ZM8E64BRa02d+I4hgMgX3Tx9Wf4hOSz9ENNRgsyuvuoLHJ9jZ6VVHLPK/T
KpZgkxdeluAxbOu4ZPv1xubTaaiPeRBBTelU7Au2gEy+wqVlDjf5MGxra8RvUBTdFM5YW+bGfhIK
+a7yYOOGa/n1JihYazm1vFvqtK29Av0pdbNzpnXGYYOUG5uA7RPn5P3BeRxGPBpBiSJ1Bm9+HrAf
HFoe6tdx9rZQ37ZPGBHcgmd/afwJK0zVfCCrjA85mdStAjne/nIQWxbBRJYRKEoT5QlcqCErrXec
tBFIEngDcpXLHzj/1v/WMmITXcaZLDqcwKpUT8G6j/xwOcyBCF7mCTxsAenVTnAcxa/7mBHQNIry
VUcjrixtBiWmKYGiwK4T/D6Y+StaGjYyn81oRmS3gRhVPOsy7bz2CyoR//aDtzED29DGfnzusEfd
va/TYoTYapYVBASUaqsR0+ZQRlBPopROqOGzQ8t+a9IfSp/dcXe8Ml2bELNF+Iwv6CFJiS/vKVif
k1VtapJZPMkEl7koiJN2wuk7KFGh7ql3i8rY/Vhnp5XKxzHq95edyLIEJtLMzRepuxm3d7SN/G6q
bASRcFVedd6KTVBZ59Vd1EVBDQAzKnrr9F6xzSYRy+qaWLKl8PlCWr8GSlQdfOLfZTT/oeuth2ub
Xc6f/ZDwojEiQ9eyGuA+5IipmcChx91rrX7+6ofRgwDQawZVXkDR0V7hMAFZvqbYYre1mcaI2KxR
UUE0qVPU6L/FvXiL6uxd8ej5OpcxonaRRRVXoORISViqXZ115X4IwFF13ehG1AK0LMKlwjYwETq8
LavvfvfIxK/0SGMbZoEQBW78DXACrX4Mm3h8ySc5bMktWrzGxI55KODMagSo23MZgN3DYzdOW69k
llU1MWMCTQzoHIFhutF9R8PHbSiCL+7gHi7b3Ta8sf1OHgrNDfgv007UTVIp8N6Exd9hXVxVaolN
9rMedKQDknCV4h7Ol/sWnUTxPfL/tKWwbLP9eWIfYiqmzgyMzIzzLYTg902/BDuweW4le5t5jIid
JUS+OD+nMj8L9wIoWcg2Zv+4qv/3OvsbQdt0jDdLMNfpEK9Hla1hQmf3WaGCcN34RtSO8Vn7fXUR
tXPvHXwIHh1qIv29Fv5yuvwJ2woYoRvmfRAEYYE7EgcPESTTy+A3ys/VsLtufCN4HcFoCKBXnfaL
5+O0g5fBlV0lSBPFJoBMqMDv/R7Xo7DOX7y1fYPuNd4E55u2K98axl8uz8GCjolNFJme8IBa9gpn
niHerbw/6D76qXt+BJl1kXhOf98U888I+tcJpDpuLn/V4r0mnEzLeA37cmxSlbne3i9auu/BGwHg
2hRsLI7lgmwiySa9Qk3+fJZziwAHd3UPYMPBIfkzlCc3ZmH7hBHh0ag5uFQp1h/tRK/gm4ZakFvm
p6kogtcFpZ2NVGWzlhHr0l/K3q9Qa/E47pre3I87FY4M79AkyueNfc72ESPeg3CBBIXf4k2A9N8K
t/83xwPrFLDvl1fcEosmvVmE81HZlbjqgNh+3HdqLHcjmIiu/PFGpFc8HrGzYbFn11lvMnd074ax
RXk+k2RjEWyLbQQ7HUhQLXwAAtIrb1CP+RHXzlMpwmcZeFtbqsVIJmosJ1GRwzJ1mlc+5PWqZo1+
xE5cvF1eg88rm7GJFivcjHc66Ju0y8dvaFEB1xsh1b1SHA0PYtWobv+PsytbklNXgl9EBGgDXull
ZtzNeLev/ULYxzY7SIhF8PU3+zyNdYYmgreJjgmhpaoklbIy1fRQ8SnccJAVm7KFkvk8FUNBgbsH
lXn6DlzH+XtAtMsjCTfFIFaWxeYw68DNXFXg+EIeD7x/Oou5PxxBa/euL8edo7DcfFxKJxOAXz3j
CDsdC87qJ+6F2VHIzfqHtYW3PJx2YKisgKl+Tnq/PfjNUB/mItiCfqwtg+XaIagvgDBC/ICMU36o
+fxj1E0DNr7hf/cNa6371l7e1HMVBsmCRQjG4uAIsAiiBGXfu3RgI4hc1PuUteiL5yz1+0M+gZqW
JcmXLMkBrfToxnlk5YJrI4k6oLVZU0xICIfJSfny6NHu2pSQBR3q8OSrLVrMlbmykUTz7AUT8d3i
mRYKvpczeZjdzGxEqX8foF/J+NhQogJKgX7HAXBuAYeDYORpIt0h9z404kMGdgRH/rzJcPsyvBg6
PbrDpwUK0332VbblY22mQ6H6h5ntQkMENk+X37lLB8WQ8ln3lf8mzP3qrc5CvTHWFdent99fHLBn
CNFJ7eKJPEiDc4ma+YCYCy/7RxRyH3cZti0aOkytcAtaoHAoaTt+UEK5HGKuHd3FaeWD5envMaTd
WEgq8UqdMHn0RXPO6Rb8csWgbfhlvpjFdSAVjtc/5LBAgQmFobx44CLwTBONZOzPDhmX+QTB7D5N
ds6YFWuyRbRzXWKbTD3xVGTe1QvrjRfTle3L5v+aQOwiHK+rnofELcHpmPdHRSHEQypPncJepIep
y9KDHGi47wJhQzUJ1Z0pcyw/tLNzUFK75mIWCCrvMy7rRAGx28LvC4k0OWRcICeXNic2tvm7Xa3b
MLZage9B4QL6POv6qQbnCJx+k/JoJYjZGLYxWECHMiPVq8uZPgapv0QGwj6nfV2/WfQLx85mieqM
Fsegop2emGceB3fr2rzWcWsv547vF1Sh4x0tf2lAzWtv8xC6Eo9sgJlHKqQu6xbdFim4Qbs3rcgf
hCniYh8BEcKF5V0uSDWhYVSWIDHIs0PaZOMBnDf9UwjQzqd9k2/t5W5fcwoMYfkMPu70y9LhDTYC
dVO/7AsQNluW8BI6sjzJn2vHSZvDOHfajVyeuNnh/gBW4h6x3Cqg9SQ0L4vnIEuuLc/eObq+SlI9
QHb4vEw7I7cNMwM1OnZWqF484xJWn8tkqKMM4sMbs7RyZLPxZc3gli6uG7cDYYvMBcvfhH75J2/M
vic6GzGVSTPw1Pfz5wwYQkLbX1OaNhHeu873F+Ffuq1XziE2TCrPAOGsfPhwMOcHxs0UJRLnKj0+
L2Hy/YZvHpzqK4RAj/PiX6VHDmzw/tSk+ny/AyvOaFMf+pAkC6tOlSAa5sEPr4Ra8zHIOX1bLEPw
LRHtUOwL4zaqaoLYVIo2i+eFdANEE/rwKmTv76rMhab137FwLOrJCTOeP6ckyOrDAF7E70s191tX
ztfnCbXRf7fPSdgthany58SX6UFx/Qs1OW+DNvuZCn9j43496KJe9O9v+OBMNukQ5s8cwmWPXACZ
79D61/2FXvMUK16lBsUrCw+LZ6P7j22TvplLDsJZujH/r89PYHOyNUK2pickBzeeD/565+IJ9q4u
6KFnW5notRFYAYvIFBC/AJnuaS7PZkTWzRTsnyDZolJYad+GknK8ZTbhAEi4AyEX0GZ5H1qDNxI9
+hvXv5Uik8DGkxaLmCBO4CCXHnrsRLjrPet0WH75iRhPcnCyB9QxgMA+UYE8CDqRQ08UauPmapcy
rx/YFG1kGPN6kDnuiIv46pDkQ0eqff5to+gaOge9ELibV8Zpo3akwznATeN033xfRzUGNtVYpRQ4
GhQWp9F4G2iJ+pU2+c8qv4GW+ddpEddOut/nqvpy/3trxnDz0Zdnq2mc58TBhYN1PKFHI+lYfEmQ
+RMnNepJbHzm9U3YJ5ZXMprUpk39IC5Rc1cY/39kST9WOoyXYnrO6n1cML59mAi63BuyTgUxkJQK
kp9KCxKB5cz/dH+2Xr9y+PZZomagIBETDVDIUv1KOnEYJsDhA6+6lmr6ydviQcktpasVL/LtE0WC
dJ9bdXUQE5O/VSgBG0EH7MjsiNeFz17XH5ei/vcsmVfjgTtbUJrXI5xvHzW0WRA+dYk5HNufRUJE
xLP8BPXBM5Kpuy4jvn3cEGHYaxkEfhx0WgBIuTzgdUMf7y/S2gBuv78w6RBsn9TFnSEulYB0OfmI
ww3S5EKrY8fZx30fufnTi48wqMyZOoUl+NiNzz1uJpBDgiaT6XLyoBuX7Nsr7dMESo8I0Wy4GcHQ
yUgpNf5aHKa+3R/Gzc3/eyzz/3OcCCE8wlLpx9B8yaOm+WJCuZHseT2y+DY+OwBolmRO58dNUcto
ourdnJKrKuXD/a6vLbOV4xdIWENS0vPjKeNvQBNwcej80LT+h7DWu/A/vs2SKvwMWYSCBPEA/OZ3
2g7euzyZt/b5lWBi78OCsHAxEDWL81C/L93wQdbJHyLbD7f7odvi1DKZfQOxN+SlGIlMEnxK5Ehg
Jll9SQsImN1fiJWFtvfaibKMZGA9jhVnlYyaDExxUYJ76UetOGTC7n9lxVLtbbfKw2CYk8GPSyCO
3i+J5x0qxw92TpDlzsFSKSg5jreAFNSA9ptoSGV2ut/1lc3PRqgvpRrqJChEHLqQkOOZ91CQ9lfd
9GdUDJ30uFVMtbYQ1t2gaLOuE74UEBUEIX4l8Irj4g06VM3jvoFYuzjPs7FEOSQ+ULgf/b6BWF6Q
/pzn7DD59KHleFS//6G1xbZ8uxxAq88GweMSZSRxWPbFB1c17UZqf22erAM2dwdC+rL1Y10XRR9B
EQH6fqHb/kLKv293DQE72t8bxBC42gBwz2NWOelRDBAmQC3jFhpm5Zkewe7v5qFtk5lgUn48pv4F
GrB/siE4gOL4feuJD76h8VLSz2IYfykjf91flNePpsK+Gg5jS1JcznksFajwkqFlUZbr4bj4bDlA
ropdvHJCzjJl1amppmzD6F4Pk8K+LVYk60C+68N7TOF/HDoIEpbzovvIBIP75CblL6k9c0IWHhmL
+yN93fyETZPYJki2oFqQx6JqCg3+QqIjkTC+RQb0ugGK8Pb7i8MDHl4XwnH2jxu6DB+ynjg/oSUN
Qcgm2FLZXZu129BefCJPPRfGzUQMupb+ZEr9GPb125n5Z6rwpMiS/qmqtpTX1sZjBR6/T715XHoe
jw2qlgw/iFK+TYd9KUhhY+srYCiUh/f22NXzcOJkpk+aT/J4f7FfP0cIm2y7LJce+eQZi/05nQEY
nJxsilhQv+fhvkJpYRNuj9A5U2XNeIwMWB/xwNfnZVbeoQyabNcGBknJv9c77RrZjR5MajJ1fyYe
8c4hmBY2HGJlgW2u1nzMGXGKEPHYcT4BQxGnM3loE3dn562k0xAuVVpmCPdalG4kM0ikOpW7Jf+4
1nnrPtCpPpNju/A41Y57zAijT+E01ceeJuPGEWgtYFgOzZVp51wYHnu9QN+1MgeZzu6Ghb5+fhA2
oyrUmQDDdSseq94/3CjWoCzXQEsU2i0DxfNjtlHD9W8y9r+3AWFTqc7N2LVIjeJD1D14WVU+Lrr5
nKZZitBUfHLS6iGXM0oSBwGhBv3AU3WomXOG2OVl7LIP0NgEs9y+ohc8Q1omvXBXTg0ncWYy58Fx
2vqpCkYeqVqb9/d9f800rJOAT8q8Jwkh8dzL39AzfpuM7Vuj9vEQCxskX+heSC9YSOyyfPo2+ZX+
aupxHzutsKHxHUiBlAtSsdik0jnUJZ+icVJb7zIrRmdj40Hp5Xq8dlgs+qUH5Zr/oW+z30FXN1Hi
dv/48xYaZcV3bKA87ZagdifFYpqD5QGFbG9Es+zKM0B67W8TcshSaYdnPO6dOjujwK96DLtyS/xv
xXr824he7rFZl3iocMY2jkWoxuRpKac/Q9N8v2+caxNj7aoD5zAf0fI4cZ3fXVF8Kwn/eL/ptZ6T
v3ueZMDJdBV6ToL2M5lBf+ehGm709uXhhE2w2i9J1sgsJ7FpmHfIsiy/NGGzpam8NjGW11ZJNvkF
kyQG39YQlR3ro5JUv+9Pzb/5iVeCoI2RJ6bBa1SeeHEqnPEYtOLo5eVRI3/MeiRIFUFJgTgvY/t1
Hn0oLVXgWKy2Tp4rhxEbRD+OZClN17K4zKv3HYiNwdHzq21YFFJANu6PcGXxbQZWOeBqDnQ7iT0W
ThHYs6eD4HkeTSDu3rcf2mB6HvQSCLaRxb7umwfaoX6EInJstL42gNvvL/xuUXg80OHE4kx4v2he
XR1/+Ucm2Yd982O5dZe3QZiPwotR3jR9cwlWgfh58L1hwRYd4IoF24SsHQlEhxMPiXPXPYqmdA8V
fGRjetZsyHLutp9yN0kbGndL89SIISo6D3nioI0ct9p4BltbAntvHnXrMdhL7C7sHXLRl8x1Pi/h
FlXf2vxYHk7GqUhSNXmxh5vLqR+a6SEd+n0vOOI/UHoV5uHMMCkBKMyj2jQ/ikJuTMxKz234fAuA
FV7UlIfMBf8dpjgTtVtv6GtNW6fkhky+VFlHkJjHG7qXO7/l4D3ssnkbHR903Qis/UxiOjXqmOda
H1FtQB/yTJUbYWet+5bX4rExLVSZ0jikzbtCie9j0X+93/u1pm+/vwgIkgKtOfYTiVttqsh1Fapm
jTuc77e+4k+21PfcmqALg4rEPEjrz7JO/dPs8OHKUDB7dsf2z/3PrA3Cctubst5ctAOJNVRtnhpN
vUgGm5egtdYthwWfqq7qxUNQ6yvwB823qr6+2JihtcYtd2UUoo+FUtiQkVY7hcMoz0Y0v3fNiw2C
n92uHVMXjeu0BbMSG55GM3/Z17aVRctkXoPcsYe3hjk7JaGrI56G+7KYwoa7454MoM5wuy2PFBqM
M//TjO3W7WjFKm2g+9iHtVgK4sazr4KnnrbfeRAOp2ZW+cHNt97SVuK8zZma6jRPM0+6MW+CmOX0
zAZ2arJy4+K/1rzluBkgnJI0lRsPXVAejGO6yMnd565gx30LTP+ODFNHlDI8WZAGy2oRTe1sLv1g
kk/7mrd8tu4ZtAQmF9MzSFactNJ0iPxBhftigg11r9pwRCFG6iJ1AZz0UfoFnx9zKUy/c34szwVj
SEaHMJljEO9KfehdlVcPadsk9cbGclvJV07TNuy0YSKYUq9Z4pFX/ww0+6GM/7Rr8m3Qad+GE+S/
9BLXWtE3IP0agSGjW7Q/K6Zp4/IVOF+z0oRLXDRNdSK9IAeKGP2YNcuwb/JtbD7kwnupUUqJF1In
R96RCnju5j3mZuKvzLwNtm/GMJx940FbibMJm0rhHdp2bo4GcMhH6MGZwyK4B0WnQB2nRELyuyvF
ZRhIh2xP6c/HgVMkfnatlY3Nd+uUpTnxlzhA4WAR9VM2vinqutlnCjYuXy6jyiHVssSlFxTe41Rq
xg6CTcUWfcyKGdvwRbxFpe7SGhMXbESgQvrwAiXAXYLfYPO9ffXF+SUlXabHClG24uqsCPuuUEi9
MfNr91lbhDv1TN/KEjEEUrd4M01NnDP/dMOMuFV2yFymI6jcvZn85GNaOnFayEPo7LwI/gej73i+
BN5viftMjONRhqlxgYeWZDzdN6w1N7XONQ5Iv0o9w4ccr7wCfvtYMdSNkr13TZsvOZyXPsvDdomr
cvlTC3LKDfujA/5uV/dtetbKXSrJSYbup6E6G9J254Lky0fSh1sSCiszZJeUDMnYSAl2/piNejkz
qeV5qIgDNNH8+/4gVpzDlp+GwCNplcIXEtVXp9IB3KMEFn3DgNf6bzmHW5cyVKxeQCri9Oci7FjE
umY81AME3+8PYOUsZcPop7Fuia5KEztkMEezVFBLIvwwtAOwGVtXrLVZss4KM83yus1qE5dGlwdN
c++xx9PzxklqrXXLD1ynqxPXVCbGWsQKLn80TO8rbBc27K0iqRPqJZhi4mTp+34K2we8qWylc1a6
buPcnMYFpqYSc6w64/xcaJN8FVpvnZPXWreO+C0PWE2cYI5p6tMDFrk7hEqVG5az1rp1J3eKirWN
p8aYLbl3dupKHNvc27LLFdO3QespuMtJk/VY1Ep1wakD3+V7SjLzTYsAirf3jX9tCLffX2w+SUAn
kF3kQ1wxX0dt6YFcTNUbUIu1xq3zd9pnujXA/sZtQSRKo00Ww5mn076uWy5F2VQJaAH3cQCxszPI
zM2jV5stjMXa7FsuNUGaA4AXoWMl6FPZLFcIvx6dudyYmpWgY4PLNA1Jv7RMx7pMfk25/MQb9kSZ
hvKj+XJ/flY+YSPMWG38McEdKx4KvKpk7P3UzZHCg10/uX/2fcJyL2dcVI+B6NiV46X15+ecFAfZ
i6dSLVs08itYBhtgNjddwcngYRhjNZ+1KpsTERl5Gr2AXYNS8cgtcu9b4dZbZbOvmy33LbN1IMcI
+Yulimkhs3PW98HDIvMt8aS1Zbn9/sLjICWIS3WGOaNL4EWlLODVGfAMquqDU9k59cbOeQtCr9wA
/oMlD3tplp52MWmL4LGAlkQENlP1MFPRRbfNrUm34CYrvmJD3GbRpnkLZtEY6hK/IfIRV2i6Ff3G
+X5txqz1oE3p6dZnKp4N+5gkJI1arWU0huX31m/2RRPXiiYgCAihnwWHhNSKjPLRKSHzIXceVG3+
1ZY7NHGcEYuBLI3Tp5cqXYIoNPk+bifhWld5j86VH9Tovg/luGcaejjHp5vcOTccyX9tidtwNqpL
x6T91MVAD30uq+nSNsVbyC085KI4A8Z6HtoWxH79+/thZcUBbXibT6t2CSFeEINW6h8gW4Bi9OW+
TZvbQDZfd4PQo1AxAGXOI06q6QOr8f65r+uWd1PHSxNBchWTwv2h53SODAL9zsZv/vcidBiJjOIt
1RrLPsmvoLEXReSXTP243/fX3ZjbHKxzZnweTEbFVJNMRlkqyvJMwgCaAjSApOvGqWnNmCx3ho4A
m5cglHEbwEC7OXQPPhAYx9zpm7hcuvBMqmA5uqmvAV0Lg+O+0VkOPiS0LQNchWIz9fVxLtkf4/G3
FEyb99t/PUpxG0nmTkPhgTtFxksjI6iQnP1Z/qJJdYWay8ahYc0vLCf3Ww6lo4a1+AQKq6BentTZ
xiPKytrbCLIZ8pNO6ZUydqfgI/BeHwI9/cyVvwEuWum5DSHrQGU6QwFKxlMqv5kgVxFzWLfhFmt9
t47hkmon5MLIeHAmcspkaSIB6MEZlMj7jskoSvzb8/rcHVU40ToG5JlHfAZQTfl068FzbQBW0Ch5
m/x7l4gXR7jnWlfvyjrlJ6Pmb/dtc+0Dt99fBI4SNZ1D5XhtPFYUaidanrzWRemS2rd74lb19wek
nAPCc3B/tjwPH/ue1k8pDz7t670VMHBo0Rmqdes4DJ2z0cvRGaoPtZvuKrLhNu4NhfpgFvWXJi5E
8B1FXmmkpvzD/a6vBAUbxVaKOgGuZm5jFpBPvBKXnOWXgcz9ISnKh/vfeP2ADOTw33PfAk6MJx+D
46oLilqodrlf8WjJjqB+aVD45DURQL/Dl2r2iuP9L66Yk41sC83A3IqIKhbpnCDWZSRy+oRHxp23
dumVQdnwtixo56QhYRMjTf6YUvPBX5Zv3Ek/zbk69yhYxe3v8/3RrMQmG+tGCpLlWUCrWOfaO0E/
wMNo5i2+orW5snw7TYgpNGpbY0eVV7dFFZqfPlEv3dgS1ubJ8uylAANJN6B5g3zBwUf1c6x1Tc4L
uB8PucjAZC+4eE66fcl2bsPeShbMFALsSDMx51PnkyKiobORxlqbKyvKulCp9VIvbWIAP8sIjxZv
/Fq9WcCJvW+nsJFpHHlo0zgttiEh9HtHa/2kEpdfhS628MZr1mR54418Nk2CvI1p2KGsOhzoU27c
Zd8+asPTZDouU9AXTVwv48e09770ILPf5QY2+Cxr3QWJgbKODanzGMTLyakw1GzM/Eo9K7dxZ0XZ
G0ijaxmDQecr9J2ug87+SZb2LWvKH+XtwQZvy4UCgKDkF4dPX+6PasWkbCxakFPfmQEeRp4lb9/M
vQ5/jl7H3mrAuzaGtrLiwnLBqQ1Td+QJqnGBHfsaihG2W+EoRTYOlq9f5LmtDu52KQHiLWjjqcUz
uZNnH9O6e5OT8sR671qNaosrZWWzsnFpTgXGcFLjQ6MBwtyvuvPskiOgol8gd77lgq/PFrNPUgnR
Nd7lqX8tesj1OQnkpcKAbdHsvj4EJv6TtWtQSuPN4urJ6R+TAAVn5FeaLkeZ7lMbZcJy8KYNlfBI
yK8OWDjPA4NyJhTF6HGPvTIbnVZmRau9NOVXNbKPVdB8dAHGyh2+ET9edwdmA9RM6LVZKQi/5jVU
Npz+0UvYm9As/7vf+5XFtZlcnWGZfe4w9L41+TFTzD0EZbAvx8FsmFoYpqDE1jk6P4rfYxCmEaPd
xiFqreeWEy9V6al5HNE2k04UhKp47JtNwdAVs7QFwCtCu7YaYTO5kyr9hIKpID0CmDnjMM5B4zNJ
19+KtGtLbJ2WqR9QMYUVvxovSrto6SJgP/ctL/n7pCnSoeUFeKavrhBT5I49WIDnaqflW66bQC/Z
dcKEXCvZXpd8fOtV9UPK1cYpf21aLLfNc9L23Tywqx7EcQ6HjzU+4yVb57AV+7FxakEOsdZGBvTq
jg2PnKaJaV+IfVNjU7VitnN3aCi5ynw4Ej2ckoWdWVdvNL/Wd+v+3EsuNZczuY6LOC0de8pQxHff
YlZm3capaZZDxApK91cukXUuaB0c6kXWpwWQ/dP9T6z1/vbpF3dbRfKm6plDrrWST4un32wHhbXe
3z75oum2mPCq0DMCO+kvsqk+hGSJ2JRtxJzXN3Zm63p7cy2gWTZ7Vz3PX0qeXRrGTqAvfJyC9ORU
bIPda22CLK91eS6l9Lz5yuTMDiYHt1pJXO98f/rXBmG5rUMlcZjI3OsMufZGltdkLiDGlhz5Mjw1
YCm//5m1pbDcVytFKzYsC9x3XC7OUitQCXXpUYJoaCO6rRxRmQ364pVZskGS5Qqtn0Oeeccg85/+
pQ/p+vIgnOadJPJDl/QPgiUfwR747v7YVhbIRoJ1XdfkaaCWa+YV+SdQBcwkSmq8LR/3tW/595KL
ioV8Nte5CD8iz/egRL9hWyurbyO7ElKn8zTx6dpqdWpa9lQmzZfQTfLISVtwFw97tzUb5OWGKu+8
Fl8KqX+EUCmOXlL8UiiP3BeqbBhW789LmY4aszTUEzIA4dtQzm+bxvtwfxVWLNhGYi3VUHYLxKOu
OUA4h9Rty+tQSv1IM1I93v/EmiFZno43piFEUbG5eqpn0JjrxqOpsi0o0Vrrtqe7DiSpZne6itYv
P3uG8SYSIOHYyGSsNW95OPCWCrktPV370NFPrgjZRSi6D8LHbCRquAwsY1xiarg5isJ5uJFx3J/1
lYW1kaigLmorMEuaK3VasOgocWhn7yf1h31ndhslpqoWuiFpZa4iDd/OHsjM9XKoe7N1YFyZeBsi
VpBBdeAoMVfUnyVnKFiM51lUW5o2a7Nz+/3FHlq7oRfIMhivImiOXd69bcoEiNN9fItQUvq7+VHR
MJH1MF4zl4uonRonIumgN2LCyrndhoYJiIv1TLrd1XB9zjw39gZzLdr5LQTzNuo81+bH8lmCa85Y
LUZfi6FPD0a6j6mfkyhNvI2D79ryWm47KtYbMjvdlTltemBp8N4psuV03/bXGrecVvnguyzcVl/L
YfjpeCxFurHcmv2Vxv8DDQtHl6Ucjatm/NGSvo4cAIfvd3xl2m2es6qUpUJo1CB1D69TobBh9QtC
f7MFW3n9lRM6XH8bJoT01NgkqYZX+e4B5M4HodkHLwnf5W57vemAFjwbo8qh7++PaG22bjb8wtGg
uFvfCMT1NVz8/OzR2nlE5mgLg7HWuuXGpkSxrQDBx1W7+p1g3j9eMG50/PUUNrNJzhbFmtkgxXVN
6vEYGvk4cHZ0lX6gcDbqVjHvtrTHVvzZJjyDLAh2+aDurm5XXJuUnwfgJMZm+AbunK/7lsHy50YV
XYkH5u4K+Y7YKca3CsjS+02v2azlyQNPMomKYPQ+M3hkMyh06xwGRq+SbYnLrC2z5c/VzLiSTiWv
hcerj0Tm1aNMIQRwfwArrduINFOItuKpI6/D7H1IG/PYO9PGC+da0zfjemH9zIX8Z9Wm8krDdDjl
GYTMHfjBRsdXZt7GoC2LVGVRcXnVXfbdgPAs8lzzCXqaGy6wYpc2vZmfhGGzzHl7BTPqFaCLbjAn
YZJHx3VO+6be8l/EmhJFu6a5splqMCyX+uJ69T4gO7MBYHJayoHJSV6zIExALQ8ZAeV8p+PW+/Xa
6tK/V7fMSo5KLtZcK9dAHj1b2EPqj+XO2bdcNplA1Z4aoq6T7CE61Rw5v/pzflnUed/kW47bjIwU
gmcNsq5Z2Z1mUWvxyD2Ryo3V/VeD4L8ALWbDv/wyBF2h1+MLeIutgjTiyXlGgUc//28MoZBSvuHO
F1f/oxqCl+fuwUPpc5s/yJwf8OQTBW5zqjSKgMxTl00HWCClbiSG9IB/YnV27M0P/OWkxZug/oB5
YeVGxvh1z6I2sozweimo8Kur3znonV9HAi4gQQW04bqv31CpjSVL5qXyFgeyE8rrzq1KzhBBPBOu
nrylPQDfvzGO1y2U2qiyW4GQyiHdCDaCgT4Omh+rZAk37Of18EBtEjQ+5yFJ+r5G4McJa4C6YjH5
32eRfAvccivGrU2UFSEQmgMJHnSMYKh/U694BzXdAows+aUSFC9aPmQ27rvDSlEStYFmo5Eox/R1
c3XMs+vyN74kkZn+Nbaaf2GhOU3NeyraM6r6IqSad06jFUWM7IKwMGVzndO6fQy9IhVn8H8V/W8F
oWj5D4CM88YQVybTJm0aqYbVgc3mgiL9mGfqZ5c7B7ypnvTgfumo+Xl/Jle8x4auFI1IGtoKcsll
Mh87OV18BqLbgm7dPV8/m9HAilwg6b2JRmtyCXoIBbV5HjshfaCO+kE0eSzaKi7SfdWo1MaxEGeZ
6qzqQOXqTD/LtHqj6fLl/jyteKcNWEmnri2WyiGXtpu6qPUmel4Kdwv5t9a6dfYIx5lR8HaRi6IZ
UGeuAq8Kqfe9i0A3+++9r8kXsQypTy59Mr0ZahXryTv0OdsIXCsmZBMw1QP1+ZKE5JIa9oh37Dif
6zhdtt7VVkKXzcEUzsoHRl+ISzWEn6Y+OWN2TiwsALIKth59V5jLUDrx9xS5A4iYVI79dRF5dNud
IO/hZ1GJQh+qggOQYxP9QmjxMDLvIXfTqJiLqMNWWLVz5G7RCazMpA0AzYhfzB7YI6/acU5JEf6P
F90RIiD/7LJhm0YQDxFBIGsOcAQyoW/CUnpRlS/z8X7rK+tk4z+LMPEygcJfQC/GT36TvA9b/7nz
AFhnoYzuf2PFT2wQqA+2GJnxVFz6HpjfTqMgtUjBW3a/9ZXpDyw/6escJa5imC8dnZAcnlp20q14
RHHzrjwcDW5T9+KK0XFgNDVItC/QnvomBQqqk/nKm37XKwANbuN60XzhDjID7Iki/IkTM+5bMeb7
CrCpDc/0lhSSx01ALl2n1MkES3mGWu2+Z2FqQ8LGWvqo+Jz8i5fRd9Bg/Mhnf1eahtqlOMKbPa/z
GfYErr4Bxvoh4/1nJ9iS8VyxGd8KHK0pA4CRE3FZtP9W9vkQJS0/siZ9vG+TK15l480c1Kd5lFX0
gkeL9yOUyLol+R/h4jGp1cblZcWpfOvGnvmtI1m7kEvZeiQKCfmTVezhfvdXeIapDTdzqyYVeQK7
ATT8Rx8oE41q/JQPzqNK/YMR8jEHW81I6aMXko04t7ImNg6tkITSpjXYTaENP2n3u8v5N7/ydyUK
cLX4283SCmVXjh7IZTDjxeunx3lZNqZrZbVtrJlaIJsbziO5APBrztAhaCGjXPt4sTfZwTVY9vvL
sjZDVqQIe6MNwNzmImc81Cel0CChA+Vr4NMtSea1odys7UUwUiDz0qVozCXJJfDDvHCOAfafk9vJ
9tjoYNwI2ivWa0POPJ3X2qvVfOkzj0V4Bp2ixkW9yb6JstwbOElQrWe5udRiKi6ZIN0jBclSbPTE
Ng76a2thHZB75vcgu27pxXWz52Ea30hDjuH/ObuS5rhxZvmHHiMIcAF5JdmLmtplycsFYY9tgli4
77/+pb6Th2OKEX1yhGYCbCxVKFRlZXL/+boZrKw7bOySzr41pt5gh5dQzMOZeoVMScu741WfWCPO
zABGGXDijKlcjHfRTSsStKeHFwZNmOTjT/w9F+6sUWckdCs39KWT+vpkhib2uX1ggYyV/Y8KrZi1
J2QcPv7UxoFaI9DakQFh35o5VcXQR+7A8rMFJO5OCLA1+ru5/GEWCDH8up0xkTwD4YHNaitWVmB2
fvv7KP9N4jjeyq6dGsJVmYudsMG2nrSsqUE+2TdpWIZTUtrd3ntl48yu0WhsGIWjEXjBf2TdUfvS
fUN3xfLszP2eytTWQjn/Xii7ayDPAC3sVPWzK6MaDa/fFurvCdb9rwf+b0u1suywBrdrPTKS0uLe
EHUeATag+vNclgfddHFm6MHYb0NRH5oRnw9oFMgqyvIwUuzK96q3Mn1tDaB6BsNpOqN+8QI8bhi7
fr57927t0sr0B+qKxskxPHee7OmfwniR4z6bjMQDON0DcdcwvDXnOIPeBubKZu/YlnfVlchpZ41o
a3KvCptunFJhHP0M7d7uAAz1cAOxB052HPTGMVkD29jc2wx44DE1VjW/FKiA/jJCmLerfMGagW0G
LdoMflg4T294tqT1nYX5dXHpGtdW+2L0qgI3SzEGMSQsT0sxpPAJezfXe+rgL+d7zbwmwW9ag/9h
SIOwfPRs0C53PbB5Nn1ANPa9d/o8akl+VV3Jcd935w+vBn1oG+1/9ZCimEsj4/llwq3QgqR5U193
Tf4H6ua6Vc/7YEi7hrSoEYsfY1Oc2sB5/Xirt9Zr5Q8czbjTgbA1DYU+9e5xKVmKfxq/gz5X6UTZ
HqnC1oldGb1HeTVZNRnSsC/FaVINT4CW3KP82Bp9ZfPSZsDv2Fmfej5XaYUEb2+Pe3TnG4Ov4W3N
hNZejfAnlXlb3gRgzPrs4uLfK3hvwOecNYxtanXVBRWaw1tqmXsC9olbUugmRoAHUoiQ+q9VrXWE
OpGM7WwssmghnUkt3w93rHJrhqvY3uqsmXs+ToHVB+dpKTMQJ897jQsb/ngNdWuBfFJF4YPrPm+9
qGstdCjl5Q2p9XXPhzXCrSo9zax8HNKc9gfH2A+2lV+Y9i5TP13FT+usMW4DLNCAN75PQzbpgylt
DcTJtHfpb63Q6tI3famNPfRjWtgMGKJQypPTEn3DxHQdBs1ZM4qh7XD0mVOP8Iu0PVimBy1iUPAd
L7XhRdYK3yUHKW3X9UNqbH1fse4JKL3UODm6rJx7mYc3Ic/3WJU2gr01tVjf9mGpwTOSak1GNMCH
EgQnLrvrJj9IpqkLdrZ8Y1PWwDdAZsU4ZFmbgmHwHhjy35Waz4aEnz92vBsmtwa/FSSTUDeBVZSM
iWPVlD1013c5TLZGXxl0Z8KOdxzga8udy3taFcNZdR7beUdvjf6+NX/ce2EIzBjTC+LgomyjZRJj
snSTPFy3Mu8b8sfoYiq5wxr48tnxXBHlxQIePFK3e/72fQ3+EiKskW/v0YfPOzmkvlv+MGYyUeOT
kwEJns/Jz8xR/1w3j5VVB66ivmfTMcXzhMRt442Jx73f1w2+urftEjglMmILQulSsN8UPuShHX/H
o25t8OqyJmqgVh3iPhh4W9yElrHTth73sDJblrW6rMfeIayFBjsC9CNl/nLMF/Tc1kH7/eO12Rh/
DX8LVagmy85hWtl069bQizPZPVvs607/GgEHw+oLJbH0JfgSDy0d3Fi53Lpu6dfwN7fIDZonnC5l
wajjYagiIMX3uko29nXNx2m8XlkjVIxTd6pIWvrenFi8HK9cmJXheq4r8qzLu1SiRnlskd0+5drb
M9uNO2aNdiuywp7qJejSeiqKQ84HEzdL/uAKnscFoEVR0zI/Xixn74N/9xNoTPy3Hwrt0GjlzT2S
nY4TITkcnIpZkQMzjX1mgWWep/3ms62M8RphtwwOnv7MntJ8YItzQsDpIK1XyifREOvkowsrkVbR
3YLOcWgSsZA+aUZnj+5vy2RW7oT1ZVEBnNilVHbnxhlu6qZ8mNl1MC3nf5HvHy69n42r39uk05I0
TtQwfZ5N8AzN1wfLq648fSuvkkNtC6qsAlEgck33qLJPXydQqr9e5VPWCDz0MtFqQZ9j6urBjsEE
NiX4G0SrAofvvOk39mCtNkpHD0QT1G5Sgyq75XaXyQseHVlcl79fQ/FyiIxSu0PuPvcX5yjJqI8u
wBuHj9dnw7OsgXh2gDKrZtWUlmEx/O5bav5pirC5cvT3Jfvj/ARhBz74DlkDtJf2/4xttdxQU+9B
4TciyjUIL7SHwAoaEPFlJI9l1fyQrH3JZ/mtyZo9Z7K1PqtgQACoaKGSgWiyqNHPR6cHYc3Xnfw1
A1sJcuVRdLjv6hr8CZHvQGG07xj58fHW/t0POmsKNuWjo6sK2Zh2hcsi0DuCx0d7ZdRq+pkxdz57
Q7mTJt4ygZUNFxK4up63berNR25NaKXX7fdGc/uqkIyuQXNMhGIwPbLaxio/F354V+eet2O+f99h
sHv9+4w67YLkaTCXaZ/PbdRm3k2t6E632N/vPvpvkBz9P8fMtKl8v0yHSpHIqfKY2gDc/5/o3lst
a69M0fbQxQSamdib/soZrcJ8Xvi2p1zRpoVioBUr0TBoWj7vBDp/32u6xrI5cziUpMB6zS3hDzq3
mjPtXJGMtaqvnMDK6Cbb7QcrJD2SZ02vIs/J+x+optQ7hrG14/TfOw4W4mA0xm5TiKgEAEdZVUT5
vMfv+3evRNeoGN831qDKpUlxjGc/skrZpIr31skJBOobvuvvXAx/t2+6xsdYpVX0S5CNKQS7KiSc
3HE8iWGARGI4lokFFu/P9XsF+2NvsrFo/8HLBEhoIv9PLkU50kT0thNX5fDt48E3prIGyjRoxKqn
ZSAXyu5Bj5do5jz4tYicwf8WoGTz8Vc2Tu4aMDNqFxVRD18ZuiniTH1b+C0Ik39/PPpGOpCu4TJ+
4/iQiMLwFTjmF19Ek/FO+dijGjNEju5u63eSi7PIhhukIz/+6NaurC7YYl6GoWQU2dllhNaqw3Ir
rRWbrmqlomsYzZznfsZcv07dojImBisznaJi5P3Ovm/Yyho1qixa2ZNB1r802REJ05+9TSNw/p11
UT5dt0IrYxemAclp1sIcTWgtR6gqT33Ms4mLKw1j9eZmSpt+xDakYAV7kLp78/keP+XW8qyuVUWR
Fivmdkgt8s6jXi5xsTRfnAwoBZW9fLw+G0axRorKegGDk9uh8DKSgzdXt8YL48HVV2Wo6ZrWbPTQ
6l2EKLV4nvWESPBJT3u16Q2nscaJmkJwNMA0yAdR/rMS3V2u4V+96SabTCp1fvh4gTZMbI0XHQjN
fK9dakg6li+QYs0F33HgWyOvjFfrEQXAQJCLCc1DxifkwMPr/MIaocaJM+lizsglNAzV0tY7L77Z
cQobT166xqgpkOMLl2NwyfUUhVp8GqEj0FVOFELHo2/zo2VVSJxNR6WznQhza61WZuyTZrbFkKm0
B+1/1NZBCOUIs6d+s2Foa9jakjHpkDJ/H90+WEWYtHb4a8ntx4Dy6yCJdI1bc3rbqjgL7Yvo55fQ
tV5Zr3bCzBCBy38zo3SNWstLfyzA3WNfclnxe+EgqWiK+ntR5HUy1yZPRl1M8K+SnXTfzztf3diS
NW4N5ceiXBhUsXUrz+gCTyzKX6+yuTVmrVWtLwlk1i+c+J86R6c9GMp3/PWGw1uD1qQ1zZ4/BvbF
kdMPvwtvS1PczQ3f0zTd2oyVVVu88rMiw7KYjjyVTfVglLi3zRDDWBJl2EGp6ZSJkiUfr9VW3LGm
S4MLgQgvxYS6Ud4ttnnkFTSNLDs8LUgsu4X3edTs0TUqFst0ou51glR0DWVrQIooa+7Zl8m1votu
PvVzuPPG2DpaK2sPuQ5NoDC0K0Ga6ypyp/W885bc2v/VfV027oAAzbUvCs0ci+c809z67IMm+ePt
2LiV1mxpyqmCLA8c+zK48thMDRx7dm5FDv348i4Y6sePP7MxizWILR8paJcazKKqxsgTWRrIHplU
b2cWGxuwBrA1g2OxHGxml3ARiSvsGwhl7FwfG2/iNWAN0A46aIIFKuw3NO31Yo7K+VWWMuKVSBq5
s81bM3h39X+knhwurRrhPo5Qo94sEvyux/GqOgVdw9boXLigusTiCNQR3nHBwm7jUfmHj7d265e/
//2PX57NvfDcqjFpN1hubFGfHBbR7lHZbo2+elsvLvPHXkEgw1QgRGZZKGJNsj2Nt61juTJcIejo
2MgPX8Kef/Wpenam7lSyaSea3PCtawRaH9Tj5Aw4O115x8z90L0AAhEL/hkvOZH/4yq244A2rNhb
Rd5QLgrbYcTp8Wv/pgq9yxx2l16H322bvASBvs6K15Cz0KqUHfp9mVIvHNCcaalDV4/hwbbIHtfZ
hrmtEWcQQHNtyxDMRJ/eYagkq1MsXSnzyOfHqer3EgQbW78GnwXBkstSLSoNGwd9+kXwNRjaczVO
14W0awSazKnPrczgec1HcBgE4XdHotbysc1t/fj3v/9hc4UELCgYLJnSNiL8CyBbU/v146E3Yss1
2IzR0oR8wtBj1V4c9OB66MOrrRG9yDuHdcOk11gzLwDpdlD3y6VVTZ9AOkTeqCVwdq6CraVZmfRk
UcU9Esp06OUddOF/LxURkY2k/sfrs/XrV/dx5y6K5VwWaUONEdGsM91GGdij3q4bf2XK2h6HUdmt
TivdWmfleH3iD1m7c3A2dneNMZsy1YZeq8oUmtrfgG55daT3iPag+4lN56smsIaZaQvUaFDtXi66
BuPPTAc7opDvvW7wdwf4x8Ff6nLAs8AsF8aXQz3JpwCsVztrs+FE1wCyOjA2NLysIg0If9WenZoO
NLszDe4b4X2ytbnOi65xZHYbBGUJKekLSPLYj8JV7cVrJKPQSUI29Lp1Wl3KfMjh1Uij06YAC1jo
ZtOxYuGSXDf66lKetGU3JGOwAVPelrT8bUz75bqhV+aLfqIWPGMh1GqgWw+WnInFtB13sFYbtrvG
jwXg/3QDSNgBUuH+BK/1meb2lUOvzLahtc3J1BfpuFSgSIMGzwmcGHvsihtmuwaJsc6T04RXcVpM
bfktLN+BMlaPUnSkQx+6duB4V+GOiW3cwGvcEm9zJesWbJe++RmCABcw9sE+loAIZu0QQWv1OnNb
c3fl3QCV7AzfcSA0i480xdEfv/jauhPZz6sOE10dpjB3+DJbaC3yx+rR88RTYHl73mLjLK2BdY7o
QUGI03RBITHRoFOOuCv2inwbl9iaUm528hmywFiboF+iokMrq7QjhX8/Xpet4d+P2R9eVELgpwPT
NGqILi6ZCFx1rtQRqVEHzaMalxnbseatD60uy1J5BIhfS6UoI56pIFA8oF+W8Mq7eK18qZhFNfD2
Iu08SI5alvQPteB7hPsbRrfGdxk6saLSlU41ANl37TR0iQ+esMj3lt8tz/eSeVtr9P73PzaDLVXY
F1Vbpuh+0OegCUUiuDd/lbS7Moe0hpIBJuWFXIT5O+zmKxv1mXX+qVqu44GjaywZlE0do0HmlKpq
/D3irlyIe120tUaSVYOsFivP8xRb/cgsW0XMTHspzq0NXq28gR6Ay6s+T8k8/SqH5iag/Ql3xH0F
Hp2PLW3DS6zRZMKVhFlmtC6VzJH46HOSkGraa0fYODprMFfWGWvOlg6je+a1KpoDc/qDq/udSG5r
fVbuM9cCYjuQBr0ImmUPQyWPucejrurErTNXx+tWaOUiWmvWvggGkWaD89YXNQB2TbfnR7eWf3Ur
93zyXOZWWVpAlzWxCnFHs3pP7W1jedZYLaeAaroPkOnFYs0zHamJ7Q4arbzIYzEGe+iIjT1ew7UK
Z/TRQe5n6TLlGmlSLqOS8iBCg93LVTuwRmwtXRUsE8zs0nQ50HgeJ2fTQCf0utHfV+8P9zaXwJf2
ggQXcHRDgmPh/dkC1Xvy8ehbe7A2YTG7tcTr8dK404Bb0nMiWVVLxLpWRY1uDx9/ZmsT3s/XH5Mo
yoaoEcyEFzI2b9XifW7Jkky12Ouz2xp/FVDPkNIjzJ8DPIkniH961gwRMNVEtSI71Y+NVNQavNU2
s6Akm4KLrYNjMKAdE1ifL9qxlnji8ycFcFdsfGw/L/c4lrYmtbLsoCO6DmxQTVC3ualp+wrtCZNo
b9kT7dyw7jWpWgAyIjA2c//StbZz6vRCXj3HYTsR/d9/PlmDuOqKWGoStn+RyxAgqT+rI/ob9KcB
PIafPz5Wf58A+Q+Wa1lqaIJpdik9L/PeBoIWh0dfGbLXYbk1h9W5Km2744UJl0sNjjU31o3g/3So
sDlxYwOJuxPJb31ldU+AJpW4Q628S906wRNtO/2Yl513kEXTPF23UquzhAobWq6X2ruMYRAmTTvU
D/XCyutAEeTfwDfyf6BxpIXFfe/ijvxLbZUvyErtRDBbi7Pyf8RiLlrxQKI2ZUEG6FlzWoByijM/
3ENwbX3h/e9/OqcgnBirJ++CTnd9mBko4aJ+yIq3MUfu4uP13/rGygF2EA+c8qn3LgW0FS+Q0sDz
0GqC88wV31mov787yRofZpNFdXIs/IsTjAN7QU940L/6qBKXHVfhz4b5TXZXOFXzyeNoOfr08cQ2
THCNEys6Vei85stlJFOQ0HChSNjyPTmw/70G/1vqJmukmNMMTQ6uRExKWn1Eq+ASFPkPrprL4PhF
5PKgi4v5e6aXLLIVfwU8sY7tUn4vNLmfx4xHgdMeXNNFEwbJ/PbEA/nKuu6t88PPIuPfwY6posw4
5YWJpjtPdS8j3OMFbhG+Z+Bbi7TKuom5lXURVv6lnbgZb/QMCv4bt2HsOgUE8h8sWpvVoChl5OJl
FVq9Cq/vjzKg2Q5ua+v3rywEGAKS5T1xsbXGANRa5lUeuUy3Pz4+RBvWscadNfYw+4Oq3ctkChmX
Q1ukElJmB8+1xc4ntqaw8uRE1LNYOuNe8OIlsZlH/2yBEnXHvLdGX3nwufQde8bdeSkWdL1EDeSd
42wM6OvH64Mb7X99k3+zhJUHXyCqoHPk2y52I9rTAsZYwG3cf7AhBxuihUccrN+2PdyUIUOE29Yg
GlXZmy6dLwsxT6FSX1rm/RCEf7WaSSa+gPBg4d/kPNSxV7CHcOjsezcMbhtbdnEIocK4coARKyvx
6Nr51wko0xigsV+S+Rn6QmBSUMCAkjiKokROvxriJaqtkrIovpTT/OIThJG17b6xCrTsJZ/uRg2c
imvBUwRvveBPRVNlQOJWr0UL4ihdHgrdvoK49cnOgvzwPg5z2KnidpIvKhGkf6rm6rvlsSo2Hvtu
wA2h7OoS4OHscnIC7P1ct80n0bmXnnl1FNr9scnRJ1NypDVEorzqxHwRF+gKRhNe6rp2GBk/d6L3
3y28ZYEiOpDZfUNYlNngBQJFwe2Yg+Ao59FA1UPf+xcIVEMERN4q6j3wenYjKyxOuXJue+1FXC6X
wQ8O3FsOwZjdCL+5iGa+lNS+QZ/qG6pzkW76+/csoLTc12nwvxve3vdufj+61SOywjxesuXRVtk5
L0YRh7n5B5Cr4/vyyoLog1sHr8xqZLRQJQ8e+rZaMz2EsJ44y+lXF5x8c7scJ+WmweB+rcBqCtHr
Z0OHL0CK3nWBx6Ixs5vY5suQlKb6/r7Sgxwfc6dFxKzzT61bvti6OYCT7OyCzxe8eUPUjgrE5QGH
6nD9YGz7XjbzzzAI7oRy+8PQ0J9DpW8c0N1pFr4NdQ1OrfwIkPjB42CRIcvPIM+OZWYBSIw/Gm6l
ZKlQfdM8yvpBRMuswAKTNy9Ogba0ZSH3liSvuOb9CI2ZP2sx0qgM6NeBCfNgs+6WkBaqCw59tUNp
HQjD2zHrZyuSwvePQ+481UX+SObcJDSj3nkw1DqgV3hIZEVyQHNo9QiElhs5pY1mNEg4ZyfcAHnM
qrH75Eh9Y5qieRYt2uzRU/TgjtNjXVf6ortCnQIk2g8dXzj2uPga5Mw/WWBnjAvXgmgI1FVtI795
uguOOtBJMXXHqaeJT8xLJqc5kjXkE8vK+RkaeQhn+1H6/Fnz8pcLdto4oGMbzaQ9KtwQwICeLCW7
E58tJ+qz4mwvYxlBonmIm9JOnWGAxoqJkcjOYze0im942r6KBsTpJOSn2WJvaPr+TMFgfWLSnMax
B28AFE5sq39rdX0aAzeP6CyfJRppEuiTdzHO7W1P6bf5ndGCqVsnlzEJ24PSi33I0SET16F95jOf
okrlpxrws0S7kH2ZfXVrOg9P+czyIkrIlHhBJR5aQZ4rw39ksN6o97tLUU0qzmRmItL5F/y2L0hj
mDqio42faQYIFL3zWMri0e66e7pImkys+lnZ+Qt6OnmUS2cEACZ/UL1TRnk3Kgy7+BGbKb/U0INO
ZGuDHKNSJxs9Hl1X/5jrZY6pF8zxrEOFiu9Mbww8JVIB4+/3gzcE0wsQ9c88Gy9ln8GfSf8TOjGt
ZOnBVV6z3wUXHTArdlS0nhtBavmCbsYvXs3TyYRvDPlTyctXq1QHUB0kcB06UlPVJgpgoMoroBEy
PqPj571ePvzE//4r98YwtuusAp1a3XyGlgiL8J40UcE6uArIyEOBrn/StkirbgoOXumdCRqrwPwE
sJ8rzTcflNtJp6pTCYmlyLH8Y2M5xxGqig7j8BboQxnNGbJ8NzNvdJS1oG5b5qaPKlTX41kAFYIc
lTo3i3c3khm08r6UFwFqgrhj/SXswriog5PtkripijaSbpVYS/FULOU3ZuYX8PWfbadBQmUaIcW8
+AGN6wwvi6DzwfPR8XMRmC89F2fGumckF3SER2fsuFkTqXzxziGtf9ltt0Roz5gO2bvLZ+NlgF5L
ZvqkLrIpCrKhu/NATx+Ion5Y8jB1II3le8M7eBMFrpDc8ckJk5q6fVQo+zt1lm9DABUZPeaRV4QG
Fky+oBd1OiGQVGe0k4NLMBBu4gfDQ+dXNjxD+MSm/K4N64vb2+dJagGVqv6Q6fo51+qp1DI8mZYF
sS8WHZs8OGl0SDaWBsXUePDJADJp9gDxYBn5uh3iIFDfmdOWca80SMud3kusavlJFA59N0+XoFxu
POnD/gtg+SEQ0cdNYdGk90V3o+YmezYcpOSewZ2QV+Mhq/mBDPNNACLQR791ktaf3WdXLVFDwHaR
LYP83HNQPOekIBHHxtnMuc9C9goKhntI02XHlhN5cLJuiaWuyU3JvX9Gy5aRaBWqVJ03RIHXveXz
wiO7nsKkckBYXvoGdbKh/2LXPY2EgB+bVdXEzrSg2uGqX9RSbeLZZD67rpvdaGfyYyJbYKUCdXYA
RzlAB4EkLWRRkxmNzKcZWgAxIGcPQQc6ZAQIML0lptS5m9ss8frWj2ekwGVY1wkwtD8Ao7yB5V2s
cY7UwPx/7H5yD6NZ+KPpBnEi1VCe6Uj0fTE49efBH+rbrIDWLtoFcVqlbUWqsatXbvtVEvgshwDm
LJdIFUj6RtbgLihNqCqMR5uBDZBycAOVsr+fDZ4Vg3Lhs4yXe0mL4dWBVmNr0PIts4cGnQDHqgOt
PJFOW8RameFthD0lvAmIhpswZY1wXIrDGMr6VQQMESj05BInpx1Yjrvy0FvSXDy3Xj6Ps5ZHisdU
LASwC5krLT9SjoFbKytVmmicXPeX5JkfLazwkqpkM5jSbfXEZds/mZCS4tA7WfHiLlDMKKqwe6yg
n4spQjDrp9sS+dmvfDWjcUTPN3Peo7XHFrbLk1AU9ojrM8+fpnI6dQ7rzpAtKWKPjOMUS1cBikDc
6aBn0bxlBfAbnpbjmVeU/7KcofyVc7CtoRNQlPdLPfVlJHKXJVmbLQ5kkeqBR6qs/fm9StadRs+p
b8PAkoc2lF3UWkN3ELnvHUVVkGOHiPUCcnF5YAvndwpaHQeC58cJBKnFd3dwrYcxdNv7sNLy3hae
c0DT5nIQjDxDODKIqkw4X10d0Ec85CAAMHCEqbC2J8j/jmE01rb+NCI+jQnvxTt3In3TDYKPpkSF
0Auc5eDzJUDPMB1v51rmP/pQtLEe8u9kqJ6arPzu5gT7LsB5jkcFIrZp/gFw/3jU2ndO2aheAjTZ
R0hG6s9oodFHe8nnuAoalUgziCzyx4Y8jGB2ObnvNRm4PyQe3NlHiZhnLw6rxzifHaFSTQsni+eJ
2dEy2DOUcsMHmZV54ugZMfHU+0eIrLo3FhEmGsRM33Ld+bcF+F5j2tS/nIXe9JSLx8b1ILrUspd+
rn741RSmANfRGMH8jCh98n+DqsxEGcIxyK2MIqrR6B7JkePQFWirx17Zd85cWlFVvwvU81a/OWRq
Lg0aidMqdCge5/WDRd0uKt25vwG2h0Y1H8MxcTLuwXxNeUFPtv4t+FJHs5jFsZ40mMTr/Aa/i0fN
PJg3h8/hox6KIIZjdGMQZpoTCHGcO5CwDJ816Uh2yBmAc1H/ngSHoBc7Mpz7eAlyP0JBQUZeW+CK
CTjEyXmTxWgdgBHptgdVdgg3S/vuW9uggS5c1ARiOWGSjJXmmwrZP0HLpngsZwC2Agdnf3HdG3+e
HuZ59j65OF9glWol+rFLfUJd4alS3SdbdF1kLzR7A1kGLqVM/cCJBIEP9fSFKuueFQs/dANrEjdT
EAKgwrgg1upcgJNacnbcdo41b/JLW3ig1iw9J67xIwHTbO3Yt6ci1d4g8eJSXaLrmiVzp5vEq9Ha
ronLYgXdQDA1uTKmDuL0aQr8MzXDDxdt5CfCm8e5rQUit5IeKrv/hMBr+DxL6UFGg7Fjx/R97yG2
r/JGJp7RxQEUuNlN4NNXJZwUcWkFv1PxuGBj/d0U3g9btgq0kGg1zKrgK6Zo3Q9NM5/qdnrG+7eN
hG2jZ2OgT6VL1b2LLOapU2L81aGj8FD37rdhwXWfDfb4KZjqKvErUEwiSaITR0zjM1m4k1AGvlTz
fviVI1i0VJ2DvhZ/iNuCTvEUNMj+4N4vbwOIfvLE2Hl4z9E3f7JF+40Xuo5066q4M5WLpx2p6siT
YABBYFjGFk4+IENUJD2v3V+MN9VpyRFTTxKhWd2Y7lhYY34mFpdHA6repDWhd3QnGcBRUsi49x3g
CjP9YfkluI3KsbvVeZMnk/A9rIz61aP0HdVQXFELLJfR/kWiGog3RpedR6X0zWiGMXEr74tXmAbW
RmywkNd4EhYJ/kt7S9Brc6aZfs14iQZrSgbGTt6weD86POtvq3kon3oflVwSKv9IhWPdeHkBQjhL
iAOiuF+2eS+EhFAG70tX3Mwj+UdaFTkYy+8SIwfvUk7tlwIgCRS1yf2As5AaFIGi0pTqCMoEiZPE
mmj0lu/VHJCE53BKmuf50ccDOvFH9JBRpPiftNe8a39x74D7JosN/3+OzqO5cWQJwr8IETAN01cA
tCIlyo90QYxmZ2AbvuF+/fv4LnvY0GopsNFVlZmVaQKAzJNxYJfXu7ijLcNkM7ZbTUmMS7uY/hVl
2T0VHNnHwcDNMmyTzrrg985V7bqfamgaPE0dZvB6cQ7W0v7S4zA+sFyUXSqr19/KmXsgu0a+GCO/
c/T6H29uukg3fhCa3MNhHczLV+AlyS/P9JuoQ/66m53spclsFTPxfzTt0oZLAzLQlOta3fRQpb+s
LBDOfkgJUqiZNhKV5uHojpP1O6udvMPog+bZ6Hf2OHFhdHJR3j9Dbr16Szs7AffpsGshjlJ0SpqX
bV256d3Jlbt28rxwTB39S/mZecVprbvKLa/ea1U3u6FlXs/1pi6TZ1hsKQ/pYRsonnp1lyWSZmX/
RW4+7618XX4qucwinO8Rd5aZ4DvjqEa3xGA7416X8xyudTrFSYCJQbiZGOxEsnC9IZzmxf8QyhNv
jFlLDFprR9TPNRwbTQId2eMD4XkzP14lRYdIw+Z1dJ0Gum7UUdA1+ee2BiLUm64+CobCa130SRnO
OTfossnsNCZpHg3z5IZ5juWXgNqNExxYr/4wNwe+ahycSj9lf8hEBLKo5Lp4zYLPiK0lkSV0YilY
QlymdLSpudLO+4a2oyWTmCbVZKaN+BFlsQezd97YTb5NloOTjF9ncW3XVoRFuz7QXQx8CKc5zCMQ
V9FOrEPNVUHfJzvsXxlIqgvUDRO6UTZTNKal9S37rDoVJkIYReBIEBm0bS/NJOVL4Fr1obLnZo9J
O0LtXLYH0XhWaAb1eheglw/Ct/LvsuxlxPo6c+WcVNPLWq1BCO6ePzBUUuQgiXfQJupcre3yH0Gg
zossk+m6rrXxKJljr5xbBxBjbR+8OmmiNm+no+b1DDU66+fMGKpzZwbGXq9ZWcdzn5bOE6aDuD2k
6tEZsvU/0zbq3ZgG9kF11vIsTREcg8b+1Q5ZHeVzMR28JR/OpTMx/KZAJn3W5ufFzufL3CTVmcI8
PA/4osaebaRhn03Nu91M1UvaOfVp2NiTq2Y1HnppOE80qHNs+n3zrVpqcjtovD56fXNX8Jq8FH2k
B2X9UU7gRNZGtSH6tw4btpcePYU1YtILY0cmmAZAzGR4d6Xbd9s27ye35wZTRNRWFcBR7uVGbFnT
FuU0foAQW89Y7Oe70vLnXZHrT2IIyydn64eDnQ5GXHvOf8MkuciMGXIgMyp3P5Iadald6XUh6OD9
aIz2JbPzf/MymiGrR1tkLEZ2au0lAIii0j4WCfE8KkvnXe0mX6YiL0hMhhV63lo8WWJuHrZy/sMA
1YSOl/k7877Ygrz/AwPx8tsSBPCsSdq8LlkwPOd5lt2m0W7Pib8Zn5U3ir+B5Vu3FK9NqFHR7+1h
mH9VecVlQcndQw0oxo1EPsqtauJy6ZiLpNFE5oahhK7E/OoWgbtz5hEX6HTpv80tyz7TeTUu1equ
D3YAXJatZLV3sgcnBJIOlRZ/m76rD6amBydIJ9+LQNk4SQrz0G0GF4Js5h+mEDDPbkwcK/StJjt2
Yw9ylovkiMbEOAxmwwVD37PPOfoAadaHly/yumrnWbUZoUouC/5PmjDd0EjSmgmqqiIqqhmatrtF
o1zIPyySJUKNMZ0YCLuotq1fw6jI5OrKz3IrmOl6lX3R74yRanX30OEd+tCjld1xNtk6HcXwkBoZ
GRiGm/GiiI1SNZu3VnrWnvR1va/TLKegNB3lCHz4Yk+b3lF13PfVKCSlZ7FPKRlT+3o2J36E8W+z
1Zsjlu6QWl0Ri9wYIuxNzIvZ1MRQYae3PA7O4v7iF4h4EaN3P4UuCB31scXpLZx0I0Mz7Za9WkBC
vbHTRN4l885Oivxm4Nldh8VmZF/TpJNo8HS225xUAn3ULUhy5Yk9Nstz5DUuU33jD7GVKk8BbdnZ
d9uW2R86YrJl/EmmEcPLvJsKpkPbyeYQVHKO7M7KaWPy7L8+MfTNyYHph3XRexSR2ZMzoeWkensv
8ALBXzPleLd8YwStuM05wbjgNzue3qH2q+Wc+w4lAW3d8mObqn1dx37+6GYnxaehVebJL2pA+Bkg
tmXr5K3tZxGz/u3vZafKF1uTwcEtTg/W0C8e+YuyXQI4cm3TuvlrQviEKyX2sxa6ey8CK7jNXs1M
Xi1TFSeTi9liVlRHnWzml5/P/FlTuVqA2xIXnZ0n85pYrVY9OZqrI7TSbX43kqr8NxXY6ohcjq9l
mqEmEj3pbsBO4Wj69ts0jPnVIfvxs8/SYTcEy4RNazsUyf6uhHiT7lhdcljNY51KmxakJ6yEOBEe
xIbIvzPcOm7HOS1j1xDyPI+UgtFX/udUlOshdbzuYHaJc2uV453mIiiLcDWD7EGWOcN0pq2kZoep
mOo4d1zrjbd5PiyBY9Rx5xV63Qs/WI7G6urj/ReCkiuOSTL2L1aZcVPMqXUA9c5vys2ac6+VijWx
sajkylMunfFh9rZljzrV/VsMnfnYWqTEFOsy/1MCoVXeGNOMXBUQ/JRbBrCOTjxxkU0/RX5XzydR
9RVt91D1XuQEjf/S+H9Wa1kfq8QNoqDkku0GjRl4WRexr2wW8AfxoDr55KhhgKthb63GJNpm83QZ
xcNA3EtlVK+5zsawBG8Fl3x0RPKmknI/Nv7Z16IBT+vfOrk2IUANRUmAVFKidLmkkZum3zb9IRPc
FlmB+1X65j7zxRuOb1E9GZ+S1zzsnPw0e8ZZEOoH5Mw2GtTK4O+R8J+3Vpv3QSVSkhGQ+yM16dTG
KYmrXF/6Ibl6lFtiTce4q1Kxq0CnI5HgS6Et3sM+Trv2oyJpCe9Xpjv64qKY/vSO86uvPPbFMPw1
zWgtx8+x6E5N1199q4zmqdhz3mJRLScdGK95wxKNY5WHzTZpnKzdWjA+5dNZ1lA6XnC6I5dL2f0Y
bT2HTtl/GTI5DnW567vl7NfqtmzZvp66UzIXT4MwvMiuB3hM4xcazMvke+dEtS+FLJ7suexAs1CT
LuYn+My/JFdPgTD+pf1KY5XRCvUDqDDSgKi2xuCk/fnq4wrx4DW2s+t8/VuBcg9aYUvqbk9Bk5xG
OZwEV7+e1YvcjMsm050a1EfnBGct/VelPclZqn4XBmxd4HwkRhl5bvU4JV4aSyfbDuCpLPu4dVRu
rh8hCarCjBs2tDzj2rAKGlrKO5gU194V73OSnoY5/SdEHdb9tDNdeBnHgFdw++WQS/cw9/6FkOPs
0Mz5JQiC33Y+/vi8iccsaPsQp/9HB0eZlQUs1Y2nzttWgE+P/hXPAppf8rEyZ451ioM+xv3/0cHX
kIEMQFiFFKD223u7pe2Rli6Jh4L/cGiNy+jVz1mb7WUf/GDmrv72m/rt84+DsTQ/fjDEk+t8901/
uR+CgQ2MgA2AccMkemoejQ6qQubNv9oRR26tP8Zyl73j3d1Ic8f/cjfyEiUZHRSS8gBcPtg3EOKZ
XI51McfMFi+rlrvZrndkvcfaMuN7ymNNVpNdWnG5Ebps0TPBnOAhXMHzCcF7mkJ+GmPy4MzDd+YU
j4OfOjd8kmsYQ3o/k5uzAj3XkpBMnBNp6YM/Q28dKx5CXjJXbdlJ6zbucgdzicJpdlZgyj15KSuK
1q5FLag+Gi+9eSWUy8xyOpPSnByasflinyzh0S1vlDWS6TrCC0zf1ZE51K9tOxgH157b2AzWkTvc
Gk56rEiTdqsXu2HDlpf7ZFU62XtiyHfSoXKlbvsKLppHpe+RRqJdG0iBc8QDq8+8YTr0u8aJknxd
Yz2ZNx7vfWM3+L1Oy7M/LPulsS9pbtKuewZschctqRObeLOFzTSfikyYu8FNMK10XptA/MXe6Yq/
BcH3fYsX84yzYHL0Ez878YWZsEygWWkOpJzaSRNOA8nLYdO4h9FNb00RnG1HvA7peAtc+8FNl09z
sy4iD+KBphaEKdMYB5kAfypwfyOy7eKNavDDX3TJ7eW6zOvO9tvDsI2PazIAUaS2ERl9/lf4TDde
/dcaut85jw/M2FIH5D1D1AALhW3WHCTUVe61PwR1v5hJ4MHJ2Nd6Gp6s1cuOau7+tau042JpIACV
yWXav5hBfxqUd+GlHaMWGCZlDpft1St1dgmW5rkodX/Vuh5P1oQr2zYkB8DB7qANjdkBh7hV88fm
YLelrAfLxJyeqDHGTBi8lTa+78a/9YIB4Wr9rhx7Z6qAYmildTQN8EdtILnoc/MhYzJWJfHiVlq+
zcs0xDP31HxXQPrdq8cxTtLqZwxMgZ7Xvpa1Ry80vyCM2Fu28SxE9SDr7ku31TWo0xPxEt7B7gOQ
4KRsY+KEyGUR7TnT9QVfGfW0+aTJOkHE9kYbT4ZthlNhnpaELBRKTg6mNYcJ1Fh4T+t2XDXs0pam
ChyyXtlrqGAAFapTwl3XdTyUuv6V28mP14BQ9WRLuR3eUOCULI6QcFoLJ87V+pGBqAOL7NzF0hAY
DKVzzz1kcns8JLp9L7eNTr4x46CuinAO5ltLqp8elqsyk9PsDDf4Q+r/FnCt8sCqBoF5s8zTDu7x
KUjV69hWt66pXrN5y7BaGr1wsTOG1EL9bcZpjekfH/xhEDsvV1a4dOp1K5URzljJHWhA/VvlC7il
od4tpHGGooKSKNBMhXmb9RE320My5juYIJyiPHv66tnkOcJN4rWb7dSECoCpO5xHt4ryfHu18g2E
PX0mG+9rNlcjItZwHyjrmsr5hAXYEc0jBgTDIbt/1Epa33Q0tBL565rTDvQeCNNiiEsh7b1bTt15
XlO49hwmqnSpnMXmPgdtF/dJ+6WEj5kc31aHJCZK3aKM+iq9KV+Mp172T/5G+h+qj6ipvLuw2sR/
jJuTv+X+qIcHx1+fu7T6JChIh+zlv+ONavCyJnCCBrGLHXapQCaFOtlTGZBTFXhXP6vHoymdLVyk
neJGW9RRkGLHs2Kw7sq/k5HsWcxzd4T4feR6ejPaZl8nmxXmxkRrUU3/GZn/y5egd32Tg1Aqt6OA
unqnxSpp/Ls/JrumEd/GR+UtAfAIfOO8eP8lfhql5bh3KmgDIXdMWde065+NXNFVq+YtkVQbyy//
+D6CXClFE27aYNzNL3Kji6I1rqJS1X8sub50KRdEvf60Ujxry/guJ2h1J3gJVmL1RLE+ZirvwahH
WFycFGnbmyO6tsOYpkvMgiabRNX2T2bjHbA6IeM7eJN+zKbVj6StTz7vhFthwNiaxRZV2fyfUWGd
VpfOt1CqjvxiWm7e0v0zlJHi0NjI4+z0RjjRAha1egbh6UNAyvse67s3tY+Cg5/IudsVgcmquzF+
LisMhhidd13yilScoTCZLPMoKfKxZfrPm2lABJuvcLQH2RYfZcEiYJllj5j5MDZ77m+Xxqzs7Rcy
r35kab1X3FvOFLx7y/Ramf2Zq5TiF4wQEaLdJ+P635ib16yZXpzEDdMVVUs/+092B5ZrCcEk1NDk
lh2NVWvU72tl2r+70SW0Z7Xtney7d09a96HZ8l9H1d93xzs7ClaV3kydrvFGNGpcYS7zs5qMw6WZ
oluqU3hjMMvXDYnSbpGBeVJZUJzdxd0H+FuGRu30kWV4djxnJek6Y5Xshs6/OY6BMMtooX068anQ
sF2dfMxCrx9CpoMS2JYOKqAX1/G08ItU6REyxKe2MB0S5HMyz2VhNs3+i7DsezTpYGMqBnL/VgYI
qTbf65+ZoJBouq6My652vrYMkYTM5/ZrQaf6hsyidMDrCEqWqAvKMGu39j90TuoTYCvZ+Vh+7VKv
eSuT4Gvj00WbKeYnIIoyXoauPZc2N/WQK0RCnWbbuElhrVcTZcNMIc6t5cUC/LnVBn9EkxTvrpoe
py4wbl5P59ZwfEHohwi9b7Inxi44TqmV7YgnqWK0Lv65pOKI/SQIrKoQmUYoLYwXMwVuJDBD8s7I
JjSnud2Dq7RRBThB6Co5bHSw3muquv6ssT85eL2/nvtazS9Es9YRjc8aESgwvxHZtF38otk+aHGf
2hTAwFGaK13CD7Mrbxwaprw3zxDpravLm6zMj6br0ktHjgq0x1g+4WUUsLGhfbigefIOKiXmnVyg
n3lcXholiIX16eqsTuiIZc6SBLokQ6pr/XPyvgYcn0BMzBbX0Iw+wHdN5AZT9QNIfdnybWYGm8C3
KqM9NXTsVzfB879gLj/Wng9y01UjgpASkdSYGgcLo2/uJOMl6eBhwDYuXSKeWV38r1/W5bnPZbfP
ptF8NjfN/AHvvasdt94XJtSJcumJ2NtPbz2i4hOJt8l3MBf1m2XWCJzcJj1U9dAdm5EISHNkfYS2
Se/yASk+dn/iEGzkqmeFpVEVQVfURdMdKqygQ9eH+8uHAmGJNU4vdS02uIhhHEJTuMUtrT27DNW8
6T0ORyagpOz4cgtz+ZU428iTgYxmsbfbYV49fVNGBGWs+nAVttLVymTJWPWakGgWFkvRsQmiigsM
ySN59OZDh33fpR4GvqTOwfcNTNq4GipJzlUi5pjtP6TNxNvvLRJs9kO9OsdSZu9NNf6Xjp0V5y28
dLfZE6KOpN8D1hJXPpYjs0yXM0XRfI4SAdTkMy4lg/0n8EsntF3nTZgjqINrF8ch6NwY8X9ySoZ0
AF4GVZQSjH+prTZGTVW+lJPRh3W9dZG16jLqNKQZvOl6Lf1B3VoHDqVYIeqrTN7zbngsgzPl0aqg
q5qlemmSFNHR0q5HK7GLs7C1oBAB44ULspYsGvIRYU/f9wbmx0mPGGTkX5zsoZbPLDI/zUmyPhX3
s7x16pEJHe3bYsG0ivnDmPt3aeWkKm/CO3mZfCiL9lTUW61OHJXlJ7ALPn2LRep3k3but5mPrYx9
fxFr1LkwsyHUsjvsmg4KCU9LQDQsZtuw9oSJ5Nj2XT9GkgFpbaxmVQA6rg0fv/aQgyP484pYuYr1
H1RaqDJnmYzVAdTMdSPercJ9MlhThNZ217ugMEj8Z1FT/+Hwxz+lh0iGB0agRUyNGEYE1NswhJWw
9BIltU5TlhpzLwi3qsqyqO09nsHa9/l35+pugD8sR+cEs2GfHTqdZSeFqTGXb1UHcG0XMMGFWHwH
lRDL7IyJEn9e3BGtX842Vd+6cgYNtZ+NPtTgIJZjTuDex7IM96KP02dxBP20jUvgCuRn/CeVwd/f
MK9ZVer/wLS50dS7kmArwWPZSfaf02fbWuj5yryE/x7J9qW7Mhwtjn7pg2VwS8CU8ZUxHrrCK50T
UFP6vFqmcWuDpqe573uv3Q3VVJ09p2Rja4JYePd5mMsF//kqCIOA8xtqhm8VGlmtzVg7jpVdEcME
j26NP32otZm+9Jm0Hma3BP1317XJo6Rwq19pVdUfJoIPL7TaseFnl7ZtbzarZz+uoamaFmuGQFKJ
WgVjCQKmqKx1QYi6HRiSohjAzDudMZwNDW4cGWnWS0CElUQkrCcylpr82WspWeXaRU47owCD7mDK
FN4EJ2V16ZMpxh6x3uyp98q3hhvumwgH57zoP4sFrPucGQbyrsFMSuKW6i1zwGJ5SLE7zO7ftUy3
Npa9vf5XN5BQYZ1Z3euw9j7qMlETNjXVTGSM3xRqa6wLM2ozB8g3X6Ygi3HPUYJGBlPByAMN4XI3
CfG+0HyDRAlvHr5Sv+KahxvaED6Q7r3sM9ugyhaOmzFO44f4oTarB6sqitU4G7aNZsVpMyOLPFb6
VNRo4SnwEK/CXUhNcPhCItByBHD/tfcyh5elM4Gw0dtaQ6yFzfNAN01/K8Y1GI4soBfpvqd578LZ
0wJP9Mq/7zD0NtRRIA2GgWIqXCuWaoZjb2Y/NN15P0tLajAneLKdDgJA9MRleIhcAhDnXe+nQxG5
xTx9dZNyvkeU2fJ835HpIsH5/lmT3MvoSQtTvghX2R+1ror/QD7ReuWrhKvIkdvS1AV3mWRjzkxH
Tj3XQCVVIY51UgkVM8MiJBH5qN5WnKMcuL/J0ow+fWXCCC3wIV6zjQdaUdjYe+YZOTnZtv0hEbZw
dr72/F9AvO6465yM0yPmwjv40Dn3ZX+TuB7ghHnbc0rzdxUEDrr8oJheZcPKEgJFAG7I08A4lNB3
Tw25qUWEh6+/xhWV7/dmFSKLso6vaBdURim59lr3se0XvZ4Yanl8dXXXLCeLLs4DfztmDEWvq33v
WwgKUHBsb4MNQH9YsWKC2zW7RUWFHI7YBZjV0fI7G/rW2riYsFSvvwqSkrLYgoLtjtmIBWnoiVn7
keu01quyExsjoW5ajJDb2glivQwQ05kYELGDLkA6lWICKJZ6rf/YbE8jpXYah8Zkdsof4Nrsdwnu
i2AJ9N+OlULeh7TQ6dNzMujZjUC3e7b0KqFZUkn6UV8QrpDCXq/afdND3YhQ3ke3fY/QpH+Cg2xR
PPr0H6Gc2sDF3NQwa4geIRVDB/sCojG4u61sAOd1odiBnRZT9bt8dOwSRaPpWNFoZP9XkzomsBa/
4aUJdGCHW6653mlhkqdk6rhcbE+1b4nnDCcraGDEZp7tb9nX62NXGu3vTbpFH62rWOyo0qWLrX46
AS4FKxQMsESC4tNohLWFTel0dey0Lg6TLXrpLJyctk5viTIt79G1ehslReUZ6XNSj+grWEEXB7BA
BBap6bTyYVotVHddi0/MzZ1UEhbOiCxRax4ADiyiv9aufx5XhXLwDmBKtDT3tioDXuwfsm3+7W/V
f6WmWox3ETmORTCzjndDZg2dUlR/GmN9NQp6qinnSgs6G1Zq2r6ZjG+U+WiZ5EXndR3DnO0rEoB3
tUJ1MmxXBtELzNNps+wHqPmDMD0PrKz4z6/N6zxaJ5XORzZUDgn0L0I4ixm0/AkMVt5lJY7LYPO6
jL/RdRdYHbBgsMC8+/Y6Q4GOqJKwgXeL/Nrm01uHf+bs1F+0t7dAzvZezrwSZSn8/YAaBgEi2tvy
EVL5zRycnQEYYrnjY6OdR4+OAwqvY+JB87VwllJWREynOzsgBhGk2LCfZu/B5NqMIBkf+zxBPpKN
qGYV1qNt3rw2yfbYj9bbnOlDkc1jDKHGTLsG45ENmzW0h+3sZNnXWPhfZl09Bl19DIzmsTZWL+S7
/wIlOiZWxUSRAK8l+p2KUsRoApYo0GXctzpmqEPcuxC0m2O/ZOeEdSP6PFvDOp1slNZlMRzHAO1s
0J7mUr6B74NeSrkXY3HM+ubFIoI78k1yaLmP2JxJX7bJb8JUln2U2UzaZQHW2mlj5zibonHLaSko
Oo47PjvJdB5S39n1uv2rHOvECf+butPn5HUIcnOEIshmIKPTCw3Bh82z1aP1z3YhORQ6qbY81QgT
xWp+3I+j2JZxx7N8nX0+ZIfTYORAucRp319kioi5L63X+8JEX8pfDnPlfiyan5zjgfyi3K+an910
d6rQBac9bN28Vfs5w5OnSfL/MrEexKaubP0hKDLes3z9g23lOeAbZOSV3LT0YmHmew8sBDxOjKQE
pKpj4Zv/1gHBfjFZh4WRLlo7o49n4y5TMt9cRFapY8J3j/pxQznZVoETbmL4LnyYJxIF936JIJep
6SyWmZaYA+oBJrTa+ZktD6ywVe8IWz5RwTaHzjBexwEZ/32NJxoKxgWYc5Rj43RJcsRydmPoyMvn
T10Ut7wKwHWtFaVcPx27GXv6BsAi8O+a0HTnICO8QzqLZbvw+a6njiZrKQFyMgsktiin8i/9NeII
FMjDF8FodCA2KphldY95775sS3VOAv9W++6HJPGpp95A8bdPlZF1NKPbaxWo58BxH8SEhifBjR95
83zmW/vIRkh3ay0eBoVYGkH6mo9fqXbX0Pfva09u+3I/EPSIb6PFfJTq4eCVhobvTEDjWj2g2y7f
mjpt9okYHkbNC1hN/hICyu5oU7NQWc4hGZdXD77hxE3xhpnFU1ViQrBmdVga07/7Y0H5DKZLed8x
QBN3O+1hqh9BsV6FmWFLMf3y2ZBvIH6atfnqdXcVQYVhCGUCqUFsTNs/OItT6YjnuR31LqvK86xn
85DXE1t2IFIrFNhgld/1aP8djYIPzhZfVqVHSzu3Usgf/ApiKFcUSvmXs1kfWsyXHow8btvpinfC
L6K0T3Q3+7Ea/mQICu+PNcnT01IFRrRCIiC+Hb8mR734sGsh2vAQ4v2EMQWj66D+VS50hT2n7+Yd
BLWy6dEts73nLQ+epsdK6r2fT3/sKaEpM9J01ylA6AmXNaKtxlMxeie9rHeu5XG9Axz0H2+6zp/y
YohNBu2dc3el3bb0qpc639lie0wBUoeBlb60/6rZTyNB+jOftufSLRSV4I4KIGkt7aORFy/EmhbU
CKTwS3bMlP9Aq3w3cDBJtJ7lf7owHsi2uyIZ63dATCe06nC7LB7/oFVjSF2X4S95q+3RKtLqJLNF
xeYknZ1wKGA0vu+oTCPRFg9NsLwHd+agwfkRj7TMHn77WfGvy+yd6Ozd/QNJkNrKNY6oR7dQ2A0d
rvtYVT4W2+q4dPJqwJe5qxAMR/WXiXSnnbNXNXnXtvN2vZu+NpZ6S5b2zBbjSVjzHq/siyzvbWsh
b7j67/PCZeW4Ko8LyzdTM4HmorcPba/7KsoCuU1xse9mrS2jM/fGR9DYIIE4I7Muc14b669IeJHc
dj+U5sWtm3hqMhRD4wlojm4uZU7vht95NaFZd9NQre2h5y90V8Bzm56dpOITH5KwEqs5ame6rFI+
t13X7aQkTWns/0GCvbSUARZ936seunUYPQFw68Z+w7FkJmJaqy9Z5qtdBTAQdvUioiEFAvNk8sm2
Ubyw4EcYK/PMmLDWwfsw9mdWYvJ9sNXYENndGUdaEN3KxbkvleyOWGTMNLeE2Skz8l+sA1yQCkG8
LcHNW1crBrDF5QyiWqVI9P3pVMhlZ5TzLS2XW966aIzGcyG9C7pEsJI0/dcqKAC+8Xd7lX9S195v
HX0Cgvymda95W3F9s9TXCpQ/QIk18vY1aJ6J9vhAe/kX39/XIqCtV3z99/dvVs5B8Ob403xWHZE4
NvPG3XDNaA9keT4k88AG2tgBY3pVteP3qFBNYkDz7T7lFn+t28wqZhWlP45l8QuX8wU3Z7iydBDz
bliag4VPwN5xBWs6U/fKMHu0jJ7byq+BTpFxJ/NzlaiDNekjucOIA/Vjv9aPLHh8VTo4LU33Klcq
sXbAl6X+NXjyn0FKwo4dypdKJKfAra9WwC2RSCBRY82eacoi2qxd9T+Ozms5biSJol+EiIIHXhvt
Ddm0IvmCICUOPKrgCubr92BfdkehkUbqBqoyb557U+kXmvSt4xhyy57e/KVtmJJIrH8rcL6eGCo5
EAl68Jtit/6Y7POHxKzirzT15DHhgfO8gNy77MARdJ1MxWREvuUj1SefVOAya0/bRynFabCDF8fC
8O3bhzlztnYw30t3eHQVZw4q2pj3T7Q+H2Ff/XQE82dOd2tajJQ+ueZT3+7lOD/nPGYGT0sYrH0V
3yYl17+pSI+dgTHGKSqSWrx8OgMn/mowCrxRBzWSLB80Tf5lWtObQq7cNtD7O8lsbyP95NGY4ldF
saJKL4xkUWd7M6y2yMflZw2ZZbvzry+qMPKz9FemwZXn/TqggTwktRNcZsfKvya2/5i+fu5bfSc2
DAOtUO9Nqd6n3Ih3dYrlVpOkRPVchfMF/RWtTF0LT2HKC4orrMYu73FL9MiaaY7jG3bBCKisAn/m
7a2Mg6iqQ4U/tBpyROx6a4yKxkyHaEITNUB1SOvl1vBNlUO1n5zkyoYo3hAiirrsSVIX4UlKD6F2
sPJO/lk5zRwZfXcopnHnZMBStHQPgyDkzCNzKNH/CSowms8x3RhGCfVV4ASYPp1KVTu78XHCYrDH
BuL/Bcm7VWXwU8b+IQ2Xo9kWkZbN3mJOtqHv4SyeNqLtt73kCF3oaapUfC1uO+9Tk5l8Zd9tepA4
MD+XnlT1zthXRv+85PY2H3KqEuGc6th8yj0OJEjlf5lGnKiMp7Ba6FFk+sgI9qj74Wwp99Pnu406
240cP9kbmbdb/22VMOWV+UMKQgaGmDPojbdjX8FYzDuvKnajrgjUT/xdiq1urNotGg5kIhViqafb
ADQ+OBXpo/qtcdocATC+z8hadf8RJOVXPPd3ivh8pR4OLuMOSCokxjWyOh9/A3ZzjBzu7jxeBTgR
+Gtfn/MpCGH33IMwxHPDZQpv/jgvzd4LKvQzH8t2XT93ZvJHgFvhYG1dSGieRT9qyZpf37ylNfaG
5OHGzbrNk+IQmsibfacOWA+e4rCJ3CmLMr5guw9AooMnhO2vJTNefDo0Ta/Ln2TnzDEebIQGqYs9
RN/ObvHIi/cltaKMISbyhTjI3ADsro/jWveGnLt2X4LdhM84AyJ/gmx0te3s3Ky4zaWCiWggCpGm
rYIfyOUjj5ttETSHmbiCpcFss5Aq2SpeT+wM/0Kew5IKuBrMEsYR5bkWO7DV3yJt/zBANCI6dsBO
RYcFIqfTlZwKjXs4NRct62h0aVCkv7xXBjak2nkIqMy9rDtg536ZRLKPrYbveQl/Y8N4zS2gCRAk
p0bm86aXvpAH2522qNJbo7R2oykOrR/sGpFvOzbyTANUKxX4NtHZkUiJa2eJqEniq5HLh1Z1hyRG
mc3kmQr7obErYJ3wvD60kDiI8PrJoZpUbX+wM2Ivm2nX9dbM1D856G58m3N97FizAPk1RNNcXrCo
riwB1tsRSNTeTWl2bF31GmIxnhfvzO29DT2aHwwxUS7T02Q5eCeDmpEwb7w7PTemFSV8R24vOQXS
nQ9IrpAfR3/INiNHQ8at3ijkR1d2XjSWWGBzg7WH6uBOgdhMttquN8402Nuy615asRyC2Hp1l/wV
FSjf26aN/kyCB1pUdp5dsQUwD7Fz1Q9hqbG6d9af1YsZT/5rQnlD2tGhXZhrZpyRXGDmDtIL/71N
q7D6ffrRjFBt8k04TmRHzY+mji9ZO77GfXJDPBgjkRafXpl/dszBfU/dpeu9y6Kb8JtpM+LR1tjI
h5PlJxefQaLLXcQ871okwyP30h9Vhg956+3GtN6Hpv+BRH1dhHVGRv0RVXEc3XZZadrDQiEbt/Zv
kMeomEP3mKV6H0OfdkPQ7cAQmqit8DejDbOYFRwRPn09PJuOR3LUuJiQQWt8tbG1ViNltP6Gk5Ur
XkVKWSS5NyqKlTvqo7GurnGoAeFD9IQBBc/Z5lSZkZryk9WXqI8OzK3wH7JF7erGhY3kfbZ4PS0a
HtMroalfW07YDQXVEIXTfRUM/BB3crU8J6yIC9Kn9aPA6DkCJhiPlk72IpMDwAh+A7f/kjEZY5gL
XME5b/nyX+fKU9awDLPx9r7tUQovm8DUr3HA2MNWDDJM3L9Of+zQdMgAgHhLdla+vHPY+bn5OvdY
bqz+FDTiEkoPf5TtbYUVH9HD17xUrG5d6vXUgFyHc7wPjAU+yrvO9OxE/jMHL4j4Ga/MGI7EKAxg
WuOnZ8dvTSgP+B5IGcgPVqa/oQXgWtrIKJJDVciNmXk/0lqDf/6u1YSbu3hPgvQccNTxYN7d6o48
z6C4b4FU+iNjYzRNDi9+fg1Eq9ZfxI8p7Y2NgcnOBTBZP/h4Xu7KCYLNCM+pVoFSjNPWL6r/lN/u
pm4BACy9rWW8Z5Dz10xXf3VFAMgU+jujw4HZ/5lRUitH5+fEtQtKVu9I+5RE9vLk8KEEMm13XTHC
/8gR3yWSYO4A2cswMjtDbNq8eGtm/NXGuwQjQvfxAQwRf4ALn6GZ94WavnEZ0cWDl2wSN0S0yP1b
avNI1vLc280FB9qmcZInh78UD/y5bkG4dNiiFJW7gqcYPvCXTVVnF+XKAVbRrfPRDrxWtVA7N6kv
C0cTn/WjKFPE3fKb4vidgL8QNtb6FhREbbkz8K6oxMCkKi5cv4eUV1mFMJeqYgWmPSKTw2HxZTmS
xT8knBfmcE/bfN8t7i4wnN36ttmiJ86kvdZe/Rgm9ZdosXOtvzDvDaxOzj8+mJ/Y9a8LL7wRdo+E
TTD1s3YJkQaJ21Ifqh1+i8jSwcWAU0lG66Lq8pwt3zwIa4/1ud59deod21o8i1K++JazyZjDr1kM
okSBaSzSpvQ2axYyEVvMUe6Uv09Kn5oVWE9BfkEFzjiK+yhXMyc+2thqAS8DWDXv/1foeoKWk2oi
H2Gtqrg2WTYx0bNG7ZhVm0yo76lsLmVlk8bD0JVA6oa0k/qnqP3/qgCfbM4ACLjZ2+g4ZZgMrQvv
swjSem01uRcb3vlQyxl42IPKm/BGcK/aL0LOt7bsoFGCyt6VjajfDW98pojptviR9qOLvsVqpJwp
6dIdOmAYXJjz0VqMfit7RTtN8N2sTfp6Q0BqLiAkTCERqTznZCbh9wpsu/mkjqWa6gMq0Xubd58Q
bAfIYAogsQmGJBIZTU7FikqNq8SuAM4q5h5RHc5rlgVkWQdWlWXNrWNpbdTYpGeME3Ed5fDoUNCM
o37psw5RZ6LcWMLXuW7eCgvNu5PHsDf/2vG4r1x3zwybPCEWOugh/anSZd+WlJiluOqhlhFRu5g0
svHmQsAGlvFcYXqKptp5nTj4Z5r5ppR0bwx5MBLVPN/yGAiU5sp0N/lMpxoaTfuX3590FQ4OCnYs
FOyxP4W4hCb6h01OYYO/5JkcyO8JgxWFjf3AAN3YZJqcnDn9p210ZzP70WX9Z/Z7sgWs7piZ7VNF
xip5Iq+mTRD2mCRHqGXKwhodxrLKq5w7IOt2eXQhDpfFe7Ec92nCY7IRKgCj6KkLsX/B7/IA4nvk
LevLSx6oP4U03FNtDB9NhdG6H2l1MDpcTc4JDE35taWGCZbhMBlyb/TB61QOz01ePViD9VH7yVuM
vYwBnkc6TIG7s9H5b+5NXxZPY+imv4b2dmufwvWNGpBu6dUfZbdQ9GH8tfw78nCGDaIHU6IiQzAu
6s7fdE5APztYPxW+hdJSl9HOINy5Q23YozodrpCFhyrwPjuvdNlrC9Q6OOm+sWhpcsX/84ce1bFR
BMYytyUkx1pP/uUFpVRvEQ3/iHDu9n7H7JzldLqxzJtcMLDaLeY8L4mZbc6gMrKrr4POh1Msy3Cz
nkyqhku2u1fPQ5YpktrfuFiIt9COMf/J+JHeA7q0oNQyKLvIfgUBEmKLgpLvFt+4xdy8bOPbekuq
drm7wJzxsfRe54DQTPnFMaDVRAEe5oRLfmkGALXZG9VGCOeTDgHhycj+ibK8YIW+JHn2JaZgz6j9
arLXmauxOWaBA1qZ/HEGqNvQCDDeFtYjrtwDNrGQMZf/wS7rk10u0DLZRIM/P9YdGjeGk7D3Xp2p
IrbL+Ct4wRjTHm2t31xOlImjPplsDHrmsqtkthta0YCjq5NvVWc1YsNOibtBkTywg+zu9/IFYvtd
OWjyuFNucdL/BllxnidkVf6NN7u0rxbRIzV1DH1QQpxIyBQnni4OesDsL8i3xMloHO95WiKZhv52
6W0nGpN+u6qM7hzc41ZQ0/ey3YGG/fNaTclaA6HCPd/9pX7N+/7bXVwNqIOTQLcIPHL4pec8EHCw
63PzuJYhvR//8LTsUte9TIYRWdNIauD6XIVu+J0H3E9V8lKhZ1hheSq94hTK+DxaeO0I/4I0PpuD
dypK+2FuRs6Rhf0cC1OK2U4IgC2jfFCv7TKSCOVfydBKIq8IBirJsYsMv7pXaQPjm/evOHoRQcf6
kKjcAJbtYYtgHWnv879r8+cp/7lHcknL6dUb+f05nyAEfv0cRNIDymS4T6dMaAwv+JkoG0ic0HtN
FBPJxb65znipZ+dxUv6TaZWPXTC8jkn4ERPBTjPWXrOG0mn9eK2VZdHU22lQPRANeVr/9MQnJJvM
Im9pzSlCN7SHZtsxRbMoelOoLpNvVE7LS5+qB3Mg6IzkoJh+ZAqyPbOmareM4YlK70lm8lOEwS0x
YQyNVvy/uCSRIMr65rEOmuPaH81U6Q6zbzdWr0IBl7qqeojt+UgQ1Xn05dVpEDqpxrvQuvLO1w+W
jWDXqiU9iBZ2vDN5m2PCxXaOMyimOk2xNdu2fgxgo49tpsmQcft+B5ppPU7JkBykyNPrFOf+s0XA
D2yuubznLRUyhjFx0pNnhvvANJK/GOIx1rEzuNg20xj8SXGe8LAkQ/1QTxw206xO7iAJ99GzIDko
XLsd+eACOWtlfnic8BtPuw+DbRH0tRKV1vSbSpAexaWwygAsAoFApDZZiOzgrWf6bXGCiWT6DYMZ
Gbn75/XxOQ4N/4atnIkYwMw2jzErDdPwQqLoWujZ304cv4wVWVaySTmoytk5l1mf/deEI+wHJUO0
jtM8IWJQdmYjy0j3wA5ybzxOUB9MbdIfAFx9sYnw3NQ0/4tTXZqQSJwMO7oxE/A00GSvP5N0/Qd/
YQbiZXAui/gvYsdHODpHidJK+poyNnKkMKri5BYKLPiy/MzHDKNcoOKNReyPHtR36DuXrOMZxhcC
lJrO783U6/1szF/9VB4JZrswlHj0YdlTJ/jVgfos5fhIgNzvKnWzQOudKAYqReVj7eze4DuSI9Ud
RWfPPDSd0j+pLd4BBwlacypY5YL8rbH7G3PR2R0jl8Tt/mKIZDKIXFebLxkO4LH1HrAJQaa1+1R0
Vwih4f9XOjE5r2kW30ZJXGibjdM1dNTRH4lOg555SsLpKtBkCzV8iWH65qgK9l6X3YEOrjEkVGqv
5oB5K5v5xmCwZiuL+WPp/NntfQCO2eqIhvF3YAVPsSGGA0Lq57jYF2IxMDHiANp29phtidfZ9QsX
PY7GL7fKbz1YRaTtjEHfEN4h6Z+S3GViPxY1kX367KUzVMJgkDxj6M8pxtSWB+G/eopHZvvNioBT
tIV++1L2Yc27UJoggTTWyu/ItusbPLQc2xsPBn3nyKwCDlEoHl4zPFOYmQcj6J8cl0ogNolNJN6G
b9QmY0I77n3WgoEAFS+g6VmV5Z/JSAi2W5LwlPtle5US4449W6s9nYWSrEH7L1bdV7dYwdOYVzdc
rsHZm9eGDvY36pouI4hJMsJkpLxhB/ZEeTN2tJ/+qW0dMh5U9VIV7Y8GW4NofYBUvCHtl7hcQeqc
hflhCiq9TZZKnYyxGP5aYhEHb0mCw1AL89+QtFW4SWOITmFNSBlBy6ihBImVTVjdM68Sh7CWH1IS
tobgS9XLfs+NJF50U9lFteE2Ii4mTraa3R0Hv7DeTbrfdzHzGBpYUFLPfB3M/rdC1OXMq5MH2WEA
kbXxZmtb/Ocnc/XXhiSANCFdnPiuWUYtlenRFxMFUOA9pxPH5Tg4hEuk5nzSZOJs+DmcXEZHFE0R
P9lVTs7MVLxazMIoGetx6zLqSmfNzGa2kYcNvisSJ4ZrhkbzOnjBtA9qL7iKEuNzYs8N5a97XpyS
7mnoSbkMmN7eiiZ4arRJrEMOxW3JEtOym8UkJdZmDEzV3LKCQnkZHILbFhk/8LIUDJ/nl3qmVk/a
6R8yD7OTUYYv+MOZTbUhtodilN4v+ePvvW7vGB7vCviBuKESHkITbCQmRh1hn73FTdLuwa0QV3un
2hFagd16QUEgnnY89Fnt01GGL5kARu98ndykll9lZ/9nBwGpoYMCtRfsfKt81bzY+fA5AWl4TnIc
zKXi9KCgpyu/FHqxNqPMHkeJ5V6PmMvxzFb73kmId/I6ZhmF10bjNFmK8Cp+hTQ7aLLEPaEK38fE
dUCo61e7tJYorGjtsR8pcP60uDGGty/daNkfoQ99lFrqEzzF2SXT9M8riBPLqD+KmencNNfF5zzM
b5Y13H2fVCOvLdRHW+Xy2tjw2jJMGLHVzDGL5mKByp9Q0u5WH+SHWNkXncou5izHp9EMcDlm7RZQ
rEAbrjWXRLIuzVnUPYC30VwHP3eZMrnfE13VgyvyByMAtzaS8qDA2TZYOP/rh+bX1N2BdA9F0lZ5
t8qM9s8k1nT6t3A00IuMtJ6EXnEvbVymcsmQvyRl90j2230quUTcAVUDi6OMQq/+slPaXKfvn9Km
J1Ws/u0T8Qu8GexQcIgpc41/Vbs8GWV+UyWpIes/VFlNLUg5R7DNE3UPTLBvY5fgoPbcNcPA6ngz
vHrlgAj7ot74CqsecTHmy/DLftkaqm0udpq52wCfVZPPxz6B5iLwDy9K3FP8HWUiD2JqSb9r+vA5
Y//nCY0pXTXZMvLDwPwOg8V46iDYzv4cpP6WwMSlj5qJk4p+GuSuMDEPC0jwS2Vg5JnZHxMFkBWX
ui6ZDkyO12Mx1awNyPAXdZ5hX+2EmNbDMibqaWzy8qtshcnEDYCTabDwRcHvN2O5Ck0DPzwTr/pD
GF55zi05/ZL+hFu3R9H3aX6J7np2DNW82qwiDpYGGLoNzeI+dko3nPwhqaZWL3C2xQPTNC/zzq3t
i3etZw0Uj5Oer3kazsDe9aGfY3Ep7CB71ElCHkrvLs999i/mb1PC/JTWt6uN/q87tcxzAiup4QIG
0XT4EywgYNcTFu2pyf8ERfkMRZiBFmsSaSLE4eFPuRpB8SuRdPeAEkLPZI7aPaEKFLvEanh8KwsT
NxBvVj/gYX9zdYddu9Al/FltJHvN0qJlBwc//pFIbzVEfqTLkPOFKCTvv0mJ4CGdegyNMF/Bf4LE
IxkRp1huco4RQmmzkQVFZT+QFBKL5LGxEEWMCmDWa0P1rRv0OTOhq/bJDrr3EAYQYq74I2djStD1
HNaJxbp8E3nLqCZ155iZ6Qj1hvsyJk4h87o/as7EKZ2wQ8pFLwp3uAiPeZlbJ9IT9NElqxxJ1zKB
k8w43GJuDM7kEk+EtrTimugZr1uf+r/D2FkrDj07PveeYf3ndQ3Hc1ZInG0jTV1PJnJhZdMzc1fM
BQrz7zxj+DIgoBhrYWB4TkvkiNkIkQlc13+CcaQ2DczUIT8SO1vbpQulvCkB030ZWoBR4pdQPzwY
TPxcNCvFzWTjBbg4KIA5zTrmzrHz+8eCobuUWu3rCjhEjct81iRzbvhUw+dliQFbOZePmNv9r1FN
8eMQjvJUoX1FcdxxvduDms7WuCRngavuxxkTlAK7no6LqPzIXzR26CyIn+fcy244XpezhR/sYtdz
RvZZP6dRYaWo1GCVH9h2SYE2rX+9gtPctizHOZZhPGBQ8In3zQ0DYGwu4jWpq/vAp4geaNNFRr3P
MudQjcUt5Sm6YRiMabEC6ez9CuZSY0tHMQ+r+ebaHuFEPoX72XYwkz8t5Ux2fKqGhpBY2/nRS2ec
5NyEz2Wp9Z4Pg90zRe+5p2CYgWRiaWZn12UeycJwQRCZX40l3GlR5t/aqGesSWTURdOo0t3sasEQ
ykACCK1lgEsASdunsG8Prl9xP2QIkm8ZvSRhjYIEyMAp+p9AN7TzlfCpcabZRyfVtVG9qzg1gg2l
FrH9c27px2DQWXwaKmgkyDL4ppZMIyzxoLKnvs7K6WFostglNNGbUnyjTsiQqQY1zYxgJZDcFfVv
5xhNE9Uhx4a1GCabOTgdaejzAFWM5b3aUznT/8nGdlziIGUarq/u4iCUFWTxRcYSeru4CZfpYUHb
eI7BdiNLzAKkIsnkfsj8SR0ER+ZWJR2Cc8zRpLTSz66rvfcqMOrnOjCK19BGlgGkqA/1pJ0v0ZT2
RuV5fmjZ1vPgkjy8SzSaVO0y27WTibqFh9L7GEl+e60WotX0EpMVoxv/W4I/J5t66JRLJMdi94ee
i5EwBTPIt7ndtDs3oEONVd7Ej77bkeQlUnJGOhbcRV7jzxHMw5rIH+Z4VnDW96BjHGjTgm4jA1f9
sWyvei1pfDDb11jPtIkPBGvAdTJCAaVIbkzbzPXOGnBb4ODziEjRrCgGY98WtRj+klgT/Erh1E9k
q5LmYWvnZoe4+cpmKDaMu+yd8gMR6UwS7tWYzcFOY/GOKWU+8GGu+R8U+G0FIBPFhI1v8JUiJ+R+
x6EU/rZxSK4meupmMNri1rf4PR8l3etdep6ed3lINJgm0HtvJ653txSrCKlByqfQJMQbB7N+kRB+
zIN9vK6pBOPY41kps50PRnkgM8v8Sjh7bkmNO9FzJSvtc9KLvhwYoq3NGP88OoR4dwINP0WfpYhW
wd3wdX6zusDACm9WF9PNvKe20KQmYY082COQBnoTiRcUBe2pyAznJZ3YXyk6Ue4d5kvvqiwyqPds
qA4yQ9lxDKO9Gljqik1Y45ob8cb/er4R/jcMkmQT3FPhVbqSQHgM0FvtswCI5eOcuza2NZP8G3TA
KWUR6UxaZFeU294p7X/+IIxnvAyki+fesM0EUqmH0uEfg0ThlHbdquF5xBLnLLQ27kCxsYe4trZK
1wDMTWMf0wl4sxHkpDgNFk0LQWFv4e7dpotJXoFQ+jD6Sfk341LasxEVFYecq8jzJXFlPsYHAyMp
uZd1a4TbzmKyhX3F3jYBFFmcFsxQLAdhYx3BeJMciHUZ3RYvX9p92OEg76Lz0+EYeGq+z+msjoWG
zDiyiF7syUhnjGhqchOWMcbG6Y2yOxCjNu5klmSPcdZav0RwYCTNM+c5EEvyRDRAgyVTlQd39A2U
42Hqj3puBWoO3TNUR89CdHalLP2PbfdFtW9oih3oxsE/wyHW18XvUH2VR0h3TqSd38z9uXczWjeb
YVzmOj9zMfYnUrkox12GjWxAcY+O0zMfVuR7FvlSHoyREE6PIea9nPG9RVzsq19xCl8aGX7lMLkr
cyJecjQVojDqhRmDntxt1hneQ5Nj5OdLJuhlWKytncc+nKz+dYawPGvDFFd4XPGRzz7JhLSg1H11
TlewyTBz79nV2Wwttwq3WbLO+8fEe5tjb3h1xuXNrkRxa42xZ8rll7vOzQOUIrIwt2kbdK9hHjDv
CeSQbgkzHx/rycC6Y17WWgVZdPzoQ4a01gjCYNKN5C1BdcTaz8YagIM9axLPdfZui2DXEsQe1opw
6piIP+dvI1s6rgByjzXTVNLrhDtP3x0jR5C0gdxznjUurkSKvbcM2Pf9gXa23qI/Yu1JnGbLc7UH
lWT0F9r8p9CMnW74sBju86iSWNgV33kyfQ0sH5jd0dy4i9gYVAkZHsiACCVyYt1osYnfGjyx1Wl7
T5Ps6jJ5Ao/mjnnBP0JsmhnxvkWW7x/Dojn7RvfUtzEfFxkks0E32O6LrvlRYXJn3R5evA4vWRCV
vfyb2bitVPoVOwE7APSyTfFncFTRPMWk6nuEoeDR3Hb0ppUk1ricrJe5YzQeTyYWteSFSdtxKcKa
m5HVCM10kqwxGMwU4H3ZCfYoJDyUpcuW2Xmvk+wipvnCjut9Tu43PsR7G9ymjCR//VMTt7xM6d00
Gyic9iqGP0P1hxblUmbhNs+YgVb+ebGBCvMKKZ6QPpBdhOBmmFeUeHw1pplGQzbWfs47nCyEiG6W
1m1PrRs4jzQFJbm8yRBEs7TVdVrYU1EwbdMUkTCxQ5IGj0vdIMwklVPuE8sw950pli1aFGFtnW/+
c11H3nOTqlbItSzFOLrRCckKfd3nl7IrWTNAnCg2YPIsiL/CJ91mzXwnui4/Bm7QYe/J42fliYau
LANtKhQxFvYwg4ryZm8UGZgflcsCgZ5q92RV/XwrR9l/ew5ycWkXy9PiGZIQZNchk14grcyGaB4S
t1JXza6fp4noKqi2HqWmrwG0bU8Wb6DvBGl5y/KWOnKAu5qax0R7+QFjXbw3DKM59oRgbMqaRMJ2
TYBQrm2Bw9b5b1aV/R7ddY6Cjn1feU/EeGyPXGE2ztMF8sEhuHTwN8zUvoSvOWTJjy72RrdAeui4
E+eC3RM7gt7sPVuS1ih7W54CNfQYIlvzQFqpgWiHGyl1yNJLSSG/eAHhQp5fuec2qROBlZz07Nz1
w2NaltW+thG9hzFUz+7oTbwdeeJ+kWzA+gqrKp0vdHZzSxxZwkCWiLvFcX7V6OojQSVBhP6N2aPy
4G3CeuTe7uV2JIOS1BPfQ1SZsATCqoJh+um+yxMGk5JJ3MHtWkxSRk1SiVP3G8MfPrWF7mTgeNsF
mcT5TZwJJT5PFjmdhhkx+033Q5UTJMmCzU1eo4GWxjCSOYGnTcZtcQrsloyM0ksobLJsWoDWJ8wM
fbIsO1v43QmjtH9ja5L3kQ9V+V3z/O+rniloBtD9PgaIW/yNl4+YAGo80HIkYzmb1U4vxo9sy4KT
o/trkjawzfFpE0VuQUOV3b2qA3OnWoDYUJrNThnMlO3B/EEl7CIo4W632H51CkoPQKVV3jYAdn2o
Vy7bmQRbLkQmsDtX9R8sV/ZTr0a0UU7ZU1/apBYbTK+qMI0vgmvxe8hFE5UzyAJkMpndQe4qWGAy
axOYm03nduISO5R6RlaCT81KPUldWu9tz3VhxeB2dib+CaXqZ5fcNTaVlD4bJnQaSc8RSO1CvzJF
6E6CQTFp9jSf2i3k3hKOQd9AsJKfKADI0B32wzzqrcBmd7XxMW6TAZOh5ia54PUHx+uxVpomUS1N
6ow3nuaS6UzBhgUsSOO5s9PqL4l51X3UdhNZU+JRuLjxoUiH6XnJCoJQxiTdTrIGpbThp6pA1dHk
UJnZaVvvYuljmhWteJGTyrHnD42+4LAENGO1aERmnj4MHbtr+sGxdzphZmsN5sxPMF9fZm+5W0Vh
/Au7sjuMWdNfO9aU7JlRioc4L+G36Q4uBBxA6LhMD8IhHB7o55xXCwB4l6YtRGPJl9GaOvkyqrp+
n/pEPxDkaD5Lxa3g2zZ2Wgv7xEM/a2eL39Z4ruMm2Dp2CrUXEpGHxwTXh9tS3ihjPtlouVuzWabz
XGaSKFfwHJ30H0XYNy5rXpm8ZAHAId9k7OzMotBY6gwtN8VsFw9W31e3Mu7q9ZSUh1ZlK4VitlEY
s8elCkbqPGxN8tnma72Nczr8tsLlWQcDr949gfzb656AGLCLCCeJRcTm0rbkVgnrjQm3vU8G+9um
iDv3fmtdsPnjDDIIJzBqkg+JQCt3taEwI7k4cbIsoHSojrKJaVPgfSkrcUnsYt3uUZQwFL8m/bT3
EutSBPP37PHXsgMK2dr5mwfDu8MHFcshcgiqIUlwtzDbZs/UoYkrcn/cw/rPYZDxMnrHzPuSrc8i
S/WJ8ILEC24yN+IN3mNbxWHUydsk9U4RPADG7xcZsTgNrjKN4jffjKUivSDcYrZBhLEvE/oQMQGb
mavPC9Dpy4kX438snddyI7myRb+oIsqbV3pPSpREql8qZLrLorzF15+FufdpYmZaLRoUkMjce+3h
qv5pzWiCE3TSqWn1W0ClKFMtcdCj5H2o83MeIbgyTf0zIrWmD+1TwglTQgaSDT1SB2Wvpq/zdlpl
cG4XkdWcKrbsPhjukDw2VlCgdI52Ms7vMz+QZf3BsKleyzYYFy2G8zpJUAc4NAi05oaeTU6wqUYH
UVB4hFGypMGypJy+JJr5qZvs+Wh93bTBioI3lkqXjZNcrPonqy3adMTpTPo6NfJNCOJypenlnbEK
I2toDr0NjehcW/3STM51529BI9L1C+6h1SNvzvZmArK9RUcDxbptyYkrcfOpJZRgbDVE8q1BqFwF
qMWjUP4kAwj5wF5O0I7pGCDe6DNsYnJlOFC2JOjErv0Y5c2F0cR886EJDgdxSY1xbdjhhzkwiZHZ
TrP1Xa1HBy0JdvWEj4K8ZQ6L4U5mzLDnn47XP3O+Y8GrDQek9lkCCE+tu4jaL3V0WEcBriDvaM/z
hjIAwepPF35X5qOU0wo8LnoqpY9O/7nhDcnSCU0hORM68Eg0KZ5pLlhFuQPUtxnro9TpqynwKqBD
bE2wwKBiLAKbNxGlWCeGtcSgqZZhonv3KZ02mfWaw+1MWOG+0e79Of3yhf5XZ5jpjGyIj7n80qJm
MRnPjA6lzpdL6MnJhXsPrhDxbESzh73H0aJjx7h3HgQUWHZu1GlWchtYG1NhnfhNHv+30+QiqFEz
jwP+XROyP7rQEVG2F6xBSa9dcA9unJ59/OR0SyAhO6FO57BXtsRqE/SIJNKyfff7/M4Rty77YV3j
0JFReQmGGo1FzeJQzns/u+CooljPlkz+u/Qz1IzVXM86CE+uEiO8se42jslHPPYEBVi/GBX3UD0e
fpWa7DM6q99b6WiISiTgPLCjb+28vH9R+rd4RKBKOHqZl5tUm7ZGZKERIAxlshQySVuOsf+ZjfWf
stbeLGPu1mPvfqgVSeMRhyd/dLaMqwUMVyM6IHDTg977zr5GDNXk87337m380KFILGJ8y0bdPQwV
CDnBdYtQjl2HWiFYWvFOCinM+oQUyEgxBzEhBivpIrMbPYNduGKvxSoz6UhTcXB4m4nHGFv8fExG
PKwEfVCgBeELVFPtaLcmgTFWcG2hCPl2ypJKUzKM7fc2iy7zgHqHU2BTpALRrbhUan3WWnjiHmas
Cps9drImTGOYkJrU2Qc9ecttjXzV4b6iFoIp3WsupyeJdDtbCXpyCxCD1tVKKpQroAfKH2ybajWk
6bh1BqhIoD5z2Z9rx0NLMzEZrVC8r8oyRn/ZCMZGoi//9E1gvlA+z7vYdAvshUl70qNBUL1xNTMC
bhWRCzU8CO8ddVIlac8reCmcDRwwiM2tseKEtY2PmCQU4jF7bV7nZgQ0D7g5OXXI90u3fwfDc4Lm
fTBlBEu02fYzMJLBOiDfokTzOzpu+UTwHC5qGsK0HbnlsOCHq0jyB/S0hjZ2W2xEyj4oYo36uX4J
Zjz3AgjEysIss3SZG2+ryDk3rarbY7QJfOJvUY9fgMQo6pZumZTlT2xMxBnQAGTtDWOw4bPBmDz0
W69DG2gK94W4Wu51ELJJNEFkH0fpAevPXTISJ3/uXkZEI7WE/STyr6Ghn0/q7My5gmHRPDUu0G1A
ISYDChd1JTflcinpPfsdEjzpMjHggto7qbZ0cZaT9DJ9MpH/dj1S/EIQGASxlR1QfU7HEtXigsSU
vz1Pv+XQpgs0ZZcyUGAHa22q2SiGzRSNyIkGl/5J/AGBQFtOImVBN58hPX8QQIdyRpzZA9Fr2A/6
zDt29IMyOz5Fenils/PKRZPWmW+Wqz6LztHkbvy6fciUT2yYO6QwY7mu2TFKvUjXWJp/YIicmFes
JF9hQ/IG/Z1DPrX0Ps2jQSkNfehpZZQdQj+OAZlwhFnRC8NKJBXFLCqSszsOj0DqhPt0FkuI/LpU
oFrXaC2mPdMDhXpxJvgD7GqT4fI+2zZatn5wN4EhNymxjkHQRuuSXQOOR8CJXk2EChk0pufort4E
SH6laBp/Zks/cjVnKeYQDShtpz23RXAApb81h/4lHKaT4OUXDfk9qKVXkT/ek057BS2TrOxwhtsw
UsdqkbkQNmA8DV9nUKLPLxz6K+x5EVBnLsk47gs6aEFIDkODIIPAHHDzKTbaZSttHPHDW+/RRS3Y
fIYBiFbgXp2MORPQQZ7scgAyF3HrqJq3qgLbKiPtza8RlDkoJYZoJB0kG34Sl0m/bgRrYt1I8nAh
1oaiPtMZBS06I6itw2Rra8YLiXXvseJecdxt4wpxsDDqJRTLjklUf7aQsbs6F6K6GTcTqC9L0552
PyM977xtzhEac7dpBvoYpoWmuo4wcbTZTacXI9jhUuK1CYPc0kElB7N8Z3S0s/vix/f7o8c9fDAC
VeqxBXB/t5ZO62XoHu0jq1YQPVfcBGqO5SjH+uw3o7kealzurWk0dAatee0rraEfRM9Bmy9z4TOW
kn8rkwvhJKW41KgGberDDFckIXy3DHOrnzeYuzg+Kjf9Ilmh/dOj9j5G5fzZkPV5o8Pu4Zo0Lqbb
3VLRuAfbqoNPkYzhm1nYYJqCCOlmhG4HUDjvKKRAss0YGkCIOrf3O7SO8S2cwXb3TOZ8G+OLhjSI
4bLRJwhUA/91jkiIkhh51p7fG4uaLCzoydzIYyjgzdkRbr1h4lICcOcnyAg95HYKyskmC9GqeTDl
MTdUZAhKtUUQ42oSNuPQArON7yviHeUbzePaRBcIIlGdHkzzEMQA3hnMbhnKETSyL4Br6OZlYEy2
DvlGiJBcIqhZcyGMFwRzMtpwC2tjZ8E/JJfeMrKtgpHAfKI/8R5JnXgdWfCOHDwhkCOeJe6BprM+
GhAISdT2KMzFb5iM32xI8c2JzVe3Dj5IJn2lD71zXdPayAA49hBb9zg0QAMYqzqwXnLILIw0dnYd
gCtFvTsjKuyiUFvkZOxsQcBr58LsJ3xYaK4NTAGszqFObnQ3+lUzFegkGDaYIPFJdaJFHJCJwsdu
BWjoU9RaS8fx/6Cff/Od9kXM7kM1fyMCAwWUeKzZMDxTkZ0FzfM6kYeE1+ZY49uQDPoCEkjDPD1R
/AnjNtsK/RV0jyILIpptSKm6kQMvpS9qZekW7BBd+AJOwoCXxkcIX5TJwQotavH4nZ6Ciy921ted
7nswlIpXc3aAUWjwKTq9Z8ABeIkvVtzhjhcwrSZG0yVPaxPvwsneV23CtcGf13pnF2t63i+JUb+g
R/b3wTACe6nBlgBB4TtKfhIZ/ikC50/toxav6/NYFTd7Gk6Ri8LPHvJdJI2755v9l5XYb5D01kpH
6vhVt6dTyK3Avwxifh0bwlUN0tasWftuwnZ4CSw/Wo1adqmy5sXLPZD7Grcm0ldS7SXN9XGRMIMN
spz7J+GKWwn239bGS+bo1a41GXMl//2hmQBJJ0qbPVs3V4Jk5w4J0uQegZYl23Ilaj/dTb2CcefM
SatoWhPlQPOobxmQTtifiK7t+w8vTloAiR7Y9eLDGIMHQqz1XIbvZY1kkH39w7XEDRnAoY2jfZ9O
Z3Trx1kGFyYFX1bJw9EP9kaK+YGw5VunvbFhOn+hqbfC2u0wq0qh4SDK8zNjnYG4lbZziLnVtmhr
k4Iiho44Y92lHVhQ17iVJmS7OKq1YVjGW9NSb9VkdQZyVWROoOKXt9jwi9XspsRxZSGFXYR+TGcW
E0nvDRPjP8+ilrfCJSvu4OWI8KHQ3bTU5SqsQQucGGfRhY9BDujMVt02YxJvPwkdOugT023pZ5sg
5i4d9Gd6dOcgi/e+KbneIwCO+hn6mE04UTT80pWBtJDcbTs7Iiz5E2NdWpVN8STl/sJo+ixECQvF
rJnmWeBqOSLAYPzTS+KYFkHuzstJR7tfOWDlXeHpu2juCEiQnbPrbBWw7hpQb4g2QnyVFzQUBnr3
ecCsqSy1jYn/YsM4EmERJeyl1AodwEkImc4NVV/K0mfUD8yCk1GvwcQWJlflmo+9QDa0d/+7pqae
zwCO8dXTzADgRiDnUGQEY/+CDExcmLJHWKYa0Ww8N2p3Q+aleKFg8C3HMNG/G6fEOtbHmnvjdC+e
RZF5iC9QxfVkZCOmUYCmsiSVN7Wddjllgb3BHAlIlRiXie+FY6GSNsz5MOyXaLJRTVoZ/S0HLrdr
eH2+jFG5rLNAjy9xOxl0/jrztU4abRv3CUxxd/L2zgBAXszUh/Hge4cx7FAMlXp+0uH/7NhurHXo
BmidBllu0XaINUJW5yQLDUaJbVEsjWoSoQHqJ3zU28giBsBuN0274q+vSJP1cTA6ZnIkKmdckeFB
e6KdHEwfcfmsupq9D+Q2tXSvHZx0Jvu3I01DJQdvnSYC9+z5gIbcXrjMLOWw1VzGvQDMURwymd7E
RSxvZceT12sRitDA0V46iz2J1k3DejK6dQBLbS1qJmODQQ+dKUS8Nq2BnEiLjdoaQYsYae5iL7Nr
UC9Neh3r4dcEW8DqSt2dG2mhvWohXN5dRVCooR4sNDp3637Oh2Nlm/5JaCPCi9wvrpMs1DZu09SI
pV8BOQe1uuCakj4nt/W37DXddk4Due6RbMLOZ9JnpJylXhPm20gP/jqcR8qxW/BYerA50IPP8EPi
L5vZxKJqrJMeWgDQmGXxNJUMIaZwnalxVxdwAXb2go6ZxnYHQfIs/Pan40aEJiD4Z0UV/FW32bmB
+9mN6aEbs0NiEbRNU3Rj0UcLRAOVM25vqCbWzohKF34F6YMGlprQTJ6i6exFEbZrH0Rjppk3u69/
pdngccbRsBiVObEKlUkG4h7LGM8IYD9dd44Z2BzkuwnR4f2nhVZYGbpWTSLtgz541HR9/z73/YQC
mbQaLT6Vnsq4qRh18VkgWV3lM65+Zcgo4faivj/AF181jv2Y6nQ5GvKemCXEgXhrEmhR90xrneYN
uvPf3kEbFddcQTtVlYjo5M7BKSO60qi085iqNqI4WUa4b6vyO27HGu2kOMxJeptSuqKN+wqr6Tr2
xmcrp9d+cLH3cynNCFbqEndcOK32pYwp3pzcTbpBsVVeM2lfvcpBK5N9djjzOs3f2m19MenZ1WBn
yIqKTzPEJc5G7IIJCPC4fnFc61INBt51M3u2GYMjAFAwDE/0At90uMDeaHoLM4+30hkPYwZDQJcl
w0Wt2UeN9WoW5saT2Vn9u5NwnzRB32ekvOMcOUc+wSmoq7/zvt1E3ngNdP3sVg3LoPqsFeOkE9OH
L4ZTGbSBij/SgawXwZZpCD2xDo9kLw/o3A6IShg2D39wimyKXOyR2FxqV99ayI03gSUYP4srsu6r
SXvLRVSEVgx+ThmlL3bi3tpa3oz/jC/jhSzJ5timfcBFVztRjuItrunD/cfySGpkRA0yfjt336RD
7gcPHrMnYvGYOaGnC+vuHs2Z94fmC7OoOMvPIzotvwfrFtbup1Eae7OYwUMZVCsLHFL+m4sthxcH
YVsK99IyniNxJILzlnLuGUX530fbIxi0zRzYCMyokVzEOKHGEePMZMyTQAo6uG0WZTeldcfclZa5
kTOKjezgxaSDRm4osddeSoQ1DFhHK7CQYqp1xYTcRaNEiUjtQXDZH9Ed0ADqxj+QTO6gMgmZdkO2
YyVkqXRrY1B/QIknqZtosCAXz6H0lqY/bHOIIoqe5eO9darvEb0czGeIuVG3VJ3mrPXN02DqUP2J
blWNhSbSs6Vjz9O2m0BTYIJN6GwO9rwuoFI21DWYN4nUoJULhBzq64ERw2cwaXCqcCJX2ZoDZpNa
wK9D5DShdTCIEGeufug0wkdmm+x3mjw5o69jHRnrZogfpBsvZzAHnAkcCT23PkOFXL/3lfQxbTOb
NZzs78RqDtmIOwMMWS5ozZTWmzDA04q52Ck7hJhcpPuxyj2pEzgNI8lAYqB8oIriIqCpalMvPk2R
3hxGxRgwmV45CAubjDFZ6IlzGeMNkt1hgG9DVS2B5uYQNSwbk1FYnRpsM3JKfpxSHFWPRM7mGbPI
y3+DZHC5a6v1rnpAPHSELSUYmmSL6HojQ87Omq5mY8qVHqL17hJu/rSGnArEAcCYZWhgTrDN8B7k
89qp5LURAxzOfIKGqETK8lJa0QpV4R+J9sXK8aoLDAMDhUIuPoohP6jXFYcx+J8PmtdnjpCVn2fv
IWL9aILcZftUcaD8+e+pQ22g27dMqPxZOv1+sPVFd8mG4hKZPndewBFautdLdVud15xo69rGzkrD
6j8ujUFUu+5RqRPlisAn1E+Z0UHf0aKMwI5mlWKFqK2A2FZmv2mcrEwZIoz0d1Hm7RyuShFScOJG
lR7dffEH/VBn/kvlGBsMRahdTQtbhN29VCZJ6qlxbMmzlF28z0OTmRtZhoCXxyuaFlgRub+0BbfE
OJgfaTrR5nX8o4cCbDFX9keB72cxC2yT1rw0sG+rFYrfYNnz+keQhXqJ04aVHY5ynUcfJQfdYDpr
k8eWiy6CYPGR29hJM9QwRpNDjPe3ruHbO7+LwQDaDaIEjC8x5ZdeWXugULcYEOzY+p8DaiDut28E
RKkEdrZkMs0n9wHC+OqK6hcKHsZilrt6VITp4lwnsDnEZ0MK0yBKedUTtY/5ciMaTfziatP4s/jA
0gQdbEVj3p1IloTbmVE9WPaq7mj7kV9Ca0YEv43eMmVP/hYkStLFc5f48fdCB/XLbD9cGBUI28qh
N+tbL73dvhqNdWzwHNI2QdveZEzw5SloKnuTsCiarnyjZbaxAyolWWLusJELAURbjl3y8G3cWN7g
HFBMgeFGScFFo+IWMb6HNndV6kWbrQcYS9fsmcRt9LF4IIIA4JWSyTuG6dfkJSynjpwzBpJs7ij1
6zy5w0jYCUJHgYv572FcnwzCRDJPuFDiuy+vHzAzQ3VfW0bEu5yKv20wO+TvjPGqsAh0DzCmb8Zg
fKkLOiyUR+qI5Smuv6DvnUwxv2e6e/Md2rb0g3OY53zmjlG+B114GqX47B19WigP8BTFpITY14AG
Vecbr23rEnEeuPuqKxSVaSJGHDmZNtwA2byWTftb0hjVOD0XZCffSxU8qfkXkXrbUnKSVrn54tTd
Naji50QPducim7/RoXDQ+ELXDCws5B5tz4kdT9QMHMR80UaJViP0LLrJKMGK8ivy0m1eM2iEfosY
HP8kHeGyMPZBDUzdL4L3DtH2wvVUNlKrVy+mn4SXSMMjya1/Og8VF6hOOCsTAdGI7IUVV1BWeuGK
ImLJwHpX2hFKFCQdAy0MYBjJZO88VQaOTRGhtvSYsZHGdKI3bm7zMY5fmf1Iyn3fya6gqhy6yYCX
Cs+an1xsSeyIu2i8m6NJG3YQ0E6qKoXeAYeXmas2kiTotGe9kZ+1i2J1mjILygBnGJFUexYFEKPq
SZFvMv0wtc000oPVmLD5QbaNvfmzrytksOP4xnzjXfPiCPQLNNSB6141elwXIw0dkHvJSUxdaF3x
bRJTO+gWTYj2OgQJk1Q8FhbXato4l6Sqz1VLUoLbXwKaKwvKwJ3ZDy8ocMtlj4XBa8Zi1SCpoCT5
zVo8q1R4KKFeOyEOGqh/7EWxe+9sjY9amLP1KtEUHJFuzYo2Zb9XEYTwhv7Lrue9/rVLh7FWnwaM
2lFTovd3EF1xz0yhRwtni1u9+OMTifBwBRULrXncW49SDBhp2phGZk7UKcYb97eOotcC1gDIyW8X
EphwmfQm0w2BkSJKTWfyQT+w974SOvraQAiIQtIGjdK/uq1hkAnQc60H5nqlN2nc+pkkoqRU6jY0
uPU4+DxZM7IN/jK0+fteajsiOmnhEftcp+3GaKD9W6hq0Gow5QpK+hPtzpfjuaYA17hlcQ0cuLMy
3CUmmyOoGKBVWN3eplRpzeYHWwahNtUu0rLTyHWfC/7JVwSREk2U6Khvoh6qzIgI6zTWWcu0hVoJ
j9C0c0IjfA0xM3G3INvHLY+lKb3tXKUbf0CQlwdWujLJHowr59CJNv6xJfHm5lzfzTR5SRrVDqGf
3HF5WZXMWBHU++UPe8gHEw/ERYYlj3OD1Gcu8mEDNDg0qJSqQ9LOQJcKAIlNvi+dIMDIUFRoZhst
+1DgCeZgKCYH1oWeJnBSMK/BJUY1bQPlptBLBrJnqP/hKa6tef60nfLE9rYLiKOGybX3ZHob8mST
9v0V59TKi83hADa7hu4KPyjJnXVK/PkKKoq2oCURc9wzL+FWb3LloIrYGRPjXmeab21EzynNEWgz
XmEG09oRru4BHcY5mc6jXWZvcZEyu3KHH4nIZ0c/SnWMy6sednuza36jNrn7NVUJsphNjsg/4zcH
drMfPPHCQHc/C9QE45C1f3xy9KgdodKNjHYHc4Wj4doS+Y6piK6cfyrt9Nlr5dkZEz5PdxPm1tMR
7X1W/J+QrR7kwSobp6sdaTtwDkewdFuvHY7tlO1o9r51EUo9aE45bDVFyB5bJRpNKJhL9mnVpivT
d27neL38pRTgOTrS7wyKclGp3AFmaUMPLKg7ybJcNy4Nuqx5J1VlZaTeP8NykH7Lk9bitUoypmlp
VqDFIMgCNyMxI6RliJhgjJbT3tJZBPZqQHZeWoq/U9j4XbFyopB1/tZGN6r0WQKXkDktMO6NXFh9
5XCsPEKq6lvCKzRd9L0eWt1poqlaNOPCA0QsTbC0CWDVIIARH/bjT11XV3RS7kpiQG7acUvUAyWR
am1VabR2fWrYceRT0cYteOWH0slMc3up7E4sa7dbTzaaoBiH+MKazF1D3Ab57ztd0sqslYRB7gYT
B6OjGCZRjW+iADhXMc5tE40Zh2WfahalYmavfB0aWIBPgsn+cob5LRjnWWN0ZJK2NRQOPscttcXB
QXZDBeACiDIBLGqHcBvEqlSeqGDaK3RsMtG8yV+nBBHisFxY/UBOUeL/Q9pDjT7HOGtreRosWrCN
VTPXzo3bxJ0ple2ITRakSOZo+9hr1AdvPesOCovB24v79WhDMgIanzpQC0xJsRQ+Z3O8WA4eI/Wa
XN6qrPDlxxr8JPPGKu4XiLSAGYkA46ZowSHQPdfC5k0Syrk1oxAWTtQypxJ8bNH0r8bT2DTOtulJ
qMOiB4l6h654HevBNx6iBxs3OrqB07JCEFX5AD6i4d3yjKvXTO8Vkytnmp5lxtFVBA8f4xms+Hve
cIccbWpYs8Yy1aa1fI0nUDbz2CHrkXX/owPB/hTCCg75YEYbYw6+vKL9KVH+cSFiSxv6bC/t8kiG
Dx9GusFNiw/Wuxq8s8yUtxl0Xqrp9GSHH/VuUqahBfHusV6c8zrel17GUSSjW6I3E4z6/qi+yhm1
ViH/Cwdn9ZrnSshtwMMY6B42ofYVcCAzLm2T6WpYZoWk1kV7GapoJE23Qa52D4j1T4BiJ9pA5FKI
aRf1zrEhjskUydqxtY/ISrfqgRgDBDnseqgRzm4hn1B+eYp6cxtMAXoX4zKrtcWqy1HB+dQZoi0f
k7pd1KXPmUHyp5bIHYM4lLX+qungqN5rELCJQLR59jH+jyWBDoX1B6Da0RzsW9Hvex4dsUfPiRCF
iNgmWWLQX9bGfRp5qcleLWLbQJytz5eSEYb9L63ubZocMzqgKffQDCSLH1asKBRd/O7QAp/hmBQf
iG1xMfLLeQ0FJrjhkoQ7JWz3qcjwVzIy9y7o9pcFKrKMtkvCQ+N27HDMYB0EC5TSbHPZCy+zKRjS
YsPrNoYm9nY7r6v6M0M4PiIw8IyP0X209g+/z6iqzTzSGua18tjSrYb4gBKG3ot7IoVgbaeEB6OF
4CcckNpeCk2G7rRnJcvB0dFADMtEF/Dt7rxgN7y0gCbwslR0Ih0SBIlHcaMlb4cXiiOv5+bWDb9R
+cjA8PGPEo4PPygnAxEkvjgXoq73Ohe/vPQcoRazayg2vtLgLB1jWkje7MzF2KcjWheb3mv/go03
8T8WewMDlFrgPVGAVhSdY3Xr8/ZFkW4twMlJTX6mc4sDWvfJj41zDAcZm3XZ7wv2MfU3ahomrcb9
isJdgP11MvdJ5HFjihFBcbE17nwKE47zmCSsITt7FIn8dMSqFezQ/A8+USiauNufYzGtmr4imfSv
ZFziC28xg1pzx8+AGe80syH93xfGotGFvVVfSs+RxZJEcvsqqUpq94uYTp8PQuzVJsQP1NT+GjQw
9dVH6Xthyr/8V7M2LxbTgN7OdhLNmql8W8Sn+6ex/VXUKReQjcN573JHm2EN+xZBkqoVOx/UJ6MW
U1A9DARkADzV7+FpYPUKENroDxaDZy6mDM7CzGyNKQafAplhW7+ccTrcx+knLiDiFu6KNagNr42g
daIWIHk6+iYtMYh0mxoLBlkjK95uaNqoHgUt5HfLeXfQpbnNlw9pzaD8GLRnGjEkNHe1fB9hU6Ki
28eQRLoSuIx58sAX2znlFaF4//9Ch2mTxt+s+pkNGv6FFgSK0kJDgBuTCz4CZp3lfjAGVj9h9xYz
CtSdBKFAqDzwmqWXvtl+uMNxBbxi72jJUZKpTkGgzqM6trYG8l9+qZKtYvFZBExdSNG588uazqf1
BHSNUSw/27VoSam/zRhngVGu7OYrZVbEmub1qW+dthZuXbE32CiYvZ8a3Cckj+00bzoUNSGLLVcK
pcvpAeCY83fgAhWOMMEHvzxTXTH/aWmEZ+mDjzaT7a420pXRz+oVRpO+z4zXmLXh+dWaochaPard
EBzs/JG2F1YnrwK62ZkXoB43tXjHV1KejvwHxu3LisdrYjvw9Zg23lsJIpafSKAmDeODapfbqL+O
e3fBwuKDM6l3C1AAJSEc8kZYCz7oal5I9w0NziAJIvYAs6HKlvaGpzxnu2RvqO0f9csHJT5STA1+
71T8thB6UAkA2NWPOVTLxmyvOR8I4+IH3wYamrWF8YxFnnx1qFFKD8SXcQ3EndceY8khwHQt3XDv
JUV7gSOzZU5dL/hcuKrT3Ovca5lmX+TqMVaKuGGS4/GBTm0/o6FTuzGOvgP3T85j+Tlb7o6PMrP0
U6Hul4LGdAiT3IrCJwOTJukvFRreWJMrRzh7vgs+rTkxDhFyx5D9OunzFS1g7PA9F+cP3vzMRzv6
T3JpFhOXU8ZYG6TVqzl8achgHYZ4F3GS6DQVR7i280QNyCNXVD8g9xbkB68DkxOE7w37sA1Ys+Oz
6rNzb32qb2HoxME3iXmmcEva+BaX5MwVGrMa3pxeHdXm3jUIKNBDd7UOZdfaao65t6fiGs2W2hi1
vvtg9I+ELqFhjVkqyta9U65YJGAr1qazJ/aRJA7xxTf/H9qs349J56EwhnHIUzSw4cdvpu68ufwX
XqpXqUQ98eRNJLwe/kzQgDNFxeq5LZQj9zhxP4qR747ciUoCN71uk8EpTqZsnQSPKCF8uieISNLd
QEmwpRNNsyyEdQloNQKvqEpZ9TyUwIRYqLVZ3gYfaChiKnWs4MRd2t2GEycLUCm6SABNprfdpmJy
VXF8TMOdccApafOF1j6IJFL7hNi7vrP2KCOs+DJA0GhQqBZWoKKLjvxftWDIl1/AN+IJXdnuR04B
3yl5MabOPC1/NOY8DQ1oz+i3rA3kO764zxhF2Mji2NhC7VuFoUfpW6+I5FpZWvAjI5v8Kho2BdVB
koudUVcv6g+Ufb1gx3X1bJsh4w6vGU42H5Mr18c9k+Rd3wDqNMqzzc2Ak3PCvqzOCV6pweXBh9cx
KME1OVJjz2Qhc+U/uEzHJC/AELrahr1aJMa7GXYPp9SP4MrfSjN7zNb8ykdlhMZyasJP9Wj0M8U0
j9rElCsq6mtvuG+wl5Zdde1rHimmtaqO4ZMVOtoRfhoMC1Msalc9pcrv7vDRLxzt0sOCojGGBIpa
m3sajlBnxTKXKoP6L1FWROQxa9VOxCHsEg7oycX+dxl8uR7S0zAf6gF0XGNs6n6vV8aLWiQ9dCvU
lCD0OLXbBTEuOz4CdUaP3LS06kU9ObJ+0ngCHwA/eUCDkGbOziC5qKSnmGfmXgvlysR9YffkT/vs
L/M8H3rZ/LPRQi/jpvkh1GvX5P6r0TkXs52PUaCt4KcTtgoFxRvbL8ZQl2yqvqsQIHJJsmlt6jeQ
egO3CZxKVKUTeep2ijM7nEf+CMSvIZlRWTkn0ySINPCtgzZnTz2I9nroHMrBfM9c8xqHnrOwMhAr
ttiP7nyE972XXbkPRPIgM3FLhs8Ox/8tAdNRBNkPHVu+K8N6iqI9AgjfNmG4t9gB6JltY2AfC1xP
y8nProYteFO0gp0A9Euh1HYsjtYG7+fM0/eo8+TY9iYaJJka8dazJWs5NDdQ8laN0R+8OprgIUG4
4DjMp9rg9kR45Rho08KLq1/hiaOjNW+TIBrIt+vvkY8iTfS11ZGtnbTXuha0G4azPqXDUjO7LY3M
vU5qulsb20i5JXH7vGYFusRi9ndSGPccSrMqLkc0cAx6dliYtxbrV/Q4arkgu8V4cZovjZToxLzx
bOvmOdTfG/ZNHlm1HcdsWpjKu5Cp+YdRP3WemlKnT7yxuvrsISIihQmNJrvq2SjRk50plVVN0w6/
eibXHIIDS8tnn2fgwe7zjoxmqxNWYP/Qw1kUCB4Lmhx1d/bD37h7cPJx/qknZmaQpIOB77IXokkZ
w6kEOswhwR+Lib3K+vOm+JWNU1CasgPTmWM2cBHWVwU1Jm9iHFvXNntRZwwLXh0dWtn/kfFbxi/m
b2UnVkstpnuKQmkjh2eUSXXLUd3BlqNyGj+xzjD0YiiZ9svIcLcjcQDG9OSFqk+HrdDzIOhDzVOV
NS9c695aOjw1Kp3yaWPJTlGD5yB6kV8vZcsc39xTY5BSQGWv6/nRaSglxccEUMayqR1jeXapLP7H
0nltt61rUfSLOAY7yFf1Zluy3F84Ejth7yQI8uvvRM59ysmxIkskCOy99ioKVIHdubaRubU9Exjz
oHdbgsY21vBWwZCZvR827VbwMXlI9ZVJSWIGKL0YDB24byBSIEqcsxR0vLPkRNVTjwXmv7HA4DVR
pUALoHBw7ZP+/RPCRanYWcP3ijbJdmBJ8B58jIjhj93fwnzA3uGNh3UTxsue61cRtTH8JVoKEphu
r2Tw4VHcRyUeL4T96DKz6LH0ZmMt/d/6WKNhYPHwUqjGq6qMkQFxUdpoE9tX7glHKJxppB6c/E+C
fiPNEpx8vv97b1236X+3QJmuFXx4WiPbf+Nq8uqw+B4TyEmUXiN3CRPddTZ+szCcjImkfSxzgmp9
ZoyPLAGE7PrZ0ru/bR+A98/cmMF618OklgayTTm1+CYBFnmj8ZF7+S4or1b5N6Qy5z2T5L4wk4cS
sAIlI9fVOtisyhJnW1ZBIBc2k4vk3IoowhGf78fsgUeCrrk18ReyARKTFx6TrMfWH1dguLQH5leb
ANfTiTCwKUenXCGhwDtDIlTJrgYoNp9Rl4XAnYe0GE66Ki2r7FFN2VZEP7WJCRrJEVCd4ql5GImT
ZQ0cSK98bAdt4U8WKzwDjop6ec4zFpv/bpsxqrpZbfQ24aBV0eOyTZJ4B76k5TMD5QEY0/6kc+Ah
Np/peaP8UfcvWCCu8Zra5t6T8MNP3RyqEv8CI9HJ4IgIXibxzuwJc4XynRjJYl/WznoI/p1/+rky
8eA1A2OVCBi/1Qy7ms+Wzdmb3jFg/68z8dsdg0eaXMbXaFeap4xNoNRLnQ1BFb9iXOy7uDzl+lDs
ynfMfuDjMYtjJWYPtB7hYD+Evr3L+LZGG6GZoWSaojUrPhxCaH1YU1gTmpN8paJDmvye9L0O3nSk
Myb5rJ1YrHVLmATVtkrHVZj7aLbKuwXKhi/NlfE6ZC42p3zbtv+uQcjljzBJtAKqkGPHJGClG36b
ZgYtxlK6t3H0b/qYsAb1IIrkAInglPBNABh0PesJgdEIA2tqRx3Y7amziyUnjLxHlcGYT+0dENhG
8Kmy9sgd5Tlk09JNNTuL3t4jGa31XydqmpyGIhxPCttVPgWvxtdso39brvw1vQffEeH1v3WINd5m
CJttSvmSgj3ojV/vumPeH/+ZCZu72v22qn69cIwlZAmwy5Tm/1eyXnosKBZ52JlbtmXutH6gVbRp
aXNd/uQ5TbD3tSFC9ExBpOM9hoOGjEKugn5RA3K9sEnwv3g2Fgo2znKcEKDGUr32IIF+Phwi+ax7
gIAnEQuOK7USv4f7XafwCMu73nwr1khnvec8XSmPj17sufnE3sOF0guVV/uODU1CS0I+h/GPB6qi
H17TJuCIqI461dYHuwaIS7eculIHHNWXkO3Qj35Yi7N8d+SrPtk6zMITimg2tgg9PB8o7Zk7U6j/
g0WKz3miyNAO8NZdI4WE0+Lm8VbHE3IRPPSK7nVhljUAscNA1lCARW+sz8AA3ww+sl6+mR5zQ3ri
o7OZ8am5c0QncJfUtutgeKfpg75LXSEO+s+iyje5h3Ljw0IIqMEVfX858enQgDm6X9g2r8MG10EA
Dx+K5HjUIEfBTmeSFqA3Qcc7OrWzgyW/TeTX4gsM19B70URwLKTjC27IMEHEQU2kc2M4mwHg6TOv
4VCHwUqnUGBRcPODYV9wJ/QF4Yu07udoI5dgjw7zxyT/0P+lOxT8ySlxH/UlifxnxSGtDwy+rD66
Z0pc1sS/wV3lrVl5fnWnx3f8ByX40fiHKdHeqvtHi0rIyBO9LDlj9WrQH7ejNld2yhw023Kf2EmN
CTCNh1VSGGcDb4RnF3a3euMAbYsh+jsPLk8TDxUApcD9M5pvPUb1fA/WQ538WvDSmVxzY3FSUgow
Q4EGvqNRz/Od/viswCopHl3vtRThivtYAdO1GcRhffZ1+VYjNPr+6TWqTwINsgEE8koN4ulFzMpG
ZLIFbPx3Imm6LvfKp30eE+OssUI+ikNLKutiAx7FRIKa1FnbhoM3Ps8LZ0FqE/PwHiZvvPX/C7Ax
rDQS1ZMx5HHDKNDheh1SGJMCMjbVja4n6OJd3ibCYabP3vVhwLQBbs61q7F5Yqeyiwox1XdAqlnO
Mc2ZGuCGqYsMoq0OXDeP5o7eZeCx0WhTA2Q2Hl3Jvh3vtakCNv/X0PYZ+qFho7RmaZE4qgEqfbCy
z144bgBJ857slXLb+PCveHd9rqJTWTFYR9qBNTLXX59PTmTNL3pv5AaiIbY2JEyT3VM4n0FBpeNH
LXnnZfHg2GqB2V9VLz2eE9i7hBBP5dZ07HUYj1dnsp+CHjW/5ll7AadG2NcBxi3U44hAamIfVtmY
oiKFdRU08KMGgZVEgDrFK3B0itLkRdJSiKK6TmEuIVMG2X32/fktsGVFOKKoH0kT7Q9+1z5RHAIC
pcNtLGO23pRyoZ13OFBvs7x8mDtgFS2WwF6PqZR3L4v0OMHYWcmKyYwu4PSCUl5/WrB4ZCfxF+PT
pwvu7eE1bwQXQofG2fsGdEh2JZUPJLh0mgEwMLeM7GkjXLLWSJmqY4DBZHkuzArNAv4/XjxcNTA/
MT+wlLFnc7uO2JD5sn/QT5tuHOHf/7VoQvSQ8b/Xzycry59MY3pBwISB0di9hWH4KQMUTT4of9J9
60bLsKKzn6UniPkACc5eDfklbsVrhS/G2vQezd664JR/VKCayieAQbVHD9AB7uFjLOrPxp3ewz45
xZnc6NJfNy0FhVYg+ms344cwKOOE0cRe/8+5sUgL8q17kgIGdX5/TZi96N2Icvjssz37xG0/M3y+
GSYYC9sCVDyMVZO6hbqispVlYl+R5125ngtM4pHDIAVMUsyJ6Wz4DT6maQvsWtJ69ipgDFhNCq/4
2HuZ2vZpCAmvXYobtmsnfVvraYFb6mqXQfnQWOUjY5tHMrmJEZJHR6p0H8UmKoiWYtZztRrSy9wH
jiC1GfzOvuVl+STrHkOKkqZ5zmVwyw2r+Y7xwEZlb4BygslhfZjTyCag7QVWbjh84ypVWMZ2SjCx
Mooa8aD71qfZfaL2MCFQIZVBv5kqQjYBKRAzPJY9hZsGHVVXQXoAbJlp4IbAPjQF6Zw5d1KflbWw
4SlFzfO/Ns1Seq2sox5rJ2qsZ33ojTIEJJN0OHAzkFNPM8atbhVbLLO539Y5spaWZtL2zWVLgtHN
MeQ7Oanwpwsc4ywKMfyUkLR35YUPJw/T4IJ4xPA5xpZU4aLAhCZGt27A2LOKcItVNWZSdKfZ/NuF
uM+ojCAurDJugxun9xlRzNwYl76EVWgB3F6dMNqGRr2fx8S/Nowr12bZerDQ/ZBgoYAhIyGNciJz
vZ78hSGM+WgG8llO46se58vKu409gmqFJzBFLTM84mawzL139qjFJ+NCdJGNM2YUsDwoViZn+AlT
u0SKAL/decehjU2UDGt8LvWeOQYYIfflJoS7FiEL0oeShhun6jbRZafzRAKtFsqPLzVVN168yGWg
Y0p4FA6lsD1+gFRz7nOh5a8UIizzbKSozDAqFNjOOy+w7G5PT5d6ZLFhbs6qMQBxYYluqd/Y6y0L
31EdyOZg2FVv9RlNfUMxsk0oDSVqGQoiN9MDH1SusIGWnugINuSuUvDO7Y3tNa809VWLG5QyjTdz
VJs6/NYfzIzfGqo+TtIpedFoAEYihFH0fyR9XFV5iM4S4vjgMs19xgpxjjUHKNnPME16UhoRYMIc
Hci+owQugusI7QfDWhq4emUmPqtox6gZ/hMWnThB5kv5XGkr+YozRL91wLIcCMXha+oREBKgU8s8
KurfBY4jLg2yBho1JsYrdJ3kMivQv4CQ8YviZjQYJ+gfU4dQYw/ja801FHg1FTJBfJMQjdGv22oG
SeA2ROSzgcfVfOUE9K3PqEirnym62dgEtEx11x3dPGdgroVnMIP0rNinWu1y45lCwDcNHO9uM1Le
LmuIMexIRAtXHvAPBYr03/U7UztIyKOEaXG6EutSQwSjldJ/anS+IVNRD3cpYRPiElTyAiBpUGbp
H8bjiz5Q9NIzB3LgXqge9Lmd6TMZtZ800b9V+aGM4OEL6wBgcPJwjxH+cIYb+8bhrtr4gTcdmMXp
tZEH8w6PQmb0JLln8xtGwxt+of5SfomtCpWobp+SsaTC13jEXWu2VXSdPPUr9iDDYh6VstB6b94z
dcxd8+qanJOi3blws/FL2o8c0AUYBe+hQDCcAfVCCfgWamdu9YcE48+isR7GLn81QvlGJ6QKsnII
xmMt854h2tARzwyQdPDOccu34HbDV1zjdPhms7R1m6A/spnJPfwTmIMcuVIMRJDTgw3vAlf9mBO1
wbkCccl7xECD4l0/shp4rgr1bwEAjoSQCbi0gOaurF91uVOKD2VGDwhdLkXdHPEE2ejr7xn9tswx
p+dCgqRs9ZUKm+oYo9HUfVmPSLJEsuVJ/OgN9Np3BLersP7r4wa4GrziaaE495mYekCYWFBYGNLn
C4Tg5AUVEbyUQH5RsOnflWLUt64JM3D5JQIjAt0Z8MjGLNK2FQd0lAc9gYg55jrUutEI2xGhpy4B
aqxEUF2tTXZeIgr9jfaOr0ID1UB16cqTDOsLFOtHleT/+klIE9ueJdoBdsbiAleA0laBi3XwXmdu
n37M9HrTI7aU81lPQvUG1OLXPI49kfMAf17r7gMb/WsxfudC3fUV0VuW3ulM6DUWdTIwWW6JPeW8
/uey6U99NFwAlvQz6Tc5D7S708PupnlnTBGK6rWTODdlyV1UCyQRMsQ72ev30QulT393ynhgx1ya
mSfllosedBlEttiKmuvGpJc7G4MTNOAVMQuUnxp29sSMOvRLaErYMgtCmgFB+NpL9YNnAufXm2T9
RoBlejiXW5gJkHGMtqXamfxQ19VFMOGrAqKWOUgP8DphXBGy67BpdhEGwAky874UTzOHc9piF1C1
pwJHQN8qgLTQHVMd6YeBB4+2iU2XNCYqPuCgRPR3mMnaDBxviHkF+w1k+Wchu9yvT1hLwO9HB8T2
VJvRkQdDX2A8i4gnxtG4adJDhuFdyU5dO+IwWd7vqsAut2V3QmnN9pl1cLcW/6dtCQWQyR4Qaxfw
hM91jZlfd89sf4vPO8SesPW2ZIQzvne+2sQji8I4NEH3Zfjd3Zqw6oLj1Mzem2Evf7UNT2LJNzEl
W4u9K2vsW0vwOw4UJGskc46JrjMevYg86Xaj4dTKH3dzYULdbVCuFahsrHpn5ubNchcaDe/CoIUU
9OZYsEHblFq9k37QLonI3BqmdcjaAZszvdHM8V6fuWhl9i02eGzoByHd78Sk02AV1uwOjOf+HW+a
oKV6w90FXONtk4THgCc5zFIFzw1zL87gVOddBv5uctuT4eOOrNsYvVHqqbQ+mvWj0FJW9fVEEItz
aGe4+hNvXPlfQlt/qTD70SunlrjJTHUriLCcVsHk3aEZpEbm3Pr4C8R22+OBAqxwcDD8u6TR9DkG
1SWKYZa3uNb03fhQ9sFa36S+yg5sKLoa0aAM4W471g1Bl3pToCmMEVn5hXsmJ2Ovz9easFLI68Yv
q6nAZKsGeDiE8WaB6BkgwX2Yv/oV2mAOHd2xso7g1GAQDs/ICTZmDHOU/+7cdtfziIFqIpRL1/rM
xE/tU8/UdYmpBxb62ZXAEThP7Cr+uwm/M9fGEImcRXnTMB433RMR8XxMUFmsqec86S8xZA8Ch9Om
dR6N5tHNeXuYBmALWWIPG+V7t9SosA+tbxZTC9+SajNpoBzuIZBhBB1Mf1PLludyRvtmO0dTUCm6
WGFmAQN5hwNxQmrIlYBCzPPoxl+pJClydpwdG386V9AqPvTHmnNULDQI+WBCfWk0pamiTxvwEMOk
eNWBa+vdAzhR19B6O4u4E5HfktPBvugtF8YuM+CzrlW8kakwgIwOlwjSX1LisFhFOc4rZvji2zAN
4irYNeP4l+BVjHU7knwtH74x8QQlcl08nRqQWIb5W2mKbcNazOuUdhpx4JeqM/d5hN0ygCkh94VK
vRD3hGsgN6/ImN6TKJnE88nN+LzYr7jm+DDbHEANeSj7SrNX69HSiuOY5Lmo/8gbAqA9Ye2TvH8U
EHkUjA3Rz5eCVMeFipwT/DR5BRIan+mnn7pI1OAyshuSIbDjqPNPTlr8VEE4bnHQH7COQG3ZQwQJ
R3fvj2l5T0yB8y1c8IJ58NmeDQsGCPxDY7xjbbQ2JdKTYcTgvEuHn5Zjh/Ph2XSLP22u4AWThNA7
SGqd5t457rtRFo+R6XGhoJqT+WyNO/SnObenSm9u3x/GnmiksHt3UsJBus4hwG0xNz7+j1gNE4QT
uTEMDCt8crBF10dqR8Oxb6txuLrsd3Pk5esFe+hVq4hmRM1Xx5L80vDJoncxOcRdzc2w6/DBZl37
7OOeK09piGAosF+8qrmAWnGCRECVZjZZbMuLvyqaUG5qB9qwsfTHyuo/MD4/6pPcMeUTRco59tUe
DGndu+XtH7kXe9sl9s+MvDEZWyixx3HDvkf+1ghHeyblw3X20inZYfFeYTGO8tmwxs8KZaM3gTaX
6S6gbiZg6sxq3VmC2SXmTlFYHbxx/IRPiNpkOcsg/esmwIVomnh6wJz5FLWrsyLmjDJssL+gOENH
gMnvTdAO9HqpzQAspP0khQGBYQV7L/tT19PdoaxBx7LRdyDB7dlR8a+2hIDrtbcscWFYTe9yDgVs
OFSmNh8p8FgEiYVgkHmabOIFGQ+BsSiHEadfll78moV9HvPimttcPbCOFXXEzxgiwCqaO7bEn7oF
6DKLDmrBSZFnP9X5M0Kc9MMZko/pRtUbFRNmT/T9GaELkhiBJlf/lr5VuHeW3bY2onvsJFeHfKK2
w/VcT7YGsrrJoTmW/O6YiiGWzneuoCiXHVskpsbM7rrN6JG41uqCubAPoVtjCtMta7OddgvVblRM
W2U2e5j/2I0xyFjgpqDbftctS5LRinrpIUZo5bOQAh6rzqDVq5bXoBUb/DSjVRoU3xl8mqiJfips
wmqsbC0qWiW7l7aNrwaW3YDp1DvsPcO/YmahpPCSNy+F+mOqq2hSqvxd309Ax8MWHfqtBPK3Cbvv
SGiP+g0gHzpyEJZua/sop4s/eJMT/mNu8hATmbwCNejlKoLSiAsZdxQjHAO+tSZAoK/BbC9b29ZH
JduLyyhHDCZ85HB+mFSFnMo6DqnAFCKpMXmsnUe7nf6w+LjzmKaJGXEfuEa8TfLkKhhSjm3LlAVy
Ad0M/u/Ryjckwx56H3zOtya32JXOXyjYPMEuipeZ8V/tO/vaJ/My5c7EkxZcBVi5hBhozGn0aeUG
0gj7U7TTAbvlNS4L1xYdhy9xxAgjKssR8mpPWdsFI7hr4tEAzB8LYU5SjOG+1VMvQAL8+v/Q4qYY
E7fvgMWbiKAhLnsk502vgJMo/32OTBvahi8O2vGakRgeaz4kk/4cYVjR+cGqpduKvP3ELKWER6x/
L9+X5OiNZforNX7pBLO1a3bvsU80Ygj7SL9WRI8pj5FjDk/UAIiGz4r/23KM4ZO6GbsEZ5oWr+ag
RMUPRbgIDsqNtrF4tZQCHBx/Slr0qDWfi8x/ljFwJamjSets287GrS7+FeIGQ2RDtGpGYBNgdCDf
TGJRg8/+eia6UAi8YGJ35SLuSDnMUlSWueORXEJ7XPv4CM8Eq+T5NpnxOq9B1lmTNGcdKEA05YQV
A03TBXV0sF13ycdhPxreBzGUEDVOXElDuX/RMcM5lpcsHve90Z0mAf6vZ0AcOpAo+EM3I/whgeup
gQInwBEiWOO9gmVgjG/Usl00SdjLNljBYW2Ub0LM43Sdwv7YAhRgN0pVxUnGheSowQaHiCiKqqSp
RlA5LBVoTmzmQPoxlYTZ6+Kg7lN8yIpRPOSNBCgP8ELyqgtCCy6k9dIMuCzSSrg2dW70Y2EcbGTe
R0MBbkJKqtxpYDOfd/aszsDbO9/PSOXs8XKg9lbTNWz6a9AxuO6iYGNx/g4Y52N9Yj1Z2oZkVD1I
dLF1mNg1QCFFOVwGbD8Hg5a2m9tjG/aHKcCLbrKA/iClMpnnMwc/KfQuy0xvXCo9USib+XORxqHH
R5Rjd16HpMJmWXcNkK2vuHBEHnwuTBbaT65OnOFV7aD9gvRJhcekdudy1nHpKGJfahpdpXCqqMy2
WLeCoIO2fLXn9KK3KHS6zyl7XJT5q3yJL/owCJR7cYvklLnOCf7YvuicfC+JWBiNALUiD9qgwsMM
fIZl58EZCzhYHKmZ5smZgeKMpCHpxG2AFICd19WCReYZ6jljsp6P1rfXL9uwnx4Fh/MQUBqm7TEC
VYi7jLk6jVQwXmYujB93uF4gNs7S4RL58CLgz1qY0mRUP2qst4aaSh54OKLtEZ99BCwYxIxHoSYM
y6hcq/HsedFGFoTijTGRMtapde03TtOPkBM3CPxLP4pjK+6Jjc1QAUwBU+kUZJyiTUK5GZkfjo0q
Kywu3OS9b5McgDZs087dg0lfO1gec7OJrCxo/4BMXE72zgxuCA91WoVfClCHZTpZ1sXkog8lRmFU
BDjerYEFfpVNu9Llti4izNE6Ooi2sKHihDF+qxGaCuIdoj1gnSVqBffgRM7CftaWufFbr+a9XBBX
NDyopizfezx30U9sCtaVhDE2WGgCmGqOQ78riT4Tbf/Z1Hgs2ZBzIJJz10pri0+/Bua+S8xieyl/
LcWXg15W7wJeJD/zxbnFgfMRD9kLD45Fy1B5BL7OTfGKdjTb+M2769Pp2a79guZu7VrpbqLi4D4A
BWDIArQJ8ibi/CxnbKVwKUPCICL1zk1jueO9sTX5FrovCGkf0OaeeQHAncfWHIGIVpG/NTsHfwL3
oYrnmwVucq35YvMcwMMSH3k9n+uxGb+TFsoBqWt7F7RSQyyG46WUxZjEcxRuFj+pLyGt/bqcUH74
b/i3UFbByjWtj8Y0OjQs2M4wJdANj+HVd4Pqmtl93PyWw1ztfMfD6kRUxGEa8x0FDyeb+m2NVk3O
Yv7VQgFNIAeMNIed/NGPFZb9u5z9Dmr/7Ia+dsz6bPP20LJ/jK7GF+xSPROqR9RzM2jPW1aYu4x/
jMnaBI7Yu604d2whJQ/4qoTiQKgHe5491MO/wpZkPNT+yn/KW+MPMTm/HVH9yqbiW9H22Z27zuHP
LA4ISVjgoMgtFCO+D7GBhQigH82UigSYXeFSoyXzsaSSe26cfn7upL0Vk+Xu5jh7MnCiwnlZoTi2
t6F0LjogPRe/yT78ZWOEuSnovjfEgpsHUvaGgwwQidiw/b9kaqVftjtmx2XJDDwifUYNgshv1ttk
LE+5y4k7/CPrQmEIUEkFE1zCeCEoMcaJDCrZhGPFOGmvr4zkZY+9W699M4+PWFaCCxPSaouH2Ed9
F10jA3tLbFTqsPtsFM7qrV/JrYpuOPZB1WbYgUfmO6bY32bfnivRnNt2uqmAgsaiS98i1f52cfzu
FLMxy5n4KtgBGAak08D1ph35TL9T6NQ4E18SGSZPVF17dFXfXudl+3GssBkAuY7EWK3xsD4jLDpi
NAfGwFLoIanuYqPasu0oMLLuSAYNSVJDwJrFPmE1QHa04TTFquCMsy7TXBwJJLvZE8eTN3WC+sXV
pqk8wrriEW6Ai5xRPWZyJJWiKL5agam3uTyPA04KlQBhGKusIQxPPaomODWLLRlUmc668KqXPMQP
0UdO+tyWnMhm778ohCiFPdwrz/udykbuoihilpDiWz0862uO8kNnXnYjMVDGB2l7FD8RZvAkyBA/
Y1YQwm3qZuTrcdxZG6PvxcYvKs5qXHNx+oB3zQbWOcOX8hsoCey5/gTtOGDKUCD6Hap2V6JFgyKC
6YXZ/O78FntrnlTVFvD7G7zPAcu+Klddc+xpk4nxXy950KNBHxypsV+Aqx49PPBhgSP15fmzlYIk
P0+gauFrFIRqHSUBFjedER5jrNO3rZxSTHKAj+ZwvNpecFqK/MFyRwBIfDVTRsWIqsLtFGAojZlF
M1+ake0TG/RXI+FhNcnbVQMiicEjLyMIPppiuaVFulFj/inq7NmeYBFX7Z84GDZNWV8qF8+7WfkH
7kEGpI/9Kc7wZ7wzN7nS9ZeNxyYaL6Z8ycoSMnkL54yPGDPr4O7VLV1ivfNxj4dxBGMlwsSKLjx+
M8W45xyA+p1dvNbfZQjxPID0Uc2nIA9BN5aT35V708m/ignbfdMrDohbt3hE7OrMe8etnYn6Urzk
VUWyWnXDW3+/pMGvyBwOSz1/x4Z1Kr182ygLDRRkPTd4TWfkO5RLbWPW6ymI+100V/dFAKV5bfyn
SAXejYYFcaLu3yIbgWLtn5n12AfXGxHz1z4H/kBtvaQ2lfDUdw8M5u6Fp5BfeeN1JpMAYjCL0yLa
rw0mNvkm39Xd8hMqzSFjFINvpptt6H3PmdEzF8Yz0+4ddq8Zx8AeuDj31NNoj+9J1KBYKl6Ktq5O
AJY0sEA2k4mUD8613DiRQrrT7iKPuDYAR6SFIMbreHCPo34Rw+ZN49IeqAYEK7dyfK7q+nNUWYUt
r3nQcVknE0bul+CShKJH9Ub+B6lhPHwY9rq9vBuEIgj8tVYC31rfnF/R1j/Zlnclm5v2jQuyi52R
gXI8/REz9otOx8VBRLh3Ihqg3vG/isV9WDLWaJczIsXq6RyTmPcoYSHBdmaHFmq5pDO7WmoZ525y
7rPIv0VlQfqOIZepDjNaiWgNS2bkkDKXhyzyrV2IUOM77gf4967VE6++gL8GSvxlwvZik3R7pL1u
aDzZmGUUYuNTA2YRRLMh99BcDZWYNonE3tpTH/NQWfuudhlS88SiwYfEHTjNwNIMjj3OamnaXKE7
ZjuvmnWcukvAMvJRa5mRY5HYRpRaLZBaGkwL8VR7GCQxmx0xOvkg/hRZ9FeM9jFw+x+zYITJqSei
FPwij+VNYupokCmzMlF6prFMtmRAPg+Vuffg3m+GErZlDucTzTynIsqeEZhwqsPsRO5GemlMiuWY
cMJNIsK/OQZeXksFOqOlx1sFLSmBuFeraR9907u7fcqFqxExFr4POF67yaGfeWAahwRgmkJ20Cg0
D0NSM7KIyMEeFL5vDc8y2aww+eMoOougfBMxNmedh4HuFDw3rf1jB354XcLUeeyLUc88hse2ca6e
Wuod2NW1xoN5FYeg7+w+kQMsOYrYJ/YrgNmNLxlK/4YMIfGjkulFExCQqlRrGbtU6zPO3YsS/5SS
fmPhIr6Yb1G1oCWhOKf3ZpJDrRv3TaVNf9f9MIerxcApuTDta1PraiUtp5Ur3Ktyks9Mjfso7Od1
Xw3PDaEyZ6+QHNxBM62GcMYRsg/QdLTPRuj+MUR3c3znqfZou2qMfVbOoPoVdcLFmfzDkkHEU028
V00NWdyZ8esPQnxWhLcfOCwaTCb/saIwITUGY98O8wWHuYs/YJRUDaiK3WlNxMlxgQjpBri1dWzN
SE7XfZ9iWFPjLESYHgP6bvo9B3KXRDHjz/RUIch2PTzbrMzdEHX4FCbmTsriU08ZDWrewnN74C+1
CWr/KkxaJ0v03rdIjJe8NDkeMOAyGbS4Ycj6wfm3isgS9/6YmfqTGyBvKWFRibjj4/IMpNJsDZFl
j5DB8EVt6TZdZIV9TmRIuYdvc3Q8NqdoIGS7Xs9hWpxU7fGkIIw/BpJi36nZ0lgayQcxJDUdErPt
0JHWgcIxorfPP1MXyE+I7MhofCUceQ/L5hwtKNpzh2TPcviYIh/g0iZkvhjiXwXZpGPpkMhWP3NE
8LFkeZ6YIqyqPn/CH5Fur7DOoUFWbhh+Vyn21ykIkKFLmx5rurI0ANzD5dN0sI5EC6G5ksxUO21H
ASnFt9/LoCY1WW4ghHHyNWerrM5DXV0720PwGBgDptihdSqa6sFidO2SgbsNCLuhDO0vncPAx2eO
7HTZdbGJymaJIiFu/5aTeiBZ8cXCorLIDKa4McVfUBjZi5XaABQlT2l9BjgJBkAGhzCKHoYH/CbK
0uEc5VoUWt+YRGKkpuiJp0vXeH9FLAUnS3tPnWoh6YdNd8Rvfe68M4ULxxs035qIz5UIEEbmxFw1
It8WFj2CZZKr0HY5ZlYuvQWmISZMTfykhwFjPLOIv8AezhxUf2tnoEkuT4nR3vS7FyRa+JP/GLv9
KU0ovxxQJleZED/KY45hdbTM6EEYRVdGd3Ob+d7q76P/6eDkxqDdowl5sGHFGhwZre29qBRHDyYu
N3aeN0Rl8HomFKfqUNTexovDk52zPw0Qj5qM2VHf/9UpkFubdJ0u/m4g+eScQSsl2itKPbhcU7FP
Y7LG9C5CQuyqLpPXqS+fKmH/qvOONPNuq5Djk9RToPKS3zgUwKsIl6PM54uWluhv3/vBSZTGu0cY
5r/bmnGu1rEY10hnOTAsynSv2hj2DJrUPwyGd3Hq4GGZMPCq/GnjNF7zw7zTfvXTAcONQnl7zNOa
E9AVLMVsQBfQZnKXSSe4jJnEoWsumWFGvTILYGbi5zZpNNj73MfKGrsE7PgsQYtl4fzWg6gT7BoQ
RZzlfyv0++S0te5lrMgAt9wOzyRlfJkLOFZuhe4mtDpcJjLJWNBeIF4nLqEBDga4YzK8xjKM8HgE
hezM6U85BflJpS7KiWowtnaVy7W1WN0GKyT5O86rAP+kYjJOAUSmYFUgrNiXciK503Zr4AdYXiap
xrcwE9lzKlJcSrAClicxVeK16QFIp6hDnp000Qx3f2ziA1aV9c7xmTIUbpKeaMoQRk/SuhozQ2ns
Fem/O39+tUvPPvQp+yhEgOHFZiRTd1SqZjkA2RHnnjRPXvQHgySEVN2JuInR5VnFNN+xVgamlqp/
mOyjUsnWyDKCaTTHD4WGt6oN46V2PwdVf1Tlp/4B7qVH/ZMiSTAmMvzXOsSyDkIRU0ptp1BUpVZB
Yk/9q2HCn2IQnPPXenpr3Q+vIfVNRr8DPfuvIHG6GwWPpTqFWfcnJmDc4u4hJde7SOKcwu6sNTT6
bw1sDAfOnQ8bLIygTPq7snodcOvojXAHHcpAa1c1D2hmJirhJTnmuLRUkbVDNTVPrwobJX/4S1As
vcnHiN2NgDc+ARi41rNlQyD272o09kXy17dIIna+PFgDttWjMDsGbbv1+wg0BG5TZ6NZacEswPsn
8aI/IF/OKrrfSdWdIZ0MZIBkkHyTAvuxIFrV7gecdosPXwKGBYSLw05JB9xaeirgmnQJfguJZmvy
JO9TQeJuj4TdLD5NuHXcnZyzpEySl/J/HJ3XdqQ4FEW/iLUAEV8rB9tVDmW3/cJyJAchRPr62cxT
z/T0uO0CSVf3nrOPphMdoBeIHid+RFhovPKscTyGAkxR+RFCjsU8BK4sRwe7SLAwlb8LiyTB6mTz
IfLB+YHzxNe0W4CxE0jZAMaYkHv+QD9Y+3wKFw3c8k3xi3agM+sTmxJuzaOde8sXMJvFV+YyDmlP
vqqvNpVlmyM0BDe8VZLf6L9GYnSWj68i4UCWvyjH7Yn+JSMwcqc4GyFkNHS9FzHC8BYsSqtk6SHz
QHlE/DsGNEpDCuf5C0/kgcvFevHDLF4r6vKHpHrKvOqJ29oRRignTXPqZXecuv6A4eBrTJPDWDk7
nqoy7uzwpR6BCVSnWlX4ghi7ei9dAsrrYR4wpvs7vkN+2OXEIdRrZwmmPUCsbPoV4HSQXnf+Gpbv
uuFDxgA3iXK9LBTX/gkG55lPpOLQpVG0Tkx9GcRPUBnoZOR2MCEtVydzuJYMPvhznNbEKTTcEDUm
RBruTm6jDg3rfe+HJtPxo6CFVvPX1GnHjf0xNIBDUb2T6JY9OwZ89zpl4HJRnFQ2bUleIxZd2iLD
jwBIcf813yvMTob1WwZXNy/XEZ2b3rKAq1Ty0HddidsI72vlyWEdxDQ+wybFq/dh8zMui9vUzsYi
+ph01RUQpnVb/i4/nUWUnERIXoD0PHWq3HXhhy6bjY0j3yGUoS7zfUPmliYfgJeF5xO0xkNs3pav
ufwCMcFR3p6MZbDDqG8ZEySah2gtq0tV8BSsX0lJtXwfy+YC0u+d/aFbvmPZ2Lc5gXcq/UdzZOI+
P2NktRz6vigEgmY6Kv7PvK33y1/Dc142F/4QXe10avc0Tsl0bZfXmqdBGCTsMfOQCRgyHWfg8hOr
GgBu89Y30d4XyR1fYq4iPINEqbSvuolo+uyWFzawZoSBJ2xG9N5/l/WQWskI+Cp6WuLxDjPMfpVj
BICbWRvbNHe4ozXxv0V4luTm3oSpZ441Th3eLdE3+3Fufq1sfk1T/TUlSIEF+TJQlN0Pg5ROcKYH
peetURWXdPLDPc5hh5xKO8RPgpcm8cB5kx5pyvBcNdI7MRTbLggal/gMs55fKT1Y1ZoviyaFsF70
+RHNTS1vaWmiAyI9IxDMECr7n4rwdOU0/SITNakY0Ih355STHm0F/AHxM43oDJvgmGQs+8n+yoS+
5kCvyzzDAcH00dIXAjNWwta0ueF8TRZczOavd9G7GEMLXA1j8eh73DDL6Nxa3Yag992AhsTz9Scy
l+SsvYyDJ/ewKvDxE3zKFWI/ioxZmVvfqJCZtsuZvgd5Xp0sufDqO1dxH0nnbGslPkQ02bn7uQ8Y
MBcbgbm1lKZ1MmooFcb45YCJ52h6TYhujLoKWRNspZCMJ+IMkrU1YmmGWnki0ftkEjo50ys1BZSk
CVqZARy5YTE1853ujBfOY1gvlJlDf2ym+DC08VY3eCLleGcZDOoNdWh68pVDf9w7c+OfB+oYlTrm
Y8XoZMoMzieUeJF8VEbyoztKn+UgrWk4I0I7FQnbUa6ZkTC6yLz5PNfpfh6Lk9/Nz2IGKuVG1yV0
vQLvK40UkgiNvACNuTGD32V3d/hgBnpLB0tZ0LQA/OFZrd5dvukZrknohut00ud5zreTCQcx6Npn
4bi0T/T0iafk204Cxj/dGiLwcXTbS+vmD35s3Zq+3ZpMihkl2FiYOCmC6iUI+xen7M8ZEnbTYFSB
qWmlIvMxtoZjz6MESbiuUsJ/TTBPpsp+hVWd/VgSYInqsY6qYSeN9w6iKDon901KdgGzMDX+Hs0/
zg01GU1th+xdQOT0hcHT5ruB669HgHQ4kUapmTP0EUcg6L6XDPjvGLqPXLD+Bj9bXHphy/UrO8vk
zYsiZK1t8RTp9tjl+kFZ6aFt7Y2pxZHHjh0Ht9IYnY2+vet8hHVYPw9RTsdgwBjBU9vFzSInz159
KznPRhxgG06ru1A3BYg4ErLa5V02ylIeQtv96pzgPo6J0UgVMsmMCaGYqAy7DpuP4XJ3KXmMtjs8
1h2KPLc+8LhucOtB3o7tRvnNHsvAqqdqlTHKKzm05ypnD48rusM4yU3UK9aWwmPriIzrRueCFule
rGEk1mf4a4T5YkDJcmZrj46lWyek7rSQUdeFNWGHnsrzPA4XvNDQ6Ywi+RdONRCHbh9Ni3hDQrnD
ADIgbxNE9LqvvlCPgljYUwNj1u89eciJK8L+DxHFhkXPWC+ArSfKfzSsd13afDtDBNaURR8xGABZ
2ZI7UroIfkpUvmQHu6mNEDe5Dxh65ZndYD/GYSeR7BH2Q1cA60YWkVEipuDJTVW7R2rGu+uRPo88
LMdbOScXK6BynFzoTf1WhuOT1zTXgjfF0m9a1f/ycTrELrBI6jTYNMExG4YXH6ksnolLn7lcUehs
zd5GNyPccsDHsIVGfr8T7im0h1Obp3e9XuT6Adn2SFO9ITi4br/RFq1ZkRqnyHJI5zTqUxna+8kT
35OrQVRm2Rd3Y9Scur9MsfsTekQw9QOAu8AWvCZ2dPVK5013DO6BC24ZYRxU7T7l9rhPk+DZSYbz
GDEeM82XpI12JGvfgx2kc0AvsUH119sM9Zd3KC7l72ARGS2LjdnBOrYjVKiw6FrUqfGEw6U+dq28
E970GHr+/ezoxy4JX0NaxEUdnnp27SHNbgbiEpNqh7Bf6iYLVWyC/W4GbOhJ/Yry7CTpbns6XhPI
wexNnGe2yLWTi2DH8zFWFhkd+FYIkHI1Gvcx/yvLho6FkXwxZvjwG1sfGq6pvQAqwZcKCMhk40Q+
bWyy2Loj4pdBSU7vRzffuG26Bz9hrkMw1y1cVP/gF+uXFID9yjRB1ojcASDUcEGMmuHYGupctygO
p1QyqXB9hft8SYDqom93iigDma3j0MGDLJfkktkv+vtpzJpN1JZ/lhx+xrS5wzpKwsrYw9b1goki
7P8Mha1ji+HHcR13w8OOMaXO7nPlG6hcnZb5s+gUaZstbT45zTuanR5gx15ue4n2WA4+Q5yMjFbT
8LutJmB9C5dgvsSFwURRNwkVvu7fiqIxznHDGaJUeOya6KyU3AeNIvHM3VURmytSyH9VB2amo0sm
WOhkSxwIhjnhBTs3hYfgYMj2mcOeYDtS7kOYfaBxDMI7Shc9Z+q9FEwYOr96j1vslJVjPc5NjlvR
hljsOHBpaNBaAtycXcEangKu+UkePrV5jaqoruGOqvqS2pWD+G7GWVV8zJNmZQWRvbdULbdx7j0R
lAa4w2xXRp192tAQQDhpKEdTq2iNtMyyAaILu4MsvLTfx+5cls7FVuZPCTMgDsr7OIN2zJBgWDcd
GUEt4wqzpfgop7OM2jOGR+Rv6Nba/UCO+7btNObXyLtjZaOlI/So7v6FfvhUI6no8vKCfuB+rnKm
40omCKsC42dW4z+fRYhdd+sVNTGkGpOLJPLULxceufrnNIHLcFxduYcv/Id7OgWPRkugN1siHo9r
Z2CMn+d3mt8PyoRYVJNmtJ4HGytkonY233E3gXgloeFkaMylApKYH/tk9uJ9QAPyXfqcFQFyKl72
zyZxPpOeiW7R6MeWDLy0H36VZTzUndS8vk5MIx60YsCwkhFBVeCCJBrJA/CXd+1DKOnwCAgp2tzg
/94uuHZvLtcxvtOo8z9ICj9Jm4FXEgW8ipDYQbPuiY4/T1DeluuPEzSvWaHgkxAo1Pf0lot8R6NI
7cehMVA+QGn0DHE0lCQUguKDYoLiA7da4wTbkgFQmpeMvWhmWvlNUGaSPvZAwTu/kfz8Pqjo3ffK
8qDnmuHqyES7oB3m+QEHS/gajdV3hrAyrHo6HNnLaCju0P6h6KCF1wZxQ3Q3GuGSOExGDRMf/6ld
6FW6cO6iQRd7wV4Nn8P4ACmtdyKl7zDZtHgBGr/IXOx8j7awW+aE87Z7PRC5KsJjbk6bYNIvrT8y
PqieEosYh1KR3T632a0w2C4HqBpg/1nUPhmhqkYW7wFMcRAt9gFpl8L2nD2joyfD7HZu1sf7iJoP
3da06QzzScl26Qf0h1jM92lSX0kyeCFf4poW6uJH+ZNNkK2uMZrMNEGNSfP3m5CFAp4dOZJwBYeT
cHErLpEDgNu3ALupg8sZl6VGq4tGkE5Zn4134Ds/Qj4D5RTv9awutll8m1CgQRrD17MSTmZopAbj
soEBI1MOA7+X67dHk7jhLx9LLwtxQDFvtQ8236SZkCu7aEj85ClmuSuWimDHaVx1yKlRI9PCupHi
AXTy+rBEkKah9eQ74ymNw53BhPVock/HP3rr2Jw8wnX6nJyz0SVE0QqRPjsH7c5/DuJjXl360o6H
7G9BTIjiXKXJj+viZ6jdfEIeJmjo4bvqbHbNvqeb7QZ4aIizQBCKeIjvx5zi+9LLj2ZCyx9UksVr
bh3oTNOvH5kOkeexUirCIjTgS/Ej8KEFEZyYH15HA9NPPeynmiXBApvSFgua/VwYlECzBvhkzf66
LDOafKInH6oemH8iAJD2mrNhU1rAd4O4O/iGdraOh5QbTRiBO8pbzJH+G5cFhjqDdxpwM1ZDwcin
wE9JyXsw+vE9MDtGr76JwHy475Juy/h/ZzkkiPeKMSxip9x81SUym3TJn5vd9y7vKrRySKYM8oGn
7BrD/o6XOjLMjHHjBOlLUgYX7BmPpVPzEwUOlM+Rm/FU0VkHW9itQyovZ5bpeopNzkZDmhtfAoCv
wW0fknIB+QpkI5yGnktsrCG96GBaY/HFdQn/GCmc7LqOAbgjxjFpWkelxK5kvYI0JHYaJJvGqp2k
050h2ktZmc9yolEyR8cx8Q+JXxxQCjyj8eTGIUgGJpl1p7hVIaFXWxfQcVAHu06iylQDibxJf5/H
80vCDyp0cm7aRYeCGS1xaHFMaEtn68bbuE7bcqOFIiNxHN7KmUVCCkSmxCEUemtRUeg5vgAOl889
agasQjCQFy5XHONGUcAIMlmfm8WdJaJiO7VMyNxcXAvDOqZuhMzIP45ZtBLhtGtM02BS6GAGxaNC
2c8oK0vT/TRh7s9qMeLoyR6Wl7POPVJ/aEVNKDazApHi8g8TYnGTh4g47CwGRi9lHOxEq4KN6ueD
1NMDKtyO1C+nRzbSnplJ/AR++l6USG+q0ThkVHE4bAWdeFp6cZorQm4DyB+tkW7jGD1pnCkG9tBN
t9ZQZFzym2eTHdEhLSHL5Uh/f8EvN51wtmHsM6+o6JyY5TzxeY7PWTo9h2nMCHq4tVXwIub+PMKd
5JASZ5s6WBrOr0caPXAmar3MkivVcR9TCftS6H4WFsIVbZsPhWNtfdr4kNdXIdotVeJ/7TjOmv6J
iTns1/AuCAN0QNYu7a39GJGL5tUSBqdnDEjO4+LsDwZDrJbJSTl7XBpL9aoqE4BsgCR8jOqPjDi8
Ycweey40SzbPRTjkBpMfAuxfJv4vjby/ZGn0BPyteRX/GBrTohKXkLWYBfPNDGr7ocro8DPYqBbp
BYnOBQrAnFFjk/h/6URPtV6sq279ytAB+KPf0QECwAavejeb5c4v2mvtuUygIElwPUJ34/VP8LHf
IPsTXWO+Oor1K0EclyOV3hw/iWY8OXVmb/Iod98bj7osbud720HHWNvJeeyK147EtnXcswXIAFe8
JavwGPlNc57zkPYaU5CV8okbs8YlzMJY0VYAVG772Fbr8o9S+ElQ3eEV4IcLKwa1eNOWNDI8+VXs
lueGaB6W5wiowsJWRSxrT554plzwbiYbw8xYTGsmDdomBjWBPG5QsYBAZmfgcnApjN47cQX78MRg
Ab6w6DKPkk2za1DZwkTyZnGT3FO8eNx7nbOPUQzjlmLfnMOa2744Zg2dic7NzznPsZDxP8aSdA+b
mc7toGAHcRoItsytytp/zki0LvtQAY20TPdeO7Vk4XZYrC0fyO2MmaYID4OXHZrMf+3ghEcF3Xkb
LP+mX1DTdjzebHsmg8WK2+GpYLfkpt9vIyTCbt8TzmhB967TXx7FEzYgcTYd84iwBskDgOinpi6o
TNr4GFtRBPaNxNVG5uZhyINfHVo+o7OZXjiRwahtvWNcWZc2UKeuQWEaNYSshn17DnsUvFlezOTP
IFS1h6NFAyySKd3daPgrgyHc56zzOcyh/HlPkc2oBHkC0xWFfsY3FrsvF2SA/mcyio6u6RMqgh4H
BRLUKUItI909B1wqSSTVKF3NE8f7Tseo3YxkWucJjOjeSb99FHkrhbN4XIgVbR7S8zRA8YDJKcio
WhWeunqFuafjgjPPNf9a8jntzMXx593QeB2ZkQe8XVzw81QwAJqLkxGSDBTN6cUCtcGfRYtGTKzL
1kqLojrqHseWXbJyuuAtSsrrFBU79D9nO052aV7fzT4azXJ24Ay3SDC16F/cBBl71Frehsl1AcSK
7cLnM/krjanhmOLGnC526bbsjtoloL0X5D/X1kNcpETRm5w+yGcLqoi9x0z02JoNBup2vDedGAbW
cm3MEveFUN19bYcXGRcPmjwAmCM0AHoPtFjFYGxvsFA2suwDMqkUmYEe2dAqdY9FKq+jdv5KxOeJ
fBBEMiKLoanhcPfnOAyRM/c62hDksV6SutKmeW7qkFNzcW4GKanFVvju6n9dyVzWHZiDYg2PbwY1
SdsCFxj9PWFB53QW6zIbaSnHN1STmyFo38asPJdjkO2HlvBG/Vv2HBzLNm7/TlRyXsxgo7FZLlV9
p+mX+gws5jJbpSkcChm2n25kHloz34ZheSCfHRiIpclxKgXUAiLCK58Or4E0y0D2BrqKGpkQH7Aj
1j3mILkqan67rpbEBW/6kzVqe1VmDzNdqjA3PgIXwumC++bt2NrlMmiLLnEcX6nUnyuDfgNtY/y4
VnGzGGiSuvTYLu+RwAxNJmGe12sSTb8kVvNXWqU3K2HB+x5MFtv6xmp11tjBZndp3VOwxAEgESR+
Rof4GHWLhySBSBIPVlc70f4XqLFh6QMO1GCGHUYNwaw2IFQepaP2jV/eefH8V2AtY6ppMIgIqKeJ
OQty95Ud3Jf5dmAiHE7Jw/JZJk14NybxdupuMiZzC20lkLHHYianRSfXap7ArVjQ95b6pCgtIAED
UwO0pJgn+2s4NeNOJfVfHpWsQmJ3NVNRgqF09u0sAk12yagFApO9I00917Gz9Sn0l0u9lRgbYTGm
InKFZPG9uWj/cWjGBQ1tNHuyO+vJeEMlsvVbTMcSWZEg4dKY6dr06kTE6Q6j4StckYNlRigT8Dbi
0qw7QJ9oXqGpOw/LCzlVGMWpyUrD3A9D+Js3ijkwHYVEPJUhqocUFD8fTZKEe9XZ6IlxFOXYBYfJ
P4/ZuGOF/VR9zPHPzaYkPNjzTcLzENytQD2gW+JF6UsLS9ji0KZbqQzFHGFynhMjeTICCZ5Hhj03
dosha+0DPYpMWiYh04ZkkmhUgUehMttoLGgs7v0kqo/KZO/yGuOCuuVVw13YlFOb3kHsTjHoy/3s
hyh0gnnexKX1NDXVwwDedSDbxAV+aeM5XNMYhVZgw/NBgGUVKUBd32BDRIG3dshN3xDZ6h56h7T3
1kJBiHLyw5qi+85MaH3XlfmYAFZBWkVmSAX8n8r9ArqWLAmzijaO394qsFgmTOHu1tOE9vlusWTh
XhruVR6uo3pI35EwIFlFqZCgjli5tsfdnw3bXbaGDlRd4zyPFbLn0YcKXL15hDUQt8z9BrgGciCG
5hs68IzDBMOUOr7k5ssYkUsxDlsy364ZfSeWCXaN/JLESLlqmod28dUo8t4LvPVmkR2yrP4sJusp
RgGBZJ45+NIEb/2lbTE8xyWDOzbHm9Nq6J7+XeNN9NoQMrAXZVO44wPb5/ZvSynfieof7gT6zCQN
8+UPMrTv5vEbMuCqMl9CowOM9DenajM50U0S5MJF+8FKI4qTlgZl/MomssfLgH3fvRcBBFm6UIw/
klU9taTQ+9uSkWzOG9kKrvLRncDIv1y9ggbIIHoRJxgWM8PrMLrnuoLaGPfDLlLP0KKg9MbJQ5XI
K4pI5v41qmSMIGMvXsI2ZHrvHJZPBOXcqWCVuVA/3XneKY4+xg9cKnmcQ4ruZgSrkyDjWtvosddZ
4y2UcLoGdDN2hW+84tK8aHRQ3M/xNbt3UWYs7AR2JsPnW6WlQEPK5+MWCoVE9aFS9WMFWDwbAyQi
mOdTCOXjHAQ188vY28uIvHabRFzE6GVg7OiN38vEPEWKuISeUOW6vWGppYEQHAAjQSV2H/3Ru3Mr
0I7lnJZ7MbcfuenJ2yxJ+/ZMPGdU0AVwFnrNdgrORSp7w6Z3qGzm923r92tO828gxh8tE2scseKS
uzaxKSToqSw+I0K/OFXxKjtPrexsotveabltXOM+w7YogUPRzaV5PfrR2ugE/b+IbTJW2Z7zdFMX
za7zPHNvR2yyuOSEbpudGzUUrTwwrxYN2PL2PYitTzCp2zEOCToKH7NoCLCkTytV9Hu3GvYoxNdw
bhjY4aiz+5vA05IC0VNZcxUaYYjBNTm6C8im9RPrVFXjUcE75FVgUjVwmc3ne6bqa0nKreJrFChN
ld3/o0u8bxqScWw/fkmK8d7lFhAocnEWt3t0V0XRQS8HlYHyTxrnxB+OEgMjr2QG980J8097fjMl
Erfe5mZV71ASrWLCLRJJszH+iJ38pxqzPwwPK8KeCZit82UjbN6CYll9ZHTijMouLWJYL1WwZMxT
XjJg6J1PL11gkYnEk1ZgM4SMWm7rJsKErTApcORu56K4KHNiXE8IuaKbr3MoFNBxrCPBjSNZP72P
wA6IjZl9KhuUpEHNP1XJGe/BWbnxd+waOy1RkecYsLqBSOqqo6ye7rpmvDSReXTxwUoIBOuCOTyb
7x13LLIGOnebU/+OZXG12IASnb8OrI5V4GcPcW9/Eo4VrTq2w7KFV5ZNaOhJF8r5aNovDWhr8Vdw
0eHSWzhmuUSjvLDf85BDmcAKAVeoObaRth16QDQuf13bu9fl1acl+4iphhxwNBkEmq2rxroJwnXm
KaZPC36AWbiVmsNW+CmxJa3aamHfrFIc5lmzZxEhYlakb1Ry+mzsmTS//tFFq7f0gWn9TeueF2Hl
LcNKmqFPWZf9NTy0DfZhaxUExUus8OMB9qAHwPfiu4rYNOY/K81kWbbibyh5geoKsShN3ZfMRdLe
L/S+XnJ1RanoEQmS+Gf05fjaaYRT7wRSo0rA28HAplgbTEOn3vrMMcEufNK4kH9dQEgrAyy3EwCs
CU7xNQ7eYDfO4Sll6jwyWY68lGlK2Nws/JFQIB3f/NcZ3lbH9p9wkj+XeMMjVMo7f8S5Xks6sssG
D2Aee/mwkYG+z4hBMdrxgJmX5J9B7auiPRFib29B1GlzyfNyv0ofl0aF7tlPHHryrCdLUyIPEtQL
wuXlYUzWI/M+5h6g7zNwT+FM4cLoNyMhIJjdn7SAVLhcJ7ip7QFcHcm7Y7Xa374xvIdNsG+X2Puy
BUpHYSez9z7rtjnjmS6OtnbkPIzF9Gq54Qbp9mnpmoa4ikzdcaWI+IA7k5wp7v6VE3Je5lQAiiVi
7MMshPVSsQnHDjp26Yb3sowfZ9u7gWrbJx2dvdGp3rCl8NDcueAWWr1N+P9o/94xFT9HlI4BvGM8
zCBUSAk3S+Sog6awSbt//uAUO1tXKNc4pYahQGWTmcbGTtzPSU7AoKIBJnN+CabqEjHvHTpSPk3W
SlCa6qUOCgoX2ztketgzt3QZiqLTEuTfyMl8kcTuFjzQne9gv0PbuiVBMATCx5/T8E1gxtJLi9pb
yl/eQVwu/W7YJ6qe9w4tDRwiioc5DJRCMPwmeZc5NuISd/5eykbaXQ8BB1c4NoCd1SNSjisxid+u
Ea6DtPy2DXnhsihU8U1Qx5vjBts6KW9S6mgnx0EdjURfM5lcp4kJixzIX6wgoBvhKVCkJKsRqDi3
9H+9i6spAxk1tIuac7zgqDj42NxWrja+CAfisuXSE5klasCeST9kjq5yNnanniH9kLZijwdZxO+D
By4zbYhpMX7tUB6Ebo5WW7rgH+cIDmG6ixb6hGr6Jf6cTFfYVzBzCOrsquYzlXmx6qaJU1N/WVHw
qJiHrKKKHNocfimKJ9KjJOJnv4hfyAjo1iOWSaOjAW31HWLUyHjyGNos5SPNVOcda/E2siSbWQCb
uEKhXg3xu7sQoPJgxI2egP80zpapHmIxPi/LPnGydxm51yhwtoOXcorgpnNDQCm5DGkrfRk50MMU
R28bVe+mN30OKXcEkT5aeKtQKDFMtoiXPvgWgMWJfoUdig/Y7N9LGuyyvNqE3LCBy4OV75eL1HKB
qbkS71TkvhtkzNQCZ2YSsES5T+2HkGXZRmRoIBh4iAYfhB5nB2Ts6RYrth3CZAMkM9Bi2+YsEGbj
6EqvmGzOIeeuKDvahbxgCNgCUPVEcVrI/dHVrZweESa/5iYNN7fPuZQ0x6AL/qKJbo7m5XBJqdOu
dR+l1ctotu9G6e0dXfJau5yYwbg3o5HouO61EMWRYXW79kQl7kbkf1CE8ZFPEA642tPfb0vQgo1G
HRnkxib31JNV6Rv3o6cWEp9ZAjJJFwE+y8RjkpH/3zROt31VgrxxjBHuHwO2lleY+OkAoZQklr01
ToYbnIms0wdTttfCi4uLR+M/EUglCalc2zHGCUiAGGLtdpXD1lrihpMenIdKxB3+Yx8YkcZsTF7r
etkmS4xpPtnUad4/0IZ+qQuCL8OKtWAF4R7p6x6I67mxrE9z9B9Ms6Zb19FHaQUe4FE+e3yqMW7r
RbjjEHjVvXHpZ5PWFvy1DE0p/b2rTWgPKhYQtUn9GfnV2esS7u91/dTRIgzmGAZ9x9GJdiqxf7Vv
/y6lZ+tED7aBGjBqIbtZ8cms+x9LgfKvadYPTkyQmTzYZe0fjbzl7Sl+/I546qTAclnaLJl2AxPq
W0jxHqamD6NjuIKW+bGd8tOKwPWzGhHY0J03BANBbpXD4CHBCFedz0GzbOporP4gE+IIhjgKLcO+
LaXVWHr37iIhAu2FU8bd1tLb+BFX+RqHhRbZfRmGu3hqjjTzhxVhOCQ15iB7s8liqm7bJ/qEwJGX
eDGCvJHnrTyB9HKUVPJdx4TQzruX3kW86PQ3M1IXcnkPywusQ5vWKKWkO7BJEUIqbFduspBlovoJ
fIQZbAKl/g26/Y5F8TNojAimB6XK1HfhogMyxjS9K0R3B4ARZxm5MTRIEcBx70166vXadn8sk/o4
k+kXICq+tTZ4Kz2G2uYkUasE4MD54Hr6KAz4Y4CGdEZqttK1IGN25UwzU5Xw2fLKZ18HyJpj71Gb
yHF7NcJOQuQZIoFfO2zE1UAacj1dfeCHiVsg5ktOYirO7Mewv0X05MC/W7tOV7ODhc+ajlhJAMkm
MrK9p2YUJ9lDWA/XOeEqHdnxm3YGIlWYKYEwaV9R1L5gYbqUzXjOerQ0njPRukaL3DpscNF0NFoZ
o8FFIlYk1CtOYrwqqEGr1Os+0OWDwR8cBKTD3l4SVrrgrqHKiKAiLHWjwXC3zvDBFt077woqHAIC
mQXMOTyYytRY0sSV/vlbHmIDnNyWuOgov4y9T7w7csPCeM4RwjqVCRDCIsxUr6dSPPZIoOLEGreV
8qF6mPxvdY+7iVR0RnwN6ryBCcFijxTbnBv9JvXtGzKQCPoaFW3Uh/pM8KQ+BPZ0tkL3a4KXOXi0
eDWmq5bFOWqUi1l3c3MGmkOXA0KNx0ea4291T5SGVaASGwvFgN929lVU/5OAnRKP1kYA5x+azxqc
+XoaEsYUzOnoaNyLwf8M5/qCpAtwkS9elp9KoTBd5a5E/xyRZiEYqmX3XRDSPSwWXcfJ53NYDcg/
V84wHabEOiJxaVapBKcxNxdk7wEJauEmnfOrspKHRRpn+8mDUnSiKRSw2Zxj0yK4yp2KQwtkAgUB
VXu16IL5ls6ybV9MAENsncQnEOdQ8fws0/5mXR2L0bguIwoFJ0MiJAgnRpcGxNA2ozDusuBqL+dA
/xFW45Op54s3TSEkPygIWfVqYjKGZnGxmvB+nBIiKNgcKjtfqLG4t6kfGEOFz5zxB6zhJLQXHz7S
LzMddjRer1hQEf+kd+YYwIMhoIvByUiuwdKWWy62NEPOWpXXimZjxR697NVRi3nPHr6GPj45aM6w
V22nRdk4Fd8iyLZ9OG+SvLoaPv69Ego/rcSPMCkQHMT+Lc9ogcvlkeDge5Yzlh8/p0ERQaAJpXGI
5+YoXLXzKSlK3zwOXQk0r8Q8yVZpc3I1tsvu11yrxn1xu+CfbuTfskdqWoJLl5UR712HiEm0HckU
jNx8AaIl4UYcxvZDECaPo3QPQ4MoPx7RRtn+k+lGX9FQP7cq/jJtwfSd90nU4aF0Bmfth2UOPAK0
Q9/25GP1AeMD+EGZLMEm2Q+8vjSccMeLnoytDqMFboyrR5ufmSxYxaVKGBqpmEx3eleX5bExKZ4y
DQxAquh+uXY6aVRvY2nemZoR+JJBZVsBKiX8sviaOWVyQpxSOAMQBB5NXz4WBRfF2Dqz1thQ0niT
ChidStg7bIzYWOgTJJX364xQQpf/EmT5LjKC3znlGu3GwzGUwSXhCdcjZwVymWevC05llLw2mOsr
LVB9QQsZzXtaGqfJyY92wVQOB4HJhItexmH5bw4Tq35CNuLF+3DAeqzmY4V+2Bf6Fjjh68iGQY39
0tcUwgUlYSS5r4bGa7/0JPr6K54/jf84Oo8lSZEtiH4RZgEEBGwrtSqtujdYiZ5AQ6Dh69/hrWYW
3V2VJARXuB8vsfwozRLGPNR9+pCy3Vgy/4dcbP7ezanCiNQbbOFaPM/+vE8YkQHr4NMgvg/FRNgZ
fkuUIJimY17tQO1K9m56HK4LhVIWs3JADNNyeyyMI+0SxxsjLBH6VNXNpU2qJ9Ooe89fAPe6pzUf
dn0cGYQcst69z3sBLHN9KXp8rOwebRAY08K+Qs29ZsR4gSVPdzUPFNpxjHd96t4PY/5S4Ty8AzxK
3GdnXkonuq2dUDANe+MTUCC8LSudvyW4sImTgVfUexmpO1Gz0Rwz8xiQtBsn0QfsENI8oudODU8B
/wBI8pepWZ1usDzvzHojxbHGSUpKQBQm9zFIlrUbKZvpZymn7466V623edO/MZAmRQFATN1VFNbp
taZyYgjxI1Mbx5UqDr6ffyY1e5nYvbTjSDaY9zh0SOVM/9hAiUG5u7MITxjwNlZ5vwtSc7EUnzEO
q70hqAatlb9jG4QhUgTnaG5ChLjNc+byLhS0Db4NKcAjfhq2/ICIfmkIBWcw9dV27jtDNMbsHPbz
2L3Y2FZBcSTPFaMqzlRuihLgRV0/o9sDFWuBzmZcI9RlLaDLRpznbro2LSkJjgFWgj32boaun7fT
a5KPX22KbNz37PLsJcH/y4p/M05F5ZItkvG0eM547XFAUidwLSr7Jmo68bE387nObTpbfq+QV6+W
QONs5zpb40V0/XtoxkOQQDPlDUBWCt+1l3mnkl96vZHdTj/nS8q7cvkd3HwfOho5j+k/1l824fHz
elEwxWVVgEMX14B7DOroyxisVRHywqAs6DWgJd7h+9r/33epuxw7tNSfbqLvJ21+etvd5bL9cGxy
rK2mrW6JzmKak3I8FaH/PbeGscBIYLHXX0YkasYabtSb57ahgPGW6h1BxaFdcWpl98AZhytixK3O
jBfK8lDfQi+59yyD5KYFPmthWtqBppgo1LqReif5QfbF66u7Dz31uSQWmJym2ixK/+szxXatA/Kk
5mPn0E6t3W9SWpvSDc6OdI5OzFbUVHvHTC9tEnJIT/SU86qasK3w2ppg5/b4z5baoeElepu9W/NY
FpgGS/Q2nq5elik+t331WZn+s2xa626KeyB/tuuwjO7K+26JMxDbkvVir58Su3phAccMYfz0PfGY
BagAIdPf4ql4SDr12gNgoUl3UF7wLA2eeWlLvSadtf/loTykAf64CPVmKJU6lIBxU3IztwJv7D7q
xJMgkNZZUBwjuGGMb1WPrUd9A3AOOXlVQLfvjiTrJNtFSjriwgu2js9QtM7TCfcoCDk7SvAhT2Qa
wG4bF/fQt+WR2pTAQYqZpn4Y0EoR4dLe5owsvUlsMTIB8nP/OnN+jV0QLbJGZzB1TI4U040lGF/R
OnpPbu06rH5q6t9uOScokrG+6YvjsyA1lvMQoQrN4W/2IetijSJ+sZN8Axb4WyHd7PvoE3souhE2
MpUsb4Pwrh6vnolFbRBmfJfLg9eyNqwrgicHajE0c/D24+eGA6Fd1CthpifVIN6fOWnZHxLCKM+D
cA5sn/9G6MaIzziIkddoNlKmEqyH/MrttuRMXvus2w0LauaQM6QHmgWNAJwQkLUSvYoAuS7AB0iJ
lXYUXbF3a86lcmkeuoVOJpiS/4yxXusguxpXlEy3EAKwe4jERKJkDnDQgTmFM2wsJUwjSvSJZwbZ
XWPfpSqG32I5B8HMYizYQWhCE8g7jFEpZh1J0jEWAQ5NzuJiwb03f5US7ZyVrmIOfqU724bIBOfL
ap3HkaeZmIW3wI71LbEadaec/l7Dd8LC5PV7BS3ISx2ox+SAswjIpXz2eCtpL8LnkL8rX/2WIe0x
Je2QpTVsD76delKA7cfHKu0fPK9EJNDMF9cx+76fCVdG6+fFu7TTZLVVMDvcocW16bLvtJY4vuLw
vs/nFYzVs7pMDJq38P9VyOhyYNXSeama7EWNI7N+jwmbNDhC+mIhtRI66v8PULcQ19EVH2ZEoScn
zq2h9coLs7qblekfp6MpTjTDO0cAbE+YseWhvW8donqaETtpBnBr48cYtfRsplUjED9yGIxb321p
seIPkZQPvozPTeF+o2VASNFjEJZC6/Nomu6AlXQrQsXMHHrqfUpAOfnRHVAlSIm4j4vOP+iS2Ewm
7tWuBBX2OAk3uJeYBxiAocI6VHm7AjHiYj+UtBeYcF5cjr3Wc95kJ75YnGAkyex657ocGuxRX5Lc
CXBx2izpJ3ipCJmOXQVvfgHDEDJ7q3C4N+Eudoiuhfa/M3H9ljT+Q141j3ghPZ4/dKJz2p1l4T+3
fIJB1Jyh89HnUckIh+gV2iOSiIIZxoZ2du7kbMcwZ2goTuvmsJPOAcXBLcR5rcfpAXrdEzDhVdFa
YU/AJlIQWq6xHqc2EFJCiCqUuWgqXI0JCTkh/gh4SAjjiDwv33teuduKwYJvqb0Iva2VmBeqlR+G
gt8MFnnyy9UmlzPwnqfwQ2Ci3fgApIH2g4Ns+mBfWMm3FuUaHFGxnNZfiP4vMSAWzJb+bUzlrsaT
W3TMNuLOvbjI2Ysovcosx+Q3vQemOnl0xFhYiQcR7BIa0nVcHohBqJ/FrgvWFuF3aKqPyHVu/rh8
FvyAQtrZjpxVoucCcL5Ua/EU3iRzw4m1U5vJRyhihzqSYK4t1EnzFaUau3nEn1UHY1s5psF+Tj0K
baTi0avzgLJfOh4bn+nCkmyT5P0rn+dSLPnzkLfv5LieVTMTfMNZHNrFDxRv3sT+2W30pR6aR2gi
gGyD4pSycXlSErVMM4ceJTrcO4fPLdo6ZPLPuhBjVsFzkB2QmB8bv7zM/UIL29YMqRl5MiCUe97Z
ny7Cyqyw3pcF+Og0rYlRZTJdwiX7dLqo27lD/BIHyan1p6fIl0+9O1+iHgeWFTIJrQwRiJNF1EUo
EJwE433pZae6HwgTHYm9niq8bsJxNHztELXQqhKcwSxhtLYIcESNtH7p5TaXJj6lqX91Zb+vk/Kp
DfCjO4P4jZbpGNbeXzdkG1139PEIHl6SKf1wiMxtHBZo9di9emPIGLSQX6MQJ4todHdS/+yqv7c6
9TOK4pB5zXWuOqJf2OazIHg04KI2EszbLagDQTnWPHis+7lxSQQqshgLsRanqVV7p2ycfTXMbMmL
Kb+O6KEH47/otL8uhi50rorbys/UXn1aquLoZwmUWTfdruhSK3VefIswC3vwCRfn/NaRx/AXkTTq
v1en6H7wE9Wb2PZ/qhAhQwVUBHDP3o+8h5pkrVAxfYpdH3ZP9CPz8V/l0HW04fhWUHKFhVAHGDPp
Lg/pg5M0+a3VyBE/PPs1sSwZCsYeEhGK6+DYDfJaxlTLpVwxhPprrGKcxyyXquGJ0d5v7UbWJjP1
Vzkht7TJEdK+zt6asaZDY0NILCZXytPM1GpnNxYqg53CUN0b1rlnUH0k0j95HsunQOojkvJo3VA+
j1xE4wxH6fbnJoysLVFLSEdcQJN184k37G3AlQLqr4ZoJ5ajA2lhdU1ujcBTuAkBXJQdr82wSz/K
XN7yNnFBJNRQhazy4nG5MUJe/MbHkzYH3+HSHdwaopOeaVRjQJuN3Tx5FKtocjKk5C2HmQ4/qiTQ
L4lT//aRd1Nj97er5YNTMHEqADTtq37+/4XxNMqSbk4+l878dPiaLDWcxnD4S9jhyW7ne14EW46T
Q8YV7IocQAM69/sKapIE+PzpluqxGHP8iEUPGMz5iRKy5oLxUiWsmArzIAsoqbV3v3jy17Zg7EZJ
d/HXmNii+kX+j8upro59QQlNotfFthXbs6p51y6Z2AQ97R2MI1OpfnxnAaBkvL+hYGgNE2k/VgR3
ACN9dNc/EqK0nLN/LeYd/LDAC80Yj7u8Gd+XcFX+N9MZPenGnoa3VHWnBVF6XFToSaZNkxJxgqSD
CqjgKB3UMu6cOX0BaejeNUxamZkyKo1Rl6tQrSHgwWZuQDAJHu6BcXldPU1j/7z+AWBbr2i5iCFA
cck6cltyuEaB2fWpf4yH/mUJ9VmF8Y6dTLSNO8ilaWxTQyVk+CG7YmljrA83m0G9QphGMiDjdeGJ
rwLd3EGj3JJlC43JQwCOwZKZ2aBfeVeASZRaoddKUFojK3TtvfTLSu5MYImMQLy5jnaWN8PoT21i
07zcTg4aJ5T1QWJC6v1BglQUCHWzIgNHAzfbkjsOz6R6tTvVRQ9YBelbhyhWJeFxeaprRkEiTB96
Jda5ATr0JL6AdFzbXiJs9W+GdMblekapZ8GQG/36pa0SWVwVEhZUkjpZjOABI+8NZ35Tkz3GSl1h
55ZZG8a82KRiwzFk3bTFu8MYi4PfZGhoFifbClLjcrzhuqpv0eiE1bZpaWS3llWgPzEKn+42Gqa0
P5vEF8mXcepcrVgOj8VBpucufI5yLuJvr30oyrg7VttyFJUWkfFZrVfxUFgytNnm+Zh293oO0K/K
hH6N1btM1TUKJvMGa1fKHxnbmfflibieL07kRXj366FUpABpGH/ErLmrlNG02bSxkWoi5x0nJwNt
ko24aEb2l69Ee3m8O+wBAZMeQ6XOAPCVRTCeL4Jj6ujBZoLfFHqegdP2fLo0ERPiAfjh07G0K+5o
2vGgfYoi40Z/grKB9sU0qEdQW7OkbsjSRfqGnodNJHcIUTE544em5mQqsxJvamkNhvcp6J3sDkYF
qexZacGl2imfweC/Ki7Daev7rrT3g66psEMsj/Klw7BcMtxuQ8x+TQ7m9DDbSUCecaVLhpRIHLKf
QVsFmobQ6REgApVQJrzPMotL5OexsJgiwxaDQdZ6AaPPvOvelGi98b6prSm8siFNuLUHk9nLxgv4
lCsat7OiP61uuTO+5oDlqdkYQ3L9T0IBcjfyJMaNVibddUnXwqYJ+C6GGpdFa3GEZHm+Zu0WmYX3
efZALDzWOS6ynxoKPetkPdurFir0xGJjnvN1yRthQg/TZStMsBD/nChCxrHR2XqzHVQAqAwuEmtK
3AhTO2nQFZbHj0zArzdkCmxmixEja7di9K0fxx1s79ogAqnHF3iXaq7XzbKLSVY6BLu/LX3pOZgi
ZiWGz6HnfP/oWuljjGozi5DVVnOBsLpNYrScbW5LYng2pqW2w8DiVIvgo6b44i3umqp2Xv3Z7trn
JRjCZkJS6E/tPV5YS7+JCsjNkWd4AoasIdJEKCbZOE7etnC51OC4CpsCnhIqVou6c8dmQaWJR6vk
gA4qoCgjWTCmDv8mGJEXTNbxGD3gEC+b966obDQHnd3M5lnp0Am+ZNc3HZUkYXDIfBZhpyvdLRZV
+zdtGDt8T0vfErXg8OYc955T9s7Mahn52Y/G0ha823FdpJ8U9Pb4iHTdRNGZQh1PqY5Vy3Js7Jzc
4q9MCFjbu96LdAgtrpPsN6cka8pwr5JQDC+z5zq0zpxWs2x2URAVEzoN5uUxkQ+oMzIGvwlJ46d+
hFza07IYrPNMkPnrPfBE0WZw1RodVez5pzIc3vpokt1TVjI7c6m2yEEkya+bHBnirKkkSYuJNeBd
u0vjpWDe3g2MxTJSH0XmkLnmOkBFtig34tWJyVmjIQx76P+GbY5gGcyZyeICO2DLhvcdqaM7Po3O
7K1cZcR0ARNz23KZDUPXKq3PYLL76BCRYr9+42PpTtk5tfgspJ/U1QCpiiNkZdKA2Got77FToa7R
w6GuhVTntG37EQtwbjh3wWKqn0L7YsSooD2X/Cwt0jbZ09Nx8pOOW45AXYSZI8YXYQHOA1HIYDcj
MTSpm9jWqc1tbCK7oDcwyiHpMTU6Mq+I23bdZneGYWMaKOTW3owhtoulbH+6bIzKx04MCkWZI+SE
hLbwcE2HGw6drnytU28un4m7ymZzqtraMHyeV8rULEXLGEaHZflQMsEBLDiZXvmXDhMtJt8gsANM
T1EoWa7e2a2/+A1hC4Hs4HpWAmok+r2UQYgle/in+0Zm8dqX2smaS02PWONzcBvHjwqs1CAtCZNh
ET/bO2kzbFecBymoeCCHQ3dghcfu3XeHKGIfbDEpXifR6aSe8FsJqCpTHmvSBE2XzcOhpT3l9biI
SnbeHbxwlxrX8FpZN4+pwk1+ZzeO5YG8rOM2KLadtoVA6WVm+C7Hmmhcb95nc6S8+n5UOqe5HgrP
0/Vm6sVcm61B2TDOBysZw/7fhKVBMa/HXpbOL2KaUOJc3MEHRv1oxVWTm0vkKl01+zZnAHTLGoE9
59CSTOX9B1tMePYFDdmYAJoOLE8WN2N7gUcwzASwaN85RRLYu8X2y5LxfAxxZk3GdXSuzaMx0QwH
fB9iLysHdGs+PH8UkmPPTI7iYOn4nSkBa3qpPnBhCkE4TcW3BdBY3WNMn4LnyapRuoLPoYRgc2KN
feQebE/GdNQO8toheRpIy+GZW1b76GBjHy0GHbmo61LVWll/cDjbNUPAMA0o3iFcIa29Y+UdpxgI
EC7P1XZw2ib+L5ajjhmAtEnNOKvQmK4Yo5WmcNQGA6u2eiYwQ9KygWsql6VQ006A+XZsPzP92PZ5
idKzckQ95lvfWFXpoXfMucUzi/QVyPbDSPoqKooCtm1IQSAPRUWoT0KEqBH1PdCpJNnBLW9pEsia
BRqehrY7fU1d3PTfGRzRNS3Fp/6CB5AsHYh8Ncdp+1moSi//cENFa+5SG09WcEAYwFodaBQmyZpV
NP7I/4QTtOVJjTNW5a3rQ/2oOMHK2vqYqpIEGaYleQWDPqyxXYUW2Gp7n7f4sM+DXrwG84UF13kx
Wns/dkhIzg6MQwCwS5IXMvmBhuLA/V2XyWMivEJ84FaYMUGysV+c59gp3Vmd2iiFmIFRze4booUn
jNfTwcKvWB+avquIl6fg6ziKvaFS1QOyyjj6y0ECwocgxbwNv132g5iG1Jz8azpr6DB48oh7y8Vn
+9EEv9gQIlZiEFnJmkFpnEcwrnIV1vF7Uvc9MKXS94ORLEVfixE9hiXTNsauO7cY10yfN8mTieJk
+e58I4PlgOnIlgqTl42bfAtjOWZN4US1Kx/QqSf5sKOCq5CkgjR3iJ2N47FnQtACaiQevI6wMvRe
izC6YcjVHYVm+2WdoqmokHPEg+mi/xIEA8q5GzgMgb8xIXNjZuJBNO5r03ductJN7anhSD3gWmIj
IZd3tzJhi7LtDAyk/IQ5tlWPDjTe4Y8RRpFnmyV6fLcETDqShJ1xiIud2yqFYj40Q/AWlUBM/6aJ
1LyRcM9p4n/rQoEWYixeVby4wfb0wU842jpDaBgyUqX2gobKzhh3ECcZ6ahGMl4uov9bgfwqVcWD
h82y+kgbu7Ml84t17rtJZlsRuqYoL2LwWEvWW5QeuEJ0uOE/LJ+RFM4BBwSKMYuYsHBkTUhv0wsx
vUzwQjn966iM0heCniZVs7Se+xYRru0ZVe0q5RXDL+WWTj4LOy2X7x6rEIK+SoXcZ0zatNteQXjH
kUtsZ2opAbstQBd1mvOIgM40IFOTxTGDLpKHHcLB5j8WvkLHBybJspzx/5J6ugBXCvcHObJXFv2j
TTenENCJWDpflKxO8V/UALmCSc6DPiGp1iLCvtZjZGQxyWK2Q7A18p1k7oGCUw7/0gFN0MBQmyv1
Z3FNu3cRjYI+J+bR/uOxs2joyUwYskWZcKzLd8tWdHwbO/IyBNQxyBSYPz0Ww4DTK8xqrKo5XAZI
sH1VF9E937XJ8w0J3xHLKn+ai/JfyrQR+ASlBDOiwREu0t8lmZyaococ2vSWE7JMnoqZa4lmEkdw
kJDz2zhLcZ6LJejOgQuU61HCOcGHpAtEQPexNYOVGd1FYElP6dLnju6uqj1zslHWw3+UDsUZvlfL
GZxz75t69ahPksE4OJiihLQTd2Wxeon8GZuEk3fcNluuxOh/8X7RhAqLuZD9LV98id0oKrP1W05l
NCcDAKcUOhqqBbqRFrxcDgYviXT9z2+tCHttb6+pe7IoK82GDI8cfqQkmFcLYpKElbmrk7bMbQoy
yhj/MoHWMenFybgjEa+7bELxX5eop751APuHLCQZ++abyzsOeBmYoWbnWOsFpI3EVwkXgc15F/Xc
pQ6dwZ5Pw2PAI08Irr/jVxPZfW6y2g2O1YDD9C3Ado6B03SB7f6dM19Qk7UqtSF4TqkTM3cpRw53
u8Y2u0nbaH7QMHXiFnRag6CbcEaUSiTfx0TCBUHI4ONYNKDPzV2AEmLNM3dAJr+NNJoLfTsku7CC
OTVryyPVgVAzxi8tguH5WlZkc8GIaCNEkai/y7J7AhQSkBNhM+fnDmdOqsOL9NM0PsytDOZ/daBW
2gNPWhoes6ROA9THekqz6uxHwhc3v22APG2YLY4pkDE2u0V0V7TFYP1iuRYcgFWcSsJz6FYq0CsR
ERE4ttMUjfLdUMWji8za5cdjcoC+eA/6nBLQj+lRH1M9ROVTzKBq+sIZv7Y20egLohJVUi0zpT2J
o8E3gRJD98T+ozbErRZzkW91k6BNvOOLyNKJXVVehr+DU/RYpViqOAXc4oExz2PNq8RV63Sl1//q
0STycxpAT8xY04dx/oPuNAreMm/pFIqEWviFz2XXxn8g8XdSf+YyaWcgLlT5jfzDiRnBGaAnc/2e
4VOh2xCAY8hSxHMH0LR3isDG6SfzM9rTG4E8S42cd1bh+I+zh5A0KIKp/snHKKGgCrwoU/ULYQ+x
/B0iaXISNKyBhjzQgRAPYauCwYIMGWjy2ksh60Yw1UeCD/8o84ZVkwL6ZbVvg/1nzLOgClIUUT2I
gk64S0uxYbW8PFGKkYR9p7xcpAz0PH8q4k1nzwXv7FgJg1AtF3o0Lyk9a8bl3LMfIwckCIlCjxAX
a5eB91vj9MkIPN0Dkv9pSRb8I2bwvDP6UFl2Xj3IKE3rp6bJZ3OIRdxCY6kGeFRUaLIChT2z+78V
ddNiJZmQP+Pmy/Ammh/Dyza9x45dC6rAytjzo3T8lOUBU722IW2TtA0UMjmqFcJenVrqJzYnvvef
pbs+UeQ4BfRV6LvKcTS7ypb+VG91hwOEwVZrFWSFs65m3b0VNW8KHJBjjpi76HMRXzodOzEG3hi3
Jpl/46uf0dFu0FBm5QGyIvkry6L6cDMlFXUmE6c6ubqhct2TV8b4UwkUsvpNSjoGxQFjFAj/E6Ma
fAB58ps3UClrwhlc4pTL/GY7hXueWQvfMMLDw/Yz6nE38/Mr1aD/aBK8+3bUxOvX6lVMO7vGvynZ
gaVeFPGyd+7UlI99AYO11rQIeGVw5Zkgx0GCyw3gRSfzaZ/YE1mCxpsfpCzddSDIcLCVUFuEH7Wn
dn2vb2MGHQ+mjkmoUM7E19CduwgfAR3Tss2qigjcWnYuKcocKiedO/l/sZfEezeEFdtEXXfvjxFP
G22A+WmZ2R8GGvuvvGWpDUtWsSJysKDnO2GC8D7/v4WrLPynwbenc2EK/7sd6XsrzVaB9iTeArVB
X94n4toADL0FdtV8ORgLmPzkwxDxMDi4+dgFMzMemVqEcQUItUnaPyPTrdeFad4ObFB+oik1EN37
tNsiLcyfJOI1mJr4dw5Fmr9VzRztPW/qTi6Ya1hLBSpWFu0PcUvjSSRQfEQOxNZXYG8jJ1tcJYcL
A63c3VNYT7skXbpbnbYYbueAvVZs2negVu6jNKh3osFONwiocCYNVk0CrWxgVsF6WWfC/6ylKA7z
MkyIRAtiEtSkrWf+mmResIYgZLc4Q3Qg5GdSoFpRI7wgVHanNgSDiTs8IEzCGdKr6Sp83SGLJg4O
Il2XNZFTI3UCsc/qGPun+3/HZU8VWnnOFoTqTlaK3rLCdvYHNfElXmLsVGr6G3vB89DQasSSPhZU
sEouiVscI3CILFZx2lWvFeCDVW49iOaGafhPlRPklQflad2H9iYnSNiDRwjpbaIEj4jvTKLsGDE2
7FPQI3gwgFbw9bImycr6QREB3ds+vWTQ0dDP10SzoLQGeOINSYhAAqL5KfFwhIFiDWI+Q90e5LCs
JR+jo2gB+mf7v7ZZ8POxHAY02EsfC5y1Lfr5JrGoLAk5xbyDkfQeaFGexQzroQmtgzdLwD7jNo3M
f02JOTAidYPID9x12fIqk/CwJrc7KUFhkkQ8j4lNF4+IhOlE4uzaxc6uy+ojp/qLzX4FHggxSh3b
7XGnLGdHHtsadT3ebFE9Zs20zXhIZvEvWb7iAoEZ2A/ypbexXe4ck72V7L9QMc9kHTtwLd2jF5aH
iG+WAd2+cn51hB7TFlunYuueg46s0TIufziPt0XS3KseZYQB6l2RmLIavIQdHGlKaXtVP+Ngx0dX
f4xrCUwQO6YXBABT8ygFviWkeFvV5ccZJD3wpxUS57gvUKSIP1zSD4vwYBqwDS/fA8kGh8ZmZW9W
cVD9XTl/x9jbpU1wyshoEg4xUNMieCjD6XdQqth0rXfjZrwl/kggqnO1BdFDy3LgHLy6U3hxLPt+
1WjqnDcJdJiL6vDPOCSfdwE+qXLxP8i8/dO0JCuDlYhmnPvuRzUnRzl1hw5udNGnB9SuVBreqwuG
vxqdd1uXb5y/oIQNwSvzJ0bvUxSK3eAqlI/cyozEUJkhb7ZgQMEaGOFe2XrcLMy+eul8Vn32WoTB
6/oHV3luUChoPi5G+GwbT/LIRJnJzxfxG9u6+CKb82gBPy6gjGh2i+j4QR8nO98Vd3WIYEH1z0v2
lVrOGS7loS6mXwaKRwh+T331tgRi1xXjJS6TU8TKmXDtKPC2fjRfJrZRk+9+hqta0y7V3aAJtAp9
KvzBYnTf/BFzeMPaekns+qepR0R+3hpucfVrPozPH55ih2S7mM3UciwXUjrJmc5FQc4PjLuR78we
f32U/zWxQ3lB8Yhq1c2wUnfkW3gkfmKQxtmeHAuvQPQ4fVVzzoE3bBozHVB8PSZ4Tl2gDNyNNVk8
dvM5rFedAwhEHOj8inmBzUo4i85dQhRilr6XyA68dnpgyPcshHcfFsGuNdbOm4nkRsDIzGXTpfVh
Xfq7gDqE3z8gI/siHIbkPnWoedYm5H0xU7W85EQr1DXhoVoRDLDK0bOGt4ApsXS/VzCQdMMt2udt
2KRsL5t7jfk2cSvI/Egcy18xLvsw855saPB+EiB77bYDVy2tvol1v+gefwWbBiZ7V7/JNw0sIaPm
s06TQ0yixSrVhMp4Yw551/vWwfVA3lVwzNGu1UlwWA+MiePbZP+5bYujWHKooE3nXmEwwUbCZK+N
Y24eGTqW8I4Msrbr0WxI1Ga+OXf9www31U38vRhsgNHllif1XJnq//dXAiOEbdbn+tl75HAr0AQA
JdnSnI2cDk7kb5oqebVBlYuJcxJzob06X3lK12ueTuZKLQ7PNTypxHum7z65HAv0C0gk51tp+yuR
cYvOnl7J3iFr2eL3OTHnPTba+jvqcJvWmJU4+8Cbv0ZeivVEbHryeG2nPtt0SyELJ5BW/TeqwUuQ
2B8LdlF+yZXUxJc905dXJ87LXU5+ENa8M9d7r6yMQF5Q6oF3YI+HvF6Bc5vYO7BiLeiN+KrABT/7
k4vOwD5qpUHb4mng3+s45Mjsu3jCAXRI2Ci7w/U7mUFGrF+vYQHrrAjjlN2E/GGre/KD7wULi8Hq
UjPy51949ZPhSfbxixHBtdQw7lnJUz7cDcHIajk6LBanzcTWFQgLzqOTGMPt+v/BkJ4FB0nr13vc
5y1Tiyl2N5mk/UdNEUxwiPCuIRxBm1BuXOsdPsG9MsFhPdPWMyurA0hXKFl5hVMM8NPDD6XGXUO3
kQXLSoD5U0TdNkcumPN8Oj3YSY6P9W1lVd9r/ZB10LfGsjlr2z0avJbrtXZdUI4p5MLRqZ5t1WBA
ScXBZrZ510uc0IaXmjaIZZykRq05eq9FzqKm929DO+/VAjHapD2eWltuhyTi7TfX8dF0/VvKhwny
eecVfFuW9RyQob64xUGGzq0Aj+0Bt3fUPUOibUltkUDD9gJ0rmh3e/AaVlocbEKB17qjKJIN40tA
ns5hnMtL2Xqb9YGbrRl7Y8yMLo01DcnsKybs4b2s3cOqICiz9haMEe4qfN+8ladhPo1DdUaH+W45
3xF1c9vYvFCxJlUMcrAL+sN8XmEE1Yjf1+QsOjmtXW6aZirIZEdKxc+mQuYQRhg65uGXRwDC3cAX
Sz7MjZUPq5mbT8EaxsO+9uVlfbt0Sb+u9/E7Mebv0KWjBywt/2meJXqk5CRn+Vk1+inHT7rQTSRD
cV4UNQpGgYtA6p42iM3XH60j/cmy82ijzGQclf7JRXhY3yoTZgEnba9dtZ7kZufFf608vTk85CuN
m6npdvUbrZ9tve/JyjsE6Qsbnr3PzVl6/et6hdm13Fy5PFDvH9rS+pt2ZNgWMPLboHqOdfi8mobX
W5cV0l1LDoIdksun6v16mlac8LCp7xXQjPWTxUuQbEzOAsrYp5zADZlNf5EH8bh0vNSYxYwAswrQ
pjZHUineMZE9kPq7z1qMjf/j7MyW48ayLPsrafHcyMJ4AbRVplmRPoI+cSb1AqMoCvM84+t7XUZU
VchNpNr0kJESJcHd4bjTOXuvjYZdhfKo5BCfjem2bSccQ/m+KiEk+om2SrCrqB0WAyx2tDm6ZQrc
x2jIESciTfruRguhKLtIC3zOYPfLBgmWnbrbwumvgfqshoAoDgdeZ2ktKlSIckfrm2KjhpzJMS9p
c7WQ/iErxMGolrs5JiS5SL2J268IKsJsFwYqcQgiSCPG6EQmgROFLry3ducMFIrl9xK2PadD7rq8
nIayZuox91qh62Vlf9s4RHOwjVIsQJV+8bVko1s39nUURbdydpCLpmW4p5q7ViL6oApzanpj0Q69
57Lj6Gl7UANEwOF4RC+zgUrugWtviUyGpj4vrM5YjboP0g8GFCEG46hfZZJrgoSe9v9qwhdvcaBD
osrUVy8jvu/STz2+hVMsofr6N7kEg4LYSAcicZjve+2pyndVD0eBGZdO1kU6wlyU221Mbz7L+py1
zybLU91F+y5DnsQjBWUQtqQkRSRrO+tA3cfbOEuuFOT3FTs2y/hKHjtET3GoETHFabEv8+eu9TFV
2Jx7SdghFn2VhfNz5firiXnTzZqlSilHbnfkvFnGErsNjIBlnbw5CBno3Hvn0Cdsk13jspqntRsq
t3US78UcEUhEklZtx0DyCPjGApUyL/mjcTWxhI34AqWRwg5ij0Qnz3AGLxpkISegf0n5F9XBIZX7
O6IJ5fbHdNsr+SVLw2KUjGsIaZcBtVw5UaZZdV1Hw5M/u0uU+h5LDtmT+ksPwaBz+kPhG1u5Lrdp
+og4QFIf6JLcyn0J1I/vNTXUbmCjOTXQHfN7lX2/qTykDvckhLhumbCA+wc5kZUgXPqW3gNXBFMl
v2DRujs5s9Aq9SjNvKlo2dAerORail2IuBOSrDnhINHcZWH/0gt9WNtgULo0fVYkMYanlN7qVh4x
nKxYjUmLzNhGLAjs2MhHurfIYjhwEne/qhOMKgCdiHYkEAUmWxGAvStphoAD4pzu+LlXFvhfVWPf
siWgnQibO/pm9ho7qIZK5LxmLgjYRMJtWtmd4dWdVMcj9Qafdy0n/64gXZX/l0fLLpivCrSUEIDf
h0tE2DPI1Cs5rOkOb+lpohnSMSbW5q3P8l63E2E67lLu2CfgSBqzjBzvVKVOGi7gi8ZlVTMyzD9+
swqqdtXjgKR2uegaZ9c7+5rTlPRJBjUlbfLVRIWkPkm+OlA2TbtYa9A+NZsEifGQCut2nMW2Yvxm
KuEhc7ZyemMZCmslD3zmNF7qnNKyNrmq6SI5nO1oGW7HHiMSpj0zR/Sc5tSfg5UbVUcFOIFc0Vrg
xR0f2M4OchsY85zGKPYEO8a049RKWOuCZfmyZMrXkug7zcyVXHjl02LHkAz5Vlt0jfIZjZoHK2uX
mcURM7ThlBsLeT2dc4TglFRVuDMZoyjRd8no7xFrM77zjWv3FMnMjcA+SANuZ5OJ5KZ3FdQn+SjQ
6HiU00XC6LfV60IW2/x2BXld7n76ul8pmobLmegVxF6EzLTOviSZpaiaV6JJ2dRY6wiITdjNV4yY
dUM9tELYbfuUTpg+2BOs8nA8SPhBzpYrVdKNalloyo2l/HuE7y4C9PyqQD2YHeWQ4EXUVvf0rGIr
DhyBwYV3+piECnTy+FLQdM6xxsqgWBArJIYVCg+OYC2b79l/a+lwgoTMES9fGGVMHzFcCILfqJ0R
KyxBMpJHFUohhzna93JeyyJ3w7PMg+D42pcmH05Za+2tGMVLsZfbXLmM0hjFjgu+Ut5pdoczTDhM
TxRgropk4lPYBs+kP33FzuI5IR6mjHvJwyE/Luv41hqcA6U6gJk6AYfym07fBgovqcaMXd8U+bBU
Zm2nutdaHq3ZEfL4EToExvF9k9KMgpzaV4Mtv1If5NzZteJm1uKl3PUrTIklT2BZDw81pwiCwjak
bq5D3b0j7IV3rTM2WQq5yXJe1jl4EGAhDzWimZ7lIVPJplt5KTno5M7IZ8uSU1uT2yl2gEkE5Kyy
dRoSzYFDyqqOB5qrPo2NNPAySj61kx1pl2Kashdq8oLw3WNhijj0KrZ5hcBjL49Hrk7MrsgWhoS9
IiSeZ+3N5BSPwvjVVJpL7oqb5hs5vWpzvSdvh6nRrbcs0F7EWgv1niZsvXbIBsoa9cnEEu0yC7rg
WkJ6zBcW5TQL4FSZu/SPZv1VuPNNjA7Hrml8FPtQV04hfMTIqm4yFluaQ1v5PdAO/ZL4Fsk6oTfq
8bMNQyNFIkgDee2zS5TOcJ46sWcWWk5B9iRrDhyeQ829UmN/JycEOQWrtkXtsTxZfkwmClNeJXcd
/ryikpDCF5QFBpoRa5wuG9BO2ziYngxC2mgZHWmH3sgDWJlyZuV7YZOw0vWKwlRyNN0ceZPDWWG8
GLLpsdXRg1PSGLP5GGb9V5J61+2ASC+0syvTLdiHWV5uKFcV661bVYtwjh7lbgrBCuidNns/HaOL
lSd3gV3hooj6dVdk18QB3/Bzwf2iGu32/W7gPXW8HtqdG8OtVg4VEZ4J0IKbJIVqiD0AUB4whdl/
jaUVnAHa1GxK2XDXWZLQP7aya5v+SGVp6i603A1SGxpd4V6Ngn3X5l+pR21E9WeZwmeSlOYtWRNs
ZudNcKIo1ZZddHpko/6mj76nOTTEI7b4btOcyrLS4JrbXlLPp0zvtYWcbwune9WCaI8yxTPgFPiu
fSuKzmt89ErgU9cxNQhqiwsjU46ytCg3gGmfbejagNIYKav5PvxnvQoOhHC/Oj6teyS4TKrNQxXS
y2kb2pLqaBxlpUZrrIXcTmGCJRHFYCnMNrNWoLvDCGy4BmaCChx5fOVTy7yghL6cmDymQideLPlC
A8hznO6G1tKFoxrXlauwqjfvG7YOunBtBw9yLtTV+tEt8GVTeRo4BIbwZ+QGJDSsY+eX3+QxfGC9
pFVz0tvuAOWOpDXGeZYWS4JaFuhDvSah6e8ouUErqX2U22Mj1Y8IFndMHvtxiL/lSniEiLHj5dZU
ip5pXi4EJQSgQt9sTl+mPnzJrZDQW9X8PsXNtcM4zg293WD+JKuQyFj8LbtWzR7zAZ+mZW+qZDpa
1cRqQuq2a/Ec+un7TUOcd6WV1tYlp1SNrizbvm5icaUk/T1izD0d2ZcBVO77mXvAMEYIGcuF3Ay8
L9RwPImTP6lteQVAaVqR8HQPSfBBoBe87PT5hirjIlEMrG/JlVYTiUllXucM3SItlOUPwwhJ4Ew3
PQdaiW5N2HJ3LVB3RRahWKnCeHjVWvLiZD2P+R/MQeJSyystlOOTeuUGOGts5DAXhmXhvPVvohI/
a8v+J64QuSrAazNrpWnBsimRrDj8GyS4p6aZ7ggw46lho2qPRXytuPhvIF7s607iSizzNVLMTdP5
+CZd5QLL4K7I850/xk9DD7GopadgOly2CMl2Mq7Y4m+x+LxPJgKbvByEooru5YkqHfSbgKclq8ij
oE99arvhDpivQNzfHGRNCfsUNQKOpvJshJSVvop6Aw6O0ZLN1NdZAiwBoc9hXS67/I0DxFelJiKp
yL/0U7yBjAc1t6J56QLUw4p+NQhjVzOZdXpjX5TYPoFoluug7d8U0dxHbrvzhXGwKAUNjruaONPZ
qXGNk26N/nMpn5zCBtJsNvbeUCd7ORTat0Ik13FUL1o300k6nY8GZcQhDOjMVSt5toHE/hxZPfHf
HFxNM3nJx25hU+ocepczoemFRon4MQNiosG1ZjdiojbUZOi4puN4hAoCo4p48il6HIWukaOdP1Yx
UiEECF/Rbl01DV+vk8TkA/XZk5MqV3hqHoaApC+hQGaymmEtgxQgEBk3PhohrY7uR7R8F8FAlYQU
EVw4XRtfViFeyKxofM6KLtHAWvw2u+ljmg/PmSVkTQOobEN3GfhxxOnIfHNMQvuUkeCcqPiWW+ja
UTTcCzJRUMDgSULfcREhGcDhhi0ib3bNRLMNfRvoxap4nkSDVDp7KESNkGigiZmrOlLRihy2OUyJ
xXTozss53hbuvbDqeFNFM2Zp1EG0PIQqT86W+2aXOENCB2NNM70YnKkQJ1t0N9Sl3c8rfTJvbK15
kvUwuSk2EdGyo+93JohXJe8XyN28iYQy203WI4sZLWeKRRyHZYl5rHKmNh4Lm0hpzdxCtIbz3HJV
G7FNqgNEy4NHWL3rwFKnRWRlT3WXPoiedFzSCbDBI1wRNWQU5k/CKdb87ykO3XVdA65MWBIVegoB
sC8HSwsWGHrpCdpDmsFOA9SbAhHnMN47CZzZXaEZ68l27tyeyrOLx1XL4KrY+rUBlxxN5oaMHCqX
Gbe94dySh9jaUkiANiFz6dziieo8NCL+Qs8rBG9Jy5EhXBNlTk4QCTd0+LM7xDNrjaWCYgKvGy4c
mm9dzjaqiHeTXZ508nZaAgSS3oKGhLt5psDOGaYwaO35rMV6upPLfTQMR6JI7AsU6Nuef+AaRr5U
CvTklIszrGMrua4GPgyjuHWHldxmyYoYXoot+oVdoCjrsaCiOLoZaNdwOzg9oyLZqOm4Mdhay1fk
6SPaykpODdvpQpmw8rleR43DD/LX1BD7wBw3ptU/mJ3xMmaQ9N0MgTBbkM4N9gFOZulnDS+CGa92
pnLGFjYzvGw6gfEiCXyTkVzmD0jdJIepx95y2Vh0W6VRnafnkeSY0xT34aIQ5Vr+Qy3Tn2NwWdtc
dTwX8gSV+PgYsOP2HbatjoBCQHEqFhxtKGWThVhd9qW0GTIbQbepLp1Gq3eQjB+62u3WOaAy3N7h
FXEU6QWZRk+R5mcsgHRmGzx81BIAhleruOlyxGBxudOmOtggoqxuOBjE6ywK2aV14b4zSq9Ro+/M
S0JWkJsbJxLLptf6TZhmtqeZzUML7Bl6iOLZKUFsuh0d8iB603pxO6sK2Ae83ZKkSNzNc+6XKcTC
atcrOvj3xiZtkZG8p/q4Cu3qoDThtUSE1E76DOd/E1XDTQoyg1DAY2X6L4XOiZhQKhTPvvqQOMbd
lBL81402xzCNFBA5DmO9ABYzb4jHRJRjQw3CvH85qhBO2c/cEadOCALHW7WdrwfLPbGRoCJsmt/m
Sjr9u/ymjrq3JhzW3QyMOLIcY5G683CSveQ6oJ5tUUXo+Eow7de9eOH7fE47YLMJYC8OvGS0Ky8c
jFeOaEhFZOu/Mif/VM3hLo6qayalrVY2p45Ol6zf2vSDQjXN10QGHBR9piWopwSLx0fWVECyI5TZ
lgqipl9PbfuKUwFQifGmVuGuicEoGpFBl9dIF6j0UNw4TDXhrG+IPGf5oHVDssYtZTdgiuQgJViN
RweMJQWKjUL89NRMHvaNS3kkk09K308rP6jZvpBYq6U41icOClOo3pYKmAGL055si6DvyS8ILLrO
aI3jrrifAgzaLPbxQC8xS9Jq00hwfZejz9OHYJX14T7Rk2VWd895nr7yzm5rwTaEDJKDbqmgfttF
01bf45gkJCoH2phs4V0fk94gcapkn5FoSPWm3DbWlYImWSm26jTe4ONHr89Htcjt9SvP4v9HmVZU
62tsMhxF+804U2ZjEJsDuLZwUsCLJjs7D9metK/lQDu3iUJNamcQEUB4o5mXt87Jz9V9bbT3WUdb
Arn+k2KxFx5pk2us2bgp1n2Ok9FsN7mLrGrq8DMgDDOOmtBCQPLB1mHTMugg0xrHJRK128ZyjyHf
WtgE1M9kPgKMto1P4tFlFSSywOfeEOy4CgugHDaniywmvCvJALsMMfMeDoxlHprXzK20Im0Zx4VB
AJ5RE5Fy0KgcYnP7BVkkvhr3a0IpaAqFfzHm8mkYALWKfiROw0zLreAz65eqk1VbH9HWA/IIguaH
0NPNBL+2+hRN8TclMSlqJNpbH6dIzxSLXJNq0i+ikgqzkrGayRGe6OHJ0I2NXlKm0JyRSpyaEF4B
9jWkUK4ZN2UsXtqx+koD9inqqYKjuzxGgS0usO9au17LqTDKyhIBg2TeVA9FjXNEczomAxM9QQtc
TFTtl1k3wgukQZ5CpGGuh9ck8d5QpPAxtkQWEBal4hAev8kFlLC5jHZIShWtLLN1O6Urq7F6eqrD
vYBycplYcXXpC3jAmo11GzXQt9x0nhp20n6X7WlwPiObw2ovqgNb4OsaxiHVBKWVTCLEYXIPO9fT
l0ATs6xTX/ecNMOezaYlhmHRd92h1bujXvQQ4XCd4kq74y5v9ai6H1Obik5PSJmrUi2mwJiq2qPZ
ICJuaWe4NgxQNIY226H8MbbrW07qa4EDtqfW7Uc+fQElfaj16CZU4m0XuTcTXa0pVJaNwvmvVkzm
dhimdPWgxJS4wGLT2ppkKAfMEHml3qYtWjO/t6/TztqDuD3lbu0pSrilmbqfiVmS0o8DpOYHnEsA
f/xi74PVJDtMXOrvKWnRUu+oRCG+e4oba4Pu+pDnNqyw4mVm/u+E+jxYDpU/dcdC+maJ7i6iq3AR
YTDodTHRrxAHP43WY0yb2a4gcNAui1OAYUVzX9fm9/dnzUmrZasXNlhw9TQahuf2tBZQwfaXom8I
NYx9jH/5l7iLvSxVdoWtIUOY8XV0aUYFIiyWcNbzC462x4yYEJTP451GavqFOgTfqpFoV6NNL7Gc
8ZFV5UEkebxIJ+MlIsp571AohP2wCbDuj3mBXgRD+rq2u37VY+8uAhSzQteJV8zzq6Zwvuc5hbss
6VWqviqOLfiYBQoWNx7uhtIY151mPGRp+q3UQTq3lp3zYDt0v+pwiQ9McNdttMajA9K/755oBewS
W99OU3xi0xOekPV2uIO7Z80fv7VjudIaleznfMu06ikD2CXkKgDVypEFKm/IaxpsFJsEko4PHYSM
izDTzK+lPabHPAwwTw8zI9tRIB86qABOxAQ4XmiBOZwl6F0kKSVIZ0iIL0prQrrmylqRzlC/DOVk
fI9hx1zVUZXepZAldhV+rmRhgqhDmewzTTdax1dqJXQ9iKOJ57ucrLll2wWEkUAaeq0jmSZZRtb0
7CRFiRQG/Y1FAAek+4D8G8dCBmb7/i3z/iCTIJQjE+LwTLQODWxG85NpmIU3VXNwp9jgA/RKAbEf
wsWEghPTCq3AU6PUdYuHtqjbC63rlaepEdaaBMFgbfFOLkJXbPkyDo2bwSwVaE3Q6eMzhPlAL5sd
njlPr6E70M/XYLA+UkldW270Ra38t9EZQTZxJMNIvQzxXGpadxUwS2NvfChoLsRDc4Q4WjGbxxOr
Zw0HI6L9OGxavLjQDlaiSo65qaqbQDQvWNlfY0rkGFJPJAE/UPv74ijjNduETa8pL4qr33UZdrqy
cawrfW6zmwxD3oF3F932TX9DiBd4xpToghRgmCvwrZdaf88AyTY1OwbsA2xNKRgRjefr5Fi4EYhL
KrEu+/ML1YT1CmXy2jXwkhelYaz5BY28xH1piSlepEP3iPIMQZSYD45ZP8c8KW2fPE5Uy/C/Peg9
Xl89W1dOvk4t8cVxmBOFRFNRjgdkhMYzpdFAx7qfUXGzIJDRK3SiAug2O9a0s2NOmoZQl2MZH0Yd
XlY54B+Ke+fYWkQjkxqUhBxnKysTXq6rnLBFDlFG5LsgqivSVG1ZvzMqmK2UZgNQ1BEJysh7vmmd
y4pun4a0IrjA3Kt+gM0OXQpEFO1CNOoNzwmm+sRa2jOHPkhSVEBjzl22Ya8jOhJ+PHt1I26jMt/1
arVwQHmFDtORWve3oBbXzErb1CrvMpF/mcb2xg315xYfFNwSzXOaZk+t8pp4763PvRocgCZ9lo4n
i+wndtG5eTFSM984g7aw6HhRM7HWgEfoVdb4StRM2bdu8ZSj2mgxEPikA88V8qnS4u3glW8Vhyg1
/jo8/UsbkKeRGju78B/A3G7KKGJOSadjmoh7OwiPHTfpAiDHDI2GADIM3ciTlTu1s+5ECPiUY869
1avOSigVgdb8g9K9K6oOaExZ0SWfVk5r0BiixJGk+7FRjxi511rh7GhoUv131O+xUDYjyjBEkjzC
KO8o/rInpgxZdtaVm/ouZolwiVXw6CjFW66Y8y628m6RtJRDnHYLaGBt2T0wN1zZ9EIqPHh+/WQr
5pM5Da9uS7NdywFn15L73lKid9RFDHUUY7VMXCvu1Dzc6NO8gQR0rSEEvyQO6TS3UE1oOeUXKKDZ
HTpVCe/RwmaYRdeTiXIxDBpqr9NeqSy4nkr9LRXIGYdskwpMhFTeUDip/rNZD2tqtk9MpcdQ6RGu
+dw4Rb9VAGVPpNsVpCQClL+aTFrwsstsarHKYTDe8tzQHWl92kIoD/MBHodBKRU8Y0q/AymZoAqV
63QYCciOg/topNMbdfUOFPi+c2bM1i122KagDRPVX6A4zZf56Dzrurgtiba8wDxwknifclLx4mbL
wcFFYJcUeSdB/Ie7plJwH2VwwBB0Ex2g0M9yuLFRAum0cL7ghCYTo2yeAYZcJUl/l0cRytLwyqn0
r87YPOWqfccj/NhntLFM30Y5qzAzTPbxzxuq8xXkcy7ZJXf1NNgbzHr2wtbgvo5m/cVvcqQA8aAi
2CtpqGCVZGJUHqfaUMgMALfj+MA4//jHf/z7P1/H/xu8FacinUAh/yPvslMR5W3zrz+sP/5BHJv8
6fbbv/5QdOx3Jj4UR+Xnry83eDj5S9r/aYNBnTMS7T2r3oei3Ls0X6tWe/mtq9vuj1ePzUpLAjbU
HsD8byFwX/YndCr6snj9vRdwfnwBpSomzEy17o0VTLK58yIBfKtId59f3vz53bHtHy9vKEESizTW
vT6aDS8YHeBUqjtf/t7VxY9Xp14vKEFUOneHsyZECnQCSEl/7+LyC//bFzu7VFCHqdRpsMXPpWhv
ukJc/d6l5d3626WjxgREkxLS6WJC2oSFkW8MDPzLz68u7+1Pnkjb+PHqipbBC09qSOApOJaeKoaa
NMtRCPTKPt1W7F+fv9BHX67+4wsFiq/6cZ3oXtB0x2ww93Fd/OYd0n68NNDJTh/LUPfMlI114ytb
JSV06vP3LR+Pn92gsyErgFrFuu5oXpH5X0u9W4ZUVahJbWx8Mr94jQ/ujTgbuInCROQadufB9E0B
GBP0ymL3+fv/YMoRZ2PWMEDN6JiKJAL/jQAWYzFPKZR35v31568g3+VP7pA4G7a9Sk8n7wrNS0Nn
b2jztjSHnWH7tBoKKnfhRq4JmDW3n7/cB0+sOBvH9F6oHESWLAoCy5/g11LkqJUKFX9GqFN4+/nL
fPSdnI3oWsMkq8Z26RlqYakLyLk5Us90the/d335un8b1qZt0Zsq6tITWvI9zQH/Ecr4i/euyUH1
s6/kbFSPSedQ5SH82orHKydr0bw1BAUMu7xKLys9RvvWr1lZvVRB3+zTrckSltnf+2TyTf3tkwWV
QT3fTiYPndARGDkk7bL5xSf76Ms/G+pu0hbCNKIJlTEAkjpf1C2esDRZVqT3Waff+wBnQ17tqWAY
RjB5NuOdWI86WrUOgdifX/2DAWmdDXYbYlqlN8ro2cEUrVvLiC57Yza2k9t2v3i2PnqJ8zHfVjbV
ym7wOiZFLNwARyb9HqNy8ouv+KMXOBvyfMNzxdLcc/RpKc6SudpA5Lbbw+e36IOxZ50Nccfwk6bV
mp7oOBS+ozuS6DcTMfP51T968/Lnf3s+o16DumJWvPlWCfZ2axWraAqrdd2wff+9lzgb3IkTt5Vl
NJ0Xl/BO217bCBo8WZl4n1//oxt0Nr5jd8zqodY6T1gTxsc+VeDFQfb8/OraB6PMOhvBNdgyomjm
1gsz2r7+Ssqe4gxd9LAo8nmJHxNlHIKuZFXa8aXSzpc8D3j3IPRGCIH1hYqG8/P38tEnPRvwDl5L
0m1EBoNOvTFUkOJm8Yvt8keXPhvmStA4SR/UlUcfbFxy2CTOzJh+Ncw/WBXNs2EOCNrye4GVvPV9
9NsRzc0gALyG5RCWEorFYviiGCTO64nj/uKL++ATmWfjnuSwWbeSrvQIfrUvCgu+rTPA6f2tr8I8
G/SOZqMEtlnTg3x2LswW0WGWZ+7l51f/6KEzzwZ93ph9rMEV8TTCfIvpxeFs1LHf4qC5dcJrvWmP
frgvpnlRRWA97C3cjEWGbrwJyk1jmFuTrujn7+WDGcI8myE6wJdZ17M2x3O1T5x02/vaTSn5uZ9f
//0h+Mn6bMov8G9TkKOrqjHFVuFJe6sK4jTvpvYSeGHtHN3JKolIMQUABgrwQUJ+MygB2J5zCi5g
C8MHOnfeJ9RNSHl708HgYMipvgtEXpQ83SC1cn+VOL5BLzDq3PiunVl1ttMwj809QQQqlU2QWxkQ
eJemKk1ZvXR5lSnvXYjn1hyPa8zeZrVGnm+hVB2NrwCoInEqypKW+VgW5RraYUTDaABA3ONiUXWb
YDxoa2SItuEoq7ZpgJEuIT0DnfUjusAoQhQ9EPAYkBOBny64nNUub7+MuR4j/53nwfRxAIcAyAhc
nqr+JavAbxDwlqPS+sWd//nGyDybOFuEUoVlJqbXFiaCjFivrGpJ8dool7/3AmdTJ7DxtnGTyfAM
l8IFhMWJE5Qykcnwe9c/mw+5vyVFuNDwyDTsslWHvX/FsWpsf7E7+WgKOZsUBaM6A5JKDcHQ5+mU
5WqsUi6doHr+Yv/+weAyzibGtEgg3CBB8/IIFha2IWOkNVv3sKDKONAffus+GWdTIXXEyTCA6nlk
rA3VolWKAdFlbQ7hL85VH9wo42w2xCNsGjA8Zi+AD9Zum1zgFNZLHazL559Azns/mSOMs/mwSruu
AJSGK0AjxVol1gPCMDkTDTaRhW849fHz15F35GevczbZ2fDb2kaotOB7Lbur64wQm14vbcq2RYiv
qnJIS8vJTA0iffzFZP/RzZM//9v8V8ahAUyqmLzBN9KNGSMDAwVz//kH+ugBOxvjvgqbohdUqeIp
j4HvWg5NFILDsJr02git5fOX+WCTZJyNdMCmQ8DjpHuaRcTF2DXETcvDKR5VN6A55ponNzOr589f
7aOn4Wzch0lNZF7ujB56KWUblxH58UOExrAo7KXzmx/pbPArGQrMpqGA2KkKqBG6heG+rOcRN6ql
Ea3qWlcWHKHV5x9JDvifPHj62USAGNEvzaoePRPz2lw4Bh5INNU0mmBdNQEQ3Qmasqrp2hbGZPuL
z/jBo6efTQwBnfN50oidQXuRDEiP7Oh7GGfN79Uw9bNpwTQaIGgV00LY+ZE3J0mEsCcJk8fP79kH
z7Z+Nik0+WiqWlYMHkbjubsIigEZJQaf+dTgfrJ/sT/56FXkz/82PO20r8NOR6NM12lcFUFrP+et
ge0gsdSbzz/IR1/D2QyAbRDLPAInTzKBHxPdYow6VCp+Ve396OE6mwR03ajdDIQ8be/VaI4Qv+Je
9apMsZ/IJ1dvIiIOvb6rZTJpsfj8M31UdtHPpoS0Msx6cqbRK91sn0Q1GZog0NakAqFdpG9MIoHY
jnNzVfVomJXBmRYFCMtV4ou3z9/CR7f1bJroLQFcvTEGD6zI+Mot9gcE2chb/vyI//FDB6N572i8
FuVUR0HYnv323+u34vCSvTX/Kf/V//ytH//Nv+8K9J3Z+V/54V9w3b9ed/HSvvzwGyROUTtdd2/1
dPMGkrL97x6L/Jv/v3/4j7f3q9xN5du//ngt2FLKqwVRkf/x1x/Jpgx38H86OPLqf/2R/IT/+uO/
0uCtjjhX/nmpv/7+20vT0rbR/gk13zJdEz6thZKNKw1v8k8U55/CNhxbVR0hhOvqGk9nToM//Ncf
hv1P1bFgL6roMix0y/xRU3TyjzTnny6kNAI4VB1sue1of/z3xz79OW/++U38vNUkrPfH7n8nWFuX
b8uSZwrT1Ug1FmcPBdC6sppLsjGD4JthAcNAX0i7wkQ7xSw/plV6aF1IZXo37rTclW3Aul35+FFW
HVg7NPsiuwRJhiZ0gqNGlX0XJLeC6NRDixz+EJTGqpMBnA2JjIRYk43WGcVBG1N/67AIHxS7spdT
F5Kn4LfRwWn0y8QGM0czbLg0R5rkMFqvuH/fwqkSa4ozrmyL15uwLlDUlC3Ngs2sq/MyG0gbiTo1
PWjQzQ4KuosLG7QaXsQwOczo9VMr/UqeE1EwWjlcZW62wvNSgkwH/hG40npZJfvOfUzj2rOhD3hQ
exGPNXhhptyqDmEdKSut19FdgJk6qIPYlgRyGbrqrI22HA4hVOvLohT2IirqcV9198EIc6kftYPe
motuhpNQc3LhJDOPJNPyH6dzxwPHsxmntKOtfF2SAUBqmlVBz5ttHmFbs94sM9F/D6E5bHp5WzNA
kYf3XwU6mMU56o0LR8d5EdJuX4NVJnrh/VaEeS34Y5zzIJwRoZUwtxJyDw+1fe8HfbQ3UjM6vN96
v2vKJQTz5jJNGqzkRp1fWm0v9hDp//rP+29LfNTwOBPSwRN7Z4T3mZ0rqGXAi16EGoDh0oLJ+v7D
RP6JSZ4d8CfCNoo5O4zTVK4TfIVY+RvT67Vki4wJA4Ji2Pv3X4GGtvdl0C3GsZiXrgrDskYUuZ9y
R9m//+r9P6rkTDvWsDBLzMatPVlQWsrS37td+i1WRLAx1K7ego3Qguv3D2gn3HkeuggtjOvvY/mf
91/RU18nuRFcvb/fWT44iG3Jban1FJ+Kgus2FLS+/vx9wOfb1IqVsgvOX1A0p09Kjdmnj8bxelI6
c+UCDb2cfLIh8KhqHiA2HzG50R7ZbVoLNSWN1BkLMp7ZqqEjaqOXuG6OfeYgIB1R/xoZ0uA8Ca+g
LUO2i7XQU+HZAwVp3duujSBaqjQ0iIjMPRzs/toI+8EjB+ceTnG2yIgDeCQU9U2UAiuI+S0OrCZA
mpmsc8yK2mDnX8NxAGwBbm8JZt1fi4LM0WG0+hvy2u2lyCtzn4tRoKny08sUvcFWs7N+H8hsT1O4
we3ox/klWOnxOY9uFKLMQ81ERYInJE7l5wBkeIozN/miZfhKo0w6nMH6EdqMAxJ/brKf4oTU8Amd
WtcDk++76RjBvl40ZVBdDwpGXUEycNW5xaubkcw13nZWTpAPAFK65kp8V9mNZ5JWSlyKbx+NRjFB
7kCrCBJ/I1xyieohw0zIIRVCGNkOBuCIyyiuiq+uii8Vds73tshP0u5AaqZ/rYsZQIqtlteTX1So
c9XycpA/c2Ax76jM5wgnku+lIRtxZO3ufMC/MKUSezNlkuJc5reBa7m3fYfkJZm/0Bj4f0yd13Lj
ShMmnwgR8OaWBL2V58wNYtwB0LAN242n36T+2Ni9YUhzzEg0baq+yiRul+o3ZRfJe9QTJEyZAMdP
aNzNkOqUZHJa6mi55i5kY6ef/+Q27mCdMXb5RDRuQM3VH45Rdatw0MlbT0dglcGgjQK/+4+5h/dJ
LvIBwq6KCy1+lw4vVO2gXg01MAXvUfsWgb7KO5a5nwJlivTGKp+HWnNNehawZoD7BonxEeT3vcNz
c6izLtsbdXIaDb08nkDqDSxM/1wfNPKFczdOZjxqWxMewsAuhvJzEv27VzEz7jvKfwGG0RzSIbuL
hWM6ARaFIaH6rEWSbjLkuWftT29Oo6s76NubBrC7L73ncmN1YZzNGTMILUWp5EeE5eSUZMN9GkX2
EnrTRTP2BP57/rHIl3qGZ9DAFDy0qvQeQnwswe8cUtBHn0jvzDyYCUINBqejH5QpVBwtCG+n7sBB
0rpCZ55WBAtT59HkFuFu3fxsFNMaJR8aRovflsXdLv1Uxm3aihNEcP1pRnw38ZrQjYVhrER2MBcB
7a9MxwfZZ5N36OxfwrzuPkCu8mr25UG2thGbedMfymc77fvHidyxXIFvXGFRCC9qwrMa5lUYD7Zg
Pivq0YC6zG4DmwEX2mJFFthJKRBDGcrM8GGV3d9qlsvaNDDB2VGYvECzePv+ZUaG73jOxb0uEoZG
g0E93EJ/OnMEhwDsLQE7Bre00QDIaK2HGbTelhtJtptax3qAiHhlOvg+e6S0GmCrNz/9xtLxMYQN
0545Cl7Y/ZAuTuSonamb1xUt9S+fhFqbVzDlJ+YELN1PZ0GUhxJtmH6EHrN5xTCiiOyi0+IH+suM
rgBImh3xYmvLZFZyYPLXjOe+gzUQ5PMu7ZplFWSNd1lsond2n72aHeslXP9rWMiO7ThSB+yaqCtV
+M9DTvrwgCivGmEUOxdj5CrzjeZ9MBbmDjP/0YUIZz3H2OIwWjalVwwPhqXwFZfNciUlNO3msEXx
bOudJO/8iKoFRb3ZzBt/+iAWrR/IwP+E0mrvcmgJw4pwhmO9XJo8haQinHcfbfBu4quN3f92rbB8
tGP1z+GydJq0uoSp7b5CEr8BbTcedoBwHWPhu8L2tHWeP75yELzil3zhE7PPSL5dgjr/0MEwPpy5
r3ct5pdtYsoI4I7FUG/u/Up6pj7qYW5frUTfZVT8pyEI7QuR/Yy69C+c/GGTtWUZm/b4T1fj/OIi
duqNn0NATAwbwIhdRC4vxTSdSqZ0vn/qRPXDDh8JCchxZrUu7UeXZL86v3bukZioHecRY6/d3YcJ
/liMmUBd5dHIgua+miM7+ApLpixb2aUXWVYP0PfeLWn+Ms7CiEqW/czwJK4sr69hDtF4jhDmOSJs
HgPBrQ0wVGeb9M4WaEN5yCiSxG0TXgD9Armp+eUC3ZUvch4YsTuZeSS/bAbMns87UkSgkPvAS2kL
OEhK2qrjJKjYT+mtlYcoAVpjZo/FzmoCaswal02eP5gaxl2jq09VFc0GACTOJGjQzB5FH07EOFvd
fKJw8Dc+irG4ru03t5qDdT1SJ3ZCgzxly3Tj9/85myB02Jn4m1nAAJukNT5s3rSJSNWjNAsg5u1y
8JfWBSco3a8KChP8MgW1xWOUHIr0cxUjkV1+5ZNxXKAAHJqxC9kBs/JBhh3UIT+n2Zv+Pm/c6txk
PfALHZ4V84mvHYdmYFqcPlSi/1tmbzwn/fNTGjLE6FBU3wOJ2uVRKd79sXsLU2d6iRiQ2KHGIUBe
D2dakeMX7jaAa+y8aGrNOZ6bflpbqfZOaOssxgay6FT1iByHRX05hDzdzPs05lO9DOLC3RIIiClP
orCqk3KXitQpMXGMDafSxcAo9SA/HGd54hx2ASdVQoh5f2ca8Ycg1X3wqkbGps8CUER1sbVayeyh
rTkqZuyRbIrRKUADwdgQszTZxLPij8vRjapkrYYueA6dkWUxvJSYXyWPhIqe8zUcl9gbd15BSlsZ
FsxGSEhA1oafwnTFY8qdfheWaFzn1Npmfpq/I46YCP7yGUT6NnwFZO8L2z1hcUeBC3QDMSN65pGl
50uyi9GyCMydjt6SKNOfGeuzS9XlJjqz/ojQRUxe9BlUiXOfOTQyvorvlAgMgyh5mm+KxVYrq2oF
YCSnOtoTo7wu/PgzmcWjIOX/yj7NukyFIs1ZdKTFsdJzGUfkDUIw1o6mLz7xPJ1cPaIRWf3/XhvD
BvzQFTcF59CWn739XitlfrFKIlwglBqZZv2/LSTKMvaEktMN9vgONlsRbW1Tv9etju4eRV6mz4r8
Ck+NMsWX1pt0DGcsvj00XzbNa5khQ2PaobxGBIs5AS5M/TGJvSk6SE5RLQNkbi79OAFSxrAALE29
G0ceh5ooF8W5C54OBXbMZA6/SKq7nPTNf0YKaMdWLxLer1x8dR164w/IqoIpd/kbYQyLvVuMdIDG
gFNBi8DG9Aj+Jj4E8aXq9qNG0SRsv4fbPUYbbU8MKfTkQNNnxpyFRdp28ZEJizzvlJ1m1/1nWT78
F8NJ4nwZ5512XLGlKctMYDkkJ+4CCAl/qtHpNt0TYMmABAQdk3+zv8jAaV8zXZ89U86XYcL+SFA+
hGDwVcM9wvPqrZ0FBJqsUhQQQ78C8EzWpmUssFEVjNVQOntz8T+bNtAHFVlV3Be80NiRAy7EG2bu
V0IHgltR/7OCGEfAvXBOdcu80iLW87+0q4y374cMbK1fJ8YZ7rdaCyc093oAxmA6Lp5OSxtvZkIG
2lqsXxhhjLeG+9dOu+lvm6laJr+6DPAwRlSRA4m2vOYUGfmyMScZl8LBJsPrhduywwDdBldzdP8T
hlIbbh7JUfb8S70NvYh7Hu1+dkJ3BkQKsilrz63rlDS3q/wX29dPYZn2a64hu5bFdFt8SmJ132a/
ams+zuDbP+i8lbvCNHe5g5Bnbkf502tBqdRmdy3C4idjzyZX9NyOh2Kw1s7ASPTEZCX9dO1BRize
VKGIGbkRUo5e7oAbuTsfRcGLU8gPXFFrodr54rl4bZkWN/ACn2Qjt412mUKpG1p0Sb3yTF6CIbPO
UPURXQ4ea1zWnuog34sChFZQb7LZJVFuLoc5V69DBmfFM/QreOx7bRCobqvpnVy5f/9+mKp0XnmW
C+6vw9KQ1yK6zYr5/CfpfF2aNkMfcPHW0VIWr6ZUxavnLqh8RD3zMrZFvIROtQUMEN47Puvig183
Edo9h50XvLSGta8986/yIrE1OMQkMIkYAc7RdI8LC48s1Isb4oodpNUcpDYH4BdxFkKl6mfnVEGB
e+kml/uRT6nAh4w2QBxJfPzS87gckGh8zdXQnuvcGmJ7Caa4QWh3xsEQhzIJcRUMCTMbLqOoDDi3
sHWVYVyBmzX3NpefAxaXPUUvPpDP13OkQ0GxH0Ns08t12zUamsYMQEGXw5sh55NZSca/Ozh5kmnP
XVBP6g4N/cd2YID5hUG1cOUbaYrEx2g2k8+GJBiOy0FtAgeEYqClcfp/D60L6yyxwAf41ULrNbnx
W0RwnS29t1HbxJZXMTg9dTuXyO47rSK17TxIUVm0NWGFF3AYLs5swi5nYkROm7E225Pad1bKJIWp
WCpNhrebXDC9Y8LVnvJMHuXotv976J9fFWmXru0KV7Nu+vEwtPsWJv5zOqalFktS/po7vO2G94Br
6NEGZFCuKsNiiKgitWfODsQjyZQzRbokYFQ6mUdsgvO8wg0lock+L5ilc+qAcWNv/JQKmZ6Vwz/B
xwgHHh77xAUIHwbRz/AHJgzhIvbVRgu0iFV1qRI0aUHrMt6aDzu1JCznEWumFvlbaA7/mJRmKiGE
NGMHLm7i9Fk9U5I9sugOeY4maQhsMK55a53nBegNcfO/Cz6rVelo603WmtkmO2SO1wadIAmd4nV/
51iAMCg1/1S9B4Kkb2dEpNY/XxUBAxHqA10Rd9cw0a9eOb6MOdwoaV+yWvefi2AWMSWd/25oKuaO
MetjG7I2wQpZDUNtrurA/lmXInsnTHkaobI9GB/qn7LL6MRpOr+m1lzFzMxM3H+fhPYOmmqCjafG
o20Pnjy5ofgiN1msqKx1lxLGzXkJcGqlld09yrIA5aL4iOT58KKb+kdFtfXDICdCmPZJwLAEnlzm
/DoX0FoKbZBxoatreB+FFRo3nf2b5HBJxm78w/3oVxT16t1/DrZ0OKjmopkPRS07xoqwWnfJk4bD
GMJqSevyqpm9np/XAvxfAw7nBZ4dRUmoiKYfU4CQlFisYOsMLqOaUTfvI0klwMztE6hZa9tE2evM
sXgUJlBLmR8RLNQ7VnjwTBZgW5HMX21LioNUyrmcmEgzmAR7Jfh4rMz00I6M04UDeJAp9P8MbrTs
Jk6E4VKHb2JmJslh7CwOGIJUzCySW+HXaUSCFL3eZ8vkXBvSgbHXdR7IA/+P7kv73njCWEcqf+Gz
T/5x4KiVzeE/Az8Nft9q+SiKvSrr0ySo7rS1C5846ZvXIfG5s0jnIhrzNGt8Y2FrOZuy1+2l195m
6LjzWzXFSM9/ZbrGfm195xT01e9JtOVW92GwsklnnLKsPE8zcPEsmF7L0Pykuc1kyIDKPsuidG2V
1DgTY3xT1fwVJAdsR2rL5X2IAzOkFpt6e7fDLxxWcAXLCHDoHEGgKbyGomxUiOBgth44QKO6F0nx
kUKLZ2SIKXLPhgzBpcwr5HKbPXYbC5uODXRV24gKObb+4xgqYBZ6BsLW4aQqwPNV0jCHiO5tzWXM
O2dOoD5wsW4coEC5oetbNCwx7APAz6W/s3KbIVjbe286v2RPrX+Uyt9mWdvdZYo5hUyuiMcwPbhD
X12HaSpXtgqsbQv0w4iYgJ071h4ZFK9u55Qn3y8PEMkY8xecrExmHtlMg2vezW9Q4S5dOLcb4ksa
wQv1X2u42D1wx2VceC9mrwm60H2euA9W788G1Q50p6aNrYH52DQdP9mDk8OSB0dBR/DOIA78+rQ+
jVTKqcmpCGEpqrledWDtojfKtJcg5O3Ajv0nUFiptTswzZFM1QV0Ux3Qx+iQ9cYyK4aNWaX1upbp
tDOHP2LB+0Gd2IiFTVnHQMNTeM6dP6HSblanMrnnsukRpxsc7DIk3q0pGPpW06p0mzj9pdBMHBis
fqnc8iSlLd9ycBjMbrGrWrlxjBYOJE4t9p4Dah0VPMzddl3YPhVB9+cYDLtJhfl2LEmyhkxVrzHH
qL22l38+x4x0FjBH0y3Kln+QrYnE5DgUC89mjj0V6UY5/EiOyxofjNjzrEq5OxUlGmCFnYDzDY/M
bT9JDtlX5DdvEIb0+SAsj/MnC0mMTdR+6dUhmp1sz59wwPFqfc/KG1Q9fW7t8IMJe70pNayatKyi
W+v8HoJkuPXtMsZIA1sEEE+IbAkW2nacWwhd11HL01A7yHXOinzDyTffvr9yW6zYRlHc8Eq1zHgG
+sJrWDEwKnBXplF0BNKTHFVaWqvKZ4xMXu1UBjcVGUy9qn4PPBbZm2qmk9sb4/8eQh+7TvgkFPBb
kiqvRMPsrLwXbvJgqrDs7D89V76tNF3jZPdderYB77L9SMA/PJGnrvEgyMplk9rzf2aRhjdbdIzt
SViC1FnyU+R5nynP5a4YG3uv03f+01PF282KvBTfCS92jech+OQp9WDfhIze05Lw67Jad1MNzlYn
6y6ownVELebIWPlbVXEZdRr7gJzzaFEvBb7KzVtYfrHBcK2OY1GrYxb+36+oJDCha3iXJDJCjMNg
nuum3nQZ+JnvPyobjqlDq+lsgyyh1vYylfJgTVzA/fZJVxXWtR1GulEyyllEG+Jbz2/DjAMT+vl2
kwQu3z4fvv9BJjTlGcbwAI+vQ+KjUM9TvaYg7e0gyKJBWhi9H5iG+EwQE5+E/qROIAFSZ8WniyCn
WRor7rLIgd9j8Y/lceZVbrmBvy99Ye+WwMyhpeTVHfHirXOXYU9dYGOMz3ehSPPPlCLc3jWaIc6e
39r+3AHiQx29TDYWMfxL70kj2kOV/1sMjh0Fw+ifDp9P1Dvk9zp2svvQ+scSzMCweOE6yf4hd3gd
R+d3r9z0y7HrR13isgiMdDuUGdONMvLjMXDHU6GijTAYwmi99AxCiGFbWXOjGGBUGZ9eMVOItLCr
uA7VS4yU96lesKV6OYgxAiwAnDld+iwNT93aCRh9bE2uf54BCwZuC0iIlvxW6P9mTj7rXukPrmM+
v7f1m/ZhDtxo3ocJGyRHtx94THHAWlmw5kM5rOzW+zcHHoaHrv7PahoOOctgoEnw4YukFddc6TIS
VqJ3GD2gD9TpxiRaONGMcRKC8JL5NRuoPmaIuldF0PzuP203bWESL+UBOBE17ja1drJl5N9phuza
A3bwHFAobqNxsywLJ14xHE2h0sNsZahYPm1+4ZsKij8t+dzAwCjdWvSzhqW5+SiUbkMQltcm/Upr
sVPCrI7m6H+MwnVu3w+ABbgQNne24UO1aB1byrFvTeMuW1SLeoWixJPmPa8lrenGh+jA1Og1Mijx
meZ0K5mUPksXM6no1Y6pKeg2WNauTdPSeTEmyvtAQSY1jQd8y29OkNk36mDW/x4yauNbu7OBr5X4
K5jAAXXw/FemSs7ryK+3voCDNDTDypuXAktLVW9n2JXADn3zVEfBq+vyJgrPOR+uUyJZJ0WJY0GE
9j4glelCkhk4+DD73QUr1geBx+om7ALh1/NBZliYsolMtutY4YlLz9nEXrnrfZBTqdOZt6YsvlI5
Gofv774fWmWbt8VhSpuyNbqHglF5ZUJEjm4s5yiAzD7bqn6hIMnfOBQaWGlrqZuYpbqRyfUvDQIN
rn/Vpi64HSWj2d3D54OBIu46M3sP7UauvcZ1tllOs9/ugQ4Hyrx4c9XvWre+l0pd87TVO+pKHix3
KhXdGHrcnLR9yo1mC9vIuzuSc4gXhu1mqhPv3iq0VLMK7E3tZ93VmlN4FPam0Yij2yl46MYeTl0x
/P8P339W1DkM8NyCyzUITg04jBBFZa9lkdwTk9P4OIcvdHlVTAddrAYMTTGdkJALqV8/xg4ymA7q
4aqCav4IQnvt4s9+oD2AUVQc0eGmcRhYlO/D1IXAbwHD5KT5CHtc26MwPnJzlHuB5iWNbN6GPrDA
1HHRdESNuePAwbeB+nJ94d4514o3Kj/P7tspMDv/1de5PIjAseJoDLKHEdYSqLWitvj8dvF+epyO
jxL43lqOVnYNQ/6O0dHpI+q7alu0i9xR0U8fnen9gf/i3eaU6xKkU//IO2OT91nyNarSOU7G5K0X
eitfuAHbGDg7kNzIne/ayc8gFopjOE7HYOqAqtYkTi6hndgXkzo0Ejn4Embk04/TOMYcKhxNn9fg
P/OUxtTzy9LAg5xUyymgvfLWTZa1022a7bN+hvpr17e2AoNt2SSDHTljckUPefcWyOuC43Lcqmz6
3T0fMOviNlBE+yLDOfH+xE2XPGkMPLG/K5FdjCidPvO20bt5sKq9l5Yl4H5OX5aYx2Pqu+MRKt+w
zhoXohUKyGuo7C8VVuYH3bLhtAzuQeXZBwT/5SOhwHCbhfvy/Z3ZT9kh7ALSjDgpj22ts4PlwpYr
J+yh6JkgErkj7hWKFN0QGZwF+2xna7+4MPDf7cUImW+wgzY2XY0iomUgmWam6x6VqF3gBwWclYbL
W1iq2/ctuA/GR9A1/Gh5wirXYFGKetDq2qvvTh/UazRqmwDL6mfXJEyXt6a6cWSQL05e/cqabj8t
bvJO69OAvWId2yLFOOOVMyoiSDwOhbxtDU9m5dAxDCP/vQwzdYar89Z2Ja7qpv/PbwmJsIGotek2
JkUe/2J4PpWX6bPQu9roBLpEruqTbv800BvPNNoxsy/9W9cdKSW2bB7lO21JmANLRonSunMrNTZN
DtxLqepvK5aZF4ilsRfpTmuziB1biJcajknP/x6SlznvuSSE8NY7K0am+NGBGVoBDkMIXwx/0XoT
zR7r8JTZzkvZ2telSOFhdezKvhfSmeqMg/8MUfh+WPDmcZZ9EppbTevGycwXNxtQZ1ndW5SUdgz5
X2+mqSvPygZxlOeu3NblbNEhh5TGerTnGtyuQ6DnawIM6cV/PmhZdQdzrIgEteMJkc3vZZgY/vdZ
lJTrftJonzYzHU/DtH4HIUuZHWSwDsrhiCb+t2xs64j72rnXc/2VRs5h8Sf3PIQLH1hyTUXgmnsA
Mn8QjgUykheYzVDyaqOILcYuuPOQzqjc5Tq4BgQMv7Vp5JEW/Q7rjC3oyqqcFdwdb+0lVA46Yozr
sJx/TiV2qSlh2NVCb8w8Q7BOyCPRZtuMpSd+JTAqatE6b2T6fjSesRxJc3+mX4HJIA2bXwzE0IsH
A0dBI+guQPDb+0N6JGfFwj7FyInDlQMBwp14/lN7+IvJeblPj4A5v9mY+U+nP3Av5m3D53NTgc0C
RAsLs6+PQUdBrnKyfo0glnZeNb+ZmGrMqKDKyA1/ldHLmkFQKelhY0+438HGr+LUnIOY/gQbMyG5
OHB1ceS+gHOU9c5zgNlLzvlWUe9N31MUWxYGsaviMXRuvpfG4m3KRKMjKJErJrI2Acl03HEjqBVN
BtTTnv1rICjaFmOfv9qBuaF8yRqVhil28hJCxFDdc5oh62mcMUD7wTUwMwjrsvyv2AQ91jATZuGa
8jrloTKPK7dh6q2dIVxa9Or4YGbqkhLQJk2jeQsOXFh7S/9AA+2sU5D4a8nxr5woVHkZYRHVPDi3
hW8qr9a+9ZKTb3pF+1KC1M1oC3V/hjyVB3JDtJBEZcaLC9OSqs4p52kbLeA906usxhGzxbPwzxY0
pcbFr00KRUzG9vi+TWrP5zCzXvqezmo4++PhSdjyppDKFFgabBb9874QvAdF/UFWyD6ZiU91r05e
fOddB/QuuzqkHSwxLkmHhg59O+Oa2GVsDBZzwxXrWEtEYwBTLLN6q9KECro214L1GbCYgCsWJNTC
OvNArOlsFPVw85mdL9kSbVCHL5aDlcrzqle6YxuQrmabckaSJRxOL4gXEg6rtG6Ypqnlj5K2/jZs
O+8kOwh4nkUIAGI8hoAlUulHocEZWXmCA6A2D1STI6pbYXXws1JtqqmGA1iNO9kRODHk1qXrurY6
RmMxK+a7nAzN1sr6362hH2UzLhieRGznRUoHejQPUeScoMQm1KK4fC9R18SB4o3q8apTNy03Y/rm
z04TV5ZNpNGx3VXbN8B1pgndSVjymRHJvZJl9wzIVLQFuEhVeb7VylxHBOq2pj3XK9hI8VhPhG4g
QI8wjbfBkyDjW625L3tj48qaA3GVXx02iSNU7B/dGJnbcgaAOOsfeTNUt9Kz4l4QqDCpc7XiF7iZ
7Ez7v1tnPWnDxE+nWOd9d7T8f7n23DPv2tgmF7TDm8M9T5Bp6j36hp3pbGGEc6Aznsji3MaGUwUf
KdT2Y1d7n6QluaJw/a3EsEs0KkaqemQkjfUkjR8htqv1PNV/Kj5DqylbXr3Be8v4jf2qfWd5v+BS
j8fKvg3wSl87VgLd3lPcseuKd8EWxhqYGgVluzF5+zbjfJXdAPSvyKzn9NvbmH7lrW3RHEQjbbn/
tQyLHasxIE5ImtAqAak1s+B0vFCk8XsUbjbFXoK3Hb7kkXgnPaodiVRZMyK/kNkbmosf5lxnrRwn
l91/9oXJyigDsc3ktHXlvOMu8sTjM+njBYa1ndIIhYE9YNLzfpXUyiU4Y01aVJk9Pjd2dxtj8GlK
56sXgg3t2AsBo15HVnyKe5ic7GcBMPD+diZM9z78AluTUPnBuweEPPcj6uzRwDoqZn0WWcjPPxL7
b+TPDjmu4bTQiNL+Zch1talCl5q6djn2W86qKyL8lYprU+1ZBzFAsE/KpdtMNuT0erlG2QhXzWrF
LrEp2fDEmk+bUjtmMUz3buvYI5TbctAfiEC9cFb7xlGHkm0gIVbrR+omh9yB3IjpSijMjP2wjyyf
LF9quD8bWiCNYVbPo5ZcOeCNqIOxHzjssPyMwecQ0I3oea1laHDdyOhyc2S1RF6eAqe+dmQZyTFg
GoxkeKyaEjql2rRT9VdEwblb6mOkx31LVjIWqSAN2b8aC4xT6YsfOq9e+0Ie/dk16EZwzkkZYgNw
kFkXLzL/+NRTGbm9Ob48ZykGHq/c1XJGLlrSy23KdaXLsw4/nXRy1r4HTnr7fEyncaI+xFyjkeJo
K9t0J2xcDU2QZxsHeu9YqY3LTCrsNu9mCKID5jmFRpgl82EOeIKRvxDXK8VPP8FO143d67Lgu0ls
b+NZVn2mIDk3miK/AZLcNGkhY0ldpyonTtrQ3DfTbWqZY+wJJznIhJB1K+TKBE+wWuyi5ag1Y5oy
vENL14INvB8vCrtn2TsTVlnSwNwECRATHaYcsvVK7AzzE7wdVCWn1+RiVzOlY4w2kK7xLbiKurPO
qN5V2acZThUt+nBrOfR8VUMgTdsN7IjctTZjVBsv/fNBjcCsiCPlR6D5PysCXwSz3TAjvyu3FSvt
LbKycQ8n11nX/aRAbnMPORtNZ+zm3ph2KZWdVego70TWesGrBj0z8Lr2vYtCdVgq7HVj7bbvVtsv
dywfK6dDE8Cw/d0xLe/+/ZUbIS7wWn35/m6uIUEJj2U8dPcIdK8EZv1zJhTvRFES1PGVZwHIq/O7
Owc8w+xTEPfye5V/qq7JjnOoxA66c74Fsf2vRB+Crw0nWt8P3dkemx8Mr+h9qYmDllnkrhYx4noM
5nnXuLb7kjpUNJfJ3PUKmpnWFDxRMbe0BPO98WypIWhn4I4Ewnsb2sfpOVgvUDYfwVv6e6+vzn7p
bVOUgHaUOh8mXOo3+m/rhbNCFVCtmAK3iJswEzHYQ/rUSnMLyGz71ikJF7Mvqr2uKk5tgsZ8MHnh
Jpm5DnWtwvoSut2GCGxzJG1IvDC8tUXl3WmNuetZJtnOHauSCRkTxS2REd4elOH9+aS45JzIrsXu
pMy4IxS7HlRZ3vRgfc4wR7Zh2L0CNa7R677AD4t2XNNp+3I6v2nMZltKxpr0dDa/LBbFg8KGs+h1
i/6hxCkHjtwIDZ8/sR6gLM7wmedzRxlvzvFv1807dMEyFiLnCMT6ETeaSBEtzOJIuTeewpy0jF11
51HVdLgqTLOqvgTz2U0K7joA7SY4btuZkikIESO59c+HudfG2s3Jp0ljoPfes1wFzxEH5Pb11RrG
f2aYpIfG8Y2bYWcv+ZM0LSKr3+ezyUFxKuZP/3k6rDNaR2SD6nmnwHrvQjILJ/IU/cl6Pmin/5pH
0AljmtAUMJo3XzBoZQfiUrewLSlFvsDGi8453b+O5ntMpGHZj23ibPum+dBE4del5I0jtCX3jqCq
X4dnj8gbPfE+OVFEE+GRmKqz83qXScRkWqBwk/9FrM5Bt5h/Spg2n0af2CcyKosnx10STT+Swf/y
qz56Nyb3MduJdcl1/trVCbHyMaUxZjUIl5Lki0xKik1oHN/tyt6WfuessyXMdlzF0lv4fOAaFgJT
qIoYQaYC2c8eBNF+fsezsfd589y/v+OjLFat57O34KnzUBBf4a6M1++vvh9m8IuFn5dHtDzAkU18
EEVQkVSm90tGzB7PDC4YiNuKpx1mjG5Wr5eD0xBKciOzeh8c5gYS8t7MR3ALiKzkC+PhxvbYllSL
xdIKHevi6H2kEvnD0unBUZn7ETxzwFYNWn4aWKgWbyeK4WUipuAYbvfVUC5bhb0RB9ouXyxK0u/V
TNQq80EaO89vu7K8kwNoaHM00FKD+ZA0U4buRZFWM/pH6QX6mFEtO2pqZEe4WOEmY/ydA/DMkxCV
47WNar22SYgRdQz6QxqGv+Br1u/8RShbysDdJdx7rtUg3/AWVRupOHgg8DYvkzskNxPa/QPxVLUQ
wvTSlhuOSq4zZJJzVi7x1AFRDxbTWfEJamNC2/klC/At0DyBZKjFaagj/40K9wuIfnv+1XokZHBE
n+ox4gQyhLv+Gdb4P1ydyVLjSteur0gR6pup5b4FDBhqoqhNVUmpvs2UdPX/I39ndCYO8GZHgW0p
13pb1571FzfubyiCo53eIHm2DZXcgqZI9k7LzSxh477r6CoqefUmdY6LVj+1LloUKoV9kK9JSxDh
6OnJj9r0lGvi/33loTA4jCWNKVk8np4P6KnGU7J01pSCQNWZFheI++jVKBhIVGCTrk6RSul07Ws2
pL/Sliuk9Oz4EoQFuMSpES3WGNhTFkIyPTn2yUttaN6SieZs6AHQGbCG/iWmwhu8VDs0BTV7rqPo
h2rMfBEAnReL7MXQpu8eDI0yMx6eXz0f2D/lwj/xErJXf3CQVpeKit1zUG2IjEVCAGrZMdfShyVX
mwEr59b1U411QY/VyRfOWeXqhwG4OSsnG+9mn3GbwVTuslJtcSn1n/S/v8akPIQjah+M53b7WhBM
Si9wkO6LUsokfH4fa3zIsy4Ba6USFb9WSxS0g0Jr+W7wk8+8meoqzB9l183Yg5L5SvAqQFfPaZEv
zz3/A5kQ07o0Zn8djFa21QaaGbqRMEkz015lX6nzaMir2xrtq23ZjFKGs8u4gb1S1vCj6/nwohvD
S1yP1pGbkHV0KmfYUiqTrjSztd4Ml7jOJgaD462eQsc22BUlEkBYBofw8xQb55JjaYWjaSEdV2V+
cdoxv2icHrssjn8AAyiNZzNaEQk8b3xCUoUT3wL9JqQcT66NmhiVbE5rOllUfm7553qiDynJbQ4q
QWengbiTpvlRPzpUAWKY8NTb8plT5Am/eNPteaQgRLcInx73pmHd6IkOPiXr9p5Bx1j3CUJ6xLDX
2muqW9Gk16jw3eP/vlNdcLW6lezJmPQE0T2MDvQyj2i/SMcO2ldixgoGI7rVXJwOgf0GR0NpruQl
6hIZXzJD4MOe53bLTMSZZQc+VQQ8GFlrrZ8PA+h36KCjpRNODy6qpWvTVXh7yJBn+rKKfj92zJaO
PrU72mS7axZ1NO+iG0snsLDWXSJwu/4JMojD83fVSdk/+j6RwlRjUuHiMjzNmY0kMKHUXjYLWUOg
M0pOHnozMVZeeg90LIBYh2vCn0soyJoTr8+qieWaCNexLQ5g5c6pGLTukLU2oauKWc/rb6yb0K5+
PbdIKYKwK2sUO9WSsT0O92CUYj3Hi3qfMw2osilg4EegOYzE4dzW9R9HtZAT1JbmvUJOKtVHLClL
jF39otNYg3WoMbd83gMSpilPWKX+rJ/tvlmPcNVfTr0U5/RYfSwa6+oiN4/l8vD8qp722uCNr4FZ
jm8NlUs6yO1LtHxKpA1RYU0aEctsvzSBuz+VNhjrLGqbDZ/ccTXruN+MnF5EkQcxQTVeddScL4+s
3XcDS9nHHD1Ut8lcLzkWWo0ovKQsSHrZBxB5u6e7pIeKxWDZ485YJYIo1ZTVdT2ZqXfhXfcuRK2y
YGvTj9flSJS1NP2Vo7OrHHWnf/YihJ6+ubiopqZ5bRB97Sn0QzpHy/q6nw1rL/sG/0KJ9Nv10gqM
QdFtUWTqjasoQ/BNd5c/UQpUwtUetFipN1316QbA4YpESLtEfnr1cwh5HHLlBy5SGK6lVsQb69+1
7U+IsfT5NWFzTsn4v+jDuMta/F1OQn4MSkTpudO35yWXXDQjGcXRb3esbriWjMdYeDT+JmBppQcq
0jfqLubSRISsdTuZkYMTl633iKa7nbYvikSJXzVgGzHqyWZ2J1odhBIv46BdnWyvaYX61j1KI5K4
VN/S9MvV2Hx26VTfdfrfLikUUDpiaH6ODkt7nVHXPh5YEMGRyei8EFf7OG8vgbvUsguch2MbX0mj
j69z1KsVE9y8ayYWCtlR9hZjINtXUtNpZHX7fa+Z6WpEw7RHu+juvGFUm1z9aZB17yomwW3Ss1Ui
yfptcJtYiTGFYiSRPGwDOgFpG76zKpxr6h5EkryAmAToRO12LehCvJHmZ27NAqlWx7uboptTuui2
0eRf09mHCVLtEUk5sihp7Jh66jcmR16LuX/rdVn8RiYTYEjqN2UdjZsEKP/m6wnh8JYqT+1nYruU
l/vVRz/0Ttg5SQSRoMZ7kyowpdEN1q5deWDqdHLnXpCSJxrRj6oqIOd0PgdJa1wBxA0WPoFGmCah
0XV+Wy0riov88STgdjamJZBdq7ZfxzBzR7ZhE3iu8+k+xQ/7HMRRu2ABMNVb0c4gIKh99ywDDBiZ
9Rr0k/7dVsA90nB1ss51apdcCgZct60uA78fOqfcf0nG4IbQt9pRqerQZok3s/Bm1KaV9ukXAQUi
2N5iEzy5ma3+mrfD36G3AWhSSiwsCquXd4L6IWz8yV/CPpLV0Jv50Rde++rosn39/57jclUXW2qv
hbNReuQD6OnNBY+efJuwPq5aO3vVLZmeRebka5X2yTEDjYH1B+XuiLTcx7wIF0KRKVF3j6CLBwD1
hrGDcWyQA9XP9ghOnJlUlkQzDrCEm2ial48R+LgaLGoqU5sEN9EhGaw9dF8RKeJR7a7GLnmzu9p7
zBYmPd/h2kWRK1Ah1pRG4wZd1YFNJcyoxt90C1w7laUvlcl7NSeGPA74dnwu9nPp9O6q9ah9E1Zl
hc8hzh7GBwIluuh9mwU5zjROKPiNngYFQPxiOea+s76zT3yUizdSm79oc0p2CyPGGSntdK/b8w7W
S52aYjFz57iKvGz0d88tjPjq8qiP3m9DmeU+92fWeEG5ekSMtpfx58wQ4UtfwIsYDKrVFN3XPmBe
QS/Uiv7aKSRxEUteYe0SA/F5bBjjWQVi3SFq4shSCHh1b5MnBRGE1OWVrr6vtBKM1+Y6blF4cZA7
7nEQM7Txth69+dWmtAkeH40K+/J/fhsHB4bspRLColMj/qPVZLJBPUbQLtj1aDDjpOrBlMSvtMQh
GblrOtjdwdtznp2ivCiPbU3cWQSKt+anN5Z0CmiOtt046URzr2fstGASL2mr3LsZ1Z8p0dgaMBrq
mEvQVMUNtQGCgRVyVmPTLbLyGMR4oMulDFJaf4b2oiWBXFlgqUgn4ZjtfvHYekGo0NGVFDyMSUy/
eZMZb5U3J8x1NDbWcO2ESq7nztsIn0sAw7QPHF4fdGmBfeZ+sxk8Wm0g2xv+cvdvlpjjbvKd9hXV
ME7Bwu1/BVlNJn4j/3GYbc1o2OlaeTNpJ+iwi5hBjaxWEM7ouxsLlv7LsPQd8QP1TxuVDCRVaq6b
2XS3WkwfNvrlMNH+YWnv9/poxZQU2giIW++ioyA+E5pGfngOSZy+MEluPaYX60xPpR1T1NpcRDeI
365OmwpdyQ1bSdAhZeKv0EE3mHsybc8mH3IinISAd5ugAMoS2WoxJ78QdUTsPxiitX9JRDVa1Ch3
1bB6HHLuaRjIaJa1aOG5R+gnXxskKnxo53tu6N7RzeJuJXpfW8FQd4cG+mKVVw0Mc+6OO52P5npY
JFCI+ZsjvjV81zSRC0o3Fi6m9U5g3YigTYuGIVv7iGk34foVNjOZiENMtWJr0p+AtdyN/kjCbPda
7QZXFuo6dJFBbca2189OKljW6552+7HGe950L/2cxqfKGf9C8335WcIi2SXFh6tROunSGjfqdKx1
FoejU/SrLCZRYegGSo0IMwVwPGqTPI/L2YjTJTvSkPxKbvVbw7B8YhNImTyRzmjl/JcUv+otA9kl
lnbR7DUbgOffsK1tqMOYeFP60ebRtiuoK/cypYdxTiGkJgh55gaWhmNCTpD0/stj1103RX72czQN
czMRUFm3AdcaR3PSDofc5cwHsgxpZ9opqaP5ntuPqInuidkqwFMzCnkRkDyrK0Fr2taJsFgvVWZN
TbfkbLi/hhmrextX5jGiRWTratqAkJnituA8iHjYqUhAL8sOlxK0+GTJddF6L8gEX0oJodJOldyW
pF/RVAi/3jXMbpmi4M2Q81eawfGAXL1rsTXujbZTGzNQd08imEv8/+oMEx8KjpXmxdfGQLWC2eeG
wVas+3GQn5YTRytDKnWS/NS6KRUpDLxvK11P3V9ZL/+0dsNnywW5QtP9X5nwrqFopPu7C0IcqGHA
cF1oWrTFh1fvGYxwNlJEBcIIeJeps5EgW62bpOfkVVtiEv29lEiiJRNHhWpTDTndsMgJ9YGreFoe
2n+lK+5pZ/MJzevu3KuLRY3XtZoM2ucAgX/Vc7yb9a+2yatvNQzauvFFf5SZrD+kF6GPtLcostQn
qpkX07Q5GohUuSZ6ZBzyoYh2uRjS15jRlSrvt8Ek4d01nwA4Im3E2nAdszgIIucgGfWaVg/X2IJZ
jej0pos/Zxj+rehuEHmCykB/mbC7W3YSn0DiqGujPfTB8goWjhOMDofRfrRecpdke2LEaXtsF7q/
6amo1oTrPNKRTKMi9z1A39J9QGb3a1pJrvOo2o2bFfVtYNOzMG9sJ8l+Jsb8R4FevRW96nGV8MpO
lvGmS20x1s/5Zbbh39vqz0QGxI0gAAhbzK1qTsQ6Ci7oFMQurhdRoApgYnqyAwZQx9AlPnPNfLBW
uKKloOzTjgf7gPTwLgU5rpjw7zEYyYa4EoSueYcag6A3ZtEbaeSggpNCPNqn95xK3XU7+wsMYnob
ZIVUe+olOZQV1YoesCzj9Iopq92UEp2oPgXf8zS+dxwvV9lp1ll4igJcbls4yw4NKrgjfSSfYvAa
bByCyIZRBsdYpxKZlkR6gnAxIXRD24K7NS3Gxzj9cozqP8KcMPDE/mooOo9fxpvZw2wRlnP9x/YQ
yfg2NYuhbaevMDjOWR/0lSwUSmNelLO7aC5JtDvVfRqc0flzR5CJ2hpT1lxHipqI8RD01Nv6rWzn
nDvz75RWJD3puf6rQKwKBBMrWNv6ksyXWNjj2TKS6ey7g7VRKElW5H70JxqiiYeYTQDuyTxiZPXR
L1bAwVncrIxCbhh+yqNttvQ4aYl75vQy0MpptKcEzR4+ZyIRmo2W3eb0fOCU5KsGeALt1SnvM3uD
OhEe8I+Rl8E1wzy6MQbcfIXeWGcjZ0cczMLfWNSbIEYttJM+vKa6TldDRSko9rPomKeoM5LNmE89
qfBWuuOt+uEo9k+TnPwTmqLWdNWBrj43tp1jn0vnaBZBRHlSCdC+/G5WjCrHLZZVD2S8pLl01+Nh
OriG/KTJHETKC9QLdyJyH9pX0y41mr2Tf6lryptHBeIqa8YtXY8ahPnaVXl7FhPVkM8HquVcIEuC
k1vViRN5Tr8StHjbxEpTwDLvJ9Ft6C41eFZYtHUDtMfaLNSE7qHOOhD0xFkjAUSADgYOC4jowyr/
9J7HKzXFf8amOOTIhkEf04cH8Zj4wW4o6WKhGpL8Io2YF0mxHZaXEAbIhL+lJ4+eJ7oWR8DWKnJf
lPQOhNHEtNhlWJfnFKcZuqVdrRsf6Ce8de72w7FhBl+Zj6Q20J4P2klm5XyOLQ9xNdtz6GV/8Y/g
VZimg110MXXIniKv0D4EiKE3jAT0x1kI4BLKI43A9EPpk2fQNa+GlAhbMhaaeUCQmnHnhwCx3tNs
VqvWEX7YaK8zjoFwlNUlwLILUjaYx6BI6cyeWpJLctdEkJkevbJOTgar4jX1KUShxK53MHSJUpgX
r0hXc9LcIAW2ZAOwSNkOiMZyyXR2Kq7NzzDw1nWRfxWVHHbTWBm7qk4vmTfjTCzkjPjhfdRQx+uG
l20U2SNBhcSZS8XeeCmiIdbKBBB5RKmLV8O1ibPrXSvaAcd3K0f00w2PItmTCbUz0NU7GMnoyr4w
HQgIf3Vr7tpJRxSNS6se/ujh92QQ3SSz+qd3uzw0l1gogw7n6/MrvUl/UdMl96Ldu3lk07lLGSNO
hHPpTxalsJi/Ux3XVc49zeNlRdtHbKTj0T+ZMUTY4EQkMOJNshL77CINtptbNmvkcKT+g79zQ4mN
d+RD86n0GK3HiFhWsDsepamTqLXNx+ppZuhPZZQfsq5DLBJMjCo4s1s6S/eY3s4Z4VIIKoDFhYt6
v+imL1NoDyfP0kM8GNgkJQk6Uw+YoCi56vPmXwCPuhqn/sfNWjOsWUIkm8IKxQcCUce/lbG8x5o/
hArN5s43yh0O67fMgWBepHCpPxwIHnE2I8pBpxEpQ3C+mNpBgivenRWn++tgRuU1ata2XRlbv5nO
RJ5F9HjjnWfEX9ChzeD/0Wjw2xCgn27TXNuVFXZkoXX6nsIY1dIgV098FqIIA1S7ugbIKw+9gFBo
zB8iuqi51xMk4TaSdwWHTszLuI8yFOpO0u2sesGyiXdb2TrYhzaaL/0Us9p0loZN3X/Nhb0mFgKp
u17g68sDdCBificHWxysuvumuuPNcpI/Q9rpazdya3zDdODGkYuhNuyS+CaRpwM7s0u79SuCCWaE
YV3BLGplo/3X4uUvunlv1K3xGjOuxeaBAI6t0ecOQU9VvTGNbDpGekeRk3hb6mx+GxqQLDlSGfzA
alm14Wrbl0rplIfRCUpaKF1N7WkYRnmbdBZ3TXP6jQZnP2uDectA11Ub4qz08S1Ji1PBRDcsTUQw
iIKnyRm4kIb4Fnmps+oyItt68WgpFtuW3nfPtEeMu6kSJJ+g1S+6p+enjJbIqbT7VdBSxjlr3Zls
DRhazNIo/eBrAQYiMcx3Uz0MqgNvyuo3ik/u0c+Lv4njWseqXQYR2zpJnatMQsNuIki8tbBpnKqn
aZuLIr1rAk+dnn6LvowO3FNlGLUzFsEGnA7QluaOCWk0zNK5jCxcjzakuRtVuAb3MsrSOwoTWFGP
NrA5JwtnNtS2sZufLmjUNoPE4SRkbRzUn8yd891gBi1ZGTpkHRWChta9TC1SwV50QDMS2Qyy5Hgd
aLhjTcMDp3rCyGW6CJboTQ/b5ZybezezORJ4sqZWD3b+hhcINtbNaeisjYWNW8SdNoj6YPcbu+3o
dI0b0N7MH4HxbGKMYyu4RstdVlJ5SipB8l8kR+wJFeKQiTECMb2GzKiPQzIiUsrjPXnwgvg10pBm
pRaJiggVcPH3381QGNCcPTbo5cHXoLtTkoaQaDph6SOOcVxidMa4RRdSMe75Zfkam5n51hU6qI/+
Bb2Xb/ogPhhFbpyrIKrXpdkwNEDyr93AhfYiFu+1zHEoKppP11OnHSo7qd/xk215i/0zr13YKq5x
tSw7k//AzZjThRYYL6ZnkLzRFgABE9rYyYjk0bC74GTVwT1THbSVbGiz4eyIqOo9pA5hJ4Ak1x63
cginAcdu1lQF2u27KuSryHKM/FRms6MWv3zDHHASYoB2kMgh0YVWw+QYdvYAn2LojJMEKNJyaP8b
qsw94ezu7vyS5zKDJzGoTlq7995yuBUR/JYucX0RaHofBUddG78Quu7IJsPwTqSH0xEylhrdsA0i
rrsozcwbrqx/FkgJPDgWyQhvotnzN2HBnFa2sF5H2+3BUo1sHZVxSNhFdtOCVlL1iirT7AnJGkY+
HsgsV53e6y8O2PwaqpMN0JdHJM12NbihLWW1Mec2O3Rg9CFy2T5P0wOZMj9jTRAIkjYcLZJzPhHa
sB58chC7qhs3I+dpGLvcVmrjUUYPK3K9bR3N8aVz42JFXqK9yXW57+2Y1HasBVWtO9ju62EtNSrc
Eo2wiybvgrWNwfyYudV+rGHOVTESzNcScVGW3cHU9feZfX0969SmIj9owkn1zs7EOc5dmp/PchQf
qQ9WHA0G4WCWAbbUmqdIlZteDmEySfGRaOI+WsS+MIJExGghxS7qNtoz8/ShdC1zq2wmOGM5h4UT
ysWBQKducbSN8gpemmO5Gl8imRe3RbW05e8Gwupg9CBs/fXYFVQ0zQGMVZH02zpJvkZpcSLNGe5v
7oN0mXLX0u0tOrmwV62xqXIMVUXQwyjb5jt+q7CFgdxGiDAvuhOjy3RRMbDTr6wgtU/DdIrkNO15
kS+zSt4Z1t8gD2meZ6wfRp8bHOXwjkb5rxckCZt3o4c6dc1rEg0p0mO4QXmXddHVpgB99FCVVs5/
DmvYpA+HmdQ/I06pPE+RM0SOVnCcD+7GsajkSwrz4zkL5wW/tz/21RLRyXQqI/CChlr4pifFakHE
Ud9lnyP2vRz0nGaQjYslcq9XLL5NhMjbAcceKitHWGo9ftAl19e8SKojLpDjoFr+TOUeKz7EuwCH
4/J7kKb212smojyleS5VRZZbUYM/+Qln8aGLfSKhIBRZkIgKk75aR/M8f8gM6QnqPayu7uBuReFj
vTRi4tJtH4oB35NnUwQ9WMmLr/p7UnK+T43+WRXBMgJn7rW23ueJcdZuyHiKhZdzWcSPiRNksQTb
x9YeD5jXnD02JJZTLFB0sM13LWN0iyVqLJXAFIGXWCubl/3dUg6T0UivrM1tlpSqnkAhEmxybpcb
pC3TgdDBk+e5xq1NKSb1RL7nMr2QUND8alwyvkHaydTxpx+yNd1tj9wOo0x/942B0stg8qjFLDZd
ObSH3NYSTtfR3Am9MigR9TxKHMhOGXhB+jj3T0nhyf0QN6DmPjlHmn1UJBvtjGZAO6jF/w31d6sN
f+vZzt7tytk50qTCNqhOLHfJviP5YEX+0XxqcoGPB1j+RQdhnkAKTr0tgtUME57khfXLa4EVp1XV
JgkyVzRORe3v87wh4a/i1tyTXsVw6b7reISg//1PVKYBUlt8hXRstSQU/KIXlqxTcWxMVf0ViTwH
c7UjqEm+9Fg4b9xs/3Nm65oWjnPVBrKluszUVi4+eWPgPqx1zb9Zs7ur7PN3EgLtyXHeBkDtbnQx
ypIduX5uiQrRhTYL/+IUfx1VeR+9luPDK0dSemzuNe3gkqpcM4MBBwyPlmREMKfk6OakGSr9pRo9
A8toVJ9jGui3BF5U7CAV8UEeuqdkSRXoyhYlEQFIJBU0JJugrcZASpewP+bvThVvWd0//EljAjCz
mDmv0W6QXicvTX/AFOVr7/NDQ8yUwnGjAuhVP0n+wol9eggjPiAWjb2Twl+Xc4XvN427fT2M/VsO
VJ5JjhRw2+EtR6y1VfCUBudHWTU6ywhwgbRVv4n0gT0TIICKnaVhLuknQJrSx4peFt3x+RB3NKKG
zy8r9GRHeg3qbSEBsfpyNsMYIwVq5wIYEx2u1i0a2MaV9fH5fQVtuscOs7XqOUJbq8cbWbGRP//N
zpvI1Vj+dWpD531XEQ+HJxXRBoLx51f4ilCHPr9XTp/puAb5T/97tq0VuqsYKX9qxhqiNh6cKIn2
I6by0TbdY9IBLXH2Hsh8d49tIrEZxjSBtEitj2ZM0SFAFsUrz++fX9Wtae86B864GdURuGs8Pr96
PhDamRarwTZwDXk2IW8k0YGAHhpaUT8DrS+vAgnCyp4652HjxN+KGCmClSU+7klk+KQmd6upQvxq
F1HxABd1MGY/klLFF82rl2NbeA9T2niYe7Fu0WrtvKL1H25FiAkVALdO9fG5GUmFSWUE2N7oj8yH
Xmha93eZ1GnYF7Px0B0TqsUWoCTLt43t//NA/m402RTvnomUqfw9Ytl5OACTZwzw3CyXbwvgtW2b
RC33Ec98gOmkK6Srh25UxclKou4zTT+fmGQubZPwZmw2T8SyneMAO1FsrKp6nP/3AkSp9c8fQCAJ
9k0p6GOA7uTfKXbEg/PMuM4lPpgc31A7WPLFTm0Gkh74MmmK9OEQf7NphFPtGcdc/GYj7bBxAngd
WP2ysBFSg9fuM1Xvz1dbZNjUZw9jzPNbC4PSBl2RvsMzIPRaPoCk/5h5Nd5krlcf9ZKatQCm2khe
EoFkwYb4MzruXTaUDIYN/4g1rKeyMA84DNIvu40Ju0OhpppKvDA6/hcMMqIsl12ynUjBlT4yU2cx
edoO+TeeW4hb1bT+uxeg21ueNwEBlDNCSoEUrG0rKr5mi6J1tADd6fmtAMrUZ+sz6fpmU+KwCQlw
8FayJkUeQw4JIX3qHOEn7a8cjodnRWci8pE0Onu4K1RLMYRU+QEQKrliKsQ7jDTrm93/ODeCBMVE
fPc+hd1Kd6cw7omSGHGch0PSn/By6ffBSqfr0JBO5aa9/5XNLK6GZvkEkrj+F97/srP1h5sU6iSU
ZzJjVMGXhk4hbEphnR2iDUNkBCajT7XPRI3GLfdXwTyYh8RTDrXIcb8B4ghC9nHuO0M9b4kTP1Ce
3t9jz61fTDv/bS7mWOV7bDqt+OVLl+DcoIx/iYDeeMcUX4Uw95gkX5iapg26Gd71RIpvASQeDgVg
uD0Cccb9iTC4PPSxyZIO495QnBKg0OKvCKZyD9AAuNKTl1DJv52WduuqmufjTL4N4qnIvQJeY2pT
zTGSpfXVFD4wUQpjklqO+WU0/k9fTXia+R3fUrd7o5hF+yAVaz3kKdOeATRqmjliAiuj7CgRVDSb
iJKhqTd8Yu4dhOqVSnII20gnEgmNVTaR9Zxtnq91PNvdesb9g2uUl55E/7av87dOlTdm6fbs90uF
ceDY75Her1vYRJKZ6HRvXC5cD6mxp2XBNzaJLpzEuMS+BkCwTfzmlyOEp7NcT02urlhWyjcsQx9Y
EabvZOZyaFAIIk+TiFO1XvviNAu7GXNRLogc4k4A9b883zQauSDm2FEKEhef0Wj/7/nETPRdOxPf
aXFTyLKu+ZqFeHI9NE4Zn0iYirOjVV34/MuMlpE9tevkbNiW9wmsjbgIOXcxJo9aexN6F2007uN7
i6T7b1rMV27beEc/KIDb7ODeexkO2UkFILSR+23qHVHiE9em0Jv6LdL9z+fzvanZTBVGeUystnwU
OMJitIDfuj6HMoGiie162MTzJIkGK1r2nEltZTEchFPHHwO49cnJxyAUy/8EGQCd2NXuSXbZJbVk
+WZG0cUjXz+MG0c/mZL1R/mx3GOVHL8rnOCatcEyH310hWPvNeBQ/GfJ/G1V2QvXSInQyCG0pLbe
xCT/zGzbJmP3ZFewGkmUrXyfhX2Y36aOcCZ4gXjlT6r+QrA8EDCJAo37jxVqQwMa4bYf3aMl8f8r
R+GB1h7guCm5eUZcbg6+C1Kb9WHXWsO9yqGRPaB5qKupeivJGNWvSTrfDReFvksi5rrUm/7ou9yu
jPTaaDExb1Y6vGY9N3o/MV+zlpu2HLs/JA473xmYmdXx3mkdiPRYljon8UBresl+IHBJcgff6g0K
gk5GbwAtPWF5RO4My5snF9p4mIPu6orYfcUl9t0RTbXTl7PUqvmMW/aiziGJg1PP/061f3Ff5V8F
B/5h0I1y83xaT4aXMm+GO1EnPtk45VL++xuQVXxHU16H1gi3SEGH95Hz65n1nHwHibMhjSXYxP6I
I0oGIEbx3s4HMuIhdLhtePMhHSZjbZDK9YXiGyfH8tqbJuIMY7FBNRybo81iXsU2ITWx9jWC7u2j
ftI25KdE+OuHryQF6JsHd3xJrOTPXPQ3gGzIakQtZK0REoHNj+yWOhMEGQzmNtBJ6yJFgOowrfpu
YizicwYBWNhj9a1p070wnOatVyo5Ri7ZMmwye5TGDCcmn7qE6Ciam/a6ZpTfysFyo53JtwGObxob
41F1bzpy4qbK3SdGgt28C+bvaYhukZU1935o5aWBgw8DGma+gS9IN5Ql4kvsK3eLlNXnz1eqv2pC
JWtuZus8AYBt8Elz//tSK6BugxwE/GX5lOn0m5fgD76uf2EDb8IIUksK42R6lr+vSj6/QeAfnPFY
WEBAwuJKHppuXlujIhnTsX6XWMYIAV5oTK4cLcEyPFSfjfqUHnEGFfwolcbFyHXu9N/BgJqTEYtI
mt917CAb0HN7sfO8d7JgP0rdadOSbwBEaH5rpWDKJvnj+ZOTdO5x3pBC7b8XUv8vLQlumdCmV6KV
21HLTmwDiAHE9GdKk/XsudlZSrhurWfITvJTZUYI/lX1sJxi3CZp128ElRErFziMcY3ESmk13/40
AyektrcnIuFHCNQKcW7c4dG5krs+PbUOR4OdhgOU/Xok7RJa192PkyY3MWeZMxv85SnWDMHlnDd9
u0dOZm1qUs5AlBjDvRyKNAlYl4OuwpaF+CcU5KKGjFLlqm4xXmi+j1WMY7zHTThIXly/CvwTUazW
u2vNx+cV5WX4sXyfRmoZoKEtsl0RlelB6+wZDHpjoJ3G+XCdnRGj40znVe5E744gd0skfsgxIkC9
Le8ksuajLrv+zc8XutZgS9dHw/iOgvo1jUs+Y4G3ChxUs0tElmI53hud++kOKOAg4ZlYcowHbXuw
mW7RNcTuPuc3Ugt7YJuJ3IjJe5smOyxbhY4RpIGtT3Qb1Y7jyomyU2x7MMDkQIw9BmiwanprsjOZ
v59c6zt0bQ9snQ8iK2b0V4iwgnLurhExK6t+YPIp2pFUQ9j+UrfaUNQZEPzELRq25yOqNLo/tH+M
eCQT+Q3HpA/qrhzCRP+PufNojlv52vtXcXltuJDDwpvJmcMkitygSEpCzhmf3j/08Goo3vu/r13l
hatUKHT3QYMiZ4Duc54A+w3piqJ61Px8UdmefF/rGd9NmQJCE7nzGHIqwjJauR5kOVqHBc6jAHN4
A9fFmh10R3VQlrfJgGhrxcqYrTZUfL0LEcKJ3Bc2cieodPhzmP0AKSM/6XjwbCMF8O70O7arIH4u
4+DNhy4A9z3eAfo56jWkDr7V2E5CRLYikBGGvSABCb8LwWq0AE0w+NPl+qFM4Ie67ZS/o2YYqI9K
LbH0loyd54Irj+xGP3Y5aoQwsCOketnMao3xaPE3d6dUhlP1T3nnZktXC/l/IF3+5FtoYfOnwtjO
3fg61o1B1z4hIw6uOUUBzoOvyBd2KrJkUtSC20RIAruwuTExFPobf+RroGNTQdItlXil8lhUqeO+
6IYCB2cibQ88PEdTCqleoYJQKY8U6LWVV6EGSvbIfLYl5DRs6zZspfAMmCw9+iYr8lBOnZdaUb55
UZTiSsHOReYxvsTWBM81HORqrWh5BNj9IjXz76UiV7zJtPio8veRQkCH/khuzGhYKkEAxhtE0v1Z
5WRwGngY2VXyy6glNiZqXG7isC3hC8sQHPQoWuBsjkChzLqQLPCJv/WBwhF6o8YIGerksD8E/GDj
nuPX9mqUUhjFiOueMOT5lSCmvJNq88GDr3yb80ueWW56LBSeRVZXaXu7yPQ9mu8V6ujtrkDm+MVJ
7HBZykOwU4Ko2vKKShd1yuc+94tZkPTFOWlNezkYR5Iw7QZpqvJ+4vnz6DY7Pz+prcQ3AgGqTakn
BWt51Vygwb6HAFGt5PAhSQG6mv4+dyz0mowXciADGhzcxWtOroswrUuufO2OAZ5A3+q4a/lolpBk
s0w9ZhPJzOKKo9LxBug86d1x/UWcqsOaz98wYzEmz3M/DJYyE4DNv0drb+P6SXAYNIh32KPgj8TL
s/KR43DzdMkqsJw1dtNuQ735Rcm1Q+fDMhEoqKj6ZhuHVfy8Q+Zh5jfYfuDdxTNLfucVMZcMymhx
BZK48TejzNrWoXwwy9vEJ2cev8IYrW/AG6Jj3MoPEyAtmNYSDWC9eowhjrG/HF09fRkbeZ5a1P8T
k1fC0CLq1fvVLpcdHs4q2Se0kaSMPKdeshFrWh5QSIua+IbsSE7xe3CkHyFb9RVVe+QsGsCUferM
yyJFTEOyo1cEqjaUtlHGRgQY6bc0Yr3QxBveIjsFRyRkz1wU+6U7ZLbbU2lXmIOxO0BWExTCMN6Z
RaUci9ZTQZZxhk8q0lmLFloyjGrUbkYs81D4Cwyq67zmKZtTiTHTTav07kIBskTmT4KN75vJs+2D
hIFSmm2koH6qYtVZWSo/UEAlOdOrrS4p1QO+NvUikOpbFv3VqiPpBqcGjdgGFG4VdK/q2E2wiJ0U
eRpaYMPPzF0MVJWfFReBXZI1PlUGLE64Hx9baBDsjAul4wkWZgspJkmsUDM9FvAVIRMD08yRvjqm
fpeuNaNNl0jQAl9joS5RcFnDbwRS3EV34n/ngBWcHpBa2nZ7KeoRvzSp0WiWXKNuXIBfiZW73InQ
2sw9mM3To5b0HWLA5RwPqnZvtykfapvEgrgFTKjbWtPwHZTqczQO5nnI5ffSDLNnDeMNEksz29HC
bR93GFCwLM3gX7PJk1hUThtzFeHsmdh3X7eIEeiwvRyO7pxlCqaQW3RTgqUTsvhvsqpbWGjQPfdF
xCPHzo1TWU7KwB5IteljJSsAJLuEFbasdPG6V3Pv2fCkPZpf431H8RRmjZuu0wCqtFhYoXi+SSQg
5o1hgP5QUIfxEY3z7B3fa/doxGecfYGC9K6yCNuFLCV7MnXW0mnNA6t80NV1toAQp2z0Os3WeWkd
ah6f+96mwY+1bZv3IKXKwVMTz0Ff5zOqSbCRAE6i/d4AEMkswSwF0xLL/KfqBkcoZEayhn7JSgKI
lGVDqQLv6IEPBD7PyCABe3X94lRb4S9U+qiH5+QhJE+5G9tOh2fx0yX5gDtotxqGup7XKtrWDZ4Y
RkRRy3NKRLZaEsS8l4LSnUO9D+ZNCRLWcbNfUcPGkSTFbACgtPZ9KV1TVIPF7HXzEpVCe4JlpaQE
2ppfVevY4DQ1mqS4+IsDDkZtO1nqfTyiU7gcbU1fRWn0bEYBpCPKcrMa7zFWbeZt0VneHHGsZxjl
0s4FxFMm92NY8fmjqEUmi1+ZlIMPMkyeeXXPRCGLOsu3qk0pxSXILdIhqQnRM5KUehXwS94gpBAq
A18CWG6IgZRA52XLpNTF69aEG7VAKJefASNg9tyRBgx6tA8lwiwUQzKMfqyUbdaYbdN6WGd1wFMg
tFFac+/6XF/0DdI3Tdw5e94Gj+hdQ69RBhazKU4xRsCWFKmlpUeW6llDhiwteFir8QCCA5npOVI+
C9u4kbqoX4aFl69yqYemYn4HxnHXZ+kC++ZobqhYwPtbLzIBglAAHyOfkpLaHMepEiQnJfpudp4D
GK7n4Ytdu8ihpHo6bWWBxqqgosKpYgYkz2edMY+x8Zm9tOAbYQCq1Fv9/BF2S6e1pM7tXecYry2S
cyxerQ1F/7Gz7nVvBGEwVcEyLZsIpsbMyatNn4TnNhpvYeN9Y+G9kJENNursRdehMWeee2yHaFs2
RzJLywJjFFtBh1KP2dv00TtUSBQ+Ag/FjGRtN7W0KtRQIXEHPz7hmysjD+oAx5ypcQxHtDi75Rtu
Bem6kXtSktgR21m9ATuXLLXeGFaVT3HCYT/duQA1ccZxZLSJjaJcdTF0ubZ+t1Owh2mvvYIF/9Hz
9s21EJwSdEiqKOc03CPLn239sH7SgOKv+ROih8n7Gjwzbl1JsZdCfNp78rOzqCYRV5l1vyvYZvPF
QAVYSYbhkKb9NlD4bRlup239nqx1CF0OBU9ZWwBQw+dMZbnO/6Gf5bW1NOxmn6FzO2pKiStsAJZf
gpSgxPFKj9u7RKHchP/YPA8CRJ5JY87yzlm2mj/9WPIyxv1y5o4oVqHTYhTOlL+wvvd6/KaP5gFi
Myk56TsryKbNVHQshlcelNWsBuO0QFGhn1E7/a4DbQQ65S0RnBv5MGcBr0ttbnUkC2XoONR7Msyz
xrVa6WvV6jJA0HyY0NpjgVn1C68byI2brkLxDJY06Fr8vsbcXZVqcmzxMtpp6HnyuATMzPMVDDo/
vZnnQESnP7IHTrxkM9GYJmhwc9z2+AFilHbr8ZyX+vBXYiCWDxJyB/D4mxYoLkk5SjEeb/XmGd5A
OS+Gty6QEOSOKj6ieApEhrqsau9XHaRkuv3BmiOexBLP9h8S1wPcCRpmZWZpPQMZPgDOGm/zIHro
unTVIg291ivSx60GLIzEoDSXa6lg8btGOPY+d/pgpZNgXWQ1VLCRZVx49FqFBBuczd6Md22MXVhn
1wf2YsiM2jJpPYBni6BG5cktLJ6hKjB4F9aiM9gyxWADrfeM95ZBuliR2rNFjmBdFcXP0pLKeeQh
SYOdUp3LQEZL6hYhq9jRdADt1kcERBYYdVFQMNNZaurvGHSVs7D8SU0TOScFKSS7L745rrHWTG3O
CvTBltPXysLcRNfekDRr5IPJgqDQwEPqvbEyZJlVK7qFC7nCu6z2t2oJPj7I3y2wJ+BKYaW6AxQH
V9o6hXybOYiHeBTYdVacVqI9lsjIUATf5/bwEMEQMPgU8QnmndImiAiHVeJQOJJDdLwSpAv14RtC
bnYcfs8NVoZKpyDTFgDEt+vXpKsydqtpDsxB/2lIPsqnxixXZGmlkkWYI8O/L7Rx643+MmByEqig
uHix53OUGO3xR+wZ93E//IA9Wc7ilIoVWGtopujXk9p/1/CXmm1yy2ZpigIBtUrz1CC8aaexzy8R
ckmB2tAMxP0Qkhcl88ViAMc8Hh4+xPeRuuD4NmjGc+w0rxGSd7rr/ZTahJkU8MeBxn+lfTR6uBLg
OLQF8sZQnMcXzeSxr0/FTfQnqPlka51i+8ExLUyAAMvWUpUjsJ95S9l7Ay1SIDAAoxbdLX1mNP4L
om68zEKFTzfV2kZtILaOyYJsSLXSOht9gW+kn+aB7uRggmGcKr7Dx7Co1rLahOvRTHa5aqKiZjl3
OEXME6wC5w3qS4ZSGothdG88Y8q52s6dnJB+tqm885bstGJeA6FJzmoEdb01J2WmFd6FO7+136kw
3eR2Wh1J2Q3bOFH2fOmAzJOEN/IfRKA7hwa9r67GChpUbocomLPC5En31mdqv6mQr2tVs5kFfCvZ
2EruwY+WtgfgfbC9ZKFHyDHZNimDrJMOYQzhKQFETLUFP217wW8IDpqEgxxEmkSyh41m4kwQomJc
e+l7FGnx4ta3sV0UBrYfTrp/GMW+/ycHX5x5+ffVnPcPN99j8F5mVfar/teo/2QF/P+hz6+G0e5/
Nvqdv6avP/7w+Z3iL0a/kqH+T1N1DEuWZUtTdXWy8/1w+lV0THXZuk7+vbb2PxVdtm1dcxydMxPv
6Q9rX13BEdjU4FKaJgOq8X/j7KtgTfSHdbqO0r2iWXTrhuaYCj/Un0bdCcbNmCPY3pMEH2cWGCtg
U8GjOtHK1fJT468RpTXVRxoR3IVHeQorh4+wPuLtY7Fbs3mZnusEYqyK2dq8VOt44epRuMY2xr+v
MXcRo6LF29u/BzzwOSKq2kuEGBRhHQK+i8RUg8sc4g4ZCN2kWeWmZO37iXaQg75vVvZEQ7icIpQ3
uQIl2wTxV/gVNtyjVvLkLcUkfdM6o02RXG3ieeaiNGiwjN3Uot1Kp7BwqtvYgUOpGZm2sArwTwgt
5U9d7jrrgRXWEsB5/oSksTVXPPZlYjSujLsBXtkyDUsqPq1v31sZOr1wXOOtlyjWPdLoydZpquQy
2lmBeyc1RzEm4p2MPAgCrN2u02v73g64n2ooCJDUFgJJIbiLUip2jZeVO6kswFJc2grs/b+diqES
APBOnA2BAcxbtC+nMN7LnSNmEadi1sh2izmLCmcBhjrZyAUYnArK7rmYDqT9u1MORzdsHe0sDkkC
fbPQobrGWXbI0SnYGp7tb7M4gDyQDdWq1tzwFtOAbGEMmH1mDmI83Kt56crmAaFf56eNJmlUl8Cm
ct1bK017E0zKdNYkC1JVHjXJsr8RLR431S1mLaXo8n5HaazOsRhqb750/b4QGKx2KMaB1CoWQUu5
omyZoadyHHTFgbTbtd+VBremSjUBBEt3Yd0nT9fQYgpFFdYB0OC26DkHQItj60epOndhakcnTR3P
JI+qI7C/8qgaibku4/pVtK79FQuwdpFLM1xjYfpNofKYdz10Ii4VcXrc/yIBRPWpcxhojQFkClUl
CC9SNjdT3TmZmCbBg3PA3I5q+1YDUqmCsn7JTL6GxmA2yE8kwZ2DjBQr2bR9Qz/7O3pa2QP+EO7G
ZmO90uvaecpyZS0CrnO3CCYdzRw3tn+du5AmTcw4SFcjL4BVDd1p3upJfAMPbDygVtzgoCYpbyam
IMj4vSVOaS7GkF2jnZjOTTSpzTWyG5xSF7+40vDUXTLm6i6aDuJM9IlDOxSYLv1TTB9HgB/L7sZO
XHUpT9T62B/8U9EZtx3qHfeiq6qV27JF91IKZeNeVmIVIpWusrylWZipf3J669aH9H2f5d2460wX
l3GKMJAq4MKAh0KO0GPH3wR4VPdaqRwsAQmfhpNEg6olmmIYEhWIxd8jou8yfJmjS92K5BkgPQW6
3sjP9mI4crtoJ+8TB33oQ9m5DqgVpXsGML6uSin4IbkdxcBJyySkFAOcB4y7O6jNXWNDshchf84m
V1J9rDwZwlAUuWRnjfa5cuDxFG13RAM5X8dttRmZ6E1ygDGw8XePcKCHE4gMFpJdH7yFtr9vG79H
WxuBvTEhMQfA7WDWjoKuR41PryafiqSWSGCUo3KMXMqjmZfdhqy2b1kzeTcoGs4tpfzoCrW0OptU
2KfxPqh5njXdBuAf/De/UAzSypgviTNxkGCl4VQAUobVmfFpQDQNx3pXfSDBwSRjEjUAAdGeTCaA
y4dXeO7H2MiINi6xCJ6ISGEjfg0SF7oRptgNzIbj5RoRaKTpvirqJ7bKs1Rv87fQIB2QwwK+8WPb
2IJbTVHDkfV7EJDZzEMa8kdMmlbEeln0ORaF2IoqcnGTgpYFpNQjrsiBB3B/DHuEQWaD1nu7aVT0
iVHhEI8iH6Ntano7VvCXaxHsjHFO6CbHAzHi9vllxAjKnS53KuJtGGkUvgXcpdHdcS5OY0nKlaUY
EgfY5KirXkJBZl/ir8Ofwi+RbAWKZdUge5hMsMRWjmvWyphEWway1qIZIdV3Dsjji5Y4lHGVrlmC
AuYpcVbn0ydBkQjMG7XivRpPlf8YlY+5bkX1wUa8/6EFRtBTlnzWKJf1lJl40gZogqTVIwo0EBMl
80VPJ7Cw32X7ka3tvYqQmehXQt7JaPB2h9prw7u6kN+NKR6vAvIftmSiONMNwD3ZYKkwc1+oRcDD
H5P0pg/tEMJYipxWb93lKeojbeECbvHQJcCoIMQe/OBOXVYmu4drU5yJvgj7QAetFxElrhZn4nCN
KswBhagJxjRN5mSltifBvHQkNLrDqgzeoHJsirLJnoLGHKY6Jv7rsjN8s3x3FyTluvO0taklTfIe
PrmFgxV3aoY9bx1/GZFMXErQCVFqsJsXRD1gkQHCIoWEwIUeblnFJd9wSN6qVZa8mrZ/L9XF0Yq6
97RK+UFqRb+j1h0fkE16bkvfuKunA7BQoPsovK7KnGJYXpjlDEM8aS8hOH85YClBp2jjcBgukwId
Fef38NfAQISbxVCuY3g5oQ/qGpxytAFRQDIujRQA0JaN0aJUZNDW0iE9t2RbTZ8SsIhuMuuv6JEN
6FpSPLR+cz9HwPTGOAWDn6HIbzrziCXLQjQhrmSnyh7Qm2rk7m8j4zQsYkr2+6wQyxtxrZXkqCN9
mQutGyCS4pK8ZY0mIi+dPPa1Ga9vZ+tWNak4K36X4TPNjH4Yz22pGLskBUKk2Zr3zFNxVUMCvkS4
lpHsIxebEoQV7vI2p2ALpHuraBJlSQqNtz4McNhb8Zy3QrPBeiSYi8F/umCYLiDHyCtCPva9s0nM
vj6klVUfJvnYVUFtAh4ETTEgDoUbNZfmdSCeQhQUVFiAWKT1fs8iBq7Nzja1mkoYN5lsQRWwgZvr
fNc4cVmtNssOSZljachnm7I4DhjTX95y+RxrmYeHqC/3Z9uaJAFGninlCADEjMJw40wwWhAA330E
2mFrJcGDZ+N+rTjWU6JH8s6sK3MuwLZ2QREvtx3Eg6bRAHCkCwPgDpCreith+q5XmvxNMexkL8TF
qDShET4d8rb+oZDMWzVZaF66JiXbEugBImQpzp38AqdAfmADe9jiB76q9Uoe3PtEBbrlN6i5bkXE
SHKQ/KyffYSIaTTNbDchWnjkhdGjtLSXPEj1vd8oSMyOeuqsBNV7jCk29VDuJ9eeosWKpXkLA17m
FyK41k88/fwlK7uPay/TXUbFFU1m30ikfhFkBQWtBKq3bZVgwi6CiZ4O6Nb0l7MwMf+lz59GRQg5
cqrnFc8gIFRoV4nOjG897pgYB6G7Lc4hGeNrWZob4FnjQQ+RucaJ5ZupejpIGFrXfnVqfukDHIRV
BUYWq+tAq5O9u14mzkSfOQDnMBC1Xf4fBGcRRBlMDI2FCP5y86FGeQ4u7Mp34RsnQEBfZIpN1CXQ
VEgaWb7rFOcRWmkEIdhEMMVorV3iqfoZe0USr1a8xYjhTalYP7Es/WgictNTYivK6kb9qw+9tM4A
76pWN5i4Xi77p75o9Kqbero0igPW1GzdVyYwgGWUxfXlezKUxcAujd+i7Ac7u0A8fFYnUn+u8u4B
5qa3F18ncRCXlm3xcanoc/FtPPSsQsRFWQFLi7ILdi5sSpehDdkgt1rtadR7ZPVILp5st8m/NdV3
CIjak43M3CEgyUc+MtCerheJpqrKXy7iOtUplF1EoQU2euUVe0rAeEq1hf6jz03E2ZQm+2ukH4q9
iBGHZpLxM+FeLew/By7TTH2Xi6UmL/Z+y+FyMblBcOQwSTUj1ec5sJoN+AkDSWAlWzn4gC790DAe
tMCFU6/p+Vw08wDtRsuzn0WsUqnKHYIyJOS48hJAFchNgu72MlknAw3T+XWI5v+LW5GX9OxaYcuZ
SpdD4Q8fZ+QN8Mh09O2nrt9hmlRUi1apw8X1UnEmgo2I9SbAEqyK/5qXTKuLWN/UDlDPFRNfR6+X
Yi2UQMHEFGEJMxiDC21o9JM3Qna1Stiwo6GdkFeh7iZOKTD2czzZmqWIu1wSIaR+wL1nLvpEnDh4
YaQDGWUxFCWoWn0ZaMvh0z1ErBtwwZf7iAGvrl+wIAnRxIVDVeVGj5f49GFVf6GvE3yTCj+8sdAo
vXxoSxkSrg6ybSmieF3800UeqnXbzOt+Yk8kzYPKax9AjOpHC7hZUBrtQ29V7YMF9FUrw0uj7Kq3
BqjRUQyxeM8WITmYtWiqJMUoOzLXZbQFfDXNJVpiQuaKQz18EPdKovatJbMPwhPv5jEvjJ3Cjw2B
q9shr2J2CwP9VVV6aODIQQ7rqi2GftEjqobeUpGgOuOwEj22emmuDGPIkShTwkeLPd6m7SoQWlNT
BlOzV0Js30UT4+P81KTNk7i00NX2lqziSrRsL/QescSbLhM3Mptg1WPUjCxogNxd550nwu1QywqZ
6Ey5DS3JZNEbneSpS/QjDeLvVAsDINEnwngYyGtbtxFnmuIwR+2OKZwj9LrJe1MAX+bTCkme1kWD
qu7zPHGOoguxy/wAHfKbGBMHcZEdTF7SUzyfcQ7wFYPItvGA6Jxj0DQBqPPQxpmlTRX29OaUsA9C
7VE0+UmgLF6bNpjeKlHVx8kx8VPS+CO3/t/SJjlnQVpX/+u/Ayr+W2bWUkzg7ja+v5SkrC+Z2TKq
DTNG8eBb4JXDclKF4/XffEewpgdZCwMtK1TEKtn7WxrlTKgN3cZQKPyGcjS+mMQ3v+Ov/X/G41xB
khdG00vN+/tLvJj/933F/EBRP+Kn+S0QhgsNROQ2SwCQ+RjkwsP1su85hD6o4E6/jRCP/t4jHhL2
dvyQmID8kKL0ZqLfRepgFSZRsBZXqWP+anVqcW5z7Ed9qsz9NJnWka7SBz64oikZ0N/7LnfYJsLh
c3C7mqJ8f2D55fXUDadb5kMPD91X8HsyFBvCRSUdxQEVLnMfwda5dklyyeNOtLshevG7EMrddMGn
AZU/xHJU6hzgrvYxlZr0FPlS9gSejOi7Zoz5BrPi5MmQydSUboNElRmlT2x22QGN/WNsVua5VfI7
0Q0lptoNpCvmEn57T0mcj5MOHoTyaQ7Sv1hAQ1M9itESHGGk/4jKVtnrQ8bOpagRlReHyU4wS07K
KEdAi2fwMJKT0J0HYoBvtj4LNDc+WWNMIe6fLsgbslFFqf9CSgsZKF6I0Go7HN8DRMSRlNPYjmWu
rmKGE1hnPzEsFuqud1TLeiu6QtB3OElSUa6jRDldmkOT4UZRomlO4VuaDZiQnEW0mD9vzXp57bve
Q0wv4jy3948BBNNrl7hguk8wdsrp8uNd7tN1Hz+LCLasZpij8nEC9ok1mFMePFTakHznrLFjID+i
HZsD6okhJZCNT+A15nqJ6LsE/54Gj7ZgI8v55YJP813jUiNBzbOtF6jSj/ZcrcpuIbsGC5ZJ/c8T
6kMtasR7cUj14eOsbWFskjz63Z5iLuHiShGuT3P0qbxypFbffOkXESNbkMW/P48U3f76PDIsvioG
y2HbQIjI+fI8Cgy/Vh0QYI8Vpn/oZNhZCGm3tFjWUwYQlYFgQA8/113ebL9LA06uOLtB6r9du8RZ
rv50+ATdXLvNtmNbJWY0HFJZQJT70rgHqdes9SwCX5pL+n3SFPY5QLzFHBF9mvRtEpxubFx+De2f
g2vHXugiOHbgU1yD03SLiZO8JYFI+aIbyltxCFAY2/HO/OgjE1veljqohyZGykvobX/pE00xIK4V
cWKqf+q7Xivu0WV+scSSAsRpqpp7xdfBypCnzETiMpzymqJtyzbqRhRIUANheBxiHUasU10u+RQd
Ax2HxjOFO2laLsmmaePCnyb68w5i7suFX+5wmUJ04k73cR3TzMUlyBK+oLT5piE6bwEtrg5165O1
t1ztJA6yOeonTJMkwMPagGssA7Ga+drltMGHWFxhDi4WXXqTYYRjdmgYdUpgr6cJk7xQdxi8M7/T
+d76Os9lMlC0J6RoR2AsG3x42ZRpjX8vDplcHIwixxNs6hIRIIQ/IgrdRHiPxMqXiKSp7v/9+6JZ
f6usGvyOTUU3dVPjLa5O36f317sg9XjdK/9jtLsgbPLKejQd96eRGHW7lc3e2hc5BtoL2N0dgA4z
W0qRZe3hNlh7Mdw4iISuPkXKmPPVQ7fXHb+ZvFOYYpgOl7a4UExxaZNCoahBBgss5HQfMQRGpm23
13vEkf5rsJt8NRay+hEjRstB/use12jZp7pRKj7a1C3KSayRgi38ovUQu9Gh1OSIPxdqDOLsSx+K
LWCzymxcigERl7ZBscLOBrqb5sl79/dBResvX4l2q3qsH6eY67A40yUVjVJfyuU9q1WkzKS468DC
i3M/K46+4brrSyfOtuNlehHvd2O8A1O6sLRIP8Z9bs+MiUpbJnADFYQ9DthKaA9InmIZkTbPI5Wh
VazBIRFNxHWXnWo7j6WPBWmKBjVJnTOA2mSPvtg5Q/V93YyoyteDn+yljqoxThCgpGG/0YsYsG7N
rWrE90N0fBoT7WqKMnKkxwzPkhYoEUXhSswl7kHFm6mu7eutxJmIEaOi+WnGivqU4Y7p/N/jrpd9
uYcYEH2X/4K4k+j08oiCr1X9Eq3LqDi9/Nc+dVwCLBcxurZxV2GEBo1ZW69hm+cLfChxQRpJ/+lq
3M361rZeqVa8qrma3g+wOncVBLAlW8vkUHg+5gMIj5pwgre4KaVnCSjaWZIyDNfQ3JyJvutAE6dv
oe9al9hEqVJSiV62jWXLn1E9S84iVgxM8yLBj07PAGg7hktzO0SBdct/Z+vlIbTBqRWGeX0ucLSp
DAMkFjlI8OABvMwpPpwODom0dZea0HSnC8RA7rICMCnBwzj5a16tBYjXICSP7gusQSVM50gox0e7
roB+1o22BlL5okxd135SOMmnZiFrWJ+k0CCucSK4s4CnQzFiqjCimG9ZABmmqa5xYhDVkmjZdgOP
2UX5K8J+nhouWDJ0HC3Uiyr7rmig/uA22M1xG2SU7cgZucfuaJu6fTfUjbFVG/RBRLA4GDJyeqnd
lHvRdEfMuMYJiTpdkDmefadCk0IeBbKAiHCoyUyc2+N1jmp0cGYBK72WLH6IYNCrM3Xr+TUCXqaN
04gcrjSmu/WUQ+Kr9S7W3HoHYh81sGtbnF0P/0WMGBbRl3mu7S9TXJvi7D/GKVr8XZlYbf8UlkO2
vfzUoxS8SaWlrzJJ0g/iICm5ccB/Pm5not1L9VPjD9r6S4hX4vICNpboasQYI2xD6tV/zXKd6kuf
jJPyXB8aHDh/B4tbXpvXa/Xie6eyXxZ3uXZfbi3afH8xISpRnhPNa2AkNdXclhHMTyWki6DE52tV
IIn04aNZ6I1CtgCDpCR045uyGeMbXZOsQ4NMtmiJfqwgjd2/v6qRkvi6tKVwplgyK0Qg8Jply3++
qsHW6GQ68+ExzUJ7i/7RTZkY6rPFTwN2M81usWlv1zJo1l0DGPSo+7I8fWn6B5ti+ozNpvbuI+2d
h7r+S4fhJuPZG+sJGhALo4rNnRskyd6HcbmPBo86sTgVnSLsS1NqG571olMMX68WfVLIPMycO8E4
rxp0a4sJAiUObZQ4/sISECjJ8JuVZ2N5WjT9Gygwltdi5BqOfz0x185BH2+zGKs5ETIm0INrBcEo
KSvvfaNOdpfs85SHFinsqV8F7wxkgy5xEGns3/HXLnH2u1/MI6b43X+dJxU5cggb9+F0TxEhYsVV
Uz+172QXhGhPqqaESOUkTCsOiCx+nH3pC4MaLccoljgOiU+QrlFHHNVscemMJNNmKB8/rv/n9iVW
zC1mEfG20zpbnZXO5+l//0gi5HLLqc9Jcnxqe3glipcF+86X/MuhSYcsI8dDO8y9v06v46mTvtZt
F62uXXWgorz65zRi9EtfIyYN1HT+X3xzHPNvu0JLYUEKqBEgoSqDafzzq4OamN74o+Y9monZDO7D
MCIumZpxhb5oJmfHuiyyY9u2j4075BtI63G0Fn1RjVRjVjrvI4jvj2AUG310crX+Een0HO0gJkBH
3Kbyk6PgUblQvmOAh/OYPTA4e9U9JZMcWj6d5QpyWz7FmlmVwSyfiU4xbCGb1o7OcBStr9OIuMsl
jtHDBPUJV/CN3RWZgxWqi2dTheuMIqceHBwNQK0yHD51iRCbsuQ6oNSDx2WmH0Xf9VrR51V4RIU5
j8jrwGVS0U7SH3gwDodLFwbCoAB70/yYlTUoWvtuku9ddt9rW6Y64eiVf9NJ+mRrE4/fe9c9o3Dk
/lS6YgUab3hNZepVqluzf60Cdz3i7rQ14+DjoigYx++qa59rTXmPYi3aaiqq0sAXXEXODl5DCVL0
dKK8KE4xQE8XiQcVUDRFTCchQy31U/mytSfBYYTyF63dI1Gi5+DhEUIcPk7VqS06JZTcL2fXPoBD
S9ODKSwGx9qq9uLsMpdo/+30S6iY22pQF9YGef3pEjEgblXgVoXcZVus40m7jnxgTsqKCkSQ2ryh
3TY/sQQdNSy5EBLXExk7tkkYfCbCxTj/twobHgQ5W8+6rT2p3JKAimA9kDA+wViGZS3Bl3OHDOmx
wJbkrQvu59L0gtg/VWa8GBKcTUTrcrFUz4ewSI6XBH7XoIvRk3tYlNAYs3UwFOnGx9K78PCi9rap
sGlz6ikhUEYWThIttm0efq3LEH7xQg2T7nMbifiSjw3qP17bv4R9XN6hBakeZEpZk3Dp8NLV1Qtg
W6RkchxVI4U/smx5w0vqNp/i2Z18ipfH4mfvST5KoDJZRFMrWJoYFmAePYCY1HwcUjcruplodxK8
wSBDi040vwRem6pVw6svKdF9iYtyJe9mIrCHvjb5aSTLS+en24hxuS8Rs0f5Z3X9Ua53uPZNZokQ
LR7dUU4Q1izLs4ezHKv8KNs66DFDtZukMaY+MRrE8cl1AqQOzbFxZlUc16syohYm4iRYv8jnWdsc
P+WbS0jtQBwYBtzVxCzQpMtzLReTRti49pQQt5ZUUmD25MY8b/Lhxam071gWyXduorXUVCMEHnTt
0i/J9njnpfRf4y3ifeV/c/YdS3Lj2rb/cueMIADawZ2k91lWbsKQWhK9AT359Xdhs1TMzpb6nPcm
CGA7MKsySQLYey3IyR4VqeMS6ZSyAGheplnehzzeuUj0+DjGHb5hYQISOHUIlgLUbYNvVbTlljQ+
IvkUzyU9rN+dyMrygZtHTkDUErsCNbU7HLIvRmB4YxlvmNdChA6Qroxqmduu9xiDrWqj6+WAx52P
3AgR800TaemTdPUCIJ+e89mT/d7UaqRb5hagOXL/S4e7BxKtIALqYL3B0bu/ttVQdG52laCySgJL
W1l14WwzPS/PQGaU57YGAII9oAYctVBgOSShGUnkDHSS7cB18G10GmefDoWCxVCLv0gt/uaF4rRa
xOKP7OZFIdnKHuDKsy1p1aIStLZvC9DJXRgZqLxgS+vR2eF9sYp7IObX3u1aXcF0vMejRSotQ+/i
kUUpAbxdFynQcBR3KTXAOkrQ25dD9yYxrBz34DGOkAxSgb1nqeFvtZo9JsrTefynCBTRAk/rFn95
vGphqZv+5YnudQDdMLjYsB9Ku5uziFm496ihDbRRlB9Gb8NOOcxD8teMX9op3N99GRDlFwIsBTiH
y3NnB9TO9tzpSLk1tOgpVEx0DAc8qMcFCQYNSYFUZBA3WDipIBk1EQog0x6nwpPoV6DZ6Y+B+gL5
VWA7/oETRv2QB7F9waY2NsrcyPkS+v1aZ4313a3qn1nT+a8CSV6b0I4AH6tMgwBFSu+mWuRNpkAH
uzVNhsa+VMjqWjVyuItKph6yQTd0ASHIN3Z4BnRgUMGrPy0HxjRQuO46A1gaFhpxZpr2klYGN6uH
m8XG77sULy/wtZ1DTcsSWqZQvHTuVhVgZ0SBG53J8Xf18hEpmr35TA3eyz+gNL06gxzUfAZ5ZQQ0
FBwtkzLNLHExwZ8+249R+cEtwuoc7Z096DeKj3GJQ2eh1w+cM+c1ND7iNLj4aCEn9OI52OYnI6dK
0h1gTmIwzKEao+wUT1PTOvse1M0fHSt7TXTs0KB403kdAd2nQoxd/xai0Vizr5hXbmufb23RGT9r
t95hq7H/iuRvf+mGifEEYJ1hw9Na4EC5dLAn3zcAMMm1J60C3MDY2ObXEu7uL3cviIZ7d1ThAWC9
cbWFhv2L2O+8A2PSdZBp5+S70pMNfqlZ9jAJ322ayEkfgOWZPZBdVTZAHQ9RNLsg8u4M395LbzPk
zYDKO9XFeOkK45MIdP5KOjWaLFOgir2PBMdxuM+DK1DKUMuInMibJMjed9KTUpCMchlnE94m2QnE
KkuUMudTOiWZkQUpdV0sQ1sYyB3HRjgA1Gs8fJB8ACJmJJGD3Z3xz07fIk0I75kWGIZ+JOVfeuBG
35Mcz6Gib8vnVhh8gz9CcGwAgXFOgOa3Rr7IjU9Rf0tkFX+PlA/qenFGKxsdN6cuDMaH0kdBtGsA
FDVR377OatMzbv8fndg0nkmEPVDkRNXupVPfWDBsJEhayd/sa/CkkX2IHPhV5418LXRkCGsyfunU
90p3uH9oZOEpsvXio8sBMWEOwAIjrYmv3cKNDe1MWsDJmzLjr+8hSGpiqX7Am4a3JB9W2opqvcJR
YpY/t72j7bvGFFgwteKc4ShoBaK8cdn0LtYBJCQ16yPjXKHGAQUsgMZXxiQiJTUp85yDRLrcnXy2
BSKJtap5NoLl8teM0zw0VtFRMGLvWmPQd0Aily86GBRjbNqACAo9v4zz+56m628yHLq/9XRgR740
XfMFyQ3VxF2Os40KtO81FgRMCacuSTsQkIL0QBloRbc0c53taUTNHOL3LmSka1p1TMIEVfsylTuf
d9UVH7a6Sgs06mBRRnGsl1TXFkuLK/VmBdmRx6xo0/zNYw6FBGl3S4rZ+G6O2XgORZPP8wqWRQse
GeC2ZWuufr1JY0ev3e2gbcEyXovXOgxJw+gnbzTRK3xGNcjVAD6zRvmkUb8oUTwA5Ouh7sQBWNP5
JRnN/OJZKdsP9fDQFG1+meXU61v3e1YV7T7GGt0H5E/DjtSItoj8leEZ+jovqmyB45M3zb3NZP53
9dCUT6D7YEbwV95b0T5QlOXRe0Pk5WZXHQrgSW2R5VqDT1hpyW4a85C/uZD1rL4LQ3a/DwFmZRAV
z+5kSsO4leEadYPN1jWB51viEGqb2KDYA6qj9+jw+ALM++hMo6Bn1UPVZOAnhUGmGiTBf/dRsJR8
jXh4wY2jwi4svnGG+p5FqgeOQR83qV7sSEEy0s6KXEuQ3kxC2wMdFln3XYdM0VlYgElhR0NqKI6I
wwedcdz0SrkVSM8cAXIw2OdSNcI30r1njUjTyhWyOETIfUA1DI0L3YpBwhjLLRnfqCu3nfxIVtQ/
TSfrvjCdbcyocD+lyHZet3ojVNYgf9BLIAZT6jrqoDdpYQPZ9N3CBJrtv1tQDLBqKQBAvGWWQItE
IgwYot3MORhm5xxabr71xsbrM5QH/BqTmgzvZF7WDWCRV97U8PeeDwowECqp8dQlPSqLDACrBOny
ZtoAPMGLm/H7tDcysqEQN1PeXObNdPPVUI+u2JMonU+S4uMkuptxtruJqJdrrUbma9w0OQoDu1ie
6wLcCgtXswAA5tobkoFZsECSciPP2AsA3rCdDcvOHtjZdB12LsycQQskgjZxjyRvlLLDhgAguDoP
VUimeQjiCMf3ZDx1fSCvrE1QnyzuYtGQmjTP8eKOEwpQNamIqqEINLHItKXUwQgA7DNwgDpJYx2o
aYDSuu5TgGexQFj4n6ctsGdVd7aJkTkE8EAlFKq5GeeOUyBcEXT4P6qgU/w2xNpwKMFs9GiXVnkg
pnup6O69dDiZLLZPJMoUxViNsrumbmww0WJEcmVV/VNEjiOLUISqTJXV7PgefhKhEmnf5khTQFmm
Dsp03i7xetSuQVnILrqN+soFCjPZpYjWhm4ml9FIdL7IlNaJeyRADzHYKUlILhTGKdMnPwDLF7lO
UUaWdnvmVi/kO4UhYx0LbxTAgdfnZjrUg1ngMz5PInKh8E3TFuvGzMA3zcbm1ObC3AlsPR5qTb1r
1e0AfHVut8VBV800Fi1A4m9UNCYvsqQGuRIp8jXAWUb/O5v+/yVyrzJwj43Gyh6A+kT/26H0IZxU
t2a3fYpBTUfWkw8g9t6+L7OeZDdT0hhsosNKoOIeMNkoLpmy4QOQItqiONHIp3Ijw2oewZZQAWZP
JdID8R+wa9zUVy7VqLBBpMBxK05TyUov+uTUJnhd01HejJRaW3tIyxQYvzH4MK0YQJ0kowZYbgDo
k9FPGuXKTMPN8wy2lQ05zabc+JLZ0rjOlnXmg4Uq5cfZEii+fOE5WbEjM1Lo+D2s6FooPinGINX+
eC1l2GpI1SvH6ToqnvjAylCfA9dgML8/eakjdnoEWpdF4fhgLkY9MtB2FMkfMf2NlgcVdUEMVIAn
RVEi3TiQahpnKEFFemb6kWQDBZ0096EmHUnn5mYqmn+6FLoqMrqZlC6iLMsY2dXxxwr0lyvWh/Iz
iBHKhYebzdXXczzxa/eV5MAXGgFB6YodqE8KgO387GUxfvQByX9w/Sxbjcq7Vd6A23/zZlx7JfOu
YoBQDZ7Y4GXL2tJCiQLsujuW1NU9rnZIMC5ibI6kbQ39oISzxk0MDp46/XLjUoca85azzb33FChx
gx94/CYbUtM0k2IeW0NY4l6gZpynfZ/x5krlEFRr8PEAabwQOHdQdRRDi6/YAuxPFxOHdFuSZapu
Yzah4dzMJoUEWh4YIBFmVlOPZDICY31uRdjKVgGpcfUG5R9TSzPMqjmOGSVsHfkBcBwBPI4E2BSH
SGBuQd2oWwUaMn1Hb9ULEa0mvWAsulpu2O0ceC1A4+JrKJ7CipHjBZAHJbSFH1+ryKoNFOUPu5Hj
jXdyTpDj7KKwb58ldZHjeMDGSZ2BSqqjBGDTytJQBjEJUbEHA6C/JMGmIOPJZWp1QIkC7JjcwQgV
HvW4+y5S7qxjoO0fqZkiTDb/9JoiTHKK0FogCHHY4Xb6W+fpIqYLoiuOsbwAeVs8ogSoxh1u4wLt
92HU7OwcjjgsCAHduPaq+HMbec2BlNR4UW+sAdkbAcVNQ61emeaZqmrYBsOAskzlYXfApOyKBNWf
az2ucK5TgzfSj1E2PHZGeaLGwa76SVVynsCqgExc6k4aZa2VCYqMu1Cx2r77UI/VLXJ4J3dlGVSw
/H0gFZ18puC6m0xXAcgRAThFv9WeQ8WGSnmFyAo0LrZqaBh09sbCCQQS85DQSCJqOAcHetNFwXK2
JQXZAUN+g5W/cUQFyw/XGT3U7uL9OwhdG7jo6FmWZLh79vlmVnB6d+ey6A48CvbYq8R7eqVe2acu
+QwVfrgkBB+PDVqhdCe1sNOeqz6KziUY6gmdZdQtsLH5AY4UdPHa9hF75DLcEaaLhzq6RwMjgm7x
I4yUbvZ7t3z3c1LziMrXNThSQxzGIMH6QA0w3N56oMI2bmRFoPDNSEg2jR2DNx6HVEtuiwbAu0BP
OGceaiaxfsCaDCMSlWP91ptluOd9dJgT7bQ2qM5kcWfWZKBpRVJwj3oj+N9MMRb5pzJHfRxblLXx
ZESgdQJsi/sCbLMBm03peDBKIGn0wgF4cCK0L0Ivpq3d2TYp0xEnGe4w2WasA2WsfUzDtnqQdaQd
2qIBWbuXFZ+dTqB0bEz/sk3uLv7VIncGdwEUgT/HmC3C2sJLeAUMqm8dKiywJNE4/nIhTnCwK/VK
Qx9r1EVrtPy1Af3KvbbWsWU2G5dqOBuTdh5S5LIrxKulo6Jm9o2/j24KWuK/p/miCg/Ez346/Tzu
fkAmqJ4Wocyz7d0vqAoDwOOl8SVyekBth3uLp/nFT6NvIgYtok6lDGqY2nW9CywXRRbmALgMpW1x
LnYBsj7KGZSJVOULdzJyM6lOAsQu/cLKtHpDoAoDdic3whvZImCoqzo0A6oM9QJoNBMOAzgMe6dy
n7Ef6azyPrZ2dAKG7KEXl9vOQwWS0pfIRNGvOj4rI3BiiRFpQjT8k1Ov+eYaG2EhbgVt9mxjA522
bAD9mD1XoFrD0QlqvHMwli8Y0N6ACwxS58gItXM6GN5Zxha4qnPW1zumd59JRs1sAiBr7QySjE3c
mvFxcpjtzMJFFqgE5O8sm311gJDvgXt5mtxGoSV7gNVdBYq/TmFh+eClrwOwVWM4yRIcZIKTtlrg
UXqrIO1s/Dtf5JI85lpmbP/oSl7zZBQOieLOthfNw29Dqosgs9+5xqaNLXTcedazdr5EgGuDYlLP
KyC0g+xRWJG11VVmmmH2xqppHEVTiCFpacgU6NU8JO1s/P/km2ShdQCd7o9M2HH1IwMr/SHtFfwe
UF2ROTaauxtZhRJLJAriUTDiDCIXBzA6CqNGtg3cgrAA+zNqG5aAYKpB+YB9gjGMzp5v835VC7xG
pchU32R6q58jC8lr4NxLgJisxk4MtCADuy4ksjt7nOQ0TN0EewzmZN64QCqZuqQcgR2/F7l1/p0n
BSrDAQTLwEsCUHESLgNRWyuqlb8po6fy+LmZS/CLagj2kjWoiQoz0NCpQntqZpMpTND3fJ+BlLTj
/XjW/Qzn70g1XsVAUr9Gdv+EpNzgkI0dgARJNsbAInEtv1iXGguuJKMmb01rC3pIECTO1prAnyQA
YQLS2C1/FxstuIEAzTm7URSnss1lzsFeVmUtW7XYSEGys52+FIP9jLOw8EIj1Iy3gJBCKjMNcys3
9vjRgZNHNOmL0QugZrftijmNjazJCgfgf3ctAHy5Jdu28W9dUe/YkCsp32ceSnBHOV2WvWDfq1nd
uet42E0zC+VegrlznhmMG/Ym1tIvrRMPR2qMsHnr0TDndn+8k9GQ9fwvcwSt3B9dfa9QaV3vkefw
pRfK/5Srxg2ViwaKIz/P9t//938MG6jvwPEybK6jMBXZane5aoEFWmUcKtUfWIt9t45Y6C3zI7It
/W2QoAoD4PVO921gvbX1w+DBqbi5xMKwXIeGHjwDZyy+2G1/plEvcpSS1KD79vDWvCOZoyyQrzFZ
MMMPn20XdTh2FYD1M9Dz41vt1LDsk8gBFbYN3Oqs+FgbSKtIK9yAaIhXS3DEGo3cA1IBh5pxh+Qc
8CSy2DE/SGdJUovXzmXgbIoQ60zsQMhmrEhJEZwxlfukQKVyhaP+6QHXenjnl1FqL6fnH41T1tpL
ghtqOEoLu8YXa0DSNgugoQNeJkyOqdC6jyKUgNcLGnsvosh+RAbfm0XKkN0qePgoKv3QKLgBYxjF
nhfyJy+Aw78u0mpV+KjB1jwF42IOAV+arqoDUXgFvWqKrBT7IqrvPXjabd7+amPtyq2WMe3aulpx
0uN0X5aad6WG5AAdtwAIpOlY6kExKPZF6nmBiRfr3D/Ncgcb9ocsqz/pyqppW750ojRFxqwEFZsZ
WeBrsuWTiGP5pMdmjVWebu6xOS6fZDgsuJezy5Bo6QPSu2ycYkbN1ssYDnRTmT3g9BOoOFZwIotZ
Xse9vfCFbLZkljS9ACyTCWY7nMetAPmN8uW8SE5ZHWQA03OtTyUqGwEuHn0fWuBggLkofAHe27it
DVWsHUbuYy8F3ueUSexGS1CRV18pGk8r92zxITmhbi1bg8zc+lQgWgwogO9g4kF9Wx6EL4mpAYEp
ld+ZqL60WpZcwazLPoT4iqSAZX7OK+G/jMxY5mCS/uC7Jw7i4BFoNoCxHvANVE2nmgxkICcZIh+N
RsDcv2ij82YRc/ByNH6T7CYtcoPEwvfxSlSE2DGjAKQJteAFu9fOgQoDOZb2eg9MrrlMsAhbZzHE
pQAslOVrC6DgIMPZTIYl+C7UWDPz05B6p2n4HsatDPs8ybwEHNKNZYrtHLbMPLwkW9qWA6vq0feQ
p4QNZv1rGGcbW/O1H2MQPWatHD5VHZg/ZVv719oFBm/txa6qX7t3SvPe+2EFyWNtDMgFKy1mbaMh
+1mBqWBP2Fl+ixp6zT3PMFm9jQyWvsJNJWzw5g3SJ9C+xSG4gAGWvHGzxLjiH2RcqyxLjp4xXlCX
bFxlZYlJ3gNVbVNzv17OCtKicB37l4mn3QQhRV2buwEFx6c5OM4UzBO2ajZkMAfqJOA/tLbnQOz/
dSFkwnKgHVtZDz6Avys8BlogwA3gp/frMnE/6y+m8/Uuth7g9hWFSN4F9jkAnEgdlE2/QuW0Smb8
5U8ff5TOj1KUyf5Orkc77NRE11lcaGFyYFX6YRZRBJlYHZCrHffmD0WK1kJdXmtIazt7TB8S+P5h
0snz/BmBicePeYTzavWxZ7kofSD8Nj7Y7N6vm2KgMChZyrwa7/8LY6ofnQLIwXOQ1FXrYrCpz38p
ADlFG5k4MQrgAn52PPerDlayHUDCQYBBsqADrvSi/IRD8u5Mki6o+HmyMEskVSM3+hPJsLvHzxwv
m8NqLHTQN5gtaETInxxJ/8eJ5hDeK01Gguka1MVRjyYshf1pDtgXDeg4XbAOSLeIwd+BV1FwB3wI
XNQRkkjgtDncDi2AcAqrPsfYOKhXUejH57QN+g6Hd165ZqarqIbeVaSnxsbvfFHGIHU3sVp+85zV
re0fkZrT76eZmYE0dCTYILpgKZDzRTWNEs9dYuX6w3KNZEs3fXoQjL2zZljQXhv1HMjaPD8aD7Ic
5aGQxeco1uqHyM3fGt0ckS9a1NgJ+iXvWxEjGdVGKS2ZKUXiauKaAgVKSTof+U+DarwCELFuiKOD
WUEz5Wb5eZ6EHNRMjT9ipvfJfddFqYCaiaKRIihtwBnl2GoLUNZoufn4lITu8IRTn34tPD/H31V/
k/lBv3d7s7uQRWYN4wFlpSmQ4eFATe+bKV6PGrkjL4d73WOBerd3A+yg+1vUH/qrWYY9io+sCfMT
ibQSGchpHr/QiC6oCAGM4iABZjM7RcARHzIcQ5CoNU2+w0kwjibUVOQFDtcSt6UgPZAs9mz/2oN4
Z44xf8b5c9vtsA+T9vYzphryBGYvz9TTpXCZ3JGXlsr+ETfteeKCgfAIjOHgMHr/3H2k33xGDm74
k2z3wNQECP6xzP8y7WeLY5PXU7B4OEQyy0WZt940tpzEgxGGZdyP4SrNX5gA3RISHgGsN1mTY4N4
Oy4qMz6bbHypsMUwlG3xEARN+1zjd4b8JpzU09C1Rv2aaOEuRcLvs2cH7TOehv2CCTB009ANbHOf
1OCXxTafWyz11F4zkKE9aD7C6UDpRHIyB8SR8qVwThHvSEkzULimfbugqsMiiup2QLppIn068bdU
vDOV9oTvwm5A1vqa+e2b0QSPFTemXORTehdrB1QgXTrHCLaZbfhnO+vcfa3XuypofQAhQURNDGK6
myGZOUgTu5ODHeLWSwKBZY/3yhszQHpG3YLcaIq4wb4tkpM64BuBACJznOhAyAR5pI87wyraJQ3b
zGFP+EL6CqaAJECaEAtP6tEBmDQAJ3Dtf9iH2ROZUhOCLBQ7w4j/O3tPdgzl5U+GAjqY4geAwKbr
cawgOjlR9ATuQe9gygRkApZRIC0N6e82TuRu+thR9g7UdMo4NpthIcNmXN0a/bOfBYE2ud3q5mDT
RIFuY9KIWkAAfMNjEImOtoWSGl3yo6mSg3gV8KnR33skIy3Z3Q2Fm4MeWzBkNymP39mR4t/nQG37
0wAmEJDZIUhlDoZckNt/cRlkV4CdoEoKvp8/xu9m/J2Mpqh1HPTU0eG/+BCzSVkk+DVMHzkSIMZ1
8/0fZyA3anw/33C9lvtRgQUw1VQKZMBXC13s7x5qTww7EpHyzowUFcEBzL6h58gtShdeJu17uDkK
9WiK2WQO70WgaslKXq0nLYX/d2eKZeg4X9PT63wld1c7T0E9A7lrq2GsnE3Igq1ZO6gOUzhRKNmQ
R86K7zegULxFsjzwFTazTNT+NvYz7XdOuQRrjGZG9iKxiv4MssD+bJhad85B1dkyA9C7aoRU9P4M
ogyjWwmj2nV8fEWFWPQQ6Xn0AHCBIu3kI2Bg5GPsZvpDiEN1NSBxMXTJozyW7yYkBQWsmwv3gexE
McqN2eLZZAgwkDSBMS5SdWOjJlY9n8usWv1OLbmF+1up7p52BEIYgO8B+8wKnY1Tpf1HUMzumZ2z
b3U0ADwQS7jrOETasQpyc1WDOepbnSB5EwadDqSgzHVqIL6L8opzFBzxaKb+bbCKbc5k+qnA8xI4
Dma971MPnBWD/EmeYZx+S7hnPjtI8d7T3JlmdDS3JcQ/5s56kGohAXmeG8gVb3MDabC8goAzWbK6
Cq+2jbQOH0xMfiHFV02C0ict6/aaSAlSXpahFqjK8hcLHFALP0ZuPuv4ZIsqF9D/DOGbrWab5bLV
vSfa4fVAPrQaw9je0TBBhc0q9yvU7Yw18L+Udh4OVRDeGM++OH1rL3WveUAwzfMV2MX8Lz3oiUBP
xwEnZCWghwS7OsmFovmsMr28gPqjfWy19C+p7HE7B1kCUPHAAKOnIFnBZr2SgwbJWbdRYO4SpFB/
TlscFUJsAMh+GxtWD6IEJC2j4hXksqNhXlzUOa2MHEssJ2zMS5V1mVjgqK0859gsnoakSZQ1WDkB
z6/pGrY2lSFpGqQ0HzOXgW4UJmQ3aT0DMBceE2wLSNXCATal7eywt/R1ilVmir3HKl8kGNn2lo9l
X18w/wh2M4Ytl6YO6ydWh+aurQoQBqshNahLBK+KH/Odq0tjlUY2X9VuwPdVC45q+sfkQC3bN2pI
O/HzkP5PNKz99Na49wBLOPuSdjamUKQt1UT/hW/lJ6uuDYxHnsty15lOtMWWUvWpBZNiCizjr6jr
iFdm0OunMcixfQTMLJwWQqGZxUe7t9znHuSy+wJFrWue5PaXcMB5I/R5J8K1l3T+0Xaz9CnqxToP
/QsqmYcvugn6BH2oBFAqePxoZxWwNlUhWZ7FGagtwjcFT9o3Re372eTh+NiFEsj3AqizKEQAZDld
ADrbA3ql6lHD67JfFTU43mdFost/2E3Gcf8zlMydIpHZ72JOtu4xdPvgRFZelWsNXv1+zUo91E5q
WxSvvRihW+OIFXQaBvb7beS6dsAK8tguq3GCstDjxr2GOWijzK4sVmVouldqYvzQQXEpHruxsA+z
vPIkO7Z6eyIRuVMP5Gb4drEW7IjYTajLDjc2Wyoy6CDI99zKXNDTNWeJ6n/sgkbZE/LhQRnAUbo0
DZXM8hsQH0Wju55lHd4C7U42JzNusyezSMMrkoI2swHIv1CWErXNskukuW/M0l8apuyPuHoPJ9zg
ta4t8IjZPggUqpw3D1ZVhzhSB3tgWLB0hQ2+6BgxVnzIPDACKbk+GtF2CIpsWyj/Egtwzc+6D2mY
aYekFYBXUHJbUc7XHcCQgXtnoL5fzxd5hMRcUQKnMRmBkpODX/zKmswFtKrtr7ENI76YQMbnQ5n+
9f9nwVQM8bcYdf8I4up6wvqPzRIHPwnSFQI80cEAAFK+z45tglFYjXQn+fkfatot++/HBI6ONT24
PlHNLoQFVIi7Y4IiNQQqgc34uanEJsXBzJL3Wf/B0kACHyR5sDGZ3n/Iq6JfeQDh2pG2NQBLWCYM
L6dK63nyU4466Csp85GvvMHvnvOx816s1F9M4q7Csj0qHshlxOP0lGk9GCcKp3tysO7BkS3YcWJp
YKe5Zwc8TINnaqQh26VXmDGgvyFzjZAjnX+cLMjJxgnSUsOdZjf4br9qWQE+ib+vkBqGVL0+BTnY
rKAFDzbKc1CgvatLemGgRVY3+ul69LGs0d1YHmu/kWBxRUPDwi2A49sO5oMhWLGdTag325EbybrG
CnfawA+z7Z1ZSTFJ7QziAQ+St8Cz3du06jIMW24cu7F3QBzBkfc8EV1zrFvhpuDheEUy5ngNGJ6F
hhXkGwvMftE60PIfwJSLcOuFyWw39qgGM8rhxBPPXoL20VuDBaLEUlBj6WnAYcPYdOZGoljyRI0R
OE9Y+CikMd9chiqVHWtn56C5pr4VcXYc8kYzAECMNHTsOKUeoBZh01F+O0kzhoOgxb0BjrpSsSMp
OfTYXa/a1HouRRWeIz36miF/4sWQRvLiAre11/3iiUR5g5+YMJwUzJ5l8uJLB/DEqCUEaVrwwFRT
2EGNrWMQh3V9HzxQ43dZ+KCFzmM+hh5ql1jmgOahDQ62UX6+M8OZpAZwvOb67z9HcY8w4ejgwHId
y3V17iK1/J6hagwLboI4u3wdZeCuxsEGwaTvAQDxF4EGy9kblQbJ/AxHT8piYsiY7SjBg7RIADpO
zBkkI5NQ0XC0thR7VWE/tnmH1LUmwAElqW/MydJFOvRaVQgv5xBzHJJJvJOuRYTN/DvFFGuOcP8B
1JWQC5kgvfEtwu9mIpN5EnKrqXDRR8bLkPPHth48pLmLsxvp/NFWjUDW3p6B9WRRNNVLKC2FDhqj
ONtEiS2SU3Jb2Fca5cxtTqDEeAZXEipsm8DEaZyZpKvZIcF0CxOMxjvyIMUfgpCBLDVnh3yMbgsw
iHbbV3jgg2c5vnKVl0mN9BPniJyZrf13OZkJhUPYonR+tg89GV8zQA0vxsgod7OCHABnna0Co7BX
czhSzPOLAkjwkZGDwFTNSHY2w0JZXUQ7xq2xqCi3NEUKXKImJ7t5only4JKHGjKHQEVDc8421LOM
sd2ixqgBZh1mAmpIdBiR5brljllhqeI3/NDluZ2C1FJlg6gxSjP5gYY9Mwf3iAoKfuidMdsDsHNR
69wC3Cy1ZDSbM+zaLoMB/EvDIL0jlrTmttTZA41SZLuiOkIpQBeKPUjqUgO0TLED29X+RhEhi/Y4
m0RZ4B1JFpNzF3p8P4CzoVMBZ7vE87FtSeN7l6jpjEPUhEgngcsUZjJUUyUdbjJvju9Tlx23j/bN
HBnYoLHU4n6/CqsBFQZU/N4O2HTqReYjW+1XuTyOM3IX6eZDtwen5T7Q6jZ6BgEAuJXrwN+0cQKu
BTKn8ncUXqOcAtDGordEcenBmuY4mn8cBbggQFGNQhUDbJUL1DuBKFmgSn5F3UnKtPZSNVaxs8ox
w2FkiyXbTRcLA7A0g/XsNkipIpERBaLeLAPk40UAqXt3I5rDGsL3kSX7fm3knFrywRktf+8GIDJB
GTJAbLJQx+6nebwRhYRwg8XyGeeM6SbxCwa6YJ8PK/KgpuNWshhkkmw9Zciwnlz7Nehd7LIRYHOI
xSlCotHUA+PUk4dt9N0sij3AqqyKLKtP0vnsOGKta7GDohzTfuwGVEKkLEkXNBzHzsHOCJAgh9HN
ViSjxu2sfulhh3s7y8C6+UXGIDvH/iwY/AasbXRnqB7IwkpA9FNgW3u2b2oTm2cjTpFmmdnVHBnE
YLWer6k1inhZgpp0R3a+1cUnzzdOEhQox3TUml1kOTsa5Upk9j2Yv0UXNzgLxKsraagRpKHuYEVG
gZNN2JORkwtUDaPSaU2Os2Ie3oegMTU30+JbAUZo1PrdzGUXWfCfEmiMO0RTh3HTcnXbAWm9a1v6
ff4MDoO0puCSPzegH1kjA/WhbQfvO/Iid6H0M3/RjqgFAUZwCESuvc/xQrLomwvOoPJwEctsVXut
99OK9H3qlPx7kfFH0OZ130TZfmMGLy4gf/iRd3V20cGZgixaL0Ydeetvcw8gyo5aMqHGERvmHsjQ
XSnlXtfT/IkUTb8NgJv8OA2wAXLgOERazE6Wg8SmsEjyTQyUI7DJFmIXN9wDtK/8mphOceQdMAtA
O7zz8c7xOOm4VZ0ibXhiuAeAfC4ExxhcWKsDuypPm2VhjXa0xNmJtmy9mm9qU3qPqA/QHmWaf7Xs
RB67ssw2eleUq1D5/jM+KoaeprmxG/YW1+LPko/2A7nM4Wl2mkNdddY5Ic5SLSajTeZFJt5dPFMV
ElkCVEm60QJ32Q5e88aoVhVomLcBy8NX7g/ZphSo5KNhnPTNrnNAEj9IFr4imQSMb54F+mtl7DdI
HdNH7ZOmq1GftI/6wDako8a51LpwXqjvyefayNND0xd4+er6LTijjEOtGlPmoAgbEyS5mSX+mU2K
ez9p8nL0xBK1RNDHXVvqO9Jhfw0ZO8gbctZkNnXjsf0K6CR3PcWbLH/NNvvdTOnoHFTHkzmJ7UYm
/+mXwcXdkpFxZJYxy2QCxK5IL7vH+i1LZnaj7J5t69UOEztaeVw9JwDktihiJzxRg60d0Fved/+P
setqjhtntr8IVcwgXzk5aSRLji8sR+YIJvDX34OmLI5nvfvdFxTQifTuiAQb3ec4KAU74+yoPEnv
0aLFiPIQdPD8xc8Mq2dZAue9ZV0yR/2r3XwpK6nxDYnYKzKi4IODHpv1rDdYjRsC0QBIAZ3xA9Lg
wX7QkfYhjBfWac25teWVwF4Ittr7LZoxXWgp3OFqi0o8kRmJwFd5XWBi/oxDpq5Xz6HtprRA/6Hn
Ikb/MntoU/wNAzvBPaJG8hutnEnIJ/BVoxBUMkCaNgm4RUY7FTsvbpGNIo8SFPaNAOy+SDXLBP+3
jSI1lj87FhgodyXO3QCsMZxGAUQbtLZn4RpkqgzV0FHwkDAhAc2c4BXthto1MhvtWpuoWiuiMJxl
iwJ8zfmqMrN+S7I4liN+1lLt3PCOyGR+Oyyyss2+hj12GItosV1kYBRJzyJU8GKdgQcqeHO67WII
tor89N/fV8i5/uO36xm27eBHa9mW9Y+neooTUOwU6uq5oh4DbC5PYDG3zvh2sM40Awfg7ZIUwH39
2nWgbZtXyjZOphgYpG++JQOdFrJYN6K7cAnI40BdqTv5RhscVHWpMFrYoxg7LC1svrPgEtXFp1Yw
+6VjhvfOjgdfs6X9gi20/QKAyq0Ti/KJRJ6F/Fus1+OZloA046sG+Fp7WqL4uN0C7n3YCNY4L1ox
WoewRiqRIvW2GW/bQBtZvuFGjMNrtHMdYzXQjAakFKwjoNLsI3Cy0eJC00VDM5KR4eJHYfBgzAp/
CbH43YUBRVy9QbdQPMdfYhkUgfz0loOkJh/FxVPn8VmBivERe6l5JV1t7USdsaVlO6T5g1lXV1qF
VB1gtQlKzKPxlKl6gBaPdEAzgmiTtF5Vo7DVQWJe9YrrvflV5GW4HyVDaZEb9plcpx+NAlQsZEBD
FRbGBZtxFP7oQ7m3BPtEctk2cNJotIaiXMcF3lmLH83Ij2ZoQPhfz+Z/pPPwTEZiw7BAWmrb1lwV
fIPDDrBpcBc6pniW9sR9J0HBXVtVwaUYsulU9MBRDTTUSb7JaUaDNhr4QnbtYrfIFjuvirqdxnCy
vWgp8LLkkbaZ8qw53cnpihMyW+rIHY8dde0lMM0Co5twYGvMysV/udlKt3M/deR/3N0IFKqbf/Hi
S5dQd+dUQGlerr/cRB9P1ZrZ3evdketyF8Djn07TqK9JNNYMexvs+LLI+3pANyb/ynEuugFST42P
V54+92X/beql+1XLcqTNHMYfzcCKz64FjmA+iX7t8GbccB624xbYrtYa+AMo8LLKMv7uTSAQZCjZ
Gui96BkyPs+WtXpFdlW0qcOQHxzN0rOPJGOxGPygcsWGD14df5cx6Ew4sBt9tEQ37AltZc1Gk5WD
jxq73ouw+TYy0KaIcsofOjXQUqI7HO0H8dMiInk7evkD6j75UQh7TyL0VoDokqZe5hVnPehXtLoL
KQS+n0KxId0SdrEKh48R+szBYgQg6KJphm0oLHnx6k5eAvwxgZKLgdC2r7NtXU5NtSPNGLY/tdGe
dgEbAKEs4hzZ6dSQV7cFMB2ZZG08AVuyKsZ11skNG4Adi+r06re1hTNbgI9cUO7dgLTBKPjmf71q
7sBiXR1/iOiU4paG7we8bu4oRCZZAjkIYCnPAEruzqhmRxuiKQ4evgvweVUOZwfNRp1Pa54UmJYW
aNUiC2BZixHN8H9mOM82rvKc3U1nj6epONBqkS++8wUoahvg2//+qhR2MafZ231WA5rfQxtoPJHr
/uJl4L1kmi63uV1PR4157oOJCuQ1yI+CLyIDq4cAj3gCU0sb0XVYu3KLT4hXU42V2ISYafBFz5vN
EOTOD+SgYjvXVOUCXy84gmkfJI/eZsYFVGj3NCvsxJotaUnQgVmPEoNXy57wBRergHkPr2VMPQiO
N6xIKvDwoomBBtuILiUaBh5o5dhTj65np5wtItX+UDN2vrMoWVCuElnl5eovWroCStDSEnBx/4hO
vqWlcLocNwUs5nsLNGHpKgQp1NEzQ3zJsyh8x7U2fJfmId8kjTn5kQdcMDxITtkEJOQgLpDyU0tX
IV6XYzg18/pmimO9OF43wOoHy2N5JPMR6Ib6E03nIR7FykvRs0zLzv/vX75p8H/ssmwPVZCGxw18
Revg9MIu7OYtNGRuKYDNXT1beukeA7u0gJoj9XUatQUys6lxpaHTy+lceM42wuvsOpvpFQt2ZT61
vpn0ZboZeTKsexv5THIJgu7VGb2JBZBZRLdfApJWXQiZsX9cKExR8/HmTk50MVAVtT4tG+db0jX9
mfLKlH/G47Y8pXgxkYiGm0S7XlgFaZdc9UxtTes37Y2HOSXgsTGNZGUrFAkTtMP4XlNT5M+dY6kG
mrmOwpMgTa4B3FeL3BvtRPARAONwji1hUpDjLCV3ScgUS8x0Kt+HCbr90O1SXmiQo6cIiKx2G2gR
S2YNNvwh+Oa8PZl0ZDxyfIjQutLCn4NVgpqZ9bshtjOchqE7tVXD3JOqGluVsk1icIMouVEGqApq
gT03FMCZ4IE37ajtx8xwpjSMQlxombvJCqVf3ssI6PInE4VD4FpDrxAOXo75AIRKsqIYbBDaHCMR
6W2MaUpXaWt6LxVHe+gM1GuO4EhtFG8LDcTMUmVRs4nsArXjSrGwtTh1K0Hcp6heFpYX3Q6sVRAI
YNKiLW8ja7wwxs7BVwt5V2+x74LRklwSdam7qMDgx6XI5mZoLDB/o8GlcoCyTP/iSgaf4z4zr6HN
jA94VNJ/FrTy2w9hI0DMoTqqJg1lAZqw7DWK9PMrayOBWib3Szj1xWc7yNBsV1Xtiwa+KxQ1Delj
lDC21XgizsiT2odId9PDAHCrS4Yz0S1IGsInsy/rdTYV7Xur6gycC6XNl1TnLy2ogX+GLSixMlS2
+6MXAMaui395SJUh73GOgS5yoo6PPAlRkNogZTT3d4D3w/LxB5YcqAfE5rX71OVA1wKpOjnEfS/2
KG5IUIkEGQ0Amf6OShwzBWs8L3d9KeWaWAgjy41xCCPkmjgKK6O9XRZGw7eGF+e7PhjES1ABTh51
WN+Dwv2EI37rxS7rYKePbrr/02CoPgOi0Tw1xJitcbBjY3MWX8zk240oUqCSI/AffKtD8tZOvvVh
iESF1IrkIuU30idA4MZ/G5BO0/MApPaeAD78/BRRx14RMd3T+rdyflbcnL9BAXDbV6/lOUNOqF22
gMU9AUEqZdM2RoUN6stB9+gDN7E424A+OTsAXKlRRHxMSZEqG9IWmhZuQJHsYLOBRgzU6OQjiJqQ
LyK/qe1d7UJTtwUlZaBZW26hOzBijva+wH9aPy/d4tfGc0T+qx+rBI1uxfQ+6U3kEsw8v2R25YKU
N2FbPbeQVMR/cGAom2g/bUS9JUR1o0HK0+7P4aS4nxcM9gYPpHWj1/ZKH1HVue6rYaPnADPGyZUG
RBYFprgMkwJCpCXq5CY/BgfFujbH6dXwrz43+pspBXG65pcw+QDM6OwXDg8nsEuBJeOkZQI8nyaL
shMLerSdKyENJBNR2/AVTWuagkboCh4BcNd3HkBR6u4XUfJJ5sXGtkgZkD5cULKe22LFStHm2Eop
2WwUCUzFWIVIwLc+jnOUhvSzv+vG7JDjK0I6uTjfaryyQnVOAeAWxQqcENlwRuM/52JyUTcQKrpg
rzGPTDdicNFzpHHRKwx4yiyrK5/UWVLsRBL3RxcE5/hVl26OCgs9XSMTbl5cddqCjikufVprHWgf
tThCrZ4Ym11Rmv0pC7t1NnSuxFkgvgrmaVRxE+UA+PqZ1wkZ4JscB7gVK/zA0QsfRR/RypTRcO2Q
9brSTLMBQD/ZKG+mpYdXk4N8Q/ErdJHWIztgCYAto7DlYy8b/TibkDUOJbYAMRzBtvI7HsmZfARD
kHxYxG2OV1hdfY8do7+5utHgowfta2AOGUNfb9PapxL1JIuqBysuH6lqnUrjuyh/1pPGucw174Pu
bEBUIDe0LDlQZpuofiRTcnqzJ1FmcmcTSD6CEhV18GSv4jvE8Gdm5TNgpV9jp2+xyRaFxyV22pZT
fzNYYqykLvtV5LERxWU4+aZhCPvjhCqoy7wCDcWD0+AwVBnQ0TYrC2cHgNIaDUy/nf4tUF3m3oW8
kP6fA2E766xNFHpsuiDc6+No4zhONDOSnBIFbWFfCESOIOiUqKo968Kk9QMPO9ydAp5LNLZzlSUZ
UYQ/45my3nQmvhnnD4Mqxf42QxEofSzQUAsNoO5BPYsIZpzkCgxhJQD8v2X9xF1fL4P8koIbmyIt
/pmKWSu7GVqd4qGEcds6Jis3YPt5veTiRyYqFEWZv1AoDN3anZ0KNQXh+6G0Hryk6k887TZ1VwCb
spTg3MoMt/LtvvSAKYXjxpOZBIDnpeksJSdaK89xBKrlrLhxeo2iuwcN7TEnW3Gw46eJRpsgc3eD
1Q8RPjx+rzVjQDeLQNL8murYK6LDk+9mYWR35zG3QDhXpe8zw+6OUrUV562G/mQJ1tbBnebmY5As
v7YsZy428vh7ZnO38qJI9GYfCr0/LyLXBuaU2fGvjXK3JIoTkCI22pXH3HpLlzEKDZ9EICrzOw1v
kBZdLGeadY4YcHOF2Lq9lvqksI0Bn9eknqdWiQeblSANSkLRDQDydrR9o8IssWh2J5NWK7aBCh0D
oQy1i8kAlBILMCcbE2chJ7fw8kfOddwYQPa+x0O6yf60cMqg3U+yjs4aMAJ908j5jyp8DpJAfDdT
swDqcmLiSVThkDPMLWCjufxdk9gDMOJN580UJ6MFSnm3rYfiec+P2pqvhb1NpGi/jTUX66DVwwsg
vuMHryrdlRnK/PsfBmBhQGGJo19fu4+Snht4WqTTJ5TYg0a2iX6UqCTZViYbzY9VlP4ACxPfujZq
OdcmN8ValsijknEQWECpevMjQ1rlikoWfMi/tf0yVRHzjMvtkGymhEvgneTTI83y8AcAK6srLWhA
2S4wP3gjdqGymk29Pt0PUYJXgXKfunF6lI4nHu13Sygy1+NuQB/gJPaLpRvzdFcgs4UPjwxQ5xpw
slHIAOwOdYG66xvUXyOR5AMaoT/08Tji0BsNCFxR0tKA1MrrbPLcrPIXzZ26n/RHtVPf3clpee+7
RF3ikSzwkI020lJfsYJf8HzBURr2ZIFvGbq2ioYaaIpAzgt8fZw4EH4Lx5/XOAmJHtDMhq9pZT5y
03wUER77KgStaFjCzGG1VLyG6UzmALIBwCiagmLugeLTKDgfAl9v/1i5KKlyFPAPwbQjZTtb0kr5
8V48j6Lv95HK9OH+gDWiZsCIl5ekAZx10KNZjxQkIy0NTGUEU5zmrdu27lZLgDu7IsxtFE3zYb34
LgF6twKPYvHRSQUOYYLC2Au7zN/Zg5a/Q5/7CmUB2SOJwNhonpIOmK6R7VeJswGdinttUET5rBpT
dvmErJZjgnm1MePoGfvdjWO17pVEiwU5kOwtxmJRDO1rjDcLivG3q5DFf16l6lCeZpRDhVo3rXzg
XfTZQkfmnlY9yvuBDqYUqBKbFY3OATzeGe62nDptBSZsfX3zWTJ/jog208BjYuvr+cMEjBd+6cZJ
Hj9MTeLuwqjdRQaKj8DVbiVrlCoHG5bb4WfU929TEJ++BwwjXr+FxdQfWfQ5iGpzNRbBeOqlU3ws
E8CDK/kQJhX4kMJkdtenCedCzeBdAZrqPHG3e09h8yFLtzbA5Xfk9XYVbligfCxcsBCoq/dmZ66m
P65CcroKPp43hucd0JTwecq79F3QxylwZj226fAJu6blrJgilE1pI2iNlAkgJh6tIfLOrfsdfCv2
I0nHLjVAypZ/jtA6ibzeW5x5PYZZ50d1pR2coXU2zEOHSCqix5xx/aVou/jouHm3wdO1+JroIx4k
QfhZjlqPAtpg2nWBaX1C5axPBlo71BtgExbHrOy6F9vLn+wkyL8CnHRa5V1VXVioj/iNdwKlilBI
Bu7YydWsx9gDdp7VpxuzRJahnkTx9c/b0JFQ25Bc3YbKcZ/zYRi2lhsek2yYrhz/255tb2jXBUoI
d/Ny0KJTnNrCpyX4pALsS58jntjvSNIkFmpN8ro90FKgL3KPFM+womWVxtYTvhjnFYmkDcIdTQNn
iG779jCkD6YaaMa6H9ILgzMtsL99FePAMH1gI+As5WAdFjmZ0SB6DeCjzgD6H2V7588A4bOKRe+t
F8Vix3Ls2SXOeFdLZDToj+iS0IG2zx3j13KhxYTh7/EoBbAb6O4iR2rzP4dldfQQ7xbLGKBRFxHM
qM2FLMQBCLng+gVTZLRa1pb1HbxPLWqAy4pht8Yyrm971jXYbilUSbsfQRKlN9aahDRYiXD1rYdv
7rRMNkACQq87tq0fWBhshrCUXwJu4UNSyfkf8tCFnOyFiXT9KJHZUU4AIZRfuCNHHFaI8eAW7RyM
5IvT20UKfLudMlvWu1h17FtmdRC2o5971flPojEQ9QZfjO06ViABJBuiun4YQzznkwkQgySLK6mj
RcPw5khkzPMBu2QZp37qujpoDlVUdY0oHfXz7KaCirioN+gnwzXUXdDgNVr9AGxRlK1DZIfThJ8P
Ov8inNCDZ6T/ibJHHEHYvffUOc5z6cTOpyri09aseLVjE6zysrsAiVtHl8MExpe4vXgpCFjo+S3y
fNx3Y1GudKnj3AClkJe45ekDPcnvtZGs7rU9SkZWOE9RRdG/I9fCO1tFmZ29oWs3+oTa217xqEhF
sEKzuPjcBmF07eLxVVz3OBJcTMkqBJjUJps4X3Veq4FkTMbg3gU2yeDjWf9kYVu1dxSlrtfmU7wb
dSQjXAs5QWV3Y8zj6XPbFc42w37hREQXZcjBh9cjr3CwQ31tEwUGkVbcTHuW/AATiL5FQqk/g3uo
P2t1qW81pwux00UenhSjbIN2XrtB3hbr1LE+JHktd+QyxsA8DQ8V78CunlvfUZ89ADrTNh9MkCiD
+EWK05BleFoYYMQUnrvHXmx4bNUw4he2izQHvJ9qSQocZRXYXPqLhGYeMr6+nkbGblEg7LD3dLwd
HDxcd6jNAaTImK31goNyq4gTH39NIgG36bqN3Sj1AfOgTyKDBD3OaJ9BXW2D/KVbDlnopznfNU5r
/GzS6jx6Xvkjq6ynumfut3IsPlkFSHvKhv+0hqb44uhomGh708OvESCjTSjFKmBpsB28NnlxUWtL
SVFaTeh0EujKfP+mo/zpsnrTKcv/n18Tx74jCnHCcROgOqcIfSECKSkU24PWQPHrRfjQWtW5E16m
wgxInvbeqxzF4NG/yl1g2C9xbIvdx6H4euiBgXFMdsyKr9SyaMsuwZ9qfKVeSK5Wf+pCL7wSniFZ
qtXil+rplfogDWknj0qXjYN51lFHuZpQRb6STE8/NulQ+IA3a77hcX1KsxgQ/l20AZkp0KomAKn1
Za5/zz3gHllT/QlvvWrFmD0844geqbEMrM5D/M7UW/dT2ozeiuVZ9WhaTQHYeSkPbeZ2DwOO1tZJ
m0wfyqD46eC98wsASUHU/7Lb/Be+1LsPfeDxtdFk+UP4hJ87Nl+jbT5qKMRc5aXhfBSO/Koe1r9A
4YvuXJwSZGn3NNmdCahiu15xoHS/m/qm3yaWl59BJxRg/2HexrGthH/0iuEtjt6PiFMjG6NzFNtM
cTvtow7N0aCd5J/DYcjAEYlZomQh+OY/L9pl9t92d9p/jUd2aIwFkFjvNBvXcoF5WXoZ+pGA5BoG
+u1y0TYKQbZp7FctLRctqyWwnlI3WMUTyNQOyNs3x7pBpTt9/aK9GLDOKX72OPbfEa85DUj4v0eP
MDstVOdOdwnHlOGBrPjUHaO78HY6zStVA54Dx/ggYpQK3fiEur4JG4ZT7jca9VLj2You5yg3UvR9
9r5DgflNuJif6XIUrHHCHi36qHWywLzeApb+oKOE0jdH3bpqn0P8zq6uDnx9ErhO1h+awf7WJD2a
/EnWFfj94TBfrvNIsHQTu+UvCdzsw9g2Qbp5jcGnJOb+m/9surgODN2gztQe8C9KTzRYKnHuUDo9
BH/didaLegodJNoD4ETrU2nuSbHYFa1wj8L0STyb3lkskWi2RKcgd7J+sBqkR9r+0YnqNSVg8KOO
/aQJx5d44PbW65P6GFpuccXZCl9l09h+jVi9pgxM3too8ebT8FKmMQCewGVPtYw4HitTdMb/ro2s
ixAnh1bjzGoqbSQtaOTTM806Kn9c1lGsHwsccQCDTf9U1KgfolloVq+zWM2GctQ/0WzRgn1V/3Rn
t0Qp4uoIyskfHGCfqzw3DGzHGd69lJ0JKKFjhRFbdQMz5oTOnOXB4QkaY0McuHIdBMGyBXxemaPt
yFZLklmV5YB18D1JanS3zWKtblAAOoGzlBQDTuVrWxcX8vEypDMjl73GIa/RibmKQ4u4L15QCTC+
sCciURsynvn1AP7BuGbOpkcHwjlPWnbScj1CG4clX6oCRxa9p+s/2VOlmIEXn2bM+Aa4hOJYDKBi
VXUgVdNPPo8dfqDlhJfweXLxzJaqwAPw97daNC+g9JZnV6oLNvP+Be9z/QTOYFA/di1+M2pJJcE0
FNp0IyInAStds7TTUj2srOq2vxX9GYuLFHVPka6jhgnA0Q2geKcsrB9rZHNohQ33vCJIc7do5pWt
oND/tHxbke7NEic+7joxyvBBNNWjNnXxC2/t5hQFwLD0onz6ouRtGccvXhF/iNwo243o5HgomXgd
ZIdDaWRjgQU7hEzzF41jOwBiBHvcapEtzkzEQDu0k3zWkgJIFh6+qMCvus1E6vmLNZ4Jr9dD5+Ww
ld4fVyrTRBwAafico+ztoTB0sYrHxN7My3YEc7ZSWPFg74NQfL+T07LC+zhC3usc2mEFhAZv3Cus
08fEarGHj1nr0xLPM/lIsyy+ej2QpkgS2RBLEz8HIZEZWkwly8Y9muSQG1UmNwrsUMM027zyCFZt
9j5RDFozExYyfw+lXXjHSMkmYseyIWtc8N3dMGi9ycDM4QJRVP9iG6ivBG3niTu2eEdD63lAKxx6
9AS+yUyr/OBmRYmkOY7a/3QikaGbr04Cv4OTKByULKxLHEavigpVAvifg/rlecoTBpzVvEAV4CJE
GysQij3gLWF3ioLpt4FN6ZORFWJPxjqPX5V3S13v2SGsvC3JyX2+2l245eIxVViT5c190AVw/PPk
4Stwm1X2iF7XUHNdNJDb9pqZjre1kMx8KcHld6wyAR4ytTR0O32XgsNyLAtAE9ei+dQxr7voyVC8
mPZkryWfbl1lAGAvcgVf1fSYduJHb6GrQHLRv7hcGut0zPIdLTutRz2gJSRS2tCawMt9aCPjiVY0
aMXXgAXxM0qcoMe+FkCNv4MVtfUaLBFh//K3YLqDusmRMXzeTSjIQY8AqhTwy9C6CJVltaoCpnVm
4QTTdgN951k1MsJvCpqVzGNbWeOhf+M8oTMET0eBdAkPvdMckfSdjmKbgbf5NuBNiBQPyL6kFCB8
smNgdbMiRxGfC2wxNIYCg9AtMbXU1Iqtd7EBkhIxoAYHhcKQtQoyES9q62QHNdAvsAoH3eyPTouG
Qh4ZtV+hU/5CxlWUN/HO0gykdJOw28yXma+AVhXFDthZ22Ysm+OUp0Z/bNAbcOhC+7Bca742tkL5
Ju70wE8KYO3rjX01KtUODzSjztc9TXFpgbmeBtJoSs3zHx2OuE89CMw7UM0pDzWQ2bJEKUfkhw0+
c0EaDcMlVMdBc13y8giMinyXDBXzrZAj16iGJByyx6Bzz5Xm2ECF+C1iwE/bDWh89clicQhAw4q6
d++4iMq01/ZJ5IKmJcrzm7jcDb9USRYfg8wxXQCpADZ3MOQvQ10mzJWskV0Eijm3OPTFYLl+hi3v
sQOcMIWneHQDbhg2vjuinpKWpMiBLXCSrnya0hShSOa2HHkcnFPvlgB5KNjJS+xT2zrxapJZv6Oj
3mpo8KRFK/KcCwuAZHwFIPwKjxs8bkmrlmRLx8XoVZkdZgtaSs+aLciMYiwh32LYg3xJjUD7MJjI
nfbCij7wPgUMmtVpj6IY2Rbp7vBcFqI/xlpf7G1Anj6g+anYDMLlzziLRy5BY9ZnRX8MavThS5qn
pe+4YtzqcWI9DuroJapie6eHEoeadB7TlTiCt4tu09SR2aI7pLpwLvPzrNVdcJdSBDQJ4/SGlfCu
GMgx9ABfXaYczS0OXsX1ZjCwm5ddFmxDb8LxrRw/OW49gJIs6lEhhNQK7qU705JmJGsc71KiYQ6g
a6HborwHdvOUDEfl3JdxtNfq4t3idmOSi2o4lagPETinRaII9WWa0MpHLW1BQdHx6JvW2C8JusJf
utTLD0nTdtu+rfvPehiBK69c13XsPfV1VLwMXXTmLg6fLXT9v8S55SAFppd7UuYSEOKyBfBRMpbA
gJBR9GjmCEgr5fDmTvZmOwEAv06rfYTUO5LwKMKtE35ygffwDicE7mOSmB+MSU8/RW2i75ouYRta
xgZq6dKiLh56YwT6a2/6ljIrUcVxMjmy1rRdB4gIYMaMCFcwgeJy5pZz6vGkfeybukfdU+peQgZu
CZKVaEx+RL8tMpECWX9akkIyPJ8ASv4lVxYjq6NDkyVfmCr0pGLOsIpB/WdT2agxSeeIx39jragS
lKzCbABzAEMurJgqYQEUBa6knp0kakG8zRyGIi4GNKOhpqB/v0ohTeQtQuBsXEYqbmI2/rrVkIRj
fBrellnPgU5uFD0eTVAkLE5OdVLWpT9bx87vaYqs864Zq4/cTdx9CQKddaqQ4I3Q6cAXjux5rJY4
yfnaTqK7VqUXfiw+MEeUH8M+AgqanvwkDxZq/CZAUbFuLVQA0kqNzwFCq202ARA7V5PCdUnQdeSu
2Ghku8njT8BwrE9CDaSl4U42e5AGPyB8diyWs1DFalDQvchnF55aR2AmuLvIRNPRysXDsPQ9OUYn
20TWc6pGfTML6xLnZuiG67NXg1uPeU5+s4U7AjRVAxnADn2xp1fZEpzUt9I5Oio1oxNFmddc3chy
N6I1kZNQNjf+pKY1aWZHEpJ3QBed/wmdowlnlSMRFiXIfvYKKr+LQEHoSsMBHdv4MFMJkiywgWEL
PObTLBMS8CcxsObXrXIj339zGwphnciCbEfGXeRhHQ4gNlyMBs9lzgkdIw+LiGzVVckdOC/aCZTP
8zORHn2UgqYnXwsgSFNj6ORWj8RFTkpKUtOMFHZlT1ubx9Gcsl4U5LssF98EzYVIFKa7qSiAGHl3
jSV8iifZAeXNqIn6/RSfPei6d26p07k4BUVycgmw3PidzAKY3qlz9nd3FwgH97N40SUaXoPdACeE
88skqMatQDnVuVVHEFMYj1fX2c/nC6gXAoKOF3RrFAGnIAHFnhvIxuaAt/nB60po6cxiMSG/ykrY
yhYgqaWXVwQ4Kj8HPeiOljTQmy4Ay42feilS8urtV3Kbn/qi5r7uDFfHCyegiDj5dRlclqBEI9KC
3SKjmXTEiIIx0LguigFM8Fd9SorNGKcBwBawJC0pqg4feZ4DXpk7jwxVKyinLt7fySfNss9TIddL
DDbg/Y6GtSdrCqsHCjvFJ7MasqsVVg3YZIN1FnTBFTy0wZVmQdfKDQ4K2Upqw5SDpUx7xr94Oi52
lainU1N758j8aGXtNPJjLZAFdKIWRIEB0PYvy6B3NqBq9YzhlB67sx1pAILj7kMUSQS5/WoclXaI
Q2nwaM/OwPJ/9SMPd+q+VwN4RXQdnfcgBDU3VYQeNQBQVecej3H7YDl9eaa1k7dshfJFfYX63vK8
KDqdwXlZk9oTRnu0TG1VhRPa81ATVaxtp0Ija+8hhxgIiVMdFGOdugnoPXua0uDFpnZIBI4DlWHL
AhjSdDGhGQrMfocw+7Tmq0W/mFsDgyYBCxmKrawDmczWN+4knfDeAMSduiNyn63ANp6eSCgn7VFG
Dt40ZLhcgqGc1NvTev5XhdjS6KiX2+UcGxWm1QM+XkfHOdHAtMQ9ZsZHUqJvukErEP4oAR6nTIQR
/p7OukwLym1oGr9IbfdyAoS3spxcazMU+B9kJml9ttWgPkzmocOW0Y2r4Xgnr1GTfWM2OyjZiDJa
P3Tcjr5uzncxHTe7dF2Q7l2eWycB2EMwAOj4totAPnoCKRq+tMPhSAoaFjta5qhXq1GQCL87tZWV
aGaSTb0iBcWbQ98ZLs5ksywb/J4zJE2AYPjHXd1EIQ/Sk1uOgoH1pGdnK0SxdZ8N8lNsAGwgLtrx
GHex/GTUHwUrs48JqB3OXtZk6IOAGOmpVyuOP9vzBCjYlXCxX7YbEX0Ga+QAzhQgpwY5b555iTNZ
Jbc6gLkC3hKsamqZ5+XZ5pV8TsOhfsiQlPJDEDB9zmRWrtMUbH886rRPqTGLAUMVH3s7GNdkBeCv
BgxVVrUag75e6Z4tzlIO76egQGdNn7SAcMdAchqyqL1dkkwLsCNX3+OL2b/aOjX6L5sWFGrqUjTQ
Fehaf5P1xZjsuyl5+teQd7dUjpq+QdKw9xcFyJ6KdZ5h+zs9V4BmOgKUIDnR0PQBnrXdkJxohuZy
c++Au5SUQffbjJZdULclyuAhvHMj2d9cFruEWeLVeQRy0N6u4vkid/GWZSJR2MpAxKq1mnfsh8Y7
0kyqJc0aPBXBEaDW8/ROTz689m69NaSR/ESvzfWdgowNEzt1dK7/viDZ3C3nS/27+Y2ejwDV1dAm
v0F9P8CTcAzsl4rntqe+AjDZYM8MeJ36RNIIhQLzbNb/dV2oSG1tAniH3FPqaQh1xZlLDhTPA6PZ
cXD2GePIYHN0NHcCEOaOsIEPDW7c8NK6A77U3jSzIWmM0gPgggG8LPIhGQ1glYYiK4J0BwiM5P8o
+7LluHGm2SdiBAmABHnb+6LWaku2bxgzHg83cN/59H+iKIvtHs9859wggKoC0JIoNpaszFXcgCMx
wLfqCpmXkbu3jPxYIvX43HgdRzKr8P/hlqV6bkIfOKZkRG5mVXe7SG/NlzUN0ATReoRE5LxnXxyZ
2QdrpNmas0M1NWDZkXB9vGlLvsuDvEZSOzQZIPn5BQne/hPOu4BXUSm+0EvDWlOTHBIgFjBpOu7O
TgxvjsM3wDe/nKozhZG9Hu78poyeqBEno7hjpf8wVAYys6YsNvaqmCDtomehENPkzYb5XjwPG3VF
DkT3mIFkznzwwaILMi9kL+CP0G37xHG3pRYIAFkJaHq592LkkBAg00d8rgPs2riOxyE2CBdGaMvp
wT7iZeRX99SieMbxx1b9PEUuB0ZTjEkBRlfp9Q+xPdY4aW19ZJQ07kYMCQfKqp+sMxVg/GRnHMT2
68ZInfXiuAqsKx4HG3JdWZdOJvLCz7zzkL0UjZADqQpoPllIuro0VccvHeS2VkJ5BRKDbNCLfTio
iVte584vXqhB8UsU1fxwCHd4TiAoxf3vUzUZO7o+XIhTZkqV5RqSGFekP5wKzxCH5RZyjlv65Zri
QY7y0LIGCQilgTs6B+AjgGGGpDtfVQc+lJsw8YwVlmfd2YxGZd9RL7OYhjUO/hOcuILTGcspTWcH
RU7/jAMAKHxQ1QofZQKhNXIKBe3GzRJHNeQuAWDx0Rcdihq/tiZL0h1OWId8X4JM65KYxX2aVTV4
/1PQs+NMCfmZY7PtOYesGHOag5G317WoidrZFnzUbuLGX/v2VostRdb9UU4mSCJS7mMFbuLk0WvB
8mb23i/tytEHRyoDaI/io46vkXFHbCSFxBFrhVtEahnlgFuuOEy3c1PaOB2cIOEDxl6gRqIAaM9c
tUdiKcmgMnRqnaBZzaQlmgcFekAQyMRuwdeiJZGBdScNRxG92c7DEedJPg3gKpT47ZR1bBwBKvpS
IatbQjg89qDuU3nrVJXmdtSc0qYuyDGU5g55Kw4Y7+1300d/CljsyxjkaCasPN5pRb2h7E5LOq3K
ggm8UHn6GvZ2tafk15vcWGqSY+lGNt1rNIN6f2O/SselOCnNSweQ1YEG8WT5yirN3qMTe+dYqi6j
sABLo7QecOh/lTCnFNPYnuBIKXBUXCXVUdu9zZabM+cWH9X0QFlWBsc5o26OkTo/D7q+OPPWwtz/
nYQv/0HS5TKTQQYRFHYmsz12k4JfqtLqgRIMn2eiI+AFx23gWX8X1SC+6QqOPsW3mIu/caJrf0rM
YdyAaig7Yu/An8NBpKDHhh5iU1UPwRAOr1PjlDujr/ZlWRTrRYlm5kvGheC70IwTVc6mCRUU5X5l
YL7RrVnifDC3bi28tdedJyGy2Hjurmzc7F6QpjFVpQDbkrC6dw9gE8jL0zFSp5xHFShGIzEAYQCx
UZICTfCavXMG+3uoJUln6dHyrfJAq0QNliKdgwWlPFETGTTtDvA6tc0tUPvmHTiAlFVnj2Uh610z
IncOyACcXwQmOCkKECsxJhpcl7nV5b//co59S1EFQm+Q93hgAnY9XK7c0KuVkcxjXHJDLC9n7l1v
4GIGgsnFLoW22FuRGkgKQiIPT2ooGrkM9HRm7kAVSbqAA9fyeSYry8AHcwaS9bkljAKbAvfc2fVT
mLDg0QsBPacaqyZkZFAqFfgwH11dkMMG7kmAF9rrcCa78hXm6WWVrcnpNGOC30QZvdlgOcF9nG5C
tsk4lU775OtBZFvj6AhcsisA1YdH8IU0e9l1xsq1Qce7Av+yfIi7Izl9faUe6NtxM7fBkAWk62EO
o251jz8IOCMgpRlGtfMgjbnb0pfpbnZWNgfZFRi9anLvf5BaeKb3jz+L5wjXhPq5Kz3bvv2HcnF8
ZUBfPXjJmrg7RHqHL9sKRS0gHjlXdXvx2LHe5yX5kZyLnZrCA4vbaukGqV20obuFcq4vvnmK3AK9
QcxNANQ+Jr/uRfG2/gi/H4W7nop2FFAAd76PjGr+CZCWII4u5MHTifkPNe4/n5Ko+yNRSfm17ft0
yyqgqakZ4ibZhypkz4PsZPYGyLF0FHgyE2TAhsZDUAm19I5LBrIz3buSwOr4Hrb3uNG3VlMYeHuS
apsV3ZogOxqji6W1xmEvDmhX4qQws+4We84FoOKNV2/IRoVRTRAOaXFJb6VAgJNtnscDOH+JU7jK
P6YTFhKLSB15M7M+urZn3i32Us9TpGCTXFTqOuaXNA94bjAPfc4B1+GrEWx38zxN+QKu4fI+sHAS
qflV/oiYfNFZIJ/cJKmPKc4qdqblpt/q+Dv5GxsZaJY/PrU2nitNPhPooq5Stmauae/JlgRMPegI
EtolU6kj8Mi+RxhmANGgpj0MUzKtEtsF/xMRdvL2B6YYH2e6TpzTXQJvvBdEAOqq0dgjnwfp4prH
kyg3RRpAJSgz8t3M4amJPBuD/R2PBj9RBNl/DjtbON7/cTTcL8MAR/g+9MITugy9jPPr0GTH3jy2
QBTpRt0EdDWVhgCkF9Kt0GZvomMTRdbdbJrdbSPMOyqwTgzv+vJIjcIGuQv2gmwr3Ujd9ciMCiPI
YmApneB6UZt0zf6o3dh8HB+cvRr8Jz+jlgCyibaDMjxVqRirojmloGoE5ZR3qKfe/FaBwiTyx+pb
0XbTGhcV/FGVUXqoDUgFuUiTfwggQ7RB+oP6gtuWT9ZYINE2A4MfBHPVvkciBFgXTOfzVOfODrlK
5jZ1Q/l5NFi7Q+qcP3trG/JGjTEWO8NHMC767G1VCHNHfX0D1/aj3Q8bG2wzTAXphRdMXZpYCOSg
6ioZp0a46xqbxw0Py3S2kbesEgRSTOv6e2hOJydTD7OMNdd0t14WzYGn9svipOGaqefvgwCKD7HB
at1+H8GEum1wOPJgxrUP6ebMesunzMA1bccfqEhG1j7gIn0OoNgWgPjjJMUfvGaes6KwSQm1BVtM
trkyNi2uRI2wTg4Ug9G9i+JImkhSd5NnwXBSMss+8844UTZMOgbuBtDNAUQ4ZvY5xTEKx5bujPSl
fOPV9bQZeeqd89B3HmtASVZ1P0R/BsP0xZwKYABa0zwi6S7eTV2bfvM6oO91APWc8FPPPY0R31nA
kUbA3g5fwNfozj1D7Ad3EcP7QfekAOpZtHG7E1B1cWuAlFdpbSDhqCiO7ZiGj1TwAihkCZmDqlZ1
tuVI5YDiEbQulxCqYW+iDxite7xYMVJdh9l+BF04SIYnyDHNMbn5ZzUpduy0PAKZVKn6c+P4FzLN
n0LFtr0Ge4gEIPNnnB/IBMsGUQXs4OQQRaomxzDWTuOa58pSFlQrcAy1guQDsrEKbSAr+Z0i3ias
b4+LaY6+bc+9yUpDqEw9t1rsjkwTCMK3wLJggSTBFMJ1UTqFux4hvr1ebIC812cqfmczNa0IIDTn
KpD+HnlDYzGPRz2WQSeJI9TF9t/jkXcJpnlvmkk8fUnwrXRXFDHefpOjLFAUueYdVrLxKU29LbXI
zvvRnJ1kM3UY1VorTk6g4Nr69rCKwp2rIAVbYC9zHpIknGtkc7SDaszzo3x14/5dlxubREZdvips
t1xHo2WtyU0j0liTNGPs+sHQjUvO5kyFp2nDoQBm6SR8GKlNNOFLc4nG+XoCAEycbCgOmWP8VGAR
/Q27n+88DPuXmvv4T0C6KCTwyvQLuMyBwBQ40vIEqLuVAigtGp1nBzDwfTwlClTaPn8ULoDbcd53
3wfj0bJa5y8KbQAWuAqVshBzaKLC21CWgAEoBqVzyrha4WwgwlvdCsFRAggS1QpoVW6NITfWNw7w
loqjU8pPFAutnBSyC7ov896Q4uxfZtMY9fegN51OAwTTrmag0GWGtMWt2mKjGs2gRu/TYl8+F2Zh
EBW6kE/aKhOrm58hrcNg7Wfg096VBYR8QSh10fm2JyI3ImakUdMjUc1XcnYupiUMGhizk0IXO8X+
Oiw5CwVaFKp9OGfupaXrx5CLaemqe02jH5w6Ewha3COmd/jSQ6a+AchNrnXCeiEfkNuWfKplVCKr
DWwJZAev0UMxNMMFd3TeGujC8hzEGuBB1ds2Ce5UnpYBIhe1XV+aWwGRKSQi/pQKWpR5yDZL+LhO
mxyFHW+DpGPmZ+pXIat+BenbODoKHv4JdMuQROsmwukELWcGANHuAstYK6CnT/P6h5ZCi1fWkdmu
XM+bY+YlVP2xOqIRErcx9rwr3JXowno3xAV/y0AxAMLbqLxEE+NvE45ecf39Frk1/haALa4oyo2K
YP+7TuTFFczvOvm6E9MzTQLr9tbte0Czfwo41kBWnhw/3w4kRUsO39J6juSxkXgT65OEBMSewV7i
xB80UND9qx0stKK4PVGNijox8G+4tKkW68BKNPAE8bTPvVjuqd9su6pS+M2QKRua0+24c3su51GW
rnXtMgVm7t98Eho6CV2c84eZt0mT2r+vOHs0Cgapotq3+YpsUChCCk7B0zmEbLMDRBXnIR9Oi2mo
T0YKYVvgCxp/PUnWnfOC+TizBcsdssFj0O4GQX8uyUj+QQepwq/9NbmsMLM3bAy7e572+yzMw2DF
rAKbLMNH6lgxrfGfAqo3gSxy5jMZAR3/6IY5UrRtKLEnHKzAReD4Rz/y09Nk29fF72w1UnGRiWG9
x1Fz6UaOG5uH1Q8wGDgiunFQt5s5lpB5jpzd+YZt7KBLWJ1iFlcnjiNISJzo9lytQ1meciwg1IoC
llBqLjZpNIm5JrcZmvF7dR6Eom4HuYpinbfvc8MGVkEGj+BtzI84JwtWLa2dtI0cCY/xTVBCdKGi
tZ12uEaBPOXIWjm0Zmu0I+U2mNYaULfRAEhGx0lNP02nIATZcKAMIDZwrfyAc6sH7Oytr3bFRgAC
jfSpaYZuX6VqOJljoi5gJ522Fpj1PsXSwbsjy+zvEBTFlxoS+oTZv7Au+LsGePeAlDzASVuJGygk
QX2fVBcf5yZ5wK/9R5yN5bUthnpWZWfDMfb6CRdXOp/Bc+s3t8oFcsowHpki7OweGlV/nuzKeO9P
Nq9rX+poTE8USwVEnmsIfPOnKpXNbM/L7PTf53CC/YPAF6dvFpO2J6B57jnM/JXFNHbS3oYGY/Us
O6GRRkZyP2AVfF9LA1qzYLradLppD0XDNnaZqZ0cAgkEi5hAjqxd5C/tuDgYnfUnjSDKvGUbL7XE
aXKA50LikDmP3WcC9+OpB46Gbd/bP4TOXzaZeJR1FZ6YbhlRInAqilqTp8NeuWMJWJ0f8BV5KKZg
ziPDQd5pdpDN75ph70z4/81lC2zox9Bt/ooEXi9OL1Y1bXrHSr6OXuFs86qaThUoPp7yBJQFk8mD
70EUn2QUMWTBpuBpFr51BMq1fA4Cmc8R+Rg84t2Sv1YOz8BtoGJsxliD60JxHCX2i8TTshTE52IU
yXgxWAQk7+CcyUl2MNOBPhHilN3F2wpRgZ2Q7BTRxR4u7OTOmYz6YkV88DY46wUT5Vi3O9w7gccn
L/A6lbFn7DsvALO5Ni6vTap50be6U86FGtVHAI2UpVO7u4kvJ+iZ0GjzlOR2zK/LIFCC/Wxa/ie3
LMS9kj6/l+FD2Q/uxdGWxQzyYoAUc3C/XNl0PMWN9dyJRqAC6RzifgQT4ybWncgmePKlGTN1JCeZ
0BECLO6FGkXQuKckys/UohmDCow1FN5y32Ar8lT8djb6TDQbrg3eZ6NQcvz8iGHo90inSpMEkJ4A
Z6AfsmpJ5v6Ztl2OBThY47ygLZ5Sa26QBWxcoBMZwMFFTSqKBknNljXhpOZfxomQHfFQRdiEa+oF
CUR1pLp723Lae5ysdPdlZTZH1siXFiIt1oq8VFhVkW0TARg9xeEL+KfbMj2870I73C9jhU2NE0rX
VVtoDbnnZE6HbLy42lgBWOCI1WomtKLsSWpbBVLBa1uBc05TZ80kV7mmvpqrZKXCUdl15NVAltmB
TEPU+yWYJqCxuxYpBEBwKTDh8W+0isOWCkw41XzqRZabpSAtCslW4X39EUrmZUWYgxg536Teiqsf
4RRbWHAOeWPeSQWaGFW8YxQIrQA9QvsOmSLgFWSDvfKKqt25PE2QrQEHmA22XVmARG6sS2SaTuaZ
AJ2lmWWn3JFfqDUDP7nHvubAR2EbIsoKaZ7AEH5Sa6ozbYjy8M1So3uxHL//5NdgdLJrNR6yMjkU
2HE+iBIYSTNOHxlYEcEdAzFdCEUnYmenvfVcx671jLsJDq2hJ7KMEDjYgxJkWlOz1AFKWF9Zp6I7
MjErq+9YGr7JcOLQPRGtWHdsavfkRfKBteUT5HxS1wj3HLQ/M5zS07DIBRs5Ay0bE69OI7MPt9BJ
AkwuIyz9yEHFPIIw1ZMVBfYh86I/uIv73wTMm8+yT8eNVYAukJqRtlX2uO7TpHgc0mF8bjvIfoGD
hK/ISba0hGZ6E+fDEcxXBpgIhnClWgXBAl30Uftes+shV9gs/2wvMfFH9NKltSAxNY9z415ilhFc
2y1O0xCz7ShB0+/mPjDyo9msA5w/h+uwRG7cVbuu6nTfqr5BBrX2L+28H6snoUV4ljFAiVA91bxM
dibAzFtDgdG9dabPYBLFYUHnTmClEtm3aEqfoRfavKTKqu5EqgmitB0f628DGvdPQebF95WHNBuy
Nw7OPBWOjR7Agm48yLIFABFZk99G/B0A3/f6i6kc6F+x4A8R9tndf69BLBz831w7MVw4QUzBc6HU
y6W4pVK3HJ307Kj2eahqnOdKaZwKXQxM+BBloXaLnB2gdnepNxonMgnk7GWr2/bcZ/bN9dFOwDD7
0Y1qqnPRd/bTVK0lhmX8my7zaDQp9b5tk4f6/HN2Gr0voa3jDM3OADn6LvCrYGW4rQVqSZARvlfT
rAguZKWi9XJj5wnxGlUMR4kCdFJnC5RzwYWqjZOjZ5jG3n5K43vqooo2qJ7m3gXuQ0an281IgK48
uikfzk2a4lr1Z4uAA9jJf7PbKH3oZGptkUWbH3hQjV+GtjoVVW6+gN8lf+hC/BOQncKqj7DRqE8M
wOoXLIeuwzhL1pAmwhkFvUUTAeC0VxZ3Qr9sY40KC3Vh9GBO1najtOoDAzQTGdZ48vMkTE8caqyr
hu52qQ2y22A1/6MsbQqn/wwLimJzH2qSg2y4+w9W9L+0jE1jUZMcZQoZ8rH/wdjYQTFUhS9R1eZP
UCdbddxBsnzYN+bGBnXWjvSZE+210h7YoAjeWHupbyBx7JuUEBBkZfDCeRIdxqHpoZeAps9YgGuy
+pw3Dr7UtWkYw/Yge1asyUk22UX3qc2NC5kAxrYP+PYCnT4N2Yv1ALC0lVrZupDZ8AZMANsGLTK6
gsIa3qTqcIam4vZeOHX1jIdnm0/BkeMC/AsycdSOxUN28qqoegLn0YS/Kh6J/7cIFTjhYawN8y7D
7V8Cec4vMUjDtqzogMWP3foOCP9qi7y47i3KzSehWT9dlc+hkVWH22xQ16F4Z8+hhWb91KEt2C5H
3r4BiGftHKfqw3WUjQK6T7+2wyFHzlpYnAwsztag12VPbAycfcDkhIxqN0H+ZJpuwOmcfMUJ2aVw
pPjRgeOyZG35jY1CrAs7jx5jg3uHtrbbgxVpgpnA7dY1slP/UK67q6omPTgATW+CCmDkkNkhZBQy
qzg6Kj2Qzdagf6pxXaOmSSkCZKTC6YI/OTitdxRCJohIglbGBkUktJ2REQCiqCMJrBGRwuCbP230
+C9tclMg2UAklxybwHUvkWyx6912tgmWpt7Xj0CjHtyk5C/gVz4y/T8dxLI85EYx4c7MG77gdgtw
9D66ChM6zIde1VUYKNeBkxmjbYAvzsNoggUh4lJ+liK3Dw7D3nwyc/dzBG5J/EqGYYMUc/dzYyhr
j7WhvylHy/1sNpBfaIu83lJfM0nMnV13zpb6ZkEFPDAUMHbkTXMsQ+oyhQK37ms7WNp6QIztyYtU
Emcz9qDtpGYF0biNYwIYobyu2PICyo1N3OD8X0T6Nk1fBTDL/FktIN+EbDN9I5Ab1qZWvnGgcAqc
+9x2p3asUzxiwLtxBg/6YFLKVaRrq4uI82yHg79wFrglB6+Bbr9qkxEA8XpFaizEycGzftcx23qg
FuTF230JLvV1MgzgQ9Pe5sM7aK8F3fcrDZc86nblALGRpT/XETgQwXvpY3TF3eClTvrr/r/OT4ow
kYjsXYEkFjc39wDQtG9hl+E2GYnvOESfmrdSXezAr1/Tchof0sH4g6yNAOcEix2xoSbSyGIwCsXO
ce4TTc9D1/qPU1Y7nwToUWnkxJPrsAnqPDmmkDkqtcREVlTvRV7HOA6WEBFZHNgHQpCC2kbXgIWG
wgeWv0emMkzulnBqUshiC0obGj0KS6KxEl8pVSFlINGOUz/bU9N12+e81excdm8/6ihKe/BAjnkV
FTr1HDWGrv0I/YZ5LIpyYxwMRJ43fvmI+hhr0CkUNCNFUfOfUdQ5c8OHYez3jsaVLg8a6Sn/ztal
gIXxKoHEyMdTSQ/p/LySsaZHd/G7nmw3fovvFhp2jowUVwDfJs6qB1L2BVDGZwAs+SUPzekFaazY
/oWpsyFnM0n7scumTdgiKQsJTK0JEkN8D5O3DwE5wXYrWPehvpXkSQlwg4L6vB7KBvfxZgKodU/B
ZWLbd6nTf52H0tPWRSIutpP9+7SzU0e0OE28mlpmLkSjRsOYfwiaQU/f5eA6toukPVHX332Grpi+
UrzU4378+G5fRPd5wI6tBgoPtWzPVKt1879tfYhMeywwkWenu/1/9f3dHEWN/4MiSbPtzeQO4Zmp
S+kOQAAZDRKlZIxlk2yiR5yThc84BHhJhet8mczMxHnxVOyH3AVvRJkl2Np6HJrZeIWa2Jw+UwFg
XLJmIooPTRTjlrIuwxMHA/WlEFP4XIVQyRJGtKt0i0w4BcKeMPEFiHAxiIo6A3knRbTxgkMWO6CR
s7tyD21H+b3omh956DRfxrTOcW7rji+Gh8+Rqax84I0NDWCgv8+9hXyjYQLUucEF7r3r4IujVU36
XNvYM7dpJV/jwQRtvBXEf06Dd1eB7D1Y/a/5cj+fXqI0SrZNVELN125BEarvw/x6wmuPqqB0/w6i
OLXzHFmcqSA71XgW/oxb3FSTH9HzWDWPhm2B5HgGyc61lYfq0WGhfYC0tnUA6KR4bDPO1m2Z198g
QXbEt533Iy+nu7ISw1do6RnrEBLeD/gJk6M59RD3NcNgX/XZDjdK3gMVlkY1d7bBtpBIlFg3/eKY
kugbGKokNOB/2qve9+9+HcPXh5Ch1xSbPguHi0Iq62XUNVdB1ahoxV+4whH9hmwUEnrWtDeV/Ev1
fgwNoI9uNeTBT3atEcHoqiPI13YlwpbRPYB9aGCaa7FHw4iMr2V0/UkoJJMWcPAfn4d6ZDT3MsJH
t8SvQOyCbe8IkB0m0h/DG/vCPn0MMI+XmG62rrCkWAcupGRMR7wVDRjuzNj2H2XXFw8BgLvUIjue
Wv+R2f3Os6BOAUIiaaywY4kANmHsSHFUOHivrbkJrv6mzhADac9yhw2DXC8xUT9Ox2EyYhC7YDZy
sAF5HZ7v7eYWjc9ktrLioXmgyeljlCp8s+MpOM9hbj0ehAklg6SH7tWqk766z8SzhdwcPCPBdWEM
2bF1IUp5Y3cT5EQUMcf6SnfI7NZECq+ErGXeeUhY/xiFBgXcwNlVQeSsFgeYpPp9k/riMlmA702Z
iO+VKfpLmCfGOm4S/qcp/vJE5X+rHCvfyspPz8hoZ49uErPV2FvsT2DJ7uK6s1/VwNO9D/KeQ5tn
+SeTd19DPUJuVKAWHRS2VUPcH5H8CQbnplNfQOG8L8byb2xKnjkoPB6jEnkCcQex+alm0y7QTbIN
gzXu1YSDkG6wxSMFG1bZXco42VOL20CUWT0HL6Lq/BOw+e/F6HE70wh//0Qe8eGmJqvGYB+N4vGm
G5Bo/zLKFCH1EykzmOWqOg+WmQJMqL92Jc9AnaiaDsFTDHzXjuJMnv9wJzVsA3/sTsDPdyepC0ix
YWtAVfC8o0r+mKoURW3yU23pPscs7iX6yjOPeTXTMjP1vJ1oGY5qDp9+QKDR8eWTioSzXbLT5oS2
vlFiZedsnD2ZTnW7ympLhBdclpg51Y2MoVUgue3f/ctEVKMx+Mc8i9eaQCcowPS9LhuggYsRTx8T
VXhUuRXveWymrxDgBJNRnH7/z4jRmNQcMRbVZ4GvoEOZeMhqHevumyW9Z+Z23UscNP7ZA1HrBneW
3Tc+1a+1MN3noMRWW9qVvSZ7kahvYx2Xz5Azc+9qxxjWNM7k1H/ltuRPiQ9O5gyqlLPdym1QuqaZ
ehqt6Suw9+kKVHPViQr5UfudTWaixfOjY5Kk+P4/TgIt5x8HgcJxmUDuGGhK8clu5ERjwOI9f2y9
J6wGmjtoq8cXiGHEF6qBYeW9lgK8pCCdeCD7v4ax/LsaK/At6SGUyWtojacsBnEpBspVVZ+aEvcN
urXYb0azkAW4z2vr7zkMqnH9ikKWbpYTm5ssAzHcjWNpUs3ST28aTub26rNAfSVbA61RbNyBFXuO
3M/NzIWdB/Y2HvQXOmuGZwWBudKyz1RYgdEfU6PYWpAhmE3KrjKkO+uQJLVTZMp/uPIoaM6RteGQ
msfJbhGMZ9VkPZ4UXaUizNtwn1nGp6kr3k1kL32xD20rOlVYl4ChgtvlpTGgJy6AhqMWFYOBdIFN
gVUdktWqH/iWb/cKglAX8tatCcY0anMoYUDtE0o384BDnlT7OEaGuD8W38cmLR46leZvBy6D4i3B
191D7LPvfT/lb6LJgiO0wUeossBZcoZspg4i8tSs+P9ILhLyH8+iNHEY7QhbOsiIMG+Si/LSmYIR
8NknN5Zqeu0a1zg5DIk4pAJZGVhWYBuW7xdbkHrQnoB45LtnloucIEaZtC671DmzcLAO3mgcdvYr
W/jTw2Cm6uF3DgjSV4e4qgpsmnDyG3g4LaaCmj2d/trac+NmAXbwYM77stih/RYgJ64Ijz1uce5b
XRS4SkEKwWDuqQk+5mr33//M9m1yFjMlt5mFjFXpCdv0bv6X7aJ3ol5M4skJvKcEz8SlAtnm2ala
XHLpTGWlX9dUtBZ+b2AgUesq4dEWYqvWay9biD0Exg8fqxHXCgRUo8FLFYoifDFq392xznROnR0N
F5mCecsVyPu8wrHN+DOCogkOkr4V4dMWuBqB2aQMm0OU8cNt3CRYAHw1t9chzwfA14AB8IM4O7th
gXdHYUALmKn4NWujH1Ej/B9G8TmMRf1XA9J2kOolI+RSimnnxthc/PcvFhuC2yfT4tLy9KPpQQjT
dW6Sp1QYZUMFEMyTU752cZzcY3lQnqIQbP1RgSPfpBr9lawK909k2IMIG79EFfivdVm0b+6AMz9p
JkAsA3WwSgbfvRORiXNuPwPdfGKrb2Sj4ipmrpbm19aeXnwkXuB+DdrgyDHGdsKwXpGmER5yx6n3
uEhy39ouBTRcy4Mjo3qNZYl/l4Gs+cGFfMkqS/nfEArK90ky5mwd23I8ucE0nnhejlj9FKw7OLpN
RiqwcXWhoNvgloJn711AEVemQPMhsE39Cm9LPZCskQu/9vpAbfH48ZXbtvU5q5r7kjvGg4U8RMC/
Gx5h/5B1WyBs/XRbpRauyHznInEOC6YtBZSS1+cHgCLr1RzSjyXEEgMkktA4FGOV/iFrjAnTNxzc
FMhfvZh+122LeIzWlsutCxXkmGNy0OWtROnXu8W9xFCtKgN8cjc/39ip6Q1Neqp650hjkokKVYVA
NppOYG6LcjCQNIfJb2LIhkXNtELqDSiodUjV9dax6ZO/XGkKKN80NpIlquDMJ8i24xI//xQGfr6K
h7j9AVIYGaXtXyCL5SvbCKtzDoZ+Q60nE/BFXCeawwr0kMjZznsXyu8+76BNBOyKXxbNRZMvbpH7
m6+9YmouQcLNdO/hN3EAO+dnv28adjLGjt+F1mluTUn+VxSFX0svSpDJw3pce8bjQ12A2tTvhugp
MqEG5nHDRCpnneAcyy4+QWexWysoy7wKp4VgWOVNF8PunN1o+M2+zRi/q7g1HgZc654hAuwchRy8
Y6Hy9Bw7sd5kqB8B69oVBF7y01Lgfh/s0mE6mMBu/PTg8Y/zw9KmGhJYcAFPVep0415sAhThWEzp
0TLhx2q1uG4Hugq9ql71mqu33ZYBrz75XF1cV593+ahXs1xVY/p5qevVhFcBV1Uaa5klqabo/Ve1
GK+mvup59WP99gMtI4Ps1j3+9+vVkre5qQy3AQxf+RYKvF9vIXH4UkzbCMjkJwWq6FVbt40DqGsW
n2xTfC6S2HyYbXg1h/uhzMFCGYFaftuEibmRsWNtMivqj26C5GykuQg1rm0QQT9C/td5iLDlynwL
/y8d/kkMYwDkQzupyA0ePXK/B5NoB0KBDzv38aZRMXYcZJvCqESek4lDwHSMysMSWBUpv/M53/up
nsNBiu8qTxgobHCEh0c1ew2CCLXczV9Byh6vUzCYv4ahBziMHOpXnLj85fFqQwTf801UlxYbG+89
wGG86okcg7ZBJtLYGoRaABio2AhWQVWKbqv6KnzvQ+FEBr7YbsZBMqWxpTj8C9rrzknLrZOlw6XM
gU5vpV9uAPbqL1dF3g9zk0JwKVduhO5BIdR36gHpWzWN9T6CJxOnvxqHOvZ67KuOnYljqUoP7tdG
sDY8K62jfYnDRRCagJkEtzv+quc5ONKAAX4wcEaIYvAOAkggslNB9rDIscquzKNihitW/0fZlXRH
inPZ/9Lr5hxAIMSiN8Q8eLbTw4bjtCuZJMSM0K/viyLL4XTVl9m94aCnIcLhCEDv3YHFZXZ0nPCv
1PFAeLKqfOsVrg25zca+lMiGXzKZkUOc6/WXuGnGHv5ECMkPSzPBHLp5qjlLXAePd3Z8sEeQS2Hf
k4Fym8YQQE4nC16kEndOgHmjMijRnA8C1lt69viwLk5Rc/qpC1U8mGtnAB+a4Ji7UyRHUDgtYOxv
2xrGLFB4VHtgqZ3bgQ1AgU6QBW4LLRZNB2+FNoRSw6lNeb3ovGS4NnNHhaJhDa+FqK4LgJO42/wB
0xr8YxPpuhAItgmekBh1mf/lwRN1AAjMlMK/9qdJQcB5gFvT0VjRhnHXLl1AwVEphxyLbFwfLsBl
jjQSpFhMbPCSdQn8M6goZMLkXA07B7CUnfEyNZ6qHSEEGoXqzXiemrg5A1Mf6pZ2nMK+UFOCSiBc
bCC3Dt0fB2Ki6zofvwPY/7eUz0nhx2gDsVklwZyZw0n159w+jymR84aCMZ4eMiu/1rNNYWZZl25W
F9fO3ErQMn2u35EHi6ZXbmbnp7651Xqev2FBrhdWQUNco6wRnuoNIJmiyVcN9dR9WQZuhCtg9yr9
+qh7VEohjA3fqGz4AYGVR1LCkSe2gVlCCqS/tZy4WGtVWUcna/Lt7y/G3ldCuuu6lDFKw3kHZgfB
l/8lBHZASOzi4aakPWAcUapicFcGZxWzvIcHCA92IgkbeJqWzRWviF46vuDfQt/iURi21bvD+sUA
O6EkIlBzliqbXlMpaeQ2it4lDurMzmR/DwLYY9ksBx8kDAmUbPMel51ppEf8fNp6WZQpvhWJ3HtU
VnhqDgQ9ngbB42GAfijqjtYYvsrMW/GCy+ekJ9jm5128D12rvQaGCs8iFmrjVaGG5YkE0sxyEqi/
qGOdrj/xQkjw7fefInH/eUvzAo9gOwt9SBtEzi972TBRiW4aL7tpc0intTUUh/tA3cZSgBHgJ91V
OPbq0HL9NtHuzace+QHJcQndDJG/dSzJH6sYKffYa4ursbbDLRV2vFWsza9sVqklhVXx44ip+LjD
KKA12cY2e7N8t3920hBaGV0a7uomcJ+GcN1T2T/zUaa7cKj7lRlVcPXQjS5HosOFO7CLDbJQVF0m
XooavrQ1CDlZtSzDqrwX8Ja9rKr+ph1DcU9yJe5rZq86ZSU3pkW5zVHgJf2un0eEuCRvAlR0lmaC
pSUciGR7YxYzEwJ/5gZAPAzGPrhuzxhl25fNpQCrD7IS5IQhNphiJ63K5SiZfcInm7Gmw4KE2jyB
ZZtpwuWO+n5xgyeD4qbg9lLh7g+jP6aSRV0U1zkHfcF08r4vbkQCYxbbRW0G6VkMscI8jlywOTf5
3G3G0GAA1zUOizVp9ZSgSqEBpojZbJyBMeblXAalJBaSfnFahyHXso1TCcG4eYx5wclu4j0EeJ5O
7ybVXXXRigYs2F5d/1TTLwq29aoaMIdG4kmkdyF07/jxZTW3TOh8+LfYae7HNPAU4wNlPD6QzLbX
klpBlHM3fMjksPCqCjKCipGdDQGwZTcF6imbAOaVkHG4MMOqFFJVczwVNtnBQwVfCaH2Z+ivAQaf
ML5egI2la42vphf6zh1dB3FWQHqhepSZ+45sD7kpewE6gCf7haFDz3EC5P2/xUWX/Gs8DmAr4gwN
XFPE36K/Nslg4JIUVyeBX8iAgXw5VDMtB09k0VQ04VanTIKWM7eNnq8lgLH1YM11igVpKlEub7Il
eNfvcEWznsqRHGH4Kf+yLH0J5fHxSeQc+tF+BxB8y1Ik9/xuXWa1fZ8ot4igqY1Eseu+9NkYPIS8
l1ETD+HbyLKlatPZ4qpNYVqXha9JiL2cFlNxz1GEXDWxdC86u4UK8BCrbRiy7CoHCWXJkHHaiaB5
EiUIDHCGp4d8ltY0ZybGEglG+WgTbBb/7qDCrVCJmqecTs1I0/60zlTDAWqiFa6yHwObGkQMYFgX
uUlmpnNes2ljpDjNqTl0JZwpC0lBg7abMl22tvcIAeNunWnt71XP/H1Wc7o3zULCORD50b/bueWg
PcyDTiM/5qSmxwTP3abZ+R3Kb+1z65Th1pmTkLH234pGlFcmB/me8Vg8ZiiVXYUh1GvmEe5IUvhg
tWppkpikYNMS+2frlOFkmA+JKvFz/kS9EsU8VV3FskBt/MKjMPsakHbMYNeTQHTBHDzbd7BZrJOf
7WKm75WVRND0V19Gnmd+6T53mCVM87yslvG0+P2dCIm/r7krwoAinp/OoNtju1+zgiFU7IF6y4eb
NEtqZDpqCskjzuvvUN9Z1rOjkSLlfSeC8FHXxbTMtW/BsdPd4AaWQEMCB4/VLxLiW7uAuz9DJu63
oPi17lguv3Twvkr2KBbdfokzuEFdwe9rqUJ4t5g1usxekdTdAviKbZ4EcS2GytATjOn79Qjs88Y0
i0A9hk4bXnsk72/LwL5Mw6Z+GlKgBTUXemWaddp0EcOu99Ltk+EBl86FibewvNpPfQHZzsmvn2oF
gYiiqujB9Pr5osKj7WPXpz30jdPNkOMLXC4zpm7yLM83yp3gGgRtDfuQi+EyhyTktQjzn4ceTnsR
dfpxW1PJw0g4Y7iDrvN3M+QUSwPvhTVVBiWjeUgB79QtmHVdxOe1zgtyv78IallsHWbfZwMFPDu1
bjPqNRddUXGgXnnwbGWo2FYBxFZQ455uitx/JW7KnhOwCJcBqIv7UeNyxCCxU2sdPEPNzV+zuFsD
djouzsnzLoHalcmYJxxpPeroYWOa5w4z2PQOQIBsTMeXBZAaFZHIM5SfkUTeZa6+7GZaMD5j59jP
eiqmeTobKgpWmi1X55jpaOdx5swcFFdq68JKqF0VUL2+HXNd3+JpT+7iOd/P+gmqt6ofh0VjC3dz
avtiWLAS9oxmNMguw1aKa0hTwmwPfBxoQgcEWNIuLQ9O0vjbU3PoPHlskDmAwPQ8yLTNWRhzJDRZ
DXu4oJ71p+fu08jU6fW2rlIdhcSxVnHKxyflBxsD7C2042IjOKQ3dZ0Pe53bTTSEUOvBwwX+g7kV
XMKLwUGlBmkCeDVl35nim5SDAge8U7NpAaLdhqrk32Sjj2aAHhIBFQQYF59nZnaS34Fsif1ngk3Q
QNIfTts+lQOPn2I+NBD99MltE0AXE2DF4YJ0rNnZLOE71BO9C09osuogDnM3BJDU9Me6fs6Qj6gH
bDpIeD9qd9rINGc7kBOWfq/LpyYB0FVXzbQBjbd9KgBZ8pndvw7IYS5t6YiDnTYO4M+oszaif1VS
k8gGUQQ5j2RY4P6L57QZrd3lVeoumafyy7CBDjR4VPts4GF5QD69a5AOMH1ZWyfusvPUdcBAYfJT
aKDAS88KgV7IBPAr1pWG4/frAGfMxUjc/rJ1of7fCrBskPl2XwNrui5j17rnYC7vBi3LtW+F9kuQ
Hy2/dV9zBuhn3C1K0AMgj4Xf1clPIhjyZNW4vI1SaNT016aHD3C/fqFxkx+KtMX4oSzplmgHuWfc
fhcjdh4jnOg22LvquWAbtPupy6z23U4h6WpBJnnRO0UHWZie0zvTj40YhvZUXLdaJJEAIoqqDICx
3Pfv7VK/V5xxWNtxeg/Av1pUCSt2p04gvFZAl4YruB3Re4cwsSvbZlyE82A/s+SFVg7udGgFXlPc
UuhcmJkmBFzo71+Jhbjam7Xs//RKZrUMkrv/6ZVOAzigwh9/ExzH3n3wUTmh9tqtYKLrzQcLFIXT
WQxdWGj4zm1zOLXPgzQ4up+Gy2nRT232KWJmfRoF9drFScoub/x7Ci7FSs4+09jagF1YJN+6Okj2
v8Z5RqwHhSe2f4u3EMXdkyotV06TvOErakUprWGJwmKsGltPssM+L2wzdcznOCRLYYXdZs8QCZv+
LZ5Og7ptgfQ+je+xfXEAlgKs3k69ZCHwTB5lNoglPdyQoTrlJnzteA7yQabtjH1/7McSNzdzmhgL
nk5xkLpltTYxUhb8ZzfXFIv4TQap9OzzvFOHGW4ODYmbVQ2XLcgbwNTHxE5jjEfP6RWFTl9hJV9s
Tu/FjGyQg8WLgSW6Kdv49gQRxp2pTcA3bgyg2MTMgc/w43PzU4xnm2S02p2AKxBESF9amTfYq4Xt
E4NPl8YmEXTY2rvElU9GJu51gqyYW+dbYTfdU9gE2FEjW9Z17XANBN4rKuXdk3SBt4wdL16bSfWg
n7iaKMyZ3erWmehV1bcZeH9duZY51wdzYPk4bUf8JEwrrQHhKnoB1paCKzjoRBUCJgrJLbTZSH5O
NMGyDiGENljF8jTJBBlpYbhg1sNdvNr4KIRNY1Qy/uJop7ry29FB2RCmXdCsIMlqgPzxgtulgJMp
us8HbOFC7NXaCj5PrZesEjk4y7yrBmh7tH6yGlGgXEgIFS/jGY9UgL2xqVl5ZMCneqsQ5sN7Aksg
b2W6QUIHrdn6Gh14ldybAWYCUwHSPUJ3q7gL/Y0dtMONHXg/YFOhXjhPmoU9Wd2FET/py0YuRyBi
lzRlzdWkgpfa761vQO5ne9bCy8U0O8hCrAAzBAcSDp7fegI9i1h6kJiYB/uaXw1hKW4mnYUP8Gb2
50FmwTLxX0zLLOjbJV2Ypgtc32lB07QqqArCND0yi5rQvKgEU/ZGqSF8KL1L88q/vssxxFObWfTL
uzRN+OLmn96lTUAgBd3htKCHCmhdJY+/vsss1fGiyMQA+y5sz/OyexsLrtdmx272+CZuzv4QU/XX
qef5uObCwMn3UTEI5QQxEzDaeqcGw6FXIOROiXfgtUJh/6PX4uPsRilya7nwyqF6HgPq7eo2DpZ1
0dTPeV/9AAwWd+Nsmq7zChV4qE0/Vz0Pl3gwJDvT3OLS+HPqEOfYn85TsR344fdcXUMXbdxBg7ja
4gNw9ueDBtdoX9WDT1cmiJ8kjBvMadrZsoFT19/jHQfQ4LhDWtQeMgLljnYRWhB0hPUxEKZlJJH6
PbDZc6ho8TM44uoPkwDo+CfrhIOGWk9huVFl0Fx5oCptoUKL70QKB+sI6Lz2qqpFvR05xFbSWVNC
aY4eqfxuC5Zc8TNoZpvROcjquBjn0WmgWUKNgYamRQo33xHJrapwb3hZ1Y9jP4L9AjRKRh26ym2P
72A+9Cmea6CsAdvkOzrHNfaw2PROL3yOm/E9zeo9ILAsMjK4HXhRmWuRnRHKPSvjTrjcAX0369t8
DDFCuaSA4wLhHZ4cIrB1YUGwhKK6s8lZS5csd9gSz0LddZeS7hryB+3FrNcYh5kbAreIDtbBAQTF
e3vLSQutyszhzTJo4a6aqerYCSlwh5pPh6qDUBJFjc7EvKlEd42PdflpZBpPR9Sm9dZ0S03BSpwn
fx09MN4vkAgul0kJ6Elk+j+dmklmuiOBdpjc757V+cCZT9PC01O/NU0dTBXKy74dmWYpKSoQ7IUG
fnf7ZTyepv07ewh+jkcNOluA5FejOqVpn+x4OOmrpPAsSGWnV5KE+sqEzIF5INcw8D6jc8wM0S4F
mBfqcEvTcZ6Gq2Mc4Wsbrs8xMS+qSuehh1bu/rxSp6R95UJPBdbxyeV5oSaj7JghNX4OmbMkIBwW
8OT9vLSJ+xR5Te003cI0dQaEP5zmcDmelD+dVjE95gXJMEMWO6/fmphZy7zDasp2AdR/j+flmS2s
yxS7r4+PxYzkFKpZmTd9+qTM0hbMnjaoRGooxECrwW6ScJ8LDlAyiIWvVDu7YczgJgops0XfJvo9
q6wsIhYgME4A7+wAwN/rlIGIOLYWVBdRezi2blevUxfFEsnGeiHrTD/bPbmt22lMUMeNwPzNIEJE
AaPJK/oEZYIJKAnHvxly6a7pGMACuhpgW6aqbmMBjnqtmiJblthqOZWnNmKAuZLnjrkTmdNWiQ0N
uTx8ihXzmAnq6HZVegczrJklyEwcae9qbcMoBLtKvQgZpLBRQJoiUbXWs8P9l1h1zpvO270MJp1E
SEQg/1R7cBNPfnTAckBMaUj3MQTq3+KhfAmxcXvpIPMI9lvqXjbQHLBncY/AKiugKbM+6ow0hwkW
Jt3u2JdWoet9UENDxJ8PvbT9P9UGna/pJw8Mc89z8DNyXfKPQgj100R7QdHdsNp6MIr/RtG/nRX+
zRnPkhz615OPcsJM84HUy+E87t9i57mhVzSHWIC2Jt8bAFwfFGvii4/WMLesQrzXSOqd+uaWaNoJ
BrEdXnYuSrpA2y9R/yfrU8mytPsj0Olv2rg7QINiK3uHXHlwUFl0jrBXFCZz7JhMdbBq5zf/CeZ5
BniegpmT2FAsr6xVHtMevjhWcZGOgX+jPfkOCw7nBi7ARYSnneo4Icey6siYPgwubj9di1ts+tIX
lv1XJfoqymtIKdlek63b3I0PiRDsD8lC+o/inzfXq+A26zt+6FD2pWoFXaIst9qhumkhHxDiKa60
7bt2cF7SXIu3nNnPuh+dex9/x2Ysh3zriHS8/90A7B3yy8km9bEcwWQCDKzHDxM3VuNKbW6XxOtA
Jy5Ytz7HaqCjdlXdXwsKVlwpJERfspw8lFAljwTUrEGsd91T89wLPTkaAWs0p+O6a8s6Ks/KbzPU
Y28Zc+OdSP0K8hVomo7Y03SJGihZnWPWKL+Trq4PJhR3TQKGxAIlAiTCw9JH9VplFMqSOIttjWD/
0T53N213m5YpmIQwODr8PqHrkX+AEX2gECmF9LoXhDB3//JPSjsvzx1dD9eFjSytO+s2VT3wbbGs
obba2wUD6irbph3BD6nu4Vh47o65TglwBq1zROpiCaNZSN+31bhUuT3cpSPlt5PzjJzVcNfH5XDX
4ZNc+E0xbE3TcZR/cNsQ6mJzL4UbyB2EpiE8nIYXZlYhK7bOW/sbCk15ZEKyFOLW9Z9Mw7zO1KrP
q6a4tS65AxWilOOLIruu7qIWG6sjUKjN0Zzlc08oitvcL+KNaZ3GmSmmbcYFY/Ui06HBVdaa1hWH
NGeFzM2zSzwgoHn7iGpiv2+FPaHuxZznxJrefKfhN6RO66tJIznhjb3znKuRLBp4vxygy8EfClJu
zTpmWRt8rE08PATlfnQLS69zDTeOKffKo2WhFtbwYddC7865MDFzKLHBw51gFv6YB5/mmR4zuZTE
aqN5dlmEPYyS52WrvAy2OoCh88QVzGyRK5xk10dIr1nXVtP7B5ngv2g6mPieaFDZ3KxN16T0yS70
cnL3LxNbh/gHf+qQ/a/I+BKOb2EWRn6ts0vDU6tnWw6A98LtGIBcdeaumQ4oV0OXluPX+qXj10VM
Jw37+OsiDfGLg2TFC8FGTYGy/thrsBXxMI2E1vxwPMeHOT7OcfZL/DweONtP493Rsx8rjSKPFXBr
xYfwtM55vFmfCi/F2xaoq/t+JZaJV25wTZggmIer4toIK7GPntQbp50RTSq6AVLPPUEqPTl6Kase
W5VOa8WJuyvTKr0VCWmjTPni7WNEGIC2a0bESOTclg7sScwI6AgekVX8zRqS5MtE8WMeh8HOXCLB
XWuvzJlQ5TewtYLd6FhDupqbfB6mxhHSSR9DPsXMRfVjmrQ4VPYYduKrGM9R8NPx/bRYnlw0YQld
LXOQzFaJcdnkVi2uau/WKCwZU80+U+I6noel8zDeKf8CsnsJVszDCdDdbrqcZNhZd3VJky00L0Ls
rnRl7dmvB48FF0D9tptz3CuBaoVQYgItGuhK7GnNIXHb7tMGihqRkWA2ePx41nGhRu7ZBE3bnDF5
MU4DvYDJW0yc4rLRPrnM8awHJbsw8ZaB2xRLEzQHYJjRA6ctf2iKyySHCp6Jo3YNUbx5AifDdugz
vPpHGd7syZ2J+CiMAmfRRKdzExa+JQBcGIPV7/fwUwXh3maAmEnq8JlxOTX9UhObonSd1T6kcNGu
rQFWvm5sRaAWQbQcliAQAxlUpJnFVm4hYcJn2qZrmKbmwpzhWtgfWKgWmek1HVDl/9lrmuCD3jY0
BrS+AFwym3/486Ekw8zojkd7AT5gvDRBQmV2OVQhDnk04jER13+fR1mOR68FgMLQmUX2zDhlOdor
oUIgu41p2kCtHVz8BKMU7lK3MbmIY941EAuEmMr5gOR8vSxjv1gk1kd3xzsIrtQau00z0rRPZ9qb
1yjFvTUkzSaEkOh+AnjFkcixBzB3SsjRnjoXzxsZQJLmFMk8uZS1oxcuXOBBKT33N5K4xxqco6iK
B3v1qR+g7r/nS57dBulUbj91m4mf2qhCRiNU+g/cN6zV+SUgseKe3ox5Rbg89vsk9FB1/Vj69C4H
SHJvgpE+f5lhmpX5Q1DQTFZu2SSLqQXSjxDqRrBQcK7Mgdh9fJE3XtSpyj2FTLwI3GRXC+x1zh3N
PIR2rVxpCdkIZmuPAo+HYFCGYIVMA2Db88pgi9bR759egn9wfCizQ0I836XUs52vfDPFaeG2QBJd
Q9AIzGWY914RAL62o89GbCQpTNdKHS4Lr82/iRDgDg7WxF8JrEpBYvsxDf0jthrJk+skfDn2uAIm
JC0WvEBpyJs6fpHPKsOKwCKhDb/ZinWXvQrwo5zD/ujloIhOcm2aZlL210815HZXzxuIKagPXcaD
62beMny0TF86QLl97pPMSdd4qALDC5WKK3MIW/cZjwXDLiOS7uNOqAPSzfBZgDQPajY93E8olFQL
p8vfpfwLXMfqu6O8ED451XSZ6XACK5hMK+BvrUd8n49DyPJ3K2kAerTofU+m+4mmpboBaXfc+c4E
IeMMULuYCQdcLm0fwzK0j1+a0N/Uf0AIul83CR4NGPYGjFDgbTzXCJy+vd6CbNz+z385/x07Cl9x
PFfcK4hbwBDAOabjCLcWMqp1H2oQvlVWP9sdWSWl7TzQfuJH+NaNC2vAsGCGInFgzi6m0CbQa3KO
fqV3gRJu/d1OGjzLKvCgA0WWgze4D8I7Qk27fQbGYY8ySvUQqmzc85LCZU877A/fT8f9ul/FDgg0
H9iiQR3NCYn9RZ4VTvM0kXGf3AdVsyJ9dt8zkkF4quzuEptskSQNHnsI1O3d3gNiCAa7jwnktZcd
DHz2pjdj2S5rpvpOtSB82hA8MKMa3entFEPN8L6HwuF1S7Q4Jn7ZL+3MTr+TQEdSeN5zIJN6Dapk
u1MJ2CBWVn8zA6SNFAmBZeQ1nEjEsuNw7ahUgQ2MkLeE0fK25WmyDaQtF+cYEgv5gtpDtTVDTMc0
5IvQc/i1y9NmkwatA6NZkEtgCfJmBkheTlASkk4UwhvpGLI6c9cAPKg19OjTCBeksYsgIfcIwXOA
qkpGn6FGusJjL0pgNoxEAhcWc34zsW/UhvTRHC8HT69Y2PU7JXy+r1MFKRK1L+Yf5qRljq8Dkimm
GThNuQ6nim+M/HedtBBapdDvguUg/Qbuho8b9OMEdtHBxR8bq+I7CHFJtUoJsN7xrICc0fhtDIsS
27D2OnOgbelDeS+qqsK+b7XFloOcmqsGzOeNlQbhvteZPiRIE2wCkYlrp7AOiQscUNLU+XGclr3t
D8eetuPRnIFD+vPMxKBegNS558KmIBQdVDfg7PD766ZncLezDCqsg97/57887PUYfnIzWdfGhfMf
uNxW8W6SUqT3gHmIQ8l99yIg/bYypoGmOeXQTU1jeATGZU4uRNtthRLtTQHG1FWSyAWYCMO1FEyt
pPSG66TA/8ycmdin3pbC9rMZ2KJzRXjHZbfyZmQVrEmmo56AX3PnZgttrk0LCPLa9PbtVC3qAPKs
pney+4MQnrgFnRcAggko6Fg4+zZzncvGo+kdL8ZiW8l+WFDSp3dpU05HWrPvcV1GfLDFQ9w39IY7
yREFFOtbYVfpsbD8IDJN7rf9xoX+5Mo0G5SLQH3K9M4002z8qy4tDx4HmDqvCJchtj/xSscK+dyb
CujRbifjWRe16lfmjgD8a7FgvmYHar5hY7sAWF08jFMWXHUNfTWjqGqxu54n+U4XaThadrs2GL3i
AuCVu9KD8nISQw4blqz1HvsoGCg6rnxy8PMnUwPlN9sFyAnZTJi0BdWT1ABl2fHYrm02gEbsY29y
AF3VPzhDhgRDq2UFgS+IlMdOKNLluV+WzpubVwDTO+HQHLrE38D7DVT0+b8eZkFzExTs1REBPLg+
QrHyX0F+x+O1UXorLffUNJPMsI/QpDwQGZBTKaBHwqAUXg3TroIzLEiMeAUzWCclZD4mAYGv+QUl
0O7rHmJusNOUcKhhw3to+XU0tUXyYAPtBCM83lz0SdrvUUFTG3gClTdNnE5wdc3Yc9HzSyYq5wek
GQDASsu3QoA4EQgrhpEN0mge9jnAFil+KHGZXmsAJ279oAY8Bt/fV177uyL3gseUlnv8l72LtOP+
RV8FOJubyi6DCPvocGViNAHUPFGjgwdmtqKaOE9U5TXy4jmZlcXHW/WjilFLh2+V/w51zoUmI31t
at+Flp2nrkgqsj3eHKzuUWO/N2PLNK+jOnChQzh6zdGeD1XD+i4arB7pDFyMmtzON6Z1GqKBahjL
pFA3MYPVL6SN3bUSpF+aX4r5fbidWNhNza6hc1PfdOb7Bpcu/XOrBvmNVaz5cHHeq1kkbNYQOhgX
ZtdWT5f56JNVD1TBY1rDqGn+MnoF9lZuaEkY3VRqZ7UVA1/DleWGJXWzPr2O72f2LhgKeJYlEHTp
IF+7TGqubwVqe55V35s7NfeeKybODSiW1ffmwQnDTA/MltsjFWL+wWRh8BJat1CVgwdAm8JgSen6
h+dhg60hUxQG5Tdf9P2r3wCoHRc5f+bxt949kk7TRVgX1ZbGECxToonXTo0xY5/rb9LJ+qX0Hfdq
1BPSkyUp9jACzi5QC2CrbIi7u16CVAQHuey1RWp8/nZVAy9uqjm9mHIBWde/W5Nd7KUIbbhAadwd
5qylCzXPFYuTdJnNTTLXAM8dmvF0ifsJKobDvGM/jzYDzRQOIYEsr9VqRBVwDytNiJjPZ0k9NEs9
6z2bNISYRZ7Pis2nrERvH2gBJ2ETZ9wtF/gDvcgacUkf+jHZjUlgP/8I2aiflT1mO7cW48pKK+e5
4PWNJjK7a1lmX0BJGzJd82DeJOnCn6S6QGKM3+HCAB9HjIeJuVoxXhVRUCQ+AO8ogaRuWi20hshD
q75Zfknf0xZGVU6dJHeAYLubYZjkjmKvVUq7O1i5x2EBlQQXSQ6EmzkzsXGOZXPMnJlYxmASCr7H
zf9h7O/XtMb68yua9azc+iZECjLIrBxOs2m8ymCKe2rNuuBeWrvbooQnr4mZA2QM06Uzy3OdY8gb
X5PZuhpcCjBfyqyCNDiqLwo0nhjbxC2AxsnWLYi+F1343I7wOv3jAA7AKrRvIlq6+Tsytru0Rk0K
WpHAGDlBcXSliC/spC6XU553rxasvgdL5O9Bg1qmxlPWTSlHCH6NIF0oIbP7UEBupCWpd9XFth85
Tedj44FqZSZK+VCmCcHl0it2pmlzRZccqoYbFCuqB8HjHBdvnqxNryeo3vhwgl2aXhrDHGxAEndR
ZlDEkoLGqKbiVljhmRq/OTWhIK/kd9gBREMs6Ds8sUEdiAt6J4HV3SjoEe/M2LCAbUQArO6XsRUg
6Xf1PHaYx4ZhHfxBJ4F+3YMifU58OCn6DmM09O0vbP6+czI7THv37nRvQzV7U8GudW37fXpfA24Q
wY6k+GvK30Aga97gLoMPvPTkjSoA0QdYBAyuWtU3ed3li6APujfWvJymgPICL9LCuvNFB8EE5bd7
glvHpcd0scy6Jn9hQ7s1Y62pvJrwo/2uMliysYY1d45y/C2kDraF48CpB5LpNvT1X+EtdT84Tnkf
V+D0hNgmrkzchW8zd8rXsZ9S3AnLYdeHwRHq9elhjJW3gmRsfm15zc8zVK281ZhY2XVZeN5qms+S
+Fm6BHCMzs1XRo0R390+aqBlgNKh7927ooVfYzY9ZSOyq2aYTu3+D4+34a97St8JwZaCw5aNrSWx
sQX7wjpzUUaGU5EEHQbgfZTs6R48Gro3Z87H2TnW4S0koAFs/23sedh5/v8rBnA1ygbwMUlmKuHJ
uzmcGYOmbRyW+5zfT2UXr7/EzQgTO00z7ZM/szk995tlTp7N82JDYcdw+vj7RbgxjD6ZOffJdz/M
uw7q4aWdLEsUx/fVr4cCTwz7sWUA0cwdXat97Jk+xpgeKN3QneoezuEvs0yHiZkzoJph13xu/8d5
5yEMUixR3qlpbRKpBSvaVQ7J44VUCfKstAafMIAuSdmIP2iazyzFXyrNPvZFcH6nAUFuwnWo/VWk
w1PaZdJrguvSIUjnqmU5+OI9L+MEz/RJDTV17m/hbF1sVezLW5cCpw2ZDFyjcHETtXif9AARae/C
AESTLv9f0r5sS04c2PaLWIt5eE1ynmq0y+4Xlu12IxAzSAxff7aCdFGd7b63z70vWopQSFBVWSRS
xN4bu4ZG6I85xq5JxBjqCFA5CooUFBll6W0g0yCIRAOswgAzo/4RqYKpRcI25/oBHIIt6A3zVke6
pfQenWHyHu228PesAdfF4qubTrsk47RB9bvQVhQHZc2tbWbWhSxqPMjFrcyxNgA3iLxHmp+BEGsz
MeGvKcRSl7CE5s2XIB/FSU8+xYpcf8qMLdcM/yWOmfYYNAwl0oP1Jrnh7XsNHA9kphqbIMk9REcy
/zkJ6LZuVWT+j4XWGzK0o8edRyAxs3PpyS8QDEJ5MygfcTyL458a72br2kYNLUAK3hdehz1QfF9H
cMCB1mRINnR4BPj9D9QcBY9llOdI5JbA6qlDJZqtyOpAqGHZ6yaox0vpaChULar0k4UXzlXuouS6
h8IhOMPsv/wmeHI7nn6dDA2M1rlhP0Iy2N7JOs+Pwo9v03HueZs+ec1zyvMLK5ChAavfk6EH8dOQ
eNmnlBtQtoc76eR4Qf6pWc0bXytxdvUEbhMabbzYhoIGUNY02kXdk6XWkL/WQBXQKkr6AHhlxwUn
kCX0tTQk6iMV1xHexQBxyGuvvPZ1hQ+NXcdrB9UVu1nQHVgpULpC50QJkEO7MX8dUHC5GkarO7eW
ADoT4EvAJrJiSyEZjspPOR5VECdGMDjIuhcTmxtlUHwdlzgdBrb9EJFifGv7/VakA5/P8TwJnu6g
Re10nXlnUyuKkP4UnhNnIdQwtXM/9dMrfpID/YFBlRLvFHPCjk4F1XRbl/aVlcOR8CMEMWlSlWlC
CcV6QZywKCkg6PdGvwYKsGq/nn8rMxCF2J78wr5N7RvwrrhTKw+awweQjqAxbVYc6yk/CFfcXOTv
lclZgt+324GayMbZPuBO045+EUaRSyQBgSqhX0nTaOzJBjUpWRRhR8OT7g/dlSyanifBOE/PpZCH
BtuJVeDLzeQHx1yU8iWAWvkDryFoVjNr/FJpqDRANXi2dxQAExKTp6LyxUsJWMoDqyNI9Nl8+pJD
iPJfw+KagZJCTW/UathuZGMU4ZPErDjfloAEnhxR136YRhX4bPQ+rqD7je693doJq1Y0Ye7i1eIT
F6M1LzL7aCavJDROqfthEtluAe5EF7Sno+NeJheyUWA48rdehxycoxrqmRXEkNyu9I+DwXeLHwIQ
UL3txrgL8zZKNxSHnDVyMTQPKJHhYqmEBFYfvAR+CiHbBqPVWiCng9oMbAnXCWclNLuGYRdF+Z+L
1k+d4IgIHOkgRVev/jTQC71Y1a3Jj+Sjph12Vp7Jp9mIovT0b+uI+M9uipo3z5zwf67pxon7VfO5
BQsBig/qr6rEbM+DId86ysQ584PdackLuG6Ka1+AkawfverrMt3HW+ILxNp2sSh+5twbUekPWegq
7lEaP+YcgtQmUquLTT2KUTMgBTptKY783HDdFXjdx3VvIrvAtSh6oV5XNdrca957FePsMEUuCHFj
XoD9rK13eEOx3vDB2ZG+sBuYZgjUi34Zqsm/imnKQFSM82qnts+WaDnquP18ngnhCeuN8ddhAFGj
uvu7n2MxadQc3WQ/gC0omyrziFJ18xgk4OQNy6bAi0fGkTmcZJTgbA7js9OJbAxRrKFKhmf7NuF9
Gd9KwY48dH8SjySRVjbI2q/MdGi3C7cksVPemYKlj7YHPWwNCJVBgEmOmhbseXOPTGG25cEb5eXO
fxdrK1wRA7BxC6TVx/l+09p7p5bdY9+OZcid3oJYEI9erTba0WO0E1G+8xsRbelpGxQmaoJd8Qox
qvSSQwd0fgov0xOvj14Bdtqx6FvhG8Mz1bx5eC/QquxTq7JZvwyqlIPBUWb26VcYqrC+DJW/QekI
oPy2/znzxvzJQFXKM44BRujggmyKTGoqbWxCv8silevtnsmHSYOL4w2UVSMv19tRKKsEJ/8p+1zq
PXsBKomfE/J7Jo7KM6tbx3iLh6oEqmXODUTsWzwDB5zzRnG1js24CjVl6mOi6s38h4pCyEdxdpth
ymLn5luEDfCJPLTovJxa/s43Xw1MnEBBg156NQEjv0eeZDxR0/AJ1I2LbRKV42JrxniLHFHKuU3c
6ScNLv55hSAqQxxLf0NuFnK+heieZZd0zyOQHasgdcojmUL3ykcbkGOyqIFAXr27m2W57R+coQZf
X/X4IkepBk/4zkWybDMO2HHXRcKdq2H120Qb+qPWNd14RAZ+A77M6il1C/9FgVaQXrE+vVumdM3Z
gtoMfuKP1jL2v5tXilpH1kkDGZBuJl88aBUzS751qZFfMga2E3K3qK3fAD8AzXoV5UzBM9RrxRN2
TvLZ5d2FovDS6u91p9OQhEEUOCkTVAqwBpmYeWlbr+SbrUW3pQFnzF5MbRxOo5t31141ULyPwGkB
JfssrnUDb+bqm1z67bWErF5txOVBCdWau6BDeqvx0gtFzMFRnInTGATbYkJ1+XqeW08eDtuNBPLG
TDdRvzxAlMXQzDATk4ELqLXp+gVIj+ZLz1d4vyCF5H2Desba0nZ47dvFcezigC5PnmrWvzigAQDo
2Q/2gRE569Fo7bfeknpYQeXvCAVZ660CITlNgjp28lRIE/T0X1zsC/ZG5+09HzB9/EVH/ySx8Z4b
/McEyDRPE1CpyhlT163NMwpeytucJfx+jdkuIhaEdjIMYI/CGrQm9awsR5n0Mn0Zeb+r+YJLCPXm
Zak7jzfS6046AJtBdg0iW9st7KqJoiYgHtY7Hw3c+d7n14pBgSKoQfn3c+yn4Lj3LOvRH6oqBJFK
vCPTRHXLYxm7JZKjqE0lHzVGOhaXIEj2yPKBw5p8sW8eTDP3z4OHD+EqKLPbUrRKbQABMoLPwglK
aysYeOpkzNInWdcJ0OVEVeCjitQwQBWjmiB37RMqBeYI8isZr6ud4ZetJlFD/iT5UU+x87C4ZaKd
7T4Yzour0qH9jEJCYETU8jQwigKkgCmrdst19ap21hCFLTegoKjj0FL360yomVnWovvFf127Wny8
T51TmrhPy48lSw9QvQ7wybR7i6o++2oKQPNMZiFBqUxXVKHO+umzUZX2qUN9V+grf9V1/gpZoeHi
YJ/xWmEJ8vOp47sa1IVbms6qHnoBlfcCIJGHjZhrr8gPnK4b2rHdHyoZrTRr6B80HCc+AIvdhCDk
yrdR78P3PtCBSXplyFrb0YCvRqlX9dYnp4Ao+RJL/sRFXgRCguc7P1RTQUEYXBd3PCXiImyljIvb
mK+r7gWPlPgU1N3VHExxMS1w94BaApoD7ceGfJ6f3Hy+tRZFb59+F1r+ZqY/oqJC+PV2WXYJA1Lb
aO+v2iMfsmvY9PXuEnfmSHNp1RwpsTVEhV1Uo+Leh6n1jwzgm8EGsw0qetOVYPrwSA3RtUzgL2iz
crwufr0BhB9A2wn/GIglchaOtO/9/NxGpgfMgwVETwz3zFBnBqjMyONtb2RiFY8jKKJMs3HP4MS7
NUOc1xI188ZhADfDgQZo9hw927IGAKzrv5MwjzYF1jPOKchgYOx8aRun2ZhADG3I1w6VDf60OYA8
hZggvmVq+obibTyTn2tAyZX2T6WDxTCLebcquwEisX7E98kAvjhbbzI8zwBiqY0Wb78ooYCoK5pc
xdVTgwR+r1Vb8rUuahixT8PkWE2G+iBsnKYm0Gkwsctftai+tKOcn5bG/LtJA0Ek+alu3S9CxO12
cS2zjCgAHEWFLT7q/etyNGMJprmsg5alJ1A32uoF3ngkRBbBYiV3wgM1D3YNqE+QGqgmIJZQhIXT
Nk9tYTdPYHW9+cikAfJ1zRYUWvsm8S6TPkVHQzVlZEEUi7rUWAOHUENi1dFx7i5Dc2jhxS42faN/
W+BD1DiJZqeWpzl4ipt7obfb3LEBVsN3Kj61jnVGoRcO3qhbJQm4c+pEe8J7eAVemgQ1Sj4I91Zz
V4XHIwhOXCRKjynEshyZYTTFHmRr9jh+ICweNR3zIcAr/H1juoDskY9we4To+3sI+cnlQTVwZyTu
c6AxbILGyUA2vTbAJw+TeqUyqfc78z9Ms4bcyMHF0r+JqHyRhWXsO2zWrr7fa+vG0KtPqPLDcwSq
iT9Mq8G3BkjzVjLNQRExDt81H3WtoyON197xyo0hIEgRiLyCQGfr70etAAGjWglgzOoTlHNBrJmV
kKeX+HKBwpl9rrrh1oCqwtwkrTeuyEejHordqjXZhQrswHKzasbM2eqagb+Tm3o26nVqv1oPQqk5
gX6NLBqgJYa2ShD498Vnp6Z7zR7VQLWlo7bC1NddFetnlsfypLV/FQUQAityUaN3ZQpBDrY1NDyw
k6jSz+Sf47iywSGGKQwZ9AC8cEfyOdDKTY4UyXGMEmH0wEPXbsQx6Rj2vgC290dsxsEh4hRdt2/j
uD+iOiWyIM02qgA19g8vOcQkPONEAcsyS3wP6XEjpEjonfBw9JHRFnbRgrslaOZG9ua1m4DivPOT
meEYqoAc+GWJJ7/jpN3Zt0V45ycTqudIUSXW82y1EGoupQ1trBCv+MWFaVM3gGcZlVwHrRzlCci8
B9Q+9rsoreTJVw31rAY4+C2KLsRHm8ahHvbQCgAKHT2pIhCwYg4F0oIx0p9RuCxEI64sAygP/ZoY
ZKAeWlHM3KWZFOkbHki/vKybvwGiDntWwPiv9FUwCdbsJ7cH8YpVopxJfX84tnZqrTEP+8hpN1Es
JCgvc77TxrpGkRiTLxmrpucRn8/cxXkheTK8IiZ2Cw4YZUZJlJ5RDf8nWSibQVhVI92Ol6TZQg3v
vCCZOPsfTgBCfpERRClRxsTAHwAyV6cAXaulGjKp6WOwj/gqZACMsF/PI4qOlUYGjvfhkXhdlyWW
icvay+hygWWFYVCPgnltdScUM6pLLytw3fgydJaxI9Ygf0hAdYi3rIUR6I4giOiDKJYNIOpVsYuL
ZpFJPQoj8z2W/LQkx7/d8XaE6gqI2pRJ+4pTH9QxTj5DIU4UnAY7ql48r3otiDjk3V8aY/Wi4j3T
ATPMwIAPdZGQd6cy7Cp717TYwmCpDjxq6Nk9F/hIa2a1WmzqzU4aX+aQOY1WDZZzHdwO74vRgDsM
1m2dSo3Q8OxcbHJSOLcGY+9r5nxPi//+duhu52WcAf8VemDZgAGmRm2gD5kuYu0nXn8yqUEdXRjp
tX5YXNT7IA1Adpta9WlWBljsZc6iFqAWbEXvhpr+RcOD/XMwBptcL5yvnoysba3lxo7MBDqeeWlb
b62Wx0enAxMB+Ucz+zzhPfS51dP4it+PvyJ/UZQgVIEI5cX3DPOZlfGr6aTuV89HgUSrvit6w7j6
YDG6VlNsXJNO/7NyCrmP8Rz0UG9dGEcLut6uiph9wrU7IIeLEbt/Vzch7vlrhTQ0IjbdwuzC1DeT
q+HMTM3F0SFyWNTtgBNoUmM45j3O41Z0XVTbjRBBFT8mRTks9A6Mn8iTeWepOckpgRDKaeRmBQ6i
d5ucRVri7ZO61NDwHEk2dhR1mCajKv/4r2ssC1kxTtYsHcXzRQZqj0kbVxynYhsUvpUhqkMiCIv0
QHm4rvm1L/DKFrW6deE8sEZQCzD9lECQjiLqqbQv1KMQ6skxvy1FJjVF9ZSYnwmJ2cn2WrExuxBy
s2pN9gDs0YbGqKnx7bUvRlB5Lr52FG7YMcZ2i+/vC0FJpr8YhbtDxRsYxjhSVyhgPvUy4CdXIncT
Uldo0ViuqEvjvmj4aQpQOueMebAec0fHQV7/sflf+ZCQuM2lad1xHCN897+v+B8WqyCbmKPsDDdB
q4Eq/eg2hbx0Xie2JUsAGeOR+9RFQqwSBeetWw6+K6d/y8tCbN1IN8HRZeD8y4SWO3im2TFpY/nK
o6jYxpBM3ySNA7OME2CP62FFozroh56CIN0M4IB5pQbqHAdkHdJHiteNBqVmJvbSNOjgNWFereVB
d4jzCMxzRQfSJw/ECKdJg1Yz9RYTBQQCmslJsiGf6ZntSVdNIcChWSeXdnSyKzUuJFyRQ3+u/A65
OXI1abbCrtU9zz7JmwOgLtYxsCq83fkFgFiekZxILuWDPsqg7RTnzZH8pZK9WgZZ4UO5oQ2MMAE9
aCw89r3lI7Tm47Z48LOhvhQA0YV4XibfwXS1KVqZfRFFge9pl0Now8fxK+PjlQK8BBsimhmhkjcJ
9PpSKZaAUkKpuO2zb3gXLa9sZOV1VD3PKsfDLRWM6h9HW3UCpPngvwavk/prnPHqDwImaKOIc5CN
wW6y+QtZWgJXR6xRHwL70a/C2Jrk+sNQ1A31Pi3T51IloqlJYxRqDq3j7ig5vQxQTxrNT99v+H62
FLXgPEvPqqvVet86jYt5MFUuB1zkkHhG6r51xxFfmmlwLByvfZWO5SkpC3cz1rJ9Rck9GJ0TNq5o
NIM4yxMeNeHIsqkLUYN59SszfYiKsnu13XoIrcHz9xSrO5nc1ag5XiMpiTOXmh1ilOXWq6ll5ok0
3e9t1njZAQf/4ISH0M8SN4Hb+6YITyN2UIElwuXsHJU6x/dqJ8tXk9cKMVKwUEHaLkuTg8BmNgUO
W0/gFp0jFv99rASrneT2Lrfxcfhd2H+4lt0hIwm2Iei7T86wsqc62SwSRb+VN1rkju6Ga7WCqVag
Aa2iXyMopVBfOEADO9GbN450BphFXS84t62E+kzhIOPf5hso59gQdZ+y6Dx3QZUTncnmBmRPtSQ4
Bj7enNc0+RbuTz+hXM93s0krzsNqMvUMn1lhHdflmhb0IqM66+DuCcy+XAG5w08dtl0leNDwsDaF
k57IaaiRkYLIScOZM/00Su4pxA8e/79d4sNqc5diE3Ddr4FnzraQOf9MUJeamQEg0nV+Zl2hPVdt
+5krRLLMh9/6fxNP65Tv62TW1BxqMHSCY3tYq4zDJ0CNHOSS+jVx0r9bxEmfj9M8Rpz0ZP19Hion
7lZZ5qmxbKc18bRcY7miGl1i1fUX632M7sZDoYg0CzD0s6peW1wTq7StvQjQvDo/CdUYTpGm226E
SNWgT/mJer7IHEAH3oO8YhhBpDBdXBrwWlBnrJZwHZRGgMkO5drv+vZSWlJsOWoKUNWdtxfyUW9o
3fZCvXaMm5PWYCOoJriqoZ5XZ+MwT9Pr6WRBg+4w+5ZVqNfEoIzNCwAo7waWa9BteHmAtL26jWWA
ZtA132+jCUAZJysB6NKk20ejdWp9T12LuoEIbEgQdNXNS0Ou1BJUmzmNffSyAaVq1HUmvQHfJ6gT
wqH0h5Cm+o3mQJJPrTIvqPsGXwFR64B2hRWP0uf5Pm9GUJaPlQ+ZKeUE6hfUfRoYcEDE9UguPI5v
cWRSQ6OsAS2Db7LT4qc1A19gTaMt5vk0qmJzZNlO0YSrkAv7w1/XV7GRnDwfMkK3uGW+WwXZ3nAM
uaKrLgPvsYt/WZPjgb0xlSSstjK52Wx6QsqDvxsfgMKrNnIG0kfqZOCDPaq0yZBFa5SNbPDjjCc7
EeOJerM5TJBWXUY0A6xcRt3icaQ4rnmtiK9VQ+bvfBTS2+OnmUP7PfZuKpk0n5bjsSt24FALRHrg
VZytNFCNYe/lXvyiYSi5YR+bD74+iA/M8ucIO50gRAidXDyb8d/pWM5LmZf6I5iPN4TepsY3S75q
ksI8zb5eQjARryhAMEO+QyOxceAya1/LFX69uSCxaEKCFqXhpkKX8BcU+0bfl/GqguTyjVxmjDR7
3bOifCigW7xzh0acfTNtDglvooMvNetkpJ29Gw2QLkswHG/KoOyfTGmiNqDIvVeW+CD39Hv5pbR5
ApaYVHwfJb92Y2/+1UGI3PSGAXWH/WdXU+LUepwfjV4fftTa8F33vf5rEuMwvQCvBSgFvSBkuIdn
Vo3dZrktVP0pOiCvnm8LDPZgzrSz222BIN1H8aEJDBO4mg45b9xn21BY+t48Q2rRfe4Sy32ulcik
UQHRmOV4bDtpbD7l6SuNUVSK85ENB2ndhgJowK6HNVhj00eKiIGU2mt22YZ0EfIxp/9ktgDFUDze
Zf3j5KGWgdagCAGE3ModII9MZiegqJ7gdHW5ilP48ToqE2huqtsdjcZ8CswXJMNHwA1GcGOANJi9
mWOEfXiqPzHFcqEz8A7LCIl2fOeD4kNr8917hC1kFgJ5Fmx7P5OoUYdaEY7PgWehXgmVZZR11FpI
JvLz7TywxAnA8v4v1EYG6snv64M9FP2jStiyMQiBk7sac3zqQFeMDcJj46T7UQfA3PSzfiVZln2D
YuLjNKJg1K1BqDylPkOd4LQ2gzz5GXn6F1ln+ldkG/1VHQjr1WvktBaT3TzmYCpCgTxAaZyNyDUN
UXkw/ZDXKdtTASTqVFdplSVvXpLmp4y58Zr8TaMjX8Bd+zpClgSS7dkLVfroZeRtjNaESiIOk3I3
d4FzzsevAQCcHY4LvwvIeq01FFTj/30sH4bUScJGDeTmdEK52PS5ACMg9kr60chA9oNCEhep1K54
8DTrIdUK99Uf6u5V5mGmDPJIm51xnBs9lK3nvAZJ+yz6adXXrHh19Ti7ZmX1QpZQLnM018jtNk94
FuSvPU9QkeEy89BYXfE6ZVm304FzX9MEjzfjNh2b5JRNTnnNbKtHTbGTb1y8/FvrQOPlFUIGfZgp
p5VP30q/+KvlNsvFKgeB10qOUlvpXaPvTapNcg41oLDPlao7siPL3ad15a90ValEDcU7xaTvO52h
lqk+VUZePucTDlVGpACd3AuBOkxRasxxLKcIiKkhM+aKgBjVE9iLNia6hRz/EqUA8lAFTmqARu/m
/as5L0XTaD1gof8K9J/CUGxykCQ3ndI7GoHmfmgWH3LmLvge/08hNPc/xP2HEB/MLTtsYM//IXa5
bDvha3s123+/07tl6v5sdIN19AywYoEquTtRjxrumpDMVQ31yFeNdrDN2vzT4rqbugzcTaU4fN3j
sHVZ2YlB9+IZf8okZYoMF9AOxR/HVEO9/x9fUwVrC8ISh9rr/rEcFJJc0HWn/cbw9D5sBAv+kBJv
PeUQ/RQug8ZIU371gT1fy0EMD/Zg5Ac8Xqt9pifuYzGKa963Z+7ILRR9QL+VVKh8rjVFz8T2waS5
4LJj+LwL5cHYHAVhu21VgxneytwT+MgKqJs4z1nM5PfaGb+NeOD9ERQMIhYi4s94axm2EVL0UGP7
1XiQrr34PE4uw9c772JST2iZFvZ4jK191rFhRTMZpI6G1W0+yNDgt8F4G/KuNVwkJnrmbkBcCZgd
WO6OhDOSxbOLDcMbeBzrs45X0ZDcFOXb/l94w3VnLJrhxX4YWUBScAVcA1g5Wkv8xXdO21WftAEk
AtzOgw2yluUnw/OMnQDbxDy3Ld0bjo3mgj47PUHrElrnaq4R4FQpsj2cd6i5IMJI8GB0/yimIvhh
G84DtMSTN+6wbDsBRHnEaZePp6tdgZvF9n8Y43aMC/5DyMEOq04616rVIfIM8tY1zrpCfHEO+FoF
m2yg43sHB6fBI/KD+ZX5bLO4oP4XgNiSbZqC51eKosFIF1x9+Q6HxacJlAMGGV4iMoiFPVJcXuNb
2TXdIqQ4Wk5x5Z+C0n1dpvqpWz2ydOdwH8JTOPE0cdyCbcswXWRg23jhm/p2g/cjyGQoJzVCK/ph
3dUOCHghWrIe6xzPKF/2eOH3MrG9jwS/6itzA2M/BwIesW6AyTlRnA2+3ItZ6fZeOo6rjta7vlw7
bM2A1P4CwUN8eM1OQCyhGb/kJiSCs0TwE5luvg7ckn3RLeadxrISqLasoP/RuGAZSSQ/tj0Awvg+
L4HPjDgokwBbtXHbcTda3wrwXoeuE4iHJbauxC0WpH/GW8uMw0yyAM2UdN1mPbgpFNTdRDX8cUAB
Mr/oY3Ue/P5bAv1sqLSj8Yru1shY+2jSKMVRyO9MGqAQV+POIQEGdxAgHQAJXMTP0sVG2S8+54o5
PcOhLzLnqttYkESjiKwYwLyOMuHBC8D0tNL8IH1ikZeug96PL9S4HFxxa8PSq63tS9SftWMX76qa
RwcmWx8VVZCGRNkkB4Wg2ckTAIF1BDoIdP1aQ4J0GZrtqvTNje7hXmlkdlL8BxvgbIHU6oQkmWE2
ErAI7p0FAz7MyoH0+OAM7M6DSBuGNWlCdAdHJO7O9yLzYJjBC1UbYwvSPdcekE9NJIyNoO96VOJf
BNC3FwqJg348qwkWvTgswTQ6anhDLRrjuNSB97zGQS8HyVZqlNFmqQ2nHsWZJShYUFBXDqtaop60
8d0Q+fzyVCnwxdKQzyQAxu+Gge+7RUeegIJTOQGcrFZYgpHtOPV4vd7d+e8XzdXVP0xL9Hyb9T1/
LDpw6EtoylXoaD0k5mzQDuAvP3cYBBf/eo9RQ73nGm85eLW8eutL21/NFZWy+SvlNliTFsV7Grgr
qbyrvHyfG+tRuSWLijY/rILkPsrvsOUwrvak1UccDAwnaiqLD6cstW7mWKIojFdsc+cnkyZQ7J25
rNRAE6Re0TBE4MNBatDbUhdDDuJ2CTJ/51tC3GoMY9Mtj636X0sFKMdSDyXzZBbqn3CUCRjmyJ67
Q238Zdad3JJPH8y93yb9nkngSj/IUZKN+pn6BJKLmzDl73xmj7yU9+l3kcvExgrEZnCdDo8N4BcW
iAKHyMSmk553P0BxSzCIeDZtGls4ufjbfI2n+AJP1Co14EfzKstcpIwaKBTmHdSi/T4zQpSytWeP
G+15rCJza0XRT3ItDWjG2vNiUs9RE9pKYxvABVDTrhZZBhbzbu6Eag0QdsYAy6kF6LJLMPnIXAZi
7KRWoKcTm6KotXUqJu/YAFd6MHoutyarJV5CmpMjvexHk2M3AnZF/0kUULCO/EBssRGUb6ZXnVqF
8qcIFNb3+9s/kFFAV+e9YJhKheeq4X8tGJZUQHxXd0xVxFSG3HLWbEB36p8iGQenAOdhJzI9iCKB
jfB9JML536EHW9MSQjOoQUFzsSsD6LTjuNYNTQMaGl0a4L17hDQnMDnOG36Ui2WbyZ9tMHzvIJPx
ygBO2dlW0R+ggZw9ZXaGOl0VYWs/BYoQv+PoIQrdDgc1Sd9GRzOWcl0WLP80Vp62NwPDDslMQct4
alPHBJ23nn0yeTJcxir+kwYh/5k9tj4yWGpmEHfJi7BcUDd2+SdylWBzziywCGjgUOdu9OrgvPKS
KCijXQ14C+mzfNcpEKSfB9qBGRwM9Wq0z0El5E4yxNcglJtUZSI0zeOtRJp6Pdco9lLcbCo9BANM
i+Sz/8eNJTPwUfxF6DEkE4f9iGwgjgJ+Icq0FlAHzYu8LfmocQf7AaUj0ZmshOX1Q+lrH2BodwtR
GETzog8L9Xj7c2ZhELDQFCguL6ZVYvLiESIBATa9bvTQy7Q5zSZOkSLUWda3mMaUOM5VMU6Qg8a/
Ir7PRsq3MevHLz1w/6gzzV7LRneuEx9QBaX8bam3G21sJ8ggwBx/hTGvcq5MDH/gNFueKqHjNYvX
5TWxI+zr89Q6ZoNzIL/NeALhGB68tdA/PQm3gFyrUUKRVeFnU8czt7mU3UwcpSsRDQ768Jk4qkn5
oQJJ23Mw8PqlMPId4WglIIIgn2qDGXRLa7DE7LZDP5VvVsDTMA1sdjQAPsNbbpmvFwoV12j7XdGI
z1Fk40CK6FNmylfqGhX4bEbU17MM0i9QGBweqRmKEhT8IJK2+fjIHDTkhjQ0RA46nCZ8CAWacgcA
T4KTrV9xJnLQD7Y9TyK344D7tgn6q1dN4txCmExLxu4I/jtxJhf+JPj0+/gXSP0AD3CycSIx7fSu
+EzWXdziowFaimsyCYvOwemqWs+OB6SGaXjuLnMCwedb+EfMchm6vJZmn2nt+b7oFpdlmPdapEHN
ItQ6V4UOreTiMdFrfoEEa/fcpSO7jI79KPUM8CfVRHFfb8qkaTdkuq7TPuesenTs+DbJRL3bhbnm
PKlJwRDtBjJY9eoknhpHHcdTr8I5LwSfvavVIxVL/lizUsiTUchglfU8j4G95G/d90nLipHfKh3p
CG9/atkPUyhmCexpXboE5y6qjHJr98E3dykcAF3czDJTIJGOjH+EpD3vDtjOA41lcSs0sPmcTaj5
WFCOwqilcn1kLqMU/P84F5REHrBu5d5Eqc5moFxIqqiMAG0APapyzhTBRCWctS3wH4CubRYG4mWA
opmaTL5/HagUkqKdQIqWIFXXAIHWoxBzQzDS/GIC7ALiLrfdNBrXj44o5LOFo0OAWJPke+xr6QrV
zjieaPH97DTsfeKQGd63pIy7eWIJsPij1fqvurZLyxZa1SUgGH3qxf2abDmy3djl43HSY6SzAcUV
qChXXbNlfyZurANjqHxZoMk1U0tA6BhYyEQWmzlwdr4vbkxgyZWt14R0reWqS1yBalYg9/HjlJOO
S6kznp3bBz8FFN1O1FhBhGr/lMtqw1NkDBuX60gsQWLk5NAQdU0G7p1tB4LwpAM192zSfACOJi1c
1nN7Hbs+vayqjYty3BWNzM4lSKKG9vRhkSBJMAlnUrsSh0F7CvxwXQonp16nctsP0x8DQ3bQVDVh
1BMJEoCLz0QJyuSZ/ECuxb+YUs1fzN+FkO8/xNFdqCtCwPgfV8yruETCWF3NgXhCKByWboAj1S9u
/rUBmmImfbYUjz6ZBthSoDQSQANQjS4DNCmwvywet9A1E+pBbQiFNmA5WQcmh9Q+EH0fNcTW571T
+i2+uxAyAXFZm5VnzfMFyspnIsAllleOWGe2DPZAfEMh1JieGyQMLrqOL8bM0syvUJJjIdgiRyV0
rj23Inkm/5Q79Yb3TXMY81gDGf+O3H7dy73Xge4pR43LV5CwnRLsGF557MkzPok4l6dVG9GvcKIW
P/g4I3qaUguVTbgaDleBzHG9Hkjs5n9Iu7ImOXEu+4uIACEEvEImudVetsv2C9Ht6Wbfd379HF3K
pXS2+5uZmAcrpHuvBJnOAuku5yRvKHra7J057A8duNaCSi6rA6cO0a/0S7aGOerlu3y3Vvhz1qwa
8I9ZWwRLnWg7Z7HL15C3yBDn22A2yuqV9/G0a7WGB2QQY4v4iBK1Y8fX6pVEGQO3RDlozpGGRppN
d7YpvtGImlLSfTgo17nQkutqOqfKAuIoaat5ap7qCjvI3P1WOoCUXgmEJe4ARg82ljrYxnaCQrSC
tUBYZSWiEn2NXQtcT8+EsdIDfzmb7fiRwFYiCUIMkFUF0yIXF/qynklP8iwD4Y5MJA5ItiG8yIsw
ZP34SkYXwuNxl8NZatWoaMjCNbwALii80LA3VskdTi2pNr1ws73W6iswI37OuZlIQ2b2y0G3ok9j
vyCaKBvwz1lw1iCNBXAa3V4AsPhdFvEUGNqb3pRJ24PWv9FEPXY5yrFID/6TxXO1wd11xcTPDt4s
W7Oiuv9c4CxSArsMXdKQjVsBNnMTXumvugn4aUxfLeWArAt1AOIt1rmzEzHSUtvikbdzjpxOO79f
ZUM9NQRxNQfgHXKXyK4ehTl51I2BdOboYXHeFFp4HBuQhqjl1CLUQ6If+AaG7FFPc1Cby2slziuL
3PLuxvLmmmSvlqVeCoTduQRPPHNEv3qdu9jIGpn4EXHfzzSyeGXfT5bOEXks5r9Dgb2OnY/DuzGp
HeBv0ozNuM2We+wCAdPQvyCVpPYoeJvr1v3Q5M6XMrZ4oMfDcCKLOgLJDJ1lPyx4ufDArti1BZ2H
sR24T1Nu366ha4ifWvOBfPa5zcTObvXuREPwoO0Mvnafmyi17oWE7CY5+J8EavAdAB7L84YOovUb
s1HKXQ7H/7+ZcbkaTafVfr3oNEf9dlFgA75fVN0bLS4vSmathqCC6YAXIevy2QuNanlOFyMGkGuN
P1Krsd9syz31SVbAWw4n4Jy7oIn+sBA5sJuaInJ2lKjcshJIFALOPZWBPDN4yUGnDRxISUVDTQik
c7001yeatcygWZn09KsyKPBV/Q8LzSxHbXgP6D+LOeup0HWJzQceNCGbIfPj0e5eSTLORelrGhAi
iQVN2RPxGZkY1WY/9sYljvL1mK1DL+lNzF2HT/DHWP1BvxWBTBI/AaHvw78YaIW2+DFv3w0EDtwV
cGDcZkLiAEICL6YF4Jwe8Kw/Kmc9i67V3pxo1faZVRlnvazap7UAESpZgHrAX4YsfAFz8VNupuld
bQL9iO6YPoqWVocRG+QnEiEDF4TmyPAJ4hCUShHi/3s7QyVtaBf8Eg+AV/fUmITUmNYUAgF5MDwl
o57WyynU/d080IJY2E2CWBKAAuDuRAYK+9udu/ZIlFsb75ak5XILLT0VYvpKIuT7ykC9HZoPtmH9
jZNCeySiro2zK6rLjIxZDioYbHGigJ7aoK/AM1892a/GVQua6zR5oBfE9ojvCvufL4iJgS7Lmtxz
bZg+kMfjB5XWJZYsRhGqbQLEQfuZFybtgJEVoSpBytoKTIYIuTV4+/sD3pT6QxeC1yIVUxIYbVwD
QtsesvvSnYNoGrvzJkt7VN53YGScMmAtbDLkY+eBhqMwUsbMp/8Mn40Y6D/Q4VzTMXTdtF2b6bp7
i+vO4x4AVnMfPY4jEhNLWxu9rEJOWMFEse+l378wI00LBNBM8eJwmW9rS70zQfcHd//MtLutS3qL
c6RBxtbob0KXYds+a05ZUVnygdIEKCVA5Qr8a+rAMFnJDrHczFczbhbYUhFu1nJb0ONyJ76PULuP
N/VafLvpcXMsv8UdXN8lqANutV1Tvs5JmQdMi7WLtvIQ6SN1OwaNJDshYa3VSD/IIo+0Sk5Dargx
P3ZNwZ7YAobKbP0+NW584L0wD5bmOt9svof3x/KWuMMxjNeoZZapY5Q/FpcvAHUxXkhiCmwFAQoM
95w0KBywHmZxYXqUmzZJ4hE+DH9ZS5QANjOvAXs767avIQC8J2FTtMkjMD+TR4QPjUOMlFk8iCHb
rPM2T+71bvBJNrsunFF5BjggZNE8UIOaau6vgPHfIz2mZh7c/e8aFF7CZWoPl5UUZK273XLKqvZ1
k+G/bnmgGfChhT4Kwezd7TIOYBHyLEMmTNyASVSruyPglKOH0a3fmxYHu3DoEHiFJIlwJEUEGl15
LvWkY29X1/EpzpArj43x57RvpjPQMJwdYuHLdz7bZ73Tq8/ANZvOyQQ8QGJCkvLRxQ65Q/j/QCR3
DkexMTyo+hmxUDBl6hVQEScAWpG2jtrwuWKTp1uh9sJQsKGXEzuFvb3s7EhPfFGjCiFIEwCGCGyA
KDoWGzUCY2bZmgDM6FGcK4smemfCheokBAN6pHXHfB0KX8sL6xRLjvN5SCbgQnR9QMPFiNYjs/Hf
Wk2d9Ynpy3SHWmBkZMkh4BTL51nTN1stwfx8GbwOcd0XMphY+nWs9fCeFqNLFXUP3i/dvif2OGoW
N1rT3YCAr7B2Gepv/Q4IBo/IVOgfHYaIEzBWziTS2QSuJA0ogRcQ8G0yK2aAfZZNBT6+C0INZxKV
A55wc58Ux9DVfaLLKzKkWOlLbjzWkbGgEnAt90CQFSCDBXWDsLnuGVOO2imk1b2Fo7neCQmEb5cA
MV9LoMgbyHysfMecr7SW1NJcfQbfJLDz5zd83esdIYWruc7EJrx1OfM0o8yzA6psATw2uvbeChmi
OL0EtKIG7t7qvqqWCpnH8J6RNqp5ckiEBdiMNF4PdpkAlkpL9S9hYZ1tWdeio5jPj1kzPejhjBq7
pJ19qoRZOuMo5qV8G/qiQBb8uAbb2SSRBxZ6FVHDcw15bB1oX/ZmLx+fdHQxzeXBBo310UIg7YQ0
w3tVmLMIhpg1leHoIGs6IRFx06rynHrKMhCscTe6b2SEdo3x4xkGADF0KAt/NOXDg3p1kyCUHo2B
beUl37SkGFCBHDrI9FK2JA+NFkAwAnXHNFRNXJUcgG24hPQ6n+IKOH7hOvas8jUG8LKOqCJkM1V6
ANwicRpR1HI3EqOElNdGO5UA+EC3sItxbxXa6ikbl8gl1Bh5byDMZVrvl3CA7WZQ8r2aVgJXM9OB
dYERNdzq/+w6Z71DpjC2gKG1BmXS/lc8FJ/tZMRbVnSJjgMetVQLC5lmIh6ndxkw3oYyvHM0/AJS
s5w/GyjjgldBnz8jrvTeW6WsR9Lquc+YE6jCOFUnl0fzCjgMWVKn1KM5AJN61vB/KRVXtXVWCDS0
d3M1E8Xu+Clwtl+NBEw5KSjG1iQe92kJ+pt87RqGejYplOpmzb4DC1McSZRxEw9yVFPnd3HId8qM
eiGqBIwUF5S/F2q6on2tp6o9plI00MOLFOpX+GGy/dbUb4/sJtS7tMMIFOfSZmdQdrBzIXvDoIkC
rFXodqpL+j7OTMQd+9/o14S4i+QqV91tratl1TJVUT5GidCC2ytdTSdrYHufRyx0DH+lDyIOIdBA
6XeDvXxG6r84KBH1qCG+IZq6aZfp1jZeAANixQVIDDVAEWuArXvo5hLBn+x7B4Cgz2yahid8Z59I
ioCqC77PIgK8lqjempXn+8Rp8iNpdRtk4BMK1OHNRWq5674wsNF5MbYLON/iWEwH5O0wDOTyp9lO
wTAgj9CkVXbMWnHyQFEKWHTLbB+nLR5BBflmw8eSsEqaX4ego5Oe2/CRpaiI9KVxb4vcA3uqld3X
KbKkRZhUzglELhyRJZHv3xkEQXMRrxKhzZ8WUC0TbgeBehCMB3F4xzzu9iyt8Fgj9TsGCBAVsRJU
JKRGQX8omW5NjjcZZbff6L7V4tsYJcfX62xCWgj7XJS4WYh8L1YWIeNi0c6tbWtIwECPZG2avGk1
75FvCDnice8WM+NhCWCPf07jS6OVSDyE5VVXra3WGPs2xl850WnjvYTKKbnhRBLdPjWW6VSWvY4M
Z7kfVc0mZJl40aOsPZjx0HlmvNR7Bcl3g7+nFAqT73cmU4fUqgy+xWQAYGGnWZ80Yyzv5mwpwMGL
YZHG7lOd2IcaLFCjn49/IYO+ftWtBZnSPPqStMDvJ8tu4Qni3BqYz+VEEO80e4AVr3hntOKTmWbd
0eJptMvTdXnMRHxK5gXYCEjZm+4TPUPSZJLUwVIC93SSDbK30gWBCnTbDK8zUpM1NaIbU5SNG58j
0NxebB1uVIDrGZ9D2/zD7hgwI6zpoM1W+p2lXb1Don394FZwBDRO/9aAMVsWwQpUb6CnmiuZubj+
lFmRb0XcujW+svtYAHiy10v97hqLCPHnpy73Oxu1NDjxfryXi7QV6nXxfYALW54zEOGv/XQapvvC
6Yvn5Lxx69QRIADW+Hs4sHo/A+HlMla99cgNkDebZouKSC2r/X4AwGousVVRqsKOS1eASVXCrcqG
etSsTrp0nhrTNGZYSGP8OeN3025kdRo9ZcCbeoyKqbw0ICD0mWj4G3COon1ol/pRA8nEW7sUX8wp
M+DW0KpPYFjD7Xfx4wD6gEMmASyd3AYypuxR0wFZaTebbNwwMjcoTIK7VEiXat6mHrQDm23k8H0s
dYWoqecigU8EdTLxtDw5yWVAyuhzPS3t808JDayu7p57xGGlDUkmabi8z6IBid3CVja/rOOmzmd3
5G3E5KkDb/ZscB+JMnYa1/qy2MuDIUVKDgJetgvLmu8GnLJRPRC59xWLetDmrAJI99w8udgtI4Uc
gIoUNKWhiwoHnCB783O/6OWmpYAraUUOcmnSpqjzql3A1khW6XSu85MwYsffDgzIcDk13QKQutTO
1y8aALx3AISwHtls8K3hLH5GpTFoCz7kLtgH73kd+2Sl5HNfuodsyYBYJqcrRTrElr8knbnvnFIc
WaV97UOTxYEdtunFKSqr+DwL1vqAUsS90LjO89Jf7LDMsiPIARoUu+rDeXa4nXtGAlDDKQ+r/RwJ
pI1ZYeQBfgugxbMWn8LWQsKxBUixMJvjt6kH2a4ZmePOkUOGR82+KhlKjuw0fktrwBc5VVzc01Cb
8ahGuterCe7o1wlUuC0oLBLjU2yg5h8wcCPbVSnSOtsC5cfjaMe+K/3/7Wy467GX8QDpEscOpE2d
PXVxY8LcrEi/mZIqJa8/dXlkF57DebJf5PwBvjBnT0uTOgZaDTK66nQfigkbu6ZcoksMVhnh33Yd
MnBzO7ps3QaJXScbsf/fWzKuvblLYlfmixbNJXAfYqQulRGcn6s+aj624lW2621m+ijVNC+1/rJ0
MRCxVlM8CjB5fZ+wpYbvslnh9NCbAHws/R0DU8kZtcPrIcR59EkvQClYROv0pmXjDx0JXn9hHVE0
SHG1d30C6qoEdIKGzBiQownJk2q0sAzlb4Ao0WUpTIKozRH3CKBgOaRqGTCNcA+1aMmJZBzZU88O
yDa72nhc4X/KsSNEdDzGe7zqTO1MzTYm1dV44MhA9zYdZ4L5Y4ZfG1n18KBdlL2S0XSlqEC/fHKy
GHAFQRkC9TLXjaCTXIHMSYe9GYNdedWs8ctv5FM4ho92lDWHjJJSY4kJuqyhdQE6nHWh4ZWGxmsZ
9AUgaMgsCcvXhUeoVPqwJ/lvZ/6cPsAxcnUBy5heOpAYCxss0LHuAflb3EVmRX/AoJVydasGLgWE
lrUewJrjnticcjCTZSI6G1oZUBV0XY/DYWnMB2E474XRALorLtRUay0qj+xITUIaUo9k8QwKVfxf
YA7VRVOPGme0Yt+emzLetXMJ5GDPbZd0l85pcqGmmbr33o0snEV8AXUcQudNVaO9MSd9znRkn1sh
wNXlOleG20y3Tb9WqIiV5AOL44LDocCOHuVxN9ThRjbnQezM06ZQj/6pTv9O0hl8jsgvekSdpvtY
FKtxL9cotOHcpy12QBJtAd729r7rwnaGRxdjAOHteIcX2pWMbEhrTk7lrwkYdfsKZPRePzWYSPpR
c/KjbeZvZLgwcAwjEPCHSq+dRVTX3jqUM8BBniJjqBBXk/m8yoTycx343i/UUw3Jtin4ewn6vkhO
wCa+yU8iwZZ41Nahc57d24wnyiViof0nwHV+oOTVuVCTi/69dytLNAvQDagYV3blr8b/PpeW18cz
nuAooJOjG1trcfN9FFbD9tSgv/DtybA9JejvvpAPFIOeLWTQBpM2umf1OCADMr1+tmz9m0eKHYGP
qs0RJwUCLHzfVIS9dQVnqEUs+YlkblakqHCgwm36Vp0R6TilYD/ADbocnALsk4rcK9X1xjfg9DiI
FZxgpIhzcTTBh/dAongV7n0Ztmd4HcbMp0VAlurXJrjYTEmKiQJosKdnTniYZF4iEOdl1NUQ96QF
9hmoY/rxs6MN/KkwtZdIJkQaHFwES+agLtFp0n2VmlE0PGoWiEHIETnG04+mgcuLHI8uKFksoO/0
VzIyI0eklPcdnGdKRL0POVmRiBq5trJXk0oGB1nSnk0xWgHFs2+C2hS2rhZ7vXPtw02knXQqzN2I
Pg5wtgOA/K9heWVHChc1zh5dMDKS5MQ7+wv+GZ/SrOJ7bCWSQMhhhNJtQMROtU/aLubdg7EAL9ge
jE8jaAs/LaBmkZYkmYV4Apmr+0CTi2FJ/AW0nKfY6fWnzgCHVBPjDTTo054KWFOkB985aQRKQZxZ
O7/vgLcY6q9UztoNKaJoTQO+RlkJC+dYGlhFe05Fre+3nNKNv08AF94rYmsBoCGK23F/1r3KSI35
tCkoAdVtrPqU66aM54cgaYsbbd/nE8pynD7ckTDWbeCXUndIeQjQB1g2IIbbeitChtpeaa4WIiHQ
4efT1DobL4MiZ1C8ETeySrjtrnYASU+KUh6MqEeNTgcjNSZmByRhXE8hrT3kYucA0GFnp23pnHg4
INUtYsDbl7SYpUzurxNWWPeI0tYBNgOZ1xBXJumFJeBaGfGI3VQ6AM6ANCCnTtXiGgHNqrQl87ax
kHzFPEK4YcmQ1ItzTnSxaasHiDZs9dSYuXDbeJuOxGQwg/Tvon9H2p04R7RxVPOEnLxNowmgdPsL
SRhJEIWgowzogTPSUyZJn43C4meXEj+vFFwPa7+t7SJIXXO8xH0EOOB5aF+pcbPkc26NxT2NusVx
Dl0bmj4NmTQb4Y0yzNV+JhEIkON916AKUesTBKLA8PwIAoaAlKsh4MtEbqE3xKw+kYwuqsNNzMYl
iOBxhMc35vPdErqCB9YoUG/K4ZXrM4fDVQ1NGZdauYv6FDQPOmC9pOxK0QwDioWNeLkr63AAcUfc
7kjW5hGiZanj2Uhb/wqO2icXdVMv/dyOzwUfX1H7Un3F+0Qceg14T1mxltgpmPjTCsfmQZt7/XMV
T9i6YHbVuAuoewG2QUOc8HBQiNf4sg3j1ksSp/6S5Yt1H86o3aLVIr4g1h9F5ZGG8haQKQ+uXHtZ
g4gLVBnKpqwnFB+NKLUH55vYFBqcB4ib5CiE7gRiedIkFdxk3mZtpvWuqsIZR9EUQrXO2hmepc/x
vV3kbFualEVUjgFoqGxv6O3U3qFo3XgYtOJ1WScDzwc5oqWsritPa5W80YVIQUsx8G4ubHis+LBv
wiS9N2v8XxuyCVFyep5z7ZlEE6jFwWHpIMWxx7tkp+yox4fqz7E1llMCpNXHAT7kR8B4jw8MORRk
oORa766HKe6QLyNt1UIpiDt9J4yNQBmT9uPm4nB+mFEJfDRD1l4Av/jewIcvM4w+xtRTNsYM558D
YgElUrYkQ3Dqer0bO9LeyGiBqHHwX4cSQHAn/1zgd3bcssZT1YJdURZ/aJ1l7bNRpmSS61eNN0cx
ABAtMI5nIOmV+NU0BzxZ/5CRXY/d1k5Lx+6ZjGktNXf5uJ6S/ef1UuRE+ohgoswL3NCCXdFoEaGW
sMz6Es1hQMRZBNi2EYuRIuVasJlJxjHFwDWC81fNUlOp96uSljSc6Di3bn1W0cSqnEAcVupwk/8a
YcSOqRmARwY+ttpgR6XdIo40RkH49WRWjyg7Io2ch/wjdkRYrx12JBOR/TcYbbsGYIWpez8ldgOC
sjEEjo8EGEglmAD1kloH9yAeUgD9vpaTkprCSYEUcDNNqWkpmkyyEAVMXhj2SC36uIYyFvLiamgS
CAGN//XyKFPSJoTClNXVLLXUzW387uK9M7uonGZINP/1NpSxvc4GuAl/vfObobpTw82e1qwaDmo9
slXfBilIVtG3+K/qTP43cPw30IwVCBg4unUeHwG/2Mvzo5nMgC+lscZ6DuhOKaXmamyQ1WartYPu
F4vZ+Ywj6IcC9fB9wjYWcu0w1QCVuk0jgT2LOg6oqy6ObV0zS8pROWVbfZuy8Abn0mW292GBH69d
rg9Nuo6fTMNZfAAN2vhNYrhkKExjrAG7oRxmOevuwNGSAKxKGz/xxE1f4YgnHTVysXbsQWYF6CZg
7E6LhG0YKvOZmlWEbzqSji9KlErWbStKH7VFM58n0TRPKftb6W3sg7BvzZ+UqO219rT2LpAhI/19
ZQbs2QDHLhSsyXXIGFhg466YHBfBS9wBKbjjCA/QA+ORZCA/aEDtSJ5GF4ykC0pkGvj8EnDNOXhV
b+OhTPjFDDkcYEBYazw1JmHCRvPixrMGTb6rq7q7XInIhBpDrkC9zZiM1iXih3d/keG6phdVX6x2
dbHBq7DvQD4FOFhma0ZyZTUZngA32x7Hd+eOZ6Kqzw5wMQJAakSoqmJG8Zob22x9Bf6lBqKLHeDq
ACq/gOTnLsZb9c7pmbMvBolpoGnvMqUtpyIdPTKMohVYDraJlBikTY0eGaXIbah33B2rO2Su0wqb
tkVZvGfyWewH2sOODj6LHo0gFpe7V9rdAgChkTmywvRQqFjsjR7lctuemfRhn8Qn7DQe6rwKn4we
Uce2LrYRH9bwaenwCG50hoI8aUGNaSCzxnCxz1ayzGWoE2244dM0x3bcJ1ubszOb0r9IRLZ8xM/e
Ypq/jeQVqBf12V6MBfv5KwbvkuOp91wxA4936LGRpdcevefs2Yh8Q8OzQL03rQ9ZsoBwYcxcC2FV
ywJxZSdAyJWUrUdjMzHQnS3tzi3lBoOGpBlltYTWMtNzkUMYiHwpn0Ywt6KMqrcDhHCRrcjrETD+
QZky45tlTo0vEqN7EZPRBetSdXeuNZjnuq71g952+gkZuIsvZv1AeTlbck5TWP5amDqqYZGrA8bJ
7tGo1iuLBB5wf5YWNOHDIupE5vcrkKxVKodgU4S8Lpn5Qekgrh4myPrJpoBs3jM/ZKLIlWVqhgCG
5cuDWgenmBnU2lR5DeAI5hugpro40/reWHMG+FI1Xmw2XJCoTWbmh+3VLBPRdi0hjtIZ2br7oedg
NUgS4663QK6pF/OZRNSAyAD5ArLRuI2MLLKrQSh4qo3xfCXbusDyLA5TjYTfZxza/qATcFGB7KyI
lpON37F1T7JfFVEeJf3LLNHCpDFQPcBxOeD/rNNRnGZN8R4kAiBotdv+RDO3w7iB7M3RBWPIVb0n
knNwikx6ZIDa4APZqkUHF3yfZeHOqDdeNRSJ2vp456LG8TIZ8S+yqJruSBv24YiHBBrqraCoRHUR
n3Y0BN0j/nOVYRN/Xqq2uqtnux52LnZHXpqAh1eTYDs5DpOgOJpARGZE+n1YWnKzVOsBUNUEqKiN
5IHZpo13nZP/qNsD/jbaP1EG3YMDc7EOFesTLAS47RrbzQV0SA2Qt436kCKXCpmAQOUmbVQByNpb
UBJ8BM/US0JDfIPvarJBXbYBhK6I70jhggDj+J7IgCML0o0lDJaNFIsTdSdnhosLjqnZixmwsLcx
qTIkbRY4uPcggOuGIBrLFAzaaEL85AE9zbvKo/EwNKFAbKTQT4MuPFKHYY7QVytf6FtXzVweQwvw
IJRgWDb2dJeH+/dEQ5lzKDqrREKFVCwZHrx20V0nI/5U0PQN0mMO8w74hY15iJGhIpw8vBgAUAlY
VKReHLvIsiZhK/MUbsfhikQF0mQRnEE0h4ZKoSbfyLa1JpMvu9hibb2+ouRKssi01asbs8Cys+Kc
JIt7Zxl906KIAF1jg9iVVAM1Y/srDUha2OgNhlj3ut4zcCmaSbPNj0xst4YO1YNyCWoKOKI92x6q
PTnzN+/95rgnZ//W/YdOM8LwgG/n/A8juVsz8nlBtE1219Y8y3zio8ricOV3pYY4inIArMNlSwps
8vFNU+KxVTfokiWNtwwRObtKBAfr3Mr8G4UyLmwgI1jvCW7E9QAwyD95hsOFxgwkvV0nwJE+05Mf
cwa04Ws9aUrQ+sKXhLAjPaFtGyEjczG+bg/k7al9k6BHz/PG6t5wgp4O6imtnvM3Mjcz/MkeEQzL
EUHu2ARshsaod1MbtaVHQmr+r2Ndosqp6f/TGobEmiMjuoVsqo/w/+FoEmrDRbGg3HCqkPZ/IRuK
bvHrLDU2UhYiWFHTqPd/kuH9/b7exs0imV6KvIDft7dO5P5UztIlBFxl7Vj9XimAbPXTofpb5yn5
Vm81fG5AO9UOS+CUY35ys9q52LJphGZfNb+TJQlyA1GFB9ygfzP+z+uNThKMrd0BCPrnxWYQk8wF
a/6cyuylkURIlWyoZzPgfFKvdhnIxTmzfSVDSTnYj24M9RzZn2MYnUhODa1nEKcSjUFz0pzAYnhW
S1EvBxZ90A75gAJzQLV3bJfIkGxptdivXSEDOXj/TG2W7nPSkNHWJXCgrIAz/dpeLpJ8TFILXS28
zUGKPKovY+RyiWTN8VoEDnsHOJNfWMESSRBW5+76zh1GYyIFG6u3ci4AHyHZxbZ5V93fziM9TbbW
crF8RS4GjKjhDIYlFLAvu8RFFj+BjhPc+AYd3roSmZwE1EyEOI6UxRE0E9QnMU0DZJu2n2bxg0QE
Ok7yzVrZbSujfDBOAiX9x5oiTx+cCiFndU+0ppoyy5fukyYjwDiiIfZL3agxy/cujalBfgEISUgT
Ar32QuNo1rV9OSc/buzKigFxRgkLYI0e3lFJDJM/2UAIeRz6xHnowH4qBw13AaxHPacIg2nE0YEU
hit020tzBP/sHMRLJCxCcAEZ/Wp1+DsRvAbqewVcn6ged3RzaW1HcbB9JLdFFr5Ht6tuSH0k6l19
4u0jknlWzAzpo1iUjAqkLb5vve0CDmRtzC4jOBZABZ90qFrmGd6JqMLeNPrczf0dScmSa3F+WRKg
rvokBGENEsnBLre2KHgGPfJ0KXi4gDUZWzg3bvHXQ5s0EYXDocpB/L4J1RaPtn5NMQvA36Xu/nYi
jRvnj76r1jutyht/RYnjLkGd12WWsd3MsUZ41D/G1KPGHFpw77gAQpZK1dC0Vc69kalhKeZyD4JQ
lEt+2IGLGxEuu0dqr9DHcZ+nuiiQ5tsg6dTOnTcARpTjE20AUUjUIw+hliQ9OJdTWX7acA5COHBr
Y88GXE8SOkmYXbKUAUBmsOBnTzLA6yJwsRmmZEhCuA2BxLKY74YDaLX34QKCQgcAsUcwKD9dla9M
sjpMgcT9aqLkNEMneDjUAHeHNNutTV98W8vxXFWm+C/kZn5hpTF9GY3M2o9csAtAzPX7eFx0EOEB
4Bq1pOV21qoQQ65QMLXAR9YWJ3X+mvmg3xlwreh52d7FEWM7jqq5L3mc/82QQPJ33QCbHshu+B6/
d9o0vhVD2e6yoR8f+7k0sPEHtmi7FjGIjqpdNI9g3fsNORgAqaf7BvFrf4wNScyHwzCqe34SiNGU
holpU98qPoi+6kKbfLoILfjbK8mLqPvYLvyxAA1pFboPGm6kZNstSMNSXkSptxUkj5laS90H3aqa
SyYkUyZKe/O56EKJ/MqU4vZqH9+JWlmttxl/fGAaKi0tGqKu4rQKHBQ/PpW62Pbf0NBn+7jQ1f+N
Wkvd6tW3pRZSHxbI0KAxaiXY6QciR4TcElSiIYNWijKFoLGBaRDextbddFt/BB71O9IGzbsBBwFS
CyJ6AhlygE25X0dQmiL7G0WHEsSgGVkzBjS2qDLoV5t/qMkycp17Q66zTSEZ6j9Rwkhr/mqDbLrw
YoPQCBQm7lYestWDTKg5ypeXmeHgrSpEVinuwpodCjEU3m2dSd4WAMDLbHiOaL4JnmhdX4BhYTbu
DNCAOscWBxja2/1cfTDqUkNGTYE0Frq3KE1REUVdUg9F9qKDvyYIDRTwWRJamckdPfVuZFpq9UhK
lDYAlh0OvdUj6QwjZUdDJIq9L0XD/4+Mg5Jz18LzhGPm/J6TDGha7Rwvf5JkSznWpFJZtABR6a5m
RDkyZ7IOlAJR1BZIxP/Ib0aMPb67WsNMwVAx1fheTUn+1CZtc3Dn+NkZQ0mrItmjti6pr6TTiEJe
vCdDbe8CqthLxj1H2vdjXAOqI4qKgnt2VX+rUW9+IhlpqQlDVu0Eik13N4p07edjAZ+Up4ypp5my
Run9CgbgjVNHNHX8PBfJuic8VC0CnZuXV+4PHd6sgGRzZw+XQaKtUu9GBqBnzNjmOTWokOeFIyTh
LvC/txMyjRakgu9pbFtmeFi7cYj3aw6qo1v97XjshjJYOxZ9Dtcu3NvG0Bz5VDffgCAMCpEFIBGV
Xl9KFIb55Wg238AQMqGOydQfWpBMvwAm9QWBRefBdpp5WgJtqpAhDS+gfShzXlxSy93pcJSfaFQC
OwiZNlKxFChQnyxmV96mksJJCklDMgQ7QuyLhD4fh2g4bEPSaGVTXjSW/ZxNE69W1wAVa6M+Dmuu
vAaveWMD8Olm9VyDi4eutq1M+oSuuZnS3a0VHo9rFxX77SJyzavlt6nqnslou7PtI8qLqk8ov48U
2+vTtkRsJoivd9igaGOP/OENRJTAfnOJJ+pmboKU7rgKSEMNKUBsh5NOYcfA1ZNgpErdFSLxavBh
BZsNado0/Nq0ph0oHzD1yOOLJHM8psIOz64Pj7FyBV/5jqtkwU9Kqchczb5RqAv8btkQfGVerUfz
TnfBK6nIH4Ht/1djmtqe5LccksqO1Ddz1ZB6RFZJPbnoKh8AN3LFZKlsSYagNpI8lVrNI5mrp6/t
VEV3TmbxVzAcNEgtaOvDROWXhWVczKIEFHKb5a3MVdnjz9Q9j6HxbCBb/F6Pmz0q5LVq3w1AWHKj
GCcWwlMQa7OpY0nCQ00hSXGUnTYim8pDrvIISrHWN5Z4Ndo/MuBPugDpOm/PgtRZX6+GIJJ6BUcF
glla8kRIwSMHYKGnQIM3TGEQEkN6iy+8jcEvdHJKtzwqiGPq8aL6PqLCDXV5qEcdUGHw88gGmLRw
lzjptLs5y1lcf8rZqp2VHGgg5iWMsQ+Q05ukaQM2IpsmKhAiNMjbbErHMyum+dymryTXiVABpesi
BdwpsquLCJwWUyhrplim7XKw8fhUKRVX7XxPva2kKm4l4KtUU7HVVZ3VVnz162wqwKLZpI3tvPDf
j61aO9aBZoJftFnnBwAU9E9CNkyr6t1YL8Pe4Ch68KL/puzKttvGle0XcS1wJl81S5ZlOU5ip1+4
0uk0Cc4zCXz93Sg6hlo3fe65L1ioCVJshwRQVXtboN4D0BUqJdL+SgM5RxxYgJ05dkdtyPzRQVl6
7qgkIWLJMeYBIB4YkGc8XIjQrYgaZscBGnoKlD7SGbPocAK2/wy52ZwCIEgfkga10ihKEihQ68FP
WhdyhfsPQFx6fXXloGdRwJaBa5QRQFhSthoBiwVKAXjk0QjIy2G29jwFDivp5tiMtzZDEbmNwq1H
7vf+YwAegq2vsBUEcFEleD9coBK1+PV1aVqf6ySHyHqvWk/ACXk00mwlgALOV2jEf58p3QSusCt+
1ykOiYA57olzM56KHAdTyHoIZ6/1AeIMJZklmlxWVhwUG637rXfA8TgFpGx7ErkF7nFhTHsLmL1f
SMTubdqbowe8RWVF2+p8I5LVFrL9Uv/Qi2eqg5m+ROFHxVp2ZbB8sQQ/SuyF1Xckn7tvVlB7MwX+
9t859SBWBfXFvBy59LaeTgxTgDcqAJ6vvzs/kK6MwA4F9vPr79mXf8UvJwcfOEByCo9D0fuX0bb9
i0MYeaBWWPdKJB1ZwyBtH1FvsSK9DiAxBNKYunU3dmSI3W60AVdTmAfX5X/dOdOaU4ykRDYBIVZ9
tKhw9RMC63s/Ct7gOQTiN6dAiSSuq5ILcrs5W0VqykJ0Z9fV14TnycW1Q2dCATKqI2uZHUkXou/h
PQD7YmftNMLdkNIPZW9u9NIFtmdr7G7KNf2M6YC0/FSmuAa6xRi+3v3wl+MUWQNY6cetz1Xa2eyS
CnDYxuJBbrUCDU5q6wyWIP8BHDmgamOATE5QghergWaj2bNdaXH8Z1VWs6+ni/ZjQMxZ530doiYA
BorQ1jCpTja2nCfS64WHrJM7My1GtEfZaC4GGWKvErZEjr2kSJS4YAKQ/OF3o7uZLtG/1qJlUlmh
G4OCu+b9Q6psQoZKiLmz1n3pZ4e2NoDPmwbFtVcDzQDP9S2K0/xEEjq7y6uDiuuD1XCQ3H+4kWGa
m2+GwItu4HNxJVUdckBMK19p1p8j4cXH5SmuW2jnFrWXXeXbW/0moAc6DfR8JxezTxzFoDEtLwsy
lMsLZYrRfSXLd/O7Un0CuesPIJE+BW/1J1kHT5lhYINlBQDhj6awWi1yAjqMx6y2LbmqDHBC1ZX3
kLIWnmhLBYSJMgdWkwCmzu43JJJhCbGHKXtwy353uxh9DreRrhZJK/c3qwl/RN9C+Dev/6CdzM22
qqadDm1/HNtGL8vN/od8SY79CH9Y448bFzfFJVSDOlD0J+U9w03uXHurLMDdb0VP/FS9GxI1TDM4
MNK+2oNUD7hxH3qakY7Z8RNDupyhODQ4h2lvrbkClo3VMIzAmcmctgD0NUQb2dobQ+vjeE46GkZQ
LT21/lQdtIFWoVhtKA3UCy9xd+uTNyAZ36YoA4EsYOHjTT+1DirRMICb3gEuq10+dOx/GQfA8z10
aiBfnB5RnUwyWRhyASug3WQ7MmtHLfqVjxAt04wGw2+HrXTibllQG7TzEhyH4i9w4bjbyY/kiQb8
7CdcrSoZgN9jAUgcEE5PvoWpzS2pfjm/HN5NcHVY063GFs2cN+YlaFiWVvG0qg6i5bR48/FkWcLv
P/7Of6AvRqE0+NEOaOf1KVIclv7CfIlCnFOo+DJvZNfK5z3o+x4WXXDnTuEUQzMy00wbnAwkachG
Y11saoAxQdNFq4NQ545ORcf6rIva0iqM12WFamBBhXH/Xsa22KkwbpJueyqbCX/XqIujEF0w99sC
uokWr1x/ALho/gDgiVdR44WJGpXxzBT7MzE900B0zzQjQwRYmVPbiPWd/ne+tNyYWMEGFDjG6l/X
vIv9+DoghSjP6CLtjQEIfVnAz7jZnuYdTZ05T89dYZ/BmtQfPF5OXPW68jXrpNhIFEOCNVXFCHPq
kM5T7j5yCelmMuMcgF1hCmAqWxrPejk3xN8zeERWvDAb8+hMtrlCmWsEbJcJ92so4rM3fo3GgUW+
ewQl5ufcsv3zzXOLnkoUhjY1e60fXDQDwZ7/uMySLzeh2o1CO1bYKFOA7/Kx9DBcPvv9E/UXWTyQ
ecRFBV4cBh6m6yYRxmPpl7fDNKXOyZPtQevdIYnkiuTWnZ5xSqiPvwtte8PctFx6KO/5x5rkDEQT
Wy+cf3gIjjqGle2zZwMtOkcdunxsrxblzXC76LlF/wMuIi1g2uSeZZ3QcWedZhONgugdxHQxFfEA
jBzX7vytwFHj4DfF1grczgZ8GpzITLObmGAeWPigTYs/OmhXcdMlYQMGatNGn0UMAvIYB6aHxh23
gI+pUL2IoemD8kLih5FctZ5mZASi1/ZOT2uQES+SxXgXboDNbDUHQ4sqU3+V2SG/Jn0QfyrBSH/2
XPHEeJV8WlSy6vfC6MA7oDxoMPgscYAAoiKSgu9+3DOvIjFtsEnDrcuy+hqa00oHZaaIjlOa4UBv
t1m2Bk5bvbU6UQAY5tci1oC3Ndp83CPFkcFM/JVvVel1HEeGZ0lWTiNou1XRI0ooz6MiDzBwl3Uo
WflMkujy2t6R1SZWgcbpuvWUpB3urX+FuMY4Bo92MO9sNCoeF8clpg94uRGt2+y6KAZLReH6VxM9
/NeqRzsNKLS6LekWQzMVB8PFPljrKsdKAaqQHrVqDnsf+BouGjlneSE9qSxAtIJ6zm6PsfoYH4hX
5gScPfWXwaY5x0Ohn/dxAfKUlW51sJQFybJ5T443Zlewf8QwQ8Zo9/nQ9mrhu64KsurV6GOWJcli
Fjhi3rRfqBXIR6/6y7vCt6Rv7ZpsBqvbP/s2VODtinW/Coy4Q6XSB+AZrmhA6o1nMkGXaQOQr+3H
0sItxD8R0khEU/ULGo+iI0mVnHBXDgg71CECwX9Lyswo5aFbatitfHABAxtj3+tUl7D3gpOjoPJQ
QT+BbFo2i650QRSyQj3b4uc0aXiiKBp+oyfVx7rkTyq9LukWkT4RcIlAUXrA7Vj1AN5F9kRDiGry
p2FHczPq37U2OLAegnC+aEcyWmMy7IG3jWuMjxWkivKmQeJtYlqbO0OHTjU8h1Kx16tThIFLvxrA
ow/IcDePbR9shF0lL9KoUe9WDdOJxI4B9rcYp78ShyUvpAIaJcrgDOvWIy/kX2QE4U/80lkomKE1
KCppK/fhw4Pc2iq59ugWrQECMgID7ujmeBbR0ETW+0zr+NgmwOxAiQ7pug+XO+eqicpdzSsg0H6s
pxeVvaOIujkQrX3UdlKsXkr76Vikym++npzn1/da/5zHwxFA83hX0AtDDakawAgBaDFSggcb75qo
RpEjeOUXiQwuytjw1v8I1OtU6h1FBtLdLNbpdZFHbOz1nSsF3TgtH1T4T7wFpRyoee0TQxvFKal/
zbTOBMTIpjUH8PIoF21ovSEsFiVZ7sz/L51elcKyMY7+q6VNMAlMRoIi4hogHBz10AmPvjqF1x+r
kbFt4XaXvm7qM3hTzoSN4wfTfP2QAOa4SASjk8R4TucF6uQsPlXVcemDBW7Qgzda/BiCZI5UN+2z
dWd/z0AR2WQPHCdjFJnhORczgE/VRnUkSb+R6WVsOqOLUvQGJWu/3uz6Rf9hJNVd+L8uyyJ5xP9T
oz9GcdjtHSnQFaQGc0R/kFQDiWk8/5yT3NySxHDFsOhJJDcKIPG/0MVO3gBRRS3//kE2ZArU6+hP
t1xsTySQgUDwNKN2B5QhYZ5HwPVxzGQjlK5nNviRkKfwH2gQ3lDtw674olWoZ7SSzbICTbUpK9GQ
JONBbLTuxn1qhdnv6HNQtr5p7AB30wwQ7xlHYc4CW0IYJBq75Aan5A7qRPvoEJqNYXQobb86kAep
7kJJR7AnzR1Uig75rc/H0mS9+wbt4KFj13a+E3yLb4/YWNKUhhLYU77gZxKqOqhHdM963nmZDnbb
buYS3WE6gmb3y3DQVFY452i3ew9zBk/B75aij2tc+VIp0r0urLNHMYxIusr4W41mHb63HZkB/hCD
lYhkY40s3lS40HkMc3MGsm9QiQk0Awgs/Plba6EUj7x1HBm17o2X2HuR8mYdkiM5CDB4YSexrnyn
OU0tN7zXHHS6VRbKM0/w7BBuP3yRNpKTSBRHP4H6h5NI/jPnQbdykzD/XMug2nUAcEaFPev38cwl
sBONHC08AIfagqcnB9J1YQH2qAfXODBwv3uVAygwlMuD0SFu/e0iK+/ITVGn61Tppsi66II6+ehC
M26kaLZCAduOdF1Vu2DfrLEPKytACmrHxTIA6Kpoh0urFlhUtIKBfMxukWlZMWHHSCssSr0OF1sw
64G/WX0P+iAuAJa+qdtw77GOn0GV1oHCHM1qJhBHzjN/vT+G0gkyQ2shsk6zAwTcCUdafQQdLFHi
zJiIld/GaKNQOwvaCwxVt8+wiXkiFS6z5D5jvrvW24sE6DZ52YH+Vm0lyEOvQVFqjVR5kNQGJdCA
1aeYtuIXlMig3RXApQM3TxZQTEhPpXNUGEeD9v2nm/bAiTkDGBIaOIZwBLYWWJ13KN0Y0O3MXYnO
3jnYMcNuAFblztMhB27IvqzdgyekeaKhm2U4LzKza1QX9l1gAoCVcyApfHhpfzLfeC5TspNJe9Is
tKc6eNBKu8F7BRhJsb+PLe9AIbZ0vJXXANVX534CUYr+rGWd2AKgEco/ybJkjTpRZ9vcRHnHkiYa
C/Bcj220AYggbjT8IrrooUYq4TEVb6QRZYn+XzGjDt7qG2NPys4DjdFqSEFZCfS4aBXFxWWIypOn
QB1pQCLXuxHvdH2OV+x/dqEIkfZAdtSr3i1DovPxmWOUt0ej9peAf10+j9FY1M4VWIbUjR/4ZJxT
q74QiRZ2ZuVKW2hGZnIkkQaugrVIVhS1IFg73sWxETfZo8v+0B53S7WC4YZQfxu3++7auIKjCl3d
VeWZ1ioXqOZYuq+Wpqtubry95Td/Ub3uolvsXYsi51YOYEyiXq4esAmgCEI+uSZglNEYWlz1VQlg
hipcMUxo/NyQ0knxl75Dfgos4oo6NTVy39z5qql08aIo4NT5qxv/Zb2hEbvMwnZ6qoH7AETqAm1i
yD7lVTNeEpWbItG0GKizsUfcko6s2s9m/SfeWRIsob9CaSYKgJoMZrwsqY20hv7AofViVCJWxR5M
oN55zPIy3LWpH4CRVexllg7NBp043nmZenUmV43g9tacPbu+TApgjYH8OkrEjPoMPKtWZg9aaoqh
JVveowVdjJ9ufnVDKs1gq3/JN39TNyY35N88KVG91OC9tqZf+rLI3R/FTczyB1a5gKA2YxFuWoWW
4uQlYFc80f50A8/fLSJZPC+bzzSLFMwKiXlc4GVW5SAi+dCRS1vg+LWsGHNAyTT8D/Iwgac7oI8c
n6Qjmh59Vn3EZqPA64yVR6YQdBI8dfrU6E/L3wn9HQAOG62RKSwditBON38mQoWQnOHrbBMQbUfg
bUQjI+vjNWph+F6IqFsjBwzZQDrhCMwjsI+TbPHWVBn8T5MZdvF6NKfhUkbuJrbt9Nluu/R5ipP0
uU3xT6rN68TbIQYaJNsDDJ09ko1cWTC9RTOLTovHMDKBdzYTB1qDBhS1I+EbdvNu+awWZ4hti2KJ
5cMM/CYuURKurNoCQxR6HXBz6rcol4vBRah0ft/BoESaka5ucPEhbPFw50ZGpqL63Jn3U8b+/Nc1
yJBNMlpxxi5uWgz4ORio3LNnXm2MbAaX4J0s8uyvgA/yPHvNcO1k/WgpLFOppLltsbUDO2QXmYvN
axN2zvATBXWlOeyzHP+dhxB/sHs/kG34lHcmStlikAUYQqp2XueMgvHggH0usN8jhfpNA8p82FlG
ab6LJvAEgxKiXdlNbR9CqhIBNHS+twFnszZIBmx3/1TYrz6fgVntebj7HBPnc1EF7VbT4c7NjB6k
eXwilWtx75zjYpMk4tUtrdnZ2UOPs4Ti1aXBc10fTwQPFQSWiU2HyOvdgLq6a69KpvjEeuyxIZIO
hVHxtRj9lyKZ8MJXelINDjgfY8/8TK6LShkr1CusbWPEa7ELs2AlAzd6ytbkMM5zcjUMnj+mvN32
tlWd/KF+ZDX+bu0wvx2iNG53I0BhV3cGU/mZIQB6ObC8ttpKBhJBf/Nq21Z0oIWD2e9vVu+dx9Zl
7PFerb4MqF8ebQ8Ujjmaz0XGfXAy9/4zUJJ2I3p/LySxQsqnCLy2QKXp0zWPYmRhB+Mv8vda138e
zDHe46Cn8iIIJ0PfgxS2zqZhV+LqP8V/bTAniZylJwoBXwLODZ7vbqN0xPvTsRv3RMMcJMB+ldIF
/ixmpGvr4G9Uec1bS7uhTwnY7cpPh9HsLvZOJBe9jI7916UClgc4wxcZwHHDBlCL1GKjh2ka1yBN
GI48q9A/TYawdJ3wQG05Hm42qxVpHZpWHYqxraH8Gk+oVy47jmYm1by9dGvTlIYWV4xphPwWdXGT
CkfE6hEH/GYzoAtl1aD5KBR7O0bjMt5evPnmDzOQoBhwiDvJ6m9hUf8EIox5lXhSXqci+pvUJnO9
TTxM3tGt7PzbuA0DVhxRzYLaCZDKbKq2VDQtjv0KYPpHd5TZp7AR5ie7rx76qLFfs6zloFgFzKzr
V82XEKSI0svNs8gDdkZHJVtmpPMza3pg4Q9ts6K22YahaYKiqSuvVv2Ksmjw7ahaxUhisGy3284S
jzPS0YDzzU9bTu6+BhjXMREjWC6cGKdODGggAT2MludyWlzASwRD9uH4Gxetollq8uSxTcb3lWml
CW3msgaICQAWejUMCkvBJdQFkpepN7V/t62il6RO3kHRc5CnjiFdiVyl4ny+LrExgKdRUlJtbasF
7qt0sFvpQrQ3WPgfA4x34dWXLAReARCYycVUfh7yL1ucFK2toWoWAZZRmC9l07NxW1Qn2rADFmbG
paos9kU/3+71ExAN7uXE5tWy0b/Z3tOU3Me6XLFwfjaAUAFuSmD/Gn4IfmJr2hMIMKk4usZ3dSq7
DYlk6PLsx4CLr63oRLId7arbDVlpvgLj7mSJtviRTyPSa9K3n4skjY7/twdAZqq1w0y5dzLHfKBB
dom1zP6zbpD8BUn/5ibUjIwfjhEwwOHy966pfzZY4Rj/1RrH+asYI2cLLmn7IQ7Mn0uLbBi5/DQ1
qgvZAlAhzlLeWQ9o+8LvUAhc5czoKjjLDlTnUN15ADn7VmdPHPU6cVfuh4TNwBsx5qsAHMq+i11v
1SuRDKDbKK9ApyAhNpoqQgUGsqplEqYHoI1/RlbwxfpAEx/dykOph4Ee9w8dzZLJQeLPMlzAuP+C
HqfZUPbrClROj+DOAjC034TAkcz5dSRRRsnKblG4zmVSnWdAEJ9Lt6+QEUg2mVKRHmVIZb65meKY
5a8YSCk3YR/CRK5pnRkAbfLMFmwNIwoBEwAdDgrSe5mpR/+NqAxNHiUbv3OCxblqJUANydttqhRV
Av9colUi6QJmAbJ2UEuOnhOCiE5Nb7QNLaUDWAFUjXeQIi8Cdifd7S33jv8Kn6zvCe+uFvWdoFFh
A50ZUbP+nfPUWutgyJu3LkVmIuzM1zB3vGlTcZ7sijiagCxUi4c7Goo2k+heLUFZjJ4hN1wtMnnK
Bp3gO+R+JLh1mThZXv5XWIjoBQX4/YEJx9x3QVJ8GaPqaxqnxQ/01f/F5+jfHdBiALTh3N2X0bgf
3QE9OI6ZJudutNBko2ZxHGQoLfqQScla8Llmvj1s7wwz7xPAw2Igv5lWJHnMcL5A5fB+7LrhMCbB
KZgY7uYaMCUvKf1FpsT+kr2nbL7RsN5e0xTJAuAt0HSpDlimKgPUM1VTsISNPeo7JpNF2KJ8BCzT
wezNw1BE2P7Ew/gCPETgcoCUHqTywJ7s5AiS88zZktGbG/sptN09GeME/mXmgLsWf/Mn0pWh6R+r
LrBxdQKrhy2XVSfbmzN1lOIkLj1UnJzxwDVBfBMkX5JxR9wCJAzVjngHflmYwnD/JZDFk8BaKDk4
F/2yR8MSqvsw1r5pAyYcWZg4BJgKtTlRg1OOq+P0OI5dtq2kHa1M9ACBCA4kvgCn9l9GiTyYi7aZ
lavwuUkUCiF8EAnybMpKQ/8x0wbyC4ccoOL/OYTW505ybMtqRIVnLN7SIMOFbFtdOFKvly5A4QJg
SkrnQRkAEoqUeQO6y8U84VD5kMOQgdlhX4dxtvKBNPtg5z+pzVV3vS7IQRpt6JfbDbgQGSmM8IdI
xOXAqFaz/XWNrdPjfbHGIMWjIY6/Sw8Zytb4N0knHRwjP/bopyfKOYEc8IfsUwCmKpwMDWlRpv3W
ZXZx1CqNchHmlmrpqsQI3pt/hJGuDV22ZqHtABiumeZEISq0z1LBRNpD/X0aUOHr4547WXtxdyum
cvhuCumBdQp/D+sP56YERCUIR1odX1sZf45ydHlx6ziGAFcW/VD9Ydk/k8FP/hQSbNMWb/yHAQUv
14Ghdriyu+TPKYq/JcBceHFwV38Mn5t2HFCZBd6xok/Tq4UL4xxPmhdSGdL82606kK0oVY+2rN2E
ZAEKCiEaAFPW/uTBB+fGvzNYtHMjVIUF4FF6mBrRbf05fp1Gvz13mck+Sb8rz7zI3io3FMV6sGt3
HaEoZW/GifkpAf7CJ+QkyDY5HLBRqtOeImkAJPqr7YXzugqag6+6n0AkbT7QTItMxOgadEx3e2fQ
onaeeF6dEjA4USU47kEEMqWfU8sHMcYvqS3ruULpifpvEddrwtKkkg5d15HGzsqzAa6tK0q0W9za
q7HLmSIbECB5AIK3lOHTqAYLQAqAPjZOnoJNIP2M+9+HyDIeSKX1TcwicLAN04Z0ofDYXoIodH7O
WGid0C/mb7mZs1MAPLbrbEXOqpde8SPykn3Lqu4xGPDIXmgWwHPcbyIPLLBElkBcCr+jViCrdhGl
Kdd9huoxjQoUEwwQyb2D3zQu1xXskmX4m6GzwK/7QVeqUYG0bkEO0nKQeu9xGiCIZsDIVXWEIzu6
rZte47DfyZSNL7gaH18k4JgUMnN0nJXOC1Bx7maeXC1WpeNzv3dAJPtEqsJCoTv2Q/OWxLxvXTyG
2/rQJ7ig7iL2iYYxbPsdOOOmTZ9UrFiXZnOp0eH4OFaN+WlwbCBMOy2/iWhCq1ibQLQ60AI4SCXP
ak3hSnPdBexbHEzWxk9s44FHU3Z158JbTWiT+NOIEqTrnO6rUaTYMMiaHwBJb35Jq/5KDqABlKuE
Nc61dMLhoctlvC1ZkPzZodFWrUBLi5mHm7kbJH5Ofxo559fl2RKH3/9V4uH3Ju/5VQwJnlGIM+3+
zwBoDbuuBpsmIFwr3ESpTRHJNHgimoMzQFUusnDtPemaoacSznbbRU75mk+fieM7thN5SjybA1wl
FG++7+frofS78wxG+VcnuPHibgCvgYs3K0F3mPbq6y+kRtWtONVOki5esszevYoQ7EU+K3azKUdQ
IHO0qzdz8hJZtnWpB3Fifpwnm0Yh2+PoSYfQ5dg6skLs2ZB/10fU+4Muuci4unGhsyvItLG/M+Jz
oggvkJ/BHUb+REKt2C/MGkStSLECn045aAOrO3SZ4a5jn/m56a+itFmlaHsUFUpnzHGra4Pvyn8l
+njR4j5/uyshpoAMXZr4qBTNayT7RRECkHKOgS4NROPV3Vo37oZM1rhk804Up9dGIqbcoBkO29G8
nlZuPPArwMQCpK+HZi08J/0OuqPXThb1S1SAZas0PRPlDNBnotqnY+B+DVBqcbCAybPLwYz9XQ7r
QI7sDyDvubue+fUBNET2K25JNmQHIyDfGrgkPo1lm32egv4TrefEBcBjx6J4LFvHuxqTgf2O+iCL
dehxjl1+RfPsqSxGgDxJJK7duhZvRd95WyCO8kPoZPLNb9iDJaP6pemd+Ql90chvJ/a7m2gnfiDx
n24sd5+dtthgD7DDpaT7eZiT+oILg2HhsOcR8qfxVMZH+hN14AZaURNFuGO1cbhtvHhl+zUppfu9
9kGuHDq5/TR1U/EoQjxKyeAm+aFv+/Q1aGS4L4BpvhcAmn2NZ2dLDmnNM/RA1vIMYJXu6lRIIAuR
ud9R5fudo8H6xbLT7tR5SKeT3kMrIopzvseF4W1rt/aPvdMYL+7cf42QaE9KvM1nMNF96h05r+sA
Zen8g+BeZNkDm8CBQKq+TIZLjQdSmlrg0ShbJMNH/H7XGeiPMyTusUABAuObBXBL9t8sQMtHfd9d
uJPvOoVBzXvsq4tAPKAqvXoclIr0JNKQNmgH7f25WmsdzbSfkHl7nhm4e9tNEEXTSW8yQbXuVxva
b9Lw4eITt6pHbKt6d/rhg3u8+VQ5yd9x5uHa9mMjTltyTpw+tCenPTiZtUizxUfv4OM84uvRn5ON
dqQ4x4tAu7XkfywDkAZ+iX7hOOiabaI6ahzVUZOqmasMvgHGKTKQjqzaMKkGG9JpA4o43iNi7qtS
zzTDqaxzKhT+UYOQZWf+OgXd4Skz2uDadhm6W9WdkjXjhmcyzLesSsLt7zwSr93XaIR9sw0PHczc
aDdR5Fh7cMAcpy6TIBkeI2OTBYm/TYCjWWBPXG8KP0iubZOZn8aq5EfRNagbIW+UQjao5RmqUzw4
7FNspPNFrRWLEnmsuux2gbqs1de5y51uatk7c8bNdfRh9ZMeiEbaUbjlxRtQ70aqwJnSdTnjQtRz
kKLniqyUZg7+eHpkjLQaxA2o6OiKQmwG7LbXMzqIJLIlv8IQgQ465JgUpSkoldFOS8Zxbt8jWmUh
Mxm8Qr69Hx+wbzc3+H04F0JIQs2NvUlcI9vgePwLNokgkZB9aTkwhMltwVTKlHPgZvmGlDcRcBZu
lC/O5sTTy3tDdNEc+84a9jiBY+OWymtQOOHf/fTdD2JXFRmPW3Rbz38B7em7G5jGW4vG53XRT/Hn
GNs80It78snNOQ4RQ+2i3zvrTgxUDgdp1WiDKNpgO2bVuHObAsnTzAR9iOIQAZBVcKyNaKtVpKdh
dvy5X93I/SjxEi0etYqQlyk2YWgLQ8XbjJZyVNnHOeMXfPP8y2BkYItyp7fZSLuj77TeZpjb6Y0B
7Rkw0Kl8ZOAd+hLMSLUqt8J3wUKUBqCJMIr5rQpCtCAaTov7O3S6HSOvitYVUBce0wpFsozjYTd0
JlCpUPsb5GV2jFiLtg5yocFIY1z+N5m97rzOGfcUB3xN9XD32CaZrEvlhF+bBM/7YMBb01K9zLnE
s5VEU3U6a5GslXKOlDNTznexZE2ybAPMFmRyax/wD8uYoOrl13zyqo95AfYOj1mohQkH84EGW139
alHrbuNI+xG8fMb/spNT2uLII5LsISlj+9GcR9wfsjjZhyYAULArgpKGQEHg5iiO7M1FobVUcpHV
IDXJkbwHle9vIvvJx90nOs3xsvy1JJV0FDh8C1TXg7bdBeQZfYx2QTcx38YO2n4mN6rWPtDzkFUA
c0deJ+NTqoZpQDY/jIFhTAYa0PEzPpUZUMSTOhgOdxFcpG8pXvvHu4AYqfGgxMFYr0EzY2p3ERfT
maQuRWJzxf1s5eFK4KJ9S8tEhRAqcHquUPPVgDsyQPRiP7uIpIvyQuH0KiWZb7yxget90NF/sGXF
LCxBIIncIZFnkWGwwpdhTNozqdB9nW5CHgOfpvX8re0gmQRQnuoReRE8TGmqB3NgezM3qpNW0cxX
z+BFl7LbVcgQKmtWHjjucD6F0Yj/+0aLjLA62OH8Mh6LAnsZ0GmCjCcMx42Jds4rnf0YLu+3XuKD
HQAkri+OGZdPhQyPyTiAbfZuKVY343GsrHDVz/jvUWSWty+66IAaoOQFJIvJi9N7uMYBX8++cTyU
+3cFf8qNYPEQ8Td0wnk5sKeiCEB+NTjDQH4TAbeJeSidr1h0JrnM8fsbwnjckmiBIdXYkVlgE7zB
1W6zJjEoEwT6KlBH+9X8w3GM9qBLEqmYMbQs/PayqtrjZYrilKJn6X7y0ZUjqsRYyhW7GKxZ1ZS/
8T7Hu2LMbeeCM59zccPibxSUdQeStL4YZ37E/4ZvzOyci6WGCLywj3HjF18rf/iaIemFMqDVTNyY
VWB/abEzeIt6Q64ti4tnAGeE+MdF8mFI3QlcAaWxaxH5jDZjnHdFZb+Vc/d1TpJGrTO2s/dNGtYL
XSmgHuG1caZoR5IeNLMj6eqw9BaKyDuXpg/v4z1Upw6AVKWjnIfE07RajnttaqzKFqUlZNFHQFzS
+esIRDCKhqN7shyUQ7q4F9PMamhONc+gJt4XFiArjLYI9gsthEB/fAyW1g0g1sfPnsjMx7QQb6zi
Ub/GGyT3ys/EJoHqDiC+VPUjxYXS/v0yY6C4pNowP/pZNx24mcg9ck/tF2towR+aIW9gpD/NzPFe
FgdvxGvEwxUfs9O9GbY/iOfdp/IQIoUntncayPLhR6oOxWEbWbQu3gZN1SSg3Eidq62G0hQ/HQDw
HCfftq+kj4Yq2NRcGhutExVemaGN3ywuD4xoxYqIXQP0MSNo8h1onN68WShwgbM5YwcBZmhL+tte
8vA0WW5woln7G1G7kB8gKN8jdFiVdqs2sdlR+/pT+4q8bbPDcZyh2PafH6H96BO1SLO7b0Gxd34z
COBW9thWa08BLPYdslhFGXg7R4ngTZuWgayk0y74nQHvplWIgNqRC+Bl0goU0vWyO+IXCzKSOZAH
YdTiyFoX9SVhP267kIHIzsEuxrbz5E8/tQ6DH4O61glRbxeY7g9QJ4O3afbtLw2+6SbMQ+NCKwE6
VBzzMQVVRViOWwvFb5cwyYsDPfm9KExR/C2/0JOfhsoR9c6tonazMCj6qpQZNOUoSXOTKVvPib2y
DV5dydvuykwvYKaAWzOAM+waALjyetDf4R+dlGJ63BC8Bg03gCdx7f9hDbl/yYzY/ATq9qGxkxca
ahwDt27qWNsU5Uwv2IN2T3X5vSpzD7tR7Hs2fQRU+UUWLkDZZ8A1ncAbCjuwE1ci86KngHPjWfj4
FkEv0fffRM/pYEXPQQXu3dJGVoZEMoSykJu8c8MtRTmtnz6hR5KhJA951+QchX7+gOPw2a7c7qmb
h/fhfzj7jiXJcWzLX2nr9dCGIAmSGJs3C6drGTIjMje0FPVArfXXz8FlVDAqujp7bDZMiAu4Z7g7
CeAekbs82Yg03so2Z2endMd1JyL3+9Df132Z/hQQesc7ztqrsHzYMBh472kAbCBzknI7OC5u87bA
BtV3Kttb4GuQF0MumTBpdMkAzBDTWB3KqTffOuBtm85IOKMf2RYfxxe9NLCOMJwT+B4K6JU0zsnG
m+oOmQ1Vaqpb8B5Zjy2rvbwGErnrQOt0/G+FGePMY1I4QrLpo1IFm9UDdMwuMol+wVi5ei47v9pq
0+jiuLyAll5fJmvbkf23LOm2WuTbv1Qot+xyDg27fAJGLOJHZLa6ax9Bk8CG8OtLMejxTsRjtk0m
w3yZBE5QpimPLtSLTzPNhP1lGRTrPL+bpiIAEVkJ7kF3ThSr1mi6E86BzikUNYHYf29rlFzfXP8Y
P5cHKBicghSeeKZb8XOP35gXRlP6s4yfndE1vhsTlux5mA3nPmLDNYEmlldCpn6rxwHkilVOSChJ
c97leBNU91W2iEqwF4UB+MAGb+lwKaO01Kn0eYqilOOWTeVP/FUCkNIho7NcqE0oEVxZJ+4az+C3
XuqI9PA+6Jpgz9xoRNq/5UjqQJHk3I4FLKdKoA6oDeumtw4qTRRNxXzEUyXlMRzHuxBCYWWG/KVy
jkeOpLpXSNS5zVL+8ksblsbRoWE20llLDHXnbqpdeSaBavKHR2g2jdui95HYjOPoopVuCccmLfwS
2dEfleKcaMZTZ2n1rwIctBWwWOMjDHnGrTFk2SmOkVcGtv/Z0Pr6MiLxt7y1JMjmpuWdUVNhuweB
Zdv1n//4n//nf/8c/pf8I7/Lk1Hm2T+yNr3Dx9vU//VPprv//Ecxtx9+/dc/AWWEL48lHBf/mrAA
t1T/z+8PYSZV+P8IkqrKsiY3rymQrzuS2iFZHWYmW52B47g0kfLOUp3Vd0L4tOBevnXiJpwFeSji
k9hPJwQEXpllAN3nx2duQ+cgRGbRw+M0PuOMGR8zFWHiEAMXhhiq0gVWF7HXxvp9OFqWlyNf+R0e
5R7+/PavEf5Bq7TQiicNOaitXvPkaKRjczOtGPcEA/JvZP2jcZzuY68n97OjHtWxs5T7hLKXS312
4MNKxl9JOwz2ZI43+ptJrOfnXyTjaFtoug7PiAKARKpXqj7aKe/XAEtr5xg3N5Au7zPXNe7DAFbo
1ejcqGam4XDrmtZzJBIGXgdJtxNo409LvNnHfA+fRVC+KSStg3Sb2n6+pgnoAo+haG0MQ72t319H
h6H5yggceZinDjPrASJnyZmm1pkVXnsRQqFKBI+UX+jK/JpgJXuhWlToDG4/SF04fp97v/+mOfq/
fNGALnWBF7CF5TDDtP/6RasSLsdYiumqO4Y8kY+SXQ1FMJsvze5KOdh9YYjjlbkbzjMnKOlm7VwP
OpYH67/G6FPh11twMnF3IwlDHY/XQzM2cuWPRnpHiobUETfDT0iHmQekC2DXNIZsM+JLtdXkKo1G
50emHmRGYxWXANb1F8FMvBcALwFv5NtZ45sHbXi1y0M+gJK1kyaU6WTtWusG6uFbE7pGYHuVkeZR
tgmqoICkU2qpshI4io7pzU6QZplr0BOedpVMyjOMQ8trYwAsSJs5tXvLzaz0YDLazNu39wh9ZGnu
JUGNXit865X82+8/Kvz0P39WMPjBzcAE4ENAedRR/R9uCl2nDXlqucMVsEzfGyb37AhDezTK2j1P
rlV4RSfZV2xCzRWou8W1NePiwTa0Z2r3Ay3aTLk5HXBKaLwG2tHqW/YVlL5+P4aGv6EoG9tPu0yc
jWzrZm8lRX3LgDvZqESrR9VITPUtUJc2Nj92FGDmXdoJGeSKRV6knrg+nO82mSzkfowK86UPoUso
ALbJart41ltoNaqosRo0eMVgkN9Or0zWDajBMeBTOu47a82shEdL3ly4OIENRLqumXv2md5/bVvN
92qnN2+hWwUHOM7hz4/d7B1jJbhj5TR9y4PwUKibf57xszVmm0gL0N+79YOwg3iVuw07UpWJ0boN
aYeDUeDRvcpN5Q5kFh+WToV20CIHJ+ah8ToWfvRDFaDHG/8IUehViypQy3tXpk9LDLp2LEvKE+0W
lwvtG3ES4azh3JN71GHiVrP9/bfHcqzP3x7TtoFQgI2CaeCpQo+cD9+e0YidWAY8umpA3Hml7VoX
boz4SQl4Lzcm+zUoQhI1USe1UzWL9PRkBvrmUztV6RL0XbN22lyb5/27uIbFh0EHoyRXr7wMpVcY
B5gEOTF7+dRO78HJ3O4YFXLH28g9muqip8iNgfljO8dBG1CkrrlIrVSnEjQm3OPS9jmGplu6qQSy
4V6C3btP+uARPydj+/Z6/3aqD29imevT1J9fmQLp3c2zU/jyvlMIzKbqtZf2D3HLqyzTLG2DFj7b
XVNvfXx0RxHHMISjIl0ieCcdsb3Tj0sblT61Ibs+QFFBTUGXD3WaYq47ZQiFpgbHUH83x9+10csA
DIhV+qfuACJ1q1Krsi0TwDew3P8DmDukI8X0pUkq6FFYRX+xh8k5Ao4JTz9HCx+RBoBOIhADP5V1
StJY/h+sYN+hmzp9sd3+z0FqkVIWQ7dtCueCNXwCLVKWZJ6T1RP4Lziw0zItuMY9vzC6n4+qN2/j
t960K0LqRaY4eKQBUxt8HE8RIcbrSMhtezcOtwNgFWfHMBMv7yCdXYV4ig9GDPst1hpPbWsCclSU
X7E+DHexCc52PzrFVyOz9/bA2BMNH11gG7gKW4YL/J9pOLJYAUyWsa+bgXZM08UapuL4v75j7GbM
HfW4zNiWTtauOytPXvW6uzq1Yf9CovWeaXH/YkGYZ9NnVgNN6cw9p6YZbNLaSF7F0CyhZQTLiiZw
n92ysK6idiDI00D3U9USxzchtDThsNAeme4BFF9uKI566AL6GDjpGPGpfYLXuKeP1bQxemDxtVE2
c5ZryZwtCa7e5liRpliUqCTZnD+juM4EEq/1o7exNOJTckyNxRMGBhxasCOrwDjVQJykYof0WrNi
XG7qJoyO1JYXAtQ36iicSTvguWHDm2USBYA3ilFc8pIdqcRVlUpLR6v4xx3xj6lI0RbRhikIVGow
iJeRbZkUq1HUAFiLqds6afOTq1VXyfq3y9SFcFWiuo4zvmrVKvPLpX/IEyAbUuBjMsWgoEutqBEV
8S2oPgCytjJ83d7ECr6yBIJBqB0kDt7n/zH950MXixsbN47ZKzFVf5D5j8aitx76SwGPwryoUaiw
rs1PWZO8XUpfQFl6qVP3aCiwKjVSHeYuxgYLwXA19/z/zDHPZtfVNtJ0M764aZHg2BhCtJoQ4g5n
pf2RYX26GRnAHEBq7AhATRElfit3hgs5HorQIaC5KqosXQMZwM+QXD30omsPVKOLUO1LFWTC9ljK
CjhXMAULS+bgh+jDZjTbslyR1okdtuNprlMxKHlWbKlIlxR5br3MzS3EY9v8QG00G5VCv1CQcTU7
h7gvjlnt5pzV2JRHNbAy99SzvA6NwTF1BYBfr0Ve1bP8QDDLERICh9KBhzihNKmt39bc1x+pzHXs
7ijcVQLn4EB9DJd1V3u2nxQeZKOFbazarvs1MROvhPX6jiiK4QT5MaoyhXQ2ayvdNKp3UlXqNaIk
3xGDcUz9FNrkxm/GLsE01uXGMZeJu6pA8z3F6ntm4UQe7tHI4oPxo1r1YsqQGgMP0aN6AnYl+Fyq
iy6RkXabXnIkCVUktfVZKOMt1WnSJXoe4vfd+vdLM6azz0szywUL0DBs+DYyYdpq6fZhaebogWbj
WMK4AL4VNQf3qx69mk7pLejST6DUBWz6b0OQG9YOapLAwK+28eEd7Hc3nC3ll05PGvCfXXGORX+f
tkPzQE2tUeQb3tbthqrU8TeDMn+8pwC61GqQowYtE70P6q2uXGHBnszbvsKC+lyeuD9o/5fCSQKy
6VMQrHAfLg/UyAzc9KOh60COS11Nbv7FxgNPG4H75bEnUw+Cw2eEhKeiAV+1rWNFBR5oGfJ1sfvL
KhysCPLxJZeQUTCgCXJvQuR7G8tWnmtoEsIfs7F20WTyW4e9O0CszH6Ww1ghBde7P1ob4tI4RJZA
2Lsr0e8Edhgn0ARh0LrkIpMoFmurxg4xyLkcVkuCcq43BnK+amAI8+3ff4HEv2wMLde2bFe3deaA
+2J8Oi2K/Lwp8dPtLlJA9EeaYPiuyqkE5zVPPNOUqGplChdqx80g+wXGCZS+CxipJam1pka6aPhl
6jhemvw1jFtrz8+ZuXG4OWGRBB2/FSWwohYaym02TR5VYfsKzJC6UPTSgT9Cc6OQpYPiaMQyVaCs
u/SCZ9/8OkfSE0yUxz7UYK/shjAas20QqEDK8nydg3+WvkIRodhzpO28Wh2/tu+WKVSiNvBM4p2t
5Y9kpbK0/13sh5DEN7Zd302raBxDb6xT/VzYlvulNv+wFe4vgTfpMXOQsWtGZ3ilqCro9TOIOOIL
z/6wVFQ5AjInORJyFIWtmJI1xVwUhbmoeYmiQTQXg9bW+fffDGbxz7cWpIptZjLHclz40bNPZwYG
BCPbQFjtxZpq15uUsjZdgojBUtCGRs7SRqV0HDxIsETXYPBhM0FxDE+5D3HYgaV3TjXiQKqOrq0b
ykPfWvUqL5L0Eb91SrNT+tzFTtoLjcjeURuw+frZ6aJvc+Z9sqsXrTK1M8U2DBI8CT7+NcVWWVk+
Zuc5sg+k8NqqMud5WizxznXUfHVjACi9MUxfXQeq0TSP3hrTrjQaDSo3TrXOR6s+1JBLB7CZicPo
aPEXnLPs8tIYv/Vt8LG9AD2K2kWRfWxX8ZEeT9/8ZPyq8fqx4dYV1PPmAftQ/85l+UuI46JXu3by
nVIf3CasKV9NaV3eQFGRaQE2Jn/lEG24EO5G1SYp/QuBct77+NQYz+81guS8197HQULwwyw05/s4
qC34F6plMppfIY0B7JQSIFY11b8bnCD8d2+P3uz7W6DI97c3ubU3ZC0IYYnDle28UTgwjHW1m9b1
KZyYefEosavC0V1TPGa6/da29C4litO62vwPvwXx+ahTHaq73HEYbpU4/uCffgptD3C+TPvkUjhg
jLGmwzKfMlBzWgrSZTvDaiYYIfyZnzJFiSw5H87aVCEDAfaJB9Es+0nTZHzBL+sPGXH+ZI2uf9/Y
w9phif0k1AW0bnhyjOkDBQin/BnpdnmZawNI513b5AcKReoTmMaAyS1VmRGPG8Pqv0KnJFlBzdC8
b7PWvK/qOt0NgQZYrWqjSxOUYh1XTrtZ2rTWj70xcJwd5/wtDhDfX0Yr+LE1HRw0A9K6S3xZXGlU
WmfpfY5lkHoVasFJXHkBaPO0zGB2iTwu7yjmPABEQWbHSQcVNK9rfgeqXa/OSiOchmfT97EFfq/2
kxcRheG+6sJ8Vxa68Zr4ukcBcMk21gMH62DAUcuD6eJrQx00peN6mhbgIHqV+Ylz+A93RfPzXdFg
hq3rhmValgVugK6+Kh8WXGUXygEmTNo54FBTX0gkHFk+jlzPbFi9tC9kkk9tsOdu1q4rQWEBi20V
pHL6IOe6kHmCHOYEurDGuXfpIM1YI4UlAo1dOkyAcNiKeniYNKCB1ncNIZdzHcinOAJWqlZFC+jW
rbDkuKJuDYeM8Y6KsJs++IaUR7y37qgLrAfSXCteC2hAeXnIs23edtcct+5fklefCqpriIr61zQ1
n7oGtEyq6y8xyIkkK5MP5b7a2KIsbiTX6tLKoVxTy1yh9mrDsEy//aUFiLVoVesKuJCLxssU9T1V
Wld0ySabnSMoHTWkZoVzWSiTxI7xo8w1Z/8hTg1zAHLedCxovckFGplVFdv0IUhQ5nhYdGzComib
Fckjka7NclHszqkvtp3CC/hFFTzyHn56WN4B5qpqcKzY+zjnwS+5tUFHhTNzksDKsAeGv1pRkS6Z
aqSS604QvYhae/O5oxsff/8Ft81PT32DObjBcRvMNWaa/HOmwK4nqPk5AANkMscJEQjtz31uvRaR
YdfeA1yokqcQmkhPbcbApeURPzVmmz7FUQG0Y1Ry6J2gqmtwpAAGMwXgyQaxohVKEbPBoUKU6AJw
kLjcURKHLrBlj89BGZ1oHU9pHmrXi/wAIkM83OtJ5O942GpNoaR0NoH2a2hwW8Ld77vkEdK7QB+D
uPhepV5s2L8370ni+M+IOR9MEVAhvg+x55vzMNAFYkBnIqVEmRvXzNi5F8nLQGd+ndkyuI51b71R
M7Bzi95SgHLz+08BJ+v/8jEI/KaFwZhg0D/+l+SabXIXS36clHSxNYGGCGXyyZNxVwfQRdRLMHQk
H36Wox5dK2ypH40k3UCrFbY+gCA9akVgYivWdsi+lFi6hGza5EK6D1EGzvyQOSYsCmr3IS607hxj
MQX5yy7zJlFGcEMUxp6CMx2yg1D62XdxOWRe1Y3pusikv5183XkoEpNvAdV29O9TmOn31tQ1Wwjg
tfsp9LGahXhGjfzltyAoGhxFDzgZr/rxFVyyVYI92ty+xCc441na/xpP82Rt/Kt3YaBBfFYdXsM7
CydDHicu61Kn7iyFYh/vDB8+vkNxlhEufMxgKDXZuERaf8jzZEdN1LmEGQlumkB8I84IQd52Wzc+
5T3XgWbExQSZ5trm+lNR5d2hT6JixzMT21Qpp2YlEr0+u1QcmiTatWP1fa7C4+k+n0q5HRNI+680
nCgcs0noR2wXULIEGqn+ofghdC5+CJiHqQmWqeah1BPULQxeSqAmi5KdwrD92o2BuW2iBjpOxqjh
Sj0AQ7LTh/ocrsZQqTIh09DjxrWZqzR8ngQGpZDlKla//+rbnx+wULSzuIv0hIMll6Ubnx6wgDZ0
jCfgO1RDFkxATIKDB9e0Ai6/zHqO3kv5GLy1LaV/G5dbFj6b0O/uM/8J+4bk65SCkyfCztjGUz9+
c8vn3B6Sr0w1h0h3b7XALC9dnEHRPZc+fNZc7DYKq/lidTqgWSAF+l0QHhk2CetIMQmNyv3hhtyI
L4lejjc+4fbpSR+Wl44mq4tMYVAtWGve+dCgv3bQFECmEy8t8gJC1BCnv2tB1PrQQSPgxfU2YrQg
aUojgKpOV7JDxwTVn3mED5/7b0kUYSqkN37/mQihcvkfQSW2YTKhuw7OCTizXfvTMUHD9a437Xy8
jAnQPQaMuHFOFrr5iS5jnBRwpMIlaYAaWlFxZO1myOCnRCFa2hYnGx5Pb+M+1OdoNZoil2rt+83W
8rVglSr9zRB53U3ulPktGlh+o1LjwKovD/xk/aljgvbdNiiwg6aOWK0YqAQBQwBlsRXH8eqfUyVq
vmD0w2NkDo/L7BQh4HN7zsxp+2EONdLG5vnaprslnKahMVWfeSmk0+GQHbNTlA3DtSzSEFmnHE8q
OwVmS7UlRp0YK+xaSgC4AUlLGdJQeTqavwYerqrIsmC6lD3qfWe/FhwIGdiTDHdDD9pFDSvADZP+
Cfne2lxXVf4t6nvwuW3cgXZ/U0WGZdzDbRUrQwBPPG2E+1SQFmw3CEPH+tLWoaapWN9200O0HhaL
u9Y0IOiDbxpAZ7c5AsohbNcWk75KBx+xNOB91OS2066BHNl1muUHTPOnQww2GDbgKGhk2ZrARNCf
xika4Y2ovnTPUKXEbO2thl1Zu4Im5gQBU8ihQmJG5GuXeHHzKNcpTwWSo1/rtBOeAYzvxTEA30IG
qlp34TT8aI01YZVbFaCrADj2+gcWSfdEiE/YTDpbMDXwUBwUsmvBgs4A0Qm+pwCyI2OsgLR0+RAY
vHcvJm7QycQ8kZWAHg/TNC9T+Q4pgxctmGAJQDVrQpO6tJQYmkNAxtwbMrmJwXQekioLYVEDUsOY
4cE8jEm5Gcp+2ox95D5QiDG9mHh8r0Ju7U1u8kfftbR1nYNAUULJ5zFAsvPcF/U3CGjBSTTrkPrM
wnYdlbaNkxUQ9sIE4nuQZJiOg93dUVMg4Cu0KlKnOVqC3ePWNyGP50A1LmrFwzKKSmPrRtAOi58+
tbc1PEVA/3v+MCXEBkD2aNwv9KIFGWhVuOEc2iR7pbZ5EvW+YFTUHfTY+soDCTWpugZEx2Ll906x
B5cwIImTg2v5P0Qp5C6BccGKq4xerfhscFMAb07zATjSbO9TO0VQWxyOmdcJaDg6RI2jxkDR7ToG
i0w1loI/9M6D7eZtHAXTMEClHA8Cexm4wiEkFOrshyk5zCTSVn9ugm5YI62j3fqhHXZDF8HHOMce
FtJi5S5CBvRukEO9thpffindHtZfWcF+JLaxhwhQGKzaMlrFSa/9ITLzNe5D8TpmQ+XZcVpeQYSE
bCNUpnPfqA7taL6QYjRdFurGKNKtjjTBmdq72oeybwXRMU/LmmqzMDfmbqutDo7PX+a4ZT41S9Z2
b7PweFuUO8pp63gCgUHq+HPV4a64TsD2UqdFafLS/hhhV5l/lXF7WPLi2nsEtf11jkrRYgqj+MXh
JIKzi/gE/C+O4YF21mMTzLvUSeY2gkE73QC3eBi8rKxudCGSqXQre9PYgDGTHDU3ZWfRJBCvnLt9
JVyputMB2lkJFMJ1J72wWtlhx6kRnswI5z/kPpJW8P+MavtMdNbch5Nhr4URlqOgwtKFOiIDIuaB
RIJ+6nscgr+xYv9szOk3YGTQyFdCqrN66rKP7HX/xaxH8FcX5d4/RXpxyiQy9yUceLX7MG7WYh0x
kKmBczSgvekKxnOQe+nC4KGJocpYBtlTqy5OyV6CyBguJpafT42FQ31N78GaMZvsqWJJetRZA0kI
FdskbfBQNiEgnuikAX8droWgUoQS8HyjTzY+RIf2rTuMr1BL2ibtoD/5rV5f8RRoIMuFdqbCXBXW
q2pd8W0oYv0JjGovNZP+DO1NCAjo2viKM4BEqcqJfZDE84yRmrGw/bcZqZ1emMK0FGirBBqwOB7r
nqIwUBTz4oVpXF5inBasLEcWL4b0q53TdvaGqk5pdp4fASNCVTcWF6jmGPc0R57KNTWPPIJig5rD
eJ8jzLH9rTR7XSa5Br4PTh7oDKLNodiBh/7ctLTjIM70mA+qNLXN5xJDCvga58nLXJ1gAF/aPfSX
cfJ4K8xD6vPumlWODvthOVzdeDKOUm9xPqzZdnIbG3yXQe4cdkYNpME6yfsIZO1ObrCugCtL0EKT
r3PkjS4GOM77otaSVZkGub920xF/SWPfuf1bhKhTEK2z2P4O9Td5mKs0FtZqbA1sEB6yKroL02Ce
NNLa/tDhJk9hSztVp+a/YyuygJGBj2UF7sYOxktYjkgYkR/AZX3qQL27+lqcX+cOEXWF1xkuktbA
EH+wLucAqfhtAcVDAhd/sjOfrcupiwa+R1PNqMtT5fruUWxMKMJ+oK/Tz/OtFQ+v+jbQr1ZAQrkv
bjM3nX7X9hquc9B2DfmzrHNtXTU2wO6Aro/BKqytFgCawdy7LGwvY6YyohqSlXSgYUZt59mgfm9j
ymBmrJ5jloMPCA9OOxzAwE5AYehjBbP/JISfu/0JYkjVYVG+p1IDyJLiaxwhl3sPFtn4lIN/+BC1
Mcy7UOtaPj71PLr4SdzfqMluDOnpQyWBMUGnD3ToBks1e0O9U1QhT9lkvwoe55C7ibuvdTdirc11
ecrzVnzpeO41fOy+Rrkmdg0yx1sKi1x5xj1ZPsV2m1yQGI/nME3UoTc0XYHdnW8/xhk0LTN8gQvd
cY5xErUPsmTP3ahDogncrAcdB1QXR3fOCW46D5m6aGWpb/KOh5ulzTDqB0NyfqaIxAV7JIP/MbCf
p97Q+fPg6M2Ty75SpYOk4GMAwgDVOD6TR2BKoZoe2M9hwPwH4LrWc6Rbdw+4I+GX7dtP2AWWMbQ9
QnAQCi3E1tTNM4icG2B60x4y1pGolbiF3RpHm25jCpMMPzfdZ+wqnheJh1zGeBqR2FjvQLXb35Mc
BBwJGix6WWnuAIyYVlChvEPOPfsS5SxCegEYVRgRaw+8aeIV4U5i374zAbD8IqHmNkcUYyIfy6b8
f45Qr+JzuOIZsV5sRlDXVlB+1mHaXcNmqGsgAxQM/ZbHgwRbEQ/xNRJI46YLhujOClJQEwM3umsP
Q91oN2qlS54Jc6MbWHS/TaTixwiOqGEJcXZVm+Min+80aBGvWvx68s0Y2V+TNgmONO0cZ0f5sWf2
yxxRhIm5SnsNVhJg4769xb7qIDeqJoC0yNtbnOvaMW9D7bZMB9yCuakGHUlBGqDZzS5Xb8pIBrmW
nVPutLz75jA8qgpYlz+rml6WH2pxoNXXOjWMZ4sPc1/td+ZzbtV/N+69D6pN+SqMtEPLHXznmv5H
JDrsAVQNhvVy7/rgflN14PmX1EWqqBo3mY+DulGpRnV1Dn11vyp2naIjj3zE70hoT4JymVUw/Yjr
tDo3qjOSyduEc29vbUJhYaJC770MopA7u8B9JLbHWWV00Rt16wgL5yI8kyIptZcmtBz0XA82JEJK
bVOXDCfN7u8obGl/H574GkiIadFv3aGP4UQ/aV/7yXgrLW2fSsUUyG8TFOTmEW5V35y0PjVTYcEL
eDS+gKsDbwpteACnFac2w4tTJcYX9ei/KwL9sVUxEBgyTwk0P1a2HWWXJGD1Btju6iE3hjMktK0X
2NE5hzGQ2JEqbWNtcpM18wHToipqZzsa2oe06kDDhT63pYeF7xEnasD/3H+WXQNoQeD63syeqsws
3o8ORDVxRAV2iN5cbPXGel0AimUHD7ZVaM9Ru6PWKKg4lEy0G9VqaHyfAxPcfqomeqfvC9yQ11Rt
ZMo2+OPn89CMF8hwhIV+dHjl7jUbm0xo6RjmCgQGLChqiDwMEPIWYHdPAwR6YI5I1cocxDUwxB9h
LIY97nngXsHU5NgJyGr1Vd3fTPCtbxHom7tCh2V1q9qWjhEfIUzHoWa6tFEpKft6zSACuv7U4ep9
5Y1uk2ypY+k1rU4pNOMwgV6SOujVkLn7IeK2PFB7aDvTxRXTtOHjVx9ALXy3nexMpRoOb82KirJF
TyCQWFlZfhp7bBIjlK7RSN10iaibil3KcTCXddra1HPASSGSXbsl31NN9mMMTSd176a6OTjiJCe5
ClUH9SZQT/sPQC7DEZ9P2EyB3a6rcy64AG/q0wmb44rA6osxvOhVPqxmFFUPX0ss8LLtgplqckju
l3p/JcjUCLqlcur6tgSk/2YQoET2tkFyHAYCMl37Cci7i842zkqQ+Qp+Li1UWkJ9KNu7KwoTwU+n
LryIQ4NqNIKbbBz5VLiQop0GKALA3Tp4Qq5Kh2z+CPCA6p0s4T8C9KG6qAHirzja0GrrSOG6Wye4
p0X476pwOG2Ia9nYF6rRKHgBXzoxJUBxmGzVy0jCyABfed5n/rGCEv1zDQ/TNTbI4b5RVViRgnFt
QViPghl87fdmNnKPqoMOlEFoD+AiquCiNsrblEV3c2wN/AhMKle4gcjeaxM8xZBDfaCXmVj6zDW/
v1Jox/CbxWM/PtE8dmCvaii2ALYzwYJeaabgkSrX41+r1AscmTH3apXzMRiU9I/Vvxtb5lAviDvY
lPs6lvaw/3mUfclPInSqexyI1feqiacBP8XYVdxTe6Ebc5No6nVWxOAyGQ7U3iDbIW69hGm6q1bn
cStuk7oEYQ4bjsH9bwpY2rFX6yBT7qdb6pgneR+/BAc11DWGSW/XMyzUBcwm7qNvJN9JTWCWHbW6
ym8EFI3rEcDphDfbJR5wiW9UK6uI3ZsNSIXqHM4m3joxe4ij7nfAiyeQiwVDWJ2+UVDWMLHtsPfx
2jxIb7wt1BcnH7/V0DrEn68db1BUTG9NErJVpjA9DQ5F5w4aEULc/sMIeLePgKqlNs7gAn1Hurs4
3sBiSzyB4mI8N9mHyp89FFZqewr7c8xQhw/AGAj46wAKPvLefGHRmB/LGAdAZMSDDUG+N8yax5do
0l/p8U8rA7CBt5qt+zeqZaAbbehCVepQEbQEoEUCmAkMpzx6cKQqlUCwB6KQFg3v09ErQEbwbToK
DvFFv7k+7hscv2Q76PCrDJh7aBs78fDkcJ+cqJwuqTl8p5rZpdCQtPQJqr2Ofwi1MXzqtE7HAksB
eFTVitPiFmBxkRUtcILxFF4SEzYAJvIxT5o0ivWYpv2uK7XwaargGxGBXLuioWacZudxHNaQostP
MgBkqCx6OKBoUUHV0TdwyqJlWbr7ff6DUdb7L/kPx3aYQFYckjIG8LafklJmERUMpxd4SEutOJoG
ti5uof0SvrbV+g4CLNBMHVrgDhWPGYRyC2oDkwnGFjbEP3F7+G5pQn6zLHy/kNviX2o9wklDpvHH
sdOmdQac1X1RdnJbuHV7jQZ/gny/HeHhXbYHWU7yyITVneAMEe27Qbew+8za7ahp+R0AsHJjVkHj
AZIMZAGWm55TDd2LC/gycDFG8YMn8gJd1FGu8vZBb4oQOoO93JQihbuCDe6GqZZczFfkP6d+Rso7
X8f+mN+PTZdtw7KYLlqusX0wsBrpyh76KtPAdpaMNEgCIRFhxFh1J40pDzbnxgkcb7FifmV8sQYn
3Dtmo2FtheqgA9gdtwOHxy2qsLwHXRaHZieqCmF+sYrSuFEtctsV1EatJ7vq4scqiLbULM2quE7g
ns4v0OfsCI9Rq/zBuQX5k1VjQNMQKWfkmdoYMg0KFNeKiK9yeypPBEKr36t9gGPX/0vZeTU3jnNh
+hexijncKsuybNlyaPcNq8M0c8789fsA8rTcntn5dm9YBHBA2QokcM4bSDKefT976MZsfE3HARpL
N0NjcSL3VseaaA0iM/lCceBO0zr7JwmuB2APw6vPrmDdI/16i4aFc2tHqbYyBPxzqIetnlX5aUrU
7GRAh4FeMWGJbZMHgAWcnRQPnVUDn5StbMrg33GxUXVbVfEjjL/ica3k1PN0C+ce2TSR0oDjBA7+
Oiph8a5ao9+jRMmtfO6EprI0gjI8y1bHMvXasudgVeKic3AT1QSdmVykeROTpx0bYBfp7SG/HRvD
Xo1jln9Ttf/niLh0e4ixpfdv14jV2fwfSAlD+4zNsz3wCJSMDVuDhOE6onT5AZCl+pCklYoL18aA
quRVWEGKL0SJlqxjN+4uWgyNjiDDRWVBDl8kGOQkTTPUHM0LtBdkW85kh9+h0PRbrAESebRswYev
fCNQD644sKGcD7IJBgzQujyVnXI4AU+wsnMbzS8RaBseMfL0OvHTda6TPVOp0DRJA6jqpHNmSOIL
ibXtIgOMeZT0O9lEWzA/jclk3Ii4SsbZ6ZSfZNxABnl36ZQxaO08XTC6EfDwpTuILYI//ZJA1dFo
6qWuBe0R9ViQN8lw6Z8iqg2yf9as4UHES8Cr1mof+0U8CNqvIQvxnV3m2lGpR+0oz4QM0DHs1t44
ZR+6caidSaZGXr8Ps/pOhgaKj+Gh4ZyAlz2MdjQ6YAVb9z6jWrpyUEBYyaY8lF2T7QJlOuDvnj9R
yppXJKdSMuMDTZ16X+z53iKsjOzJYLOHXIS1tEWsnADG75kUqH28Tk8qN93K+CkNlT2ape/TtZDk
hwttat/VPYYZHa4ZiL2tsrRrDiqMgIniOKuoqLZaRFzMVxnWj54yLZRE86eFwS6UhTDK+3KyPHwI
Ypl6uZjsk9e6xsmrupX+Kvs11Wn2SmDeqn2hlShbK83hejDisv3QtGRTHSuShvrqGibPZOwlQlzk
01QZ8vk1ZEzYBO7aypNw0ee6Wi6uE1vZbpSYXnlhOTRFIYsarBTYvXaPSeIaUDrUflG5avfYiAP2
RcVSdeZkJ5tyoOhwz2jDRzlJuDnsSsPyF7Me9Jc+HEpMUA9zspfxioXSvdVcxtwKZHjsGHcGq1H8
Z5rmW6IbN75l1sHCVdkr5l73M1BBYHbYZ7wEujVCp476+6jyit3MInjLn70LbLYk4LQENLxQvqqQ
wWfxNChK/5en++5TVmfzJmcNy7aH0MFwlaVd2f5XVGPW8sHhYkfSUjCth9J4RuFiulNr90tv9vqz
naBczTriy3Vs9Kwvlerqz4peIrHwd+S/zBORPJ7hpzXhNnBMijlONB1jJFIhMyKzJ/uuA5YYlU0X
iWcMDn3EsmCjsVcTk7tAcddVXddrRcvcDZg456bKqwHaJTRaFWWXl6bVvrVN6f/VReUiTEzzh4fC
IESRIjr7hn2f98Nz6KIWupiUjhWDOISa0dxEI4XsxedTOQ7hrrlJ5PhlUhW0l5nX6R9i5GmEBMh/
r/Ssz08TRzVNW4cS49maA+v9E5+qn2wLcSW3uW2xhzN0N7zJtS5aXDRGZLuYx7/bVcayuhTjE3Wi
ByksYqTRuIMau6h1I7iwg11lcu762sGJMoU7bOJ7jWy/Vy2VaPBYOyrQYJetaW2uOyOEbsJFkigK
j2g4dJkfR+i8JcNlKwV0oDihFcpGyT4acU31RDiJfVJCxOxg2kyZUV4IRe5VI/FKMPKx8cOprtk3
sake/vu9/EdKwyE7D/DA0GxHxeVE+/Rk1lHJ0RDiy27fdd20BP2nyzPMDfjp5V7mb1Bb8NzFNKM6
4/bT+1NKPrqor9zYg4O8xr0UXfLd0L9NeKAtpPRDoCfJZiobsmJCsKnxDHRj2ALeTV4/v/xzUoY4
z3IIx2I3CEior0M+H5Sg2JdCQUj2WY1SX/qsBhkhORAYf8R1Yu61ry31GimwEO80iNFuu3Ec8pFe
kD2C7Qzu8mp0FwHvz1uWJ2DIDNel0tpWj0M1v8j+LkutFdnJ/MZqsuLV68rl0Pn2m9aIf4yc5lY2
VXVmF2tFr16oVjcRmLCVnC5eTs209LFPwvDycjK+TnGJki+X+eBv//uD5UHyKVnlqDaylp6rWQYE
ln9oDCV9ZZsOxPJbrx4Ws2cu3zV3Yj26H2lKhR75c/D+L1188ZYXYR4ZIa4hf0NyJr+c+F5EyNZQ
gQvncz6wnC5u0CJPNjqIry/Iue9s9kE/DBVvBdsNqod4rIkoGqHplX+xQ/VhDqvmYSgjLBf0cCe/
ODCvVX61M68Yl0i9YyOBgaaZ7GUTFbUPk7Qg3hWGoixgy7eb2BeI7D8PjQYXaSE7MY/OdlY7HP8t
7tpXqfkRcKZpf6UINSwi4XUT26axq/L5i2xdCfiagxtOKAZZc33BE6K4k13XMDlzZvDS7xsPIyCR
hdvdSbsNd+4EDlap76iuGbdqaYyrCkWM73NyCWiAOy9Du6rvQgfizH8F2H5V7mfPW0VQI9Rs99/f
qn9gDB1DQ07IkjojpmlYn24XOfmbdnK18IDxDvW0xRD1N1mXaC+t6SzcWO2enKSYz36sr8LSUF+G
CTNWvcq/+3GlvrT16AFWyNFBEXO8DBao6yQ1ZrPETlXmr3iFeHe5ogWzWbXmEcsd5oqNp+r76v3v
l1N9Z2WMmJ1eQepRMc4rDx3l9bUv9XT7HnU22XPFraeq/jFUDsjQZljKSm8/INJomdBQ+fmUWKPk
Ju6Ofak28G7BJdiV+db23MPigf+FwpzsRWXCvAt6ctEDXhyvQLm13ayh6yxH0z8vUTra5RKdNspL
aOLCkam+X0LOURtHvVwiEOiI61+RuPWvWfWD/RUPBV3upLs2oCAJlLpCqEJPT3k4mRiZC8zVdUAP
k/+RiHHFd+BjHsbhueyChjc8zdZVoMJ/bvbsKjTtuZybG/JN8EBECrUTG370fdjci3xr82cTPOr7
qJWrxofgpja/eypiQHFp5utWVdNN4HvW2VN8JP7N5BUKt3VGJs86o6xydKwWKUjRhc3me7wcTIDv
HuM2epWt3/E5y4y7ywWresAiaEKvu7A7DX8CP9pJIoueKoC1RuNri5bLfS0Ost+o80b2y9ZgpeWd
10dLo3XzjTPoybma2c4ksQ5XCsQGoGT/VzahG6Jiu+L3wnwmS5yzriTuOrF7UhOdo95QoO22GU4I
4naIqIs9xW9GNj3mGAr+atKvYRFnf43chBeW0cQvKfzZVeoh74W1W7APbUc5YXXxpS0VB5UBP96o
kepsi350vqQw0pR8TJ6C2Fb+x0dufCakuBoMVNMxLd3WvX/iwZNxMLU5p0Ll9i5poEk5dhoshTRs
1fWUuwq+nfRdD34nNN7M6Oe1S54ppPxXOsSJ1VBMLwO+Rn/1no/vLoX/hVc2qza2/Z9TrX31gzZ8
00dWKOCXzfMcYTLWdE1yXyuute27MT2EbRkfptDISP4DmSz+x72QtOKnLzp0W0N1+AIa0G9ZPH36
oieW0ZMSLeqDCWvwFqqGs+tAte7boAjuRtcSq3OtfVI8Mrlo9MTfVUzrqqrsyIuV8YqamfIjz6AN
6Q14Qt1Q1JXaNdV9bpf1bppcF0MepzrCqTNBN3TzeeSOuYgynVTlTL5KXins2Dzgzv3XXGQhSj2W
+zIFVrkyeItPqj44W72P+xuScTrctyjb2E1nPfoJxmA+gNivrqPdW5mFdJuunHrXD395afY9DFXr
FZsxfykvEaHLX9/zS+yxdxinbQHbeXm1HFP06j/6GuFKJoNlXBllAG4t7M6g+bvLqg5BVIxD/QhG
0Zpr/cE3k/rR5la+T1R8UuVYOE7uXTqSBeOjLF9CKh1ApKf+G+/BfdWD+1po3rOvRQ7fk4kyeuP2
P1Eb/uZXfE/YTkdLlzrRHVr58TLMoq/XxWPR9AAQ9OSrXErKteOfXXkC9qxAzn8bhPWyqFS+i3+e
xUYCvXEsKsg/GmcfRtfs28DC6PXQPMptpGgh+P2hJcfkpjIv5rUpIuWm8ve8RmwxxZicJ8dKWv9v
835f5fc8eRWoDN7e64xxXUfTdHA0ZTyUuZou5q7UL30BZFjsVf8+yLhrU57Jvj5F0Ju87m7AYKeC
csD1inRMkero9fUlbqp+uqoz7VVnzB8diGfbKAwbsgg0+9nLHxNUBpehO7c72deKPn4CC0/PypPs
Ij9UHiKz+SFbXRDDBFA1dYvCHemQADsNkbmSB10mq+RpQ4lx25EnZoMl8lzprB5VOSzbnRYCV5+a
CC8FkeC6XkOeBQnsOASaoq0J7WxPap10Iljgow3J6YDGuXVj1eGFD1j0STDt265UN+WEfkHiGbg0
OW25n4wCobHATY9dXp5DE/+H1HCD8zVC9mUiAkDxWcbLA/edf71G7BR3ZL2eOyuKvhtGs3Li0fyC
/be1GVzT2pW1ljyXfv4gA0Ic0hajRtI+jx20BJU2WmGwG36vtHYFTc38kkW6zZ4G9RgWHzAig87f
kHIrWEXS1MwgOmdgL9w6A4IuurgrvkfIQdn3Z4S8xmRaxQrweX1Xq/YZzCjqGlpECjFu61MMnmZp
job7HXcuUhQI/7oNfGN4OiXma+N7bDmF1u3YZrsorcfl5LAmN9N2pxSB8ldpmiBF/eqt9dpwNebW
dN/ATdlTBax2ulfilCcmDWJSC7kNH8j20QbwzAeTJE+Fku3V3La+9HbqbxNrDDc1SUbEE+ev06w4
aJvb5YOrmK+yG2qcAqYR6weMpe69dFimRuU86LFiP7SF5dyUhfWzRnkwRryiBq+Plqjvxu4+hIH2
luCUoqP+lZnzXtNAJ6eYU7yptf6zSEvjpJR9Q76gJ+MlwpBft1YG0o97mIURk/M56V//ezWvmZ8z
KS6iNBa/Tc+xdKRpPosG+paPT6GuxYfW6w2kHbRBOFGE6RpzMwRRKFut3XB0f9iJnyxqs9Ff1BbC
f6Al48nwQlh1htkc/LnnQBJjK4y4T62ZYhswU2bTs+bZ7CgQohyfLyGZNM9OP/cH6s/qIhHNygGK
W1tDvPDyoH1u1W68Y939Kqe6eZufCjc4ypmKaSkPfuvBoGRip4buOR9+tlRzVk0YOqtyNAqYJhy6
OSgPfTSQ+Lq29SyC13RtK1Z7q9rJUCNoEfbasheqF100ZqfW1rMtTABlIfuuBz2pb4w2LqklESsP
H2IxXb+rUuUN9yxvEdcRFJ+s1cNNmMT+gqqlOrGsnJTVxUIOYXDjUHG/la5wUhbyajEgm/IwU1k5
KJDLr11ywqdYGWbhrrqyxlRVFn6tuadJM45NoRW3LmsHBbM4HJKgI7hop4i2DcRgzX1jep/j+J2y
q5QE/5qOv3MRFKV2JCe/kRe7zGFzuAwcY7rz1MA7yQFUnqOFGuUGoKxHs4VPoEp0wkAGt7WHx4tb
nezLYdOsrAzNvg+d3TBACbYVMgcCzyBwDkD3L3OvXbK/8oWtd+zo/0MlV+5IPu5YXNZxLGBRBdYp
If9DoGmAERcY7RQfnCyDA12RTCaFnLFPDSu0UPPosRNE8UIRds850nGhN68upGfs1Jnx379L8/MO
Cmalhv6r6lHRVvGA/bSwjCPLKkmQoVzkqOntBMSBryoHeXZtZkUljK5KUmxilDtNt/Hcsqa8PuGn
AIn8rsYiW7auB9fuHrIoxK5aRMlDDGV1WceUb6PMINM8KHa5y+EcLaIe55Sk8ijgpkKHrm5Hfecl
EDVLiJobybWSPqjy7EqwMk317xCh4S9HPxxE3xAaj//9vok359OS3HNQSLLJaGquxXL08zvXNP4I
z6itbnKb9a/FvdRa+7Y6HBsBE2V3Eixks81Ahho1MsSGTdq8FdDQHGvlRQIXdFXDsF8gnhYei7il
UG9kBzevw6PsogAHglu27Ux5VJPRfQhL39tOep+va6tTXnR1QtEBK/m9bCqOmiwSc4IFLkZTfE5K
z62fqqacH9HT3tmhq5ANVeG2FNwZZdONfqhY+e3MsE6XcQNBwkYq+r4AljE5DXSJ2uqf+JEto7BT
HmRA0JcN5i5Vf5CD0IBRw03bcSNHZy3RYGhl6ErkygKCYvEKL8/f1BT3N5I04fh2vuxibuZylL3D
TVSm9WOQ5ObZzJ215FJwO8MsUiREcAM2DiEEySV6FYr5g8Lnz3gocbrwMEWbJCG/fo3T2n6U/CID
EZF17yPyW3XGym7TUOCIXwLb0MFC5eEpLAYWU5MRvBU5XJIJENweYGL4pkD/1/ssfm36SDuUta4t
5XQyB+GyyOqIBVmXPoNB3eB3KDaGSrDrB5+f6wAgxRxwQpiVzN910ZCiII4W9UWeTGuSN3cqs5sL
1h/Jz2gR2268qBWv3EJOmQAVmA8qlq2P6hToJ6Udv8puLMv6jRml8MIEz7jP7AcjCiIWrUSF3fh1
EJOdzOw38lpdOG19ks7ssQT7qknNpSLMxkPhR663K9PkyyQbqGSnK3Po661sKs2UH4G5PieqjUfR
2CnfhsFob31hdd5p6tqyUdWep5jdsZB1qMqouLNj7RGhQ379vqusesq1D4lQhFC9Qu5/5r035NCF
mrLfTgOOJ5E73SmWkqPXHo0mKr7Diz9b40keFGwhT0Vi7/BVcm8vYVlkAJBvw2mdjvgfFUZkRQGL
/+rFYb+7yX2MorDXtd+GOvqr8OLkAWMVXEXgvizMsXHeTBVlycCEsd0aaXt2o+aEk6DzFvka4ky1
3+2zMeqRY36Wl4niwtsqhj1uZDMwePc9zX1uAZMdEsfED2OCuRZyo1yQPPA0MsGVtxm8/MelGbRl
iOck0jHFog1aba91IYy8NJx4RGvak9H13i7y/XmJp6r25DahetQL7022zNFrz2H5rMREyh5+drc4
Yuj3crJlptYizav55hKeWTWWev3SpMi6VrGMfywFVUKDhFKjWn+UXaodjLe5WjyRDlMRpE60YC0n
eHaF3aRjvgST1S/IGvAqQR7dl/pMzSpFr0EOOEVg3E/Qfe/Vxvg4oIsZioIZ1acZ14FaXCoREg9N
XK51rw67PUZQ2zBx3E1QxsVdUaj/OIt/j4522vNmF3ZynIBdL1nCk+P3mxeYBzhsVTpySEkdHMjZ
UwIjrckHnGjslMrwp6P8BZnb/yukLtD3yfsco4CAT2UuYBFXm/ihNsyxXBXLMPM6J2mTH/3U+DeD
T3q4dSnnwKp39opb23DAMFhthGlK64YIJtjj6zXCLAP7QY38zxG1Nfdr8PG/6hFfolAfMPGwTKfd
dA1JEUebziD2tPsE0suxs2ucYTpLfWuChjtPVw7HiV3R2fDnk9Ln6K37+bS28ZLZhQNNb4Wzzvim
K0a8dzXgvHIym68HdNKD86CMpwEkxiZtjA6+kWefA42PvHIs46edHuXblDYA1VgrWM+ZF+IRNozs
4UK1PVCMWk3jtKv59rC/Iwvai0ODxRnGrdZJdnldVayA4TZbmekEhDYdJgctDGvQfjieE69N0IOL
C/+4MHajLczNRrjJqka6wyE3ubtQlX10NpAY2FkeaoAA9VGG+m0Fcml3wSjQusI5BDdLGE3GkG7a
dm74e4Z4foFrCfxBwKQU/1HDZPVJqoPmxlnvpvdGVJ/9oRbOaKpefS+bwahwLHLS+SXqivIlz+Dv
WJ0RHmHWGa91gYRcYL70uTXe2T1Sn7LbQWkFEawk2wzGMPJXh3iLGNzi7HKa7rJc01fQ3OKVbJqi
T57JQ2tOpyHxvL2aRsILR4yGbubf1EF0c+mrobTtLTjCO823NFa/7KWjUH9qqRU8dcqQUSHwuo3a
xpCubAQCRUCDFfjKgR19W8CWOfVwescx5mmsVN15yIZuDU+NjXLnjztNdyKh7jjcQj5R8apri4eq
UbAzwBfpBfngjOc8Ru2zIOjFTY65HPAv18ziX0GqvCiIdr+ZaZwus7Rg9TWNPqApFg1RUg6sBxVl
B0ylf1IbeK+DklgrOYpeZI7jfJQs5GiiVN5j0JPYElN7cQgd49QHVDjQiBrwlyWL23HbOiapdUj7
OnmchD2wqUBsrRrUBGTzMuDici4nyD550Gf0sqgB3cnWmOJC6GpDtKBuiZouAAaS+UH1lGomOkQQ
TP1y1ndOXuBEKwimptb+VVivWmj5Zze3vXWGQtAtiSj/ho0DPtm1Zj2At6yXZlE0X+O8u8X/xfyl
wZPp6iz8MQDSXyhmYN5okf3DUlrr7HwvWOKe5bkXDOkSyH+2d8RQH43DPmoLdDVFsxzUbql2yoiy
DB5eg6P3y7JkH3pdBMsFr1l3OLO5KNkGOfzmoIQmjvfy+1lE3wDkFIBBDKxWnl3j/hyNzNpcmGHf
bJ2qMXdtqtxfvX3kmfTxkbY+qBka+9qxdkGGbVpU12A4xxrOWGJkf7R7v3HWjcFre9itzt7RhWp6
9AZ23dC1g6OdzEWzilCg2de2c8RL5Ifmx/XraM1PRqsW54L3+5CwcFtdhIH4lqgDt/u51ajDZlq4
whI23g/AEJaAWgKPr0ERfjU7CLPPY6V/mx2/bc8IZePq5HUZQjZU741gandz6RoLLA1Az3cGWC2c
aAzUJxm+pGqvfdI8SM6RMfISboQJWiCMyKvYBoovUOVeRRXasCASGK4V7mxc6Fa1n5mHrF1lwuuo
FHe0TtzAPjXlwLWvHIGx5lq/b/ByRw98UJ49wOBSA8lqEDvuIyO4GcCUXfv9CYnka78b5jv5ll3j
PQsplIZbMxqT91JINfARznCrYS+7pKzq7/6RAuxedumIIW1UkVNCOSwm+dAGGPDoyYNm6d/6eKre
MO1L13Ua1PtEZp2azZBiX8GaOLtxFXVejSKKTXK8GGH91DW6+1atlaS7teTUpfE3MmEIudZsLlQJ
bB1bY6FlYX+QeHk5Kpt8KMg/i+DraCqCJzHXEBh82Rz8ul36fB5LuTCNmwYx2iSkGibWqTP1loNc
mMpmoYI8t/cXgTOEY9NFkWfeIQ1IxtUFAihRhRAEyrbWYRYH2ZSHMq/KRTt58zoFblAvriMyUE5J
Ax65cVaYrAyNUq3Zc2E4+2qB/DkqnrJwQIOu7Iwlo8QmwPA8mlEcQ4MNjEfbphguMAp91MQ3AgS0
klGop1SrMq5OuO1k48NlqZSorrDnmvNjSZp8DXdRfwLA1S5Upfd+dGG6tHma/TLAZ6mlOb61HbaZ
Y2PFD5Tdxy20lQ6j6OIbXskWiXI8DwCQYRE33drqFH2vomlYUa0QmuVRiefP3wFNeRvFQ/x9Nps/
AvTkcZxt7iqelyNyUeRPYdLfy2+lauAj8C/9Wo88Cd+b4tDofFAiXn7rNaXpVqHLk6bw3bnRoZS5
0e2gDAeyz8jPi4KPrASJLiMtoOdLD6jfzVnAsxKr8e4uSnRd1uXH0c/YwlBL/Y7s90IVaD6IyS2o
wK44d4oybGGSd3uvDPLdFGQ27HmrtrHcazXTuind/OOTXU+HTd6o+uH6sJfP/oQNEPLUxYvsNwLj
78c+VFp9yaM8Xcsr5U5acQM2p4W8/7hzz/IOx9L1tXL0qU/eiOzfcbIpgz/3scREVwa+cwH4aT9X
yjcWos39RZMiE32T4f5r3yD0Vq6iFnFVqFvfOPc535ze9eLvLQtVsG72T2sakcgZZ+8c2G2yNRNB
pLR18x6PgHlpueXe6i3jlIHjWeVT1Z7gQPMUtRMkVtC6vQHCo7AlnZJ7JYWZUMANeUIEyEF5fGq/
toX+UEdiCa1Z72uSvAkOndnH37uJ/ywMB+d5nNOX0TcR5xrTbish8mGLC0WDs89WrgxlU47KteG1
KQH0Tey9B/9/zb1eWb7QdW74558hX5e30L27LDwbkoaA/xrUegRsAmgFbpamPuZHqGOfkBQXyMVI
ZmcJCntcSVSGB/blMJntrmkU62nWSJlVXfkwW5P11NioxeSuN952YjCekfzp21ndySZa3tykx3Jc
y2CvD8y96Zfo/4m52pB5x7TlDi5abZy7j6k/LuRM+VLConmAn/vuPWw7T57YzgcWO3l55qb2t7I3
0xunL9n1W2qtrJNK8Za+zALYRjIdMdfbNL1q3YBbspaZ1cD9EyuvzDFsSLt5cVTsJnoZ+Kt6F3UQ
UnL2Pk3s1eXd42H/0EyDDQco4GZoOI59E/q8QqLP8Tkv2mA5uE60Lkq37ElkEpl6R9NGVqEMxi12
F8kJ85NmhXVo/kKVrhBKF9UP1J43AyAUiCRdtHIAof4svBHNxVBPXuNKCVYWfrWn0enDrShaHAbN
iA7ymm6Pr3ejeM5t7idwrG2yTqPb6XutIpNDpX0+Q0aokOjgB6NhkxnqxfCQebO/tFrt4CDVcWdW
OLnpelmiQUfuS7q4yYNmYrAq2GBKWFbPXmLv6z7IHyQLfVARKYRh9SCZ5oNmXsYQ0K42UQunA6XK
YJ3aVnaYA1N/sG0jX8giXe25P+Ev+Y9GE5Q3jjNQTXbb8pui4edA+U9tIOigqvNgFK12+UmhKME6
VDTlF182p0mlKR6/16b8SaGA6K7UsK02RYxptgBaSmfEKrIffAPZzKtPIs8mGDhTeHtxZxShokuD
WQTp13ufKLrkRFKG5X2tRc+dAsHPtushXOpNEW/Zk/3RjrhLLJSe6pkSb/NmIv+WT+8nv3s+niiF
6sUsmZEBMOcjKVicaHSQYIoa3Mk/V/41sos88F0g15C+RoRoXv9HtPxIeLmBR90PFbK5Qh+YTKaz
wsDSXrcBwvTzoGE7p6fzipSMNVwmmwJ62sT1eg764fKK8qKiq4aTfon63SUnXt+gMKrWsisUH1Ol
qKBdq3HJdst45RGB5SHZwZ1sIlL1TBbPPvk4PULgTTeyG7uJ6LBKoczct7Ym/trkcQYY9zhxb90B
BnKFBWfyKA8pwq7LDnbO5toH5P4UhbkD7JdZeRgX99pIGoSfAeDnUFeWI4WEbVaN4dnDHvce/VSR
JoNiIXM+XZE+wLDmCz+XzS4T/FVJYu2c8b3vSnM14prk1CiFIhuWOoaC+c9MgpYSR/3WxieZhqrH
zLp0Z2Nav8H3lt0ymmSeK1MAKnTmSNN+NoLn3JVYGKt1c1ACJfsGfcYjVTaNSKw1fHbswo+l54U3
XhFlOzOy5/vKUfuViTrsSyMgVL1i2Xe6mvyCj2XeTYjykRDzna1s9pmPcUGgKOpeH9yzOVHdkwPy
MPtmukoT9cktvPnBq5MlCvYJG030omGjVt7NZQepDd62tyz3smVEdjJYXTIh7Gc2EjirJY63s7Hk
XcimPNjp/N53hayHef3eJyG75LzRuE+6cFerpgU+kaJ/5Vnxozz4arxCHFC9v7QURLOa0HyQLazv
ksd2IEU7Dqh2XvuMHP2Yip9BSlV0E8Ut1rziAH39/ayHdB9E1jEyQe4gksGgDmlu63oY4VxjUy9i
uC8pBOTiUpYZj8t0SMVKVsiZ5Xk63sZQhEqhhjY1xoA5fVN+i80q2EsNs6YoicvCXF07Ecg82Zkk
k73prUrbeU4U78ySRYs2q/XZ7Yv6POLbbpRo6qRsl85GxBbMJ1m3loOV46NsoiprOSgnAUCOllZj
RHsZgWijgRayWL38vmTm+i/6CJ7dFi+giBfl47ktqhxOsB6pCwexgFUVtrWzrEiRH5wm6NpbQwnT
g5vj/0o1lV55kJ1yklGUkO8cP0+SHUgSdZ+iF5/BgkyjTR1l7ToyMVKdTWqPieX/VWbWq2WqIEmt
0V4pZRzctYGKElnvkOFylf7RzUKAhi35DHsol52gfJiT86q3efFaVdAD5aTc3NkkRycDVlaDM9op
HqlFyIPa8bsrVBQ76ZFjJrvKdZaigOOSNPgQqiEl6xe1dne9RJgG3jp0BihqItYPLEDSWoZnEGDm
c9EjiCkQoGM6fmj9HpNw0Ek3f7IMYlXf8fNpkl5/gss8IzM+xccRu8ObWSmQSjOV4cEqom6pZXX+
NdP020INtF8qKAWImdZ3FTbYAt4xQLkoTTdzFRfYUfTdIegGYxN3ACnH2g2XnqkP3xqr3PmOPT/j
SPPq9G63LGrWXuSerbNZxPENqr1I74mmPLTJg+sp+qNsXOODUjHPuoiPNLITcnQ2vHOjq9kRNPV6
bhL/3hTKelYBYEJLQ8xXRVOK51XUbwYMse9ll58CMmviLKSWITxH/2W0EqMXfztx9WbuqeQXzbeU
tO2mTgCFZvX0xctm/SdeOzcl2ey3AmDLwgVCszAoe+5qp0d7MK+fk8w3ToFSJU91gD+o6G6wPz8o
fj8s7ToyXt3Q9lfk+iweB3CdqTVVLFWAIL9CLCCroNUDd9rc3UljOyv9UpSD81oruXbDjwkUp/C7
qwbM5bPWbe65W5oPYKBfbav8ggf7q2cm85fChpCA38hj5wOrgJb9s8K264s3Ohk+sbCs+yJsFmlm
tJu5v8v00H6Ud1eKvWismLW+k83MCUIMC2ZzMRihdS4K2zoTnw8batrVMdFZw940fZqtkqaJF3oK
Blf+k2oJW0EBCLaVb0FJQnRRdbl6Z1mD+hLNd7KbKqaP/hCToPBsHB6gw7Tx5lt21KdK7+F8IkyX
n0yzmhYO26BdCvMG0owL8V3ECE7EEkMV6yKgHimxDRlLHbZXSDpvhnvowndAe6CP5f5SmKntmm8E
OAsUtaLvc6xAZgqU4rH0KNVlJmUsmWEOFsr/Yey8luNGlnX9RIiAN7ftHa0oiZobhDSagfceT78/
ZGsErjlrn9g3CFRVFkiJ3aiqzN/4efAjVfj2oj+uX0hl1q8yMdCpNzp5Hp2b2q1fX8noU41a6lIA
aYwT9HxQtlKFMqvB27Tsq062NVsvVniwhGdjliTT/P7hno8raRbmNDzIaXa2O3NXzvME6zMr8Afk
IncclpNtZETGfu2rgEh/GLWcgsTPMmMdkGCZ6yyjMiAXCgy/4tbR9cmqHZ6NniRKVAzvrt7xDfJj
TPACExhVXMfRp8avhltSmluz1rqNkpn1HZCezaa5QWyR6sSCT3dqF72+ZVTeXdJcRyX4/zAX+U3w
ZWsVNeTl3qUg1lw5cYUol2wHYNIHKa9KXOe6ynnAM1lauCYluMw1L3G+uCiVeYZa8+yO27sVsqui
KpJg81XPlvGYF5R90k7BEarJnH/YLkJ8GTtKfG5B5V8ZLX88j4VTQ9sperI0Y5x8ESRTk80t5u1g
FqXpdQWf3rJ1rxr6snfEU6NnGP+m7XTStRrd7bb8Vuo53jD4G21sVytfpaiMxLyxAasDVXBJ5aGH
bx+8ga2ujPK1OUcNpRSR+nQMvdvl2MZsRetT+vxF5FMu7nIX2WZ8ahzjZZoqn9SNh55yaT91fuZx
YIPss/ZXvV71B+n01bE4JL6WzF9GvXjq8spHihmDAiPg/Vj62k3nKPDJrfEExrYN1QXTpKQQKBac
Fj96ELYIrM7s6CxgKWGErAySsqkuy/fzZjlVfjLdPtr8K0EsOWTpK1z3nepWfFxzy2vs2FpACkle
7sB2909D6PxKePtsx59q/hr375vDFsk62HHnkBNA3N8q8aKqS/XzlJTdS1ur5UsztF+kuyShvYML
cYq7Cbk8tTWyT40b9M9ekR5s0RmOQ7Sri8mxl1or6x1vxWNtR+1O6zglIhLrWM75PUMg6HNdxOxx
eB9HmTfikpwZaHnTbDNehSMM8weNsgfKtuj5JUUVPZRqsS21EbqvWmbBk6c7ymPpT59d4DzntQsh
xODJd5x+xxd12EmYjMqAMcxsvLXhswlkB6TJEiwhA6pG8mMkFuRGQKaUC4cGa9PZqQXdkOZ9WrO0
i2XkQ+fvX1IemvPR6xDYsZPSvZa24lzntHWuL3K7dkrzv/X9K8S0bJ0vJepe64D7+9Fr37+exw59
PHGqv0W9429QFjZ/SR3fM06pamYoInh7ySnd++7pJokPI8O8D907hd0jc6jX78NFKPk+Z81YrT+H
VPd0QMBb3TT9qLGLGYIjhAP7lVckrJyy7v4ErUZmiX2ljQSJWs14pvlol7ZFbjxEjZaBnWRfWFdl
8BVq2EnRZgvYX5m+ZXq8E8jTnKX+g8kraCPNejK8U5yRi5bmWLXJvuo9DjMLPirvs4lET2zfkjp0
LgF+xvsAcbSrXFwVQfHAyRLE9RkY7AAZEem8396D0pS0v9w641RdETP4Nf0+7HbaQR+LYMfia0KJ
+ufg5LRdsoMoNB/kmCQDnd68NnCvb9IVJoEJ9NferpPagQ2QPGg2w5cIKMpNVsUgJomBalq2Vcyl
hrW2O6lXSbtMCwpimN08cnjZSYI4rLvpKP1rvlhiUZ/MtvLofz1famJuHZMDp1x/JDOrcXqo6kMI
3ZsER2Jp51nx/h7ranq+9zUOUnqhkqKODwZBLpM1P4aL5W5cl0ghpHK1rDHZJpnX7odFR+HeycsN
SYXlomftNiQFfZXWfeI9UMe0tNfc79IKIkAhRtYH2zYnPfLQYK27qQPX2me2E4X7qLdH29qZKorE
/wksEDBBzgp+GdQa+ShqdB9Ccl0pToWl/Q3MeTpiS+Yfa17aX1AhuQSdE/5QEWrZhno1PKr+GDwa
Uz9uvaSKflAXP0H/z78WWRGTs/Gebc0P2QMhFIWNi/dsKBEVlsF7k66pP7WFl7xJj5NkjwAEpicZ
AgzebfohU68yaKmcqrMEF0MZbSy7PmB0MO9lVGuwy6nQQdzKaMUL6obVdbi5P9g4A5kofedlHkdl
P9pZc4PlgolRYD6XfTleEW1B3wgc7W10Fx9jafcVj6uXwiXL4TFREmAruOKqR2m7KqdaqzBKAzlg
cncGSj+bmtT+eXI760uONvlG4UMOkIVm3HenPFDHV4U/zGf+WOxg6a6jeHpyxuKdZKH1JfEa79LF
oNFkMAyz9FhWrbWXZtR15S6I1OTshkjJJXHMcVFNDgnuMXvBpLRogzyipw2+BbxKsFD6/HD6Urfd
YsFRdVczavCLhC//gQW/NDklbgFS1te13w5Fpm4ZrbIw2c8gr9ln/zM3663ybKjjtQcZTvUm6qZf
t72bTBQKx/YEjOwsrRamcnG+x7BLvd7T2MbcjYfADpoX303iY1v2HOCbgGTm2gYdYTz6nrFVlsq5
lM/lkhlpfMFo/biW1aW/Sy1/W/aBv5tJODy1YJrNgbPXNsK19BKYeB0kne6/yMXVfWNfNKW5i373
hSkp+L6p1ZOEyEBbhZe4n6nSL2FxXNinLmv/QrNqH3Sm+ioXJeBkjVFvBojCnbPtpPjHkbLdo4z6
leWdHS3pN+uMNgVchv4BWsZVor0OEyTcoej2caDH1yjWPsuebKVcf2BbSyfvpZuTxc3pX3FWZ7l7
8B7VRi080je6O1a7Wkn17aqqDACPkU533u9A6wKz03Nleu6Tszha1FHIOX82h621NKVPRl03/BuK
YHFe+0ncwf+Jva0EsNhS3lDHR5TMNM6pefmYK016GWq15QjeJq92guzyWHbzD3UKd3kx+n952fTZ
03LraegnYysHN9kY6kDLdrHZoxKgAi1dB84h5dnnqfJuGoATElSedTLbwXzEdc3bTW7ef04pOG9G
dNv+1NBJA7iL5gn6iUeq7M2PTtHx8O6y8U3pImyna4iFZmw1mBWGMxqKbLtilAsFaWuV/G+ih3VP
JaBngeQ/sm1bEDwjFQJQ5sNZ90s1v7iq0W1dja1XhxZzfsHCirV2oIKuju/SCFmhbkMTOZsqI5WD
eqXeAjLHfTYv+5bDRe5326yNASQtnWMFw3Knrrf1UDhXuUgnPIuTX0XKSbruT5Pb+8T7bUBCTI/m
BxuhyXrz4WFWhj1pN4b1Tl+ysAi49duAlWwvqVjpk7sowzZUH8dtK7nbe8q2Tv/UYx2taKsb9s7Y
TN/cLkAhN8z/ZH0ItmXqps+g/5Lrf4kYnTTY6smYPi+ky6uvz/ZWr9r8cURw4bmuU4VFzQhAT9GU
izqiMaQlxqsexea9S/rn3t/omke++Xc/SfdxA0OiO0lEVSSPerLYpS3C9GPyYKlDcheolx65uOls
byql1g42n0Vvh4CscaR0U27mPB+9XZuNf9wPPTEi4bBiSnZYJndSAFGC/9K2+8nf3zckHUe4XdL6
nyeWg/vSgi19me3uq0zmoWw8dj9DFTPuHsGDjaayvwRqdOara1zYH9XGTs7pvNPO6tKnKXOgbdas
gE4wby7jsh72ZwlZZshTIiOrjHse4feT12P/fz7p/iMMBRapzo8uygxfe1Z9HWQOSnth+mgMOB8i
X9TcV304The16q0vIf4qR7Xv9KPXp9HX3knO3eSiDqVXL4Zv649Rkr3fk5P9oD/GRvyhlbMOTlT1
ToYX9HB8K7TIYzNs9ipmn5tat+EHJKVR3ab86Y57GB1r60cz20rxQUt5X9zb2E9hQNX9Hr9jIixL
/xUviAkIT8Wzrz+6hjnjHiBXOR/LcdkMc++IlPebdHVdPe8pj+T8lyC9GgE6RbMCAq78ImufNAVy
IX34RqCF9RujYbW2sZE++QXWuU7TobUmToEzDleXFge5Y5JGw0HOiCDj/8hmFwA8/7DXoPResikF
o3xHZhQ6x+wa6IHwESrSnieIgAunD9CYNmv6I6jil2FpSdek/AxcX3mVBi95sElzUd7pD2mYmLuw
zpKjsuiy1Fp/c+eY9D26mR8WCEQWrYcYz2NZB9aFI/DQkbMH3mL/Gmib1xhJ1YF157UwU/tldM3n
0Omjd1q44/kTqZTWi97twmIBzhv3tijhfs2wqoui90pptFvU6tTJljl91EJjiAL1JKOU9Fk5ebJf
vt3raK0zmMmD07xjKasccV7W3iyj/waULfuTr8kfA0CRtxmK6wkjsxnHje57vuzAND8tNmPL6Vs2
ZB1VmMTRzFdAYM5bN5HoX3Ztlg9rO4ncbzIHfTbjMjhzc9+16VUYHo3Wc++7NjJryH+Wennm9Ruw
/evgWqH+y4cahEE3sC8YA1KY7YJVyKI8eUS/+0u/tPwU8Uc9SdGmUvJlb1QdI7MIX2QwRRp2UxR1
fZNmQjp8O2CzepIHGY4yLPZhMNHyAvvdFFSIvA51ttubYHTwvvr9coW8ph4Ul2rS+hY1qrC+Rfz1
QWSZz2u/U7jUWBvrQbrkLd30hrNjjS8ewrn6nsW5cQR3UDywDUoSzrx4bYy6+VUi/GXAFw/4kYPi
jl2Vsw379LvP4eB4H5BAufQJx94gdr4iFYt66P0JMjkIi++hkzakhDPgzEEG2V83p/xc+YDVwbsu
hzbfzF8GaJLY1S7nxNFMX2qQO2znKam7HkVpr3KvqJzjO98sHrH3WwAD5V4ZR2Z0QYHOHZdOLGTX
mEnHitmJWLvcPr3Wrjo/4RPjHb0sy05Fk9ZvnjN9R+4u+zM05vd6anE3BnW/AAc+BIhMTVWO736a
5q+DlyX73DEx1FgucjfB6eStp0XhA4zCeMr6G+SqAPeBn9QPyETn47uWK9Xe9cGLmhqfn8Ipk52i
pfp3D2ZAWWrxT5zZQXh6pfZCciA524WKFHuulGQSlL91r/OfIx9koecEXwKUTD8BOU5vVovouxrr
qBBzak2ww2yQzOT9NVjjhULgo/QhO4XT7O+L0w23qKuwI/3dJWGtpzQ7r0DUWwYMZHogUxxts6sw
mcqTP9Poe4/TxE+tWr5lox9/UjRqFAG2GmeN8sczrhOohrngrCu7f8Blq/wE4/7sLS+NHIOXs46C
wE6apN1rlB19/SrNqv8ex/30JUfj4MHnFg4akyAZ4HiCWc5RopCC+2obvfYcJjYbCGf+6sdlT9FG
6VDK4Y6KQ3+/Q/jh66C6xkH6LVHHX0M8XIfKjVJM/TULh+TaRXgfBll5qkSwGvU2awND/D/aOWmF
XdQDPe4GE5p/72kbwXSGRjhfLWtBwy/w0LUp8FAJltEqCwz2OdFn4bfHGCPEbNc40kIqT4apP/sF
uXcZlEv4T4S0TNTYzrah/ooI07Y7JWMM/CiYf7hJNVwd22pelbA3H9XIOnZq2r5KF1CA+lCVdrtb
+5ZJZWfv+uarvtgN9Gb3jRRO+gyx337LmhyremwHUiVHQBRDnK3SmsZXE+bcXg9HGJKh5hzjYmwO
fDMLlGTa8KCp6N3dLfwC6Bp4jSy9S2YCBDJBYggtdzE8AxsrkGMd4+Y2Ilj6Bfmf+Yij77CXZrG8
kqvMas/StCvwDqi4TY/3YHfahGTD32A9RK9Tp1w0vw++1pxAbry+rI3nzyet6v/0jUTB0wP+Yzd5
6k4pPP8ohMdeiVDVkuZCh5TmOGvGZtZVnOCuZZW+rhsuuUPQHNeTwZoPsoEzxatwHYlIHVAbp5iT
1mF+6Ipcu1bZbp6D4bvt++Oet0p7KWIUSLw0+ls2a6aBBLIaBe4LZrXRFTOweJ/3bNRrHEdcsg5q
rH7prEx7VDB5pWbmGV9tSvLHwc2p2wlopkwQnJsG/yZNJtl96R4iv4EqsJzIlFAxHmPUj6S1HtL8
xe24sNgy3fuWwlqsjbBGqCD6yCmf7cBiLRdwx5DsTMwb7uQA21PyrW4H4bmrvpfoxR1L7JEeFLX2
Z1yBuCVf3m77uk/3XWIoD9KnFwauMSV1vxMaA19/NZfoNUZxkr2ddcMVy8zg4DpBD12twxDJK8l0
yq1KCgsYNpd+GflvfUNHxSE1p9d/xZbyFOn0s1tZ1S7QfPzCMZqgLDKpZNezOLnZOs6FsX7BohgG
pFXhuNY71i3Wk/y5zIdNlQ/To7RS6VIKfW9bZbCTvtablixSz1LYkbctmqC6jpKoXdvSmQQz/ya5
vQdFtbHl7dICg2dOoEH52YAs/PUM6aySQ5VN41PZOcqmLJrsQwVV15PqRknmIsdyOYeTSBsQY3e8
jSz2mH7meEXe1sVbutdmF3T5LkCrarsO3Nf7EOGlf8DNnplH+65Sx38DyqMFiL5e7qDzO8pc8OdJ
XfKBWCaC9TVz6mZ9GO9TDthOsXEGa0KqL4n2HzessmvtE3CQdepGe2muFwcNEsXp/auK4oCzyZLc
uqhl/DqHSf2AIRFnXXVcTrjjs6e1P7XJcc+rj0yr4PuROmjtShgY/ek5aUwHW5RfM+fB7s8mMC/v
qBVu8i2wCxKGc1Tsk4BtjOOHX/PM1Y5ACOyjPzjmF8VPL4JczNiAbQE9YMRjj8njNGKsJYIkapKc
2fjOeyWMk6Mb9+21M2Z1207O+B42bHQh5Q3XQdH7d8waLKV4w5PjWOrR8OyN8F8Xam2ikFnNB3DD
wsedPe15KPLidfHlYqlOZ96HiL5+Ubz2B4Jk7RHVg/oo5gI30+6GP+ylU6+a+ijGAt+kMxux3ql8
+LXaYLUPMKIVmHJgHZBGatj8AvAJx7b+bLfq4Q56QAz+OKiRcW9WeXF1ujr+BP/mXkPIOPWguWVe
pGIQ25X/4jyu5YWxMfsLW4wY3DSr8BbmAX6uhVvvJb4xzBFPerGyiqgAYWZhX2YSvmuBVO7W86AU
UqVZLSmeEE1TwYitP1LnI7cDXKSCaqbyIQMLPsxfgGLSRZpfe7KCcLdOEoiZPKjHWWGnC9A1cTkT
VeHQJF+w1g5eoXzc1+5wng4xeMEnWbbryuiOThB42/uaviz28f8SITuBaizSG5uG2x1unOPPXXrT
czfp6euUZC/SbVNBOraY1B2GAs2Lhb2+EwGPaRHahupidFjj9DGgEumZF2ETpcHrQvoyFu/c1dSH
JBi/BAtZ0/WjaJ9XmX5WgW6+d/3D3EH1rJWwO5VoER+kWVj9rUry6E2fMDPzMgsW8zK7Aw0M50Wt
Hzt2Ua/LU8vwW163GZbovKIPpVKXpzZw2F/C9juKX2Pn9CripshTSdMci/JFb/HoKR2428CMXl1M
PB7FzbG12usgZBL0Qg0sXfAwsT13PBcxh0RLZ+lN9SndV0sTfY7pqndxvZFRrVLj15LDmQzKpY6R
1eHk/iQtPgjgaRHO0mdDu3VtOl1Txzce3aok5RZWsK+K+G/psvQZNIItA1b2DffT8Dzh64O/g/IW
BFFRfYbHXW39Y9mV0x+Ar6vj0Jnd0UiM7g//GLCK/kEtqzrOKnJ30ktCK+j/mhG2tkvHaw5FGzkv
sHkRg/Xr4DlOi/JkRQWwQpX//o6zxg1lJ7bwYxIcmkaFL7gM9HYz3OQOwAGcA2nfbyu7vqSOHp9t
fQhQml9mr3NQtTCyxaFgCGPnRe2Mn4KocRI/37hugCiZW+dX3rPBXjA4lnsw3KH4Dnha28eWUVwa
AKSX3kJnG91w5HwXADkSsJs2quofY6uPEJVS/2kyR/PsY/1xhDVjfJLYsnv0OzwkfdXCzSDJ3JuW
2Vh0ZsMW647xZqFbcTOWiz2j7XxoXL/dAO0DmtNaYfOYeri/aSHbm97qxx4NC4hpqodnnTKn+o09
u43kggISwGmubPAx6pIBo5yaq7Vc/Nq4ROQnj5FP9mvr+nV8LZRZc7E749bywxYtzDqpT02PQis+
qldy1IjbyK3lpR2L11y3Z0qhH7L3huZ010nTN/c0frL4JIZaSUZfbn8Prx6J1OQ5Rko7hbOYBTMS
ZJ4ZnoBDvGeGVWFk8s+FU24zbqQ9eZRt056KjdV/DMHcub7PqNop27oxe8sP09ZnwcHKDhl1hM5J
0W+LAQQjAgcQ3KgwJDWT4iwgm04yy6mX5ScJlE5/gQ/fITpLtKq6+dlYMtUyKpdh6PJTjXzMRgb0
0DrXAL0vk6r2j8NycQMjJqNeevsUAY/HdUDu/LC4JA2nVRkMQwVLwyWsVRX7ailoMCwt6Zd4aXYa
a9QcIEIlTRlwq5CvZQjNrwbx9gTH/wv+EijtNXX4JBfpzy3I0SX+QWDl/nNAVYuTlZTYHC8DEix3
Rlxmj1b+mOPZZt4Hpd+Z8hN8T8wJU+P0rzyuHCHSTn1PqUicpCWX9czRBdM7NnjucSzJILyZXpRt
75kU/GFf3MZJdsFsRY9KUga3xPXLPSmx+Z2v+cVt/Oin1nFkAixavFFExdgwbmJMASb9pfNGfSMh
iICShdHm7/I0ErH1tp394lgEjrZDfUn5rM0xzuNNF/+sQmsLNZoKTQuMCr9b47uZAYKvbEP5hOYE
tgNFPZEQUY2zMnosjaWRPaVqMS/wxXMQst+Lc829CiWknQQqGH1sdm4NDGU5q0kwNL6PzbnWxk2V
Wv0FaSxtG1jwxLCN2wpbBeAh5xurC99sP4iOATCYC6+H6KIHVBenMaMc1HVXy8ag1lgucudqfXZN
Zw75eTI8Vl3/q18G685ID7VK7UKa66jMDzR0Axpq0Yd1dH3K7x9Yc9zs2Jd/sm0sZhqn7c54YATf
6hoVi2T4mrGMX/2usbfSbfGuYA/h1Q8wgq034CZHa5GA8UYcaQCCg+paZrtp9Ka0avjaVGhdmA7+
qc4SZhWIJbhT+CT5EElurJmR/0OfhOT6rJyd0kbRmFTKPU8ydC/hHGtU0qCRWA0f6GK8UNFhz23H
7BnZA6SHfyWT9cLdJmmnPaz9eYrI3lKdlB18YCkHinfVZU7irtq5Se2citB96JMUkDl8VHhR9cKL
yjv0FK20HA/3SN2y0bAbkcBALXN6ruz2hWROexVql1zyPE/2Ot69u5XzRQ05u5mYdsikO9GrYKq5
TJW+daqGucMuTngHcD77NU1G17jlp7ZqeSqRnLkKp670Q6Rp46R8kGb9uynEo8RLfo1K88PowhkW
N511rgSrmV08CEtpDU60stvP6sS/bvEGdtkSK3249xYDYGv3oREe8W3CGNyNKdGReOD4npjadb3M
Tah/bPJbgBD4HZMVpIywf/9zlgF17qNd3lQOhECVGsVLqI/+xYTBvEMHZPojDoYHtUNouonr+ihH
1X+dXOXwGy5IJhmVi91k6b5tPVTXfg/0clRe2xIok9vaQCIGtC1ClYgO1IvPGrZ1/olDxIu0pF9M
16S5RvRG+zKNYB4264DEKbPun3prfPlg2CYh1YRha5g6Z7JBb4JWtxfcOssdX4wmaUnE0SRji/2s
U71JSy5IM1IamTHKlllt0YYPyzPWCHkGuiC/niERyzPWn7I+Y/0pyzMgpzjXqTT/UnMtePNS97MN
COIBV7jwLaog2E/9XB1kMAIre8UmBF+kZVT6FJCaBbWNV+nyOOVu5zSaz/0SUaN+R8YMWK6MVmHR
PFeL6eHv6XBDjo0FPXBhaafV3rfy8G9kIqg7YWH+RY01kyJ1qz4WylRy7PImQEbl/MSXkUqsl2lf
43n+5pEyvJhIgVQ/mgCSYUq123C+uoVJesv1pz8qgyr+PCW4rKN52s4xamLzgFQP/Y7i05825VVF
FoSPNJoBmuHnB8GEpTG8T0PTcM4VjBl5sP9oy7hrD95WsGVmHryGphPvQLOM1savsvEylcGL6Rd8
cfqo5xVX+s/8G9TPg5NyUq5tY5s2dfTD9ize+739VcFK9ZgOXXHKYiv8wkn2QQJawP1bTsLYj2G5
g3FPcHZaGCouf6aHLsSgDHEsZ5+6Xv3Fjeevw9Q6PzvDPsdm0XxzlG7a+UuoZmfzder8D6GiFfqf
oSyZ0aUj91Hwoby5RVvuVb/U3gdIEInWxj9dxwhgHXf5G+Jzw9H15+gMy8h8AaGDEtISUibuJg2d
8Xs+WynbnyF8ZCMYkit6b8w831LHAaxn9cUfShN6V8S6x9dMdcuHsFKeLFb+V+lSsGPYlY4dHf6Z
kO+B4KlPMgpyEWmZAvh50as5J7jRUjZUX42TDJuGnXP++H6fqnhaCLIKmxoZDFo0VRpq1AdU9qNT
N+sZqAItfmrqnndCkvbqrW1Q0F76MH/ozfuw6uEDWXk5NsZNpPAu5CMcGr157BEV/RUTZarKbq/i
I7VOlB+j9EhzKBjthAjT3VxVhS5MhulsTwmy5YPGuXzJLiWtWe6q3B72ir+gDnOV/aoLvNyvgvzJ
LzEQjL2ifUbxKeTr4nU4PtGcYDM9I5KjH1F1BXwtzd8DCV7XClwanDyXsKU/UCN0aTOYJ7HrQkhU
+QDdcse6yJPucX0DurHJXcD1feelh2py/Yumzv6lQxUKFvzSRjf9YUjrht3J777IqH4FSrTEfRiu
qBwqexlaL4VvqNbWa5J8+QKlcHIidvZl4qg4X+uWe7EDvU9uIUwynw/5kZc91vOkMEhEsNBvJz0G
oKsYzoPcRZrto8I0f1r7U3OAdx7yxnhocSneZGk2Hu0kN+ZdvHRq2nSfIq0PA4PihhvL84ejjMgT
h46TkF1QxyZ5FiOMss2KscP/PRwf7j1pbgz3NhCP3OkepmUslWgZk0sPhJExmbf2unNXcl709q2b
IniqWBRZsYp/bZUqQBjoYBQwkgDOIR/sB0oES3lpK2r/qaxHe7GXUV9VFIauxeh8b0KEP7YcNCZw
o017jIedZHIkf4NfqHs0cGXaSNKnFD81FEGeprZrrxLSLrkfq2vdY5aH6gc5V3nKEtuW6a9YSOxX
/i3ew9gmDQ5gdnKRX0a3Bu2RSs45bnz1VboGC8YZq44Ju5Bfd0Aj5dXEkiqxS6w4l67AAVDiAmnd
rLMow/7ZmD/zdqaAo6f+S92E7147qd9Ibvg7a7BRMZu64j2LPxd9oH3rG413agM5CdNJ7RtJDsQW
0+otH8v5pkVGu5XZvlFQJ4Er95in3dPoosYwbO5oOXK1fDADx71whFY22sJtgUb5qyk+i2tTRtdg
MWV0IjwQ03qGjFnOxjFLW5XSdAfiG+7Yd8Vs9qyE/l9KPCFuPufvZRAgGjKkVN+S3jqPqKRsixmg
xMxZ5dKPVv0QJfCMg95y3uy0aDaJ7sU/kQzYOGZh/h3H2rMzKNW3XPO0bYXNFYQqRz06Htr4jtXA
x3eC7sLKp5yD1Gz/fZeA17v0daCc//9xbJeKw4DMFG7dWv2CCjLsvh+jgDpbP10aYVmOD+z3DXb8
QWMZiFehVAzm63Ivet2vTeveOiyPP+CZrN/sJy3xb+UyYz3Q3vFQy0DKinPwUm/5a/ll+Bne4iHU
A+vvNMRQlQr3dwtt4m1vddVrW0T2QQ2t5gpZNr/llZIdNHJbn2bftTaqSYZpme6Afd5TccoPqg3p
4yeu6q82fhTF7FlnO/cnCH00UwQuNymFgEd2dzWy2gu+eKmSrRdt6D4FrQP4fukvU9M/ZJ7pbp0A
lIcFlO++KV+bst2XZpWE0YPIDqzND6MUoR9k9y+jfaH+/YsL2zgK9W4n8/x97prexUmhsZzkNl3a
wzSiQSG3fha7v6ICdHMuSclhKTbmlwEzkhzSNn2DFfoXQBv2oRiGT84wI96wXMwxYZMvt6rp/upc
h6VvUIxvetnqGHn8M621I1j6ZoDZYs2u5IIOCL6l3txex6S1nyolhQI+WtmfkcMhQa3MR8/RfwDD
1Z5cU0EC0oV0ZkNOtAGz0jkMHN2CxHYP9VjqT9InF2sOHl2bM7lVlXxv6lHRH237RaLa36EoEUMc
Nuc/1tky2FoO5cXKfi26mgTpP7CvpMVDJU/a2x1uJs0lIsPWuS0Qv4GnBQJ0uchp837w9NOcQlof
H6RvDclLKmObtY00NHwvmDx7CawQwaZEPHlIgvngIt20MC+6CtPQzYtsPyR+jax8Eu9Xt2qwI95T
P8+XvMyVK7pCEHJiHPtOphaY0Cx5/f6V4eA0CIY79Muy2gwLfFsuH9ofbmXIKfTiMi6yTyOwHW8Y
doXpxz8WH4leAZpiueApsT6oYKUmzRlD5Pw4arr2Zvb9T4lwHBhBiMW/5yBS9nlZ6GQ+8+7R0TRl
q+ls9RVLAZjmpPkWjlt5g9xef7WTxeEJhpYxaJc4439Cmv9vVASN4B2p1F9R0SIlK1HU5aobmGN5
lnT7g6VdcBsJEdTn0WtU1T2n0NjOSTTErwoAK6wOtPCHmwPAsamus0eN5gsKIu2+T1rre/1ZDZLo
h2EkyAPrhnsx510dcdqHfgstzok7+HoL804ukdJCzE4Vb7/2kWODobdESx8SveASJTDuU3/vF4lz
HAv/8/+qbZ73KlBvH/7hqmsudwi5Bg93hfSoQjNGYuIFVdQNQX01kE1H3Ck1BmBC5KfDg7Pkp4GZ
k582JUstHaGksaMSHDtGk84OA1o07iVjnSzJ6/sER9eg1Ma6Doy6yvUbIoJHpe/Uk1brE5DaJV2O
QBQ58g7UGVpJNRqNtWWfYJexvxmndxai+DyjLrkPVAQKvSrBK6zN00f0YMfHsfHIURj9MRyQvxfN
EJEEWftWrZLW8n/FSYgEr3HSJ8HSN3FIIPu3gMXWmPX567PiARvDMmt1ionoFwkxTDhkc6LFuzaH
oi1NGbiTxypdVR+iH2uoWfnZZrSC7NBNHHehfcX21cWIY+MrVru3gQhfpU/u5KLil9Uc5NaINL5+
a3ig50W9kSHNC9NukVT7i21KdQiXyrlcEqmUyy0idEyfFk03EJ9vLBoVnq8EfoipG5+YdbrcyRS5
+z3vPoVDwK8f42Tjn8XI0sEpkM+vfJQRxXIuC/5APuLSdR917qjb5YMPg8K5ZBCf7p/7+zhfrIYs
PH41jtE2174nAfDxdrSNlzLy8qOOZtBVYowwK/Sb3GqhnV2CMZrZbExO7fG/EmbNpu718DZELeo6
v+9c9sEKVLrzv/pjmfE/lJ3HktzIsqZf5dhZD2ygxdjcWaTO0opVJDcwdpENrTWefj44qpls3jNt
NhsQ4RGBymIhgQj3X1zGXebGHvdtNSypxJ9XuYxTAnKOyLH8Tawin5ECWcQr1LTpokOsON5Bb5Sn
4qegxS9aF+hFMZyN4Ljt5Q0Z8o3Y/c7Q6TCIuib3vXJzhKCTCPCy0/DLGAC87iXoYkex/1Bvh7pe
bhsFmkEb9PlJCpWoFVrH0MCbRJpDMaW3JCL/sOasfwlKP35hTyhdclAq7c0bZvNWWnKtyFdeVFcz
9l0fK292VWxjkOZfYU3Hh3Gy8O8Ej4kRhX6EbGptomXTGcYzmN6Y3SgPLfVOYv2yJVVAQuxwRB72
kexG52U3mrEbTRDsxaV82eyWndYBnmW0zJt+XtrjDY4lgXXWR828lwO/gL0p+54bZYk5WmXez21g
3Xu+uTe9Cg2Cn2NTZDauW3O8voTkzEhJgTl9h+XzMhaITIlxltXvYOEBkQTxpW/RgZt2aPKMt3Jo
48C6yUutZ0esRxuRg6dK3Z8MgMlkBLCl6zMt28X2OJ2lGZve29hlwUPkxM2rUlyFiztd7WYdyDun
ir7abkSuMUObeUoo5vZGD6bd61ipma3D+5bDVMd/DlFqXElL4uXkbZPcZRe3TEIN0Lkj47BvLKvF
T0yHvRJqBbJmy3SZQM14PEQ6sosyw217ipZJaLH1T/uwOtc5+mAb/J4xS18Oa9uAT24pMMiBVObp
TnrW02QOC1bYlXmwqvB7grEkm5QlFjHoYJa5zlsLbQlAAEv2VdReA92qdk2MeNoldnE7EH1YGVIt
Q2Y74x5zx6eQ7NlV7MJCFUlvcImfwKmkz0ExhzcZJoZIOaLP/TOeOshs/Yc4KlvhTdgmd+UYoKrm
QNbtXH0vYrAXgdhGKqvSNj1fw02N954CAj44XkbKbJ9F+A7ygEsuSGUvLZxMD9yk3m7NnO8NM8HY
ikYPbAMqFqn5h8REp6cXkZ/aB9trTvqNXVf6Li4n8wobgfci8MpvoVWuJ/FfJz+7lhO8wKpvEtGt
/KvlfC394bZdEIppXbcPS0vQjPnfWj/7MuiZW5//p/MKVDDy8U8FdXx8SBdlryJGjXaKzc+CZYhc
G4/N/CRqi7GO5CLQmq5eGOR+Clj/p7jiX2EZI6NlAOl+GT0OA/nT/34BGdmM4BOcIv+zTmZWriYU
RNcs05Pal7hwaNN0LWemEdC7jsFtIlW2Em7yxDwVgwJdheE6k8mUpLitYrf3ccFfJsqgy+FydYlB
sEOMNPs8+W19FaEGupNiWhvpgAwrJLQ7PBqfdbW8lXg4ZgoYoSTkFqHmZhrOTeMjhM/uv7+r7ZE6
/hJPgr7eGXPVXiGUrHz+LkEj5BNT5D6iDB9DXGRhy1oaKwuLfcgCankr9E8SzicoIQn05/X3lQ+6
/mJyuv63XH6R9b9GQ7h/6xj8QjKoR5lpr1VNvsmGaGg382DWN0bcuNrB8KpPylSrRzeMmpu0ZHdi
o5zPOv+ACor1jDsyWueG52xAz1hnXLrN56mGoJ47drmV3jaC4NCVexL6tldvEaRCAPxmQmD8RrN8
c+v7jbWtDRXV4J8dl2aaB3OzwVllPjmBdhXgZ2xvy3wKrv/p1EU0HzTzEBcbcP7z1dztJWQvcTmT
S8hZpSN8ikYn0kAzmtwf/JcmOoCgU26k0igVyMjo7TNa4l9Nc2CLJR294SI7GZTGfg0WSfxgli2G
tqBxqx0KvZs83uUZPk0zUhjmJkS4+T6exz/41YNzM6bpfbUcLL5K95pao6dgLZbzS9NpLbDaBT4m
+wQwH4UKhxrwFBu4Apv++2+TKSvYYHLQe0wA8G+kVy5Tjd5WPoGESNmc0bNQbwxPD6+Nwl5sLLSH
fiw0f+P65q5T/PCulWaaz+m2TMr0WGS++mAigviAhJQFlpGdX7/Mk8lp7vp3yOl8hGRuWbbfUmco
r2SYHFzyH3t4JNruEqOeun4KUDILZ8p7HZsarV7PyI/xUrWp0U1Iy68SxXDlZ9Sw9eJroqLrK9Gu
jJaxs94rj1iZ15umQOClGQf9a9nXt60TgGUoEO7HTTb70UegEECh+q95p5e7OHaV+8juPbzuuvoq
rFXnxtFrcBc4DzzLlcyGFWXap1UTgZgFSR0uJZMEm5qDqbjpC9ubdLGGsb63xbzNu9n6NiisFLws
Hu+bRXQ3ivs/2pGNYm3rKKKaNig+Iyof06JD/ChC4WopCOK6grTbMkKaP0dISyYNiaHumjx6aDBF
WR8NpeK/mu2cPfL1Gx6jJFwfDXqLN0IdqdZBNspjab+aWZU/RsBDfxuFcpWF+xHuC1mcshpbnuVh
FjxpSd6g1UJLQsbyWKd48tT1fv1LPOtRwGoGzAaGxVRwmgJ72A12N96iLzzeehkarnlkk/BEcXKP
y9AYYrDnPHaBUaz7k8sG5JcNSZxZuCbJZmQ9zZLFrIWy9sbDOX4zwX1/qF3ydioEur3IiJpJTwaZ
d+2iM2rWXYJIQjgfcVAd97mhWadh0eqOx2/aOBpvkTsbV3avFQCg8JMLbd4hbtKWFBA15zEyAfgs
fnJtYoESGJQXwwZfYZAnekz0RcnHJQWoZYH/qPIrr7qnKQpF/vwd0YWPkbGXfoxEWQj4qknWUTAn
OFS4rfq9mXc66YbblfewUhy018Fu8lu81GBGCBNi5T9or6Ef5big4JCH6N6tYApU82tcONW9y17C
35RuxXuC9dZxhSgoXWCBt1rydqtWbRwrR+Q+QWF4dnoj7CXw+LhTkbx4isxUO2f2MB9glGVvJGtu
7NJizylOXagakBcsircMQvENhA71iRuhuOkL5y0QQjxmLNYWeYTmKL22pc5P3+VUDiRsKxBUibPt
m4TSRaJWb6RpYELWyk1sArjYJMOcb3HtmfeekhR3vdc520HtF2ENar05iZwH2I7hnWaY0VbWfkk7
f3ToVDvuBtbOW7M2I0xhFz3ZokJ9P/e1Zyo15QYZaud7O5D0L9L2DwUG3baPMiqQQWieC20ujhFr
vR2szHmn5cNwbapjuZPHi5lUj3pgOM8Sb9nfkPSh4PwzDsbyFmWx+t010/ytLHolP7cORSpHbfNb
wNIIpy1yfmTi8tuxBgcmZYN+2lgIx9wBFPGvFZa3guP6He61dAYurPOFCHNBekWDV16hKJGhcLUf
Fm6V2lCSNXKvxAg1j09jmdqnxmjgBSM9h4YMtZ7n2i+R9xpG7c5xbfu2NCiNKi3kX4wYj1ZXdG/Y
WfTHGg2k5d5pXh0DSGsx5w/gDoZNP6XFDm67CVTd1t606r2ZVbTqvMY6ZcE4UcWjaaCpRMLYfSwW
Eana76uNNkaAwZfZTYQwkQUV5oO0G0FCgaLSndYsq2rlH+2V9Mvj+6P9y3jdULuTng3GdmzLCUHI
GCwGkPRdr6M953RFcEic2j5MGG6+GrFGGYI38Vl6yTEkKLfn1q30OrF5MvqkfMoGx0Zo+ySDIF05
D1pV3UvLsKMJTHVI1W+5ftbX5FhTtHdzeBGd5XTYNnjZs/oOQLV/7peDmSNvqaNTdZRmX7szyOzi
q7RkittEb46pBrioMR4IU3+MkVncRYVnnHD/ogq61OEqo4A+kYTVVup1EpM63ODZQBbQiL/EFSXU
DksKdLVllLHSmycAb5exEspTH8xtNbH55/98C3L+U5WPE8as4BnwGI7Xph3hCUXlYASRn/t3Vtm8
SgmCCqV/5yrlq5Qr3NDzpE+qFdYy0mGkoI/+w7zlKjLSLyCuWtTHDpGaHWX5KItGX0Gx3rHD+EaW
maEfBkcvH8ed9LIqTR9m423QsRRehJTlUCJrfetrw/GS8LPR45PQmu/DC8LDyrw/+rWHgk1SpKdU
L978hZmWhuZw6tsxBgUJb80KgZA3oVaT+aQJQXZvNlH/kptR/2BhKVFFX1j8+D/c4UcCdON7puC2
FM5W+YwdnnGIwLFfswFC6S2wFueKtHn17fLdi6d55wZ2s0UWvAC+intrrGv20RHRGfDjf2tLf7r0
d6nOV7iCLvIX/XWu+2IjhLwq7JonPFR4+pTTrYRqpUBeMdafhcAnh2CpvJKGRBd24fmth//PSWVI
sXEUNq4a3nvFzMfJYmcfN517dkXvQO/cdvfB0O0BcR+c2GN3V7QVwJVJ+WTBoZb8r+3a5hlVnWnX
TKxZMGOI5tc6BB2YkhjaifyJyNOtwnv9tKNGi9uybVhHmPTPtlk4t9Ei0CVn8Kac27bi4R+W7bT/
rUOGDNRZ8G9ydtLKM1zq0hGRkHQy7X2IPNteCBTiL+yZBwRHGhA+8C20Ujs1lAuvNAzTps0FIjbm
/tkLyuhKQF+z9MqpQMlIAwDuH//Wu15h6ZF5cqnBidW9ie0rq32Hl5SqgOV3qj7Tb4z+feTljog8
mU9WFizmDTldEqWtViAFyCajAbSpbZoAenjWT/puvZmkPXqGvisAcKvHS/96Mw1Jf7cKXmSjB/dE
Q8gj6FvlOp419dAlZvCk4j0KF9dovgyG+xSLajT/f0lhqX/6Tv9FRZr4cxrm8LvrKHhMsc87joMz
nEZLf5/H7rkVJFVjN5iL0Fy/h1asW9edPjxHpbKdW33VEVjxoCP/Xxv+ljxbZZ/lKnF0h3PtuuFa
Y2mCZQurnRqBcQPwZdC8DOOovnU7np/GG8U6Hc+MvANS4hlvmOCqh8hojIP01i42W2ZoARuxOjDa
ZommQudFKMeZ2A0sdtOmNoXXdotzrPz1JdbXcbwxbGDy0jRU52OINOUgVzkCJR5O2qwm6rEO7a+z
NxYfqFd+E438V7KtkmzcVSlCVmhUt8FRSOByuPRcYnI2CEVcTrUOgwTEjqExRdqVPjjnOISL5bjG
D11Rb5LKDr7nCRAYGJwgzZI/+lTRv9pVjsZAnydf6gAq/NyCGtMaoEYwxuLXwEfKbySx/TKUure1
uxSqps5yI03ZUc0hj8WsHO80z8ruKIBRfq0D81vau8c0W9B8EPGjrla/9R7rcj1r7CeAS+Oh4gNf
FxPPeLumJCyWZ63SJWdFH0+iRyYhOWSLe9DFFG0du5gJybjBNLJznyYn0TSTUKVMr+Hg9lBnuv55
girbJdhOe4u1I4SnZO+HPiiBpQmjPL5Pw/7Kp4yA8BaoaUrJCrnTzO6f0fOrz762FJWXK5VkQdgn
GovLB5BX7SfQ9QJ5DSpHrzYxGLyD6eZfLrBXOftlXMJ91SK+Mb+SMTGWHZ4XOoBIlfBRtnRJj1we
fDVuh2VHKDEd4UrdncNHCXGjIjGY8eqTzglB9RsItq9IquYvkZPPpJ3gzfcR7ytXx812Ys0ifKgc
Z5YtGInqbHhq9hKBfz2Os5HtFHVQDnplF9tCCbwC3lek3SCxe/DnILhaY35aP+f9YNw7m9IwC4R/
MgsLDZty4LKGsw3tz7wqBtCNxvwwWNYPCVMt83hKO/rZyIvwpa+q4282xFakwbQJZji8S91aDsjh
9HdjmGCLa32EJJ6VgX7oaiPd8sfvgagtFjUOOaMbkQFb3bVctcZhhjTbVlTCAiviKW7n+aZD3IH6
Ocz6sqhvu9kJHngKhg/1cjCLyNuaFuAC6ZCY9EZg69UF3bGMl0vYgcoDwgDH/9s1kkL9Yyw87SwT
pdPQh09I8hknrYeJU7g4+EldZj1kFrIYi4SGHBK7cQCWOOdLSM4utR9pDpb+Z+0/QRnOT+sOTwuT
+ZgHo7tZEebaOEUPubmzMRpr9mjEIAC5jO6d5vhh2WmwgQF3nVvPQxPYz1H4uW384UkiaT6MoCua
4SR9QTnlV0rpkggPQFiueyiwz/PhAvnIo4nb/9IWqMcv4JC2yV8pOgXHyxB9xG4Z65v0LIZ46EBa
QNGfEbNFryYoAiz5QvVG+nLfGXdTOTdH6Y1cVOujcEJuF+D4i2Kp1d0UaevUetLqTdYsWOgxMLfo
SOQUbxZPFpucxjlzkx8huhjNnlQOgPxYuV3/DzHO3Kcz2qZ1odnUnwHqpGAeH8qgrO9iWOsXOI/E
VX4TOGiM9VAF+WUsmZBfxvqLOe5l7FSOfwLxBn6MxJRR3MHFHo/KpBQsD0npan723gRj9VCbcfcE
jvJewlEdf4wS3IM+l7+OMvR7CYdUKXxE73Zh1RjI+ozele7jQcry1gA/UTZbMt7l16Axb7IE4762
H3aGrsTvYeHOfDmi8CVLOnePF2GxrSfUJVGzbZ9sVBvPYec1i9VE8ySHkZcrq45ePcIZwWs1diFG
onz9EC9o9s62zbXeZsdsxGNznk9SdJP6mdTgOoCrI/pdl/Bs+gH+yP2bDLrEi8hJ9xrmVbtLR4/V
9l9FzarxIcSVhbvzQVVsUUDCAHHAY2E906LpDofYp9RCLvcSl06dfci1z20emosDg8TkELtwRjtH
/5O9bXefOyAVSxtWF3mmt1Ht52vSM8kWD47yrRrRBbWVCLMNuyneYMi5Gyc1sxvpDWbz4GlT/Nil
aHJau7Twk72kaOYh/G6FlX8W/odwSmbYlwfL8azteke6gWLfwttYJ8iQdMR5WUG2GLNjzKRy23du
5SxSCvd2CDT0m+LZvZ2WMxIP7q+9sflKvinYYlJvfkaJZCd+Nz5r1V1Qj+7NqFX6veuTuRe6+ahg
DFhryafBxQ3Db1rrEADR3tp965zB0ZnbQGn8ox/wguS10N4MWCnLu1XemVE0f0KJLr+VlrH4L2sj
vEJ5vxqLOzOfQPrk4GJ4BTxLXE2GhPR7bYXHPu+Mx3Y52K6XY5Ct2udg5g26bTLzpgHue7s2PeVM
GdB/kLFWwcvDt4aDTC+Adj7OZRhcW9r4x8fwaPGzJm251bqW7QE5qWmv1chG+9Ny9VTx1a18Aplt
V/3bZOgYUCwlyowE2dZpy2B/qU5KTfLSvAxxnYTEp/QAtaESIPVOV2u03TRX+pJk643qLUyHR9YI
ZKTr6QoT7fLPWWu/teWIBlJl+sjyJyYiYOWCVcCPM7KrjPIrhJI8N8onKL7VtuwcUFJecaPNQ43T
IGlem0WVdZwn5/eK9jQU0S4JeAjKd+pygLvywjaxupKQfFOdgP9Nw/8uEQo8iBgGNaZ++uwVGwnW
jrIbPB8xLGOEdZXPvnfq0/rWWHQQkXOt+s16unYbmFL23A+ogizDYZBTpYtRzA5KJ7w35rDeKEqp
Hw0EHO8HdPrMzTyhaBUbCu5xS3AduJwZVH+vFD1//GWwnDYWQo9z0t5exjquYp0a1/kkkCaBMMVZ
4G4Has7bXCBPCHzF19IthxXWJAiny5xfYFGX4WtQrinDswb5bn6xbzgIf7dlHx+R9UXBd/yuLrv8
GI1LRJrINdyN2IdIxzou+WucW83RyVDH78NPeeCWm+VWo3B+q0TGdxNI41E6Y9EWltMp0tObtlU3
l7G/zXdCLK+sMsct7OeFpzg8a+js3TROr9zjYCLPqAs/rQurcVNafnm6dDSsLo4luIWNxDrHm++r
5Fbu9QI2CXZe05NPhda6MmqFptY91bg3F0c7zLWbf//rf/6f//0+/q/gR/FQpLzw83/lXfZQIF7f
/Ne/bevf/yrX8Pn7f/3b0j2X7Yxj6TpqWq5p6ir979+eUMhhtPY/AEWPRRTk6RXY7mxvRQkUOpcv
+ZIblQy6ZM4NGLqkq/XnEaeXRk/HF5239xnXMHePzfr8TQ6UK909KQrtHOf19OJZNfI6C6VV01IU
/svpTvPBh9fDiDSuGavfUD99GsdOP+nJbMNnG6A1XKGfZ14haHddOuT1sC9fXAXwCd9gTe8f7FxV
dKz+8uAGdcgDJW3KSLjjrhm6YPSxC6hggGt51IOVWJpRitySilOEU1jxllREjGMFh2RCHx1YWXoE
7pCssWiKbm2F+19GFNVs3404H18mgSDNTnKhNMV5/p//Gq7+97+Goaoe0uxkayzXMjT+Hn//a6SJ
QdoF3MVVmoDzmaygfkjduqZgqDU73HbLvcTkgH+Edls28RpCRw7WVgf8WjebeEfFFX2XtBru4dP0
6wFDjhysaMF7F2A14i5pOIBS7rTjFA1NtG+b6ju6vbsPmY/Sbdw7pR2DbaiSXUYUC3rjpU2hgQrW
HDT39XImHXpFfkBibu4AROhavPUkuM4urVZHMeCYWoYPFZkN47rFzFHMmIuPDafS8q5PNeNjw4lc
YAzqqL6SoTJpMhs2nWFnXMkrEE5Fc75cco1xybT27AdpySW7YowP0kTPL75HsWjds8p15ZJgpY31
x8glPV3x0Xhj06vzBTr985/aUI3f/taa5zh85UgTGxbIcfW3b56iuAZmY3l4ikpVuxpTl7x9gzuE
nqIBjIOBu2vDCTyPX5Cuk/bUpTbcmGd9iq27ziwxzGvwz90iaVXv17YXKc2Nh7CbE3V/jakb/gpj
jF6ukZfOXQj6+1Rr2UAmPfFeJi/5ik3e/G7M2QsmSt6nCZGyg6F0/XmuAvuRZz3PMLdT34O2hRsQ
Nl/8kErhTEbyGisdH+GHBuPOeZjfkZtrhyl6t33b22Z1l9/p/ojTOPc7FBurhlIIyc/kpyVBY288
a1Ae5iRPEaVH2sP00mekUYMrAzLcvRzUmnRDmCcN4qSzC4cW+pbEpHfUo+7QdUawrfu+XWwPmRcW
ZCPwtbtdY/m4MC97XT8Hw9jvkiGJePunaFz7ekseilsffjpqOHLQySk0Nttaac3OMN7a1nh9Eby2
kM7DX5mn93qR0aXM3LCI2F8uYhVoYABBiNcLp1VVncmBZbgJxhrJQZwOeLxrlJFirbzLUnyJhkQv
sT2pyrtyibWw0XnNufaPsI3i0zpaesw2fvOdDliIzF1myDRpwsi9VwaAfBJaLyKnWuGctb41IKoY
XFhichVPN14LOzpafRxf9zOAhfHnQbcLJA1QlAdLTBn9tw5phkELi6YCVixNmXEZZ9qKcc7Qrf0t
fml2KJ05Hm5m/2n6YE+wxjIAkDLB6fR5F4ZI1l5oXmrt7FwlzK4D5GgplAtBbKGNLR3+0nEJraQy
6zZz2UKqX5UiG791UWVtmqYc7zUzNW/ryu230jFn8x3i9Pknx5qrc9ymCXpyZfYN4UzpxyC+22il
cVIRHbkjCdneOaPDAfD73gSVv7WWpgsgwkSEnpK2CnDiYAUgy3cyR63yewOv7LPpurq2keFWxI4c
lNNyOQmsfX5V22fTbh/WQXINvAjyA2xOdyOje/jbJzbGZP/J6MbPZX9ydIz3yk6/acgxo+Tvmo+J
gYCQFq2NmKz9rdGlZ+nqlkF2z5ePQl+G+xlNiZnsvygtwkaWpnSYi6IzXhopqW3GSUwn+4GL/ZCv
15OLllrAMm2B7Cw/XcYOMUi1oH2sjdkCiWzMt2WA8JQNBGQiaxkqOmoOHVQ7/GZnLGzjyrjvfdW4
l7MqM+eNrbvTMUKWzgYKQrenFodmcsybNeYocXuTsoCXzjU2NBQoIN0CG5IfIF2NNeqQiHF/kOYv
PyUlOTIm9dW4/GCJZ/MAb7RffNk8ADtLvCwm8oF9+H2NAe+8/edXhO56v70idNV1PfzaHMvj1LSW
5cIvizOe97pDEss4YvyxIL5SW0sPY2N25Wf/HI/VcIUMl/9gKoiRtkOVvZuqeqywNvpcm7xKqmL+
dQSpnvFzmWFilteax/OAAnrVj2iwuw1c4IWVN4dtt5VeEZ2W3rmDKWzlqvHLYM9B0Zev1oM7K+2h
iYaIN5ELBTyZyuUZ66IfU436Y7wcRgNAVIxX90liYVS/RkOtX4+u/UcCnfMKSWP9cT2oyhEH9vhO
WjJczuQ6WtLSwQgEd+wHVrnltbZovRte2NWbOUYrulK05Z2I6nszqQTX06UdpDBo/mMPKo3erP86
YBkvV56Xy8skacqZxKTZsfbc+36AZc3Pn4BSBu/ZX37Y/+talj48UkJQj5frrZ9umfDrh7/8HkWY
N6fW0K4vH2udchkinyvN4rOeAfGLPdu/ZZtkbEbNyb64eNFtYdsM1yASndfJA0nOwh51mWk8aAs1
RVSWftFeWlWXeMKhELxs8S4HZP2M7WS5FXt+iCzScbnE6KFOcfitx+ob/De7wNl28Psf7N54R9XC
P096iesbJJgaoyxd3TrK4gI3myn5qKzdIPvXF637mZxIeZpidTygWIVwV/8j6RRnDbtDku/syvaP
mTYY/WbOEpx8w1HxbqKhKg79Qv6QZrzE5GwdaZelf9Nq1As7uzav5c3SOBXi8qF2XN8zwje2Oh0Y
eaTrP/xJHT96lheNjIkso9nWnYVkH+uuo9E6+K0acfpmu86xmwrzm+057hbbw+AWK93goYrJCpe4
kH7zYZkOqN88t9aIJQJWeXuJ8y0NuqH+ZmGCtQ+r3Dqnhpm8JEqGX+Ic7Oea8hDb4IWYnmCVpwZd
A0YDqbQ16PLNuu7RvJEYzurmXWv4bJ2mSPU2PAob2JkEpbuKPTAmHrD8jbn+M0Zdcixrxb92jSa+
SqqC3ESv1lT68voAxDR55IFf7sB9NJ+KLjOwh9CTr3ZWvYJZwuxjTHfY/I3XY4g/aqco2p2d69TL
x4KlnKfqd2ssY0u6iYb+HPP0v2676qOjXs7MHBN5yI3cfTJOgjKPStJ7EOE6UnVhcBfHN+JQG6Ak
rvpWeKfHcN3AzCoHaQJjhKJUF9Fx5nl9J861IW/qsx8HvfK8JuY1z2yB9DQPApYcE6XeJXHeXBtM
eVniglySeNwUD//8qNdcb9na/bIRJw2m2aoDqE+z2AxY9m9bP3UoUjbpvX4YOwrFPnC/s9Y2ARUh
EEU2RetvCFntmj5Of9hW/CMx2+5TbIawsqsMQb4i1W5d0PI7xZ2Gz3Oa3/FG/D7PLEfQE2x3E+Wc
N3w5oj3qqtlJmqbDPiqkuEHek14jNHc5zn/PpTZoTyaIegmHjVndmINtImPHX7Ucs/ncTF8DrbM/
ae7YP3SRgVi3Wr5hvOqfjQGZiHjJ+IZKidtSqiYn6S376E1XnjsE457FBVFT7ttxCJ8k0lYlqsUj
dzYCcnlBGWXtVMcqO4UBGG9PTxPApH8dxnJ8q/hiH90EVYOgdOO100C7je/Oz7Z0yzRcRxCuNQJn
X1mFtTE1b77LvcbcNm5YfBqmLNtms+W+klPQ0U5OZ0xIwIWUWO58VdrhXQVI+EeRqc8dZqrfeXBc
h6of/Ql67aCrY4weggMYjnVZvIkB5I1q9tqqab3Br2N4c5Ggg5LawckvlCcErc4SxlIhBLysvKpW
c9P3/VAcLXtG5cDPtPMSy+eeRKiOANTGSoqE3c5RKTX/Hf1y8q/pHD9CLPNOMQrOJ9UlVeRWhoqu
RYc0uIYcePbfhrpjFm9szQTnvoyHnfDbeCeELi+X1iETnfSw/bj034aiZmS9BJ37Hs21ehNm3bRX
Abh9UnLjz8Kr7B/W8IrjRf696MjYxamaPkOZ6jflHH0aQ4Psl6N7Z5aCyUthocoYzQZwMzNNX3q8
aO5AjN+rJiZc2IWGp0YJyocSON1WB3l3bMYOUoQy3Cypq2tpOVo4WZuy7G/srDWO1Da/pKmivgJO
/WbhzP3DxurLrUPzPa8LNtp1Fz2bceUeOjVzrsICNzDLBpqUL5OwvfrmLJOAFm7KcfiYNAS9vUtb
9IQFpJAgi4kMfH67tmDVnb1wxmt1AT78fYSeYGwVKdXDZCgai9P+dgXf/Wyu2LywLWGqgPNVEfYG
f17qSn9XRFr5aFKM0o6d0mfwgSqH74Zq3/tIx173TnYjodToa0oQaTPtwYh426hTbLIcHGRw7nCH
plmKSOaQNs5mUOrgSu9gUEP4fpQN7uAWV6oVUDxZQooCQTzk4XPZ/JoBOm6NS0n4MkmbPHNfB52x
k5japrtkNJBwb7pb1fSte305yFmltzbfvcbYkqfSTqMGQ0KeBFEbsIkeHRygyzp8dvWwejQi1DGX
Z4UcUjvVdp5HhlUmBG5VPvqI11xGyDWyorD2fQabzdNeXLTrrqrRxvJGmm2b3fdjc99wi3ZbL9x3
lZW8SJ9pJ586tGXupOXUSOfjBHZufa166OLS36tBpe3yoUUZF50hXhRk2s9ru82/WHPiPkymEoPr
MefruLe+rH2XudKbYhTwdJkvMQBa0z36PhsVEs80sSYeCj5yDM/4qU2i6thi4nY1z8biwkNtOseq
9G2urFe5QVFS36o/J2WGWj35Keh7NMHuKz3L7uxSQZ3bN5/kkLlxsZuVnOW51dV3Wpcmr6HLlgwL
gudmrMJXsNfdlLxmoaI+D1q7ZYOYvObB1D7OmN/JBBWcwL3NewICHwLDiGjhdV8iKTgjciTNklzz
dV0m36U1LiMGq8hQIamC69iiboaX8qF1QZmOqMY/knWMtxgqOu9WfJZn15ijum7UVv+Uz7pylKF2
Z4fr0KIo3XdvPnUtDHrTd56bRaoQ1n4INd7tjsLSyoEeAcLXulV0XnovzQztpF8HL3PRl7pN2atf
1z0b9oy6yRfD8JMtj2A836KyfmbP/CBxRRuHfe3m0LHB6n7BuBW91HivFgWSnKhNbasprL+NhXLC
mFv/s8IWEDcI61uTVMomHyvnafTq6WCNsX7tLECxbsT/LwrSU+Rb6Um2W6br9zuqNdlJNmMQjIbd
WE8fvSm16F1OSQBWuZ7sphzfRti1xqcxz5KTMva/Nr2lWauu/qmw2o/eS1PmlvjKPBclL8chdFn1
ZFRM7BCGIMYUX6K+OgbVMH0Hn/5j8lPnxfdC+xAVBYWDugbb0lHhzBBL+CMefshIPUVWci6oF+Qo
Ex29htV/bZbVFUk7LMW7qN2WS1NiAXjc9eyfYyVl8Tlgy8oqw8Z/HQSuil5scJyXU9eyq+2Qj1jL
N2NIATWNbuVMDhmwnb0ztfpOHRYZCB1FCzUvPg8VJol4hfb7ttSKzw5Yk01cUQLOsjp6NQw0hpdh
AbpoV2nTu9t+Sr6wc2mV56EqtcP/pey8lttWtjT8RKhCDrcgmCWKlCxZ8g3KEbGR89PPh5aP5b3n
1FTNTRc6gRRForvX+oOFtjzHF2v60iVkGxQwQRe9UksUf+iQQt8qOEi06pTfHVAAal+KfcuOjxmy
w7OI6SymuMUE4B8hkB7ZnLkXWQvhGh3CaEg3sioLpe1e2Dq+zDzm/SYWv6QkMg9I8yK5hbIY3RhQ
eZ8cP9rbJLuWDggKVTGVraI6+ieUqko/V23CjsGsleFPywqFnwym+0lVhmlrJDtTlPbVGzwTKaRY
ecWP51HrR+eXN/2osVb7Ydtu7jd8Vs/K5OBw5hIDLg1rOurY2EE37E+WKMR9EsUue1KxvMKNu3tH
248V6LIy+4xDVb3REvtkxBUiEmVVfF+G8tDNoHJYwe4rcwTlYmbjda7y8MugaaofYqf7XOKAHMzs
R65iguGgd/rnFj2fqyyaocYTIq+bzUebvFowVFgEcOaP9snqtW0BXDWo/8yXvWZyxmFmfMDkOvV8
2BPeyiP32e3rG02pUCTyvPybUEfjjBbo8hgm0MIVk4ibYS+PskmdUP629GjYyarsqBPd7/Hyu2rr
sCZt7YNlEjRpjXhALpjnkOiBHFapelU5n529ELhlCmTtW/wptorhWzIlVqAYrnOOp7q6jiZqsiMU
rm/qaN9Poa2emrytd2Ya4lEjtUXfL+G3pYdmRirrX6Ys0p7lQ7H0vVvKmL7LkBp5lB0ipTj3yEBu
C6B490pcO5s5R4thyao1VfSnDvoU2JAD5r8G4uELjxxFX9rpZ7SVsSfNvcfCm9WnFnsH1r70M2qZ
0b0zYGEkq06mka9t83ZbzEX2GV9xkvDQeXHHYrBuGF8wzBweZKdjkSOfFHY3aXwrYHj5Kkaoz0Wr
TvCAlfKasTnbz5OOf2uh5SfEONRDPlQ4X6S2tdXUuXsUS6ziziimz4MKUlWd2+q7YhaHdHIISOc5
KaJqXKUWxYM+a9VXW+STP8WJ+Zy0ShmM5eBcF8uDOTCO6t2yoMI7Rm585D/X36clm3io8PYtjW1n
Mxnese7rFnn0uL2LhEqyZL36KJzQqXdoNtZ+6w24y2Hw1pHdSYtg4Lyl7gf2u+/1qldLIIzrINlY
52URNGsjJ4burm3yT5Fa8dmEqvOoxp79OCBuloiRgwzp/sfFMYZzZmW/ZE0WXdtYsLQAPsrxaZF0
l9DI38crSuk8jhirQrObkj2kbbQo3Go6tWk9B2qtlqdCNYdXqz1kKyestfTy6E1dsR0kc6xMviJB
WdycVJSbbrLmXYgfk8/ZoXzTJvZ7vQ0zcIJ1+ZrgXLU2Lwjh4xeLTtl7Ve1+RUM4XIdFMXgqNT+I
cVVvdi/IbrbpcIy6tnwbrC2gbPW1MBrkq2EhBbK5CTvhm4OjkbdX51uZja9Zr+IePrnjnYtA9naJ
B+0gOIq/hiFeOCThn/l5YdiZEQO268V6HR1XBLqDBC8CC/brjGiDG5Wv9aCWZxciGwJlNLchzKXe
hLGSZNCLpkLJtyEmGy8Ti/1Lhb7YzV5qXMhpIrSe3umcrXxZdZcwPRRxGb1PSNoE5XeW/oPsleNs
skN7YlYdGO3lNYnj6ZxOOt+vtcjqwi+ivryS9nJudo9pZIy++seAqgGV5FSwBz/aQmKYu9kdRJBn
ZLE2GtwjhDxBIcq7yIGw23+VKD+eZE22x2YTFDp+bZ1p5oER22MRhFE5wnuzkbqHy6xt5zwffdPW
pwLrqXC40wqiDjtUlA+atUy4U9G2aOGsvF/KOWEKUUr2yLvJqxHQaSo4wSTu1F8jAT15VuLxi2EJ
gtB1EV+iUQuvhWbiHLx2OAlfMkdTIHW08XAjqvTLQJLriyuqfqOHSnbfuJVyaxL92/uNVgldVTzh
0pnH7nIZCogNTorXgVgmckMg7nRfXqZV97IChI9/tUWKsE66G6EWw1z0aiY7wAM6DixHNwM5LTIG
d+c1cBulBKqGsZvWivhB6qf+aVItJ3qw2qq9yXaV6KkcJZsWq9VIr0N0QvymZDvear7eLvAh3Lx6
alQrPxs6gs2uo6UAm6zyRVMs1B/lYIdgMiz+buPEfVYhNasjVSmGq+wVlROhkVhn29joyicRp/mj
aT6+DwUv/y2Zx89oE1bvryyMpr+YCTYU6wvLOzRl9fvNvN9QS8T7m5FVWZRp89cbavKoPUDIwMh7
fUl5p3++qd7p76Iuul9iL7siRZ9fU9Vk80A4C+w3NKY/7X2rkYgWYbX76HBJpl+SkuTfOky257ma
wpd3VzwJj8Ra17FqgIPMIYYq6BxxT9T7sYStBHCiYdtJPCg5yF6YZuED1rPQ1btzWYzNiTwullV4
kW4ttMXMo6ibaRunMRFgsKxBWMbJTmqhyWIiexbU2GH81ZZ7Gv4B+IXuytgGUoiJRmNOza4zmvbF
7vSn2omSH2aigfNNCqIruHkItjsnz02TK2Bp9tXriJE/qCrV71pLRNrSu/7B0wlykM5NdomtKy9l
alybdESY3nI/W0Qlnwesf3a2aJqdnhjXGqlkSLAV/tn48bwWiXVFhTb82RjNTim66etow5/T2VLc
tLwO93Mu5qOclIaYbuf6srzmTJJuxUNX7WBvzX9NEkYS7sd1UoGm1sOYqFDH10l/XsmZUQ0IutnM
35CA0ra6kqHFp/Nbr6HP4GaRie9jhLzn/zliZgSSZP/9HvDD8+9I+L7fA/55sNhRfh/Wb1OuiKss
dFje1xqicFBCU94KLXNd1ow+fmBYuvTs9+U4EQtv4yAwlaVkbvvJDcyyy1+UXCR+oWjazzQ/icI0
flma+7mzyvCztajovZgglTVAegdNqYejnO38me2ts1U11//M9lzodDNhDx5/+C73tuNL3mxRJWC3
FyO/apG1XGSHDGNXk8p3FlcTCaVT+tTaxg4p2E5S4PTHNkFRM9N3sdVmB1XrsjfXfZZHlmZiA1MW
K01kdrI3++/mf4yW5xg5Oh012x/b+q2POss88jwt7rq1MMtVqNRz2JO25Urz9jgwRTw+2N9l+aOW
tsae7Ie1r9cT6qKV3x2VJ/hgDvozopJ/1XRqGXxAMGScdNeRshY3/fS9UJ48jiLgRrTq2UN1aOEM
8TmKMh0zt7l8r/Zjnm1JFkwH2YuOFPnyEeQRms1Pel/sB92zPyeGNp8QYyPnnafELSdb24zr+5UE
fsndl4XaJd2h0wxk/LRV/L0ybDJ0a/2D6a9XRYtGD7tXK+pTwoe5RYDLSyG6lyjtW+aTbLLnufSb
UlRnwAbWkyoGDAf+OQH2YzBKp3orbpDMa7OgLpF9N2N1uYvCeIDJjVyp/F534mk0cusr4Nkl6LDH
RUuoHS58AVgxYvGGw9cK34aQR9gC2qDhTTsZstTRWbjhwuSnc8WK+dHrqnqytSF/7TXSP5yk+mnf
d0b1WvfjJ2BtzW0SqnJznfA6mVX1CuaYJJiiWFs5Sud45A+w7i6tmcETREviPM5GIDvtwlKOquOC
dlrvmOUKCQASPWfZ69w8bnaqtXU4UcJTRY70vajZPBX+R10r7d89DcxxH56n2HL4d04f84o2dokI
TRe9QHAUZWX7iEJ48zhwArp54jFE9+dRtuSwiQ6FU6YbWZUdSxwhDFAk+kG2yaIod5DxMabJ4J8L
t583o6jLaLOgcnrEEKXyQZUnN1mMLmItY1E/pG5URUSJ2vFB19l8ySpq1OUO6F+5Uc3WCozEQqtE
T8zJTyuvu5dFXRb9/bImIcFq/ZBNYbV093+Nc8I0OZc1QOt1rBySE8s5ppCj01JzT5wUF1Sis9A9
ycL9c/XvHjk8tud8g8oowlnrQNkmr95Hz0lv7CPUfY2oTM5Q4pKzvPpv1f9Xm5cOSFM4Vhp83A+G
OFRTiAWKmMd7WRCSGO/LFWJegankOetuPzq9P8Nk26xiM5oDZpHj5UzYNchPy0t1rNM7gTCgHCun
jlb0B19PTt3YTkajARQ21bvIWMIAqArG2Qm0L7tN1N53kgERP0XXuJYDiA9G7wPMmtT0b0GrIuzu
OdiIx0RVspvZPkaoiGdI+aniGKq26usmquYp636FCeA+mVtj6/ZO/IpYNbnqxkMZm0DqZ0xsW36Y
r02kpXelvgYr4yp5HUqwgSoAjaOshv10lytoTPRAQm9jpj1ZohMvrQnybwIiWpCXsRuAVrJqYYFr
+2GvvKLGqR1lmzO64wNcMQYb1VEhzXGWNdkO4UxcDHxApe1lktTxeZkQy5bVvnHdoFJd68BG1SAF
qX7ygCRfSzwOSkcNtDl3L/1QIqWJ8VGIwET72OBYQngIak2QIP6qrwq5f5GihG2o51vWDJ/7QbFg
kY7R46KGUAE6YPFu9FgkefSIvWeMBLj4IfvHdVDdZ/lucGFVyxGyI04vnnarUueZiGV1dfUxeimn
J8lZ0bHavbRqmRPdJaE5q115mLHF2cqqtwYiwEFY7wSX9RaOrcItgPizxXuxDMze1F6VbHrfPaH3
AKxyHr5OrVFvrGQpb+EUKaTZu+mY6EbykP2ZhJf1+6QSbIacZBDWKdh5rQuAXDEE6oa6F4ubrBk5
GJwOkhr5UNYUy4Veq5o5yMJ1gmwrmuSvCTPY4g73w+y+N8VzF6XfxSo/2GThsLFBRt5HZm/dCGX9
qGp9/oL0NTaiCuobQ2uqtz42fsrxeqc1m8ggvbXgtHmrXczPZUesYuJZTe10ryVVtZqoxfBjQvM+
Llxvp0l7sbUopgiR4p484+os9tEuq61VjgMiGUUX4EWG4fY/xyQgdNGGGmF128JFyZf7CRwqj7+p
YpOrfZuX7kWdTPHaj/YaN2KnXGsomrvDqB5FoohL5MQc8rQ0fBY91El3cdufncoG2TR//XO205jx
++zYNv+ePXRR43PqmAMZhMFmqLwkuFdcYNXpGwWzyGDoB4jlMhxTd7G9BcjzvUOHcDPXofOAfA40
bQHdmw0TKXUjZp3W2+qTN1mXGXM9UF2EY5fmLo897a1ZJy7dQiLQcX5PjPt5uHopx9bJ9cpziY/0
ppFs9niOeSdI7YyEoI/vez/Jpljb+rXtfX/IJ/xelZ34DXvHyEzHrV1sgSM7V9tugFWkeH9+1Ho3
AFbuXrNJtDc03dobLbPRf27HpHoAips+cLYQvhE18yuhORRN7JGD3lrtQ0wHibw/yWFhSdawNE2E
iHET2UQIYkqImiX4bGNjHu9kGsT4Z1X24o803k1ZEW11o2cFEObLrFbZM/ledpagxQ9ZkcafqsL4
Li3ExbS8GLX+e4Cu2JD3EmOrWFF7q8llXefuyW5QZP9oGeKndzkP2U9NdrVaH+6NcVZ8N3EYbhMY
Soa4OOTrJ2Gpw++2KqmKg6yGf8bJNj1RiV7VF4S43cekz09jRfJb1jDJUQ7NlLAEdsitb6zRfVtC
Ie5kr+60FTJZOuFce5jhzLBzHtRZO8qq3EjLauzQ+1GVvYW9e8e8GIZ+tWIdHD8vc3YakM0rll82
yavYa5SziLoDkdpulWepeVSn8aFikTkkdjh98rTySx/HSCrm7lvRecsnOUAd4wQFGVggHPPeB+Ra
+Fa74+8B8g7xqGf+6kJ4979HTUodHzh1/r6Nw+sYqLN+/3ObjwHyjbSi+aIbonriZGXvmlaxGmK1
S3jGm4GTmW6B17DZfp1lYzbpu6qw6uO/2mWnbHufJuuhq++XAoXUfS807aYJwOUQrRXfmFrnrfKg
dgkdZ1lvwAiMreXrSEj+/wYI6arn/ouqYzqepzkwdAwLkohq6+4/0aDgtgrb1irryFq3HGLMGZaN
p4ni1HL6mN8vc/4N5EzWVgKnw7GCVaPpfbQzMXfYalPtfWrjcM2NLCAEVNskuEdb3BXlXTtVhU9G
yvskcEckYmidegdLjI3wwXa5n+TIZEnOjoaxqb4ObDu3QGkD2qbsRFzPIjPlmgdZJXeibAlKKVs5
OJmwdnEj981B03cDrcH+ZNkzR5eOKLusGhZpLzhPu3poSDGuIzTebFfGOTbY1JIie8EjqrzIGvbo
8SbRzfTU9zOcRELlJzPypuNEYCuIkdM99CMoJS8t64CPCC2NDk0i0bBul0vqvffqkWfD+uuroxy8
VMZGczFdK9ErO/bd0j0PiK4HdlIJEs5UPRVrbN5XDolXdM/gM6JdPPYIU6+9et6Hu1KMNeceqoqh
hPspyqYg1dQERh6amUT90ntnLdgrp/eLrXqn2esDWUMm7Xe7HPbRxuEQmF/GccJ1yp99qZb3srCT
snq/+mjTNP06JY5z+Ggi4ISH2VrINqQi4fTwDCKA8Y8O2avMYYKyRdKcCGNYx/e2EPFRLwLeuljZ
UwLH+77IoxDQN0zinZECjZeNf/V81EeI8p5jR7DZmPdRvN/BEKv4s9lftUn/3buULnJGEa4j+iLU
xxkdpdosH2Ul42G3n2Nz3siqug7I7fq7hvnHWTbJvFtpZTdrtUGRTQVKFQEkSZLua1vXxfG1HKqg
4gtGtPPBhi5xF8Xj+Eg4ClC8gE8iq7LITB10UeMkR9RDx0fb5kAnBI7K6wRZIKuF7BJrOfpPtEH+
GR+TpPppTQsO4muTji30pcY1UdbkfSaEH7aOk5Zb2Ya4DCHiyvJ2olzuHQSO7kVS9Y9xYzV3iEc8
y1rlqsC8sMeGH4swl2yTBWJRxwEZgIusdZBzz17WfJPjZRN2JuD2G+fFyEaSRqrbfhnMH8rYG6+T
Ei14/gG4FbCr+bbr8JxrV33OnckIJk2Pg94VX6ymVE54yRZ7p8ymTSH6CgG6uN9oi3ZNRnYKirEQ
Lesa9W3QknvNFd5TgucV7j7LVzDg7b6BAceLjMsWJZPhME1tjHBDgf3j1J2IIeB8M6UHtYjs+8gK
0/3EphqPpcG5NJ7xXDZoMbgdRwyPN+FpbX5s8a7aeiOMwbER+9o22zuluMe1RKzHLW/A9EDjHY32
QcvTXWZU2SGtrRQYeY4aRzT71bxAQyli+6aGuF4bqjKdijghI+lqL7UzdV+RaOb5UpnqpVJqC1BN
xD7IraK96TTatpty8wFU7qaa9ehRFogkqMcFkAM3/08bSMts21RWAwTzP22jh7N8rOThESf3+H1u
1BqEGPL8KoepQNnuyG4/fExSa2Xk2RP26CD/Z1IG+XKjaU66l20zqmN3YeydBxOMhm+0c30iJYr5
jayXK/JC1mVhK0BloxnXbRTlcv+91DGLO2lIQJwyZdDUrazrg1md5BWUc4Yua38rZ8nW31PVavJD
Qf5HrkRykYrSEG35tZBtH9WPtn+NS+VaJrvfLz/6P27Bj9X5veC9XwoxIEwHoQb31NPUdr+LJMKC
I1uL1LHi3Jd12S0b5dVH20dHljSIF310//sWH7N/j0TvfF/D7NuEdeKPkeXeFORDn5J8OKIS8QP4
4PKgDvjDmEOkBy0gH+DpInxaclH5ClGcn5b5s4omQA8jNrM8xeMbz0HzUHltBRMsNm/DKHDDTLrs
R+EeUkNLf9ZiGtC6CsWT0lXtvtRy82gouQ5BE60+F6Dv13R2gkXFPs3ygKhHCBoEFtqQZ2Op8mfc
hY4W7hJvcT4kOzdqQP2NWKgxgXxxlEbPWs8vs2/Tbx15wGd9EFvHFAbpzrx7y5ZsO/Wm8jy2S31I
FMvvJmc82/iwnBHhz8+NudVFNx+9vFhTrkQ8CFQWgWE33sHSi2OypMaxjxB6AENWnyvbeF1BD/LB
nq5xR5eDYBA+s3rOe2F3KKcpWvKWNiTs+EAf06Q6xCiPXQibYoJi5jgyLfO+qMZ074olmJWu3dZi
TYxXHeJGgMv2RhSpJMBATPO9yY6zgiCPAy0WUQM3xws9fVQarT+YMzucMCXQDwbb/obY/iEtScbH
Uzze9RlQTNaVjVCwBNNm5+cSpTfTU0xyCOnGHLPnHMGKrxyxtmnktj5h6fxSVtF4CZGV3KCdp3wt
XeUcJn3xYqMtfCjQ8dsvDkf4ASCb15BXd5P+ewUmwZ/cZrhB1XSP+ZxOuzTUlBcQBxfw//UdpOwi
EGFhbnAsac4A4PNXdd7yFNQ2i+ALg26cF1gxBN9aL/dtPRXn3CWZ7dTlA2dFrJi7KN+0umEGGqmk
h0EzvWBCg9Szq2BsbWPfJ6Z3sXX1FdwfGhQdkoo1ZiXHlHTZJo70H449ZScExqCgmU8ujzEnK4vT
kIKnVip1xdRF1bE0DBct0KQmxFSpB1sRJ3OstU1rV76X5F3g6UUdlEgmXxw7yU82GzpoH77S1b6n
2uDGJjf83NeIfnbCc57SY8K+Epkw4vyNx+bEEoR7E6Cfqmvs53R+Nvq6eCqO1pjchs7GYBtZG7wF
wOfExJ12dtawlV8Ud9sIdmGz/oBBsXIKjZbsjpiA9q3EP4F4UuqlhD/V5q5Pp5tupzCpbwquWP4s
5oTHfdbfQWCJwvQY/uzTWdu1uImeZFF7TR7M2OfNpZv6iON0p7pC470WHvJdRXawFHPXmLlub+2s
7jfVYL+pDHB0rIDG+ImdULer9ak8yUL3kur9SlaVyi5P3lrIaoTDLY/xP6P/1Z0ToSPnP/oGZ8pT
s/oEcrSbi/d6W5TfYuubU1t8D2Jngz+dfipFrp8WM7Y4orO/zaEZdlXoA1j+gpsUVu88RQAFYyEM
mchbNvIS1POzrcfVLq4m4zSmtnFyZmiakEYm8G/HMEs8v4wHIiQjBmCpUPaJRYrd91zuUDbVJk17
Vv0GDHHtIkSNA8fsIJvjIQu94RkP0IjHu5GSpp7EzR5Vvt+qr+pzdmwau9A2Uy5eHOFgaba+A1hp
tqdWx7l7rqtiOnnROJ2UtfDUIK9jdBfLoTiFayHXGnmFCk4MiYcQpm9HihaMI+pnajr2J4JAmMCt
V4M1fK+a8hMOHLZfqxmfQL0usUTlrP3MioBxXMPXfAx3S5JdkC5XTs1q/iiLMEFWRMlNwv4Z6n7t
fLQS/jD5/9PM+sUCzbvtCLOcxnkpTmyAeiUfTq1emEfTAuBha4IzmkM2bzD6YmuqPWooyIqeSk98
McrW2hZqOpPMKDtcVOriJdK85sSvFJ4dH6w5KWc7xcizn6ELec5e/mExymSbohLgPxJ9OSV1t5ys
DsUowudoh7nViXhFfWIv7+6dNGFDUqinbPWRE03Vv39Mv2/ExySv8qIe3q8y9J6PncG5L0TGAzi+
LjZR6YIhVZtl19rWzSgFmnmRh4i+ErcnWbhq3Z76DGoWlh1gKyFp+FVZ+hDT25NIwi+4Pd2aGjxg
FdXdJtW1ABTa2W16Xw3ds2ZNpygRj2kNCs0AB3IcouZUF4TlNcd6a2wlvE+nYdl0aXErUzHhaqJ9
QzUesfN2PAvStajBR8hi2oUL2wNxWRtIQqZ2j3XWRoFtsyNqqrzdJchKb+DpknmtTcS0wE0CXnyZ
9VDskHhJA8QBmm1k4UmhJGPEyQ+WsFLxgzPzXRG6XzOFALhld09zWU3BVEUuU7xw0+h67NtLl+9i
TvYQuMan2CG7Os0DKPQ1ALYmVzPLxjDdQVwKXB0+qM7K208df171ITpL32pYJ+yQywFtxbEq4EcF
F9BtrANYZHXXeh2bA8tttrEXs0iIG6BPPDLVEXZ0NFkHCEgPXhQoTRXBbuE3oYXFtEdvyOClJx3V
OP6eNF6Id06aH/HExzhY56/s2csQZRLhNc8i5FlzT9lHSX6dUqs7uHZ3Z4eKfc7i6piyZp2SMNn3
Iu34KAcHmQMsVHOsxHzsuMS2WcplC00ErzMlumSJqDZZ06hbnq32FltqYF5O/oIvpLq1U8hFqVLj
ajShaJDE+Xb0dAzrkVzcZm70IkzYcyOJn8jppguL3QO/oeZcxFhPO8Pduqz6kO7fVJTwgoSUzqZw
DbAj7LoDV3XIVmral8GFKt91TXwCuL2xGnvGFrlFo2ZIsq3Td33gRfWliZNjERsgBDzzAYNYyEKl
Z8KyyfWN2wIl7/N2z+8TfeK2vOllBUOhabf8s5aD7Qprn9vDdhr1FhaM2fgkkfhSC/tsxQn/VyVN
HxeDr5xuHBeChzsOE5d193/XJmin5fNUHjVj4GgwqOQq2Y1nywx0v2ehJ7OxGSukDS3Uss65mvxK
516A1V+VkwYUqonLYipo4qymIh8EVBfP04zFzxsfomx2fEtZUIoA/X6X99d2wdpLrfj7uzn7YVV1
sdVcxbhXLFx/icD88swU7ay8eeYwdV5aHe1uC9Ly6KoPaYpYQuUte13x7s08LjeZ1nknSwPyXmno
yGSpu8tQNb903v0UaRE60nHy5BRTyPEntw6uMjgBMSQLyk93TU0XTT/OZ7rteSctQe08XgPZXhje
Q6nGiIMQ2aWuG+VhsfDLAtqrl/V8UvJ+2UOu/lKWmu67bIuv4/hc5jleDiNu02z4tC37qHHTNNad
ncfWAUF7VF615vs0s11BjCM8sxpd0tyqD/P0gGye5VtQtfeN5aRnO1dJj8f3jje0QUFmuBkq9yGe
cJ0wmi7ddyOIJIMYvJ+GmXNfLypP/aW3YVibGjZf7KjGQbhB5Al90/VG5WsA4HZT5flopDmPMI40
UPJlMHjCWRduCxK/U2/qAf+lqMbIktAWErdg9iBeITfaW+ubSi/xUFxJuKAzGIUtkiQovmYe3xNh
k5pUsiQi1efY2345oZXGnw+xeKndeKMs8PMRiix83SUsp5lDsFTey5zpLNEIwO2jpdphj/lFh+4V
hAvp2kQDFVpWSf5QTmANwUNvInXqeL0CmH9hVZsxBo6A9Ge2GQndbObRmU6j0K561Dc7wfL8ILwC
VoUFY4hFIL5GUfmMqeUdcneXnvDyBeXYGXMxEn3VuAvdwbuZ1rDPZ9afWtTG1lZVpETrRDzMymz4
3tSvfw9b0aK2512jlk8A/9uta9R9UCr916wQ3c52KxyfBIgLI8LbL4uRiDPMCVQgJyf+ERz2w0Ud
wSqVaN5VyQhNHK5h5j4vpal88lLlCk76rKMqf0/oY9jpasoByG7HixZ3OzertHO81vouGS+2MMaL
qkTWycaFBb4zI5IYtDNPiE0O43MRCgQlT78k8aJfBOy1oEVuaCOrPLRP05y2mI60E7j1pX6NTPDV
XVW3r1U1jn5v9P3rBJPf92xjeCWmOwCcjKbXiDXbh8cIG5ITiZ8gBPOqFXMP3IHkprdkPYDWwXht
exuyNl/oVxNTOiRDGucVuFTrIyDovrL94PQDszmYOg0BdJPYTAXa/5XzDt+optM+p+0C6NUw48+r
jYBvhGJ4qeIYzX/0BJ6bRAHYiflp09fPNsziTad21qe4LwykNqLqUyJ4Ks82eTPHC4vD1LYoAKGF
8ggFjhOgaUYgMO5hBico1oHQtjRgZUvj6A+ePda7SIcNChsRQ56kme+9NDH3ad7Nd6XTjAcTe+gz
Ufb62DmtduqB5aPsibWwC3gAfpUbHpQ5xx/PTvPDPNbGqQNMuRXC3tSp5RzhEToBPgu8JdjH6JS0
+bZLVI6xSX/LZ3VfRq24gtBuDh2ScCv/w0J7qfjUZJg6pkv1uYTuHAASUjelie9YYZ7txLzDWUzj
FKR9H1rjBdTur8JWCLyw+Vf1+pixfwAELIKphk0xcRDvY37gSzz+LoZMORW8F9+YXS8gc3pnefG0
b5z5BcXCMbBCe33uTeYuGRF6qXJRnzmd+GkBvUJztOlQIDC2mdAB9F1DnzYztr8bZz1KpJYxHs1R
PJrem+uo+nOhzD/jgZO5yfc1Vg69EqUPTV5wmPCc1xB6ol9ZVv/sRjC/YMUDHmrqXRoR0lUaHdi5
YnAYb7vLkIzuLvIK3XfsGdtU4reDfge1Hg2iVYwhdbNXDfx4UHviaHnE1o2BB2oi4ngnkA5FkjN5
nEm3+1oev1ROC/HAN8YFvE1/qhJFO8RKcmPhCkYznTbajEqQrja/kF7W7KYEG9L9IiA7spp3oNzU
JPGtyLROYtGG7VL0BR7szTnWnWxfhtorrVdY4y3SWd2TpSh3uZPvrAr8pMIm8D1rM66nxrx8JgDA
kRJJSAKCLiHQYtcMebLXzTe9FMaO5+OneiiKjS7S8b7nC0/a0YgChMr3Tt9kZ2EAVB2rEZakPT5P
eW3vozDssK4ZvqhtSUjBFNvFjnn2TeFwnxAasMMWxT1Yr1uy9G/C6uADGf1zFM4JCA8/X+D59Q0q
DUrCyqRU1bbsNGeb/w9n59XlNs6l61/EtZjDrXKWKrhc9g2X7baZc+avPw+gasvd38ycOeei2cQG
oKqSJQLY+w0OC3/VocEQ4gsDYWcNoSN8bdxNlWIeWai9h70Nwk6eeZnLjrouCi9x6M23gp20Hfc/
FB0JMs1NUKb0kdKxnZdM/z46JM2ohbPjHLsvT06Yun95cNJiTAxAskKcyIOD32gJRKcRT+9h9p7Q
dLQPrT79rKfc2CaDeEMit75ODmp/yyYi6Ymu7zXwIn0z5HNzaPAqBDSH3O0gcgVZ1QykikhRZPWy
Teyxvqq6ygc88jh3lBNHjrzEFRxAdbdnI9xvJ9kte2pIT/i2NjHjZeD+An/0yVfRM/VgRtm0tZ1f
SeXX+75TqJvU7lKFhnIwcLbHnQdqmlaq9g6DnGUJO31ZIu2qhbG9NaZ1QhHrGc2bS4qG6DJqO2Bc
Odq0I+XHT1BX8cjp4SzlyXpooYYrSc7DErQQ+ZutktvOjyCm9o9FKQtBMa/suSCH7+O0ESHzrJKE
WiSNwTm/HI5l2K66vrtRXisXmFrCQdUAmNpG99TNmQE8pDQhkrXrMNiHATo5Ropr7JSYFTIUwh8y
S7L1BCYIGbXwuUhZr9A0U/AGnjy7RYLIMtDjq/2V74evXYb6rO4c2r7XPnXpqwoqB+WFoL50xfDT
pOa77ecq3lVqSPlMY32bgTbhb7aGqmksixGYg6JMF99D4qesm0+RX1OZ83/5Q56/qn7/jfNdhwB5
s5kCXyha810sy+RiY+WyxyQ3WHq2vUbS5wvncLSvs25ed47PYbdxv+IWmu5mBW8bI+4pHRn+vMgq
J1hgvcPnqn5LTDvg/NT8rAfsp5x4frXKZJPk71URmt/8qj3bdYWdBbq32fQ5yLJigeY41pZT8Yxj
VrdxIufZGNPPRY4LfNR8SUbtk9+1P/OUfWoXfFOj6Zcb1Tk7Cq+jchAE1OUi9ehqKB9Z0b6puq1q
d/O3KkKXzcfgV097HFCrRdGSSlFyrdpoldGuYyuHhx/91eKyRuGqaM9DjzplpqYxYMEKLU9vWGtR
06wU/UAdIUtwas4s/1cjsFmWA5EA2Wf11ndk3vjkRg5myCkYVFR/4SCz++iBbHiz43C29r+q7WCs
SmtyF102f015Y7Cb5zzS3YrK8DZjVoY3fzQtEHOXwrNXEQfnd6cZ95Y9+AsT4twW/eNPiptFV0Ej
3ca+whLVejvS0d6WhfebgqhNoRrBPvf94jmokx/oPY4LV8PrXjeU43eHBwTbB6c4BJT6FkjzY6fs
9enSHXnA79h1J/skMS+Dy86rIKW2LLCsJKWQA45VDb4SmERURpmvInTQePxzoIrA32xmUi4rVTeR
cCvM8SLvjJZ0qwMjTR0KeCV+3UPhqaMn/Mv3QVM6O9u2lWURl8rFKPhTHfxmLGxp+AinxqWKJutM
WSpfsEFS3rwJwJyVJrPYLylvxqxCVw/sdKdbTXhT4iKGaBrayBR7qXYFFt2QV/FIawfxXK/tqeUn
YVXevoAkQMs77U5t4FPjSeYWaYsCJNKHDVaWAG3vw7Pa8xQ25zQ9ubENhQcq67JwZv8MZ3/V2iGa
t9UQ/1QhirFbD8n9aUiP4nQWmRAKK9wPwomCFPkLBc+J2FpIsE4dZPVxSmAzSUZz4bnVscPZaiGR
PWpMovoxWPbKJhvKpRVj/5aSyBWF4R7roaDOVpEaDpts9L2rrRUfl8FH7wDUyiOsGxqmjzPIsXae
paP7x9Bawfg+nqCtoJiOLnenUyokU8gDEj46fIfpvUGOn9Kae51qeIn1hCyECMtRtssWAn+0+yiX
Y9Z1biz3Wbf6swwjJHVxPCp/CRw5rCDrJ6k10w3ou6ZJcmT3ybnTqVW8tEDJyk6pXCNDYgTpIhyE
ZFO8hpHoeyj7IUu15dzkRc9+VpiSXVEcZw1R+TcBMRAdHgMyB43FmWPXmi0XIBUzdcdtOGoBQg5i
CoVVfMYQmZBT8nIuV3acUEiy43d2VdNL2U71QSXtcpd21fxzjar5Vyecmk2FzvBes4IJj9j+zGdv
/hZO6kBaSDXPuda0V6cdnIXsgETy7pbNuRsBdEwerhJpk1CfBOC8Vbz4c9974XaOVYpEI4hJPw/z
NyOq36X5XxyB4pvN/kuhs9WCQdydUv8zDz74OKgKLG27g5EZ631COaDdpKnpXGRvUHT12Uqbc6L7
XQKZyE+2mqfibCX0GUwk/y+geF571V4pwDOfK4GcKpCwli3JKxCtqU70Z8lA+D3yA2Nlr0w3mVZx
a1xRl0aNS7ha3G0sZqvFHS5DomvStXz3ERT9/7K+iEc72gs/QelADlrXPt4dyvEza7ak0F9kB/zD
ghwjbKnj3bC8mCPo4HeD7mpwndNdJ1tz8mXY1MbxQzb47yZ61Xjs2M6mqXeO43o3H4eCjaHP2tIT
TXmBppYcpiL7+QgFETK98MaXKHGYCkotjMXZd+3UZQZY8++ZY6OGCzfvrD2VdP+mkvm/zS6ZOvyl
y40cJztQ9nM5C5OG+RYbkEDKMBufkizSz8Pct6uMDOpKD+v4qmlafJV3Y2Qghe9O1eJfHZM956fE
SjcyPsxJb96HNJzBqxw4kXyRtu47c+H3M6KbahCRXuPlHxfFVttVCX9k0XXjT6lAn4+ztS7dvkF+
UcjVT/q4qGDgnGVvFfpL21H612Ju1Ce3iy+RGJWQ7z8EfQ0wBsQupzhvWhfw8zfVgLy9NDdrc1Kn
kaWw5xNeZxhF4FhvWtFZNnl/Tnqndk+yNbE82sOblvbaUwVsRAabti7OcYOWgPRX40A07I0mDFbd
GKtv4ZT3JPmosJmu/UP3sCfJmr7iHxT8CkJT2WsSThn4GdTA9RKzrCE03osCvK4cq7oz2aQucjdy
rGVkH1N7YYoip3K0/Jja99Z9ajwW2avTWjYlZMfZ3MeSNYEIX1OEFEXjyum0V6wJkqvnjtdCtLwy
0l7nbI3ifHRvZLn6iUdUepFdXJolAnr1Xk7WOyBV09Cqa9kb5WFygNOoLMIOJl5AivDqGM1lqIb0
Pcu0EPhv6/KFCNoTcMZ6Pc1j/7nkk+Yi6fHXP4farv4xtFfd6l9Dh6m7oMFaJbsoLIHPdUF1A0dn
Axcq/lKFZ4s1T8GaM/C0HzqIYN0vxOSCL2WP/FXOnmYlB8nJPibSNziu9s0y0z8mwzOd9nJYzTnU
wivlMVu+pg4DfCFnWzUZu75KlKU/AlJrUDXdaZHv3dxQ6ZaDT325mvWtTab756gbF28uoi816g6C
W9NcVcz2FnjHU0cRriVqP5AcmQd9KZtTpkTPFjagssVzxHrpk2HEAGuGxx0olHBjJ53fkvQK5axB
KtGodmagprBWdRSeZRCaCawuLDMWBm4Z94FTbWLdNrSs4ZAcF0GXR6d68LJXZUjVdRu3ylo280aD
rxyAgtHjMXtFjMZ9caE/iIYcYJZk6aj3naa8aQ6WihMPrJv5vQ3YeDe1qR/kAm1DcW7a9jMrSQUQ
r9VvKqf7XJuVC4B941Pcx2+sVgrMXVqiD9Na5RLha7mvMAxfBYm14D//ZzXPX/RR89naGz7Z/d5k
BUvVw9TM4RZvOvPZmjDrSJWu+WHwkNHy5lY20rI1Hm+mswp46iaLXF+FA6VJCs2ka7P7jYIqIOY8
lEL+Y4yKddmmbD0cnZxB3fUNqfdGsNwwh1R3alVmq8nLy+P9R5m20EXEz8YgSSQ9imYz+A5rLjjL
UI4q7pp0CRg/8UXWbSkxbc+wsJkgCEzPqPVgRhoK0fD2a6QJWnzW5CcvaYMbarI4JxVh833sXIRU
wvStsDp3S4Hd2tqtV77lWX4mp9l8bxxgALmpuNcmratTywF5VZled8x7qACSKIOFVr9rtPS57zIy
5E75a7DyXaHX1S+VfNk/b8QYGRm5GRzo4kqADJ6DQ+0qQ0B8j+ThhO7ItKpKJPBalZpCAkRsIT8G
Ux/bq3gIu71s/nMY9LOPYWPzrkfe56G1hnCtjgkGVcqMKtg4kCtROAEL1QSJ4pd3Ths4K1NTkZxB
0mFF9aDeIxzvYW6a60//uuPX+4gZ+VAeXS9Mb4ESbGbOXc9NpuufRKsx1OIZaokOvVzHW7UDYBOy
z1EwazadVzY9FvLkIGwKwb4I6+mUheBuDD6v59b1lZ0009F0fK4jBCA3LHVgVDrItmdSQhtpuhOp
KOomimok51wNscpB4HFatPDLts3EcwflB5hPedlGgCzA9AHXaNWdMowcdUKXEjuqzNkJ4ah4QVna
LqcJDUl3Av7Gnbxwrhk3donaiPk79ugdGziNKkeyrYyVuCLfX8AYe/tsRCcsrHWUSQZUIaIges7m
cjq29s6sWrLF9UCxGrxzv+DriSu2rvs4EuTWAXgNLA9C8tI3yGgCL4kvtTlPh8dYeafO87iaxGov
m0CZvF3nFFgNFK7/lBvNRhs4AHaiFVHxvmC5SCGQlrxAWCn3hk0i7BEDW5Uja8hFzpIdLimbhZpn
FZokzEX6Ib06fb52h4IcV29c+XXV5xmZrX2Lni/Zq0LNlk3XceaqBwWF00p7Tk1kfhDk2bWyN4Qh
vs50BT9DjrHZUrxeoof9NQG+nSoOUlidcwJTe1XG2YG3kDtPqabAC04iQAiiKTtGLGqZ6MdrK+3a
eKmEvodrH2z7AJtwipimj1yJOZ7kaE+8lv2UcsC9v2SUR8YS1kSygSKqFK1zGcyeb42V/Pct9j6A
F8ilyLUjUqboVBS4920TxQlXTYFoRsOecOWMKDWsHERqqCtiLZbpfnW/jFm7ZJXtj4/4QAWgX5Wl
sKX0jIK3hsFtMVHQeMzzzdrZlpn+9RGSd/eXide2uQnrOri1+s/H+UxGMDO/H8+6JghuWfYrlaqh
c46dhWUHmDyD3lData6h9WOFg7KSzhioJ+7JOfo7TP1m8vY6DqdJW20ac0LIWzSTyMeCJ9KqS6np
wefJ3WCFYXw2YM2cEPSut1OLqIeU7mLBfr0/CO620oE1tujDu5+yQrdPd187y5r2fTqidSyszkEc
8N0nW7XSzCB6mUldr+JgyLaR4PZGtRndcPJYR5LMawutFlhJH71GFcc3n0+oHJumqN70ntH9wXAE
btVvtACShmQ4NoLmKO/kRT7b6+xLFkzOWiHXfRg1Qz+3qavAs0JIM8vCr5K31ILVYZ/W/0iGnsxA
5NvPMXmzLRJxx7aJ/VXA0/3FRChyPwZA1RJBgR4Fca01ljkwwRcZIY+fL21Ov3sUcA9RERhvJPSG
YBq/x8aIOCp/37nJEfOpKdZTlhN0EfaFTjD9MaBvZ+VsBlSL1Hpqnxt0J5a5ZZI3DYI+2WeXDjry
dXZNDo+gEH4kJJThfoRfUVUs1+Sc+iNkinCljBj1+ogFsTvR6peQTf3Om21Ku5Nmf5o667mcx+Tk
tpzBY31orrrT9UJZTN2awv1dXv6rDhnLLFQWqZDbGzf30Nc01HYRqpM4JtOUMXknL8o0q6c0MFWA
5jlPe4pZb7HAozv23/a0iaotlTKKbtLTduy79hA5oLnkCBlzMHtYWgJWrjj+l8A0pq9+n17qJhxe
lSCLjrDWxhWEw/kresT3uCsAIkmjfMRdxrdivC3imYjHqKfuM6dFysIL4gUgMOdSIq77ZqafIc0Y
n8MhslAIQJDVSRX4oXqP1zTqfFtLNNXRe1LLIJ/fyHnYK+y5oaNJ80e9Cl6wSvRStINqMudtB0Nx
D5rGAxijjG1AVde1T5DiZrJ6JYK1lv6twEP8uW4y5494m6n3eKQyf+jBpdu5jaGJ5y3xhlK/uArW
7WJ3rQ8tWMdg+JoZFeIwejHczE7td5NdKzsM7TEdcyx+uoFKTGLHzRWEl33IXOuCyvGAQ96IbKmB
8IGMUXhjA200JUoXaoIFg1kqfxl8stpXx2itZ31gk9Z17Z1dCjBDPU6qEi/l8TTN/HpTz53Je8U5
lNIfynN5mp1k08ncjWbV3hmr+BeN7+KpKb14JX3JkXRg50RJNk8oKSGgSKGpGIJPauE8uUkVfVf1
UbgVjNZVS4vogykGw2vaBXprrDkEYcrj4CG2VFOzXKAJo+w11Y2f5aX2TpZqAJ+qi+S58/zyaGv9
d9klQ5bTilIHlBNpnR3qCOfgdBryhBmzm4xJN25INd81rXLhniC54iUI8UbjRDYDlZXh7FKKKFWc
be+xuYArEEbRoVDhPQeJZj097uasdFfhWFpPAVvYFbYC8yGeskukWRmiKR6C27oTryBn57dYTz4u
HpSAUgnsi4wLSdql7tU+gl3sSKM40Z6mHtGCMDWqjW96xmdPAOPFE+cxIg3GjxFGUZufk6K4j9Ap
siyKRj32WQ7aWjLG7T+unKSHjeZlCVDmTj1h+tM4KlkrH+f22ZiCfdD1X+rZMi4oa5qXOC/pwOn5
J9Ix3a6KWmwe3P4n+jD9ucGesbUNpVinitIvXU5RqBXoyFgKk8ZWw5BEy9A+jGsYY45h3PDnNm+6
uEw+5olxybLcRjjhoFcEcKbTaxgZjJOXqK38Te6aiMGIGTLmK6MJcz0/pKYPDBI5Co6XPqnerSs0
Cck+8dsqjrLIJtU/yZiUKJSyhWUztmtS09NSxnR8VszMNqvvSd9+cyNc9ZSI9yPF4iBAOwyBr8xf
yaZCxZpklMmz3QoRqJ2V4tDomJ3XCMMtITjgZNlgl3ONfPzQpcEnBQuKAlXv7u7d9YjEO1J8Gfxs
uNS6t5Z7BCXum6dH7JG1LcS4phewUpm2xeXio/3YW8h5fVnj5qNq7k0+uzRPuVjT7JxN8SQrvMGE
S1nyfZJPs8kKr7JXjg3D0ty1fovuLDAF8CkUYEuvPoUmXGB5yUQzAYG3RAhzWD06Rjtr7kO0fpzX
fYc6wKAPHdJY07rzvfopTBRKCPdHZlhF1I4b9tIGpk4H4On561wY9gYOpbMyxHmcskJ1nurmSycO
8o24ZNW8sJqmRMGP8aGG1wCopG2sdwrsHXD/IcIEt3lOP+5kLBaxUcTiwSo2IxDEH1UDJrjxxvBg
VV74go1odQKA/iWrxvDFsdrLYKk4XA8Dz0wciaezSqGhH5SAj5oPAhRW8aYSR3vNcW2kVkJ8Av7Z
lKKwUPyd9TRS1/Ra+Ba9kiyoTvRPnVAa5jSF2BIiOyvZjOGKvyAZQKUjRWBNUOU/nNVNUBdem84d
jr58qSwwbysKVVj/ioVYLsn40dBN3f8nW09nQZ7tW6TN7rVSwuQTAKe7OIJll5gMTtijecJfu6Pw
t7YUjWqn0ErA/+I+qdW6/6dJU5Brx74Wf2CF4IvcWwZAifayKYVf8Tf5aMrecPpHM8EI5z440RWQ
UUH8ltVmtSpdNBPR4p/e7aJZpFE9v6mK5cBPAneijFG2MbU52GcKp0uvNOrnYiRBo3kor5o4In8v
OGKyxOC/WcIJVUxk86zi2ZvYGXiiw4O8quCJI3/FGb3nCz4M7/I3LPpZvTgzJHIoCp/QA/9338TI
sB7xQ4wciplWQ/WlhJRoljlUfbmZH8IAkPvcq3upwSXH9Dhu/5cxVxRy5JCwt9ttP4BzDFdzpKHG
nFVXchzu1RJVKHmXRCSx8xhs3r86cFg/d4iTHB/xAqTZ0ZziXYZmhsylygyqZTQHFHcpK4i0bZyA
LEPle9jJRG2su90OHI+xlBMmpdOu2WQc5jwpDyh6D0stTZBHt4Nwbymt9ZL7urbn3IK+HAXnl6Kw
rReUTks1q5AGIsK6/T0GuBegS/A9sjHuwkAmHBAIVaPcO1PgTs9pPFQrJ6eO0srPf6vzHou9rF1W
0ZnKJrJdtORWVsbbRL3HZWiUX9d/xuQwOev3a8ixA8iq+wsho7MGh3MDXQtyN8p/DBzDF6PV1hQ+
h+DIZ3NeZybGGWJE7xrXe06s1to1rLTxLC9RUY/nQFxkk9z3NraAn49gQBcmIHJEEA9lk4FIGab6
qRfPQx+UXDhMN1MI7skwETdzplsruv+OGJW7RZyBNDE0J3ZIGBot7/kXtSyNnQMtcyHTMzILIy+j
5UPVibuDP3mftWEKj6VJQi+PvLsdhawC6k668imOX+TyIS8RNKnUaj5Ccun5PfF+XBXNRm8OrV4D
TMuU8TbW1XTTmwJ6IJiKjYzZgzbdoB1Av0lajnNi3L1s64CsMZCAu+j193HCOyIK2bBXqobPSFQc
OFdFa5mDEnGtyz/iiZNGaxjW89d/jpfxjF3+DYxcvEhC9dSmofkyBr12ViZw8zLrbSsmCn2ek54Q
gNM/qWws70nzmho2YjfjRmbB54q8l4LFXZsDp2wrFM9WfXMArBVe7i2rFXlBG01xReyF3Cp9vj+q
G7X9hOqx+oRkJj6rjzsy4QibV+sRV0oyktOwnEdNfY/S/IsW6/Evu/+idqmAeACTy9PY+DboIDjS
0bJfm65QVgW2KhdFAas3zl4skAYG9dSgApveAyRxYbr+4o9JOK8VdnJu5hmoWq9Zb6EX+xtsLCDF
yyYuKiuvc5u97DUHB63lzNXPVVlYbwL7Xma199y7of7aY5woJ4FUza5ZYH2Vc+A/zQe17LulBW/j
4oVoNTqZf+EoW636AbfcRvcBzMug2qLgHif1VbbkBS0/0mhihmuMxyrulcMjbo6ZTkEanEQNVt4C
Nr6JhNN8FVneVd4FuM9EE4e+R9xqDWeHN2i8kDHgod5VExf5IpVbU8sIohvp6aliGyiwJ0qa7h5S
w5l6TCZXPY6uVm3R83+vaxehrmkw61OspFAqeqWrT13g3buTgaLkSsbMGMLuJgDNsZqmvkQ+ZDXo
qnnoFJ9EZNyryfF+m4rbofeSo7yTF2sA0ry8t4Nx5hssBt2juBNoTm0e/Nnm1529YyVq+3INAQaH
mVL09J+R+5JT/uqjKX6asKsMlwyWLbmq/F+mKxTrd1HSYtDQ1OHVSxGkjWcqt7JZK1pIUpEOSDTl
ITbB5ZizFewoiyzmDCH7fB5wAL7PLZIG0JA+bx/TZEeqoktph9kSO9URILo63uTFCMk+DyhEteI5
8YhbXbCn+OGcAkUgPoIAhcjHVDlYTnXi5E3OmsSjSN79nupQwUFCLUEnUk51W23aF3zj2NZ5Bilx
xaFqEMf7e1PRiquPc49sWa1mPvObIyjlqQFF1tJ8LsQF14SuZJcuR7lA53BACPWl7JOjQPC9QBFw
T7KlokF/VPUOCKOYLWcl1vQrgyFJ6sHcD1Jmr3bg5rXIGEn5JFKS6Qv6UbJPRjCrgAb0/zM+7Qcf
hm007hwAO2t7GKyNLvzYbN+dILWUfzYfvXKw7FXFYFcMfvQ+5mrCy01xdfBIlWFtrLnVP/1r7qP5
+LlhAFK60p1tLLLVVapyBmy1RSPT0c7k5Ju2hWpZDOaUAc33T43XuGdXyCmYsWUdsBZLFoZMVpde
FS+R35l2A+q7T6bz3TDyfKe5VKSkYqQ2fUXjSHnvkuDPcBR+6zAbfH+MlmqUQfjtX6NleOy/wbzw
76PN0DXWaBjyiRY6z7FbfIaj81yVnlAniqpPAfwAGba7RD8j+1ot2q4sP4MNd7aT7zVYD3XFZyUL
7eX9NbKvTo3Ds4moVYyUBp/21oRpYbVmfMGuA8eIQbM+mTO7VsTui59W+iJVPnNN/9QHYf1eRQn5
7nJIbgoZ2F1NQnjv/J6t/Z5tl2P+0x1f8rQwf4nZMWJk73FAmnEuneSWQVvbDb3zMTvQoDn6bfmi
WQN+OX4IhtHxxy+OhgmTqas/G1h7PGrRyx8xjZq12vuLJ9lXBd3Q93bE6GhQAfoMFkWMhkTXRTNz
ZYsKundoTTBZTmzM29A02qvKMWvVtEn6mkyfPWBmi1hr479QEVgAelW+OZESrETW85L3unnExLBb
J2VYvJtue3QbH7ghZlVoVI2vSNqU2wovbNjL2InEoAmAQibx3gZmTc2uDI9xgh2JQDqlWuTcwATr
t/EQ4T+HBpLXEtbL19CZi+M9hixvv5wbviyy9z7TRNekGBAPSeS8aoRdZAfoWSpnV4nMr4Gn/ZI3
+Kndb8Ck/NJU1fgqbv7XY8T0Wcz6x+v85/TfY9QpW/dGGDxbvtOjrha+a/HAmRmNyteGUxYS3vGz
bNkJLKHYsfODqcf5Kxlktg3QxVauP/ZnAOfJykiwaBKejIXbdy++A0lTPBFiynYvv/soNt/7JBZP
9mnMk63f85DfAJ8yRsXRyqpkm/ukkEBTmJ/subnIQ9lc+uGyxFnimlBeORfIlC0DtAi/q6iPkJtp
3pAsW8yCfZgWI3iLguRrLO5Az37cyZjsleOQPfgfeh+vQlIH8lI4tfsJ0jiaHNqX3nNImOpRvTOj
QfvSGE9VrLbvYaiYe3/iJ8tR1dR9xqs9Ii+h95cghYYo4xRuGlQsa/2k45j92sLPGjwvQimq1p69
AdNtu+iam6XXCrKDuYq1gVp+CUoNVRD8nZqiV9bI9M5rryvrnawxU+/YDzWJ1h5XgWvVV9m9FB0C
rbsPkxVrMYxttvEy29jn1Aie3IfNHuLQiZstVSU0BAyz2BZoPf/3d//zODfV1KPp+0unMYotuYz/
/Ss1KvbtISJFyAY21wZfkWWD2tqmaBustVIYiotmws9CQiyCMOu38u/Xw/am9Er1nA5pd0Nc8bur
ue3JqKhzGmqjneDqfpcFHlnECVR7H2oGlEFR8ykFs9UAYbKR5R7EG7tFCNhqC1UBqKap5htZZpNo
VXkH+rq4QPOx8cPo/uyVbvVynNaY66lHXVhYaXmaRdZYsZLxLNuOQg5AhSe2SZ2ChCj+VTvsnIOz
vBT+HJxJlSzVwEOR5nd8IMG904yaykbUnGaxGa3kvrSId72i2UcZkhet7fsW63M1WDkFdo6OA9QU
k7b6xdR4z0hjoLdX6eVN68IWekntfFcgv/SKb//VTy96rj/L9xX2MLkxL57ub3NkaVeOc91z0QMp
gizwo9L1eZHbnaCBgZf2No8afBPrwodI+yUL77Jor8L61xe+WifLyi7AzJZ/F/EfYzAVxqO68E6y
VI+RX7Py1cTeWn7/Se8c422ua30NxhE/1ZJH0RA1BoV1XXkHhnbE2TL7prlIh5Ywd5B5zJZWYTVX
d4ic6bV9taoBVZTQZyNs2mqwbZAcXUrJQCkeKGNplY/Lfgo30Py7kzrNhXVO+goSqSzvoIoA5Y0T
wc6Ys5otvWfc5GXw6+46mz+yEY7+PY4u6luujy48+sK8j1LFrtMogJQ9Yk0bu7uCYndR/ZKad6o+
8HE3EivchWFTwqREIM8QF9ktOyIBJ1fhWC1LpDK30ter6XRtpxvA3yeBNJWx0utZHiONMo2EqoI/
vmWOZ53kkAjLtuvgIB0iJuAoBPRcAolQp2uv9+P9NNdANswhnt+qaF+3idds8I2d9nOTr3EZ6pFs
nDmotNopgxRxqhFnPk0pXFKt815xzBq2sBnHZiFjcogt4RVZ7Ue7sXNeJpmk0RVHP7jGhOyHULL2
rMQ4WPZw7UVaptKxwom1BJmY5eh44VK+E+Id8xGavYsGypB8r0TcqxAfe4R+j/93PAK9aJMOXuKJ
wbvu9818SXxBteOX+N0Sv8M4KvECH6ABNSigONpNZmziiPrsiF27ZmPx+XeLKkCzjgqRnWfLcrVt
9AiULsMXSjSzLG2PAEuO979c9ScIF6G/l5rdmKPd7rCFTO/PMgfTaXACQlJhu7uRqOfjWZq1Tr/7
AAyI/lYD4yTzM/xTIaXf16GwBirOdthCtJS3YzwnK9foQfKJHqfsi7O8e1xkDOCx6pFGE4NUOM+b
jy95E3pfZPD+miiqoG7t4mEgg/96Odn0xI9QO3MZkjA9PoZNXVXvI+gP0VYTnrCxph4GWx/1vTCo
WOeFTqX7lqN9RT729/8HFgLRnj7+/7vfRf8NcRx+H31Hqtq9I9X7DJRklOXe6g5EJyng7PpAa8hy
sMeTA5Hd985ea67vcPZAdARAcCbKHudY7uC82RRSyhrGV6jrLnHBtFdAavThm62nXyPdGTad3vbH
dkz6I2zNykcqLiuhB5W4xgyzhg4u+sHy7nFRfAqrtjPtHqH/apiMAQDqwYVN8R2JJJFEeuHzaAcg
u5TNxyXPp5a1IVo/QhK6hHKDf0mbAipMHSMFBX6pC0x7j6QFKAeff4XY9KylWUGosyffclZ6S/2u
9X7dDX3DuQ7Xbqaoq6wbMSlCuk41Rvvaq2n7PBuFelDzOVnIThnzEhPyiuuGW9msJvUdDyuX+vTs
dcMdo6oH/tryodlYhppjOoRugUzDdSFgsgyV8HNu4AwYuOUpHIaKxJgCRtnAzc4PJn9h2Y61lQty
gCL0rpqTz4+F+rEe/7PzEa+GeuNT+Dr0kDPvDBED0bazjlfGB3+ElNpZ9kp7ctLcf/Z2ovmYK3vR
MHqZg7L9pmORAX0SzrncfrH7Jm0WTM+jgnhlEMV/xRNGtXU/jMdg5Ohw6oc4uVi4CS7ZKe69AvtP
tfEhlkbjl07Ab13dMfA9hAARNH67U+N2vmG+NZM+DdWvYpI/9EdNIwMt86uD78znMVRgGYssyO/U
bOim30cfpSQZkpcgFlvpbMbUxiiHS+INq6jEX5UK5QctZaCsYln4jci9wagrmEA0bnExnOY+TP6V
wRAHSAXP/zFMKUftUgnApY8upTM+ySUnHhNhaOb/JVvykpByXXelUEQWZpUyVuOyunBUPTt8OF6a
69LEPsaHon5PJcs/Ig7zz1mc6YdQZocyBJbWs0sC+/F3xpGhnAoT1T/xlpj15K18xXFXcg2HAXcF
IoH5IF/5+4Kde9CLXPKvGzlCrtqFGYU7UDjGfZmXsUFjU1gj8PjYEeitW6KNqOlUn2stmbc9ciUX
8BnUs4SBuB8Dy0qm3tumlfvz/7B2XsuNK1kW/SJEwJtXeitT8vcFUSoD7z2+flYmdYuq6tvT0xHz
gkA6kJRIIDPPPmvLB0PXT7uaMPtRli7zgDYeP9XJaQDZn/VyMFlU3NckFpIAsTDM2sVTaLD3k80T
jWdt/+IWmEcLQcA/9cDDrn8hceVTj6YRHFGrhdQlpjVRrLinQlP3RpQwpZEfM5/jXZPC4L5+zDJD
p+R1SDqvdeTGhFvL8bGDEVOfhGfdfnZj8oaV9n0Y8vpJn9hhJ9OccEjX1LfEbtH4Yf3ALtq0ID9r
/D41Lt8wuyW7CQNXtt9ce8efdLxv+YddugjHTDX3vslLD7ougg4uuQmGHSyKJHrNdICOeNm1h5of
5MGugmbj4CAKmi/rH/uwH48ZnlyLKp77xxr29pc5wAK1iPx26aftqdHa6baxEo/kfHVa2SbftiA2
0/uaHLdDpyFOyWO1ItOy3ck4ERj6jx6t6NH833okXVbBMeg+XcOby3at4hS3RHORbF0tTpe5TY4L
Ylm/vlXit25yyIhLJtJi/TA2d5fWjmzqlVklm0wv2MZrTeNFgRS6jAM7Oulear6YBJ+yqeieJqTp
t+ymfZO9iqD0tpbRMYiPwEebjjgkMqUrAnwE5KndK3ztsXkix0V4C8DO2PSRyE0XsHG1ULxVF5SA
X0Txql+WFPJUszwAV4m5vDbUHRJni02zle942cobyBBOU2PvWIOHoBsVCcnOecC8ETMckpQFEAQz
HCwXQQ7m5pOhdf0eRgaUeycoX4Yc5U0xpdMuzLvyRY3RxWmRod7I1tAifXMenslbdG97037t3Aif
GswPFmqFT6ithN5Xy9cPppXhpZoNb5OXpj8bbX7FZM56nduoY+Zptl9CFjAbhLTh2c01e+/mqrqL
+mEghcRIVypZBjE+lxvpliVNsvQ0564q6mAfMEfMg+ajPIiYnuwo62zsJi7jZJ1vD/AkdL3bSKlE
m6JJ0VuLibTj+qc5mv3TVOnBinRaZQkowu5Z7WbKSTZnOjRx0KPLSXX/ggTn3F4PtVUnK3vAwkXW
uR0rK/QL4QljeO147QfFfD7mcQtsjvFpaoeLwnfnRl/6MVSSQO3jc2eX64pdmVugR9atPBuGOtmy
inUFZO6jziv1/lDH1vcpspY6COkndjNwEZkjE16VN752E4hUs7fUvSnA7B4UQcBfDx/iHREplvFj
GVg2Yn3LTyG4kyVLi9QVXjHeRgaV6xHFeKbEP2VIGgvHr0THnLMmDvJMbdVXP/PaXcj+X7tlhR7u
1MZ7j5z2o0erVtMGVBdrT68ZdglLSCaMA0kWdjERzR60bYQm83wpwpZn37Yo6pXsk5dOc2fXLc46
GdbZue/wBAZQN4Z29pZPmQXwYB6PdTLYz+UIRTNpsjeSaKfdPADzMXUMNQg/jQvSdZrdbDB0agKS
NsGQ1pcyO5V8jXzdeDB97W0yLf15zOcnp9GxXO/jIz/A4C1JfH2VIA45W2PqHGc/14neQNlSPcP0
8CC1KwUt2dhVqzHEkrlojUOX1wYiLNJ6T9wmknXQGYS9ZR9Tr+0TmTPDllvhTJqACg5JNyMSvYtH
5o0fuxfX/Qq2nBP4foilT776OFmQw5x4DWGr39spv6Pt7KgRSokE2xqzcM6XStIhMBWnzyYhRWhR
Yu1zliYeAz9R06hfkB1EN0nHzrmsLlUSx7Te6TeyKAeFWlMvrX50l3LxlDuV4nqLkf/Jht22bj+n
2kPKLf4hrfnDFCY4FCHQ/cuujIcJd8hP9Y14Tv/ef2YlvEp771I/QSuK862e+CT3y1VuKtbA+a8D
9G+x9JVHMjdIeMFsY0N+Grhdu3/qSFk5+DDHVvKltNbfD848PEGorD7Vi/4hMRGhnW7Oec2i3fDN
e8txw4fSnPbyzt6aHqlznYNolBj+C/zonjUnqwy7TJP7D5EVrHhURJqVkpuFg0wbIahWTAeaTtoQ
0BoQy140f7JZHuw0txDKZ3r17peOv69gH6ycLBu2ngAczCE+5VNtoQtNHPKnSje9T/CXbI2O1D9R
lWoVQTLmPrK/CqtZr8tDykbB6c9njCwDZtPYAKqhbfpKvFH1RlkOUa3fwA8FuajFbEtbBgITpRt2
pNNi6zzW1kNqteMX3+VXRWEmcf6QqPq33DGDc9QVzXKqcRiUxeshIfh/lkX8bWF6oG3cQnYaSBRw
+UtYLM03FZGkPTGZF2eMUn4oVby1hWwuV8L8TvUcFjJCA1wo+ntndypcfCQfUiR6PdRpi2Kjdr5e
q+QZBjnjGfbGeLaNFIqhaV56QAJ5CE0bP7cy27daM72NZMWtkBa756brWWZq0PSjXM2efVN9xUTO
/k7EisBGeNKV5kUzlOZLNdYtocXgZxHE6VFWFVi63bZjvplFB1llW766iRMlW+VhZ4CsG5p1MJYJ
rhJWsJR62HJWcZ2LJ3uPR1VzioAcuAsj/64AC9dqzbln6eHsq8jpNvPY4MuYlkepXEdO1i1sERwA
4cYdNghvkrwhSTQwnmpVB5pHySBifymBd/pmhKB6Rn8CuCUFPw2r2cWoxscw1PUvU4TM1811oStG
rQYNc18D0EJYTDEau2ilpW50kD8AMciaLGgVpgtveAgR7s2eXRxZUJ0uDsHsevFOw/AElie77eQO
36BtQEUKrh1/PfkX0h1/WhqeMm6vf1arHJEou/OdrAL2ExyCBNzh1MQVW7eodnKcR1BOW9V6mJzy
TWnmN08x2vuw1vRbhyfBQtbDToQP7oftoY3t/LXpz85QVm+O+9jreFyHaTK9pgZvXSFJ5Ey6r/8E
HutSbyWVuSfGAKMhdlZjodY3+Yg+9lneVgLgFFL9oESFwzIN/AUqCFkjlRGxpnmbeYrD5R8NeQlh
qa/VeicbdM8Pdr7lmwcdvtoYVE8yfmOly3CiINfFtMC7rJ5AUs43mobcRex82+a9Frj4VPHTK7aD
gUtJo1XaXVNVqaDpZj9qrB6ywPypKsOTzTfvdYS3AnZST+88WE271jCNPR4B8c2QYvuCSYdyO+Yw
qSzIGGcCq82pHKonlodAWRUz9FdzU1vrHlu8L/KgsatgJ7F9zvIOSKbrhzs3svTkjJJD25qZe0+6
hnorv5Fxat/z9VPZa+U7KNpkCcmb92XW5nUwZJva4s4/OQqWwyNzSy3J7UMOHWqjm2H+RNLS98HP
7O+i62A22bIIE7t6x+An2fdshd0UWvxsVWVwKeH6WtzI+lE0WnX47BMv3Mv6BBmxtrCT77VhvtTe
5LAVw8HgGUoWpTgdEC1OgcrfmQeobHTTvpsROKnVSsczdVXAqtlc5EiXNDwnqZ9xU69WkccUSP4j
nXb6XLy2yoCegR3fsh+Dk54nfNzfvkFQuo0V4l2oQb835Hp503tBfbzWN7lbH8U1vKkuNtWMqV3f
WcZ5FIesLhXIpjEBi5Qckk91lz6Nk+2CSXmTDfKQyBHyFCxEvsxjp1x3df9xwWiLOTmqoNCw5nen
s8ydLwhHYd9AmBQ/xyh0MIfyVLJWGjd8UsNpK+vZvidohYfXRhYhdR3iPKkf8SBIz3J47QTPF4CA
VwZnddBD520KvQcPiVKJ9/Ix8cviyBI9AF3kqgh9+w4pAjP1CPUq7S3bB+VCnn4qXwZ8avNcVV8Y
RlnsQGq6t47S3snvZRJ27i2StzsNE8bTGA8Z8D5gdllWludmzFkJ1fXSrSzrEWfN5r50ZgjhpGhM
VaAebLbUloarli8+ROB1i8XDVg7qfuod4oL5KDXMse5Zd1VCMqTfE+LtJuvuV1vgF/alxBVYkWjh
zVCSOtrWSnIAn26w8aAdUIFbcG7H4EucZTepzEOrnHlv+EiVvW5u7twKsoM542n3qsA8bSAK3viz
Nd7FdtZzCw/fFDOZ7mTVpT7ptg1LwnNIQO1Sz0eNV9zt2Q8CAHK+xGjCIT9ovb/D2Et5teYkXcd5
XJw8gKhnCPXlyiTY/NUyAeSGGVKClrw5z+CdshpxdzwOta1hKbhGZC5kNVOPvruusmN25e8v06DW
Mbw1kzn/0ObhQztB/1vrPfQlw2zL3aelasTe7Gge55aF0aEcdTJBrdw6GTEwak2Nb+QtihhdfFKL
6UXeomRVoWokQbHXermTaXZcnYeuOdWxvmODzXhr56hj46oJbtzCq4+MxmCHhMdnzA/f5ELgV9cK
9SwU9eija+P7wWY0kvAZ1vy1q9dXzmk2kh9yRoRBdXCZFjmmckMWvrO7zpTkdGmyNdJTpoTs+l8Z
K6XyWAV+citzWGTWSu0Y9dqZvAKVLnktZa7dKErr7mpfRzLnBBWoZgyZ1mHjoJsrB6U/gD76axr4
r4Zh1z9Mvh4/uMgHM7tHZBD2D+LZukznyN3KopeoOAtOwVdZkmOaonme4ik+y0Fe5rfA5rJ4RThT
xT5mVtfsSwfndibHhV0L3DtFyFUeZIM8Y9suPNlZRkbX5E0L34r17/06EPMsM66A/vWGe1+a5LC6
HiKqWcWSLk2ZFplDnq6TGpU6rkKPZAgF3347wcwjlDWsNC4nblk5L1aabcsOb3buNtZ94rbIA/Fa
Xw9+G77X5PF2LQ4KFnF/iynFQbeAq3bm+EO2y4E2fKxl2ejpLaDevcPc8IsTDN2DJtCp8vc/8yws
sYVZKHZTvHSzkHx1wApka5GCN7XbjBvAGEVPhWqu2xw9Ekl4ZJ6F27rHI9cYWu9NDy/VKhjWrZqk
H9X0nhUfozZfG8CgPTXizsFaoXukIAkIshCZkDTJkuhjXbbIfPS/C4Ffg6bEq+j+kmdudQVCOpuE
HGxS/3JTgAsJK5wbR+dWhgAQkS6szUe3aX8CSJ6+WprPDsz40mCmtJuJHp6LAbX6dqKu43GUsHn+
OKFNImMyLM5SpSaLcJuLs1SpzTVwMdnK2lTfdHGSrUwL+6ZBV7ujg6fsQxYrdxWvqTxGdXcpaokz
/iW7Fd67OqOBmUsYs2LzlX/VGxFe7TGKeqwW9S7ehbUKvNFvx51tauP9QD6QXFHIQ+ol1kqvrHJT
i/xawNETu7wfPWrTZuEheuT2VEJqZB0SOtUjvOf83jBhkzRG1JyZb8WPtgtqWMBCcFgxN02Xtttm
RksS2tbGZdZDokrfneKsBl/X2w2sIbGhXOjaDRq28CExWQP4PniuixHv1CiroMYURrZGojVQaJUe
vqnhBg9zE6znyk7uJrvJ94nPnvczkfpkF6bAYgwVt4KLJLUA9kfMgrIj05ZkGXzq3+W5N1fdDKWZ
XHAXASS5uEGpwDrNIDvJopRAWtgd4TPwIGsyrwRoKfrHor+lYQtx7S+7uO0/9jeyPFlEIXagtbBw
7R1DXyl5M7Nh4U395qKhLpIhYltUxHi1SDnNaT6dcAuU69tc9dJdSWRrGYnlrtE6OXkZzkmugOWa
18lnXEmq9E72tzALZMJi2jsbtO2RgPIbgCWhIVarx7jCy9YrUNCCaGzwYJySep2r2ry0G+Zyl7eg
Z/ZMGgazFLnDCMeJjDkAANzxVgFL+HtMgep7FwjJTZ86QtrG+1b86FKUjbKb7KFk1qomU3pbGzW5
+2JiOdYYUniZaayjyGNv5tf8Up7xK8qPvmeSy8688zLlvAybmr2ezDYRviYCP8Zfs50C0obnZtyY
ENEJZ1P36VAMUMByr7l0uTZMI4SrBd9/42Sm5rufEeuWMZHCCtqLDKKLNOD9okHG/J2chFFyOKl0
/Gi49JbREtnsieCpbPA0TLZ+FG5a4XSM5c0tBBBzO1ikPsh/WIu97k1cRHfkuzjQLZ1yA0nQuvzr
FJSdyyycyv2QjMHdFGIiMkzT91BVwKyLOXwE0d9Y6XkGrPklitFKvaNJnMi0YJEf8gVZxSpB5D/2
AS5ZpLK5IaZ4ab5uDsjeVTarSxfM2GV5MIVKfex5bMqX/bRiwJWFGUEE/Ea+FddcYJ0SYysPFNjN
K2Vj2oDl4KqKJbYzfkP3xGIXc0/NIkc5qOxniDPBekybeD8AIVzHgrsjJVlp6gZnNLeroSohMMii
otQr2SNF7O+6mWDHRuaNPAxV/zNn+2J3rVLRRt0EUxjvSa18lfV5ppFDYNfC0Dc4u1UWnuUZcK95
bWaAo651ssHUrWhZluW0SfMgO+pR/3r9TjcZ2DpAcK+R+CFEcMpJUpU52STM8OtVevcI2TIhnl4Q
BPJh746s5n/YwMWL0f8RWaTkqYObPA1Gbq31wmhOqoZUtDG9GZt1mACaMQG0cO34ohnzwEad57h+
loIyKSPzcU/LcmgeJMqOi7Qr7U3+AAA/ROtbdLfZEL2bZiSm6mG6h5TRr2SxRamzyoPS3cmi4yvf
HXeKbmUpf5g9Cy9CuS0y94ChWhswT2bomJ8JbtJcFAZ8uTvDGJJ6WQl2Uqb10UGSlQgj5ssu1Deq
kI7JbAWZ0SDPLofKwkVbiR5l/bWbovv12sirmgSvornB0359CWT8UUyDejeYXrbssyZ44IYSLwkZ
TH+BzjtPTdiQ9DqECwfZ1I/ZGH+m/DReME4vSHRVIgI8rbMFbtoejMQz8U/DKU0vlWxjD/WPtMu9
dG9nbJ0mVv2116dx+DojjIcQRXakUFcwjfw4XItFNLFRLMu5P+Eqwgrjn/rJOr1bQ1AIzvI+ZYub
FSnnOjfA0l3IG9P1BiZbZTHwAn2NGcRHl2tDY0EP0czboJqKtU+q7AoSbX7JeZZncXSrRE55e63m
NvS5qzLT/++unZVWn7q2aXSHBvQGU9TpPukVdTO4Vn5S5mE6hGrr89zGEqFrC31FiLd/6vuhW8zM
yN5bbvGX5CLf0haGnZcQbsdvLv5yL/VQmcuudnELYFMQT4fKXoboC94VwBzpwCZkjfhw40e9v9cL
3fzCopg1tehBPtM3KPnDQ+KV3d7zZwDQeme8diaxEdFhisk4xaOjvIGDp58dm3sZcnLl5HLTPCtC
aHQ9dO1b10zZ6Vojzz51Jatrhe/YuLzWsUu1cogJ3kV1U246D7GKZefzQ4+3450HoxM58/wwqM70
UDZWz8pTGw+yaJdKuNeZ26AKDNtqafTPmj7UX2SjKdYiY8putywya+MGN1vvl65+C6dTIf9INtYO
c7I2C44IejGvZMPrBoQXYOcobuED419Nbiqb3qI0axEH0SWeh243J8l3WX85yFEY5hTLeU5MZlVq
fijQTC3sgiWgq3vdbccvckWGTf8CzBoVUmD9TJOlpaj5TyjkwGP8+dnzTJ2NoNq8QaaHr3us9uvL
9tfMdmTurxLhZOUNlQuYHbVt7HnTKwF5oPE4cx7jLppe3XidiV6Tg+X6pZeoNtkp+b2XElXK52v9
6jX3oLzltf5+xToKV35GnqMyrdwMdO48xuaXrojjLbxkUg5EcUYs9KUnUx1H2Pkc9T0lZ8JYTbPL
BZ41ZIsreJjjgavr+0A0h8HQ32h9e5DjLyOKBhMfcuw2KSRLRkyroccD55JHPRaoXsoe05xkHNnD
j9nvEej3Akt3OQVGug+fBhK3bE5Fc+iHH83s+JBFKUa7E0Y3sV7d91i5aoDuWtIqB0KSf8QC0Pse
bbu19n882q+xAGxGjmWuW3s5X5DdqlgZDiNEnX8KWySacTf3trqrcQMbFrILshdcFOSC/VezbNDj
osDmQ0REZCugysvgiQ3hv0fguwqJnZU5rNrkOAdwui+nslyKSnnWveE6qRzkuamE6aXWVnL6X3vJ
5j/6yGKg9CS3pclblnn15aMNff7DiKGCEx/82H74p48sdinUtM8vg+QHue5XyAFDlsOBdiZIkGUg
3JlUF1VCUOy7SA+PCKI+Dthz0Ar2IQg319rarTR8a0XXSwfZJIgxmYPhp1Fa20YIoZbdnD+rZmGj
0m6d+ymJOPjQxpksXgoR39vYtQ6X7v4Y5Hsw1TDtRf9YHNTGYOuqjfSVHCEbgkDJl454mb5S+p1f
KsI4B92CcDzQm6OTt1jEuL0PGto1WjQ+ojazkwCnFsVb/9liyf4kWRADGlZ+0pS3bWJUaELi7FtN
6D+PS/2vAcnVeo4zl3QEQqce0uJ9YeiLSvXieyxNDURG2EttPub3yvAVfEHy4id9ue+FhYlE3Kj4
zDvBmC0qwhybfHB8NDV15uz0KT3MZU8sVHOt9RQluM+N2JqVNfZ2hW3zhXXkxK/t+CYOLtgHHujG
QpiIiI0EJq4JJpGkZbN3EPs6s7NqLfcOZAuFa8vf3f4eQw4gWyBJbhC+6kVuaDsupHZXplNXE/mi
QwSI3DeFPGP81Uc2y0xsW8//ZRwIEqzDjebBZ0vv0Q6cV32qs2/eVMB7r5rHrCd+gYbK2xZNESys
AsUeca/ogEYPO7h2cl+m3OK5wx5BDh9j4drWcP+fe3RW9tTUcYvFZdfcXhg+I/lLfY8qxNVCRMwS
/SPqgOoqpz/6qaIux6h9G6oNi3vU+5tcK4NTqIzFiUm1s+6TWnk0DPJIsD/3f1g4eWvGD2N0oXRq
lfqYijFTOAcnWDzFyR9MB6m07z+SLfExpjv9MUa+jjfgORm70bPGDf6MRlVbw+/A4FMEAbrRIwgA
N9dgr5PyPOQ/wjFhbSZKPoCRaSHHsZjPT1OBecyvvrL+0sX0hxsooHvP7Xea1tnfE916KwABwdzU
wk1TqdWxM4YQbwBUGsRqzTfRtcrneeGn2U8ic16D87LTt1vIrtOapzV2ExokHe6K9UNcW19zzQ3f
S9zlF8OolfdY7Q7HADrjSm7HRdodoQHrr7gx3qK4N9EtadNO9QHLROKhiOtZyTYGTgogmuLH3GP/
UImbfaA6JimphN94YoGCbzSnWtlhxVTUnszntkMLjfIbMmERwFVMpwy4IrrDZJXo7JrPkQL/l4a2
s5KTcGxbzm5pHUPNfGgMP/oykO53yzY+7i1Q/N+GEMOeyp+6vSza5Zuvs08WVDlM9BTUJHeU8C0c
2NR0LaM5R7FrPOKTs5X1MOq4DyYei2hxMfEiLiqoBdB0e1cXvX+UB9tNfaDQ5kexmmIyfDodc61f
XWpUG9HKHcfFwDtfT6XfPTTcOg7tiJOcLOqz3jORwysmSJQbNCv9g1aUGRZ0mOnIRuyC2JSz7KVs
lIOSXg+wFFOKvW92rGDMauSrNGOQ5/TOF6Uakj3pFeE2rJLm2a5ZglR589S7+nBohHud4BeW4uDa
fnTghpHyqHDte9mQqwoacQ+ehebrTbwMBaQQ6Eu4vZQzV/ueFJ1z8CXOUIwD3rw021i9lVeBeKbf
DHGxGZSu2PSkyR5wk/reRkn2DceB59Av8iezr7Rta3PniOPZf6iN4p86VGPW7fKenUnNSTapiS0s
aX4/It9HP+mhhTR7n0z+1HiPBrTvXRDpT0ODDWuQ8YWIeW5tyzbXQX+M8Qm8OrkixtDczySbI1bT
9Rc4Kd+BFQw3pYj4yPtx2HdrI/a6C0/UmgboCUN3H49PMPUjrH70AmV16r70tr2XH4pMFFbCKTjk
PsdZhNlZflKFCsElO6lQQ+NOlvLK8vZuZAPHF42IOdovABrG5ViG6vZah1ngn6MsQ28WcoDsZo02
fkDMX/7tqD4npENCcCPkpASQryMuZfEa9dQduVv4J8SR4cNQePPG8siYUYeUCSOeV/yYHL56rAdQ
hMTqJmQvhQmskISMtLKTF9w32npgQ/LF6ll3hOqAU1LnnUIXqFUvSFJzqhIUM9IER0tuEAbdjDQc
P3WT9bJbl4F8IHo7vVYIZGW3QEs+rjb+upojriaLoluJ3nwxIy8++yZr+FRGIHlgvNgEjDajA0QL
PR5LASUUNrxucKthX/Dk6+lS1ltJ3xwngELLJGSW37aTttKnstjL1pEPU0Gr/GJPo3lv+yOyGC6m
x8RdSfoK1rJYzsTDFbf2j7IY9D/xrK3Qr/CG/MBaAUGzF3UMjXkOsvgVmhpoB7N+ngCr3QDlbkEF
VtFrPQKvzfti2oKTiF51N3nTFLO/c3KXeFGZ7GV1q1XTPhtxcpGDqmAkl7D0x6Ns/f3aalwwZRev
2WTW52uD2X/rnLa/S9pi+Kdr6+Id9LPIU/x17S5/VQf22AzjNDtGCKGFg6q2H2dGyX3EMRQJMQtv
sjHHs1F2BILhr1IjAewnegNYpUWOHt202Uddd0/mbXRjam2nreQQcoIWyhCap8GsrB0g1+cI6ieY
TyUlfAguqVdrC2+htsx3SlGy+vdbbSX7WJ7lnvVThxF7djQ09w3PLHAPYrg8JL/OzNlOV+y85Jk5
bnKBXgpd5i69E9475qDdm6nywOoZLlLYgEkocUmSkk5ia3/0koNlLxW6PRxUx1ym3LMOblV/zwcr
/ipOyr9PTLYKZI08mcPuuzzR/j4Rnf+rPv/pJeQFUZee+ZsyRVRgYSlDOe2YAIyvRT7u0ryNHrtM
RKC0qFzIetnNNwAN2EyeXnm47EI/jR/Rqf1LN09cTXZT++5Tt6pXWDSFYKWvV/v1otMErX78/Wqu
p7Zr+aIWYa5VqWBfHEYYkSUT+Q0ykCWLltkqJxnmSrm9XFolbuHaKkEOk2L/v46Vb0O+kLwycXHl
dH3d65u8vq5sHX69jSlq+y15hc4ysVw0E553tuLBvFUV27yVZ3GDF4qfmCNGLaKh7yJnUXm6usjn
dtzKjrqsbOpqldp1c74O/r9eVLxaUKTm7fXCbZ5gZCtf89eFL3X/zUXl+BRh3eXdfrqohpJYdcLP
7zY0IA4EhnL5E1z6/vnxf/1d5EVdWx238o1fP/P/duFPr5/7drY2upUE4Pdh8tKVsYptIfg9xcVD
l93OcCuLJMMh+MhqnCsHgeMrW/++jIiPCBKf7FHo4afh2H3+y3C3yj8Pb+xiKS/2azgOJPOijBv1
HHRsYtpC5JwYX7N5ir4RJWUZC5EaZqRLOiEGjtvS75OHgLDzP3RN7Oaj62iTjyO7Tlr1IxmGpelE
6ZNRmOY6nUn9wIvVPSL8Q36KW93jLPbe6noaWJEsWm72Pwp4UNRk2bZlerTQRFhjFgej7P2lPpiY
i4k4iFX3MIqgAZo4vT7IbrLeCSxsdhSdkGmPXUsHlfUoz64HAw8EYo7uR5drwx+dZdF3jXKZOWgB
iQIP58SvyXgIvHcIww1glL+LMXLuAv2qg99fr8zrgogCDJEUxVCUT8IOcjgwebQefEhiSOVw4DYF
zA2AZPqFTXmSkX/CSIwfSQFuH2vlWS67ZaFUnuWCvIBS+3tLMn3q9ucYqQbg+/evY+RE0zSN5lFt
XuSl7TxwN57iwL2fnv+bgf/4nvAH05fhiJOnqnbFUj6dMCxQlmD9zYN8hgHzZELWvyBDy06eO/Ht
FNkKYWl+7qVpZ3Jq+xeWLx+91Ll+T9s5RwWnRgAsR23vqb71EA/+KwGl8L1TkWzNxuBCOiWZfZqB
90n4bVz8GFW3+GsUA8nH1PYN8IMHN3RfZTtKls8D46CChyOu2Oc/5cABFewmMp6b2eoPTeJjZg5b
Cd2MRmKVxSNz9J/lN1iJvO9tGSTPhAiqte4OyZnVEhad/zCmGp+lNcWvMb0Y04Z5ch6rIjs6rTFv
9GLXmIq+YdJR4SbkWsc+602BTwDnXvMbC4mqvaUqKBdSUIKFVy/KsvDF9+m1hCfwis28uezVLrs3
5jjZzgk+yEYm4KtoecMHTD699WwKX8hxTG4bZ9QIgg/xt9LcSyWXEqXxMorH6Y5pv7fv4MpuMuyd
nuzSe5U9NEu/LQyUmmX3Vckn4y4RmW5ziSEbVgAEbynJ+iIsMCaYeayWass0XcFncmOmmr+UzfJg
qwbR+0y5r2WXOH4ZbYy9EUXEZ6Mp7H3VB+qOUMd0Y3lmunaduHlsJmxxQlR7XwEPnYtarM8S1vGm
qf4si+nZ6ZP4bZq0epmi7P8SGPw328zFrKTr6438bctDbpcjoFl+6k7xbkV5eyohsO1VJhCLgE2J
9mGaoP57t0rPVt47eNICSj05mgvJtY3jbhtp7nx0ZKYvNLxy43Sxgg/mbN4QVtYgtUbBMa4RR05d
+1QHSCQTRx93MUSzB8PVfgDIKO6CJJmWhd4vSW0lvPf7WWFOEICCpMMzVpz93sp0kToWkR+tv/cr
1Ibbk4tfqhj1Z9+QUbEc//s1/3zFf9cvKE+ZE6jVOwLrlEQXU/3C0xzIXjOM0I0p2lbW3Y4FPvcp
dqBLv5r7dcScej00CWW80rYNi8Bb2XmoAphdKhuLdZVoXwB1ZVsD0Oq6JMYCGPErm3veukiMfh9m
Yfmkz9aZDJvmq+UmAObBVp1t8hHv8HvqFrIhzbjZTqPd3ef4op5KG+tzeSXFKfeowBt45KW1ayuz
3zSpY/xlmqu2QsQHM6bajjbPHJL4ntiBBaGQVt+lJD4PNWdbZNa8lhkjdhOEYn2XnqR+XgxqUEwV
IVE9sFEzs7HLWVDW5EfH1I2yLkDL+qk1cRriNq6Gzk4f12rtNkh+0K3jSLCfZ99+sCyC2GQjQ5xp
/OoBbzKMcaofuZ3Y37RAOVdVwx2+MvmJ9QYqhQmJa5x6TCUCFU+p+DgaJSoQ3/aW+EHWN9YcoNln
A2vd2Ub1VprhNs9i59usK6RMOOX8xZmhFrOO0raxVlePeHn/sObYv3PCDMxxTFaHrlvvTVCz7+zV
7qMf6Ol6qJryRleDdK+7SrAf7LFjZWpHayvXoyerNLCR5U/yTZl97DoHItriSk2azx/w9wgDDqhq
TbLUjd5mo2oMb4pwgoNpjvZXi6Wvyy3zmSh5t7PmETvEoHFeQ8JR5s7LzlJ6O4yl8ejZZ0kLlgVk
bLJlBqgmWj51y85SoDt+tPw2RicZkwwx7ojJCBultLo1oRb9jW31lczOGOoqXFZYeN795x5zVORH
lPV12AKOWuAPi1lIjmF0gFXmwN8EIMbG/R/GzmvJbSVpt0+ECHhzS88m2b6llm4Q2jLw3uPpz0JS
I2prdCb+GwSqKguk1CBQlfkZLv0+wYXYJQO8Ji03W6CM2XiNSKvhpFZh+bHCzH5Hiq1jxTZqz4qh
pD8jCvupzUv3Dfvxbp+0ZE212vRf3CD/ev2Qbv7UhvPwqlHMPTSAFPcIoztra2EPAvJ7zAwnfA6c
tHlqjeGV2m35rmpIiZGc4G26NDX4eqshT7z7zA2t15oEr/QXeuUcB0VrYZBY5TuqBZSQWKOdZdR7
L9Dze+80wCCVikt86HrFe2eJXF07HmUOdLKdPijVK9vE8kFx0RTG1jp7K7TRhDRZIJv9xFt0W+Bh
if8pZ7M+cBbm9m99cdJgx14iFXcr1OF7XW6yYuJR8as0JoUvadpjEZ677lWDmnSu9JkkXp69dmMJ
YWXpAszcUndZTm8ht6acuQpO1h28ts0fA6laDGirY7KN0S28kLwqxxMi1uOpSYLxZLmwDa+dUZ2t
K013jzJwC5EZ1zgZcWTKbfwWDnLURdIhGDa/XVtOvTTxViguTpuo0qwTDxXrJGe3w60vCeM3ErfU
Ea06r1d/C7n1NY3/n5jWCq7zpnH81sLffK+x5KrwNfxcpJn6UJpPsTKCrykN85gjhXmFac1dhgF9
kuEPBsTrVsqVM+lbImxQV2ep50q/HH56B/xn9DbwZ9nYe/zJ2rR8Iz2SEzKuSve4XGLJ07rq5tbX
wR+C9K580X8J4stgo+28UUmuyvrSA18o4YHctMe5XwSEydzuGhcVa2hSfbqnpFWtru1oCot7zamL
+/HXiPTBRg80XAr14l7mxCb2k9fOEJbvNu7QWMdd5sFvuvDddYZ4q7ZIXYxdN+DGlkAeBsP00fKt
R0Gtw/d9QEDpZ2ibDDhzhCS0HTiifwmtNcVes9eFN7sYmsT60DxYoWWtnRi3+JvQ81XfmZQXuQIG
bsF/DMgF0iKe100/JYjvg1YUnM8ANGw9D+Bu4QaCTJTOG1zR0ptxbQcVQMq/AByl73aF21UFLjQ4
03hij7gxy7Tb5yPAU82182d4PvlzAu0W/zbF5l2WFc9u0ufP9fxPYwfeozSqwbPuqgxLC8fSkdfX
Ka4DnQ/d7VB2SrKmkv9iZ8ZwlstFgDvvocPtpCUXuH1qCtx9W/WQzm8K/iLtf2t6xYLx88x4fZP2
l9EGFcos87u70Ks92LbCWK976yveG+mxDQx75eWpthNt3w57l6vmrxU05h5ZpXJ1E/2Vs2tcd7HU
IbmG3rpNsK0rylPyshsBqa6TScNIezE2k6ZXt81RXpLmMP8cvTWjJbjJVevo6MvSz6+xQAnH7+Ce
/kmNNnmPMkdbT3NmPnlau+BWSQf4tdve6T5ewCFWg2hS2Sa+aF35hsvhsJqnsfhnqjHY1GASr8qa
skEa4ecjUPYeWIDT9K/pXHZbvcuQEmmCHtA6xQdo+tSollENHtxjp9T8dBm8TiAp3vnNdJ2uVcFA
gRImZxaG2aOuwKWp8golZ3uExlfgbFnn/gFczryWJvA47aJb2idpdVh9v7QumQwig0TTXgujR89Y
1R+u0Qnw2dzvp7toGdS7sNrWzWhuIyoCIqFg4ZKwLp22vpMmlhBPhuoFTxgFZW+xM/MeQ3eh6uP5
0hVUTsZhLj7mOErvvTnstz3vj7Mx1D/yEAiVHIzCbY9jxraxR2Xg1p/+ipA+GUW4FFtN1fe39Vzx
XPo1Qwb+aN6mAaIjOQ+jf/NHnITcPsixQd6sslH75EMF2N++y+3DbxeVS12bDeiSvEGme/nK//sj
rOVf28FkQ9K0w88ONEij1PZrNuX2ujMm7dA3ikViRa13OvY3WxX26msQKfox51mwliZcffei6Pa7
tHBntJ+TXl3JzHaZrgag6AO3epIAxfdBLJn2dI5mC/3Akv+NSpnqC5D1LYZ9GC1OWfjYLYcEwNVm
NkNtI00ZkBB97nemC1bvNiHUoF5TaoXctlzkehiRQavbvMUEJc4P0idXKv7zgboTbvuri8GYtGdE
pqL1tVzquZixUVUat9d26fEWYl3tHW7100bVziDCETRbqqlkFrInZASu8bmC3lwV6y9SnJWAoEE/
jzQ9MqWWrtxDMVqzN67PAmxFN3mR9Cb7cddW7lW8W0b1tkc7UU6vMXL6K1CgsbVMvg4sYNogwV/D
mQNz049mXO5AHaDc0AZ3hhFgmtuUwXTqzDkqd3IKdHc6hYoGiR7xMRJqCJLuoHruC9eF3jUpPBNQ
XLFsLOYLhEyqeFVAq40QKgHC3rfoY976RoQbb6O3s/9LXP+Xucv1hgAEhlgkB4mO2irbtqAstE9/
nBVNon8aVTNbzZX+X6Pj0jcvo/87TkZJWPyM++Mzbp/7Z1yEBluBEP+SqxQdkNFqN9gaRNTZyVfi
vZ5sYHWjXbk0m7yB/dM5mNuHXVavl2An18MnURW5BcvloCj/DJZRvf3Mgqt7LDXzqOPr/SGuh/Ee
5sbX0p2aDxHedyfVntAkWgYjXPCOquamkD0ZTe3EoSSvOVsZzT0L277MRgxgCe7GecEEhOUdS8r6
Qx4rIDzVMeCxvYzG7bOJJu+jtIYmh+JtjS+h57Rv4HWkt8hb+8lHNaebXA8eLVI2ilFHOyWPujMF
2uyEsRkOSRQqn9WoYE9jtMZndHZOjjGYP4yu3+Zo0/4DiR5rJ/JOL6bVRdsmeF7E8rAwD/JzrqFB
srR0BREV8AXwj6UdT3pLRXeKt9fmoqAiZ8OoOHdNZOyv2aVAGaZNOw0Ixg0azD20o/HU6+7NaEam
c0bXMVq7ofHiOYkNQk2rwh3pA5ahstbylflHpmreHWuddsU+MzmJA4mlFsWuHuZ6K82gVXqsQocf
M04bUJqsk5b55Yt4l8zTgw1B+4vtsXSIqtJ+izNj3DSeYT2EZWvC99SsO6XogrMVgtVvdbOAllW5
67Zwxo9V6n8fkM/91gTF2vUWawbNGfZ+2dqvw8CS2nUneDdTcZQ8ipfqjwjYjk8ol5Yvc64fwg55
gtl1B2gOwGYlFyOTcpyJkxrYbb0OqxTn9rKB4d3qzqWbAvdyaxZutfITuz3PlWLO4BqJq+Ig2CaW
MazrMB+2SaG6KwzL6rMfqN+MKMC5b5wxvffZD59tOZ1svcQ4Oa22qcP3qEfnAsCHT1vOijro5+U/
mHeNFzTQqem01ZQXTthAK/e4cRFPcNa+a3+222q8C5vZfyqonNwPjQnaqlKepCvsPecwQ51YmYHi
P8mAk3beRg8a9ttLnxzKyq5WiQ8MbqSuEy+GiZusiuuHAOntdaZyl9cTicyg/N7gUbvq7N5+0xKs
tquqTe4NtCKPcWOxgQvJz25Cd67e3dJ5s1w3/9HXgN+PSgxlE5XBGf0KdSSfipZYaWGXp1lx+NT4
MZZUZBOQngJYDFrsFuqkgcLPNFYOWdKHeJH+J5SrGoqbvkbmPK2Swh92UYEfUz/WmQrFLlqjRPJi
Y9GGgYlab/VKmy4tNRakzjprD2jW4K2bWGvfJ9UL6fUJHpX5Q0F42I+U9lu6UFKSvKz2TaV1G/zJ
KvbxuNI6tVtDgsXyXtI3mWY/qw7/2ltEgMzKbxGW6T63/LHe8kFn6YYvyP43nhBVAfge7BLRfcS3
gbTwx1xzDCSIKmXThimeUGNmvXZ9xO9q0XhEJtW4cHucs0X/UboaQ9E2SKivQ80LtlAix2ejqKfn
UFFIOzjWRbpAV3Yn12i/cSMWGZpWqDvZrtfsJVZCUGHXWl7r0gjiqToYOhr/0pSDAm4VhUaM5WWS
19fxg4Mtwy0ir+GsmlUcXr+H3rkf4wUgAay0Bw1sp/eWplT3DezEdW9F0T+BrxxVtCE+QIOw90Vv
6XtefcHH1AXSugTIzMEHHNyq48rjF/8/VVPRLbLWs+1XG4mTw2/iq6RVjbNe7v3WVnbgNnEmzqPf
nEZLvGwQCiy6O5GpbhDoOkCAVNfCKGrw03mO4VtkAQWgHhgfSk7IqCDtAkAfZ/K9vjRL3Em3Ps8T
HmnIqtxGRTtARlGxIV37K1iaSdYUe5KhWPK6xcVVZ/3bcpKDtpWTIMiClzyxyb2tIjYctrUputn9
YJg2tXXMHi6zG9VnUDrxto+a+FMDHmJQYNePMe7pjkbts9V9Yw8KxT6UdZ482z1mdxLCrhSP9tl5
zXXWNoahu5uI2sNHw3OMzRRY00GaUwuZp4OIeZGmZ7ZbnrvqS6Hr1YtnNvyVNOXDjPfjJcb3fSVN
3+ybg1yyNvjv/aljGxnucLYhLIAFVLsnO83aUza4ODd2qMorOlhYXflsITOyjQclIpNZ5S+m4f1T
IsjwnuLXgLZ19x7jak+pSW0fh+XQWTUSjG55uvWbeZ2zdo51qBXEyqEfI/chKXa3Hjkb0xi5xAqO
520gpSRyp8/le97p04b/7HatB5oz56u01rA/qQPg/Hi0Y+URmtG+QMp7mHbgUq2VKAEjlDKdAqd4
k9akxc3Tv7vqxUZGGeZrlLT+PVGPSbOvf01SFifCqRzV+yz+6WiNrN5zPun+UURmb5qzrjf7mypD
IkgGmqLE2S+1gdOlTvhncJnZ+n02f4lDEu6GeroKAsjLDIBcnW1YkiZI1ewSd/iBp5p90l3POtXL
WVODWF39dipD0TDYJ5/q4KEwm4t0BQqQUWtgNRMmKva+UZcdUQdAOCamGdi8atQPZPXtF+mY2y5A
kxJbumHMWHjg3TaGG7Mui5WJzeopYfOOKsS/zrC2/tkHwOa/Rm8zAj9FslGdQOf+JW4oH/vajCg9
EvC/Q+UDb3F/fB35wMCw3hE2GO8Kv1Eucqg85Is0pZ2wXwVWchu4NsORFWNSALD8NeOPOF6neFzq
l1s3RuPOusbpjCdEVccK8IKyolA7VSc5i4O5xPNwaV9Pb+OYIbRrI7aM6xwZcFMSxCs5lcOkR+4h
KrRDO8/eQ9mb9T1MhlUIRzPbprge7qZowJt5scOTEDkLR8Q+kWA1DreBJumuc/vlSrd+uUjp1Pn6
j4Gsr8FGLReRAbl61adkLVC0dmb1U+VglRhnTXlI6rDcipHinCjFuokj9STCdJ6VbUIltV8NEwb9
XyZJlO8Af+HX+/+dFFi1+VTa7nfqKNgUuB7qJVRzRizIP8ewKzae7VQXXR2Nc42uDb+8UPtkjN5O
nbv4W1jz4OgjfAA0xMEPieogKA6f47k0EpCkmtOgE5LNx27AsmVYHpF1k5kPOTruq1GfFxmj/tIF
dvpB1UsfGLin7622nz5Ynn2SgDbIwnWaRd1DFU72WdWLjEV2Uv2DXNEq50M/U2ZXthMUl6M2jMEL
j8vvMtNaqIRWNavPbV/g3Dq2FvrVSf/ZRLZHIkh21WhdMgjTG52gInyNR+vqgJFr0XjQdKxfqgVE
N+u4bekuHCx7UMPXLjEP0i9hk4GPlbVA9VRXA3XX4T7j204gV/sjTCSNteVq/w7T0+ydxSmm0Oxe
HpIJYTm1GvsNTmLQLySpfOuUpLLkom8DBoB2xPzIWd+S1F6MiXRWQYY3VVRv+alM+8KqjX2VhvbH
qDO2pPvnL4qPelMHYeusKkr5ZIVZsQqbSf1CFQhBggKF3E430TAGEbeRGVOHuzu/yXeKkxXqNneR
Y/komNj6G6QK79oUGa9b86oMZbDr8izPv2phj03c3PXDS4O716qL3ezRTqf8cU7QswbT/Zak9XR3
6zdwSTxILH9W9OPGf8Vd+zrd+BkzZNUEhcyItv5ogbtXoeIUvHvOt2aM6Z40vcjhTbsckjFrnri5
12ZaZw8QqZ0nFuzWsZygSFlpB0srJXO8s7y82gRt2sXruQAyiPNDub+2lUr/ogz4YSIe4Tyx4HKe
Mix4xyoMH+WCsM2re2ST9jKm8STaFkHl7wut3atFOf9YTsbUup70/zn57yHpUXtjO49D9Jv7ehaO
xZF93Re5IWZxQ/jVJ3cPhqK4d/MZv8VJ8NA63EJe8X/oB5oC5MNz6mvxQmoPke4vr2LtUWoS1+23
lDZSiBVHX58f7Z4S96pedBpmZRx2QV9o637IppXqYGiUWmH6FsYlymzA2MUQuUYu5mqIbOvqdgz9
O/tO9isVVpWb3nbUi99p7QVDEramURd+rY/I37Wrny+PAhbCIQbAU6y8KMtOQH+WymTUokOydAZJ
n53kgKXzzzNp/jb82/RbuK2F885sgMSFk3JBoZqXGHaQymX2SLsEeansZMS1sTTYOIsIbJDBWZCY
a7iMF76hXaicS+PaY7irAEGURx+FKiR1nHshIIQAUU+21X29cRJq1Js3/F91O4mYg7G8c7vsXi/R
SEIvH92KpYyBCtp/mgv5LYvmn01B292agpD7LfjX3HwxnFJzM0ftNErJdEIdSisYjWUxT+lGi/wC
iwB+gzu88PRVUlH6acGk2UdzysszheAESPwceDskLP65NvVlBH2n1D6i+4bmgJ/vHbdydlEQWW/O
7FMBAoOR6d1bX7vOW+yF9g40kXGE+50+Rfz1VvGC58jhN3qgCL4EbYMOTqtlFw36IopM47gJ0DX+
3I7Nmh77azm1uNb7Wv5UDZl+dI3R2c2lNR6HFkpI1eWfbRIH3+y2OAy2b3+qFcQpHMhOaI2q5anp
SIUhnOm9/QoF6HQN7Uzz76GGX16vGlo/Q5sltBvUn1ct7fG3q6akqtiDgHQo5vHsIOZzYAXwjKiq
l2+ipU8G5DCq5XhGtXU8Z7ax1ZoRpszSpQcJ9Mo/T6dkcb2MsnEjk/92retEl13rATucNep22M73
q8kN0sVo0HhL8Tdhy9gl535xLb6NisGxjJadkZzZRPwMHv0y3vQOanfLD00B+QhwLDWzk7/8GqUz
N4dx5ZRsAm99ifw4ZVgOMvLHvN9iwMv3K/zsw+7olrqxLxfYVAKBZu9mNYvHzlSfrwcTsJ7dzmdp
4QWhnBoj+XwFZU09EMBO16a9jKKcXzwjMikXk540zxAyrTJljXiHmoFATN/qf1+t4mpXSNftanKB
spsgpsfrWPBfBRvrXes+uclQ7+uiah/TGu2KKHLHD5MBN9cLK+NrXLXbVoqAdmhvbKsKvmk+Rqx1
qVsf1LBIEWdX1cc8d7K9laj9qTS88kSZoN63jg3zYywwMGSr8SCHKp0cnGf7fHvrC0onfCg8xd3b
MeLJfwxwN+k8X9lG/7qITJCm5qUvoW37R2lJfzuFhwJIzV2W2E8htJRm3VXBQY8A94wVYiBzm5rs
grzqABs5evV0JT7Ojl2uZbTznepJn1s27HX8GilT9OpPynsW2QXAUOLjiS+P0Vm9k8HOcseTXvK9
k85sMEILAWh2/ct1EPQyHB9fhW/K1M7Ug71uU3GWptOjIIxC35O06jD6lCzC7REVq52fpvPTRN5h
gzgu2uKkjFc2IgmfWSu/osEzf3c0bw1MCU5RFkYrLR38H2lXP5Rlpn+ZK7NaFQjifMAxTQd/7k/P
rD3HrafWxj0WHDZy5qjs1e483w2ssw+D5zuXYPnk2IDj1Cch+0OFIqfRl849kunmvjLMDkM7Ur5m
D2jSbC3zkhVmvMP2vX/qwzjduE2nvbVJgt6+21WfnWJ+C5q5++6XOTK8Ad+1Hb8lnhIFK0U17yet
tL+gj8rCRk/CjzG4h3UZa/qzfHKRgXhVtEzfdOTGjE3JyhwJD16QatOd6tYLH62e4rEyJD4FcyP4
ZEaFTWYGjnpetj3w/flg4ZT8KVMKFR2YAq2VJSxHGkxVreq5r/PuAXowi8ylH4yWs8n0WD06y6zR
4q7W7I/tQmoztBC8UtoZa+GtTQWCV5M26KcitPN3G5fhhebmeH1x0vrSWAsJTqJ6iIjQkfLi3cLA
91cUNTNjLWy2W5Rcy82uDDqwhQX4eaLQo1T3YTem3JPAQfJKtdZFbPG3WZbbcuiXVZM9ka27DUhw
sMy4DUyyFJPO8i+XiWEHn+DzP8puwrYSZzU4eGMAJUw+FMiJSL/f2c6xsf0B1XAsQxB1bDHsDfpX
02O/6hnZM4zi/nXIQsiuqqqdZNDRAY8GrqXtBAqAUlt/ROsSiYplam1m7YNp5xcZDApFOaCQo61Z
3jnXvFdu+t3er515K2mwMeWhnvradJRmrejfqz6x7qVlpMVKacKMhZzqPM0QdiXBNlRdeC5DE8m1
wqa6XzkWy6+8Das3LX7zqb4FqyGcHloU6z5reEev26bWnjWIA7vGLIezhhTgHcq86p5/YPtotHO8
qVkefDT64JuTZfm7Q3oLhxwySWi4r0nmzE2/cnW13fQxjCg7mKKVUngdKnhRtqO8VJwdBIBOJGyd
XY0XxfOM+w4VtFJBlLe883TT/OHoMZKGbvsPF7VWXlcqW2e2VbjRpbvLStLasmOhKIHNxFhkh6qJ
zbPsTmRA4hwUd65xhWxepjk/hLoFp2/Zxci+px4x/s5D99j2GJKIypgjImQ1L4XdXzu7OnZX1yCJ
v0UONTeIp+TtXQ4h8KFDs/Dfthd6gXgD4qlkdxcrDANJubs4Hj5F2Kce3J6tXVcZyAXWcfQyz9O5
j7zyXrpqzfgZEZqLMEZUqefGnH6OGqEXHHrdNk9OGFm4NyXah6wr+kNtGaT2S0P9kE+Vuo1wq9nL
aBeST3cMs7+T0Swqf6AO0d7LYInnTRAbwYuRIKsbKd+vVyiajD1G8XJtabzE0ZLg01TqcU6NRTty
IP2d4mXpWtLYt6aksR2NT5NRSWP/1pQk91/mZjG/P0ly/xYcqiytl0sly6h8UI6N9z7kqzhZaJ9y
hfKEVOcyXAS24HeTg5T0tDj7kjSO96CqVfTm1Kw6Fo191yvZ+oVxsANUZH7sY+cEIHag6DKWz+q4
eDeNxkc/KnHZCtx8Y1H7+ei4ToIwv+kf2zq6w9YUqqFqHB3bap5hhbfPaR7GO39ONLir9MnBNoNP
aqR6J2mplo3AMpPSnB9hXnSPiutPn19bPR0/h8qA0KFh1PspS0+zXeCfjmMI6lat9WrjBbSqrNH7
ztsItbMpHfKVVQbOawTHbpvkc3pG3To5L2qG7jQ/TKnTbbMSiMoglnjSLkMkgq6b0jL2032ShuXa
tvMnnMi7exE5HAqMkKeWZ7E0rdhrj7mnpGsR2cux9XzybX1bxrzhUVosnxJvoR6bmG66vxwub16X
8wK00AScEcyGtnUtB0WrW6ecksciVSynOSvDa9DtGo6Kj4CJgTbincV2jEvjo86Dce0X6nySZpQW
GySFrNehRIFc7ctPVpSYH13VKA9e4B2myX2hKnkXLzwRsTaSs2ie9mHc1Zdbf6YCPPGMuv7NFak0
VX/n1wqctWW+HGBUmOc+Lu7cDCu2MF5SOIt+JRUdc+OEtrETUTmzQ6qzmbyvmevC1UJ7DisQaIlS
GrrFylR1pmC3xMqgdIUoygWubTx4RjU9XrEdydR6Z0kimJln7+e5aVbXP3Foaz/bMtwZQPhQZfom
qvHQzNIt1ZnqqvmdOhB4V7Udv9S8/u8a3aEZZml01rBVkxlVZHkPdVFDuGvM+tC/116uwPAZ/CcK
LNqJN8/7ULj+E6gx/6lHXnMH99VaS5/EAg5CjbOw8730yQG9vbfAa0MEC7jQFKrGk/85DBDfvUqu
oymTrMOu4o9SawMLAs6KyR328XKGOs3PM+m7jYLliRGjTJyT37Lxaua63ZLxdx5rbAweHVwiqGv3
Ogt6+qipM1Cp0SWoiqN0IQLSKry48OjudPX+GrHEGiVMO9eam+OtrzTrEbNwnsYY++GsChk6ri+Z
YVWYPKg1cglLm+KZftezkf2tT2IqiamC+NXVUbyUvroqmnF1jQwK19zcrmsZuG5XSCGpHVtjU0mV
B29kx9gOVfbVx5Av6VTrU5lnOE/9JUIZsBMZIvsa0ajcASGLzqeuiz95ka58qGw827w4R4YbVtPd
pAfA4fWueKkMaK5egWGEh7xINjnfq0pnnzYcV1ppuldLAlGKN2qWnkrtwsOR+0o6PTXWVpZlzRDC
kJ+Xe0oGrrOvt9xtpoxL5G12o7s9wkN+/UEPsk2FrNLHVHOjY+NjONx58SIPJbKlbGNK6HohojYt
gNXNFJv5GXw1GWM0IldNXiFnKp2/jUs8dlOkVKpgb9r6cJSQa3RjAYlPrBA0pdOe5GCO8FlWsx2b
5Uo6MhVRZdtYTKyl05aAa9j1PCim9mQOSXf6fUwmR2xDykIPjr/HR0WHyhkokfY01Gx8F5WjjUC2
E2A5KKQj7eWA5xZQt/QLiLvp1X0GpOX0R79EaCaaQctMGbxNb0esMRTL+xZ4nXYyEkyk5OxvTelT
SodSrpyWiedt4pAbROYp6YDD0OQ/8ubtTyNvk1MLJO96Jn3NMnAb/VufpjtYbRTj7o9YFZ0TnRzW
WNlkiNX2kMygqllb5g+dORgHnVXj2XJ794w6YeHvyhbEUobL19pqrRDlS3uYjjhuWmQC8in6nrlq
jPie/i50St51a6zssq/WvGDB+DE9A+iGxWjOw11dz+4FLpq7wdYi53dk5pvSs+LnucV+yJ8rdTc3
rMjXZRE8K40x8xVSzA8xOHmoSrimS6wctGCwD+CVrZU0cWB2N2EPuB+FS57BY/0AEsN4q6zhhc15
/aAvi55lTFoyBsPyt9avMYlc5pmVc+n7MQWAaQyXG2fhxm9AFOZ7MKsjvBoi5HDTq5PmEtHW8PBJ
Kvq7RHeDY+o09zx+9LdaVTHOCer7ekk6RXOZP/4aKxMnPmMPAO2CJK2l40jcqU5Bda9FfVU6cydX
LnqdlPuRvCUsGZq3AUvyuioubFaTo2HP4LVLTpsoYEd9FP2mQd+UkdV+6eZx2oa2U995WHc8K4P6
Xca9bBF4DnL7KYC5ecKTMNqWA2QfXCzMtYMK4Wl0XTTF4+ZBDlhHNg/Sz/bkdFXmkoFffRJxm1Ap
cLKQOMEgBcHWHOPT90pDl8er7JYblKbj2MckUoGxBZn2WKK7MYQYG7ZqoO+dePRQhiYKte9l29Rx
i+kxxGj1M5k0hEnyVj/JpW3kuQ/d2M0baymQFr1xAgRinirTw1li6fLQ77pzdR8hG7rk0C310TpQ
ezyPFEr5v2LJIKtrk232ChRrsY0DBQhmFC2WZK31ac6M1yy1ph919YENHeW7arYOrFOtf4Ywo6bb
Tu2HcQiWVJjrPhomr4mh6LNz0YT1XekA/aEIq93Ltcs+itaTHebj0+iE7QMym/4hwGBmO/BE/EzG
fE1VVfvIPeIfSsVhq6db42eF/riokwvSbO9di9FVsxzkTA5Or6y61FXuxABLukazU1EcpTI21Wq6
k399iBC5xyruIv94+b8r/Wo4RtHwVbrwE1JRnbBSbV0mkbKVTjmY1jSu7Ch7M4ACPtRNsHGdNL1E
i5aydGGVABBt8g8oVJrOpreGR4ifbAjYejpAg6Nhr2ig/kjZ1rgr7qJxsDApVsnSZO3wyaNWhb/k
O7og0V1j+mhOZ0r/qTHCb9o4KI+qWqNaUXes7pdwlDLTjTMF0QlFdvODbU9rtLOHT+RvzP2MftNO
phdhc6fXavdqVopxhkRVrWU6MrY807D/uhSdEr3oPsazy2XlSym5O6OdbuvcYliDLVrLa1zR8OZa
FJzkALN0xj7yWUyVxjhXDkmU4KLwK+Bvk2bnOkmi/FjB0cPNf06SCznOTLm5Z0Wve/FHBUfHUxP3
1TOLuO9pkTVfus7B0bzT1AccO9yLx02/btgZfYmT/jlVm+oVjnhyV1ZRv5UJ1vxV8QEuAwEL9lGv
ZQfA883HvEt3Ms8Ko3GjojNxClu45jMajgdxpUTD2qZEEFuUvv5lV1mtHHRZHqe4qc7XkjF+nPg6
Li9fdTnEjn/yAMLeSStQXefcoIgV5jFrHS93ttMQ4AO1NGtZXWep/aXzVO0ofTzCvAdX19OLmbZb
6ZqWZRLbWTbZs4Gjl4IAlHxJOUj6wO6mZydRlDv5ttd/QRAUhwTRQAOhgDQ034QyUwR+8PCrVc9F
+BBV9puQbaSFt8C1NWRzKJEz6A/84qocjVe9Uaj8FvqEnkhhvku6qqsrEOwUmM6Sy/JjT9t4JrKf
MmpRwz20WJhfM10ltg73dgkceSHJyIHcY5s5yUvWzcHJLsJ+1YIKIvWmsIvqCxT6StJKMiBNgBDV
S+J0F9OYeInPav1ij3VILRRWiAxKWLIvEcpGxI4r2EHRbmYPfywJd4p4uvea8Xy7nnxkEVO+U9Cb
HaIwezQSstxDbs6IZSfeq5ZY+TGOcaeT5iLHfUbHmsz8MmqOlfvY6OVBWnLwzL1j4ZknDWql98hS
zw/SsmynxTCrZnW1TLb0Kdr4bQdIcmnKB0/j3jLfezdHpntWE3XfF/hmLLh3QJR1rO4dqOVbc4zr
Nda/JsutwkYQp1Hu+GlTvYCYVCCAluF40zXIN7SwxJSqgZnaVxnGIF5xGhZ8HS/wR1913EdHa/MP
NZzvtFA+FJMFP3K03qXVZ3NxZ1i9vpZm14WLYyrZt2vscsForM/I6vX3fTiX97mCLSbiXs22tWMg
jnGOpWBojAjsc/DKsNtZWFkhtxZNj1YbTRedIh/1I1Y6EADIbQBe4SFAE/rfz6akirpa+a+mGWk/
g/+YK8Ey2uexhaGbWW/Z2mYX9HTTS+Nb6cWta/M8qRvplp7bWLcESB/3fbLTMG1fyegf17jFAXDL
0Bvu9d0fcYPagMZXhn0WKk7PWtmOZyh8U7NvNYokUva/5l9unb+BT/TQbvZU+OflAdqFbImRLRBG
R9k5Pt4h28Hyw8vw/yh7z924kS5c94oIMIe/ndRBrTyyx38Iz9jDnDOv/jxc1Lj1GXOw94YBglW1
ii1ZbLJqrTfMWYtR3UcrH9VaWpXqJQhrjPsS6dYrhC535zjW/HXI53trKbemufbaVU30JXe9Ye/W
WnxfKNm0a1zzZ79Yr7m6OeyxN4djtDTF2CiO65cmd6x76TKgul2D0HiQMc8NsQMSt52m6L40CljX
Dh+02fHU9wIq/5WCc7rp9EF9L6uMzJmimVsZ7RrDWu6r8GAHtfZeqQaGpo2jHGW0DGfewrM734/L
pWYteQy8zHuSwSw5emnv/vHr43pYhTzSz5nrBegiDuWX7qenD8p7Ovn9Ixml7+Yi2j9bmDLGatvt
pKlMpgZrugTx3mrFF6cbfjqW4pwoZyv7ckztnVMMlB5nM0cQutNslntT2W9C5G3ZdOJHiLMi2dgg
sHd6dzLI6wH1zyASDZhgXKyogy4UxCN7k+XU8VpMV1oyaZ6nUSAr9S9izrqat4Jprfew3W2SGMvn
ydCIlDsLRKXEf9Ve1LE76/5OcgvuhNujXaTB9lP2QE7lMJE9uLDy3kjLUNG7uJPTRKn+mkAXrleR
rk/ZCYpbwHhW3WKbh8+uxUP3WR1d87nLMEPOdFU/lGkDbtxucvL8XuKc1nbmpOeunbWrRPdd2cAo
2AY1KOetU06ImRXOdQ3NW+AwZUsdWWLlgORVcfCsvMCUk0+zM/cv1Eu+j15LoibEFx3lnmvspR3L
v5DXohpk+lHrEvdJQgLXCPYRPyJevpbzFCyHhdByHGoTX9TlKjLQubO/WFDub13Sr4UsTPc+lakv
7RRXBzgDIb9ONT/j0DlstACt3zBPzxKRxVV14PsYnAE4zM+JioELufX8/yUizGAnRBkbbsvVuHdV
Z5c6GsCW9TiZUXSyFO31E9plPeWbcFfkRnBZ0S4CY0ntHgkpEz6ZUhx47KdvtgEazUL66WcbkeIu
/J9tYaGQ3uTdH6xNgff45O4RK9MudW0Vh6CIszee2R+TbMRhW9P/6dWw18pMxXSc3dU+qMz5fii1
j0m6YmUXCybJytRHTqs8ZCSobxz933n82kL/F74//ppZvUmQ5+cbqNzzVKt3flha710PJdo0lOCn
jlQy/8nkyQFQ3Fdl7X5zPUXZTF5QvuY9bwtAOKjTpT4S++4QHLFBdR7lSvCB8B4JWvUcA1A+l6H2
vRym+lnYzenShaDK2iVW3hK1dElLQqVL77CmariVpWvK8r/yEfdJGCIHSVTlkuzqLUXf59zf1J1Y
wK2dcxJ9i9PWOd1yX0PJb9rm6SHw6nNh+/oAANCOgHyu2hx4qyVHzIzvtLSfv/PejXBe7+f7KDP1
J2eA5ioDURKFEP395MVtInJLtWogfcGM1MfpHGLp12xA3SyHyHysJzv60rJT0NCg2rRNEWN+bvRP
9dyfhHXaL9TTAmce0tiv0mNX1WtKKe9BeKhTgk4IdOr6LIPVgBBAlZnOQSZGnRMd8VsHLLoQYnn6
uhczQ3FN5iLHke8dL8ZWLXb/biIlOq1p61+U/7S1PvWv78HG0Ne+FU8nMEueGH+30/yWKxCZnDYM
r3KIIuVrVRXW3a2LZVR4nRINwZO8ADmDHgCYCrXw0Cm/2cUVhnKwujY7J4uhnPT3TvHT9nmcDbOr
7udC83YorMQvcshaHnZJEsdnZ8nuSF9qHK0maJ+lMQVaegkH6+/bnMkc/nCgd4T/JKgkbAYx6VJK
7YsG0fA10lMqBNBrEEQrWcCZVgngseMxZarhKzxUAzPbpCPzt4ymUwWZxLBRk6Ds2YrdLWu5DMhl
4aKyMqJO6/TWj9S4rxZDoLHqg01rdeYfqhMNe1ACzr3qwuXRi6A7ZGEL2DLyH9CM03dpXE8Hfezg
H3V18mjPQMmWlhyKNDE2XUeFQ5qOEXtnGI7lRpoyS7P1J6VJnKt09VbY3bmVC95+uYjSRjW2a6fJ
7+aXWbPrV1etSN+U+r4L9OlOXCdz13ryM2V4TuekotI4H8V10m+T8ay1FKykWaVw9epFuvb/OMlN
4epNS5noNimn6syrSte2FTr7uOSCfxD3aRTQotOgpzkg+Bpvaq9pXiFt2zNKOL/HDk0fnWZUErcB
TgmvXWhJbBybpIE8mych4q3KTgW1V+VPQBTdfYz+4gE2Rc/DF6+UxMUw5M5ZvFNSAy/xtLZPv/ON
pE39MTso0Dw3dthSafw9iJ/6XDTkQ/3M+veyt89Sa8w6DXdUlWxfK8AEHPbpxxXvbmR/9HNoP5UD
8qS+kRyk23KL+JL54bgVGHw6xf7ObiA7/Jqk1jpmojkGddoc/z5JotwU1SyZFJmVtk3VfryEDgB6
bUTwFdsTUvll8lov/Lwsz4yjQan1uYdxzJqKEGQXNhqFzb88dTC2DWbCj4Ue8fzWi/xgwLB673vv
j0EJmh+8m8ndddMXb8TgN6kb/VJGBia14J92MX5F35cPpirXHZ2SF7qTJXCYvDLbW5o6vk99gvFA
BVBbH3Mk8mwsXrJG7c8yOvcoAJlR4F9ltFKDc+Pp7rMM2nflNLbIfNfJC2vxk4SYVZM8hDFaW85y
+TlrtHPus2WTKfLhYafq28rMj6abGt9KHzn1xZTStbqfCYXlPwo3R8XFd4xzp+A/FUO43f0KHabW
+eET6pA1+c9QJ1c/XfVXaDx0H1dV+mHRybM/XTVH+1fXk/IFI4vioLe5ckdWEg9rUKt6GJXvYKmM
C7bqBkaDQ/VnlnRkdcMwfUATJ3vlJn6U+Nv0cCAMNfr/nF7b48d0w7RSmS6X9T0HrlUCJbwpdnk7
fmiMiHCIZ3QuRp7pq7Qa3TcNkCyERJUBa6MbLjLQ2jMkpbFo8aCe+Ab20v4IxJEP1YTXT5Nlzq8r
/PaROq6kuwA03PqzmBnUv5mK/yYeZ6rpkdmirvf7aTIWwwYrWnMn45mmBBc5m3X94+zW92m2DHsu
mgIf7ytws7vKzaeHxA88bJi1vbRuBwuI/ANs3HKf2sbEE4pYsMJ8h+TUqWBPWlN44n6aHj5Ni32E
PdyBTDNQKXkP+yMaNR5KEwdpyoCg1jGk/zywvpfzhr2Jl8Iw+rRflU43Mv3D7bJyCXe59v/FgARH
POVGL1Mume5XVyVlhVSG+llacsjVgvLqMiiHZgp6bNJUc/fbQG6q1VX6Ei58RFL5FZko6rFtAdNm
I5P7AquVyY1RW1yqXrfDrf412AVlrlv7FgPzFGnpMK7XyUpdNQeY2kjHLFa0sppAPmkx8VkWFlnO
X6k2QhIesgCRzlxxMvg6dYPttZb668zeL5KzOfQHyLYNZTp8YcQcZrWA8aFmhWoWnp2qz/R7GV7N
ZNbxuoweOijWuIelegjUP4/ZeEaYZhhkNi8AtTx763f0ylCFREkZ4/bQdZUPHGQJl0CdXOWpGOuN
NQ6tfZDsuqk0qH0idXCQjDvo6KnbOE2kAnteEu+3oLS3CQpzp8Cxt/6eVkqCTI2BWVnssRueW/2P
W1OkraWZeZAY9YXTchsVaetbc/V3jUJQ6zl5FCQ1i9x9gdqavrsvtj0071rmdC9xW92VZty8k4eP
sc72vq5jqr38IKbKr8HgjH7CKaUmQuKKmU1ggE4YR1ZJy2g5knFR9KG/k9EycXn2ORNLh2U0NzAB
CkO/u5dR2CTvyCf2CIwxuEjQyw8WG4V3mmtl+BDlkhps1DXIbUZ+sl+bizDXh0bXMuKU5sdIGWmg
QPlNPzp/F/K6jUjhV672nxeSkZks53b1zFJimPe4Wpv6d091nyfbBgpTu+XOmNCVlCacJPMpayz3
GKNEszGWpgyoqdrB7f9bGrdQrFDfga86Z+kaZwvzRBuPGYsM3xFor3+xB9e/6FaJgKIRD8AjSIJB
TB8xQl76UP08qVb5A/WXrQB5VCVXLmzuEH9ZADzpjHin07O5Q6LH+JLb41+lpRmPrdqWfyyThqpt
tvbYlq9Wqe58dyy+V2CVtxrCbsviAVgeFeKDzp70TY3dcINtj7socBAy2R05U9xc8P9tXmDqsKtE
lDKCWb4vqqE/9hOG8w0CSV1Ypl/qXokvcWyHO+mX6QkMmtyJdcSbm0VxORwDZKgt5NawvUXMzEnn
d9+z7Ye+0s+xWmicAPbzBy05alECvV3St79GfVBlr2j1Jsd5GZXgwBoblh4jLV7IYRxDcXpX6gH+
PydrD0Nhs/R8jhkASu/7VMGJJFPGJ5I1KSUQXwMeDXmEfT2sr2SOv3ahOj65lZ/5mxp0emzo8VX6
rIrSBfCXS09ebu/4hsoC5t8q41osM1H5ZHF7uvXHPDGuECUxAqYMeet3/G43gSWasWQPOuS6ssRM
Dm3A7j3Nxwr1F3XeNAuk5T8iFhvFZx8fi1uEZqIErqehhrBvVl37Gu2DX8RQIXwmfuHv0TbSV3bp
jR1qxcHfatROJyGRSj+V+wlYTB4+xGbxI+r1+TsbVwhUZVU8GUGv3Aex4mypY83f/WE4jUk5or+M
wYthpN6htpz6T1cfNxKghNhZl1EdXki1qC9aED92smcDaQNCu6q6V82vvotUAWT2hiW+kj2XMWUw
30SLrl00DAblJXFC/ZtuBt6+7EfvhJT53epjnxrUzyk7DVskJ9I/sw4Ivygzky00S9P7x6qzr31m
Nl+bFgGJjOzOMxIbCZg2C5a73tmXWMUupvM8e1V4LscEjddiRnuRkvNrPur1TrES+xAu+1ETabGn
ShXV5uqaxkO77yzrCIe5C7fe6M9XBxkRKIpw/6Db/GfTbfXDwGvmjwSwKILE/nwHACb5liMllWDC
TXo0ZWmN5qd0czOG1H2+/Ra93KNUWF8VCKjbIasfVSvE/3z0Ow9oBw/1tW2a7MUww+qPNwBGHBR7
HSe4R+lqRiu4LhfI1FjZJIqu3nmTnj0Fi9snkLU3t+Mrm2pNvnYlet8f3QGFOH/MqUjy7UyATqCq
s7zoY1KAONEoe2neBqQZoQCHRpanHYayCR9jFjcbbIugHusUCowMKJM03QqXbCXRp3u8KIwvmflj
Jtvw7uXa3rYDq0EMKNKQe4c+OU4JkBPsde6kaan9R1++9PlLSNSoe51c325YnG/bQfHhXqEv4CaW
+Sp9yIrWSuO+SE89uDxIC3aJVhE+aX0f3sMFq882cDMkI8rpm2XH5zYewrvGpMr33gwoSOgqvq+A
GKY7hGwjNGB1dTsbcf9nWCdPaRaY/4xxtNVDz//bHzv0uZrQfKuUctz7NkwTwzGjbd60eHSa5UOs
2riMUZpINoFvNBfPCfvXoDWt41CpxdYvQUZvB+CjA2j75zSz+1eon8bOsxwYfyFslCFEJ2S5lI+X
+Gbw4ULeyAORHbh73GiGrRADZGBlGky2sw+ckW8T7/Br5o1blNR5bTUZpEuI7/7lU7tWfcoKdnIn
fXKwSg+vrIQbRC/9R2+2eJx2VnkOrflbYCXTk9OXPHDdQTuEpJ2uErGG1exY4jR3sZolbrAj/S42
VTyL9aC/OD0q1cv9KLeh3J6xyTom0ROHBP6/tyaYs+6SNfmjRNz63VhTNzHI3vXOloHBtJLLpB+9
SDuTVw+ulb7YT2aLOu0IAo9yrN4NJ/L8Z+mTQ7KM/lfIQK3wHkQ6S8WYcr1aPKwcFg35qHtwepu+
C/+CoKMdykgvF0Wc4A9k5z38jUjQxog1v/XTwg7K7fdwaVGNTF9caEkyJvH6+LeJFvZrEw7KmzOl
jzm6/o8y5DRIHeQ66swSrprU2+0h9wD8cy1Vg8ZqL6J8MjrZWXh0M6fcKSOZyA9BkXmqQ5STcgwb
FLxYdrHaB7sKqvEVxX9jPSCYgr+d4mYP+FBMJxnwG9W43uLcENCsUannNfY2N2iLuza3LlJAVUuV
NJDj8+BZKrLOGN/VWQsqQ3UcHrkmsGu6x6jVr3PfFxtpzmgzH6MOmwFppiNgTWXMc0AamfZg2WBr
/KotNrK+Z5mLPE1KHnCyIT6vzdsC/1P70/5gPYUbhGuwbl2wjEru5WCm0dRs3LGiENS2CJ5JW4Zm
3khUOnvX3FexY955WgpZDte/i9hthRGMJdA+8UaagwMPENFy59Sf3XmcMfZOzIc4LwNjU+CoAlCJ
9410BjEjNbv5B6AVxXU1zR5J7bAHKn0HEzfnOVykhKelliBnsdQSpL2eSm8t+sDg9se7ZY5OqW73
wVSOwxCEBc+7HJPP9xrlkDvHL719ujRxYU53/pRVp4kv8TsG8flSp5qv0uwbvOhAS72ULqIQXoMn
6DJpsuvqMYjCbxIEzR4t9OUDQkThTgVI54MHHAjbkSq/6g3KsduoqS2YAN0XQdYpg1Xu+sjvjj2s
M1Rf/I/mbbSo9e4IODTY5knFy2DyavsoC7tIv0dTRX9cl3XDoAVbvoD1nazhPhZyTn+06q7byIR+
WQ7KAFNjKzH4Oi2rP3AAwbackxoWWVUgU8Pq++iTyN04smJ0eSo9TtMlt2seZH1DNRb3cpwCu52V
TcmdmJmb+uCSHwGPYIidOfUP/BeKYO+oacDUPjou/GUMQpePkJ8i/6eGQvu0fohRkC13LCzN5ceU
H/g2a/1BMQblYfk338ty/T0kKuhtiwJsaK6/uUynNBYdPat5Ts3uFENE4oW9yOCJIp5I3uHHsEmg
vN0X8Oz/1cdbAtncK7tIcYetAZblGDmdQTa1VBAFi9IACpqhlKdmwUXemvLnyjvHXEcFJ3lryugt
2OYV+sX13W+dVzlodDQH3zKx1zCs5FAOs/8XOEbWc8CIIJLDH6pts3lAmTY66ZUbn4puqB700MWr
IDa9t6B1gErjXnfS/RQstA1z3Ezc+CrQUd9WE55waXIVtKiMSnNesBeBw+gt2ArUZ4iT2H431iOC
7fUz28RvsutpyVQA2giykz2U1Z+DfaaOx7sNBdBhJ10l3psbw47tk66k7l7rnL64g9+FCW5G2ZtN
+8QcH+7gVONbIzeW3AXpsEOyNv64DXC2cSk85fOn21gBBcymjGlaHexDtYB7Dvo+C3dW5STHZAIL
z2tcR1aL9QvSYfPAQ7PSQdOgloQgXndfm/oVtEN7iEDor7sZNUqBApJLh2LqV/5xbcd5Fz2AFSeh
C8py7ZOJcJMu0fQ9WwQsRMpiMrovUweoVFpAqpvnLKi+5GNcXVY5DKcGibY0fUVLT4jDqQB2EJoB
3N26u0wp1Y0gBn4HD4A8Qo/H7Yx57w6okEZ1dWzDAlS4X2NLkumKuu9RsHtJGl99cSDsam6Pd8jS
GkqeYIqho+RXABfZtmHdbXhSK6eAIshLlJvOw3K9HCv6nTMMOHrs8E4A4JY46hObAzhjWv8mByiw
hz5WvSdpOaalb5TYVc/SDCbV2ptt5e+lmddVd56Nme+wFw5vetM0h3hozLOOKdwj699gO4ZkuoGG
JWCc6ZMDgEV9X0TqsNU0LX5sYhu3FZaZw6mPui/SdwsOFKV7yGre5pbNO31IHoFVj+d1EvkB7T7B
9k5QRf04mufCUoKVNSbwIGmuIKPG/jza/G+zW5olmsnb3HDK+8TXkvmdeqa2R+GOd73ik1tBd2dR
M/KdQ7loLt0O3SLQlICxOQAo63l3MaqoNSV+OTUH1b5aD596pFtmyTXVCb6ONlDcgMwMHihL/GsU
2t4ViyodB5OKuriMSGeqKATVCVIYkMIuRjm3Kl8nwtsoHHZAiBRgN713vV1HRk2VpStvZHTIiP10
KTmt/LbahA4ZYmnK3KlsjrZiNHfm5MGocxpkIakj2GabnRrL9nf1YrTkD+B3BhQWzrrZsmebxmh9
1q8P8LTttvyhugf55stBTbyBr0U5Htb3WOQFHY9XqrdRmH/5kNFnG2RdS1PLtmBy82O3gJTkAKmS
5M/8nOZd+5JUToHYvg4/ewlIqNjdV13vUhKdw1M1WcqL1bbJkgvK/g4U/WkG3/duFXl8VyCcneae
e6dEbXON2Qfvp9Q2wWFY9qKc0n+3m+68Pqf1GE/kLGx+NDixwN7lGmGrLj71RvPYpXy5hkSl9mAr
2N47qGJVSYxVsYp1cOp14EMtFwpZnbrnjILEXTf46jNcvBbvVi/7NhjRVXZQLRoWhUlexNLBhYEZ
/FMd2mavJAG/m5NNV1f3hmNgzvX9DDxn7urD1GYGa2LQ4kvBZD2Tpgz81lf6toL2FX+g20Cl1D5/
+eUKMo+iMu3bZW/XHko+1jfT421QLqOpg3p2mn/KAGPjbHE87hZ347n32rtsGtDB/Z/+PhhZT0pI
4WeL3GD25sRBdDX7tD/NZKhZElJikT45FOwHr3KWxp6B5eDwp7Q+xd1ClIFqaqJWaKP8dpnbtazA
c3a23hfk7fjg28BvTW1qjW3nKOXuNqAGQ7Q1k8zcUZXwQQJE6KjjI4TmhY5qge6ZZxmQgwpLASF8
OUqHtQTKGU+Y4lIhl+1O9haedr+1VDbQBfbjAAUWFZ2bRoec/f8Ldcgwsn8f0h+3ebcppL6jbRmC
SbWrcmsW3OtBg2boQucLSP4+m84pVhI0X2eoepFl5hct9r9LS/pDXVUPOvJ+O+mTw5yl7RaYyASQ
letIXwZvUC6NJV+wcVxACtPBsnz3DIugvvglpWB9ZjPAts58EJ8rDzAPliLJcLBkhLR9dD/rKoDV
S2dhd1LFD2ZJCmDFF+fqP+PYsZpdWPaprg8woP12RSZrvjMfMx0TFhmllFs86J6yzowXDn/UX7XI
MnZ9Wbg7/Lr6B9u2+gfULocHMzZ/Oq6VH6XLXPrXwSUsLfelrQVr5G1izwLnqI7lV7mC5vNvI5N8
Sn87O5uT3e0aSveOdQor+mUPtZ2UEoEQA8vi3EIvJG/8ozZpYEAKtSH9arhbw3iWhWRfmFs2wMmr
bBl8bkpp+b3ibkwtMPkvHvW22gZoDkN2GUZvPaWOj8aW9K6nTazre9WrUTS+RVFmbC4sPaej0RvF
9gZD73K9P+TYKmyNDJDDbUDPMVcKy+raht1rr8G3k7Li0DrQbCY4q2qor9Jpt36tMrx7JdLWfikG
SiHxV790tfWIwmsJpO1Wqu1Z9zpQdXADy/yHW//UU00BqjPub30SoqNRA7hH+fPW77kkiHAu0fhe
LfhYdOZ1ZNPy5E/bwyc5q93xWmqOeTFnxdj76TijUpq+m2QRfyyhC9jnU+jgJ9YFiOZHKBpk72Vh
2BIagKw+8M0o+3cM9+JKK+4FayaINPg0d6NT2df/7TIVlgiCPJN+S/XWqFvXr4k3kNrSJRPnFDuV
sO7L/TQCR91MylidRlV9uFmgADQer6IgJn1eYlenzpq4m6kTr7PkVA5VFdWn0R8e6kVT7NafYI9x
gQe4U2o9VTd+0YcPM7uuXWuU3edOdxlxFTM8Rn36Y41GaGdxUV6EufwWPjcRHhCihzBKERSVCcuh
9dKvGsvg460/9rP+UC5ZgbELiuvclqCblGI7NaTXd9LnJfFi+glUYdtYVYQqAIFrZ1bzwtkUE6Km
KpMCPU+TOxmXwxCAdId4g546vNzrbeBjtll5x3zwod4E2yQKkiv55uRa9uFI5fdXO3YxGYMgUWxa
r0yuMjBaIQwFOe27fJHTgqG1TqyXoClP8nanL98ipAtOfgonaL2kK6dKs/ye//Ox6D7UWVGfewrR
l0mds0s3hdlFmnImfSxR0IP6rxi8M8ifGy24Zy4QjQZxcnq7gu5qLvLuZk6xy0awfB60i9o33UOR
wnEcsjT5qwFe6jZ+9MPKPRsNH7V8pk7SnEjk5ne2XuhvkZP+kAg79y+lniVfkSJHiYY1kOQ8xkWv
ClkcfLrYU+v/21SXJiiMj1HPcD+CDbvuTyiF6nyHI1eP9xqo87OLGNZdmZcD8LyUKltkBN/Uwbla
FinpqFW2Nnpjf7eJNuIfnpdvFYbl+6lLvXt9qgAKrNdrjLrc9ipAVTdddlMxGroitSt9bKgqdByW
nea4xCgV7VWXdwlsalAC0pdLjMwhfYRV+iq2alGe3KZeEyo7apL6BkSgctCX3U/kV+yNlrMJ/cN9
4kfuR6CB3OhR1ae/WeR/hEicWjT6NeozYIBWb26kTw4xu9Ws7fOLtKJZh37apPa+baHVjWCq7rso
Yr1RtCfsYDB1+dUlETKIMUlGWfwlY81zyDzL3M0jeYat2aH8aWrjc7mwbsamWwwTwFRCHf8G/Ujf
Rk5QPVUtXpqDivCB3zXYlkSRsw3SyP2TFCoie4H/E7TeLkim+3xWapy6IaaGRT1eu75CwVBYrDFa
XVGZN8uX7t8+CZSDMujvMvfGeF3nrpfJEEJZrqzOJXcb7LKt4DAEsTEk1Qf+U/rYMTis3uHPgea4
QTpuTTlTP0d9QnbcwtC+u11HPiNKkEmNBn3ee1I0G8Hzn9ix2Ow2+IU7NdwmJAEv0rr9HqBs5zOc
5r8j8z7S9eK9qfroycybL1nsFl8S8uWnAMDMDoRt8cVuRgUkbg5Beml2VhNvdPYlD9J0wiuLo5jy
mqNs0GRFCs+KrDvRatImC8uI2n7hGa48+mX2j3T3sBkP468oZIk+RWlD/CnKbskCR543feUFeAWT
/HGtzgj+Ef2n9Vr6qB5Kw8esqDKytwJj1p2ZhfFd61UZCmR+eI6ywgVQzmjfVc6zhwmjDAZLV+q2
765DDqesfrbALO6KJB/uOpjgb405B5t+US6fxhDNmVj7Clm93M9zFd4XWhABGWv5j7LH6Tu0hTUU
qQAUQ5PcfJ56Exho1/gs1JbFmBv36aZa6l6wNQFTh4jnTik+rW6OUnDxT4DOIs6q/XORhOF+HLyP
s/nX2W30doZE0fA8gmrf/1/EFRMoCF7Dd35mlvoXd4y3VIUmsIxgv1UkILYxekZ/9lr2suLkvepu
dsb+n3xovtUKZmx66LvgKgL3qUTvHd9saKRYA0ToFnKdQlGrjZktNr0t5hybugfG+9jZr2uRuWeH
bJldi2po0tx3Xtf8gbzQgZU9xp2D2d31Zq0fXOBxfy6gpbbygrcIbeqrXfsUu5Z+NZ15q09VBZy2
GE4GtinP85Tf60VlvRtupN6jyL4IDBvk3adiOKJrCjp4aWLzCetFKYw7CZ6qgSqtjWOLjAbl+JL3
Yfckg6Z+6PjDvzd9gV2VG74hK63em/3kFqwE+tPYO7yIck+9tw1z7iiRg/ad61qp2l0BeWn6ESRj
vQ9U9VjUuX5oDdh8qYelFgQwbRMlTvZma9b4UuXZRgZFGgcazHcrIMMqXZoH7rCeA3bgZnDoy6b6
mrF1c+t++gYOl6WEr1sXciPNYzNObLdcPzgYEE32KwFnTEkyk0x9vWmJCD2ntHpK7r/0RUiMHXKE
EM+fBUMk0OqzYZv0qYF9jgVSbjnIPD/1WcNQWLXYpWNjuiuGxnozbE25DFZaYkphWW953cxPyAUe
paVEdGE+XUTd/Co9aha/qTiBAhpnSNcQS3HssDjLtbSedGSNb+BBmvJJbRhBd8LKjopinNvqfqJc
fDNpSvD0zNhwgZ0rsnQ+QHer74FRuQinLepAeOcu9eJlfHRrVMKXTgmKFTgyB3VpS6fexR8x65xb
ZJ7aJHrm5A5vveSS9nrfUvHmdA64HwEFaie9L+OjqeQ0ZUQOXm6Z3lEzdeeoUpwPq26+wPHAYFxO
oSTD7NN6fLTjrD79Pvwpcj0dIkfh9ThNm7XtD8Z8QathUrZy6lfYX2DidcqtX7aXxpAX4a5Ia8Bu
jY6i3lLyospahquRprTlsEbKad1DXDObOd4I0Ub60Dx1mwPSBf8SIgJY3CsGrVPi+ehOyTdBiv0m
HKI36iSDK7bsNvpr4AY/uw2GmTsd0zj/tlpJyoUlzlN0TF2ylvsANSvwQSz71Q79T/JnSrJ3m5Tv
TtNdjVEzH9U2sB5hquUkn8qHNUJ3kuCA5fu0vYW4WmU+3i6F2sEWmMXOmjO29KMenU1yDBtvUvo3
Z3DSp7iYTzIoXd1Y7F3Pbp6reO7fvMBGJsaDWCWD05CN+wL9gkM3qsNDr0M8M+1FPsxLwr2UuvFP
LR6AvpJMWM6s9D4YI2g/22DMnUdxWek9YDFDOXkIhaEPJvYrgVeis6h7+nENkYGNl3XD+cMGYnJC
7dRjZiyqY3FCQr0IEncrTcNOxl1cBPU6qvbpk28P2nMRKfqzWS7cG+dffWc/RORhkWI0+xCZo0Xf
WZr93E4Y8UEMHSD7o7ONFHSY70UKeg2doL8AxJ++uiFSnYZm+eQiCfvtiksYHkjT15uwdKkhAmTE
Nt83VNazQamupmVYr9h6JZCsqR4JzaLvEMZEJWYdDBY2he0O72VX1lcJkHgwgABoF1oGEgbmgzcP
VySZrVfp0iYSJ54WbpqCS4cLzoLv9vQEldBEUw8VHX9BYsjBVDXn1CXRz1uXnKF3tGvMzr9KS65R
8klby1nYF8vVZAD3PedkNcoP6ZKwX9ONicT8+sGIIhdaWa8wZoSfbPQL4YQKIHnFId/QzGqZVPeT
/uUTMvkGcE4WqDOCNijo+3V2t869YZ2TjAJsyY0BRIqsb5LfR9qsXYrSQ5EkXdLCmndJli4ZFy9Q
r5jBwUubQdWtDlb9F68M7bIWy3y3fvut2RmQSNfRasjfOsNJTulo6M9NBwunXMDwUlssK+6uxon+
p1nD25FSowTLqJQa6yVY5qJG6L+oGhbIgNsAWFBQQ7Uhir4tKRSYF7F5VZtRm3aT3easjoOKHTwj
CmL302adkzX+FhVcTdIu65yMldU2zGpEgE9lVLxKBinpOwg6aRIfVl71rS25KImRs9ye6i27rugj
UNoyUYZvmSto1ADeJHVkp2RnS5di0Co/JHJEvmq5977m5mfEog6JCBYNnvqyUHqPhsgSmRbuaus8
tNhOAPfOktqRZE7atAb8yLI73tI9VTx+9IVWzLZTs5e7qwu7o2Iu7ebXeKfZtG/X+L298hwzRMTs
0DMOpcUCqWzdd7/DZ1YOIdnwB0VxnYdJDx+b/4+081qSFFnW9RNhhha3qXVl6a6+wapaoLXm6fdH
ZM/QU3t62Tpn32BEhBNkkgLC/Re6Uh6wpkMHNQH+dhkwWlnbCvlpESz6xF6VkVwN+u18uNi7zVsh
3sJSsdxEBUlFECucTJwadbKX1mnukk7WO39V5bmGUZ3h5ST84uzIp5Udxd68KVzH/zX8KaY0S0a8
VokO7SSyOM0wh2gBJmlqFZ/EvWm+QTW19SjLXrb/zRlZjE4DGkmc/S+Q9QTc/nsAZ7i/jpinkgBF
iCPEfRHdgWxXqgAHu0xxcSWPAnyXm/h5LNCIIo92sRq0+MdYVh+wolsqra9gDJfupwztk4gsKvKD
0ZjcixZInNekz8vbcRiKoBOOjMxRDGIA1aGsg2ajmLUxfGtlt4gKiFGpQMDemXBRoqnqqENHOoq7
mXhBQYHglVqyOpya4uWWI6rLvj2i+RSkJ/hOII2QYwuPjatBNUjc8a8Ou+o/XGiFm9+CFFcOj7f2
LdJxueMusUILyXHJxdJSU/1U1L1+0mOM+QKKONnUUiSFtwV++q9dEaOCv0c3ug7WojkfPFR50C7m
TicsloANvKPouo3O0ZIM1E9yFL7+W2sgSelgv3byLblFPM5tb3tzn16V8JmsGKPoMMXr7Y+B4mC9
PVLgw8FomqlDaGQ/SNWAWn+DsJRh7H2S/AOyEBG+DIbZ3TZ/j7oKtzFqVAyEIhAk6BFG+ok/CK3a
IBZawWrJ/Efb/FCzULkX8NxcadKNDHNzJcbExsm/yVOAaKAN+ytAxHtK+2z6ZHvr1cQRX8zvusaL
ZaU3Cb5w0+UAZYvo8XwpRKA9vTOxN6r2QkXf4DD3346Y20rnrUoviR4601aGnTO0xb5Ox/tWmrhv
WnWJhzL5Eic4AwaK55wsy6tPdp2V62zEyzJHiKxFG2ep4Tt+zm3DeGgH8xEBZ+uNUqsHJma09x18
/1cMqhbVOFpvSdb024RKCbgDwkxwdU6K2U2TKMoBjjQm9VNYkClfMwP1SfRuSWSqKB2JeKicIUqL
UXfGPmc1GGDAWzc43qg1v+02veMvcwmxHNF5g9aBbw5/D7318gDUr6NOlnaajpFgBw9ho01Fc0mu
f9qy6t4pfmk9kCM6205T3lcWaqdnzw5cmDSJeRoT0A3AvWDID334WAWpvdAcOVtjjDimBxlv4c0N
ndC6A9WvXnuV1cUAsfI1tKIQpSLcbEm4aq9aXdibBqQqqWuaXqd1C1PBHagLDUpq3NzXQ6hNvHtS
un5jYz0VIgSGvZyNkbu3iHKu1+CQXkDQa1EVZcnpdG/dNlp451ixtwsp3RwU3zaO4PeirQtWfGKZ
lCvEN61nBDpqFJdNCW5YaqwgRhs8i7RkTwuF7BcSLjiCiV2xCSu1YI3kBqu5TxwTWI62KAq7WboY
RV+7SFEvLf9EM1pW7HWy6686PCRZ2/8Fo22VQr10iFSLrhkyKw1h8Fss2sD6vgB/sBP6c16GY7Lj
D6dZsG4IJmU7vcFlZ0BqHtf61pRXYjwoXCCRvvXzk8adaMZjmKyTocSBdYaDCPCHg6LeEox3sxZN
sbnFDI2fTdDA99qs9JZEDmAS31SX7gTfiAvA0iFraCFQKjbpa5y68nXuMICuDEUrkdFADlUoniLw
MC59Vx5ux+mTJipAR3Oj+m0Dp4am6Ev0uDhGlvQousSh8A2/JnqILFHigRr3bemlQ4Z+Mw5NtRHN
RgVnXbQoMIimXSnPWuIGV9FyHhBc1l8it2iuidI8lkYjvYRV7xzEfIiloFbmI6ofdfdj1crfpp0s
8247/f/q+Q8xXlfVXwJyaKPtocEfFi8mAMC1Bl3+FBtderKjAHwYYKznyva/dQ4y/hrcZZTAi48m
pSw+aq6HrVELndAb1Z1bNSgAZ1K11NFmfs/5ZvtF1PwISvdraafNRWtAXQ82i/DQVpN3F8Y35k6a
cSeZrKLkwAI0ghHgu+yZzy74eRSuWvQo7Ml8p4zT9yHQVz1QsleT6uLOACO7LVB7eNONq5iwlGRr
rY9pt0etu38Ofcht04lyWfNQPykbPBCL/t50gGQ7SEQ9RV6/r03N3Pm+WS2GuGcpWzWgfRpJX4uP
U3wnxKfLonuTho1+vn3W03fFCLoGobxe3c19pR95a32gCi+L6cq/pzfGkUKPG+xv/kNzrTHsYHnZ
o7IVlcO5/1ZmnEa7gUSrGPUa/Q7YVbaqPDk/D7Hfr8M405+sDDs/WQ297wkZRv6Q9J9jFV+93Gne
NFWXlykPT/fUKkA+8xM5NKYeLSNNUe90w00WfqvbTx7onnXojMkpKZLghNiNtLZlS33K7IIqcFFY
P7wVMkbJM2onF2dKGrpTNnGs0a0KSC6u7Tomh+jaiXIbQVGdtiUim0kMZQqaDyRP1MKlLPTtJOsz
l+YGx4z2dS/DWqLsNtfa8jGnlDXHiZE5RjQxgP2rmDdX+MRISkFuAeDhretrbynAFwKGkfATWg12
6vMbNWDXpVmOXzjKcwcRI9AcRSSD0TSjq+jqg6o6DyTlcMyzMFPhfrPj9uPhB5FHW0lXikuayWn7
XQol9auWqO0aS0UfNtagXcUmh7d5VpN0WyIhd+sS/bE1HAqe8E7BpKYtukwdI2W8J5Aumw4XA4UT
1VsxJX9lmIfAQ/N617IXud2tyYjXZwSukusw6fp3g1ttWnKtyybok+s88M9YMShrgANdzFmWIkxp
U+iKUjSeEFmcOCPm92xSz+kkPUdUTmq3qd+2e63qi2tkk3SPUR58kC3lse1K51A6lZourMKB1FD1
lruWa/mvXRFw6xUBt9iaZCgF0rBdiU4RVLhuaSyxAs/2MbIvtR8B31MKwz3l9iO8KueMO5pz7j28
clfaJK46KNz0UyvHLaLsi243asUXEehQnAaCMU3Ql/bRK+sA470pLh66YG1oXCQRM0Kk5P6V9gfJ
SOVNCaV1ekjp3tI2QBs0TL71yGGhCZ4mVws9CPxIPfEYc4sQ4DnTUn6PyMEELzRg8L7VBl8CS28m
RW3njHVv92I7aDLQzY0e7XAFfTu7doIvbmsMq8Lpm70YNVRtz3ereGziRr42evgly4LgCy5dyja3
bKjbBkaMvwQZleDYWZV3VxZqdLLL3l7prITfW7B2QpBJgurGqtiH58n/x1p445VNAFw3tC68aXyV
Qu+16cDCKhMDWTaiT2O1VFuX/3Qc3hzdRuFZHAdAK7v4undXe4FN/q7PLqaaZBfRL/b+Oegljg8s
aAqZBpDNsff1dNR8aFclyq7v4zcrRYmmU3Lk3EFHOBMmwtdCbK2mPURTYeZVvrP6NCCCgy5rtlgh
RYv5iHmW6f2douTH3MMXolVIMscPY1nnexTUslVeutke50ZEMqNovPOrVN2OVR4e86Gtj5GcN9se
X3A0DxHBlXknz3KIxbY9tN17HqZnbEgmOdmXAnMNb1Ea0V2eyt47xnTqwgQB/9Tq8FvAJrMmLhet
6ip3t00lq3f4yg0rSW301aeBCAQ4lAryKYHkaCbksinaDtdaB37v1ue1rnayUWFF4VS9s+QRm4JI
KoOdOJPoHLTkG3icfAl4GgiaFETNxeV11al+uXXFro0gRxXnqzDwRuxYaCIIPyAWjQ4cj8fxADxs
AtMoqvsNKLjKf/3U6jJWc/MNDyuJb1oElkl0iQPmG2Gox6+2FxVbkbb3NfVnoGA2LFokAHkuFrvz
5rO4VphWvyp3Vv1QTjJABtaTWRyY74kpk/WQjO5et21jO6CuujfHxroAgK1YA9rll66W7nGHcrHK
dvW9Bxgqrbr2m4R29rQAKp5UBwPEFhOqk+y06gF7KRgmsVvfk2RHjQHRxDcvSZEF1LWfIS4AiG8/
xGWvnjthP9EGyuJTsyr8dOvIakJGAUH1kPT8rp7+0sX/cjiZUlaK/iz+4Oe/9TlWDMyxqD09i9bc
L2KjAB9JO8B76ay4yCehDoAvTeKPS6uARiWaljIGp8ryfojWAAvsEfb6Qx3Kw7l10/ZRM5Jwa0EP
R1mewdZM+4fQu43ZcKGWI5DPrRRr5h3GYKtZH9etDBiTg+ksqfHLMbyQydGvjORD0Zf1w9i+DIZf
X6LRQ2xYd4MdaVt8in0V0NzUNw+YPPAsyqL81VdPe0WqBTsfx+/FHMzNwnaj/iSgS01mmLj4eF9v
iKdPcCYBbKpGj0/Od2/4p0Hgp0hArHmeTBei6i6ZkQQbc4wWQ5ZaKPE+5QATHg3qek9eh42pM4by
UYT2euRAVpCUie6jrrGKNdbiQzHl9sUyx/YgWmIDAEbZuSbvav6IB2njVIOHgoDB3WP/GyARHCos
WgUw1w216EcoZy20CaYosIyK1VvhngylhRFHNx4KPZGXNmKQW3Qh8A6yUBROlLK/wuiuH+RcDw61
5fGrimSazqDf5S5qGEEN4GoGxolf6ih+x0ZdFRuqGx32JX//rm+Pr2JIHGkoSFZHBlTBqWgsj83P
3qi7k6gQI1tbrkNbz24F5jLKoiP0WkhZU725zBC/UtxjFpvRPSWgVYMbGqggK3ZXSeoDWfobGzuj
ZOPhoc9U4ywgsySW/G0rdMZ4lNUUyFzxZEkiyL7JSXXr8VF0SLEcLRu7QuZ2GneDgOebKVxF3QnK
+1SInm5L1rQpajtF43IdR71x1oeMe5boEpsYD+epXzQ8fJxv0IHS4deUe8Nx3oxtDnEs1PpjVjZZ
AXWQttmViHbn2UHEia75CLHn9DKVpPzSVVpwbCy/AAeK+HgDYgpLmNT/4qfJV8BhHdf5F31Kt8qH
Xk+6N9+eGHiuFz305TBsWsVHXL5ugmPttLu60PUFJueIDU2bGNLMRWotd1MGuXIbEH1iNDPs4dLg
PBTgybwSXbVjkBmjEr/NdCfdQQ3CYsuoyvvM1XE67qhb30onoh2V+V/tsOzSg2hbBQiqZTLFi3Y1
sZQKvcVppPKKzSBTQtGN1n2r7BwxT/QYw7g9OFQQvvbVpEuCXPa1z0YFHzsMlSV9DK7/PKiflB+n
gxJyel/H6SDnXw7qUefGKiGsUSYlA16qknohU7cscvxPZDUlbR+yiESEwTtDXGJNOG0aJwawbXrR
bu7zgCciWFR2K9EnJjCgaO1bA1Z3Ma0nRZ+SThajFkWECgsFiLRsxJ7YeImGZaNZcMdQ5F8DSu/J
wBn+apJTnJSHu8nphWPFgAiZZ8mNJF7UOsDOue/TLHnVISyS1/D8/5p4nsTyOhsa7WnuEfPMr7Uo
pWgfaOP1U3/Usfgf8zDcF9MnqpsTKAWuy+3ztt3+96bGYqbryuYiYhv1x6B18T2gxPaQQ4Bd3Pwy
XRPNukBvLbiT+G2aal9eNalf3vwvOziFm06vrNVsoAmV64BQYn5hMS0/sJbZa1ls7G8QCQGeuCEw
ilWGFNENWVF2JakCR9mNSoDGVOIoi1CpVaxk6+Eyb8ZOGy6ZtS6cLLiIUDEmukewQtuwgCwyxwdY
H6oAzpkucBLwMdPx87CYofc3Yrq5W+xlSvn7dJ9ONk8JKv/KbyI83CpLoe1YeynQHj5Vp0QtCjDo
QywCpurWXJ5qIl1ae76TLOdy1jx6q1bNbVEaC6ZorXGltTiRGLXKJaLf7lUy3Q8z7pTDrdY2yY9S
Av8mukRJT2ymrrrCgOlWoUNA49acAd3QhiVLuSZe6t2NkuU/6x2rUyr91jFQsuA5KjF21mDI7MWo
FY7F2gtLfSOaOLNT++kVYyWClZFCtmSV2VKMdhDIgGDxdfWmqdqyk8BdGJSTaRV+rDzmxlcxdJsM
RxVn5J4jWoVePYhXFSug2UlQvvZ8uyDxFP53Xetk0BpTEw/b4HTbxZ6JXZQLT2IPLcrghBhITR4b
wGRmfCi+Zh6gE//aaFPTGJsiBYBLp+xIJlKvdv6r3ZVe+b93RejtKDHBv7bnM4kYBWjKEtnnliTE
Xy/BEicWbcsaZKwgy0Utud4pqqhZO3rvn+ZmMPXl4xBBBlT7a6t09vZTCEXHuFrcYsQU4hir10Lc
WLAGmaYWh4jBT1OLvnlAxJEp+og0W9vM/TnJ2ur2KvOkHTe2kqAhCpLmEGKEeBB7/9b8v/R9mvk/
T+X/6WXEle9Gi/kF/udpoqTjfvJvMX98NY6awzodhqs46na62zTQAP5x6t/H/m26zy/19/jfxsSh
tzP81ivOfjsjLmIwe0XH/3pN//15fz+7mEYcWkUNfgbz3PPI3Pf5Vf0+0//h/EkM6OHzB/Rb+7fT
/rYrXta/t0t15P/KcguWpEF6yKeN2OsMI/nc/LcQETfhyQ5i74/HziFz3Kez/XGq/+LYT1PNr3Q+
2x+n/3Tsf3G2//ep/nhdGkm6R6Ab0fPp0v/x1c4D/+dXK+GmEsFU+Mcn/V+86T9eU9z9yID9t9dk
nma+Jv927P/n9fjjVH88279ej/lVzlf+j1P/MWQe+HS556lMNMmCyEPUpcH2zl4MPEBcBlbPS6Or
8B4FV64AO6TTn9AxbQPdPsoSZy0CRd882rUhXIdpdB64zQCSlRHNAHE7TYNY868JRdNDqWeJ1B5u
EmOOY0VVrgqtl8+Sl/anKPMk5Ces4c2mwF2ngfrsYDAMfE7W7tpp4wSmfQpjC+V7WmITQGNn0Z8M
29QLJ1WlSjJvR3gDYLZIb5RbtAgUh5CDoCqZ5Yd5AlPqvDuknD/N62gjCmoxPqBu73gvVaWYi7Qb
m2PRaf4LJeCCenJqnsK+8F9Me/iGWjOeQlMrDRFzgHZ4J1rg4FEOhFAkWrk2koFCM0jM6sWPcucE
iwx9gk1eFpPRFGJYh992ddcr1WUPfOhXbzvviljSHxViciGCMQG4QsDhBjrNqEysbNOVtu4Xz260
lwQzZ+pC+WMrR95rX9v2wfdDfOBLDSEjl+W11if1RoxWed8ug0hSDmJU7YPnnoLa1XRN8BcUNZWp
HJoh8bpIQLe/Q2z7hviS8uDLISrqfjB5IaTdu5X2S0oTwTYp8cBytb67s1CwvcOE4RC0qX505FwN
1pqEtABSM5c5IkcY5lIp76LHJMBEzrl1jnWNIeo0T95OOsKkundYejhnEpMvLjAIXKXk7slFGEjK
gieLzAMmdyeSDdZGx/T8znR0sHs1OnojCRnLz8xnjM5UxBq7BINAmqZJOhqZKEBFU7PwbXcL7Fxd
IS1vPJsGNpkYtLi/RtGV3I5elEIKIljr0dFNQOGuRXA6wJVBQsn4NTqMxSZs+2AjgtMR+oCCQstG
BOu6rq1RMVBvo8BQm7XitB6SsDIzy0q8jpEA2YrgLCuclT7Iyla8BY2kFn5KkrcTM8eqU61YNlc7
cayugc3OWkPbmRKuXUbhk/Hn5eLb1KannHzCq2Pi2mKzzBzTSHp0JAOLxKnb1/NzqPfUbMcxfNW6
KtgZURGvxagvYzUvoT6/F6NI6H2HbeNe9Czvzk7tXuS2D1eWrbgYgEvlUwNZc2drHcI7UzPTauWS
JvZV6ofySWvK6qkdkqUXZtFDWEovOlCzIzS1catnUbZsa73Hia7DlrxNu0PkmCmWY8k3tACjhxqY
+DaZwPOxmsPaC4Yu3IDxR2fFMZTXNkIbaVST8iSajaZj28AtUZ88dNwhe8rgkuYWAO+8krInQ45Q
DEUE4RBHMLP4vbibIutNoH/aZYhLHS0iVb/XwPjuWxNxJdHnQzG+t2Sv3RQeGt2iT2yyBD2qOnJI
CE3Hiji1ICtPcTxGyJapxIBaOndV28qnwAn9yeHsYdQ6pC0UWBeRdVCbgK+za/Ykl52MrYXa/1Fs
xFDAT/fWrOXkfaiwJfMBJgUj5olGWPiPQLRZ/VlV8xL3GaUPTC+/Zk32hswSQj2DgQNPldXr2tOH
DZWFAtbMYd6oUVXhXz111m71a8QlT72IGvTjei0rL177vfHb6Iyr+1tfOsnWLFFOGwNXBwGqrnxk
eBRbPWH4OF5Do18FjRnv4qEqt1ZWe/cs/Y2lKuX6NYvlSwrvdOWDy962sXko9QqaLTiJpRZV466x
s0Os19a9WRrWvRQBZ1ZH8r6iT8l0pDD5y1lU/hDeK4q1DdEZPCdc4L6L3T0akhJyeGxK3Su2kuUl
C1QUpLNlmO2mD5tqAeqqrtHbhqNy280yqsx520brGmWQUzOxXcSeiLHJEa9rOY2WrU8+SQH0kHb6
XZIG8lX0kGKYDE18CzQcAWKgdOQeEULUpUWfbikR5bkU84qpIt7r31JsIS+z7b1Z4ysWgHlZiT6x
SVMnvWrWM77q0Z1NGeuaassUk/AnO9KfQuQQLkVcl8/dBAM1IKSdpcorn9HSg+kNBwjJIBbnbuZl
945SZvcsO7ZDKJlnG0kDsADIKfKje5gEIB9ya1RXVi5LK3+qBo55n+4jDwyG7gfNJPe7AEpYrt3S
Npe253VHuw4PcdHb943t9LAlfHXtVkH81krRl7qQunt/KLmUCJdSBS2ThSJJVIxSbUCRcnjXO7fZ
GoBlHqgB+7q8ar3R/GFL5hX7HuQ3kqliWGrI2Kt6v49tUhB6HaaPog9s17lVC9QQc+6BcZSlOy0o
xpM8SPqWskjo+GA5EkO7NmWWrdBGDF6sqqsWONVVIHeqc2t12qK01Y5CyGCdxEau8Aicm2JPz6xk
R1b6MS0aZNBFX2tMhT9T61exZlibAVeyJYTq4TTYeH17joojpKXEX/BkWjqRlC4RtLV2UWEqz3iP
hatOQ1DD0yXj3o2lJSZR46E1pytU4ga3LqQ4WUhN+Dz4U5aa8q5a9v1PY6jfNbNRXzPPAW9Xx8EO
2ZZ0YwIYNvs7rFD7O5/nr71e1z2G6r6yyvJIW5qo15+1pHQPQ4Vg/aieEPJFDMXOHwNZX7dSBW5h
ML/qrRafjJFMpethO2RleXruISmuu7YbX6UaOwdly51ElRZpqjlXaxUZvXkV+7BinWthKNdM6k1w
tLQ8tyQm1J0FiGJ9O/cNpZWvPaVSVuIoMaCEo7zrFdQt5z4U8vIVtMe3XGalnAPMenbj+EccNMoP
wykXY9ZUlD87ZwEVJX1oAkROe0fG610lE5e1EhS+yMFJNU3fUsw7cyfUry3VkKsdWz8GW0nf6kbx
1qrednu9bKke5DV/Z24GobdNH2rL0J/KxgZbBfrNau36UvNYgeg2aDqjC+CbR3W2EqOpi5u5Pxbq
Vurq+KwWvbFogW5WOhKbZntQlLq6xggIPY0ZrE0zMHqwSZa987vCW9sgQla9XJt3PTqSW3kMM1yK
HROXNkhGdV/tlK7KtlaRJfc+1ELE3FLvW+KZhyJtm9coLsnlJXq3l9NkeLA7/h5FhBwM94bXOc+y
X2P6AqloFyi594Q08EfsIKtnJe1wwXI+XMdVEx4VozLva9viaRMRu4+k6n44emc9tHjC8DSJCHkp
m8V7mm8sHNIWCk6GT1o3nD2nU74oRqqshlEzznzrsyPSSenGTgOA8z6SeV6G1VWe9cuksqKPFErP
pKxQXe0QNQ6rL495XGck88Nmk7dK9WD6Wo7YVG29Db55HSsfokBinhUzCX+ORvUB80t9HS3bW3WU
fq6hiv+8VUnyFsU2BDQCdBp9ii9SE0Fm1xTgZ1p5QbU8/9lqkzy9jITaYKBSlSePilyaP4zIWFuW
prxnTlcscYxK7mUzDHeyYRX7PFPjdZM30bJ2+aKqjaHvJgbSNSgbbVkraYWVVA84AnAaj3wo1Mbl
G59lsAo8p8YDuyz3TctsYA0hCZRGwY/+PkJi7An2o4X8QYAgXFFnawUtiDs1G1zU/DP75KXwHBM+
uUMKMZ4/3AKUaedd0a4Grq6wWgpxt74rImPYOAHy8Z5rltvCLb2zpebJDoN35+hkUbg3fd8+FHnw
0zSRjZF76TRhXVFTUBF+z4u9aIl+semmiDms8c33KNLa7dw1h/le26ydqOcmW1nGU6Kmy2JMuod0
auE9+a756nDujAYjK18tlxowsL1o2oN8pJz3Map6csHbLb/igeItm6xKtqIZS01+jVXwraZOin2K
EF1ikIo+mEGpcQElxAUYYwSJ0sBrV8XQ1Yuo0uxTF7Tdc6s/9k1Y/YSAt+SGBJgkeFMyW6hwIR9B
Be86hvVH2ilgoxzte4N6tpXUaF2Hxl1SDdes852D110MiPlLOTQfMtvDXJC6oL1sMZefYG/glZOp
97bLrWJYJt6Yb/A6bfaGBrwg6+3iRbUcdC80kLmi6fRpu+4r1sy+avULi6eKexWSxb0NsW7RKsaw
n/uyMfpoess6jIPb3Yv+SPfvDbPMYGdwk152vbWLURg8i0G8d78j15sArU0Rnu+q9iVGGOTQo3S4
xOG4YgUfPndtjEu7Ozy7VpaubL/6KqCRKJwpiDVJ2EiIttgAUKMz971t7muY0hMi+gXWEttGe684
zbmQG/+oSaC1JZf/Xp5q+oWhtt3FylPpwR3MO37TyVvWoPyL3Q1wl6npNM7a5ak000+SmQQ8TYX9
sB8D7wEri/TkOz+yJAyPbainp94or0qYV+fUUyw8ThW46or8LJdOfNdk5VNuIhnS2fl17PIvrTUo
58zIlDPkV2MdSlK5bDw/vHcj7SEvZOXYTS2xCYeY92e3BwG3srEzw4p7wnHlcXMwFBVDWiODtxBb
fJ5YElsGv/g66q4ltvUfSm4HCw/jj7vUbb40gWZuhrTp+Q7E+usQV/gpDs7RNYJ0XRTuQdejfhex
cjhmhmFtqxoDuT4iF2BRP8oT21p5bbJzauc+zDLnJxCfVjagHHodnAvIld96W2NlDQzo1YQJuGyp
MW1NzgMyBE1cxdWbDz01X6USiS6k9hdpniGV6+EXoirN+G658l3FH+SD7bhISxncYReo+wLxHApv
2WYj3N2MpOKkNLGWbLMCojHgRKfJ5dHLXMqiQeF8GTUccdVNmgXtT6nt1inrT28hZe96fAdP2ziK
TdcH5hGfav6IwuK+75AwH+vOX6qwS75FibaK3EF988z8bKIzz9oLoXs4/+52jG3zFRgMBOy2fDdz
i5W6gmVu0Qzaw1CUHxBH3R3PcsrOz6pF7LbBdxwuukUb5N4mUAOuZ1O0j31ffo2DEhApSMtHd1Ql
9Kew/uW/Zg8nxt3hNZVdMGLN1+BikBCrwqsmF+gDqP7wqiVAFB2tct6aovxeg/v5SML2PhgteExF
ol7kAPsapwikS2vWCVJs8fcsqo03LQhKFtuuc4jwEbhavv9ko0mMQ5/yUvqmcge870W0iq6oePiI
60WuZlNFsbybsUSBjBhqUKXhZkh4apYH3KkSX37K9d5eyIFTHxvMO1Z16hq41GTuJq2gcGQY2a1Q
/Oo3U5l2n00lTud7j3XyPaqXrqFZl8wznUVELmvjpBYPLfxVV3dzpzE1Xb8xV5RF84WJpB/2Y6jo
QZzCfbpBurcFviYX3VeQo+Y7mIvbztTz91BmjcY/Y+SoN98tgtGj6Zd4NqSXXu39Bb+3DOyIaV2T
Qv/WNW7xJsuhv/bUqt8LKytI+maJktlCb319xVsgw6OBjsLounX3PtYEd2UPQQjxPv/DZ1WYDYXz
bDpmAe1dT7ZFYDuviQPjviqDDxJo+hJfrfZcwtwoy5VQHBYyxGJPqBBLWmee0uzlU/ccysPTEo00
JO7bYOH4k5+H6pGiaYdq3U+m5XZiBXw143g/RHJyVZMivUaBgdtuVLyLCFa4E/Xdt0ErQk9MN57m
wc/AOOjqFqpC8nIstn7qDI9uUWJdP8mW9bgKqsmQffCgCUmU7Hk3Zq+DQ4LLsQLybpaXv0ZqEq5c
L9f3YlSXmxepqll+BnH4Enf3otdVi+IS2WgMu00G7gPJjXrv1KDWYNGmqzbRIKdMGprQMPRvoDp5
EOQjHSRuXJIrxVteaPYgNqWmb4c2VC6ilapBtcFCehf72IE5hslXEfO9r6q3kyS/fh8NFfiZpih7
w3edpzxq7xA7r99Br/VLyC3d2R486zQOSbDy7Dp6szJvI4DNqgLHSgEohIufZvHrQp72nxGjwVe0
CzLjAPnwWZUC9Qh3UltlWuV/xNIrhIDuq6YH0hoCqrlH3jFdl0FjLErokyzWUmPZYmP9mCGDeD8g
C6tLtfHYWDWP9Fr1rmUGgEC1LNaJlEJy5l0uBg2iTx7LOc8CNnpdguRbRdWmqPyDgkLCZXSc6iU3
/SOQlP6epXr9kuh3qZcWzxZJzkd+YZAq6DXVyL0b3eExT7kKnhm3K9XrC0zn5SRf1IqUbVu7MI54
M6fwP7GAgo3yIDaKg1RFFSKTxbNhGy1tqJorr+jjjTlijiliis4G1yij8zUd1g1Kc50m8Vvs2/Gw
xILhbz6WIQOIHO3G4xLB0RIbUHXhwY2ct5slR2PeSVmYQUf2ueSSEbwGkYtVBoKtr6IvVfG0/rQn
RtPM/D1OyuD5ZHa6UAfpSyBcG7VSP0pOF94BxzTIXUbh2odJsdEm0YKxC/3zFAtCI1zmahdtDMH2
mJ9ZBDnEinkACyrdXooBSVZJFfAoJ/Ur0Hntg9izyOze9py/9/5tFMXksyV+Iq0n8+hoLUy0Cb8n
KUk72Y3MR3S7k+2Qs4DLTR3H2xFRDGsMso8pFsa5zrrwfxg7r+VIlW1rPxEReHNbUFZSqeS61+ob
oi3ee57+fCS9Gx2d3n/8N0RmklAUpJ1zjjEWhQ4JCIzW6cSYaxoR1505P0I/PDCuwmo0GNBY6cuJ
+n+fEFeokfwY9/Gn0GoJKopi7S2CO+wosk2mqm/sd9RjVeBNBy/ozahXXyRiaG9SG5ZuUSrxj/Sn
UWr6dwP0BGrybDvaOVIvEZF5B9vS5E9+Mj9LAXRNmj+85TPDRdPqPbwuXbP3M/stqmSrBCEZImku
yVrykOdxeNXSsnnk23RnqQ6+9LJPThQth4Ctwjmyoy+iKAur8hTqqAvQLumYQfkduYLoIVEi/U7N
iw5b5W0wu/EhElBbIGnjA5o35IkeuUDka2Z0tmOIcBZEbtjSaxC1rtKyQTwweMyXiWjJfgGMRCok
0HrpVC+WEvVHNUAhKAO8f4uXoDp7Al40SFMOaQGDNzBB9a1Ue8sbcl05CiW0CcpiT7bQ5RZaZ+Ls
uFSWl8r1UrlpCJFXkzF6dAq/uTWBehqtBqKThfE0G320YNP0KaqhM6XFLppVlXURJ4l6Jhy3wXMg
zraDk1/mpoRla7nU6fHiwFDrNn6vvWW9lB7atElR7OCrQ7yYHeagLveFke5QyWS8cjrjDqwlCplL
VoxhshQc4OIebqIoC/rGS0KbRmot3DMF0CBZiZsnudc9Jjv1ujHpLUVBkGrX0nKGWxIkrmyCLMVU
k7+OrNWeYg3pWxF1rKX+J6m15Qd9iTvWaYBe2WjhUWRHM0ou4lJphHkuB127C0EQYS2ek3tZ02EX
3vKZ1s4e8TjQHyyntxORlpUARqDRli20Opo4nu4MDGhvhsIgDCcytgstQwAVh2dpleGPOfilWIX0
MwU8qOUSEnFtS0ysFtQP2hQFd6lFJJbRhOVLViQ4SWcz+NEMv9qmhPfuP9fo2Zzt0fSuH+S60M5R
8tT7Tv3Etq500YVpjutIL/KKQ0Rcu5x2dGtkWTKPntZMmSfrZnQQEajigNMOeqVG/l0mYktFvYGo
q8O8fA5Rzy/YWqpaY9DB8J26kkQsaO63xWugE38qUtGf1HZWGvBK6LGMaRUsXTt09mNpFA6rp6D/
luoWxoRG/RS34KfmLipYQpv1W1f7mNypMFoI6cERGDyNyVBgGUIXbzIijWnvICrovjrBDJdLF916
nRZZbVDgODi0M1qG2ZoRxfgm4pNW6DiZllpb1VbX7V0clelRnIAnH9W+FF3MUrMQD5GexXpVvGg+
p32n9cBSl/cqykVR1FjP66sXWYMa4qS+SII7fmvd+aAaEs26F2uhyNHDi+8ojiuyqtUU+wYig5NY
BGkjGtL6BAZUnLW7X5keKG9K5cy3qTNeslTqz7kTgfxOB1jHQBUUWNvRDPb/pLJWxvFSa3eiXBy2
aiKbxQkESE1eudsJKCHToxbN6U4Q4Qad3z/g4NytgqiiTHDiMldG+L+hOhZl2wk7xNhmEjHvbmUY
beXzEMdfC3g9FWcnt/aj3mJdEaHoIkJdBKxHAPUu6EVeRZE4KcpFagBaAX0PMJB39M9/rhBVMrUI
td1Wu1pqi3tpfX6oF/ia4F0c/bS6aNBFb5SOojwR+lxwrxH/DZqNuE8CZTHu/oBfYD6OaLQeOz0Y
P+vdfFzNkoScu0GUGA95V+tXS+uIai8VdIys4H4miuyTHM7xyZkBBuq9c2CBJN9FXWGf8mmQ76Q+
+D8pttD26W/1AiO4b8VcPUE1NT6x+Iazp7iXCviQxILEWvwSvjH5Z7EgMaNSPwW+0rji7CBZsM85
4yPiWzZcZswVLCcBxS9ZMXUAIezYY5IVE8uYx73bNMgsaGkYLRAUwv8lZJfhcovvxU8YkSwdUoex
RZzVnCq9RXJ21MtAfzRwhq0MqJP+ELaNcv+bAJWsRIzDvTipplCAT3CsHbEUNM+d0wKuSp0QNjWy
MDi1z0XyhGOvfhIlSdsu8zns9uKclGUQ1TomVHMpqsCp/m+DD7/Y9+qyCbGz4CxA/7k5SwclyjsQ
qThIrMSHSbzVtc9FFMKCFvWvlawBMDf6z61faZ+tYSEYTLV4H3TUquu2w6I4aNW3dUrHtC5DcRB1
/tNanGvaY1ap05eKbarnZ051N3fIX4dVfJML4676zeOaLvwFxuzkV8XvpGNlTeYhxgn8xUYHckBj
2hxL7ZBN96u6YdyjDtNBbBbXmXHvgFD1ijh23god1qOOB0Ah/FUQK6EUhS9Ej9fcck7kVKPV3v7U
FCRLW+4/51TF0JGIgURIKDBpkzm6Y4aQZqWbCFB2hXXtakitFqZxcRhYrf6uAYITiUr4f7pGX2uI
i7Z7iAssCfqeP/eYEl27jSreQwW4AICh5CLFivJaR82896UxP2AAUWCLmKozoSGNK86a5Zhc+95/
CxPqyugjvirWXpwS1du6fJR7K31caytw02hwNV9k3w3ChZcIvcVda43pyRL2hcoAGqt0cnMwFgCe
thyqhc16CO3xjgWVK3LVQmG9ppaTohp2vPEOEP3vGkt5UkXdLsqRwp2i0narsIKNXkZqr7cIGJjs
+iu0cvODEeTyaRqc125K5QdRZIFWGD0jjB2o9mKD8WYCulL1i8GgfEIdZgKqWMpy9iA6wDwV0j0r
rCfR/kURjG9wl6r4fbZO85eLcIusfUjUcpC83Pvy2O7VHNOs+/+6IPTn5nn7le2X/1xkJUV/aioG
oD7Ly4sOEvTSmH15EVlNVpGczqPGxZ2gI9Y8skBspnxv0vI8A/W0fRnCJIKh1i2AV2b7gR64sxqt
P6njqFoYI6P5Kjk/15ymT9m9PfRnGSPcIVAzHn+Z0cXsLSZ/I1KyXZXVvOw/J8Zh6K49A4aooacQ
KEWmEx86fFu3cRyDA41NcWcZr0Y9ZeFNnJg044ZKa3SnTE50LTL87v0U3ewmls6ODCFipLE8Hpey
Bm++4mSO28PA41ZqU9gXuBXwvWVFewhk+GS9WPPlh2yBkERFfGexiIDKQct3RsBe3UvlSrtvZGh/
Qav5PWJ8w78FQ9O9DvjYM4MU/3EJgQ8+BAsLblJdxUFCgHJNta16tAIwhupkjy5I7Po65QYWldAH
IhOVEEVabOc8wFv1tQ3QzAGMBIl1L81eONbVi9pUyDz7cvkmqVrsBrpefy4MdoIsdNuHJI1CN2wR
ZogJeyP0o6Mh6xOS7zb0nhiOcCb5XyYEg7xBV8pPUomaQtV89w1/vmmtLh9tiDIOhLTZO3vWu4fE
sV4SEwBxM5blMcdE5OVN4oZBMYGZ5JBkyniQI0TPRRnCU+Nz5o+vaRHL+KSQWa0A4kZSTKyh3NbN
I2v7MoitfI/8Q7ePbCnxKkljt+lH8XoIa+cwWr1/P/lonxsO+lwyLOoXcUgJIIavMyseAnB/ntxl
I0w8hvOpwhSyU5I6e1CD3P8UK9kRotUAZCNDsO+EnqgV6FhWetCOO61A/DFQxuLcF1OxntUB7KDC
FI8sH7hHnSj2zhrGapepqepaSpZfAsjqL/BN/U5tZeJEXCzgbHHaUgmlI4aJ6uIgam4XbmVbFZGC
Wj8nJNGa9p3af5m00cTUFnGXojL/dxIvFI9iR0TXzkv0tMiLqiIlyqSpBej7BuS4PapOVF6cauzP
Zlu+ar6jHrbHj5JwdOsJXqq2IAhxlO50dZH4InzhMiyB/toSCm7Oxo9CMUuCN0Jj5xiB5DJYtMuI
0V6qxsbIt+XjxoSSIs+z80CoA2ZeFARrGR+2gAeImw6zGjf/KMut8cThNW6JQbmUynRt8OgTXlrt
az3sIF3r4pMVs66LC2I/XGPOwQyYQQnyF2mBfP0i4tWJVywOayW/Vfkka1oUi/pbVfaF5mmUUA1L
+jw7NUuc8qQYWXYSL7BgaG2BVfIBhg6nL6Kmy2uHIyJH1SrXqtukPQxRh49gKd9ev/iYomz9RNvp
7cxWJlLbQXyXLfuhXhfJfPM2NP2TDi0DGha48/nAWzVJtAqR74gqmtaHTon8nFw8OxWsNGlPDCtP
vB22ZxdlQdfZvy8UefFmttoi9eGSD9l3f3y7TulrHh45Qnauyfga65o970ULaC01nd0eXL8HrQZW
qNYY0734XBi788v2obesKNu+6JaVpJKAtO2DizMfr3Nsx8tLIFNRoBbE1ciljIu1LaD/4FDjo6M9
Z1Izu6KAkaj9ndQzQptRZnmdesyCY3ExGLsvNe57GueSFAeUZ6v3+SyCErproSMV32d7Xe+6+Zpc
325em/ve8feW+n2yWez3AbP2coiX96Etv/O37N/KxBXihLhsy4oyLGK/byUPOIdlafjVJ8792lNF
nxSHbhkIRMoSoB2RFx35b3X+VgaVBJ9lO/PxF8QZcdv1F6aM2MC6il0i7bACLX97+6aiE4sP+6Fs
y4rUh8v+VvZfb7Xd/sNloWNVmGyCfhctY2Qkozn5O7nk+6UFiTHz3ZmSTXUKtwWnpiwjKS4V+fUm
4k5/Lp8It0DN7U+hSKl9NR+bLj2Jm1cwhnqztpegu1z7s+imYujaJoUPZVtP3ur9raxQFuSGaIqi
4nYbUbZlt9uIJr1lRWrt8Vvhh5/abvO3X+oVFcbA4C3VWtiYl9l0Hf0+JsW17wrXmfhjqajwrpZI
bpXCqOrndSAfxBj77rdErY93ZeWVn3v/+zZoGEtQ2JZNloFFjC6iTGRF6v+3nrhWXJboqTfHanNa
h9Xt0ddhXTzf/0mK7xGJkVwkA0KdCOD5ur0IMdWItt0pKP9oPeB3OQhozGIIS3GotXdikBD5jLDF
JYDyzxBXoTTStW/b0Cru9dfhdpmot44mqnyot/UxcSIOHAn/9iSvk/yHfvzhWj+TsGLJl/Xhzfz7
VMrFeVm8zy7kITDaDTgu1Dk96BhaSKNi/5/F2rvlQSgWGOJBtoN4aiuIURXX9ibOjYN4GdvIL7If
ylTxFoleE4uzJgzlveizuUjahEefdKxfR2nUv0wEts+uWG2hIiQB91t6vajuO93rEMKqGjX2uzXo
+vTiOza9Iv1eaqZiAbp+U7EAFcm1MW9fukGWV/I78yQaDWR9qSfN+QR56J83Iv7x+ilF4bv8n89I
PJ9Wz+N5a0xrG/uz5hW3Fz+7tVaREmXi7N+youxvt0rVRoc2xdOXvb14OFG1TYp/AqJh2TNU3jrc
ahU7PIgFHKJ42cIl/bSDPuVnt6zuxEgkUqhGvM8WYZbtzUz5FWhqdUk6rJBE5lUXH0bNkx9haXjo
Kxv2nRAfjCLNcCb01endlMaqmNltmyXF1DgWcTK7Q1EAcsWPsCP64Pv2YkRKHBqD6H8tbw+N+tjF
oPe3OVoikPlApOJVVJRGQ/HQ7WUfBJyaWy+zckpU4akB6gQjF7HGCCVEkflcNQ5Q8rE6ijFnrlOW
MgUI8n3PKxOtV/Rsx+iYjGbTZJ/fBf9KsNYhwVlmu65pDE9UURq4/aFBZAJeD3rN77ej4ok3KQ6s
heDOsM7iKcWXWYeqCYFcWPPsF1FWxZGzw8RyM43pRwiq5sx1Hz5MOkgZPvEfoounRbhX4r7lQRxX
HtWL6Ca1052SDhPRPI93LJQyrHIq6pvFN2aMZI+5ETb55XNvzycR97yH5OIrekhvBHdI+wbJiNlt
kaE4xzLmOjTB0h1Utv+OjqPtjWaqLiz09D0N4B/x8O92devC+l3p2tXEcntr30NjV0uoBJaFP2u2
7S0qVoJnpG1Ponutr2zZW4q2LW7yYQxa+7co/HBJKeG2DUvoEdmLT4g9IXkjFqZ+fih02KFRx8J3
iLgUgzzor1022N1hGssnvdexAxElCmz/ZAzZE46znQKXTRb492acuNncPpnZrYgcay9+NYHSc/E4
7qBLPwQl+25aEI1l6VzQSu0Mo0S4Tz1JRcP2JNXPelhr6yZ13cWuKwvREUU/3xYHH8o0sVsQddbk
h/Mi+98XGOs1ohngvj3ISeEfm2g4gCKz1u3Sf119mFoN73beHNeBVuM1pv/UbWgct7aam7pLzNBw
EkV41JlPxJiyJkWpyIuUOJiBRKUABQvWj8NBV2fIN9Dz0Rtjvw0c6zJYtN4/S261MOtzUo8F+rRY
P/7YIUQzGWMz2HVIe4OaSd91wG0UFZ1yXc84sxyfGFMwLxquk4XjSbRIAmAmoAaqC9GEf1SU9CC6
n/jieNp2ah/ZJ9H02rlfK4jfTjG6eXlRz+tSUTzZh9/9W1nYOYtrNrpve2ZmtxxN+UAU1+M6nNVD
f4C78iYeW9zNbILimLW/zSnijtbYyJiQwi9qmCvz3pJmvPnpcYYnWZx/N8OL514nyrX3iFlt7U7i
HxpKE13mF7PWvbaWitNm+ch6TfW6Wcl37xbEsooCZqnr+dqs3zXBd0nx8HqSF17Qap25a2CBOxWZ
xSRBzMEhjWmFYo4X+99GxaYm4c0OyugA7rI9x/1LNUfmMW30g5ZbrE1Fa7KaNAR400Kd3n7z60WD
pKpU2OaXnbXoEeKHkamccfwQjLc1P9GwPjbRZuies8L3kKc9zXW4IO/+Y7V69wbXN7pM/iIl3qJM
oPeuGVv0c/8MW3pXTF5RRQx7f1YKRCNdej37zEiPLQiGtWVJZORmdBoJKEA/klFY7EHXpFjojXpo
4m5Y7vEuOfslRoLKjxDyi046jJaeqC1acBhUvFqRbyGRX1Bv6xJH/N67QWfr9TXLPS8bA3V9SeLV
NGHUemWuQm8tdvUGhoSpSs49aLnZ1WN1PKg4sEV31bL2xdBjAmHWuX/AhIA2xZd3S66J8LV90sH+
hc15Ml0HRzCmXrXhZZgogi3/8Per6r62cw1DrliDimYpXjNPdQnh3l8UBZzuuL1/R8GRFC/z3Va2
rmXb5X9BjqiuNpBcqX4Y8HnvU+xs5zx7FE1CtAbJmWa69eAOMyChE/otRAMxIolfNkcr2ocWTI/v
eo1IrofC2KVqZZ2ypcVgkXP2Feo35xL64mUBK9XyUVMAA40TZndk5/V1729YGWjKUGZVtgxy4nOI
lFrDyghh/Z+RdH0ocW5tNEoiz3uRFIXiIL6aSGn4sl3/p91m1lPZFR4e8H9RSVLXTZ0d6TnhalI5
EBSq+6hvDf+x2VldKx0bq+xUd4CKUryZdWUnxiO9InD9JJKroVJ8/DU52k1wMfRvrZ8O522vh+IB
CzHdrHYfNoFT60PKOqewaCrzC/jPbB+k0y41M8LuMCmF8i89fB1xeJ6mo7F8R6h9CCIQ7UQMW+sn
tojD3SV3nb6YH8QacLGjpsshXw4zJHj7KEg/iSJx0Ku7HjWAs6iehzfH4ZHTZRU8Lj3SbGvEJrI3
ef7ah/dj/agCAfXi/NCX+mPfakS2SLhVLYvYiEYZXcUE5sJiIUirk048OLSb4U6vaTwmjr49m61u
J9UK2plEEz5qtpk8drOmneFZvQWLElcU5/PRl6IfBLOZXi71kudUsAEHBCZhzLcaXO1B8Qp3quG2
ev07W5Y4s+Ai0twoMDxw+ekl7uzwpGmadDT9KANei6OimG3tqSvrkvkywoG6ZFHa+RypRn1Q52iH
SKh/m6fXWUMrLyfu75alhDvJTmahxoP7rZcmbkhgnnOIgCy+JNOvhrjpW9mX5s1oaStSWndAtyOY
mu3I+dQAYfWIupUZ4aTdqgdaBT5NagKHKgVAMdvpHp3qu5zNQyNDrqLCAhBJsk6cgnG149nhQb3I
GcP93GknKajjL6X+edZC+Yjsr+klg/SsJAEccRK4Ga3x8rzUPpvhvz3IoWZZD6OghFTA4tRE1hbH
/69myI7QX4L17utfGrJykhsrLG2JtPQI+Jw9KM0Ct0rjypung5Ko80W2409RNwJqypBEgs9d3tVx
MRxMXY/vewXl6kXTJ5dM+mphXvMg2JUTg2Nn2pD5G3F7VJBG9NK41BAuDvJzPiuvPI92GQkruDg+
rkf6X+H3IDAzcSQUTgIXZDgIrNX8ngAjisOQEphczWrvmssdxG0sUdtuf8w5SAUk29M3p/g6lgBz
Jmew3qKm+mSoLfjRNs4e22EkQjKc7as5TLmrR0az3yb4dRsFCX7izaAf3A5yVasr8ytcbu4Q8BJQ
/r1Tl0+qLYQVgRWmnpi3O9133MzUJtfsnPGahorv+tBFevaSlTX5BjqhJMRHPUsZWvCoHuLuitRp
j8iP6jYJsCygCx3RxKVyUHM4JGdkG6pj7qS71O4U9DKT7pSVPRT00Zh4QZeYnjXXwEzlaIeCb3Dd
Dh3Yq4uTZwSp8XUrHZ8Z+9MFc/Yw+YaCDA9cbr1UPyEEAY6vHjVkylzYuyNXdYxw19rmk9Pl8R3e
FX9HWC6R1FIPHsFqEmzbT36rxKA7xhg6xGs7EG27HibdRC22uMWpaqC0FX1q+xTh7LY0dpWdnRMr
QQQgsNBFRaGEsHopvNpl0D7Net0+NXG973tI6UROy0flPhu0c1bWyX2yHFILWvx6us0FcB7dGYnF
DX4SG5I/zXNyqgtrvIyJsv9pwClKQJl9jtVeu4MQvzpBtr8bx6pwgQSHCDAbzEF4bg6TTYOyIcfw
dL8cd1I1G1ej7o+mlTXneigIKmPiuxOp7VD6EUghLdmbHdqpwzjubMgqbz651pd1r7aMAj5e+7VA
LIhIhvTqGEXt1jbsusacOCelkhsPCkKgjUYWXEKtd4PSlr4nhXOxUR6doOxo5db/DsF9QghCDWam
mFr9GMfxUSsKULpGZ/8TJ9GLUqChKc1Bj2pdg1PPgmtgQMICguVS3rVVCJX4QoIv5aVxQoMPVxVM
fm5b5AHOugkCwqhErdKUgkvaBW6ez1/qVvF3aQq4IBygLq30F92oy1fwsIDSHUCoJZ8x68xgb/m+
tiu77kvvF6gZpckXqY73sjlWUHBEmAWSLuJvO/dl3H3VoyKCMcNHWcanLZkmPvcoN89jBbEwTbQ4
J5naIFPkPIdZ+zh1U3vqAPm5AxIH96DcnqseJ7QkObsYP//VVGRpl3VExYLqXWgBGKexmsiugRBs
m0iWm5gURxqOzxpEbvuzVTJXYcMHOo1wsdi3j+2yDmigEsa1sEAkCII42RUQOId4F1jxEPPUWyQh
E1nzyiDcOTGUn0pnARpaGiNxoN1OhbTXJfTe2c1V8Fyp3XR0srbemQWxLCpauEluGTjFeX1Knr0R
U59BLY/yneG1WdKiCjU+YWoddct8aHQfpsIGQA+c2tFOVY3RNXSCz5rswdLi8lMotd8V4Gx3Pnn9
jeUvz4oGX8XfrXwGs7qV4J5tpIEocbBSgRr4+yTf4RbY5ZJu7IUW9Kz9RyO6B6nYqSMMCnXj9onO
LjApvW7oMZhmBUN2UlhuJwH7lgAE9Gml7nRZMW5KYH52HN24SE1l3FAb/9XLcXOwTB1dw8TVqkg/
1RnWhDj6McDIjDxG9tmshvpkTLdMt5WDjgKJi/uLbkrE8w7EkXYp1Vl1W/mWlmXrMhza92mnfIv6
CTaILiZ4zW/SfVEX8Zs5++w3cP9jx1BwiClaea+Y6Fenin0mjBWbhTYFFws01r2sSBUS8jAdKz1w
pRlYS4ZZSFWep4XOpuvq61hUynM+BvWF0NxfCQQRheGOwK+OnSldlexrVZvyG8S60znMisozFWk4
JgrGR6PtzQdrOeR691R31V3hh+q5qUNQHYk6EdMnfyvLwALGo2j7LsfZDmnnTq4THOUEyd0ZDTQQ
hhQTullHboXmvZtqELVqRe649GUQuYb5NTTMb4UfpIfEyZW9o9jDQYvb02yWhWv0eggWbxgJ9mgr
z85G55zV5bGpWZXVgPjYiZ0kaN3vWaz6bqxOt9QcWxSxkw69cMXZyzEMKcCs23uLnniqJPOt7avq
yQwlzEKj6qXAbPbSgLrX3KqfE8RbmdkmYid1It20Omn2tIP6MrRmcgpyba9iGZUCQ907qfpSjP18
pyIKtUuNUX5KA/ysfqHe5zUCD8YsDbQwRO/ScggvlvoDOmLp2hqpz75RhnsjkUdmgf4zsFkwvZF9
IbQcDYQ/h9gu55qlJ4WTA2cS9wFUPr/m0Sd/mPqd1sTyIfMD7d6YUGVtpiFz7eRBDhvnNvdPpU5M
bgPMgeBarDaITnh9xReaR607sKRI86mF0F5DIw1t4QPQK3x2BqpTfWi/2KxdCwmDaNRAL6Nqb2mP
YHvXD/Z5kb30iCeQaMTpudDkq1RbtZdWUrkzUMrh6wSnSHbHmm43I4DmKaV2Z8ihsSesxwXfj+xn
bUXHAq9X1xQj0ATl1+AM+iHtOumCONTkKZENlWizDLOxmu0y5wsBEm6j53hK0Lv3sh79YLliRByL
+oxWCOgmNLpYHZ0SlMTc1ChelCaevAzLrOVU32JFh0YIkMrOKfsHCb2wWvPBCpvV51SXcULn6X1d
NvYDknc2ylZJewgbuHHQ7SKcUh5K4p72VUCY2xRkD/ZYA7Cu9aG8TIP2ZtRhz5PoI1B/s7zOxBif
w8kihN7ImhdFMeuXhHWvnKnxoyjqWa9Bz438sTjZl8nw7BuQ/IQ9TA1OLLlBY4+YqLjSyKb5QVLq
Z33s6hdin7S9MwWsqBxAGoGSJ4eilNA0QYaiGjv/zIjGDxMpv8TjS3fdMMrXJvYJ6rcr6Kn4fJ6o
LMo0xTNHzSEYFBQaRMlPWivVZ9so8fq2Ka/caFoIOKo49Nqg/jaaOfzao5Ndzaq35N0oB0hhFPHz
uzKRtNJ0vmhhcRE5cRmdHI0mc7pHVgvXRT/0R4AO8rMpt+Oz5Ym0OBhBA4/ugOluK6sU858u8ON7
hxiu5yqSR+hHh7etwtC3gZfWEHBtZWZ3+IFUOsHjPTHwtiz7F9VJfkLEEDwTCBU8d6hiHxLw2N5W
ptUV4LWGwL1cTSMiwWr7OPh2cxVXzIU2X1lrHUVOHNpmwKo8qTrt1Q6eTdv2VCuPbn0NHYdqaslZ
BePyXPip9tCZ06PIiUNjwG1bgTo4iaycx9N1nHnIpb6qVsFL2wFaQIHZOooy0ATdIxCGI6v4pQbV
pgolJTC4xVqjUrL61ugomK33oAYB2J2nD2h9i7I0lyovzyR/X3W/SqmzngGEWs9O1497O4saxN7R
myEif0RfRwqfRJUog5k3Z8J25VYlxpz42/smZ5lrEun2rDYDzhz0z3ai8noYhoVEPPdPZQDmuui0
l0FFb5lFQO9aS3a0suiljI/yYGovCeuZF3muAxcpjO4sKgxsos7xLCHevdQXVWBPSXyHDW8w6ufM
VKNnqXTyizJBf5AmdfQcL4dyCS2t9azAUkVWHOyQHWpFWOUFi1iZICsDlQaA+17WC5eAQv21RLzF
zTSVFWOda68s5oa9oaAAKs7ygpzTAq13C2fWXoPELB6Ksfwu6iJxND77VbieS4YfMq9lmsMKSW8z
uc/b+FcCYwMA6Tq81L7VPOLiUl/GOMz2IUDWFOETN57K7qUxhuRRstjwLzlxcIpFNdMvh7XMD3QN
ACt7D19Fj8xeDq1aHMB+x7f1KsSR9gzQ016clJHlvVXovG+37Jzc3BFPqpxFGape0yVc2P3FBaLM
7wH4hyC41ho27oEcmcq9yI56VD6NPmi35SlzpDMfMyk6qZ0Tuyb0eedO0eWXsiUkXtbYmNV2orxg
8lJeRoe21WvtkygyIxOh9dnMjuICfzT7+14bv7EoUl5EURo7D3pJxxA5W7VMApikfi+ykcnLkqt+
XxXxqVJr5cHRm+FZH0aYPkr1XybH4VkcZjtGGcZolWXC/F1WOrY7F0p0W2tMhY1fgTh7DV/AMbYg
oAs7JKoVxQ9/av2DYEwpJvkbwGztEy/A9iQ9T656ZUDxFyrKERh2+yS1qMwVrep8marwrM9z+Qvl
6suYS9HD4MTf/YWL2WGZfW8tB7Oy/F0FqvhR0/CbVFXRvHRl/O9USry2QJtp5TlUHJXpSU4UejnQ
5GuyEyaCsIbFY1Sy6iBLer3TjUw62bWbj+q16hXI5OrIOVkvXZftHekLcYr6I3KLNQ5agOajqRSf
Gt050zeDg+VL1c6C2KHPlWfLhqCi/d6kSDoNsHRBDm1h/gjtp7yH/EV3tBJq6MA5yZ/zhsDhQPYm
RJNf+OuHWjGjW8H4OCfqMwGekwf41mHr6IwPxlwp+2QyYAqZY9cOteRLnwzmYahjzA1FjvvVsPao
KiuIOGJzbcdQv9PAimp19HPoVPkSlNZ3u0nu5sKJ9uo8g6BRq/RzYB5lW2Vth1hWgRXYdeJK/iSn
lnQI48jC55slj20k/QDxCJtMFcH0ZxFjGX6nb6ifCn+86V31pivZ9Fo0qYSWYvWtHDP5nCwiEOwn
UdlERfKsWC2UZVCjsRjt1F2cJPEtBzJGzLbsf3WGi2+aUD30abYeFISDK2mEVywq551YTqdanSOP
gbswGufXQYfX0EL8NRnz+IrmTswK0cz3Sqs0hxMko9EPC3IPVy4j8zGHJGNxAJss28of2hSOn5rJ
ek4MI/ihZPGn3LCRl8rg/wJagudBr8I7pRr9i9XX6anWx/IKVXuBBwUaTtahwYuSGbkbEQD8r2NJ
b1Zfzr8UiGesRfko91PcznAToO4+7Ya4TN/satK9OQqbE0wCys5ga4Aga9XUF6gHWZoFMqIkSYmm
YOj3t67v2tfWN9vXaYGImVn/LHKpmrMlDeX5TmRHVSn3pVp2B5EdEA87pyAEdl2bd6+JuUxo4Ee3
u1W5dEhUy7iJ+kpkmUjUGiVcffyUoSfZIRzicS+yDvjRO/Q12DsuZ8Oaqd8wJriL/oex82iS3EjT
9F9p43nRA+3A2vQcQuvUlZm8wKqKSUiHVo5fvw+Q7G6yOMbeCywQCAk43D/xCvaWDT5jN88eKKHN
T/H6Fo4AAvXLrtsOUPLAtG+WXaxwpktIBf+3TxPSnlew5djy+5xSvE5ubl6X3x4MbrLpab5/vkLJ
mizcV1Qp5q8qWC9umZO/LHttr8JNZKfZKlRBdNfjrHYHaCFdyaTNqTrw3LJJ+sDYGCoE8lG72kbB
psfXUA/vMAdGcx8F1TtN1/KTqOz7H55fdiOYqE4/qUvfUiRYLc+FfUukArB9t7x/oPcDxt5Ptl1f
+Tc1Vvq+Hqk7NpZgQC9PLhu85Va9zo3976coEPq3AkD9uh0T8fkBy9HlgAUx/phl/Ruu9De9LnsS
K7Ow6KBH7q2N1LPy9On4u+cUHKUdGS2CA/NLcrN2b0YT8RYBuEEQd18+d8lOcCqSQ3SYlx+aQI2z
BtZRkX3N77Gaor9Rz192lg3iPxxEkgSDOdXScFn2l0OmUvIcw0gypene7Hnz+VGAi+VqMA2xX57s
0OeDn970u6TKphtKt+YJthoWp+wtT5m1eQh7Z7ofI3WEYlmhszPYL1D2iYM6/XMPO789UV/w0Ea+
/ZI6ya6a3OJxeWVtyO2UjdPnXqyqTRNP/udeCRIXt6riaXklTuCreqrVUxyUzktnkjjanf95LKt/
MQOS08l3vDNyQOVLKY2diEbjIRu84kWDi92lSXO3HEOCFI0yvLOvdVbKnZ3SbrC9+rHA67d3VrEJ
TtFyPbCdWtrQBqBBnYViE/flUzLhatdEk/UIpp2MIdHn0qeqD0hV5Gv0/hn/DL2M5O5g9tRVVG+E
K8vD6Mgqi+rod4ol0NLdexhIxsUZm6s186dT5YWnYUS7c9k1isJEVsYlWHOAeSSYC44I1axRVvQ2
EdDRfYqM2V5TP9dJHX8Pif/W6JQ19z7Kgiv4/CkihKLccwN98Ro0BQstybelMXXrXM7kljw/l/DF
UVtCGyR5qozO+c74OJJUOS+9TU0hhB8bZan2CsAfnh9epdPY5TE1ZbVKbp7p2eGqxyGy9kz9I9W0
qx9Y9XfpJ2/VIkOm8M1qJHZ9FFatA8ZY3zEveXRCM0Z1uErBCBjpXWgF1tUvGdjzU8m8WR55emLt
IYIkqwCmF6pKwRMMrpU2Nv4eN+vpeSza+96viq8JvUQYMdJYWYgrrUWmtajpGe3FNGuxmSyBaLGo
FKhBLaY6X78K17+Twd6VaQ0ihk2MqRTcpE2RaxqmW1a+jnr5lCnILkWJ/Xhmd7vO8MqtZO5bh/0w
HPQ8FOvSTUyEQ4p6V4+Y1g55EL3kfWocXBP6vqv6FLOMap/JLt661rEsh/oZYSnWmA7RSiRWH5a9
1g++dNrY3lzhZi8qRhYKNhKE7Xk31aJubRujOo6KCmQbMnsOmf4apL21zyfZvZiIeWwby3XARg7u
U4qkLsWOOWOuwaj3DzI2s2dzDON9KPps62bN7qe//df//Pf38f+GHwXarCos8r/l3YwNytvmHz9Z
9k9/Kz+fPv7yj58congbJqqwMJcUhi7M+fj3r49xHvJq4//QZ4ZrkUTxoRPqNdPd0yJlWk26xxk0
x2DF4lJgmjvvj2GUX+bXmHHxHjoT61pZGQ8hE/+mkJP++Wh5rrBlAIyCoxF+e1xJXEeX1yFWiCYw
XOdPtR01a+yU6N+SmjnysOjrLBuCB4IO2Twur2g8d7X88f/6wz9vljPxvSgVax4M2j/u/s/+o7h9
lR/Nf8/v+ter/uePu7zptw/dfG2//mEH1am4VQ/dR60eP7ht23+e+PmV/78H//axfMqzKj/+8dN3
Kubt/GlhXOQ//XZovlCG4f3uws6f/9vB+Q/846dj+zVTf3r9x9em5a3e3x3d9XzPo4Kg40lo/fS3
4WM+4v7dNWzP911GAOUl2+DiAxNqo3/8ZIu/675jMiAMxodju/5Pf2tguHLIcv5uezii+67u+pbl
+PZP//zfvw24z/P8vw/A+X/8bgAK3eDbXdvRbVvXHVPYxh8HYOHIamp9j7YpTrFUU9+VSeU0RTgN
FDRDrM/lpRbWs63voKUWzNINnTnXpTJtv2Igx8w5PNX2tJ+G8KOhELT+3Yn8X+6QH3+gqXu+aXs2
E6Fvujb91T/+wITKhK8DHCVC7DFWRCEDfqxXHhJ0wLGaLpnXTc2juqK8bY9KDOWm702edU9xJdWx
iNOK7CUC4xIomJ02heCQD0E6ofn1r3+pw4X8/ankB+rCN03XMSzBtXPnU/27eznT5ysIdoyFdCzf
afi9T5gMYxhKvSqqu+6YhPUDidu0Keg0vk6gz86oXVRre/CyHYqI5sGI9Ji+N0xlWeUPuMMe7GGi
9t+hclOHw8Es34NmNHG3dJrH1iqfw9Jyzkbn9bgayybet776ViF1F2WU+jClNN19EMX5BrJ6d+c1
byhruM9jlbQ7oadXYSvvDA5a21EmQhhM1qyEQnO2cW6OGx235FMzil9RKununYUannsYOuPONjxp
SVfStZoIy/36gUpUt/3r8zkP/x/Pp+9ZLreMp5sWI/SP53PSzNKgwapWZandDR0SVWlaqo2PcO4u
9cRcTfePdPWOKLhiwFw7zyrKkwNM7WwdJK56EF739h9+05+vsWFZOrm2a+vWfOv88TdVaW30ca6m
lVXZ4/1Qa+Mln6Yv5Ti1Nzj32jUfN2E2uY99Wv46UYBe11mvfpaF/lrMZup//XPMH+5ehpzN1IRx
tK67lqHbzh9/DvXMputl0qzGVi+3ApO0q3QT0l5jVndpi/d2tGdiq0QAJh7QuStB2+7jMbeRSavK
d9PrjbOVJsZJps6xcPR3bxj8NztBH7Dviu9BabvndtQNVKxBLEn4FyvDTCMkWm0UWKUSq6FsSASt
NP4PS6Px51PtGZYnmAR9wQQkfjjVeVWbKV2kbtVU5RciTOCGKDnSiw2/FRP9A2vsD8Rj6gXrenvQ
0vNgQrbOrVasZUFr+69PtfjTYPSoSQnPtDyT8Mz7YTCSlrkFPTe+35dI6kW9sV206Zb10TaSe7wM
7eNff+ef5j50zlgChGHOdwDNLVaB388oijpIwmQD07zIXxY5p8JCbzIHSkiDXXUTV9FukfKLEU6f
rV27Ce6wNC3kkbI3LA7lhV6DeKhs4800IkT/DMh+0vXs/zBLm/Mv+XccwzLFueWGMC3WJltY/nz6
fjf35QrxCsPGyF051itBBsaao2FdDaN/R28sjlZ6qWHeNpTWCwnEZgwRUXeHNgC41L1rOCzjh2QP
524yXxHS5/VOlk5bilnatZHWqUM25qbL+tHru5Epvjkh/53ejeX4BYmT5gacAEPX1kDTz0bM7a8v
A3imH/8d95bjEp05LJPzov3HfxcPJtgTqy1ns1v/qJliP7RWfZ/RcD63cYBIpRLPAWq+T5gmhBdP
A4qh5+UHqCfzYT42lnHxFOamdi4EFPfQQkpviGYEQt1W93qgNl1lRU9p4X50iCVegLoKKA7BtJN1
f9LiHuF4p/ao0xVvgU8FR3OBWAZD89x7ArzveA4yfXzxdSPfJZcaRN5WCuUf7DnpcM0pxP1Bd06V
EPmTDKxboDJxQEim2FnmwLrppOkh0qv3ZeVK3XDcyPSqSTpgBer1q8pOjWPfUfWWznWR88gG+ua6
FV0L2QGNmuc46tbjirB6okE9pAd0R/qT58JhhnGLIqgZlcdFhaVR3rOn5f6OUBZYZeVbr7pewchA
sWfxs2XWnEhnyuNouOahLBIfrbAKE51On31c1YUyCDMe/hC7icIi0M8RPJAzmqtmiMJrmHcotszd
FZ0vPxKAE0XHdx0rNy1yL7yW5qNvtNa105kQ4zItdyhuJ5vSwizac91o27l2gpJHXG892DS7fh58
47xBZ2Dte2nz3JqiX02Bq19o97nNzrA1CkzUWw+2htzA1AYDfuLmm+ZawdmUEZbDUHp3lR1kK9B3
/t2yqabR32oBAc1Y5dEm8cfNWOb6B0HZKXd+CdPw58Jsiwfp695ZukG9qtIKvebAFOuZiPPFrDtk
aUP9iCpOwAeb1jXC6ISbrd2krf1R9Fb13nnwtvKpDS8FaosJrb9zCIaY682jQjXrNO+KhzZ5b2i6
Pzfm0G0/JxjHkBF626J+yJWoDk7ROLhOmZvYqwycdKIRb+F6emhtiOCNgf5rCmb41Ma+dRS9OexE
q4A6qOyXRUgHaL5f5tl+mAc6DvaUQLUaWxYLu4qqf7dtohbLb7VVqDfVOen68lLF6ls5y3fKHOBu
ql2XG8GjjPnYhGjYFum50XFFGRnCLYrCqCHMgZAtYnGnhcLZmRq9t6I3XpLQkRsSuXxduJ7EBETf
RSHYRy4hZIQ0xkWloMGaDkQVHnpw24YmUlvp8d7FeQKfAxusLNX8o1l7NQTEYFoTrDKrzTHc8lb4
VrhveIF1MMLIPVaJcM+aW36J/T65dKXj7ooqcPeFPr2FUT2daq3tgQ4xfGM9Dk9T5XRbC4I1LxPI
+CvkKglSwyG9yHmjqIbvxjpxL2GQ7yHgOU/Ld6OE714knFjGcBtj2t0MqxiiBC5CasJOZ/wwPLt8
T70QTxNLtOvGy+sX1pR2rSNhD6qEd+UGgMzEKtwT5c2PGIF4ZFARKSJPpPhRaDrY2zY4LBGDZZr5
qpmE/dRPNN6NgT6C46bXSaDciLtdubNd+mSGjJlRjMZcI5N5Avwvn8m65RMNo9AOYaWlvXNe/gE0
+ye/6XaLO7XUkIWNUc2779KYihSY7y95MNtpFMa4tczuezIJeE09wnFoH0bXsprOXe7Ul8kEbQMU
2F8jwecdAxtB2dJIvRU9SkuUwAly+S0sHPvVL9V7FcZHuwFU1yGQd8FhCZBPhKZn40c0i6YBONp0
8wM9u01Fru+SoE02McrCj2FL7Nn5xQGo0XSw0Co8+y1MrIAy0oiIZVyKO/pVpwC17HOWaD8nfT/Q
hBFIw1J1vkuViHcDsKpgHL0dtrwRciqgyYbRycm6jOF9edTIaPjiqP7NiCl2i+nTlNrG3Rkq57w8
eqgWH2glGYDT8xi1Utk/i9Av16hgvmAA0T9y970LBzOrymydvRUbNPiEWe1sxyuA1kTuChRxcKbb
GZyFAWWhjnUgAQ5Esp4ceWUKFiZ6bVQ6xz2gePspQpgRrhSMuol7Ja4M52yVSMO0ywKfhqd2ktqJ
1Cjfz5ouWxqG6bpMRv+KCBMONCPdd6Mt92Za4r8Qp79WciohU4AzMWIjvuloQW7SsH1Mtf6LTmAE
sXKA7ZZK5hdvDB9ppYWrobPqL4FIvwUNU3lLlbNwShDaVl4eo27AwaWsoydDE1t9HE8Nuj/P7ti4
O+dUg5o/+zIwdpFtqZ9j7W7shltQdPc1OqAXYTbRXthUynoLSh0wtr295DwREk+XJePy3RARpVBf
p7EY7pvMhpdnNDdTjwcEyFPv0LcwhOoufU+ldhtcFuDEyrH66eN9qVm3RXApYkXdCCWKXZcp/2I7
eAwYwbac/HJDS9vb+eXgnINhlGvXwDcFwR61S07cEN197OQAQQmcdp5eHBIv9/eu4WFxgjTpqYyR
umy94BSK1kK7ttA2WWj0WwVwed952bprERGlpuekfXpZNgON6XXeBjYNlywCNzCryfglZXOLHrhI
ivME3PWa6RkSImnsU8arh+sJ9dIGcCMbByWOtSdG4CqD11Ch9MWuaA9xspNaHW0+dTiT0jtIK7hL
kpah61fGPp1bjH3nhy+pXE/+EN4S6LcMQ/9uSJr+jh8odk1bTk8Ynd/VQCB6cPdGYfrfBoIn4Aec
omaEr/lv0cs6RVHeiqZzFcr00ensbWzrCIINCLxPGDIfi8Tt1nLQ2l3pSUwWyo56xzQ8e1VAmbjO
sl1ilNomVlZ90SM3Oaa6eRwdxR424Jc6dL5HeS1vKAqvJquzn5qhCDeL9fGkhS9VLpp1idD/Y9mK
YYswUHqgOZtugryzqWWLGg/waiTKw209sVIQ1fPHusIx1knXtvuBzvWpcXhHKYOKv4cge8Msux7R
WzqniVe8ckPv3KKTj0GsP/tVK1HBxeIdneZ5tklCKpbACWe1Uy8djG1WPo7o5zxMOm3eMJKbJRvo
sw5zqRD+rBrK4X5o+AqimGnTlR1NnbGavkjD3CcxmeKdEfTTL71HNFWIE7ENAW+opjUiWjn2eqp+
sHLQMnPBo8dn7TphIraeKhckv5/fBVP/DMAeBk0ShQcHQed707oLiwzdfBMoq9uw3jlKbssAHBik
OiyL1XgxqmDYke0G9Pji9nFqAo37b4j3iT29eUn1iye0fGfWNLxXfdEm+x7WGjkoQP4KSf865dY1
ZgFBeiPNtpXxyzh2b9boY/iS58/NvBrBQacMs/IaXz3WehSe49gbViYeECsHwc5jF3K5/jqPMPUf
0wiXDEmHLUFa67iuYf4xjfBd6heWkZNCx/FJnzxzL7uxfSTLizaZNv5sNWN1jjTvVFURnUE62VsC
xuZu2YRA5VtAsQ9NV39bTngUmxY+Ja5zNId6n2TTfyh2/Cmnc4VN3UVQIqRdav5YzzKHSs8Cb0AZ
bczUOpvFJ2GNBIByRXMtYuzt8OtBC70Mt4Wtxvu/PlvGn77ed6hxemxhSAlP/JBSeqWIfCj82JOU
rbceyjjaxX6IG6PR1etS12vYb1VGauyFZyjVzU10u8rbR0W5M/3Cv/TCmN3R6L2QnWC5pvDh1Gdj
zyCJvf1f/1ibYv0PF9fUTZjQNlkEGHus/H64uCC209o2EDXt42IAGGfa42YaME1rU5QHtWUOgGQ8
7TVDqbNrOGucMq1jW4bqfG1Gp/umETR8mbppxI5wyNe1lPYNiI1+GcSbntgaYF4ZfsVabRvZa2M0
psvY1z1oLfTdROi6u3CWqvCkHh8JHTxQNW4LEIFdXBp+OwD+xdjpRvulq6YQir8hsbsJzAv4Bm3X
+kBAhGQSiFszJSrD2BO8w3M5Yr80VFH+PFQ+bBDM0GiyrCzNEldj3rDsqS12K+nWd4ng82SobqpA
cN6U4AkGSAZProx+jkX3ETjpXAobxNrOrOoBlAKYz8HbTehuXf+9iSHUrVKlV/t+ngIsHyxH2/mz
1j51rvxod0p89weUzEfV7ebu1THwbX3dCA94eJeuRJqpfdgjwLZk1o7mgUcBdbJKp9gAuzaCHKnT
4zKqc/5RHHb+w4QS6iFw0ZkoRWfAY/C8vRaoeyxELcwWB3AQg24CTmSWyV35VaZNcFs2mhU11xgh
4EGvY9rm3Nv/Pj1E+V+9GQTumpIksoouVSFQ1UZyO+199bPjJe5RzoUaN1RrYJFbpy2bZz/CgMtO
1tp3ZMPqlYCa84B55Yjgd+JjxwEmv6Ced1imOqL2WdrgKmUdn9HZ+QB5hRhvlHxPhzJZdbaZ3QGy
iT7DZuKFG5kQsXI8filkAWLeqVZxn3gP06i7tyjpHgrpjdvBL+XGmNepQNT1SdTjwbEufWZrPze9
sLciS4ONrYYZ59E+Q/nzgZnEb87olUe9IHkm5WOd8UEHm0kwrt2keu3qUVyjQTBuJCpm2CML2EHx
dEj8hhh+yQ9xzAHmskx8ElfFnR4pfdMYuPFErFnXZq41FCCxd1Gh20/wE0xAw3568zrACLPepUvf
1rW1aB10iipHpJsvuVOY6ykJuiOh1rdxbNNTZA7N3aRPAdyIaV/YWrNN+i59IDqZ8M3ba72pXsu6
2/tJUW0NRC9vPEAXVDrf+9LqVo7//hmQK1/vaCr49SUabGtDT0c3V0UmAMjN3xFnvXbSpLhavvvh
4xDyqrvxMS/S42eunQ6U1EvPfZvikWJ3ZPyKzLt+wbKAepMuD5ru+2KVo+S9b0d/OKewOA/1/Igk
AMfSJkbSOzVDMDbSO/cq6mfR8/Tm196hM6p0a8INP+tOr3bOLHVum6IE6a9iqMq186Di0Xp12vol
a2N10AfD2Tta8JQixfKqj8GbSLUnP5KQZBzrPMZp/BIMqXGKY8fZ1Kl+qAhFnws7IdJK7PgugNl3
ryln4zf1y0Rp+UMn/e9zlIEhx8i11sbeh+Fqa7MMrvD6Y1rIjf+s1RtfoP491eisDm3Y7QYtIa6N
momkNokegbt6ByfJbYDu/pEmGes4HY0t3ozO1qyVj/GMb6BpmRX4h9lQer0AWIer2o0lerlB8y/e
pWnvEhlJb4fxQ46S3zih9gCqN+uwgyqsw1KlgvRewh7CSNZGMfxUtMLdOzakajHfw1m9y/JvmQSz
rmvqjUZpvcrd4UuSzt2zGkz1SiTpfefFLv1lwo1OVMZhwgeL9GS+2VJ170/OeK9rfrv3/eCsxcnX
RbfU1fPmMuXOY51m3R4TSrHqdI327zSZYKCwXbQgHTTtqq0rAPzcY9flUWya18q2jZM1hwzWWJm3
wjqGrB/rKQ39bfsvxVAAI4RdsyjpIiAaW4ADEcXrj7DzO+pGikV0aJ8X/XsdtdtVKO1gQ3+t30Bq
ig5096t7VdJJS3WIIbUArGQ531TVDSDPmuBBb6DmO1q11Vsrx2mnrI81gNK+aChN6VF1xhtn7+CD
qed+ckOdia5Wnb4VbhvCkxtiYkK4rWUjjS94ieI7Ur6aUbUz087b1vCXbpHEV3kkMQWFS9GwTF6S
VMjnZeMpSgCVuPIjIpwrm/45CiU03FgSUpv+q2UgEKGGIsUdB5YTrs9UhnD/gblG+wNa27arqDqM
RgQBSsTBBikRsCYe1FxhD5gLW4YFtV9jNjQxQqwRQkSizKCYA8DiocumYs1Cnu+WamVYIFiqlVfb
gFZtReoxV2EClBYJOH/0TlkBuUrZKE9qfhg+Guq1Dkyb2tAQbkyPoqWbIKodB2qb61629cZ0WKXx
GBy8dMrujEjbGE1vnWo3RaXWRba788oGiwiMNpsmC6Ab4iAsNGSIi7BKNwWJ0Sp0FM5LYZavhE3Z
PSkj85ZNXXuByumtU43012unr401rOreb95rGGu7yfV+HQsHmr2jl+eEUmBAScb9xTAth2VPdFvd
QmafJgDe41BMyviNRTjfYKwVnZo8Td5sx9whE/Ak9To4wxCVz2O4tErBu+k65oQdWgb31dB368TC
KmfsxEPgyurdbDPusuoR22G5wVXb455onRM+lutleeiksrZx4vJXArmF2uS9pJi1bbFvntaubL41
xkQ9zHQ1jFAaeDHD3K+0U/1X8PtoLI4D6MR0QP15bJHE6veVH7pXzey+JDmnpo2bYg36y7zDFAJL
MLSiCkR4pNoMmRNvR11RnKCxu4vn+LKafd5RJ8fRaPDNTe8M/kmZ0VO/3MED8cyKgjm00jCu98iG
TNfl0YLKKGssNSMcqbF/sF9HiRVOF6mdaIJkF6LYfY0mN8Apx3Gq3Sgs65465740w/5qGgiM+9ME
rSU0b8pP30w/tF4IyqajyKNXK0cGPDFxJavTeotlSPKAebF8Fhqgn9AHszRgf1vN9jbLpkGr24Lv
dr/stZVrM+c3b5UeiQ32WNF2AMzmrrBCi9eolhq7z/08Kaa7xux+Lgaknge/eWUxwNvG1FufFBoA
gd1rd9RztbvlEcZuUJ3zaCDxrKN9MKXD2p6tagb4NatB+tO5nkXdVTbB8h60NwQAwrUEqIuFtQ0Z
Ey1ybgfkGud/a4K5egz96HOt5z7KLu2IvZrw3A3wIY/x/c9UalmRXRWujYIVigRwCQ+qgLLvOKpH
I2swnsLejit6PwCyuiBeETzA+hT3RvXU5SI+hCNAUDXPLrUBBVI0kYQWgB2zHuKSgtVIcTKDDkbB
fFLzAQS7UbqKhtYWaFfw0WYYvSfczaPS1KPArvBm4Dvy2UwA4buakEZ+alzIOISk+sZuJu9gAKRf
W43Q0emPnQfM35yH0czwJh19+5gDrTymPU5uFLNWyJlEOAJUFX7ujg1Ksdw1YOW3UNmyjd1p6dVq
HbQxpuRtMTBpR9iojktEqovcebK6Al1yj1ls6st3iCc/J3NVZNlEuXXG5LfZppMVbVGbc/cNWumQ
VKuHwdYnZGkd+9q/GghlfzG8YFO1+XAXNtnenQXaB9lF8GFiJC2nyb+rbN+7q3wNkInnr80mmLmA
Xn5z5mU2tWHnAKqIdwgiGOdlY5ZFfbBMdXKR5oM/dCuasCIemkrgCAFIVfjGdEcRpa838Qu9vvbk
gIhbuWXFNJC2ub2tObZCVfyGSaU6dK2tX0a708G8wgSMfh0b0Z27Me3PbqV5lIacbx2duXNtOPZZ
dh6uc1J/6I3sEMKyiZW/jw3/VBmUpJZNk5hfHSwVmS3xHEO3ONsvI24ZgGhLwZ3F2fgYuR4zScFg
ov2NwleDU2rSsYYCxaoepRebB9FXztZK3XWczARxI1a35ZFX6vj1Fe7WqRBnXiaDZWO4nbFt8OrY
GKL/mnhRdR06wPp907377ZQ9VSxWhDfto5idtioBYrB2dwJCzEmFYMmXPhRYc20VzNEJ9UAJP19O
m6bFD6VphAJaXWIYU7vdqs5NYGQzDSaZzXeobUTnzsTBUs+/AsSw3+bQat0BklgjXmlsBiTGzqYH
l1vVmO/1+fhmtbqHgEU53QlNDvvIkgMtHQ7GEPbXfURiFtRoZUeA6l8DbWbXeJN5WnYpCZ9DCKcQ
HztrA+JnfORSnpPJtF6nMNWOOBmlGwt+JrVZuztj/v2aR5l67qNgPAyRVe6FI60vAFkurZ4NuyTL
iT/WlUHrb1VD/aIBF324Q/JSFr7Ao49SQhtbydmPQ6yrWUfPrZOMOMFTb/ttlxrSspt2kThYVbqv
LOJdO+7Eu4+cNq4lsXEbMZp4mIb+W9C68VaS6+0SM83vy1pGO7+zLbiq7HqW9RTbTolLKIVx1ZEM
G8TDz30SMqpgcED3xmDYtqDOy7mwaCbxObTTiRTTx+S+svN9CqOzTzpskWJlP46ZtB8NKd40NeaX
5almQkKkp7e1ijuJXsH8X2pnqM5ZXv22W3gO9F6hbZWP1znaEaTBdkv9dtLoVE84LUX6uEVrsHzn
H5CbUUcvKJasrGSUz0Hbug8srutlD6ZY+ozjhz8ifSMwLIlwYLuzF8erPP7uU7mh3MQAxVSoO4Ge
vU1qOosG07BEulu3jT80I+8fXW9s1ii3Q9SX9UlZRfRUIerV+Oi5j+pDpXVC9WUO8mJjQHKIsIN5
scWxSmdeWCbucGL5yZlsVkqwsi9LZlw5zoWgBkqN08JqnXrnMibUMOfpGm/Ptyqr8I9CjvIwZIN6
G+1hr5yyvg1h+OyMMrxiCIjkgV5r7xKuMRIrqr8ralWTyAM/bRJS1mIgq4gruF2opUyHVjfjtzAc
7zKlpdhXD3DjXcSHDcBba99Pm6+u018qmSvosB1K/JHXHHvMgZdAppujGSLv/E5ifoUFYbEqPdWe
lrkWoAdZq5O1267F2F1SrPjXxqo9AkTjq9O1Ggu44OJZdAAMXb7U2G9fRl/U69GJtQdX8KGw73dL
LzYkHGNl28VDbrxP1Kc2kSuGk9427rM99CgEGNuaoQWS2s8hvUJwsqL6GS/g5slMm3u3i2gz9WX0
EFd2fyglbocJAL/7Kh4f6ymPtk0ywRyb74Bs3jRhV12Bme86K9y3FVSrCaHGezeS9j1drYj+tVih
lC+PNmvsG8bZ2BBVx8+1FJmpNaDr4tphWjuuGhVUaxyivrejF1J1j3S5LgyKE1gbjccgfMWmFZ+t
tkovY+R526Ko0FNxMzQ5lBEeKyt4G0mTV3WcZ/cOrLwdbMi7NhwpZsfZNWsbuvUlpDUQfQ+RLNu9
0Kr67KBTsFpKTZlCzkgxKSdYcIDhSdwAc2or2hBCWcelPC+wmdjgIUT7My/VUfgTqjMwmCtn9D+u
bQPHxuvxmnUTIS66ficgZDxqdb+WndE/E3vrj1GNflvomQjXMDEr2FvrIc/kwaIBAr5LvyzBatnk
4hAM3gPFxwFxlFhe7TnX4nytbShzK+B3qFSmfrdxpUrPn5UKvfHSh2GefUbWo2Oh5jDSeQIBWx/q
wSSfSeQ5lOJi26q6kroHDyY05HtrGNBr0XKqFlq8XoAelgDHGZTtgyxKED/xUP8/ks5sOU5ki6Jf
RATz8MpQo0qjJVl6ISTbzZxAAsnw9Xeh+9IR3dHutlUUeXKfvdf+qsuCppdaPBVTCWreVq9r1U1P
Fkn3SYM3pNzGilAD7Ufa6U/N1Fe3UgXWo2USqVfbcs+y87eY/Pn6E1fuU+E9CTOjdigdTq7AvxXs
MWblIjxgwDn//Fs//6hciXNXmcuJMywTK9uFFfti2M9j8JClgfMy2M6hyur+XoJUPbK5zWBY2PLp
Z34qXPwpRinwQBArNgmIvs4681a7Wlr0/0u7N+OGYLS/t9fJvt9fiwCSAl5THkgd0GP6u2c6HxTa
Ez+gx+HeyaYc34ZsbxAp9txtieNuV1upAnDatL15fM0iWqTdQ4rViroS427p++XOETxxcCnWEDy/
E/FLAK2pKm6Am1x+LAW5GvNTOZef6QDlcV3dIhpzKz336F1RWiO8OGPNnOgWf1ZbK59Tofl3+B4f
R5ZYl0X2803OrJNQgenGTb9EbRhhOdRb/GMgGrvu4Wc3pOnSDWfDbtn9MAzjsFvvdVbDnEbwXxh7
MIq40xO3o/8gbpBOYMl1NM3uz1YZBhWI9TdkMy/8qayyxfrUZpyNVa6/CWZP+tw8fDIVjssd9xUa
DhUAOY1DIcodKJg+X7UbqnbqIrx8tZNS91AoMAeqDKgpCQXP+Vbu6hzKyiATWqDs7TVSo/vgd2t+
t4db0jVVpyDIkX8IZAhfX46TYocusg1+Tpv/ZllUBfaD7sNTCdg/bZZe4sSo5AEF/5GiWWbqMXZ5
a3eDTMx2hhTH7T5STuckm7YVSQDhubA5KdKZoK9a55z5DyuFY3biuDVdkRTpyH+7OS5OVWMGKVCk
8nre+3C2g9BqLmnFV951zpGt/JN0QVSYFZm3VXkVpx2uXprkPxhJleK6vzg5zVJqxSjgP/vnsRmr
ZBy13+wzQJP45qnAK3rOiO5q3FNZ1QdjrHN1d6FS6ZWdRZYGeaZnplxmxarNGi8p/ZP0W5eXoZZo
iqL+a3TMV1v1KnXEYQsBOPFTcwlz408+96wHTfPkLM7+UPZQWjr6VFx/SqbZj3u9Wx6RmyJzG1/t
2f4tF/FZwAvSSo0mQjHgQzWQD9WfIf0nAlrGiulPZs3Nfsmg1UEUMU8OiEzCSnraHtJaa1GAA3EG
2YkPI9WCAxfof7k2Jy6fYb/mJyl7Mt+VuG8KH/7Pb9gLhEALBJKsoIR0WCoHkRUX9qat/1Hq212D
lGptRHsk7YprjNSXq6s901iKaRauWCR6UfGeBXwrtQYsBZA5BkdiU3Y2PeN0nW5QdPxEr/DTL5Il
C3RAyqKxJlwHJ2iP7CpmWDnF666z35GzAU3DliBDBvIt90qwnuWL3/CkBOi8KgAjuBUSkX8m+2/y
nNVFmrh9gEaoeMvosxkcMWsbVmWeA/m8+E0QW1b+pApbHhf9T2v7f4QmoWHQaMnU3RZJxRy2bVR1
Fhr3A102YerhtLaWBDaAe6Vykd/BsxzKIdak9lXqTTI1gJSa1PtqXVqv0dvMyO+5IE4MXPOw/g0G
10lwpRmUX3C4LAq9Kh/KMaa7Nk69rDpmhb7v6Xzv4i4nUqhXOQY5sTWvOmfe8lrXYjwtLlMs7ApB
LpqSUv0qzBQEEfpd1sx32kbOuq7XfwCXQurddTqWwIqbDuImUHE0Sxu3PIex69jzTZwzbanDQBP5
gceGSkNHTY+pM539fN+qN/gdFXY+L8+6kF7YAEKoQam8VgUH1K8XHD/1XVCK46hNPaMTmxkTO9W0
7ajrgMAriJENMEbMjraO3Kq7VSaMllGwiF+H6kxvMq9OiMtGr72sXXc3B8W56IfLkPF66nrSa7j/
n0f+wCw8eTOYvYRyWxQnzZ4edNpLL1Zz7khl3ij0wQY+4AyjGw388MH/2xqQSApt4R2kN32y7Uny
2bUB3KFMbbrz1/Hz4YC7bAhX5EzeVBYSo6usSHdpDtY0WCmp98IE2Ie53v1pqd+J61kOF9OVj8b0
luoGZUsVLPVRq+8rN/j09Xm3GhWPU2NQpS1SPk6NTYpRP273rQH9MvCymn0S2uvW/A16fyM7+Cy6
vArtLW9O0+zEy8TJyqJkACqEcS6qXS9aRd6fmwUAo9NwI1e2jueBLjIU4xcNR1xYleXbOozUe2V2
fYbAWBwkK45kkt47zgHvweEz3/r0Ok9OdccnLo5uV/4HZbZOPOA6DDzLgaksOAc+VuKyV32S95A9
5vJIMyjvbzJnV2vy7tzKeslTap9tA5Wi05vYLZsdcj+U0TgVVmzlk4XF/hvR57bVbUuS0sVZkE3Z
lSI9+pREd9J83AWUZePlziFnrHxdyW3mOYKdPl/WQpc3DNB9iPj5wDtLP9p8QKa5GbSuzn9NTCnc
2QbY2Yv5r2YpHZcV/WStJm6mo49nRGkYGLlBqVcL+cIFnJCM/Xfqde1+90HFm7DptuxdQ9tfYRis
QQ1vjIUNV9OGvYhogAvMR73e485sg2IYf3zfPA37qgLkkWZKQUT1oCbackrSdC6Oqd9naH2osZnY
rNjrxvt63IE8VCCFWXvwYQizPXC1RnGUcKlf58E41D3LBxCD0hderFKHfTT1qUWrKCls+qOf6n7U
gHK/YQLss/80WCK3dGVsz3ghxf1syoPVsQ/PU//Q1Fti9wG5uPK3XnAaS5PW4SafwlWwzy7k+IF9
8YE03m8y8W+OE3QPgd8QwuHBYV4GBkkyyF2edC3/0Fn8huwCvy1KuqOBGmReD9U5z1znqVSk3gs9
lq38aowakkmehTkezqQrdri92UWrtXDGTvvaw9h+FRlyRgmUwPHFc7NOGle8WaFYF6AMitBO3TRc
CuLArhzePA97kUXCaaHWvLbpbq7ZKdvuZsaumLYQCb6Iy3EUSWn/tRQDBjNyugORr4ZVsOWqOGQ5
SOrQmoz8OGXaP7zjOF5T4771C3HItHvJNfiEmasORfbGH5u2K305dCVXlw1RFNVu2rjCzUKC/QbY
GCPbBZFhfLh8RQ8mgRATOykvJFYmzBwYYReHYJWa+GhZI2Cqhj9igVLue863dUAJyZbx3BAYAjdf
fmttXiWdVtwtafA1DeZyW92Zn1AgoYMNd43ihTrUWWRvX07BEOe7MKRE/8f35DtP/gvb/ZrWJKYK
kqO4dWbdfpT1GBONDEWzV+XYJW7bdfycmbCOPjdJdEmO0U2PYORSQp8Wj66vVJR2HWn0rBEJq3gr
FKvFR5k2xj0oUryo/S9QFohCmoAh5zwa1Xy1VlKhQgwtBU78HFb/azDHJB/82NLHv/mY81Rzi6EE
lDdx8IJt2CPSjzVy6Vw7rESxI9tMJvGqCocqZ986TXBEwd9F/kBqVysZ9x2f6htghHHZLNWdJlhS
kpc2XyWF0nDizhRx/1Wy/dDnRSVpx4ZYTnNi6phy4dqbJyC+4ADFeIcFPl0R+dLAfR8nDnK6CefY
D6abKufQqnvt3VFvpt0OcWDpT7NTQwrla++7PA8eQ0HeMkPgBn0jcOLiEu3o/u7xw5Ld4p6aqxlU
Wf7b4MAtSnp9VmYtGws503tiVuVzp8D61Y7Oqh7jXpdqPJEaTNpGr7t7bT0Xg0HfeFtjvU95LzL7
5TRNJJPZcmSOPqi11T9RfePsXwSb07wpbJ7xIXiys90JXZtHtsSfuyZUp/OfzvNDMtPxoswM1Xhj
4eqURBJmZnGdymc0YqgE/tzfZJMFXHbqiihs+afWG9L6sEDxb/qHedZdYJMVDA83f7KtJbubzHtW
EpR2CSS/kUbI1WiGCzemgLlL4YrvvK9UDA5iBi9TkGtMRjq/WSGfpJm91cLtz6b2J+8STcW9qo1E
HwBd5MsYe659GpV673pZHpHBGb1AaqwDpnMsBx1ZM/myBmZ9KLIiKiTHtx3kwA2t/WHx3Ys77xN1
HQxXZmDNNlieCE71MuNazye1Ro1OsbSXdrFdjr9WofSj4Rkn2/ppx51Ak/E44IA4yW1Zjg4mszCn
cINlW3V2R9idxd/RWb1Tv6MNekX5hqkwWW18l6BRu6d+HM84cqd4LXkVtJtLFI6mhSJgQiqv0L3L
1INqgQeQ3WR/PxCoRr1wDsFoWodF0D442uaVTQLCZ1XEjYMQJfUpmkRVn6CaRVs6/tXz4Flv3fVQ
tzTYVnI+W2n/m6AFQpjlDfGeo4LVcLQ2DPJeOVx8Df6kEVCcjRhR4bMKIWyML6PDy9QSlgMeYPys
A6E9L+zQgP1eXO9bNEPwoXuYmMaiKcLJGbm7jLQQN9LBDkxyneQGuRCXiKGHplawfsnS1GVJkEpu
QbDnUmzf4SIWajWFXh0r7eqOZXqprCKIfuBaDqo4dI3QBe9ugfqA9ALmwNfTPKlr6JerQGHGomQ3
6jjzEVtkiBMh/fzg0rkR4Qu8TC31Fr5sh4hQ32PrYTPpZ/dCa/fGiNbCfsamp5b3DGRISMOBShre
rDlxrKTplq9gMPuwLwN5LIJ/DFr5sVm8RyT/cKwVa5N2pU+zaMgS+cbjwEv56LNJRxzWks5RF37c
t7zy5sihX9hf2veilnpMEg3e55hsuE9CPwVqKGi282rIjAZefn+y/nY+2sXq2waIL+6iWJgQ10r0
xJxBnRQrsCA5HJSJHXqTjsvU4Ss+lXNV6W+yLk6S5GJYisqKRpd8huqeJ5CtAyaULEDgKIwqKuzZ
wvah80xV8tPKAz9mIfpAmaN/NHrRX2wD9wbyvenzfVRkAvrhnbbr7sBFBYdNieBHUAFc4kCkeCxO
NqXTauSiOtHWHGFNTfBFLoApY+rUw0Amg1s3LDjas52Sfl5m455PcDuptcenELw6TH5nSYH97KXf
3jCdO7KKCRtjByo2d0jgNax86HjhXaw5uKH4Wx894TqyFcSX8VdZlh2jgGcHczqaszCP0jVjEnlZ
1G4Ll/3VCck5rEi/t2HIrn1D5yXEJ/HYr3c93NhosHNum2OV8UojoJHpwrobByESS3b/2lE8tWOl
eD+wPPHEB96+8tgV20fLu4WfGTih0rWidP/YzIEzI8t4ZOWz5piAurnOcRTyDrT1FekzPxJW5b4P
pTUxm+pgefZpmlpxG9WSH/aIclQ0Bp31M6/0K/5D/+ROlDe1nr/F0sjraFhAsvZfFdgf3v9Is7wg
RlQT977YxjkaOzFfsw2oij6/pCaQ3bxY36zNWROpPRla/rl61pMnQG+SaK4OKXzlyN34GRVWY8Tb
Xu+B0eRo+ni+evtPZTozEDv3FXsfXfSbetHl78LGkO5huGLhicVDKlboWnoAZIzVvsg5YqcgxKRF
xYLeUBdWQpglMczCHkLfpDX3jtBRRIFQT0bpRZh08iSwLTSy8l3KnD6dgcGsXri19dhCDtJmEMSs
fiKkfl8v+YxpmduvRyvDDDaS+EXhHA2Tj3KqWYPORLAbfXjEE4fhq2nbkJLXS5orLwmaYWOnvXxK
0b4E/M4BX+J0UhZcZ8dxwvx3XTRrkp1aqtMBb0zj+EsnfXGP7/rEtrLA3pe/Fh0WDMceKV0ydIJp
eEZ7G4or1d89Gca166FQ2+5zixqd9PM3Bed+QnnUuiP9rkM/neZp2h5MIttO4DAL2/KZ9U841D5A
sG6ncEu/4JGaXwvZuYkHwiNZjFociOPFutFwsHjWPtfieujNNEY1f1nHxrrW41fZVd4dTH1DpPKw
pct5WLANBiLoE7SA+y3Xjbhzsos7mTitBDx7t8suhV1g8Np2UlX/0U3Dmy3rHZPPt6Mpp4M/yAcv
azXGg/XMOxWKbDH9TlVunFqt+maRm13QmEECUc/QqtnGNmdq9DBMxcvkuRdstmSwAz0PN49ozMcE
aOIy2eqPU5f/Jsr7EAQmLgzLFKY1vv5i+BWI1knqxa6Bxer/6tl8RuYVMbe5hbsUQP6x/HZVMx2a
PhujY22jJ21Zv8Qj4WyZ0fzazygZm12qizNVr22JItTWYHqNCp2/lFoaF9vEVwBblV7Ux84txqvX
ryeoJyCqgJWfRhE8ljkg2l22cj1FsUfmOEm5jE5EywFSQolzwZ69Y+5YVWwyE9r2tN30ZgJ26EB7
CtDCQSHi0s5H1j36VMay89pjusC9VSVCT9/B4lZbezZH8ze2ugn9p9cTw/pTqEI7WcXL6tFV5ZXL
G/a+v52d82scPEs2OgmUUe6v5jNB0lvnGXjRt8aIIDJh/1yD9X6Vv8oefhMf7ISTJcprPiOnMFGp
LYz21vy9bMP9yGYtrOadUqox/lFDH/Ueh6cidkCH03oaWe6G0hifUuwRjM9+7JR1FyEKd5SPX3VP
fJmyvvO62sbEa0C0cv4bAPzgeqge3KkPEDVDkaPGgUVLQ+J7yHVs4kivfC7NXT/gQuROqST325za
7ZPHpSOveoEalB6Q3sZjtrHRdApx53j1bVa/OlFo8Txr3Uml7NecxilCjoQPV5b5zWkwfBhTzUDB
95OsBWSbpPNLixcHBrJJav9Wy3xTuWYeuH+fDHfhTO5Y8BomNwmL/zv2mht3yBQjMc8Ij/VnnspT
VvPNb3Cat2DkEff6XpsuZbcLszu8CG3IH2vQ0uvXpHf6ZfLFF2KMTrAFtVgYq3zKxT2WulcnAFzU
Ut5gQvWKma6+FTX2Efov34JhepvoTrjzy6PF17AkX5eIZfJRj7drMIwmvpP8HaXRBGRBdCwtyIJI
5PkjQID/8rV/3FjD9sZSXVMdN8JUeR2fo3b1oD2+00lx0jub1glNUeFOb2AoG4tWLvMZ+o0WaVP2
NeuzfTJFZocd52skiBix3dMRtAUIoVp/qhyVHoZqJ4mt9WdBCskkNQOsCvXJKpn5ACwA9zaiXhiP
5SRqTJliSlZruGlj/jBp7R+oiDg0fKZIf8foNevfOdUl4R6O0JWV1nvujeVDHwqWMRkssGPqBBRA
LOUcVeS84slRBzksoSWVOjcW3jGcKi+116wHbbbeIZusRLogBfeMyhW3XC46iCTT/C614UOrASZa
m6XCdUUCnOvmJdP4mipjuQnj0g3kEDdnPNjKxMvnWn+HjZj45NRPfoprSFoFNRQBkRrLrGJYiNya
AqZTzBZubMgGwLAQpNL04l1ZxXWtanVyzIKBr4RMmda72l2p4tGHIpd7OJJGtuPXVDr3ozfp/NQm
qLq9rNB8+pxVPWhXH7wCxM30Ky9TFRHWBbpON8pl2dznuS21Q2ODrFddC6/Y2J7NtniUjR7zwJdP
lT+/jB463LS+rWrqXjqXINo6fZBkaO/wlL7t3QKLkd4Wkd4aubxkLd4it09fWG9w8TO/igX9Hb5a
aKmvfsjRp1JD3E2/laFzmTd5xqlFSvwx05PBX5fQK4bqrlU9Xk5VlVD2Ko5Xbru8r9d/PRg+3Syt
uwl3trPITyNY0c4BCsdNSdBdGelfIYvhOpf8pIKNtFol2RoUOqBpo06r//+FH3E4svJJYDxtx6nJ
/rR+uc98+V+LioyjXeQDVqeA1gnfw+rAjCx6dpByv86xypwdedq6gU++ao6VxZ0fKyDQnG9p4d2T
Doc8tV5eqj8SXBKRaM3Pcvq3IAKEc6Ybt2FaOUw9us4xG38vlvqv2OturBXTqfi7whUOjRnhk5qf
32XAhbuCAzhbXB9owPgUueWT30/PRs+ayREZqiI6bLcyBVblsdUG4+jrVDRhb3RuWDaSYrbzE7Ax
1GCvTLC1TpG/ub+kMnFB+1zHM6HHKkMCzlR5sKZlQAee9VNXM0ptBtQFXAHhNiMh8iWdbc45/DRa
rA2h6XMvxpTt05pIq8E2gkSX1r+RbUNgWN8LV8tw04eEAb5+mNBIWVcoZvwtO6tOR+rCDMSVy8oj
lCpU+oUDQ1pOSAcGJnTxZlnZm63xUiv7d/gpW6SZagp11bxSZ8qBr1nc9iYTv71vcLnvJij95b8x
T+sLSM4vbnZv/uYVZyyz4HzV8DwEfn+UCNmFbtj0zfjokzbCkPpabYjtOm90p15e5xWPkvkvd8a/
/MyN2CuRw8si6z87vMwgxFIuW4OM2244BkvpPNW2iLV8OxQTYaqtO7JSgmoCmzrhN/rpeCwvLCd4
D3hdyWK/bmPRMrX/ygUPzthdSO5MvAf2lYI7yDPq24ffITI7JvfiqV8TtfDgUREw66iBuTPZB89l
RuJVWZOCrnr7ZjmMBXbt0ueLOHTgjvuZrrTztOMnYLQlwR24U0gJZacL92vGO8ADWekf2P9y0hCS
HOY1gf/SxoPTcnSolGWiZt9V5cyPtjeLuIB7afuIJAqsfhjk9ssGdvXiG8s7TUlFktEZhZ5Wx32D
iaOHzBt67mFIV/cmWW5dkXpihVkrMQxIq/1w1PW5u5FUZjtG4XSOm9qrcZD1wyYjZfCucfL6tVAo
J8RJ6Z9iatFrdm+LIELpEMhK89PGJR5Uq8unMnFbLWnjCBR9qtVGdp1YxhlSPh7UlgNJg/7K1tdF
CGORG3lze29YSAXMREs0mvmtIueTWOrbtAJ7d9BRrlEZ9OO0iPBut3ITMvLn3jWPbHbTg+pJLoyM
jIUO2rH0h6PdUilVmRWbf+e9y2dgA/i8LQtjs66MM3sPchMb5dqB+yIkDGzHp1expCSHQZHgXQRS
4d+EJz6YP1JuF4HuNWejcV/MvA2wYhiIqgwfQwqAhGVB991zxV+L36Mu56T3V8kWlwcx43WiK4ZT
5WPn0GZqM/mhN7nNARBwTU8N/P2pXySpgz7v+cyldIkymW0GhMm5Xbl8MXw2ns3/jrcBmzQVVuzl
ImKfyAJQQ6PK58Y2rBY0yxannZtxcZ7e4eQmrZNWz7KtT7MzTokmaSFZO/+8IABwkQfSPxAW5pVW
Haf6s9t4KsvU/Mgcq7kEuza4yyiuXEl2zHTNDKVvsSElftWZOoJee4OcTiQCXk68F4lz2e1jj5x0
zM/97EN8pshXFVG+NXdqcMyITXg4ScgqI1epqG1Q2tAB86WqI3/KOJBa/kuex8+AAAmNHobzrE3i
byA5Y/3lXriUlfk6QvmIs6UoaRQrxuVPk9KMGzQTzQEt2/zBfsd4gWfTmyqKCtoyklbLl6yhJmhk
MdeM6OSzK0UcOOJPaW17+lk/q3klfoundSr48P19a4RDQNzwkce9BXkUE71AtdMpIZqR0LXGeZqC
4n3e/ck2sTJTawnBUTDgPgWZnT65tcUmu95ubuXfDYsWtbrTXl1H2wPT/X91QJGdwx+J6WFrro23
UccqkIQD7SsDBHPsCZ+GQaBOpCKRnlWxXZ0sfdZN0AUGge5l7amrmr0CNSjdURIGA0SXQoYJGCJ0
78Jesw1xjocbFVNnQNY469DQZOZjZt6EHXoNhQZjkKTQ8LgI6QP0oSIEjY+uSeSkwep+XJmBHebk
1SglWcuKb5ky/bsp7dhdeDxFjvyFAedquJkbA6SmxEcpDz7yFvHc+Jd1GmCDZisVOyAt+xyMt2DU
zkbz0zVr9NBnf9K0AyOOc+AtF0oFIWiy9HhZuu2wW+D81X/lPG7PxKRCaUGt7bxAXjfeCNbIEGxk
znIuiuqo1vUfV7m955inltuJpg3UJIj12gjDTXpFKZfkDqIUfTrg2sORVNQFBOt9MHT9oVLil9W7
N8vyt3s5N9A8g7mK0CDPIFZBxmlrEzGYjNx++ks2Ws9T3i/YO5zqgDNgjBzv2tv5GuIwTFxh2Rey
i3wVlipN/Hk52Wr+1qcGIyagfTxM7gOSI/MmmkFM0U6csM/e7jYWbVvVWAfGYLwTI99zt7RO22st
9M+ZRNBLukdEluo7D6BsEwy/l9WfpZ4fkSrUXeciIQEBJCS11ERsEHUw31xawGKH3vFsNPP8dyk3
jJviYwYZgsV2WNmjdOgbpvsfCzUHwSN/sJ0FDOpIuUIgjVcNCn1VNjfDSjscnLoW42t+ygj+FGUh
r3aDVlrrxpua9chfqx25oP5NxdAcsIZoHBL8oYYPGi5xpFj4qZX8FBWbnoF39ObyCBc1l/QAvFXG
d+nU765Gd6OaxUaspiMlMfv11+DrLncJ5pJKcA+gJzTKCTGYjYMbRw1IiQS4ssxpYTFsv9IsB14E
cgI+Tz7q4IA6FEmfyI6dIc/g2DvMeh1xAhVcnzMSBPU/WwRg0YPpU2vbMU434+AILeBCnP0iOYuz
vK5tTvy4K3SY+wz7QARnB7pqhj3Vz1k0GN6gH52CwAB9WCzeDvVu3l9ZdIz5TPuQRj5QtzCOZIF3
sdpnCS/JG4+VhwkN78VnUFFQ5W+9TXZRj4XCma5bxu4ELu9KJirftQ7W8l9dof+a04ueSRbCPM5L
L7lU6Vb2VLk6+sNDrZXrESnuTsf4EhqB1sUFhtgDxNPOFyvqX1GERupeiDKnB0ITdFgb4tQazoFM
inuytyxhQWPHVqMjAFhr4uxntzs16s7Xue0vrpa0JfgyD34hfsIZUvXaaE1ianRe54sXtlx62Zxh
8VDfMCD2gOzY0t1CroWB80gKjoqMzl6LS1FTl7SwQfbVVh+8i6fpw7V39Deg6i+QPzIsPkyDiuzY
HUm2t8BlMuIVcgiCdkPWQG+Wqn1aRnWbpYmdnfGhQ4TCApzfmjQPYsiy96XZIWMsD6MAKKPtIRIE
/T60F087acr4VPCki5cZ8R05kugIhiO/BR08ABMxBqasetHUfYbmeFn07hmgJOUZM5qnksF1acdH
wxh3fDN12ZryPhine9wnd5RBBdzdq/bOBeF067G2hnJV91o3OZfMtklmu+OtI/t28MpHU3s0nBwa
ho7OZg3+yWJ2CrdOy7gw+joRN2BJztKt/Df84FAbg3hs9RmrlsyzR0K+9LW2LS4/qryHPdhXQFLm
mc0l1qTaeVl44KxlA2WUm7g3nWx8GHo5PIhKcXbV7D5R8IKezD6UKPfqaZaGEKNxAYKOYPWee/Kt
Bji+46kjlydclh5WzoZlP6LLrx9fqCF4dRmlZh/Bw+FLyYNrjpM+ynCIs8BH0vv515gOKzoXkVB/
8t27drXzqMZy5jHcBhJ1BdZnvGqv2JNQiMHfDISnEAVh7PFTZDIryoRQVcn7Och+tdLfJxf1vQgQ
WZp/1Jlznzi3hic82CYiW8552Rgy+vlBWM6M5LphBcT6CkcDw3qFrdmdlhsNSMmGQeoscby+DoKY
3dbZ4eLQhtmmxCyzHLpBjpX3FdI+94FNf1ZKPAdT1jyYmop+/s+G05KykIO6S9vS5+SoiGWqXPxS
wRduZgbPpR2ghfFPmJsLwN1kfHN+iUH+h6mZ9UwfWO+yzSReR5PIdQkF9ucTcwtaoyAWPjrLvN79
WFLzrLYjpsTsNmOBAHJqZQeyjk24GiPCNz7fB8/o7Qfi7DJOV5T+kHA0TkcDP6UySzMye+dP9QOw
aezR/uUyMu9SLpMO0zzJYsJliKWUmO05fg9RA0bp4Sfj+/MXsSHy5KN1NCb5uLFLeVmC47CwdJ5L
oZ2gkp0pNRieW5bAESBPdpgasWBXeLefXz/VWAQCy3tzFjKLGT4kS6uPHjOOQmJPfphB3qqpw9wu
sOz89Pjzp4Uunx4xaPK/MRfCh6sqXwlzyqTOK0ymP3wjXRHETFHST8i6GTNp7cQl8teJeeqfaJkh
RIp3DU/Oesw0uJ+Z75R3s6p/zQOtM3UbDCTsCOJUHiE/vjwWB9hAaE72v3hHftiDrp+dBRMVNpDg
1yDOco/ZTcDFftixDehb+qEzONUbqDpEGvpDGm/FPF3dDH1YYpvww9VuPfA965JGxcj7ccYPB97e
+bvUFkk39N3JzX+tDadSTVA4NgzxbxNbdu32CB4BHLgR21riEc2XG+C1Yz50xT0uRdynObxCd6ur
59n2D2tppNd6816MnxDl0PQPgr8bJK7cNhX6Ez6syNMd+T2laMS4FfInYSwWNis+utJl3bIU4/Z7
KZn4mvlR5Kp7XQU/2a5bslslfiMLz7d5BwrSdZFig50el9n70C2bG8y0dE00/Z8hMhgNbXXr+lj2
jNlyywjdNOuVuPvwJG2GxR8OjJG7E1a9Fmdt3WQHW2C24tXjXpvtr7ZXHa2kJQno8nRh4XjZW+Lj
PA/aN7OlIDpV7aNpVi3cvYYDaVTetcOEzpKUnCoeO9bYdufTtpthmd033eaejAHkvj7CKmSdQa7+
hzhUKOxUbl7ejLpURtRQrbLGnL7FFbuaBCmfOVGhGi2Wo/6F2tRc1txagNN2rz8AOm+lpJhViX0v
037j7PIeNUfwHrCM+roOMkoptzmtK7B0bShtgmGzgWSqdNTwDzkt3B/L6aPeEQwzzsSwWKv5UNeA
qsjB0eEK9rKl7/nwP+rOazlyJcuy/zLPjTI4AId4Da0VRSb5AstkktBa4+tnAbw9XX3LrNr6ccyq
wpLqMhgBuB8/Z++1DQEwyzP8cml4TkgKOyVxzQJ805kXTx7o+UVFmrDO85AAZ9dC8omvYbYllj6M
A51+8zLjBtzZQ9fuUOImHJMnpaCRDKeKXpU/mYE99yiFbl27yawLus3fuDpu585StLUa+xy0p7fE
9SsM6xFdeb4PbwiD24ui+M4mJUnrghVE9GZ+TnGKb5rSZZI8dIfMIDRpZhlR2DmLtOvShxKW1iat
0OX91097qvob3IF1LRvGHhye412s+7+Qmu/JB1gFfVZuDbqQ6z4T4PKApV34BFmLxXHGeRE3VD/S
gIZNku4DVb5mfr2Bjpu/lQYK+3jeMZMEZUQ9TuuG/9STwbFwoODMCyKGStAXKbHepObwcnL8AdvJ
ITmz6Vlh8Ox6bzXjEwnlKJJWPc2bLWnVH7LxW0geYXeqp4dGxQMFrUzsyKFgNHJik57W9/98SOw3
S8vUa95lj45eAvUSXzJM9yPvjPgwfzTqxDgUXUciAaR73Fu6a5e4rWvkCDkXgRwM/aGk1bqoy/Y9
ralxERPqZy9LghMaBr7Q0tCQiNaoe15rgQTB7oefUjuaJMTuU6txl6OXhD/jxmJUayqcLEpT0JSY
ELZx+9G6tv4WWMWpVX/2hJh+QrRBxyFoUX9Tg6pMZnvf/fRUH7OFiQMA+u8rQYs0AGT9Ro+3tQpc
NUXvTTnVgAuQGs4MmRqBwELQWdfNojlpE+9EDuI1ShL9XJJIPNnEXNeJj4h+f1plqJIEbDnXPnd5
Eql3C6tcktRWLrrIWLe6z6ZPgOkZUdkdZp+yMnRivEdRGRdFuO8dFpADBkh3l8beuJ7RCa3X3frJ
5BaS+rUfFItEh8F5EL7oXIZCBC9NQDyDZYUA76Yv6pMfTrKj131BqT6ycNdSCY82anOi06Kc3huu
/rECbqW06gAkTKCotcDK1nHZb7uwi+5VzmJcGXR0B3Y64srko68oFRZhBwHA8ya8SrxFIgKtzKVF
EBTtNSixyisCvcFk3xlT9fi94Rd266BsZ1iF0U+peSq9Tsog/vbvNwe/VMahmPd6GQGZiFML13aG
mCZtXkKajlPMp3LsfRwraH+rk2eM5SmIzvN6onhpv1NCy8Cx4qh7hSpkkXCj7GaA3Tg4BNvMsJKG
EaMVFcFvcAZ3ixXrVGAaBOZd2ntVjYp111nQUbCdr72s7M9F/DVXOAn7GsdXuE9aV1ubKBbR8Xt/
zyJruGV2/toa0qF/y2rkGxgDEXwUaz0Ujxw6MaEkofEImb2OZg6qVTUGylJPo1nT7E2nZFpT6y5e
hsGi9zi4ey7Kctk4brwMMJisGB4fVBRV5CRlzMUnIByzJPv+/RQQFSrofdp8p1te/mNAHDiJ7cC6
VHl+UMKJOYvK9WD6xquruPFWBMwd0QZ4Oyh3JH/05s6pynDHFkvjCZgRr+X0Q6Bob5B1JwhldjcV
jGjktSMsYfnHR4yWqkw+DGgEddVkz16pnpEAmvSATD6igF8qOOOf046zlRIa2Nzy6hSaaXHF9caZ
gduBtWT4icc7+94WLFxVTUtOu4bdfUO3QJzyzFx1mlqeZm5MI/O/kD7pvAGSSKMujM5LljERpKja
sStpsqCzl4Pu9Y2PipEAt9W6nUyEERMhvdaNe+vlYAsSuUfmcwljP1/OGBnRhsbNa31Uryj90Lp/
ARTh7uAfnfS3uKbBVJTyOj8VQZM937b41lhWXWXtNxhzaSehPqvU4a3xmd0mVXXFhSOfnO4F0sF2
jEP/lxdn7TIyBP3JwHQ2kco8BX7NdgbANi2BP02k3+ZQApJ7FvD2xanAgL0YMe2hhPvryIJ9psUA
mjE3t3prH5KPxCmDVV/61MoF2cACJRJeygAUz3TIIt/UW8uKcnI+t+Wtpi0RSyAcn05qiKm8dRUH
2XYCa2J+CL5Uj1Ya+v9Nn1DSovHTd7iQUbZPYMLW7Yx92LX4oSwT+WFR9+vWZBjdztwBEcb7LmKl
QHMWrCtSVTmXUCKbk9cY0gADjaL/XamIWtJII0aHpEZedign3/9UcIbQfylXIivkq24DzXXCQO5Q
OMjX1iaTcdDS97SyyHcEYcVq1GSLJjX1lUD29ZAYlo5uUHz0Bt6nmWc5lOhY1KFuF1pmW09DVROM
V36RW4ElVYt5yDXGhL7Biqc1HUOcFi0tRr+NnRjhXnHdZwlx6Fqy9hQTAws5Kt/a0nfJOtX5pnTz
+lCiIwYJMHqHljQ2AxUici0qnc5FSTQfCXLbUvciuChjjcS060mJdg06qRG5d8WgMIaHyyFVeGcl
W868Vs6rJqtnnjYaI+EjGLVsyUEwueGtG3DL0TiYn1Us/COiXm9V57LZSQtWUqfoDqwrbacK76ul
bbyJh4Th6kw+7k4IUZKdg5xnOzjmKcjr4DmpT1T0+c/aSKh/SjN4Bghifa87BhfA9JP1ZPUICD/d
2JljLLltrU1pV+khV0g/J93hyQCHUtRwwy2//MCVeRIqs/IAI/eVTNcvTGcajTjzK43c8VaZ7Y8x
IM9I9D6tAddwnzNiUFrf3I4IWZYoo5trVis78m+N3TglojE7wukZB8aFPPJtkvguUu0GlNxUwCs1
uNZ5b/BUm91C1itu3fHiaSODRFayzuLqbv1hm5JdiVAS07P06fimpMe3CGROhtO/ewQCHC052kfW
yAgCDDOvmDWW4DkDC8XYPVcah1Q7Nl5ZtsI/QdzcjSSx0YZ4ByZrwyqnq78bclFebC7bRVQyOuuz
hvyn6dlPQ27abMNpfs5D/ZTafX4TZUFvWlAXzBRYXenD/Vir+3kzk5N9ujRUbmOo7hoYW2ukKTN9
dii8N2i67dkPnI4XxLLXgVc+MtFpvMu2c5BxdzdibVdM2O8i1+5Vp2ACMNtDoOEFt8cTyJJmjfo0
eR7cYQQUQQVFEO9CTnARCEdTXFwLAATi4kMQlXnghkEXNTbU6DpcWqm25f2/vhDFrtxBnKctWfg3
d2opDLH7hVxMbjBcf9Be1Tdll8kY7mvgEVLJaMZKbPvAkfJXi9yG0Thrl6JHoLxzF7XfVFX4qX0w
A7ALnbDueho+4Yer4c149mQWYzmpTMI6G1gB1PsDDeSWYE413vt9BXO/id1z4yAvKuwov9UeI1mN
TaNe9nmlr3B//kRbqf+IsGwvpV58jQgQ9qRjCfYtz+Yk569mXGziKEx/YXnvxxBrJPujt5VGaZzz
tKXMYZqBJUEQoOr6yOX6jZr1w04pQOBPrLarXybX3B29M2gSZ9P4ERD6cYcXix5QSWsQzg9KpimK
BtqOP7kVOFiDumKqEsKYLooXMxpCmnB0RBQRHnhhoFE0eFnnT5He9yKh0yxlIuCXW5yQKyd4L9p0
Gyfxj4YR50Wp5Htk0hfMQ9b9VDyhDexeZAsgLms0KH3zQkLL+pLUdIXVTJrPUaieA1/guUxlSERI
l+z/I+c/H9C7FAvfKQrq/URf6xisN/+han5q0f+RbPfGNZNYz5X4IFSsGrnhvfaepBkxrgrKoB5z
YUAsBorq4gv0TzAGe9QuOzrQ76ozqVhLY1dUAwTMwl74Or2HDjJ0oVevBGQwnPRx9KEYv8Fvf0JM
ucYyxXYQak8k0v7ONXOdZsB+xixXlpEnb1VOEht0DxrrPAsj3MUYOL2shVdnyWTBOPED2dALgQq8
5BPE2U7lXrfCiX5jIKIlNdxv6oWjsg+HbvnESQ8gEaNcLMu1kzExwJKeo8Epg5pOyLBW8E+jQe7c
CKu5D1wZfKmwGTcWOmOlcSQ0MBFrT6A0R06p6CpodJvXlOiTXVr+DwEw+t+JqlCrLMcQwpE2uFXN
+hsAFlGIQTpmRl4ZyJJlG5nUt5SnfdYedctsj2iSHohDdaacXvvSg2GKR9gvEzn+FKVYJSyaJYvC
AszvcqJBZMTAnRun35MS7mxtRWL7Q0lwoBXzp2Ma80Q1REZE6wYbv1LlW2nBvLFLBS78iAWJ/MX/
KeLoX/9EoKSmQTXtSE0T9t/StzrWzT6JbN7Q6VA99obaLweFsB4cwIz+s7RezgdpxaoK9JAIgKXq
hsf/829D6MTfg5aE4xg4kUxb8msIopuSeP4pvMVntsyiwITVL/HxNyxGDPFKSuiJB/qNU5oLFBxR
2kIhLWzlEoPOobpa+rZZ/BkxREH3C9L/gar7LxFA0xMzTcozQ3eIAJq//k9PbHQGTUlZc5C7JuC8
EnHKpqYIltViQpc+ZSL+aASNeiUN8KaWIQ0kpOyTHADJq4Vj89+/UqYxBSr9c86NpmqGyd1lY47h
XdP/fk36WWpWLmsL4kh7kWXbGVdK6oA21PmKIU0HCKqpth5Nz7fazj9Ux2qfKrzRe/Ra6YYpc5J5
tM1UdqZai+ODQiLluHAohcYewaeEfUHDg6jqol3GsWxKVNMI1EbVefXTGGQvIx1PqcYbhNPPoDKj
Q9HbT3P9XCc02OdYMfN9Pk7MJfd301oqLE10gPC1CPMS+hGJ2NOdMXdfgBtWRHtwe4ye//s7sOcb
axrQ99gGgVLerdp547V9xDVRV5lwO/I7jnZKILYaBAZBvM51hnowPI3vmv1TXX+XkhBdapAGuXj2
Og7xcd11+zn4oRfyNz1VBiNTQzFIo1uWj9XeTeGTuHaLvIPg6qkE0aaHTBuIOf7O92h9fY9AUi4s
0hvWeV8TClb2QJfLCiNQE2CmRP7XfxjpF5m09WcH+mABa5KJuJMER4x39bXF37YwOYnDPsz2QyiT
H7zoBva5IFLrx/ynAOdk0uBqB1NjvRCSnIbAx2wS6DI/2rXDkKt1v2K3qjfMbrN9qrA3gFcpHuTm
Ep3WShOErQWhyhCMFvvwrSBq4rPWxRIDLBO7AbebEWrZure75Fw65cOMi+GXMdBkBPfv/HB7Jtxe
mfTPHWoYWoFpfR9wv/XkjOhEorGHlcNPb2CBZ4YRbdQR7RXn7vQ+YLJiudaHd2GntMWJk9HHYudH
qnyquL81OrNQ2BsmARNYvrHQdWVWd9IHpz4blX3UY0CdlvdoEqW/WXXcT02l+htxW9eNseKWA+ok
sqUzQdVnpCNI0O/LhgnlRkwQlClb7FSYiEBUs0eo7DvvURZAuRcfTi5ybtcJvpZ1yWIEPnDA4MO2
y5u3N+inpFPtoZpDtzfK8JLKirxR5nOlgyJKH6SxQsTNpeLrG0erKTsyu9QwcpcfBS6al5bmP+nr
f31UJ7jaRrpcoDYd54YYgNCNtrde7arhxtBs+sWCamH6Jeqk9gy7rOZCHe5RpXbrLs4+TYQcwIQC
j+ai/pgPwx1BIgcOZGD8id5CVciUt1RjA5U8jSFtTFcBk76tq7coIXy12/vFCMm1kSOnNOSK34vr
SDNobakUdDq+n8H2Udso3gnNMsWlT8Q0x188J2g1qe9HSXHmtj9kDoMjMsqbGzLQ60LtT6Kp9pMf
k0aS1wYHac/Zzh3apHXZvRzxpwjlM2EqxsULeVCz4AeoPngx+AYGMagPV2khS4kGZogoPRQdeXAa
o/hM076/lR3UA5QlQNUFgxZbr6ujldYDXAlLq44B0d6ZG42HmaQ3GtZfXGSrsJoL4htnmfmFzV9S
L/Bi28e5rnShO+i5PGVO1+xVRT3XoZ3c2HWSG817nSkpFRoNRg+A3lgtGzWuH75XtUvFRGc0Gt29
b7zsPD9UEw7XI4IEPU+s7VUzCZ7MdJkkZvvUD6FF6AeSNmEBgFcSRGk6Dc8tU5mvpLFwH+eKthf2
RhLowXybtBN7BDk1b8togNR919tbs2W+pioEE8/PnshVzAdZsps/Su1L5DrLcNoz3XYfoibYQlnu
X23NPcBo0L4b3WPnQk4sgUmR6awfWquLoauSZ2Wbl1jvabopqtiUEszCXFknUBvqxqaam1drf2As
D9bn5teMDjFOb78LdNtWtg7vNvN1FFu6mmxhbByDmUnq23dVhsbBNLCWlU4d7vIB8aZCqCNIl5Fl
C4RDqpdntLglzkRs9z2BhStnMIctmyOMRyO6GPgJl7onf4E31V5CDM2XYbR+jdhEjqWKa2DQQuus
cY+cdQE0RFMBWwwDyIWY2eJRlqAJQxKCV7Gb0+M2CDuvJQnROrkzK63y8pMfyQpacDPs4riHK40L
Hx0CvQOuayCamQVvxo452s2H5oSEnCDWlVtY6yN2Luqn3GJNG8sGW17fp3S6vW0ke+6EosbNhwN0
ylzTn1ShH+DSFtvCkil+QP04NNnwnhrk3wx9Q2exV9cY1OE/t9Evmhz2moOyso3z6FV2rra2Iwfg
IFribeEhYk1HRTtycIQb1EFw7UKxC7RC21V4cA1csidANtEW9mm18fLcvuucShde0X3otDpgGol6
DfANzXOM4MuFeHDXiFXatHFSnBzwIN8jZYQm0cph8AR+Of5QhhKTcdbTH51+aQV0YoUFSj05efNT
Mzs4ExLuSh3q7Y9W/Ylt6PLdF8fxaOM5/4z756Ftn5GT1r+UcLygI0zzUV2qRVquZ0wVnQVCRY0g
rd7qYaAYmbQUpVVtZUqjQeYq4YJjby51JKg/zUZ/DLuw6N2Hlif5MvegL+6GwrzOz6rh76a1Hi2Y
w0eb0lPKE8VtdkRzwp/cqR+WEduHSu+cI03AVYahfmM3bXNsA5iRVsuY1W1QbJjl5AOTCdjldoRL
6j0jysbWmdyNQW+35Li1S9txJ6Wojxmu3TUyCH4nA6nT3Cv3YT6dooRGeDTNCbW4rbdJ0TWIVN7c
SAY/VL3aDwhg12knxFExaDB2pFRgyGCimIRGexAZFCS16H6NLIUAAjDyaXiE4uUI060aEIsVorrP
s2Mj9fexDVOKqdxOnWmEOtG5y7qEdSWcgpC9zviK2+hcayP7PBGOk0QRQwsmnSWAQTQxU7+0gjCy
DzSVIyi3Q/JN+MZGSCYLlfCGbgdKTw/1BdpPxo4qvWq/SV8UilWgS71/HWK7xE9mMNmdBucjjl3m
iaeOG3Pyn2I9NYcIL63zo4+j9o3em0/TxfKftQlapmf9i1TJHIKtQYsF+969ID5d+fKEihI8pSAl
gNJiAKg3h1HNup2og/x7KBzGr8AVESlMgEEoj5BpU5Ee6hljniTZqpCDf0NfgLytnETzrHf7dkLE
puLYwXdYjtMUPsl6DBdNDIFtWkya6ak1Tr01RfxDwUJ3aCRcEJ/+TGkp2bMmq8Mc15DA2JtnEUKn
4WiOJtQ00gyQLrYdxNxpQh1ZHmnp8B02hhq9TYqBDVUaU6kSftZMFM8briy1KU7//jCh/T3gVFOl
LlSBItcQphB/z5JNyyJ36j4skFJlKxLQo8swPUT2LaqYMRXGkKOY5MESOQ+m9deH8+e8mjhK1cF7
UWK+PiMZOuheAVlPSWOOBITYwziS+v37IWekknXM2uY/4X+V4v2cJfzvv4d2/y3o+xx8IAPNvup/
+13/H8WBaybv5f/Lef+XOPD3X8nv4Nc/54HPP/CdB67r/0AcYlJkaiqUKeZE/5kHrol/8FndJGPS
MkmT0UnE+SsPXLH/oWmGjpJHaDpJsKogDXeKkyYQHKL5P1QaJVPujIrCUej6/yYRXMJU/W+HXMbN
Dv8tIoXpSei6oRt/60qgfUGFKAhRqTskVSX2dtfBOU/dBhwMkIzn+XdY1+0eIRfUMVmCZBwnCEw0
gM8B5UxVtKLjBSfT6B6uyd4EBUaB+fCD7NJtnef5SrEUHGJt96V4HmojWCmtAU1YFnvqLFN8yQhw
M7MjquUoOptQs9fjZHlpYaAjZQVfRNN5PYqIZcwp3iOlRPtu55z91ebTru3VWLTJ+dWLAZQqNFSh
opbPlk5cdWXqx7YA0ZxBHTBGTdvbkulYnzAfMlV5T/OrLeXV4KC61GJGr7noSbdRSdhoqvqEbDs+
hH2RQDm1xGK0QVchVsBqJ3GTxKhVVStrnyZBOL4T/zMSDQ5Po/p0bJPqkMgy1Cv0c+OcGLNatKvY
mkTuxiDWbtEZ5OZQzvRZ3m30LPlNoLxPLKV/I3w3WNWoQbd9O8qVVoR/fLwcyybJJzm2+pIidn1Y
WgjER0vWCf76yuZnExI9ropDMW1r0row9vDJ5HtgoVrCavJ3tmd1xAnkOTKEzr4FpKUAqxnAPv0y
1QQDESpjX5T9e+5tS3/UPvJIa5Y+oUuXGkeqlbri0DXmuCFg9IODqE2sqvxJsgZKeGbWi0LyB9vp
ox7xbwyhcknVunrxE9va2Vu75JezecL1xE+5RAyhrRrrqRYFblpVZXBvI2fOCmZ+TWQw8Qwbhal5
gjbYNjYIJuWKhJJmaWZpefb0qTSTWUMSh62tSqpJhInBrgn65iTcaA+6kFAU115budUcsswE4AkI
85r4hXJOHDzT44CVAN6YdsWgT6xurF5t1/nw6rzAMFMKMA+clTrHJZqGNOWi5ZyuBuanyfiDba35
NepABWMg/ieoM+Ei641yTwuWDb3Ib21hds/4WQK//YwHH8SOhPAxUgoEBXYzTNvPPuHSx8Y2yUWt
bjk5MYivwCWoUGT2oteCJedDxVO6ixOWr9/5J7V5HhPsqc2klLSuwDaRWcVlt8utluBOq2Kokl5L
jak8uI58DefqLSwIr8wL5yUKteo0lNkfTWrD2urrdK/2vYEjyQ7uddAVW867Ci0tpzh5aVFsysKU
DziDhPo6QfBTB8Lqa6+OU8v7/BBk1LbsPgkCBDwXxR1QT3iv/CG8D16nXfokXM0fJTrDiGUSHUis
K2+wOv/6LstXdjXSwfP3NziG/0vrVXGYf0its2YpSrrTcA1H5n4e2M+Q0KrcMvAEIYs8kpkQ/2zd
M+rYdw1M5z4UnHpCjbNzDosEotopYGBLp6Tp8dR7T2ad95fIcvZW7n86WmXtJq7o8p0UQRUalNDW
cRdtgwTQW1zagjWReMsIQ682FtCuBn2iR11aes2bcfTBfcXWVUfhB95MbvxG4ZSWph+BVX2Ejm+z
7qnweIKM1Ai4FqtQB46oRs9gB36ZpVrsYvlqtZBlNLNYa8Sn7PzeyXbBGL7FIiE29CvvwJDAkgBW
W6oZCayI/Wy9QQrcrKSoL7pPZgmCeyQwqXaymwHOFywCdK40dc16XP9OMRtBDPHFvnPQHvQhR8q8
cah71U879UfE4hhMkhATRHj0EVov49quVp24tjg4cznLip176ydQOvC9x0a1j1C3pbH/ii4b/40t
P8l6TBGZqjukEeSSBC7dNtKKhzK/KZhETnZR37U+b5aMmJul5g/NMrCReFeOCQU/V5ERIHZEe+Hq
2quXqdGyisFR9l6EydSmPVNB2B6izwjC3SqkCw1rq7kVA4N7gTyLRVvZNcSmr4j8qdeJzQBfM8BP
FUjXyFXT3CmPiHJJM3xjE9gNRwBm80tG0qgBU8e8jkFHcCfQjyZT3oOG5KI+la9jmunHCHpohL9o
10XiPoSk04HKYFPinmTloj1j/kCNUW3HNPKJjQX7Fht9jLC1atZsfk+4pzkf55y1wUpcwA4sUR4o
izILkOnCFieLluVVcaJ+sXIQmPiKgV7Jh5/cdM+t4r/qvtliQpxCwTLkAn3Pxmgl7dIM2ylWTuxs
uGujthZZrzGcWYkAVL7j0k/m0BzCM26xXiArRsJHAhQiym4loL1nBhRpRpTTlQ64kqyfctUzZAr9
WlBhs+qZDlTPnpkbOBP3B9YiJuaYtunQEHZXkS9C6seiHtRtLhXv4NzQizbbIudOykLc5YOsONcn
rOl40s1N6Ov+jUrcXncky3KYZX/0ECtoE7pNVto5ktprAl56qfTFXomEAfUl3dt6AMWTk17sa+6e
dKFTKQeikppxPVoN6kKEWFlDohzIYSc2s61EQ0TXpF3XJmdx69QZFlfJ5LwsN32dPej5HDJLBbkT
tNnBd513o8bS7tNp9QIiOFo5jKgqa29jtTgGnMjmnAJQjkYutLK4BX+rvg3kJO89XcdJFeBzkJUN
BDWmECrEczICh2pbrJnQTcV+SnirJarJIuHXdRx7VExe8MBQjhbhSA5xhHsrnXQSjnMpcxmyDTcY
yyNtiqC3tBdzyABiZU9NafUbBz9K40S0uNtB0ARl5zIagQmQo2mPrhW6iruukMdhjF4kpgfwjCDV
RZwSORwIiSTQwApKi/UVFi90aXwFRLUxtx2Lg5kRY6YE2qdioROuYvVmOMheu7usBZGaofyR0Pso
QJOgx1qBqI1WZm2WSxow4QGRqCROT+1XhBEhz+nAyWYFeLkke4FZld/pxqwwn/92Ogb8CfwiT8TK
rjIOSols2KRHxvxhl7YNJMY2N7c0baoFsYg3XB+AO8BXdh2a2Dp2DnFqFJggU3BE+fiK3DUnmv73
JHla6gWLR4LrU23IKskCOGEJJLc3wFes5NuoJyCcTQWsUtux/l77pCQmCUIKKNQqIKyXMyoPnbXu
hhgZod5iaI8RwmARoj3Wwu8g/cL1qHyyfcX/+yAbD8343ESEUgIkubIcc3PVP2qTHHVLgyxKoFaa
WMeqhHLUhr9kSwUwkt+Amh9BI/0lc5WmfbOBV4ivJ2ihO3r6oU7pWteNVm0bNEsE0gwnzl35uUMO
3aIBWtC9GbcJjo+hGfeOWX0ywlrrRb0PxjLf9lWx8ts8fap6Gu5qFnp73SMSuByN56ydtmF8lVYF
cNNRl33F+JiiJH2mb7tsGspZ6QFhgHN6DjOjQoaC2CGugAiUlcevHhP1wVCahuwK41TLQH/VuxXq
V3qqO371xuzEcLMQmRAwDdd3NJRzBz0hHzTvMT9kqZJQD9RvY6RSWHfh0/xAFtPkFOmRWnmMRguW
wms1PTAAZ9keqnarGhWUvjo5oAjDuZmxFLMzBv6uo2T//ldB3X+NLLK0LQ4b+Cr2fo2jpCqBCQTq
OVdFugL2pMNqW8mghYAOnU+tKlyWUVvdYcTWp7TMrt1gVncrqFK6TTUMgLQ/UMoTI+CxR4nKfsCh
sa6mOdhXr/TbK6jtJDLtg1vYq5Zu2rmtTCiCAuWbDFv9UoxSv9BMt89xep0/oNeIfc82MNxCabiY
OC11JH9NSBGoZMYjIpHR8jkScCU8TJhMpg7HlRE8laaBt6KG8YjclBNM+LuvhfJKaXhzfF5yHVkq
CYiGBfbV8V69jggKtabbT0NlLz1FfcLnxJ4Sjwc7N8+JpzuXxhotNmNa2xpNa6N4tZMhvXQisC6B
UVSkL7CqMC4gyzLOJzRFnmytJOjPXkMFzEHJf1VA75xSDKbfH+ol5wLA9ubGV5TTaO1zCjW0/ton
x2Oxw72O/07V1T334dpix4DAnhwHjcxNaVXPuc3BLiOOzCEPwwFBDFBK2YRyvLNBP8flKoZEv28L
1IYQ2QgYcPC+08ixbw4uzSkowba9kJtWqy/zw9B33RZzLXAUSgFlpKorKdQETq+wQgZEC6UGlKHa
J99gMKRi0dn0qtpeQscmdpn3vtcBE031uxv7zTMwGQKsa/uC1nlS9YAAB+5c4OZEKZ+TXrVUokx/
spkg3l1+SWdlF38MeSlMJhqM4C9OzFbn60azqPzxtyod4KN58ikYHtwLWfdbQ2r1sup4k7vKWxN5
pz9SSblvBSX6WemvCW/x75jS6z1WATDSDLEWjKhYGUbpP/Ik1W9t9szZ+08fnMxOVzYM2nexTyWg
E/++Vrsqe5B4dmrdfDjjCc0e0Lb1M+el0/xR6mOQDrjegkgv55d36SvFsKm5SoLl2KT0gCMWqTQI
DgoGm7uPiHhpBmTVoIunHAABwRTKOwxmseO+x4rtkEAO9vQog+iUV2h08OI2DrVcKLnORkwpR52o
STtqFj5oNwYOGrFJWDyriaSK98g8ENSDUlbC34KIdhJB8gAcvfQ14e+ZkF3I3WmwdLmgJw1AT4E7
bjyzjVeu2mwFDF3a/yBy0txcur1lnwq/hfzIn5NyJFx6KLthwIB/ke2U8xLGG7o3w7KgGsoKAm66
oFz0o3AwWrxPWOE6NF7iJIX7OgHBkwLMhkKDA3pmfEwDEn5NV75UWfueVOIYOH2w64L2l4tsdOFA
oKMxLSk6Da/jiPXbAuWyEqL5oGlztADdw7vCjO8jq0o8NFTs73T5UR6Enk3MW7ouPXyVVWn2QI8W
cSvJLPfbF8ZhK4fpfFk2/rqMv3ClkHulktRCSgaAVUmQruZVr2QpErVgpuEvo2u0dbGM2wIGen/F
50hHGOMMPBYPjgoZvCsIyPjtEZ6xB8PqVrXomFdM6CH/tMPTqNUqQSohAzsFMByKqHVRJkSgI4k0
mN32XVb+DK89blfdHdNfaNyJgic3DpGButbaEe9SCLmKe/3MeBguge92K7W/qKrZQAun4o96hRYz
fPqiZmTKDl9uXAsvE/Ta0sF5ooJ0cUbzSiJPsGp1j/qzKt4NvQtWTQHBMB9MuSvRYsEU8FZxrX0a
if+six57uh9wshg5x4j8Q/r9pJREKWx7z25i7U3JpCULLTzFfpYfh7pkZkmfqGDOXDKX2NgaeMA4
h/pSoZT3LdIeRojsiWbfmgBgb5cXtOADr9+Otk9pzZnYa/mZkPDWdWW1l97r/rRdxSuoV29tPX4l
Tv+oDrSLidZCPLVs9e7hmDnHTGiIcJ6SXZGEwCjood/GxjWvqfsCS/xnFNfWFEcE+0R0m9FRy4Nm
2W+O0Rh7j61yG7fGq13mL0BoSKzSzXeXXN+FqoP6K8cfrAfFXpI9TYnnUJJxCjKoFcj3CHX7FCnc
d6IR50HhQouKHjO44d+02iPlIJLLatRwhHZT5LqhAe1rX6SnehQ7HQIL9Y/jioghubUB6fKEjhOU
mM8Dr7C2sL2dqHIibv2ePr3j/STMlHJgggknGUMZunMrnJwuCC25Njskhx5uQ9y/S3blXUDptvDT
Id54bOJGqG+gwuJvFyaayKIBS+n9IXnk/xJ2XruRK22WfaIAyCAZJG8zk+nlbemGkKmi90H79L1Y
PY1q/BjM3AindFQqKU2Y/e29Ns4Q2ud32ZDtGRP+os5U7KG4z3Vunn18fGmuP5rZy7Cb5jc9Insn
vyyOjAYHuk0TG+95H91NDAnYW/r1jDmdJm6XkDML8ymaAFXEDgUa6avte3rvcLDm3XYUCgA8TYXc
WG3//N8fcpdBB1IWp8/yBnG22laVzDlCoDPEAh8FqjJCICfEU1wNBDqz9Lbq+QW4JgWWmj7nyuMH
L9euZd3w+tdyzf99DS1YMBzsrZ+OIOUp13G7Ue98DbOuYOFaOaxYI/JfNactDpNcOTXLzpCmn5zP
s6U+cdyBTLIoupPaAG2svZVO8gOVbd+E8Dhp/nuuPHBFNYzvozKuxtg89I5FQywQdKpOmHkOxSGh
E6CW5bA1R/2HoBVv0LiALgDVWxzxoClsi5YXhGn+nEfBEsFhronh43zk+mrjjpSMzcGxG9Z91Oiv
MnFue9n/Bj/zyYATfgsegU0YpqCm6NXaWkkMgT4q3tsQpNOUcfYHifs8ZbvJYORWZOJqJZY+kN2D
T7Vx2mzYUXX2Il3/axAAxSfLBUvtFA8qk49+bWfbEm8y5afFEAzhaRpxkzYJJtreVI9dj0knMnG5
ju38otPJC8wxfMb/+lUnySlOod1A93yJbLrcosUD6SIRSpFBXwyLcab9hyf7cU5pqqhYKaC3kfTA
Q7tzDKZbRXlrIUL7hPWDaDL4QeOpPKtyPFgpE0rcgSCPimJHrnUtqdBonJz5SOWde6tPzn2p8Qgn
vK1p0V5g1R6y8upjOWDj6lNIO52E+wffqp4A20ZYL8jJJNHepC9kt+h2jw0Xe380wwkT4dWTtGb0
9ZjRnQWfqcvpfYXLeMHABJp6dJtDPmdMS9uAfHPERWmk7D5lU3EMXE6cHpKuR3LQ/mdSTy9c79Y+
V1rb5gzoUtaMXNvO3uIQ83ZbQk946POKqH+PN2PjaG7ZFlj+vHGKXbnmNDJK3ee2xXnnBhnBnWOX
jFSA+K+YzBKv3oFYjYOICkvqGMHnoMlknjNuTRs9mErbqjX0Ax6038o15xv1p1HVxgXmv4+KpQxI
EB9rS5WX0eLtj9pOIU2HfjuO1B+pD0LVnAWYPbh5re7GadyL2rewHVBTMdgRdICU2Ac9qjCuFTQT
Jf5YhDs2jBy91c9k5z26IOKPaVW7VoXWm5C7ue0bTtPybhAOkwQB1j+7m2AmccuNyWksnt5w3aix
6nAPXthMdVSnd7i3abUDYkbryYeiYPyMnCjOZJ7ourxIQasRBeJ/sP0ZOybFmHYmt+Rw8uIj7JH+
oIKOgM+RLeshdBG2ONePXotNsPzErv/doLmQQNt4BZbP0DGeFxcTMK/TG4oarOPIexVEFsUkYvFO
LTwWzk68fifL+uiscN9X1q/V4r6hk746mIRSkqrLt1CK6VOarJ9kBmha0yNV2TxD7iXqmZKQsPiu
tIU5EUhrillwYy5VfKqalBugPAirr7ZJn79lFC9s29p6KNXykZoXOYcbR8Xfc+Z+pmVH9iuafjGW
G1mk4eDX1fjTubxXIdKRPkSW50ZkjvGxKv2WQwRLiGnQQw0wgN5htEWPIyNHRyvlou3DrGKKjI5U
kN8CtepuU/+j7ud77eJdKMkr1bn/GjqIXsbypcMhwNygHpr8bA3l+iYwTEyfgMOWEftWCtVsWyNU
0EUoX8zOerABnwbay39cXktXW10S3Yutmsyg6PtHKzHim8S3bsnVxgeOjSe3ggpLHztTIe89aoeC
7Q+sG4jh7SAJc3r1V2mtLBKnsoDyGA9FM3A1kvush3rVEw2Fu/6kjHy6L2f7l0zHiFGy92IS09+O
TWLAI8D9lqOlgD9gWOTECLEUl5nRGpSuIRUnpO4ciDWqb9vbU+KvbLyxOZJfh9XYZWcbx166VPRP
QYpdMvUFNGPLYQ3KLGEqXsdvaa/sE7U99M5myXO9ZFChhP8xLc3bkFdEeIzpbe2o2CJSbWhUeJ1C
8JMdLkBDD3FQcSouRtpjgO7eapvYR6RwMoxK79tBZftyZt+p25MRZfHRXOST41mXZLGHB9nt2yR8
NprCP9YpB1cI3sCP5c5vQiqGQATjrbAfOplGeHXmpw5I4P1ASVOaC2yEsbn1aBbdTPRRzDqteVLD
ArqDOqUp4JnUMb8oY2GkANIybeUp7ygiWOQMccEZjhI/i8c9kAIPFGqfGyxz/ZdJksyrxy+75wXf
k9jbVAaWTq6TEENdBQYxt92D6NUbyv8zXT/Jra+9G5QXBPwl5qznhlCSKriVeQzaTuPYTP2XQsvH
kLZsktL92bE6AOSmmwKuXPCAhfQYSJzUYFRpikpKHJbyoe4K+i9sm/lkj/Uurih1clT33kI+vFka
8+R2/b4zMLFPHGVKpjN7yNaUCnRPQ7i85lGmGAQUxB+c5nntuWR7SbFdUMM2i1eXmgjycRQJVV62
DSsLlPPU+cfOxR+mBxdRE+dJNnZjkLiAdHP7wWa4se2pnfFFZx8YQ2F0bQeK5mnDpfvN+KBO6JaL
NZYSPhNUBdn3CAy/rZZ3Ng5PZAILDeuokvWrysazk7FG201W7WprouqifotL+r4A7wEKKBo0FuFh
zHKf8a8yNaXXgO75PRI5LKm2/hPaOfNces52o0tDNie8O9aBOooaPIeWPLW8Z5IpHmgxIsqcxFO6
DTVzk6FA+AZzxv3JeTK9Ub0OU/cRDtSfmGX1VjrF4zz+QsqK4Sy1GabDSO6x2l8Jc7bbAqe5hr2y
jsN424luGwXuTIAxL7GdGpAFuAKA58SJ+hDKblsm6N1lw15hCOeumsvkYVqEeW7YwCqf5IwVP+VF
+Gr2Wh3GWG3NemT1zlnsnV4AdnCo0sgUYQgWdBAgbG2t88o2iMcII2Pi2+merHDHhlL/kfB1iJoa
9ymSLOqQNndpU8BErMQlqhWiD+PkBcQ2kMXyzijIbS7D1irJsgEdPLaZTfYe4CFiFR3ZufrxTczG
DiUXsbptqlnBspvDnb2kL17ZBJGQzVsBKBVsj7gxylreRDbkntTOL8PcUk1stgdls6LyVMttB748
7UmuEjwhgNYsT3CmXpaWq7qISwOljU4CYEUMa1r7oQiPqvIfW15MCIOQ6ex30ioaNf5+XIw7p6Bk
eAAARXMFTKZlP5FlMujMogbwu03EYaDuhOxJ4ITL7zUH3GSe3sVuEm5QpjgdeZi3Hac+y8X5k2Ty
BlCYwZlA+jtzXo5RX6l7MkW4/NEm5xXxYHx52AI3JSRcljvcg3klbvEaUd0mugsFgHQ5GVCrIjyC
h2YemaxVVLDo5xi+1jZcipMlh2mXzv19NBfvoot/V6bFnavZWU1cvTnqkfE9ERgWfG27M9cCjgam
Sm6a1P3FXK8JMpIFG9sSTEin5ndDc0Pa0+RWQ7DlGAokKRG/p6R0glkwwyYw6xGk7gGjLNV4qXox
8DQffDV5+yVibtm/UgiwtxbK06qoe/UrFCJmvcWlmov97PbvmTU+J1U+7CiNM6CMY3S1vgxq0aik
Hql5QZNYVNruI294tHoSgYsPejavz51b0yWLL+FoIqHanbLvZb+QBwydQzjW3U4ZmRHAPIWx5p4Y
bdKjVvLeRCaE+Dpd50SUZ9f+7OP56CsbWbjjd0kt58f30pPVjxNz4+XCpq9w0mXEugcju3SL5W9t
vzS3ynDvaRViNtTccntmJNdTLG3yc2xqWf/MJYABVX/olpikh0F558n6UPho0cPQUiLYnJpOPhtm
lQWymqtjDMueHNxEUlDZmCvzdL/E8Z/YhSmeD0uzq1scqZGR9g9Z/SJ4nxbeKRzoNzaq+S9X6YGe
Fq66VVEch7KhL8UUB43Jw3TkHy1KJv5Avq3FDrSLCp+m+b1XUw3TNZRfgkZ8GJbah1IiWOr9WZxr
WrBliA4vfMQIE0plCAxqN5f+te0o/a7GHBgesJPRSrtTNMGjhISws5SdHvhO87GRMfDk8TTgVI0a
krVLTsNmYrOA6uXqOFj9W9jivZHA+rTaX25hcJLJBkJxHngtnIhR694xSpYnOZu3pMncUymdTzg/
mypWK/nTwUkeymciiHfLdBXNiumR0E7LEoaZsE9egsRFFrJS4hyGpJr8nErBNLqLE3c5zDiJNl1H
8/mIOpDr4qZckudsmOl0qbgzFsWirqFf8D2b+2G29OPU4nAGCtNusfD6u6ackr3lJ/JAGzKVBH4K
QtdYvIDzGBCa5bPrbLZ4Y35KCfBQZloL9HnbCPoS+1WRdfAgiS1vxtXz0DoWo1vADQAyMC+KgZls
uGnK8rax5LVCSdroix7s286vIc5mVHRAhiBP1tvbChmX/GN+L0orh5flG5sOEQTZ0c1YXAxYsHgk
oEBGfoAmkOLhpo4BxO7jIjnl9Vh3XTbJaQYb4zg4MgkWJvgczMdloH4FrTPQsqX7tElmzku0aDpu
eBaV/Pb6stpnsPlKja9k3Fd2iZWT7iV8GHI6lvOwE5PIty4FJNus6X4mK39AZ8iOcpH34MsAVBmM
c628/ZyY5GGhMm7rRv52Btqyja45DBVt2UXYg78pYG/2I4VHaPrw4UZ83MSqNmluPs0Nj0UxPPPV
ZeCMKe9SG6kZOqu/M9ycFqPudTGK+9bHlaaK+OhTGQ7ImRBWChl8AaVPuuNiJfOdnTAeK3LsyPbe
d7XFAcI7tGCKGmCPDRNoLhjceylI2Mb9km8mE7xe1DyA+yI/OiYvFLw+2pWHqb0ri2AU8Y5BxWuI
jQZSxm7sKxA/opi45MmPsTT2uQIcjyKbBDL1j3OubousaXbUUJg72wUMRG+cw1wMqErl7GxNWTm1
MJ7T3IYxcAwxj1epOY3ShRIHqUZZKCd1ETHM6EGSz5i6rjh4Hsj8Ns6eMKRQtevTH5wU8zlerOmJ
msINwVuUSsjrM/B2iibiXUSh1nfn+lxnInDbRUG6OS6g3vCuXc6SoPOODXtP7rDYMKAq7qvs4mt6
NzK/7e+XJX81R8oQDWV4F2MBqVw0ABG6KGEYBoEnqVkS0oI3JP147dc4Zze241Wv9hKqQ1xa6kDX
eAPFpfhEusdrkj7+/UD/2B7LrLf3rDrdghiLz+NUuzt+N/ca2tq9/v2vvx+ihjYuN2XU+h//4z/+
+PeLbevb8pA///31v//1H19aFx6wZR6ktRbpf/9b//HFeKL0uV264N+XAQL4P3/h3+f+/q2h4bKK
qjZT6fA/X/Lvp/j3uXDI9MHU/ee/T/37Mmu0/vePQyHCuVQoQ/+3r/33OQFcAi4016B/n/v3Pf/j
c9dpHlkR/58/Y+VzMcVSEP5/Hh9of/2JwqTz33/t7/f89/j8+1wpuwdfYhXQ2rmOMnWuLaixARwq
f55DbZ3Crv7v/5tllnP9+3k5MTjdj3lLmNQcjR2ONBVkNpxL17PiF60SAhTajI5//zhzk5I2RhXR
N9hlhsrf1aRRrpiwgiy0wj9h8jhjlcU7Vb5LpspHtyeRN4wvbjfl9705FodYuc7FqoflPGKJsRdK
gJUu43dhtER+luyrrcBAp5Vj3sRebt1qojKwhjBSYe1+cXVN1Jpz9K2TyvIpDTF+OpJ3Iezmkzsv
3QXlhPY7tDVMU+o15g61q2fk0qwdKVPqU4anVXcBkqv8JPoBZrgzyuo6ujK7owyUUfxkHqeZSlnZ
frhhxi+T7bxwHreJSWOj5ZAHrEgGVA4N3vVyaAwrOS0yUa9HhywrUkgOxpe9nmVtVXby/hXVFn9n
A95YS1C91YhGIR8nd4X+F4zAMuqsJrvRh7LQP5x9rFPacCbAegPrAOvFFIv3WFXfi2mkQTslEWfc
ON1aaItEcMsT8xk8qCmj9QIEx8wQZTNPy16Ow5do2kueBoUtaMxaMCOvh+DWTnY+ddwYfSk/4PAX
4PsMz4wJQH6S2tlJCkJ6d6TZUJ1sa/mtB+LFoWG8J1wBJ97UsEZIkbvwgnVJNyqdx5YmpRYbD/GS
M09KLRmshbGV9wyAx2hiTAkL8gZyKb6877TiNZLaBlAJAlHGxB7s0jh8bDioBw3mAvZ0DiXDqC6T
rfh2jH6woi0bGY7wEVIkbnJF7zD7efBa5gfz3NGo4kT4eXv6T5l7B/7ov9ch63DU5fglSmS9rwQQ
0SVSJZer+OyI5CQt95QwM/BCKuYGVNczx7LQwhM02ReB8nSMtX0U0vzA9WFcPLD3aEf4nRa32vXi
oUknRj5KnTT7LehHydKk3uZCE7EQGCwTZxh3vW7vZxcnSE/HDztCRReokQnw09CCZnb11OdsxU7H
JrPVeTTuzXB5T9ZOx1qD/bLz52GtNUsAHJJB3WAC+j3Xq38jwdYW1wKSoe9NG39sq0BFerz4410m
GsIQpiTcxJ116DTyhG/vQfKPI80/Ko/MI2dxGjIGHTSNm5OjwwOZJc4fYkgGL1yMWmVFpKecjA2H
XGPLAASvlebIWJfftT0TYDOix6Xm96kAhmaLtO84QeQlO+tEA2nIrxUKk4qJhNIxgncHvNC0tUyA
lRpmskFiWg8NMOM9ohmGweGP7uZpyzEPB0VDUYVv1PlZCt4yJTSWNAd7XybGPlnjb4V4tsZQb6N6
rYQ0uKVFBHDNmiaPpDIpR7G4RrQLlc/2ig8U6GBpNvp7Sn00Rbzepu0KfV/34pbXNvWucXPUI+h5
8vJvxsIU3PPr29xZ4T6KQ48Z9U3Q903IC6y/GoUd2MyiXCq2gtJKv/QU7gYxtvtSTgzZuboqZMEm
Wt5Filzixpy/PNU+1mvzkhFzd7QMQLIRbKdDY3L8GTBUbUhofvV9++0WRCEJ62RMtro00GmysN6g
fdHesJtn3V1L9512R1zUzIGOZHsYhEMtCeC/f/e9Ng79KYxc96bP/aBRGG4Hz022qtDdJcwe1ZTP
5x6tZofUp4Bs3BNehmtX2xT22fbPoPUvjTAAkFyszaswkvNp1/utc6AL8JQPOZjPfKoCJ6FSi9sZ
7tNXMfVv2cRO3/bWfjDF62gN31wWv/NBTTifsk1O+nYrBwTREQu6N8bUgUQIyaW3V1PvBZW64/jN
gHAhOlcKWjKcbDgBIuBilBu7zBrEAa9D5bhEnW1FFwqgdaisvMpAXYGoVIJi56r7vf4ovSrf7Hb5
MMuoXA0NyKYmY+UWfS5rHpNsTM4t9EO0ZGx1S219U+tYbLwkfApHlL6WrsAlBf1ZP8beAlo86p9K
sYqmNXqnzg3+Xeejd76mHEzh+CUMfPQUz+Aaw2dqelt69lYSCaMumfGadzXe0MawV0YDFSNDs9dN
2hwjywS0Y5DW9XR3LCNsPkPdIqGl+Khj6kMLlYICjh8HpTCvNiyTlcJUYHT3gzm9zlmBwGTYTGCT
G0Yv8XvWYLixrK0rB33jVBDVIOSFZGi3Rjz1h1rNPuVh+ZMFMHiXm/KtS7gxCExW2vp2x/ajE8U6
UiY0EMF2X0ucmcFGz3XJtMXNRkyxvffNfA19yVHHYdWmUrWvC/wH2Bzusrl1LzH0561JwDOgyZTH
wnemS7tyy6IyPbUsesc274Oms14o3aNHhD1uJzGR5mj0/MnhiGF0f2Rby4DZd361q/NEwnrxXQYA
mL42rNjXLGrMozmRDzao1BuAUUyDd2i8etr0JndCyWPpiRaBxq+CBpCUR7CCiUudndqFm1azCpNp
9ZvbBTfvFsuYN8Q7ONQ3edzFgbZ4k06h2HViLUef0/Sg3fLFBKt5zFL76lfNIQHKuKV+p+VV94Pq
iJ3Wq/v9ZLs8vqAubG7tVEgiWcOtz6o6aA3PPSyzLrZZ3b4VvMN3hsU9nDrzY4RgpEkz3qeq2jNx
D7mF0Hk8cTPjrraQQGIkR0aC53et4FL2HfZGrvRZSMY3iV9EQjVxmLHcxazLY7tKs+WygynWbcjs
ipvKZRSCS+zDy2PrQIME87Qa+Tka7KvVYb/uUhf3TCh+Ksf4anIZXji+06YgnQxTHYQLLn0kLF+q
NnmwcudjXeMX1JM9+Dt4X5h1M0dD+YY+2FAp3VoeZsmOiTdlvfMxZMBGywFs9446p1HY50oa1tFu
3VcxMgiAczcDs5bXRGIzavrbCBf81gIfPDBY2zoZLSeaPcam8qzgNEds+uCoiEJvo/cZiOpX4GzT
jkbYtWugLfLtHHYRVe4TMueA/sUxu9+2vT415UhI3WGtmLyJC+sbFTZMwiFrDGlBjmABFdevP8RQ
0RIYjSf2dxpB8uZXUZjephmc78Wo372oxpITzSeofkXEoKRqGx9f6rEic0yPvPnJSwI3nftgqm56
4/TC/Bd0/yaP5p+UCR2ynT8/pzjda5uesbbRTaBj4zRxMQycmOddiuIJ4TsQqYMqwLjv0BqMIilR
BnqQ9JeUb7BFhp7wXfVWjPwkQprZkNmRSXg+qhp1tojeSaPis86kvWkmVIW8DrwubwO3n9ij1IiA
6GJ7OeVPsaI4U4A/RBmWv+Vg32O0cQ+TzAOrHRySptYvjcQvYJFtDafz0XXd6ODmBX6XLiXlA4bR
v8UIKGDV3DeV/5Co4b1aLHkeCo5YSqM++3kBdA2OSLT6ZGZRhNvGt+8vusnpiIEPtSn6P0AD7kW7
uFfDsqujuwY9OSHeLaUTHWQ+XHhixMkzDjPkwnukRizwMlAutaJJ+5hSHLFlOmUc4ilhoJaL3dKi
IJElssFS0cMRJ8YGmabZ0nVLOc7wWXdWinKnXmWm7sHibVM92tulqMKgTLNfDC2m8yDafcdU8Riy
GxR6OMUFCOIGPN3ObnV1zjyfXGCb3Vn4f88JlKzz3/+SdeydPIbX66ctoW4j7Vl7NxI0Kthmqlet
HTWwi2kVZvjpc3KDGspdoq9i9FomvoFKkvHIThJou0KbADuycUfpHuMSfc2UzfnvB1kLIM8LvZ8c
LDjGFucQskwv/0CoqfdlQ9EFKHtkk2LYOS5U66Gj3cTmbHM257kNSrn8pjhQBWoBUdKNBuLX/JAm
2IfzBDHYmzH4rH+lzoz6vz+kedlvpGJarfHtnk3HfTGNcd47NAVDIKQOIrWSbrfws3OmdpGg9DIb
QYbtPI7CO14ZepVpuIesD44fVtNxEURQuJDMAOKS8oxOhCm5YiF14tQ41y4+8sST3/NELVuY9ByZ
kVZoy0rWGeO5zUbQX7R2nbQJl670mGNrz0mAfBsspRmezLSi8TJ0fdr8TCYzk8/KGPrLwILvCpxs
yEI4db6mESHcn9eqP3cEuzVyn4sdlxEgdbn7MGQdA+hg7SwbCnvdKcQjh6ZeScIuw3ySKq7AOR72
OMm/04JhrTYVKCR9pxLoZbnlQxEbhiffHPB5qrlDEGSBxUh1ktPEVIKjtwfGpN5phkynzqSEiI2/
8FkTo5yqD6uLjknU7+lt+IaQ9ogi9Y0BUXDQbd+ondsS1zQ4p04srEP+WpArnMf0vThpSxySvqDY
0ijtPTnSHbyUH0Vw+mSLn57XWgBdFEcePTqLRwMw1vZql2o2+d4j3uSTZSDThZ8R0G7G1D0gA5gQ
lFqcvS4cjq3o94Z/MzdJc/FL6D3kmNYeQ+sutAEEGLxSQHIybJ0xgFj4jMfMfhxn6gzsaep2tig6
yMIBNPcVrKRJAvYrZ3cpXstR7bqFGm6voqx1nTIadLvvnD5/jqOVI3u1Y6pF1t9zcElZLK19m1Sc
nZVy2G37/El47qtZLxwtOA+WnXzF4l9tS7g71ZghnmmLFpjlNTQpWRGebDCiJTd4kSIbQpKH1TDD
QkjdCEvKgFHLMZiTN/x2dWsFbYWbkcV0pPYxJwMbY8833XzvuP3vHoPxzoSPnoquhtFZh0FURFwT
h/Yi8r6hz3W+GY45nX2BK43vKKc90Qyr7LRwwqty+RzhQ3k2EWrrFThRGTfKUS5LOXONshvP6WxT
sFnzayrPfdcQjzZW/cO9tduPnb9Pp9zFcEdnrFECtVUbD07FgSHKowYPy64B+Mo22Sh7+n/z2F/V
CtqJxwhmuee0AcD/G2rCTwQBeJRmbyUCktxUVLXqt0mOTJnozrEaCiWB53wKHxvosI47bboqRcrL
0px9ecZpVEOPDmih13x3mgK5qJ6i/GLCwmXm4lYHjjy4hThz7b2s4YVkIrcs4K1BVbvvmJ4VB5r4
dTDa4lqJx7yaqDPJ0iuQut+4jZ5cmi/Qd/8wIOswGnC7rKv7VuYf+OCZMyXOR203uCLshpF5od6Z
0JFRNJiC6KFwdh0Ni9tJpXfSH8hmeqsA5IHW0CAC7QSou2oB3HRoLDxIRA4KTeWAU+HwjY6GIJ+b
9CH9zp08whYOD/W0HDqzvot9sk6pp+djVNHPXNNgJFDhdg65jVJaW7/h1pPmkDtrpr288GnTYNEx
q+oX4XMIvYN2T2K6DiU68Wp1Zf/gMZ00e3i6n7PeD6zGZALKwZ4Ft9hP6sO1GN9GFfN2W3EJtrz6
pzMtqhs5UCmKMPdQqFCEVFlvuoyZCT0BITFCTqIweDHuMT1o8POV9mMvzeLS+xx1IcWwOk5i3GVx
d3S8drqP42yLq4jB+jxcPDx5G22l51hw9KsKklOWngj3VQoJkVvCXa/g+tcIIKcaG1Xf+kexxKfF
om567HOs0wVGFO5J8y4CarGfHA6hckx+R2NYApABOGyBmUJ1atwbYOQpoXYG/qqF/A+uKD0Ik94S
18d84bbmzlMO25p8Mplw+K2H7WeZ1YED+zR55lnzYE6pzdBk7ZHB3M+ZqzL21F3dxVlBLfZqFW7v
89H/w4nurrdYKsJysLcR+/HZltmw783uK2R0vV8a70X0lXHvS/EY60vNGQ2gtsL3asG2kBM176ac
3tfEddIPhCfZpEXE4+L7bbxt2/Ldsa0b6OV4mxPrJMbuo2HffkHXiXcj9VR3ahwZ02rame10hwfR
OzmifvVKQClGI0JalKan3CCMY4g8ACYJb8t1772seg/D5VhNbwoi7cll5sSRg4s251P2HB9HPs4U
o2IHBUgU8szfOhOxXJbK7eBbyw5Yyp9ME/KnqvIR6WLkbcTdj1QoHDh9suye1X249z37LquxZYhi
gMsRU4i2eOE1LxARiU9VeaKOGLKOBDSJlmZ3uolx9hXpcZgb3gZRi2kVQBZlMEtx0BDkMfQBlJ5Y
xytt/nKSttpXnh14fGONtnfqeveJaP9tP7EVGp7ByNuYcVbb43ZI2If4C/gRdbZ1k/gqx+VpTu0D
lihrlxpvI27kbc9JhhIACMhOxvC6kXS69ClHlbpG1Z3EV6hwUArFLB7F5hHJkp+qKS4xj3lgD813
XzvHvscFaknzXlpkkMOIDbfF6rThOJYenA6V28dO3Gfyp26iD6wJkhCizUljJrxKx043HQgsc5JU
dIC1nNtw8YSgoXPj2k/gDdpp+fEFinbsU9ZTgkW/VdV808i3OfXCnQJlYHm3KeVEQVZW0xaq9c/6
lPWJyxqbc7GCD0BmXCePyndOUtoCBDObe2LhNMpyjObYavH2vrZ4qFvaxYM0Ar6U6vqmLyS1nG5r
7A5zQk11ZM7yyIUl2kUfasLV1vIS3dIJBW6nTW5zj1dSXWqf+IX9Ytpdu4m6ZS0iL96qMgNs0aYo
GZmdEYNKL9mU30WV9SP7gt+jmX9yxeNGjzFved/jEmmCGNLuwaxnb99j+7SxUWc55m7CmZ/asKtD
taCTOY3n7THxwXtxkYq7ZnWLxLhQF4UcuEKQuM/FNc3thIqoFujJQlOvRu3EyIsO3d7aS9NJtxpz
pVkBh5e23x7S1vgahxH6US0wgIj5rmia6ZDxiG4lDm8u0KzXg594hzK5W7qwuBldH8ocAVBCnC2G
tkPWNwczn2oQrDx6RZWXuwVuFt6Ss1wP/H8/hM78P3+cETCxXJ8QOqiUqpbPpZhIDcTmF097ege4
sjskE0f3eenrjbV21nB+5MaPRJiLOhhU/7s0efvZk/vpiPDWibLwWPG2AhM84LdgU/G4UmC52UN/
8vZRuWbiDtGgC0YWlP1FAoVUtc5xyaO/kZqKJryeg9woL34/4iVQMYaUVNDNMV5NF2ZW4dy5mYV9
fLQ/WqO9qWxv3IxFWdMiFcIl+OwkAp8RAkO3e9DfPX4YT9MNN8yQq0b52NTibZDKxw0hysBQ7XWO
mGIbRcxiPPVnhRVncVIRDGyW28WLThVGJyhqmAFDcQNJcefWFlRop0hYws3fE/BwFP+sWcWVT0FB
AoSRm3iyv812/pX4y8tEsdPeTvNr6pHdSoaa2KnkXTfY6y4V4iYWpjoieYFbYROQYRoGDaTXa9Pj
05CoQ4uewSfVMdFoAuEJbsHKAJ8iwnTL7vO6uJzATIb3XnYCP5PgDoKFjdfgwTacPxo/5TEfJdVh
IC2FzJ57/7PM1u5qB6NOhujO5F4FBZdEiijq1xigOa1kDh0zXXt25dlzycoME5AXcr7XQnV7GU9i
b4MRw4rZUL6OmfZZhMhNhUfpTGd767SAjuCY+Vgp0pNB+VugYi02HXXV+zbGY40eBWRxQqEQ9V5S
NB2V/cm3uSEV8EJgwTvMh1Hjptp/mLC5B2CHmasgr8c9zkOvsPwDqBPuav/F3nksx85s2flVFD3H
DSQ8Bj2pQvkqej9B0MLbhEs8fX/gf1vn6pc6JIWmGpwTLJoiWQQyd+691rcwc88z5qOxJN6H8bPe
MHLCxkrSGA7G5b9TChErKI0CaCzAUhzZSR6ANoSAZdU3cVtnx6gleoGW6FUsm729SFvj1gFFijGg
Gvq94bTa3i2j5w7MLI0/YgCcYXyurf4r1d9LkxUej5nHXnsbVyC+7Ow20hcPfM6CXtRvykC31Grk
0RSdfpTDaO+9BPr9lJdwymlMOFl5SQcj25T0ikcCzzHhL6qwO6lBa8R0cY60SFGtSjQCVhed2NSj
k2aWBZWdcFetctwjfHEEDGkPATG/zUQpd4XugLgkeppRS7qiW0UeAi7KxjB2jaOYLuIsSorrhmHb
qp0a8Jq64tAbPphpY+/GoeZuVoReRCXWm1xz3XVbjfUurYgU4Q5CiDkmh8y270xbYq2qOZD3E1rk
BKYmx8Pphf34MQ3FbWEgeJyj44gyh/o3wcVp1mdsIfbmHBnuexX3ydZS2k1pvtlakR8al0xom1NY
U8V0lQ37kQCZau+DeAsslE1riDMstRQgyx2OMRAGC1DjdSEwZRAEqyC3O2i6F8FF73ylXv6Y+RZx
GASVFPZo3spoHSZMsxJjhDsTfehomki5wVzWjM/FxH1RefmGGaC2Nscatk49HojPekYb9QPkk1y1
8B4wL1kXU0Z4pdSCsOYM7Zvk8eKe8y/wNnXXuEWrjK3IwvhL8igzyr42KdRUsSEHo1C7Disk4s4y
hC9GQwHJzm40tJUrm3o7JE4NH4iVoalJuDThKrZE029LUxxSjwZBNJnkxnXs3Gq89LVzBTVWMUr0
K1zZVEL2gNas9Bu+7cSkz1bJMSvxKkHHvZZ5xImsI7M9sqbV5NiI5ucsYEZswnCgCZOXBh511hiS
voK+tIy1HS5SLY9yUyeJCGL/p1o8omO4zMCZSSZVxmC0RjmjRfGXa0G5wBsV4JMl55AE4IAlB0go
fWUBValpo23Ytm9TYTf7BJJNqeHV7jP1OCjjRYXJsXAjhz3Rf+nMpocH0OQny8ovXTgVJ5g+eCsQ
KQrFiLPDPrXCHviKYW6fV1m3rwb/gqEl2pJv1a1hUQW6nWb4ebSNJuodJUaBl6xwKDVxGKTlcLal
S8yzA4aOBHkHAVyb+6i7iIvNY3ymA5mN63IkrRLV0Ds9Sa53PN/N5D0jAHXAcjAajE0SM84dOuaA
AJqgS7iEFDuXFkqCNqn/J5ulszGGN0Bdd6kygNCXV6HgmEAf6iojoSjMsnVcsmzghGZoQcJb5lyk
ocq9JaY9kXgMHmy8QUsuObAm4yRjk6R0IgxZVENaWAUy3r1ZRnlg2V3KfU59qjFBh6+5Srq43eBp
iliOBS5OrkWtQ5tuzTqd4RQtl6GumpBB4eS1cBkzbPajOLso2jbScD5k27Y7wLwNhMhjL+5xyGMs
mcOjFJxiCNShJveTc9HkGz+L28AAr5v03p3qO+7dJL5RmAhZVUtsFNwM1gTrgyCn/pjP2MLodixn
MTbCsH7i5GauPUmKmEukFXNLUun5kNU3RERpFZcfaKxcM2mL0O4axbeB6Y5FbYX/GLqVPRQgvvwA
aQeOixQkMJM3hAF9PwUV3X2Gda4KlumiGtqzGQPH8SvvRi/gtEh8umjrcVGKX6hwcltK+Zb5OeAt
x8QLE550t9e3oeoXWXSN6t2XmzHjYFiFiCZQM+9plj/WYva3YHfUYQQpUUDnDL9sWpW0ERDip3F5
39U0rfp6JuG9VNceF9tG04sXZ74PJ0FgPamKafyWLxdrqIuaDgm9C0KX1kZkAYt3Kzg2C0bBCkYj
dg8qxJbu4FVyJO0iNw45O6AHifUUlzgspaBR8bttAJ1ozdlfk7AQz5C4VO+dYQZ9pXXz1IEuJ95Z
QUWemEFEOySjWAU63MixlTO79p4yRcMiMgSIWYIZA35bUjwj8Zi54wEIF0k71YNK8uZkzeWtJNia
0TWExLC7NjwUuCEaoMBQdC6b4Y7p8VPoEtjapooTNriLrLWA5BQm3g/ODsst9VAUrcAeFz1TQk0X
ifGTkMMXqCkkMkyoJ0mdWIWqMK8tK9yGO5NdhapQ97e2aJ/MzMl2YMIp6mvFlpH2wwdHiCaY/VuF
0B/glECbziJbmEy6Mz2VjH+rvZyTQIZE3RddG24KkYGhT5wd3hDGO37OIAxVLvwetR2mvN1rEi+W
jz3J0LVoT3MyQb4Q3naECsyGY9PwPIiuqU9huGy9TRrETvfhat5tGiZnieJrT+YdsD9GjbRNTqPj
zAd4sGt/VtejGO+cND/ORclxptf1nZXoezvJr7wuXSeZpu0NKkLOeU4RODgTVYvHkKCUfB9pNTj7
btg33eyT2skCnVn4u1kCYqT5ZJcjJj2m1MZYSOzdQIEI4pVvZaTwnd2QLoRJQlIPzElytFy4pCE6
yIkzLRuLCdcMIaTTYuqc9XnNeVpbl7O0txxu13Fj1NhKvmu4R0EuE2xxVvXjG8mA6Ic7bDCiQ2zT
+QQKq9PJYiDj4TRZGx/MJh9CHcaqqBkwupYHmo0fzCB0jnCtioU7xrCmkr0P6apCt04iR+Bx2f71
LHo2qhU2BDqjBdV9VNrzOnYm/CM6r3t0TdyKPHDyRO2O7RW7Pi8zsLHCJa5jtgQ3K+Mn5NZ2U7yI
kPgw2ndYr0nMHIb5PqlpwzdO+OFbeJb6pkdchqJVxnqIWwsWEPDhBSjkdSA0PIR3puJ4Q9eSHEpq
Ah+mDWYSIsXKCB263jsnYFmLpPaVwYFOxAu7gJvM9ZpjHl1W9G76eN363nWfwucRqiPjciRGVM1c
6fSxwJ6tClbvuQZbEprULezTG1jxm1BT9SaerwFSrBvJNArj57PHxJVHknW7Q8Hua7upBrNvZvEV
TUj6XaQHQoWnfgNdwKiP4o7INmgOCbEjlc3c5ovfI10bGobCzA/j9fQeNZeRNh1Fq5XfWvRCyrIc
dmM10l7XcKR3osZHVaEjN5saj9PscHhlGtHqkHnmaTqnmX9DRNOJ3K4PpcLXlGwQhKiaFji5ui1i
EFuM7/G1Sm6+PCR3dzCPadI9Onn7wIiPDNuMjgxbX0hudvasGCTVNFRiINf09AVVLCExpBp9cYTi
GmgSZEwoJ8m6QEsxeUmDL5VNPi/RmC8RYIJKuB4Z++h7fbFlGmho9lPGLLvVql3XKXzuJgwkhta7
QbKpjToSF/yZ81pFubmBU8EJt8tReJkjI5IGYNlaH4x94iU4xmVzhaGa/mDCebK1CY/V7ZNX5NdN
1OrLtdCdsqLfx3qWHg2wP/xgdkExarW7mc4faFLrUJqU9RXoKSFRCHWsrLrOSmzp+BMBA9MdJ//Q
9qlf03h4I4KMcQL9Q64nWiexjv7W7vDNWXSvF+t/FtvLL0BB3poZbREZnlquKBmHN4YPCcP3v0vp
+zA89E8ObadSn8/SFd+FRUUZteHR8x2+LNImTtLyOvfjJogsch/GPK82QBCh+TVPekErCmjeyNra
kWxpfFXihsUSUV0fZN4ndtjTjAPRllW5rxHoGy4yxircSbJO11BI8Sv7RhaA5UVMAqFznc/oY5rD
SO4BYYHmC7KzHxGWHBEVjV6TxDJNMuTIwg00dtxlNaB0BoVtjLhmxlURTPAFUARMeAcYiTTIb9Yd
CKBtNpsmdTiaKIShq7ov3lyP5KfQntEUYm9YJe5YnyraoYorPkYFxMtHaHDjE4o8Mg8Q+cI0ja5q
s5NHP2t/Uv5+xL4owPEybNdJG62lw3bgjw+xHJHhlfm0bfLhFd0is09xnUxaszNhJGEvlGuaQCg3
iWpg3TBpXk3x1jFohc3iUeveEhfugj6jHCgd/NTTTMKQMX0MhbtxqiyltxbhW//REncgaz5j0muv
4sqiHR3XTHe0U4beal1Ennkx7OVUVVpno2L3snJ2U7su8Ue3d4I8Laa5vIB6xfCHNuW6K4v7UYlD
4299Qiu7xm6PU1S11IfjP9+Sy1t/Hv75lD+f97dP+f3A/8Hn/e3Lfr/H7/u0KkTC+P/8NL9P8Ndz
/Zff6s8v8efbLZZ1RtD/+9fif/kT/+1b/XkaklUtkPQH7I70ILVqYGxNXBiFvWeWxyhnWomQyiLh
C5zQdl4+rosC7n6ZL1315bExIlc6/b536OgZrX7fpBevIPotn/DX5/79vVjo0NYuzxVH2GLZof7z
8V9PZQ95+/LnnTX2ZGAx+eF3tD7aSAR+32ojjW/5++bfH6fwD+a/RvG/olLavDz+fVND0PTPr/p9
rJxlSPD3J/h9XC+j/D/P//vpvw+N1PvPp//r6f586K+n+/P49/N/H/75wf+878+Tl7Peb7xo/CDk
uj4Ch2t1ZslOdUwL1y73Uc2bwmkQFf++t4OV+c/H//Kh3/cySybAIR/lcRJtuHO0rjohmH9FtvwS
JRrG3JHI15CuUQdzMVYzf4blv87KgBoub5HrdQQmwsTcyzhb+AOWeIj0iAzBSzgjxufaOmuh916N
1FVZr8hl55jYQoNL6x80S2yDDAxYYnEKq5J2ehUymB7QFWiO/FKzSYd74RM3Rd8tU6IyiDCzb8q8
/Jr7+R514gmNERC9llk7oxG1GuNqhDGF1xQj1wdGJ31Fqt4YeQZuofw2gvLKt0PzYRqM8OCdJXWP
UYlTe0Ca8MZyQRckEudfHl7hKBaI/1deXHarprEsTpHXRem+QXII8rasrts8f+Mb3vjToLZaZ2Zo
UxByxekWYIv+SGsI8k8Kq0sP+qUtrytJRdhkS0wUkwVtRqSsQuM6Rs892cLetlN0h5jLZOCWvKaC
xJmqHDvsnXII6mED4vGxtDKH0diIIkQl+HwlvlnLvugzcsNpJkxChszBKzmRFC3Ud2FLsc4yzEeO
SSMkjbSHMXd3QyG719DrqDSIUMui0X2Ml7K2XI8thXBnJpTg05fs2uiE3DHeN2LeNH14UFiM8AIX
P0iMiTvtRwzeVJFhX19ihQMIEbVYj2FI2yMEKSJn8gXyCxpqTAMcsI7QqyY4gxiXmx7RfK3w9NoV
c2YE7uUreYZ3eitM5HRktRDbhyGq7cdVHmbGyve0ausgoECVom2YtbxC8y1e4+bRbkNxz6iCfzmm
5wz2AwPPFa2sj4wQwQCJjBmg4Z+Zc1rmh5rI6TTH5eDWkppruVf+YH4IbSGRlaIJdCNHpdtYLvma
VfQWyoGLGwu4o9lsugWaWVO3XroC22/oJhfa0I8eJK/an0ERWulFDQaEBlmwSR85NYiTsOuXxCLg
fpArmi3qxuhcJDH1bK2dtswOsVa8+ujM3BqXoRGHxZn85BK09i6NGQKj0KGBQJgD0hX6yVDP7jMh
po1vVojKSsb1JJKieirubEsjK5KkWg3Yx5piIoRzucRihDeJu5MtAgbOXx+loEkNinpatYCeC5h2
N3pi8ZLSxxz0cQkUZI+lO0/lV0w3iAbAOj25SQ5bUVJupJPUMNIskMZui8iwdXCGNv3PVLbnXCtv
fTPOCagcHq322SStL/CpyvVcVlsrZ1xcWAe9alE6IcBb0BqLMsiSzGSLfRa17yXO2HUlpnzXMRdZ
M5Vnhh92e6+AhGNZDG46ccJzTYSWmTygl6Bjb9IID2X2UQv44gXaroXckTX2i2YsPqTEEPQCKgwH
lbjjmjYJi2UEaO/1DkTYbDlHva0RqRv8pbUJI3ApgmngRpNgBGy+EvplifkYdZf3mHjeLrMvpfAp
6cSA/GRIvkdmP/DNOYfPhY+YBNdiM3G065h5CVHwM08uE+Kh0K84WsxX2NCLEyayvVz4+FEKam1y
LccIrBg0bYbrdf59KPnTXinTnc8hKXJdNWMOIlIPhd/y5u9/LW1ngAj/8u7fL+pYE6tMDOdcLLrj
v963fJE2t3sk+eGxKUjk2AmLwFizGQ+/n+FwmJOU92dVYxcy4DOEk/YC3Af9i9GfpG5i3M+gwYr+
PMzFrQf5eS8N8xJJ60DHhpUyivUAHu9M0Bs6OGCV+QQFFuMfZJIEV+BVNpA+VmJHmitalHQMmTD7
GcALw+C7OYeibscAF84bmp1b5NfJTls0kmbcmqe8AMFqNogiBFbb3svxqfjHgWb3pk6yG2O08nXF
YZiiGhpP7KPtiu9rEl82qeHSfuX6WZnU6SgsydvgVZmojMfomEXJG9iycPG7f/YOzPsITB+HWfRM
3OAgnIjBnCNEW2KrC5QmBq1kzYUQoZgvcLzgA2DpVlnr7GggTJtQiBviEyYAJ9Ztgx43gO+A9hGc
M3fNoXGcb1ub97pToTlp5pGRRvvSGAW6O6fb86Q9MjoySx2fs8oT/m8jiLLiwmvw1g/uAz/PNjLt
b0Ok975bXuzBGjd9skQ/zS+FyvdNyg8oLD/w6/zano33LrHZclQFD4foHPLoLxCDCKjqH7wGCpsD
1chRA3qrsd6oqnvUZYEAAtlxPIqNIPsFfNPJbGcNC/zF7+lt2K1BO0CDXprQFKTe72SBfyr2r1w6
/cuIEjOQeTc2g9zoFnhBr+dFtOL8NmTqt4biHQVu7xg4wslYCNW0Kzt6AL1ZgbH0aJAkA7BmNMKc
PHwT1F724xxnEtbXlak1uKPQd3YcUjqTtAgtDu+aCH3O5BTnwX5oXe/DDylTSUw+uHRHlIXgn/if
jU70BGrh6Cz6/sCd8zNW0G36MfvUDbFdoICdLj8rp48g5/dPadHeWqV+9vLwHWko3KoalZweesR+
G2uOzEgQ0ypcF0NKf68dDkNU3XZRNmwa33hCOlUFTli8KIdLxKBU3LTqQeQOdmR5gY3/UFEX9M5F
hfEbCoZjiwtwFbsWTp4BGCkCzLeuKE5TQhKPp0R4ctrpquscn8QK93lMck6NtvSokZauFNkOSffe
juWjqZKDa9o/ZZG+M7Q0iYprT0ryx02FcyKxmQHei0M20UrTIcZApC3m/gnY4HAcZnb/UpdfZF3n
jkE15lMKjx0k+CFG4ZA0MFyMskJUvnMzeIqD96ay+5xOysocmsNcQmkevfrgCtCUdAKtdTO5F2/i
mha0KzYz7ZEgLEvCEev0e2pAbQkifpHVYErDdoMGLY24TDkkAwCi9uqtYE6waYXNM8uVcYgHbwhQ
0K3D2HtUsTdu+9661yxx1uI79LTgSuCAMB1Dul6nB0YiyOVib+LITwdLEQbYWUWzeDuueogg26G3
LlZOrrhhHwFxIvf3VLtbHFumhXObPO5s1ObAj9i9quoH6/yqh427rftbAsVHEj+oKuByDlaPfV7i
CGpGdLfmkATF6N5xcoBPJy4yUjHW83LDLwkdARrD2vG8n15gcQn5s5dJauzjKlqS32GX++e6ou9e
pSG96oLhz+SEzG7b6EaDP1jmUGuFRpiUri0lko2oqNWhOkl7PKr5c57N9Yz+E+wHuMg+rpKVL+CD
xEQ3yZqiklqbUeMmJQHiN0xbN8jqUOwsA34GDwkjabG8GpbBWutYQeE/W1r4bYdhxN1ZP81Vz8i4
r3/MrL0U84JKpvica2yExURPWrp35DcwejHFzsdFsHHkTwRJSGfuwjRiGIJ0EheEjPBD3HoXM/2n
uh9WvQvzq+McYSbJ2eqqZFO55accog0vebbBWXKl7LrftOMKVt0xmwok1PT+CUiQBLQY+HbtCLek
FF6zSdvq7JPt2RPGxXTsHDuU05GVwLz0WAVIkZ2kjqyie7fY7mFIdjvGy9T+gJLAnzbHwWQWCx1y
x6IBfFDSoC/jkjRw5M51OEG1L27ZvWvEg803I1jOttjRSkQcDuUbNXcSjLL5GXqcNr69gEGpCnog
UGtAEiDIQ4TeErM8XDIkQdX0MAva50ZVP48zIhnVP8nIemU59ddDy5ITZSeBXI6uKyFoYVk5qMbM
mXn/E7/+VZ2C7plU/OXhtlkIOtsSh5y2gNS1Svvpc6++bs14X+jWzTwYny6DivUUfyaG8TYPKJMY
J7NAtDSCu8g/tDnySWaCR9G07q6wa21XuvKumrV3EI4MGRdeAcsrWziIbV7ZInFuCVdc13PEEBcz
xybp0UcmThYQKE2gR/jdjlO2NRtGSHoniNYu32uCXU3NnWjdhQWNntLnjFSe+TPkfyVO//84qwdV
f//7v31WIB5bdfcdJVX5P6RTWcQc/9dxVhzKsqR8/2/bd1n9T1/2V6iV8Q9Lty1dp7mGo87Wl0ip
8Vt2//5vmv0PW2BvJMnZcrmXPZPkKrjIS3KVsP+h047mo5Zvubbue/891MrnCQX8P7Y0y7RsV/+/
yrSydI+n+pfgZhwdiA9s0/d8fjjD9P4eJp5inEF0bBCO639CJwLUWtrGlpDQCOiJN2zNlpl77LLs
EDYCH2CT9UI8eh2qQJiYSCBDB0Ba7EQ4BxzOBdQ4ThIedMzSo8CvgkUZdJglv6ws+bBNhI+px6EW
nF+5RieDpnwYGBn4U3Zy299nP/at+WEQZgTihx2hlwZTHbt/tlCZc75hfk96Bj4V9AE30xA/wk7x
WcEBQ9NY+1KpsNe26e6LthlOMir3WAjva2M+uS5H7DClBq7oKAco3h9AHugrATuL4/KEQrgsJWqX
FHlRCPm1UOFpVidkS+qqfhB1PjEFhwVqIf4g0BpOUMc6LXMfiJiPNUTgju58iKEoBxDkYf4Es0GJ
6u89dRz0+NlCcrhxvOo9DfOnxOG3dIarKjF4gU15HUtxiTirQbQK64tRhneph3Vwbm3sChqT9szJ
D072VOOLFEMiHocYwpuRk0YpGRSsgbH5K/JaT2GqkTYRomLUAZWue4AJ/TiNDC2QUOjKuSTMRXtX
vUoBbdXviXqo1TauJnJxSRjWM8FxFx/HzpEtpkjz4sSD89WGq14L76DfSYy3LNb6dElAP4LaypC7
M2gThAcEaS23Tj8OO1RC1Tlzy++iqAUaBbhT+nIitGGB7sfox+FUCIkEwZYegzS8J4xHHaOYFyPR
vPjKkPkziaFz0Mp9N2h4/tg1DPIgUbobH74jLh1z2jrqEQElFoJHn0H3gmJLc2efpPYXNM0zdp86
cF3zoVd6srPN+iMZUd2kA80blVZagNLiJuNgFzD/sdZlW+bs7wNBCVZXb1Mk3mFtBIVnAieCiTWz
9CKVp2qesZaRnNMyiGiN1xl7VCljSdX9oAx92ooZMX6LaZQzXwh4xsIxQAGWvTjMoVp0YXrE+Yk4
6ifXKPa23FdLDpCiTLytuvkygeZWSAZwT7qIBLr2xRyNiKFC/loXnKyr2Pv0zXqGFDA99qCBwBR6
z6muncWgnBViP3wb4M3ssnwvfVkcMrM4miVS0LRKmuu4Hrbk5v0Y9qC473HzjfgW1rVsuo3m3vGr
Jltm+fS1BOULWM5t5YcDc9eKn9tMA2dkOmibONzM/G406AraQsDiagPXRnNSj/CTG8aOvTI3uFj0
Y1QYVHV29WqnzetYoHcF7vFI0w1y0ESzckCRhr4jv5/Y19nb9WcRirNVZ9/9kFobd5bvoeRO6Iej
BlMMGNvRgUq+Uzg1B61kOj6C5JIVDQ9vmcxj9dsXs4UykLZLICsgtD6l92wS+MZgprbbm0lLkt1A
XDjH7N7iVorabQJTC9zOtIlCLMNFGnfUU/0VApadNDCEEKfwXCbVKWsLjkmQS325q7BQHX//kza6
r96Sr530n+rcxSSodTNGTsx8LolygCoGY+M1SI1Iiw6MIYLVRkbo1hqj27mw9eNgYQpGgYxwFE+I
25QPcPMIbOOoAqzuvQ+rnrrAf9a8CBEph1FX6js998cNra0UVMBNj4X83CM+2/uZfSUdgSHhAh0R
i6FR9IGUNGt+39uF7qWL0wZXS3Kbxurcsx0dTXv0jlXqyWMBbySexmAeTXA9VjecyLMnugpLj3S9
oElHav2eydeQYBS04ZlvaTC+dC3mxA6c40a0jH/p2DYk3tYdjGXwybYdE+rX0T8e6W8B1j4gY9z1
XpnxGlBVkhF0o4msv2k9OG++gZo3nWcq4krHb8ozA9r+6kX9AEGWl6ViggW09mOsbLW2dH5AUlGT
WX+fPf2Jeuvalqo5NlbdHCHHkJcOn8MpveeYPK1VOw72xvfcT6npNDUXge6U9RZiG0fsZF8i+kJl
19dDc8Yf6G8Mh8ubbIPvsoqjLbfWfKsjFwxUXyPNBMFbIRBUUXeuoxC5RJ3+lH6xzHdaaNMJOk/I
Xt02hzkfu1F6FjaY7NDqztANDpMZ2YfMfahjm6LdpJvjgsc7GMpGAsgoMuoFXP5RHXy3aoPEZxZu
jN246WT57Szpp5i1joZv95j+X4UYI7rOPV4sWVPIpzYHDPJtLBrpIFzpOPrZyEpKw11PF9T8ZH7S
u0ajYubXaobhD32W70e+HzRx0ufhWEYpeWKGfVsVtgG5St0xGDrO+EoJKyl3iyWHQJABsbTpW7tS
mjh+OURFhfdsakyqM0bpAq9sz4SrbmGAshoQ2ofRJOJmjfNuYzecWzFBkPzYQAxzOnCydNTW3lw+
M3mIDOJizMUn6pk3o32y4QVmNno3mtQAjKY3JQVhNaW5ocx5KMLqbSKIMKs5LzkzqnPz7ExVhhuh
O4DrdzdRQigUHfez5+oH00Oml1nzKTOWDRw24kKgyylPOg1Dlq+uco0TCX/XtVA4NIxeFaei7nB8
h+hkm5E8pgQUgZnBA04blvyW80mbPPmMJnaNbN9gE9gBPNUCD221K4p4IrOtM/FwzzfDFM9727Eu
1IhvmKOrtePSWeXKaeCM6LH3CnYAjkHVBLkHBhndZRlM3Mau6outwb2+qVkz0cFXK6dp5108xJ+5
j7rYIgpnOxXGNkYaLvCFmdXLBLNoQ4zEFp06Cmgv3MbIax3QOxurZKxUc4swUMoudTa45zwrr2pb
Ozu6uQsnzhhR279qpXgqoJ2tsMKSuSRG1PaWhccfqr9Gd4rWqLbLogKTQodkzTvP0r2BpBS0ffs4
6tNBxMY2GZnJjwmymwpXSNzfF7b9MhcCeitjK73xQHbWjJTI7boiUWzTG7mxn7mELE3ewGrj4oor
TI1oSTH0yK8GnITgKpS+e1+54btwOjao6jyNJCOoE7S2ReFSk65GCmZk29qqxrO2lurOo5l742cs
dYpX0GhQmxs2ahGdiDqkWw+GgtWCng+BWm/1e29ogF6YhGnorbx3JzcPdFSIczuqs1MAJGZHBt4+
oaFLswqdpAJa5MN5XU9GSU6PBQ6gnj4bYl7Wwis+GCnjymvK0zwSb6PnbPwykz5b+DhsxcAch1Dx
K3qE0yblAL2oQ6/tXH8VCgaA0xZ3VlNFmOVIIWwXENdCgx0wXG4agzoXW3Z85ehDtvda+9Puwurs
aaTKEm14IdPFn9YenpVD6KRn3CD61e9/CVWSa5bDfh5YLDLFebmAjteDRmR37JicpNHJaNR81OCt
L7Gs5RVBJ+WhB26hEZjVJ09mMomb9K5DzbhyBZOEaODcm7xqGYGwSWvehJ7/2ClL7Btsa9jMQrkR
IYxM4ccMO9nMswYo4tzembnZXXGqOMUETV2xYL/MLI67tjYQAacLZ8phrGVi5+kc/dhGi4hFtc01
RdO2yt2HqshshoHmhkYBhJsKYaWKCc+NwhkevhvRau11utIGBtFR6+XRjXumKF7RrYHLUHrcGhqB
7Q3rQOALQ67CqAtKbABHBzXUuqod3D70W01mPcoYWAFmBYrGW1jV4do08/7GJkqESgTSPnWGNohr
rfCDsY42U8w6U+/9yvgqW7QuBengQMmRFLeoXKBMrXuJqdwfdiImcKgPiRuTzxnGOOyLKKB8OBGx
ZhzEzG1QO94nBUexce2w3cUVhR8DGT8/ZjFWyClB/NWN6Rt64XyT8EO0lL9oKXmQlm+lI3Em99Sa
KJWCsWg3lq+T2uchqNPalqxNhOS5jWGqsuiwWtP4gpkKFfIvZyv9cmzrno5jYE0cOoaYKpqW64aQ
xTtrKO+xxVfrwsfDgKgpX2WaGTBm3Q99dBpMbPfEIfEiuvxlAIXEDk6RqnPv7aYV+Lpo37vVHdGU
5AFk9NT65ssfp92oSTSChE+m1H7boXVKZo3xIdWiU6JNh4IxwlE1OH8kokAMH9gOE/2x7wm4UiRr
mcAsoI0BpuFVyHXtvhKY6+LhNjNwPDYz09WhGXBzecMhLfOPLAnxV2dQwzK7uBb85WKnuGuJRoWu
Ytwbhf6GdGyFawGzKgYkwrKIYbRhdcOFCuJpvkkG8OdjO3sY0/bAhx4cm6MOkCMmBRp5VzI6x6H9
3E7lodFBvsyUOkw1poTgc1+ZZEhTcjVNxK0cMpcArmyn1bNiGpYpw+GGQFlGkUDjjYWIjn3sMyMq
OKHs5pgQFJKGDYx4Kwv/hYH6MUzwl2acwlf53N8h5TwaibEJCzSdQze+JSYvieKyiugJ0K9uT7Wa
WEcFdwl7p0Su2ms6wRLqsSlzrEnhSzxG374bMtYIgyYhG8KgB8v+MJ6G9nEYpg8tpW+go5ruKCmk
Ht2yRt1BKmdATFbInA8kOkI4yXoT+F96HlywAHbLnhCFOcy37zlBCAkCLErVh5Yh25chv+ds4H9w
8uqiMxzZDF56h/GPSzR70urX4azUfElccYrRwgZqqAgNwzA4f2SuCezPLHDRU+5bL5pInoFe7Kp6
oj71p22rtnrqG9CZJPYmR6Gi7OMrVsN7eLBcsgoDovPecxb0xaM5Nl99BSwWxNhWoq3fi+hqVh74
CN/Hupmg0p0Y6OtYVdLZenQ99RaNEX2NisRQLF29wKSOuJ+l+0dNyZXt6fuFv4RJ6nHi7FJiR1yZ
CuaLmdK+nyPQcPU8X/vabJz1/N6x/S9ncIsdrGj64S1e7x6fkE7jC4MH+KZ+uK9zBA8gtVvrjhlg
v/kPjs5jOVYli6JfRASJSWBa3qhUUsldaULI4l0Cifn6t3gT9aBvS2oVZB6z99rFUONIKj5MrDZG
yvriNweotu7PpuMwPxh6H2TggzbmD05qjm3ffUqEYF9YsaYQXPfkZ55lRT+q8u4Wj9zmXXEYc9hv
xN9CDFD1JStS8lv1kIDHSx7hceCxh4M3FPMuwDTaGtM2HfhFUZQTBoKGOrX0LQkZ81rZianTO0cu
Xss4hPhEjuXCz+1mhgiBH8Imj+xV2PgzYTH67NZXfK4n5mbf2EwuScxix+ysD0C1N5ioWGfEOR8c
yl+BRDkthiNJx29s0XmecoY7fQkbTn5YBFCmYX8oDWgBUfICPOMolODwoZtf+QhPlt8QcES1DxvQ
n3K8xRKKkO0vSRcsWtl5qgWkyIdxPxo4YwjOsnX0BNGaHDNz/iR7dp+ZjX2dxm/VhfYdfSZChD+e
6PrcWe3G7d8LFERzl00HbK/3SksuCawlAH24PpXrvPSBpq0b9aXqZ1ZOUSFWehjyN5Q81ZQk60mI
aCeVMFnjYCLO/fTfUATVPRNq3hUTlFeeOC+QCZBNdAlgJcovzDvFBqM3kkNBpqod2w8sfbsNDhCy
usNALVP8yzx5D4FIHoEjLEbZ4eBYi4pY4rcewYxrW12Hqr92EcOy0KCTx+39NNrqVrWpcTA4uRt8
kFn5LcgUZaG6JxLslHf9JcwbdpwTQVRVWx6GZsbNUnPox2E4UKsjBCjs37lbVuKODzXD/dWDKLam
z+iJ4niy7XsZxvdDjnnPq1oM40a/Ya6xEm7UnIlWoNOZHgoistuxeWpU/9XN4bIr7v6UUVxkTWyj
WRBqL5M3YmJ3qT/ddCQfOqGuVWdB7l8I6HRNVhSMe/hULNajLfyz7zIaXpxUn0W/vBMuegaN+4ty
A/04kn/L/LWm6lVG1rkL1V0oRbStu+pJSKpd7do33/xXleQm1FGwsXAMHCp0TyHM/+v/HG4zVzsj
oV1w1ABxP29Pti3UARtZTeAerWlRT9nZqaroappMqpzJdb7M6mbwtHB8t+WZ2Ezqg7T0GCEG7sOc
RO1JdHm+Y1dh8cyos6ra+L6GILohZSNdLTmQz00Beo2O9L6JYG+IXv8Aoa6POgbkFXPX10ZNtrtZ
flUB9SrL1UlkfHAL15iwYhONQUXuUxQfyxJYOF5OH939LwPGO+zcyOC+sg6MbM9mCFPQLe29R0fe
113wN/cjnM3xFPst/qk4eKhAKEmsw9tyODODeergKBaDm9wF7LFyGE8jDTi+4FUfqT8x2Cx1VYWO
CvuQ6wlUy+IaTBXcO5eUKmvEmIHmaZUKte09nBbYwlAqh9995n2MPiddz8S2itnsRtbwmGM6OdbG
zZfnMhRfXudS+5v6kGFR3DIJQ+zgAT5RUt/KmXhYI8O7i80Zg0V3dO2+3SIw6DKRbJnRMCGQZM/P
5mNp1ibhu1iinHx8r0Q634O9hGxNlMuutwbcGHN4BSAUNxlizvCu8Dv/WGvkN5WtCF6IjvwWzdoC
V4TtFZWJGWL5ySnfrGniwcgbhmzcA10wQR0cAnHMI9IK4JgDJEQFIMaJaVeL0y9JFKniAUvjKYrD
wyRp6ZbJ1VwP443Uk7d2AlWAbZ5mpGV6ONgvGEfxbWHPmNlYcRGpPZEMxH1Z3R7Y49krg25P39Ey
Q8dl7MtYreSiG7NDIubctsaBciQ4Q6yruOZGtCniNWv51Sg0f8ohfiBmCqRyRruU1NmB8fcfDJ8H
acJiCVNIpjJeM724NlBN/tlE2+xhK447w+/ai4zmowjz/VjwbUTxHvUEnIHGNVQW7QszulhA2fe+
M1wNF5NAakt09j1L/zTKDiJkphOFuAvzZWo2T/UxQiIP0hAbARCtbcvngcKzI7q8N25TFwIXgRx/
DnQP2TwsqH8aFfBC219z5TyngSGuQuOCrmeoTAu1g/fHZ2LU1MyUqufSzz9xNfpXv+y8DfpTcQmB
LJ/9HEuEa7vfzNKdm82wpIFWTvqtHb3is36H47CKd3nQ1DdcKLiY40St5xhZuEkC+S6vnehQF4Ao
MmbjY8O0/AuksbExssdRu9OjBzpGu/lnmEf/OiuYXwN5amyDPDGdfPgQGTaDCsL7kjW7o4Af5hNP
MjSNY5FM2M2rdt5aNtdSkf9W+ShOwnGsjSsZ4PT+XqV98usje+pDM3vvFcI6XrT6zLQTjnDzFM4G
n0AcdLvOl/WRERxExLn2V4JHqteTsZms+dE1+4nJ3QTcQNn09qX7m5SDeTLQ36wzE+2GKEPsXg4p
mQvZtlrkxCEQZnLb831hVYj3qzImhWSmVPWmsDo5VuEdQgY10oJt49lCbsK8EBRnRFIYGdFTzahZ
wyKaXzGmUlswTkwhmo4DBM8DKwM4342585sno5Zqh6kcolHEfiPa+OSwrnHbsNudK3b/FjOAbBIf
Vm98kArzmBLO45W4hCnrp5WHAc93p33vFNfUxOIWJGrgY8shLqjokKr21Q2CcwCeElh2OlQ2TDdK
99GcSHv2gCX1FqqpqLhJ6fzgmPrXgvPB9k5dCBJkAzqIvqZkRWAPA/kd0QnW07opi+eidbAcjSOw
ItqxW2P2n8PkvyVY6onDxbklmSbEHjpYUGGUg0xhNTbvi5eF3mYyzatvdvXJ3VPOk+rhwCpmX8Ah
gMh8O8cwl7uCwITQYQTDrOjg57C8oMLQq0doDSRU3MoAaVfa47DFcYScEQPCY6vfnX6e3oMWfhHT
SNI0wPPb2QGL01Y1fXodgA9rjPKb3HXu2k7+pSwWgVwxQK9KrKHEiq4J7lwLT9VHS/iPgqEeW77q
oGCTrEtv6THRgmYWDrAhoUyzZb9vJsx4fZUhLCz/xbwBB7LZX0Jfh5e5GH4JHB72CZupdSodd8Wi
FG4u2Lw59vF+l/uG7DBgC+175mw5AeixWeUTWGJsegnQoQ/yg84qJqfL7NsntjWZ0LO6aVetY7u5
cBcttOoMAUHKn372WY8SB/w42D2h6qFiX5e05yG4OIaHKXGIH/s5gDUA+nJBc2cb+JvYghuHjpp6
Z7lL9hB1nH1UOwR1+M3JzO2vYjkRQpvHrybYwY7ZH85RBAUkVY92F+MbGRlL2TnADO0huInLNVY5
fIfDqdf6T8jiSXR8zONI0IQryTbrWr3pW/ESEQMNWqa9JwY7ZPaBmreYKrGmafyeaj6COrU3M0AB
CvwO0S9+nRwF0Q55JXQRcVuSsHuRqj35VmgBG0YA41hf6SRTZ2lyuREWUXxnd1DkGoajw6T3diWo
cAcWc5n7nC8Ru1HcBGu3CQm2QlrRJaj4s7RX2yijUnRxT1qa/yQSGLOt86sPHVukqgoBgrf6m3zH
OyKI0MjH9nfq0GvS5/+6sT/xIgdiAw0bFUY321ttokWv7OhBCo9QR/jbuW/GixzdhS7H8Cem2EPG
X37HHQjduOnyc8Kwqh6p3iJKWwbk8SZBjr0nmuyH6otNgkKsmBTzCdkweQ4BsZ5keGxIQrWfkPES
eAtwlUlW/yJ8X9xVc0g3PhPjZSIeMsRrFWP3BrP/M9v8cjLzgtPArIYgMebli141qTa6++VvG7M2
HKMd8vOeRBzzO1bFQ5+jh4MJDMXY1bBCuj0ho+0X0iAOTE93z2y3nmv0CKiRuA0QQy3PLX9jx3ab
rZ7cJycGyRMXPYpE0sfpDtDDJXV7BaY81TG2wXDUW4+z4740cEn3c8V41ERYFU3MuXve8K0/AOHF
+XenlqcgKQBaNZYz3bXLl75JQgyI4c8IWz+zqIGchsmmbasvKczPLJ/OuYrgHWjaLddLNyUdSDVK
sOamf7Ct2rx38rcODtMUDDu3JkGtMtWivSNisG1bRueTGLacTRP4wY8kY9RISckXWmLYNlSXnbdw
YGJ6yizHdI+VEetcNsCjlAfX8wNQ3uFnTZYmQeILBoD54zr33UckXWSYdwsuwoPMzqiPNLEurnYi
sL/0Yjdq04GSrkPC7crfIZuBJwBxGErjrx7Ji4RovWBvITrgrmT3sauVme0nW9vHoMLRWTYLCgFs
lfYm/5aaNrVoqd+Uayc7ctsktEy9ZJfwMVgtMBl0TYg4H52pR3tmm8if0drbHrvOkffZQb3ULWDD
ARnaTbmAtYyGjSq6rottM/SxU455f/SxY2siS7Lqu+LJv+tITLow9X632JDUfc3Kc6gnCmh2bt5A
0RjGOv/n+tZlINdoG7pMOhEJI0yEKRtRF9wDtllHpk1DD8zFSIR5xMVnndOqeOvIzIb+RgxRbIfR
Ku3uyR/Mt/mQfKsaqBnBz4iNcUI1Yb+TkDsPBKghihvrs2e6tO1ZK7vT9GP5RorB0sCQYcc7kdhQ
SyKfJJr/wQfeUSnRM3WcKJqpxVfUrj0tGPEPZZD9lbEGMGn2j+gR36IMJH7aYre18HQcUEiYS6ah
1+OdBULnrwKi6RFNsj4ffHPY2h77cVjhdBU06K1mDpvCticgF2ukZzbYDdq5fWODwNOJiygBoTdb
NkPDliJXFd2hKz2wPcYUnWCeXKe609dKpqynTO6Nsm16/mlNq2MRwmB7Jflh5rPwxLz3vYgkS/4u
FhB2eG4gxjLEyrHF7MKU3007xhcNHjL2ydH0grvGd9/KnpClzGbQ6iJ42YzYPdZJS+rEIExuOlaV
W8dGL2Ng8CFXFTbzXdxoF4PvcalgT+DloSpI3WwFlLBD1MknM4b641hcFK0Rb8e649n0C0jJIZuL
wvuYXWvE4MD8pGwwm0Bm1Fisnv7/ohro5BZ7YRed/GaOUzj7nXOXDfZZmqm1i+b8R08ZM1P+zqt4
GLtHK8dO55oLhzsT+9IZMtaR7X2WqVOHLWSvHTa2LNrETgxA4XrWvMQFtuekCfd9Gptrq3CDneU1
+WNqNvq+aRFG6iaDlh0fY5zb6yZ1BlR9XnbsHDZxwUctyHSqfb9mYRmj7V++GLiuqIvtOSYjYpbM
qJJw6wrIuJ4gGawcoCUbSbMLe9g8eVIpWEKAM8xCP1QqsI+oROptgpR0HwfTPu/RBdlucA20kT4l
dtHQv0Y9gsk+x69S1LeoAFrHi/mIg+w5c9gSTgnpjQVZUU+ONm/DSO9oZ3ipM/tVzHCshmWaBu0h
uJdJfudTicmOW8fLdf+CcGZLwOJ7Mg3+OR/deuPr/kQaFAnxTnMvi7bcVxW65Y5nQRkp0R71DKS9
7Nz9DJsJup1+Mm0AxebAatfpfMJTGMgo2On3orGjR2MA8eIjw9hbQmNwTu50ZCRMiILvzEjak2sK
l+EL6X6+w2fVK/qnrDCRX00jIwEBjSvvu2/CG30OYKN+dIS3d9Ne3qezItnFb/WeB2e+sc3w1q3t
0XwHq0KAExlGJDEzS4d1b/Kt/XHnC/SfRZ7aW8uJMMNoKHv97Fzi3LrpkXWSZ2DymzCbWIlwdq7d
3UKiRNcELNAtZPZ0GxXOiLwGc+AND6MY5bWBnz7XpFHPkUj41X1kQIAR3Ibc5CElIyTNsebiB1hc
UgXjgVEi5ZRbl79NT0b9yFSfpLxd64Fmhaw/LdUDeOKJqVMdNU+xX6kXBdVOYyxbEgOZCb9DIsEE
pjDaJSyUj96SDQdAbK1LNupTGe2hM0HHyqTPcR5Va/wjN6el2Z9S0kjb5tSRNnrhZFvVoROtqx6o
t9Tmay3ZolRGPq/ziUc+ovbdmByBBRSZuMTijCIAEVVftbswGrqLwVJz09KtYOwKVjoPSABo1xMS
BX8RJEwKT3VV6zu8HzEDLJqV0rGbPWUFyqJB/CPiCs7UhPktXdIC6tY/+0ECWYW+2oTNuMmtfLhn
JbkaAvbk7ZS+Fcx0gcHj3zedhYbZ4UnxjOfedM0NBxhUqCn918le7HBYzqy/1qatuGpy+lrZ208Z
eTDj5H613vBae5G/jQXLHMsDVOpYEkwYc6OKCHHs495fkTTvCXfrKszDckNHtXYywzuGKZEuxPjt
ZmuuDoNbnu04TXeVB/ZCeCgC1RjvCXS/Ca9mZmz5vKVhwyTa1RSk87FoFqtXfHUKwh9FuXjf6Xoq
4ngvhVfuvMy0t8XMDgRgP6b1FKGelUK9pNXzKTxFcfLnX9u3WvyZaIeDQaa0F2i/B0YfvoXlCo4f
rnX8Ebkndm5KvU645BrXIOVfpx7aVOHNGKt/YnKDfWTsIhP3iiPJkTRqE4G96TVnQZU7ZVm2JYGZ
bbiKmF8TK7stTQMnbOXuWsGLDvmlqONzXOf3pDS+orsmnzzEdNaAXHAKheErxTjo5yDTyvCS9E95
ziYWxALB6woWu9PzkDh14q09olqhWFIXxg9l6vKBzembQA/tFtVXIi1Gdy4UR0omzw6/8mBqDwPi
igOKVbp31VgHM00/KeFfwFOO1ynSlxqnmi9Qv/fSY2Ziilf2ENusyHYWjcSzE7wive82Hkqnh6rM
KajK2YEqU7GwwGzgIHxhHSaROubHOLEjxlkM3+uIgALLxKfk8uejduyNJnpHM9Zs/WLSRMGw/wQd
kOymwD8qrEK3nJcu4BuSebLVcxwiTu3n9YhcYe0R/7sCD6oPcGOIUaEX2sLPqa4Nt0gQa3R7oMaH
YWi3nWQE2PXOvhPWVUVAFVl3EnI1kzzHs75Lk/Qe8i/DigDdauQpfjh2jUTd4tB5bZVDU1dxwsac
R9QtPVx8q7gV0XTQjttg7vHw1TSQbvGa8R6T72ESopJ0YXwXsZbOG32jDgQNbuPcogSgVU/BJXna
/VwHQwbjs7Lu+Qe0Yq4Yj34SMMLp/hUhrDXYbT0b3K+o5FfLyFtSnfeKS3vews8haTfji525n9Th
tDBtfsyAAQeD85O0QQWKJ+SVhYjqY7B0ZSY3w3J3qiOkh3xl+Toi4CgVcII2Y2C8MFf49JJGb4JC
QoQESjHz68eIxhzKpy4t030k+fCRYuxHERzCsUY6oKtN0PaYxGT25msS09Rk5pvKntLnwJv2lFBn
P9TPZc5vNo7dZ2X7z1U6AKJpeQO5UNnno+TkaMQkiqtprbyV0MwMUGgSRt652xot+DkOokfVA//O
YRBuiizvNwGu5I2oHNwq9msGlcwHXASBnkQYN+P9aWjmeaGvk+FlT6PFIt1495ORvU41BScjzT/m
hepKDjlY3gHdL4zz+UBIGYYYAqK2bVcCwCYiwR8d/T1onEMlUWCmClF54RGO/rUpFk6ovoik0pJx
UVrwsHKvFEXCP3a7d6fIizMCOvwr+NlmS4NudHgDHShrTjBE2wZuOVrSljlWSEbPHEtiGKkF4XpJ
sgAIC930rPa31WzhRNZHu7Sqg58VIai0LF0aZnLjfX2Iep/ccxUM3EvNziw8hXPbeYiUU2LufR4a
XBcxSBkmCZZ8SUa9Yqi1waM0LsawkADWeee2Clko1xMTfyZ1RHOejTrZjl6Gs2eyPOJyn+POBZdR
n/oON0tnhy3S0vIrhzEZ8Gbq4oS+6hn/OD5JxRB/4HBUFXG7Muew7nlNmPfXmFD8/BVoZIgTkIwo
4VP95cUexuUHBr5zI80SvQrcX3Yva2kwLSy6wFlbc6wPE6jR2l/WQfMGhN0T2G8GJeR+IL1gvzD4
LAbmjmRxO2/IcrEVae3jfs7xBBUOTtSaac7VxFRT9MN3G1F+silaEucMLoikeXC84KWeiZ3O05JU
QsD1fVWRNP/S1mg3VYzUACoddnwfh1RvGPl55k1d1TRyObFvpPM0h9y+kYl1XycJ3kdXIHCOUFiN
vvx1AtK+E1PxncZEbJvUZBZZxYtdyNx3EfJzzJSMK3ZiIYu62oo2RTsSx2IVhF/zPk9e8f8Ad4NI
l0zT0QVqOuBhQmR+C7CvbYPagCbowsCbCBW1ZUz5rquFMlj3j2UJyb+bWUu7TIClW7Or4m1l0vIn
p+iPkTyVAep2lIfpTpMcIeovbaXy5KgFswLujdURFBlh7CcL12uEaxX0wU9G7Cw29k0R9S4Cm9Ze
Axm4OqzuIZDmR6cAaJR1aKjdnlrc86qLgja2Lz8tG7urclNS42V+IuIU6Z/PY9iwFySANql2Qxq/
y0R81zIdSKlrsIGhvWJCRg6bGo6leWkLKoiavTy9YqFeRpKKlW2/WiomV0MO98HkTQdqu00vsBz5
5BgkeXUNpcy2rUMqhWmHp2nE3bDY3nH0HhgwEOidO+jQAnplkD+s82n9ph5zRkI4ZJP/gMuEBZWC
/RKPY8Q6MYv1vEevDLJ3HE5RWjq0IbT4LGkZsMJOTor+NKcFvt/Q2aeD+6Sawt+UmE0nJQlBFfUH
U2WARxUQmsTc+B6FNwUM/EslAPh2ekf+xM2cSHuQCTDbOJYnNIa30CxeXKp/MSVXzOjEw33WRvbW
x6xZhUyeGL3MG92k5Gnr5Xac/DPWF0I0Zr2Y0CWHsP/W5yTyBuWTWRjkbKmAwm96QEIG44E313AX
kC0CIl2HiKOzl2nIACRRdX4O6DViZ3goe05yQsNhrysWEdB7NuU9iW0PpXAHvF8oTrWXY6+cxx4v
iMG7GRDszijFtxcFulvuJw4Cqyh+wkYdRs2ynN7aiC0sgDJH0Ss+0YzhBADFIPM3WU8no2rWbYX0
ZDQfKYn3pYJa6hI8FmCH9+PYAzswX8KEKqitSIJAio9rjh84IKIj3kkTa8gNYBONPPnUYH3XwRuE
Orfr+uYPgObv5Dbw9tgcOlWEgWIKfnnRSFQ1OAXm5GmuQHR2U0ckTo6E0v2KJ+ebMMlH6qjXOKqJ
FEWDkEX/5pkX3ScmFM/kX+66R18yP+LoADSOblJyz4SPkde/qpHH5dLV7QvO1UcRYmu0oEarmyXd
r2AQiFTSeeUbzXOiGLiwWJBR9uN5I8UcU34nLhYyBj5GU74mEi48NIZwMQO6rEBm44TA+1qxbxqN
ID5IEBtDEQYbMzmShXyX5FBcDXekPf+lKc7gJ0wHCvB4W8JPIISwwTHYwFX+ibX7yNiRp4QzV6bM
REDxbWKrOKLajRhN4441+yJGUR2IezeW/xCSsvgJHFBzqPfcJDlUlnE31K5iP+I/IH0gT3eaflmW
PQMhju4aACheLvH/psmTi+N73RiKW13/6ox+QZHoJo3pGIrmwebC3fkoFTKyMKOAyHUntM4NgfWB
377qklGmZqG5C/kmQ5Wpu1JO2yrnLc6thDBD5zgW9luVOhfXjm6MbhY1qXVKs02dDw920Eyr1GU6
jkMZ5Ni65DbftgwpZtXAc138rkm0ASCWn33UYoFidM9yrWY4WQ/UfRQsycj/85YNbujB3RpLEMSF
wPBEcPHBHabqPI0iPPrcp35qvUnVm/vEYzgA5gbTSLKFO5usB0t4G6h4/sZBH/YgCkBlU3OEJ57s
7c4yd2Xk3Fsha7lxEvkm8FI+e4j0BFChJnV65szst1KZ1SfpklNlPMymHTyz5suRJauf0CISgOy6
B3MBIISZUtfaLKB/YbpmmgFGjSxFM2f+4Q4uHrjEeQMIhw16cPu1k+j83A7oAVP/ox2h61S2Cdgg
FoqTw7n1sfOREHdXut4TRUZ30ERu+dmzmOS9HlNA3uLfwABzo1xMbYYzYHjTRbZ2fWG+pBXSDqvf
eFE97yj+0p1nACgI2IQkyS7OaR3r3nwa+5mxaPeehbLb8L1AkfkXkwkprHyfcIkQ6rtsLk7QIlix
iO99bxvva2A1o0yZ75TNdAYy0V1c4VcJNXt+i8QPpKeXSTjFBgDLGx6xgUmBXZz//4LPiVCbNIMQ
0dHNpClllknY+JIZCenTtSF3C+qXYDzVqfvRjRX/nZE/+3NOvh3OIU+3F1VNb4SbZHjVkK6yYGNL
RJHEuhklsn0nplRdHaI8V6H2I8YQ81YlBc3SZF4A0n2o0kTJ5rIVi+NDlgz2Slj1aZQwa7Cg/IT2
uJdqr+HNrIqACQPQhhxWPpmdVX+m2UVQX7rE2EVb7AEEjCU/Q7KoqzO2C1YHc9GyToZO1F5G0ZPW
wLusYPixHaLPF6A/h/FPZXnv9VDsgmS+p27fMbBgU8w2XIj8FrBEUKn7yWachNz4YMRoYJV4gtDO
lJs89DWN9onQkLskwnUBjfapbmAXi2HZ2s2HdO5b3t+GxxLRdUjjVxoR0tSA9VaB2Y70c7GvW5yG
Awmx+WKks0jcZfhEyZ3M1a7s7E9nym869UIsT3xGQMi3EXB6PwQkFPekEUW7yZ23gTlmq9bLszVM
HbScLgNXC7ljWMg9YzPcCOE7/qt79IngkdnoS1DiPbd9f/O7+s6v2DFHdfQWyuaf4SevtL21Ye59
a3y05/a5m5tjFevnwXQOisnKKnBzlL+i4ryGb1wMhNebqrwrHWNASMRepXEpetQpK5AHytx98VJ6
UPEF7fQAkwdjWvJtmt5Hx8YAqaEBjj3Y2zkzUjOzSFBbwJmtda/y9DNJSAgysoFYsjCjNbbAAi4b
BLeZnGsYF9+GEbebaX6bG6QfjTnfihhhpSRkxLT6bUR6KBqU/C4jsmSF4p0DEPu8h3INKQWehAQ4
b9oGl8RqI6Yq+XxKIU1XFWdQX6h/nS6HTU1oXJ4vQr3YcYlwoQ3JOvwSWi4blxGEiD188fwcLKt/
6XXw1ms/o4Y1iBkELgMhSbEHtaRBKVOXO6PAjeD6ECqIP7qYHrb3QN1FisZeZyVaaGzfsLHVzgH6
kiBtzgtYBJNfgPSo+lcZn516uosjSQIi6C7Fc17Ngj1WiX8MpakOFeshtvRc/NOxjdEYpE9BVf3r
6ubidmhIl8Kvqquf1O62fSevy6Me9qkDi5gzlX7+jesxDIxPXyNeRxW/6oPgIUmSh9gHn4KrNaxJ
DzZFck34ZbtUglxV3b80GPifkHXNw9BwuSANNZKNxRERDy0yP9b4ZVjCJdccXyFnkfAH9k/ZV3O2
rxEQrGg+0HF+j3J4R3Mc9yjTxyaIwFeYoImhK/ZEC2yWJGx8aKx+FSuq5p0UtO+MlHWcyZydFcma
cfDgt9ZTnI4vCnkdU4f7AhCXiKfh6qFdicbzgE2Gh4LJZVQz4dvU4IpXtpGaO6eYX92Bfjsan+B/
EOlg4dPI0WTjy4c8hWS3cloao2kMV8rvbl5AEkehwLOzOt0VNdRbksDRqEvO65i7tI3uHUK9paGs
g8RXQSXzEwEVpzSgRCwIabCL6BFG5P3ISMyQ+kXXqNawuL90Nan17fi5+D2rDPtWPUJ9tPMvO4cV
EqgoRIeUkzoO7MZQXAkJqR+4zfOtpAHcdJIsb5yEbbF4hAmQtNJfOS8ePgQSiEn20H/PbUYgGCe5
u5U451IMJVg7QTzMEX2pPPCEHBVlgV+H3RY4IhZPCgUqa/RVjw52PcMKIiJZkCy5SC6Txfg1BD4/
+024FaUgfLKwVHCA/K2kKKOmX3mtmg9ZlR2KsnkqSwApDUasqFT4lOP4k8iMg2MIJqjZyR27t16y
Ryayhvfn5lj6VJNbsaKZBqLnGNk2RSe8caY556oxPkPbew+Zim0s0wYmZh9Gt68Phgn/abY/BThW
GePhYWX3OQfRJSix8loWq0uf+AUnacmzHpPnwiZ5zF8yxEJ/2HuqfA1nqjj/TwYGs2OflKqlbI9N
+9r1053dm1gfUBJO6jUdl/4jeu3kfCCUASqQOWz6EelOGMT38E0QarPAcPXTSPgrA/mjHes/k1xn
op5Jzh7x4A/xwRvTezfHCgZT51yKFAE47vA0ju4bLzmEU7Ji2nixcvFEPfYbGNVzgS7WTRnISCBh
mBxQnvC7xr0BTt/4baLsyegcRFbWq2vq90F766Som71ndgQrxRdFShI+JhbESl8bG3JNTGOXWszD
ARE/eQyKWXIJOGTi/L9zNImav5gYKDQeyY0xxR9ntSy0Se6b941XBOx41Kdbw6qz3UxVDQJYrPrl
0aa++ol4M2p+JrxiPOdzijTJ02i+Bdx/e2JTBD02WIb1YAC/xOhD5IsZb8fI4Ncx8AyYdV/YY+8M
r2VrZVtvHuU+QQ4Lvd9Y+6SNE+pg3XUu8o42mElexmZZMHhdDey1Mpfj1kwlPx2dTpAHHybLtdb8
0DPPv+1kJzuaNknbf0VZ/udY9tHqkTnj2F6HgNvGcTtHvxFQcnDJQ7xppXHjJb64HFWnLBc0wm64
jFSJ7FuWL51FSTe1745CtdSSgi5hXjvsWNZA2NYcraCLK7SjwAzWEvQvxcr0xhOvIAlP/wxPHSyV
/VpO+qlJ7NggR04IeonoGdqCHIHG0qzKrOnkwlZi2XRw3PkZQNzOL3/CAYxa+pZ2V53zefpD/cUR
9YLS9c1nlgdp5ikqhr+qpIzE7k35gIQ2irx8L5PUOPcqf5j95j0I+r1Xh8VROM17nCC2GGoW3mUn
J2zIpDi4zDK9yfuMx7dwzn7ZNiXnThcoLUkHbeaz7YHZSxvSZhz0itsOvnRjf3p0tW4+PIs4fagM
DR2b5IA7rqpgZ1jNcULT6lW53laK3psLAQFRJPgL5//DIIdNgshthI63smXzqpZnRloIfVPY0eiB
DvYET2wgqwOkiyA2tYovXpEQigPioZuhjvUf8zjdkflzCuOh4enMtsOQ/Ritt6ucaGstNmYYlghk
2DiQM50R0ZJ6GK3E2OKtL8ifpmhLNWGys2ReRBwvmHGKMUgu85+eWzhJ42itMYEDnRwx+TniP/bO
azluJVvTr3Jirgc74M3ExFxUoXwVPSlKNwiKEuG9x9PPB/Y+vUk0URWj64mOUFPsFhImc+XKtX5T
ockDEFka5HY9aIN3kMUYDDXC4ZCFVnUAgMjMMmOH8kKwOBmpjwVciLdTgDACOx8qa1UvLUXdJK9t
tY3d6Yq6FPKSfq8X/IJd5R7b1rquDf8674GYWunvJoBNZJSgF2IThiO9p2VdojOmhuoT7Ujq/C4Z
tdXpr1XL/C7gClelTKEHZ3h6MC02pTmAN+Q+mpWrUqYOFYtuK2CoJZV1GFJOT1u0KtBRAAtrktaq
aKnacQ4qtaeCGEQpUznw4m0vw2sNMKeLitKg6tYA1ENWs9VrtKJGRxks8bxVYRavse7eyixPCC5e
uKfutJaVdp3RHiU3Y5cJ1L0AbQgpO7GCtq/cFNEWv0foq82bH2rfBEeh0/OmBRoe408ZZGAUHiUq
PVbNBChDbhFldCwGrz3dqJZBjINwoaGKVPl4Libms67QxHcoZoLJ++HG4Uuuy+DTzAZD4u+6M1A5
FANspcBAp3XPoSS6z7T8KS9CaSXnyWOZuqAmDBM8t4FBx3gGUwoEGBpK7woMm0IHjRYPROf0pSZP
ixQ2Ko+57HjyneoI1tpJhD16E3dtUjUrgbjVpg5afWOBpfXMrZ6wUonNm7gW5VVL5wC5klM9hsA4
CchcVeVVl6PRKjX8leLBR5IZblpKBZiEUxFFpFZbK1lvLGRatDzh90J2aTf3obVJg/6xoqCJyKBw
1Q3mdVaVr7llPgwpDLDQQLY1SeERoJGmLeta+0bPV+YoPTx6sNbugDjUybPp4EwdOTJMjMHboG6y
osgsUUrEKU3KH7GsAcKSatDfDSGHxyEh6F7jNs55Ca4bmVbhxJygqlDctVWbbQrP3ZsOiD4Tkd81
+/RCUHFcKzNaeWYdSKt2oLPoh2xsCr1jiW5aJzSj2Vj+TTUSKqu99wrob2VW+bd3paD/L6l0QVJJ
RwBpXlEJKdwX5ET9l+i/YIQkv18+yiqN//RfqkqS9JeiwDYVRV1GeMPU/q2qpP2lS1hHWaYmq+rf
ykl/iyopf8HDkAFNg7w2JUu05H+LKgnSX6ohKrplKZrIhUVN/x//53+/dv/L/Z3epFHvpkk5+ft/
JXV8k4L8LZFrMpFu+iCqZChcRLQ0SdRo4QPZHFWfsteXOz9xx//7/8wNt0arAVUc1TzGJQBuy6B1
hbPiHeUxFcPWbKlie5uSoTeNYAfhMaik7LsG66URq3v6B8a2cb1g41jZ3khTaMEe7jr055Eagfgh
4vXXGdautjwaFaHaLnKAkpuyIr4N5i4NYXQ7Ugi2E+ssyFPpDpbmGzg8dR8qFMQLGXouDMEtuIF4
LYHJuJPljYVM1I0ArDyKZPxx2lZaG3FibnRVhBNH6q9m0gbHzXATOV1oN7pxbSqOctfFtNIQnO7W
iZRIqwKB31EGwDIXhqSnqPQmxZrqFa6yIqAKfF2ETEk2Pqr3buUhSy1JyaqXrHyD8eFKilLtkBV4
a8mx9TgoGiaLrrt3NZiWnrAcxogmK7m/w5+jjOLfQptQWK8NcDr6dZJDJ8YOkX6RV38TxBo0Fzhz
PGeVdAdQgWZWiKStElFVjPt62ERSejsMxlOmNlTXMhE/58hvF4rUJ4gT0sdQdYkOmVo9ws78JpMF
rQz+zUFm7/bMwNtSZnK3qiGc2lxdV3C0D5HIQW4YHt6vliU2CAFMcgAzL4tB0w6Vz5mUN8aGFObY
uZgIAQUu6X+dZd86Kh+c0LVDEJf+JrvjO5bXhYTUtxK+Na1ypVp5RS4GXyLQKYi9vycBfxORWuJ6
1K/QgS1sKUfS5FTvilD2ntXidoCrtLZqoV6p0TGCQ3JFwnSjd5lyaGT6WJSBYqr77imLh4dEKx9l
OFjrxruP2ddu6ZMUFttHUWs/QpMWZZtHJT5NKFjiGqNuTZNMGQKbuaGBCks+Q6EDQnlq0106mgHg
4SANyfL1BvvQEfdmGvmPQIHtH3vt7yq2hhuhz+itR/iPmVq59CWUFY2MShtlXtocdLkK+eZDXPl7
zX5ao9J0ifLlFI6Y+vjfIFbUz0t00Jl1NVSx99tFgdbbVKL5BEvbvC1LhhVCc9/kmWgneVc9opwr
L92g8Tfnb0MzlP+4D0MyVKrLHPckQx+D3MdQYXZ1lAInx7iiOoZa+hN5RbSbu+qudQK6K1hIVDV1
LzBznH8wR247Kg9dQzfJgwaTdd0znYICf1DxtR/8n4GW4mjkgJUmrQJm4N95gbOPoF+UqbyH9nmd
liUl+ascQcU9JJZ0j1hIuq9EN160XQz0yHSQNlR/uzROAIuCZ4npnYcpmIxslDZWIhrjpKiRmoEK
hbuxL9Dz2cP0LvYRfVKO1ajFGBiptAWaYZGpg8NwJQp8UR6X+/efyjBqN2aJPGvav4hSc+8ZlNfc
kdagRGYCt4Gf/vlrOxjBvrt+/y11ToST3n98/782AydIocx+0PMeFZXGf44Yg+lASAugeSyNqEam
2vDXaWwGW6VAtqYe7/r9p3/+KivVGlqjtQFuNuDTClAaqUv+4qHF6pXda5dTKYykiq5whIZ/1XIA
CkqYLJGjanADwk0q1k9KVflrNIyAb9AcoRrA0QWB12Xcmg9hTgZSuUW2DbN2awUeOrygUfcSB9n9
P3+Nuis1pHhqGLi1wCbI9v34x/tPdBCRqei8kcwn7t/pUH4KmM8yTXOZ9EqJJYRb7d9/+uePUAXY
mMXiFu7+76QBoGCaSF28/wF78zYI5Qj1ZeMgt5ixwDjrl9Auninr+GsrS7CPM2Koja5nUX9vmhfI
0eUqSlEfHvTR3SEcXQ36HO0btfToIBaDtE/0ADtHlcNs0D6nwMh2cVhBc8hoFTu+gRNLgrkSh/73
X2tFOOwLtOWWhN6jKmMKJPguFLfBEG0rDfuDK4xOtV67y50MIlwi+6NjTvnsxwQLPQjfigIQ6/hY
tDLLvQZMBGOU8e/ogQkNY0ohwp9E4DIyD7hJ6RuSV2njjD4Z1mimgdgQiIlF29RvEaiBnYGUbadh
5FsWNROrEUbyi3dVyd/RAjrW43w38OvEymb88d1PxKJxCP9SoKQ8ak9VnpHv33+SMBcaofeeW+/Q
VxD3vSCLO0H+EYgADjgNM9/f/2jL6u+fIs6MSL6jGKeOc/qf/8GNoCzRM0ugN6My5grqk8O+7w2D
tlelFv76kMKvGOoMRwFASzAj4d+ODLnm3X3CpY5AaZS/q+gUYt9rrC26obqranuyk2jr6BizGXJ5
MCh4tkjTrUrHf3z/F0LpYWaiemG8LSNAvwAQXVkSnnrlN455UGwtdjDLyjgC2ALCuuZQfGup96mA
30zvKW7v9ch6BCYsHDjRYDLwMoQIiINUX8aB/mCmLBkMSGBvY58tsbZtEVNcCNXoTeSigjgRzkge
HTy3ox4U9C+ay4FLpQkMN+DnKPKwksMQafLBe6/6VltqLxVW9iUImAyPjZZsQPJ9BLyCWNpIbqwt
24rfuQhe0d00b83Kjk1cE1yzu8LO494BlGJjXrxzxZHYO/JbVLrcGhqtch6U4GSGR/ALG8sYXjlr
L8OS8wT0kBvLhxFpxHDCKYMvjTq5Bu/orFrM4lpMEVfZfVMQUE09qu/w7KbX7hLZBQU4iRYK36HY
4oUHDkjJTFvrEBgfpYUOmY4GXDdk9KPHjZJMJ5Is41Y/mCFRqI8Vbe9hMDxIpXplVFj1Gn25r62R
+TtmN4DYso0wkl1gOGirBM2idYJlH4cfSV2hlAwsmv9dX8q5idWiGWwqI9IOnkiZE8mAK9EvjmR+
vSdBo+1VPMEF2Va8WL0pfsgl2peDIffbgk7jQjMQ4GiLftkFDZVtNb+VVJIa9pnXFnEiMIM0b4AS
dAdr2IGL9DfdIDwKVLvWQ5H+er9dHk060L5ch4kHrC0ARgxBikpIigC5+5iQIKwwvS5xZ0hof4/m
BTRPqoPpVsHOrbagvVHgTAYcAGp0qA0UOVetSuUDNoFlx5QPGivTDgI5mOAXOOVYwXcHqxJ0OMMf
uQDwIPd8cCUp/UBqGfoztXDApYqfeFdlDZEFHW2aZio1QaBkPE7adJtS7LAIiEJ0zq172bcCW+pA
jjsulr5lolh7FouQltKqwoTElisK7iZyGt/056zXNzEsqIPqkGji/zkA3E6MpQ4le5NL4MOB5x7e
39X7r0T8OGlRVZCjX3Rax3e9WxmIXx6jsgsOWUj+SvXTjVPlELgecghCXu+RE7zVvHaLbmC60dpE
HtFbxtbqcKFr2Psl5mcRd98k2hid8k0ztArk3be8K419SZZB6SYIkREXUkU7tCFpXHlwLV+5HWEe
Cs7h+278panG8j6rPVB3mLOFWsG8M4uH97zPF+hp5aIs73KBT6YXJlZ3VotI/w/J3SZep201HDy3
oZu/aigLSal3U3n7eqgkXntxI8ZBfm26+WOmocjkB2DNM7lddJ1+L2Wg5Yvum+EhQum5PYei+pEi
SUOamltgDZTvqucE2x6E0aJs9JOodjtQhCety3KqTRpaBgK80ThNq+PQFWgsFmNhmkpnCwdzvc3d
GE9ES1QejOCQ0sxauREgqwxhKUS26Mi3gFw71ftZo64HgG5Idi2q7VFQJTcITGy8vIMyLtEIQwf1
LdUAJwoe7X0tDwHMAx82UxQxBRp7zPo2bBG/Mlcs1mIPue93VJZHZDr3eM+tzmei8udE1BQN2TJV
SYQAQGxHB5jj8cdENFQ67FHzX6UmlCdNetM63OFU/wSjV8N48sbPzHoVqf6V72T6KjXSNzFFraf2
AEd1dpuD1qwwHAP0Ij4HvqLZoZJuc48cAT28jNlCaxRkxvH9rv9/GeVCGUVWjA+f136pXv7rN37T
VX/1EqNo/fDity+fpazHf/B39USW/6JfromGIquyZBqIXP9Lk1pCeNqSKYOoCgMoosq/+bt6Iut/
KWDUjPE/CrHE5DxVpvWoVi2Lf40lGF1UYKCakJDU/5fiCUN8KJ0IsqSi3yJTo/k8/WJRqcDxxdGp
vcV2ldM/4N6X+P7DW/ji1PdZ7PrfF5cmhyzUzywHWfQIZV0UDxfIriP1hMCC/0oWcX6I8dz4rxLR
7heq3v99/9I49IeSj5q0Xe8k3L9Q3QrCt6o5nb+uNL6Ary48vrAPFy4syvUBxeLT4NkCKgAxcHXc
O1cGLlEOTTfc/+w/HGosa30YKsp9F9FdnmFEJSOrBCIFLNhPsmQELi2V5OTCy5I+n8L/eVtMwY8j
ofuqCfB+oxOFiu6hQZcHc6uFfl39KK+bH+XP8w80900mZ3zZKSIVE5Do1JPQIVMo5FfnLyyNQfGr
jzIG0w9vKpYCA/mLhNkKgnIJQNinJLRQ7mR1Bduq2Hu/6+35ocYp+tVI4x18GKkzMSVR0aU+JQB9
zF19pX+XH+AtDS/a9/MjSJ93gH8+xviRPgwR5gLLmgbwyX3pXpPX8E19K2+FOwr1YI7M1+okXRhp
7lkma1xIyb79noEA35RPxQOmZUi4LIRNen3+UWY+uDgO/OFJtFRC8GN8Eo/eehXctuKFADL3jsTJ
8nasMkV6KY1OXDi9AuYBhyEeHSkWxVv/MIqGabbzzb3wHJ/ryP/+IuJkzaeigT3u0ISnwT86YUMC
WiBO7i/a4e78ixrX2RezSpysdEkVtMbx/egkeiIKvg28/shxRQpE6Cr+2RCTJR57peIYmBadRFdG
Eu0H5qYg7//w4pOVbeWpIYoe929Y16FzLMMG3lSxOH/ncyFXHBfKh2lUiq2uljq3nrwKEYwPiliL
6Bu2H7fOM1Dy86PMbHjiZGF7gSJYxRAS11+bB+ln9uY8W3+4GYmTFY1eBpRL7FdOFZKaAKi6b1Ef
XdiQ5tbYZBGLkQ/4p+LaEUzdASjuw/n38fWcp0/z+aWjyCkIaeRGp6ClqdgjnLQQTaTFvI5jzNDF
6/PDfJ0KaKO1xsdva9WllpguMweNQemBoE33k/opvjnosf3ZEJPVm+SDEAstX1aoqLoekrV4YyWH
7KW68AWkrz8BqdfnZ2iy1McJiWeotUV8Vb5kN8IdvF/lB7rI383t0lmp8YW18HXI1qzJKq6wC3SN
90Dxpq6EK/2ovWUny+4351/V14tgTB0/fQ0E8f6+fM3lQcE+6Wvv9vyl517SZBE7sYqPYccihiL3
ipX0qYUHef7Sc1N1snQReO1bSeP9Y2YKFeMB/i8aJaOGVXXhtc/d/GQBUxSopN6VwMaWyBrA2qBc
cP7eZ3YyzZqsX6915D4yhvCEwp2zkLXY3eq5lX8vS7QEtT6XKAjhLI62NixrFXH2Jinqg49q1T6N
KE5KyeBcupevc1tNnzymXtdpVLRDcDL7JQjDRyhpBUzj2+6RCPBnU0yfPG/eFlhzRK1xTDqV4mAB
X2ZAzE0Ry1XoVvfA4YMLjzMzmceu9KfQUqnAi+TeODrI39V5eDWEGZqquIGCJxu05MLEnolg5mQY
ldZapaAKdgIHR13Pe3YfqU7QbKBofn6OjIv7P7MD7d0z6MP+V/OJIWla4clEy72Mil0evHhteuHq
c/c/vr6PV49U8JiU2k9d5m/S7qVGDlx4K82XodNtpueFKDxzxtDem/QfxgHKjGI+tI8TVHvDWuDv
Qg/aAp/16jyjLd9RXDMvfPmZgGCOL/LDUAa09hp9I2hJgSft4shf1ThH0Tpsl0MNgun8Z5l7cZNg
CUSnVEDexCf15GqL2gT7tQghDGCmZp8fYSbsmJOYqVbofTUJI9TVk1fhXdj9q17zCSpxpu363xkt
aj+f31CCuAkC+ly5v0U/h16+/jvO1hTt8NKGhQ8EE8nO8w8xN3snQUUrm9JRAImeBrla1saLoB8q
88JzzL2gSTAZglzIUUElsQL9N8RvRr8/f9MzM8iYLGpD6tHjClFSMmL4it1Jht7WqXurefiz60/S
nlrykPPPI74s+q45vTY8OXTU0RGW/LMBJqvakzil6n4dnqrOI4pLBdwYYYUXMlwZ+en8GDPHbpr3
n2eRIhFgTeSTTjJ+bog7ZV5/JwlJfWe4nr8clahQtrP6LcIAwapmawGvWg2bsDIFFLmb9nD+PmZm
gT5ZJjmNA1Ut4uCEJ0H42FRecxyPOrvzV5+Zv/pkqUCoNrNES4PTkLtuCiscsd1cwqgI0RhYEucH
GefVFyF+rAF+jFiJUOBUgJbpKZCxtcHEwu7cxVglQToSiaLswjAzz2KMb/BDYNQ8WNntmGxU8pOb
Hw1/16gXPsLcpScfAb34TGiR+aBXUy5Q0G+VX2l9f/7tzOzk01o4BhFVP6gI/CFwAWaoktSNWrUx
gijWdzHQolVmFOafhStjEq4Q5YizDiGTk1j2zk/o2SIxoHKvIZWoF4aYOdACcPv8GXpTqmihMmER
3isKO2iWNBpidYH5aC3skS+HE3L+zc3MqymcRVPAyLgou5waMMDNpvjVlchSLWtai6gQ/T4/yMyn
1yfBLMtFL4vhYGBMB3FT2cSYYGr1hdrL3BNMAlnoV6GZ4/R0ggyDdl8A8J4GXbnqoe+oC+/CI8yN
MolkLV01QWoYJX7S6MMGC623HfwAEnDhyMRe+BpzL2r8/YflFyVVrkZJQX7tXOFEUmFbrV4qgc7l
7pOl7ciqFAX0WU8arhhKeRv5TwbC3X2zCstn1xyA60NrSy9svDNPok0+uQdgbmgif8SGIOuhZIum
rfF1fvujCaVNvjmIEUWODGU4ym151eQSX1p+MlrzwmeYSdy0ycc2jULLUCHqjiMXIUFsEi4HuvSH
1MMRyv6zR5h86gIZEnrxUnf0oGCW977xCuPk/KXnbn/ypXW17txA4NIWTrUiMh0r2CjJnQkSULzw
hsZLfbEdaZNg3jWGSVOfN9SEP6JsF2JZc/7e5y4sf14BIvAPJU24cAcmpgrvq/7h/IXHb/fVHU/C
dq01EmLfvBQdgoSyxo5YR1aku3Dbc1efBGxBV/RA7Nz+KOSnMNwgkGhaG6SAz9/7zGJSx6D0ISwk
cd+5lsNLcejal9cuoIDg9c8uPVmnCqCzBiv57tgb5VIEtxWWMULkzYU0ee7OJws1TpwUq/CGy9dH
gRwToIzVPf/ZrU9WaSO1OIGGdXeUwh8oti5ycA/t059de7I6kf1U007hvs0CsAqkst7kDFfY568+
k66o4+T/8D0NR0GXQetYPa3BdiVaPyqsYKTMQkM5Q/Qx/XZ+nLk8Qp0sU6VIPZTtRCZ9jyhMjXgb
RCr92gUigLviscGEw/FzKs4ONgQqDkPnx517vskiNg3UH1XZ648iUo66snd81Q6x7kqdRwHr4vOD
zBXG1MmK9gsNl0CINUdEif0NOE4V3JmOfmNBejF4oIKcwcQNL/OQX+4995gYdb80fUeFc1hA16rD
7sI0V2bSA3Wy/g0jNlPdgykKFErYDWEBflD3u+5nnpvqCeWQ/geCmDhf6JTqALcG3xNxwDPRjzHh
KuTAViU5X+eVhxy8CSgbjkO39aKBNL8ZINvKRfcdxDqYcS/QroGqojMVZuUyU1PR1hGG2Q1a6+4j
stED8bNbK6k1nNw8Mb+rco4WpStk8TdfwfbZHyzjaMaUK9GGias7kDXy2nDU+A7xvPTt/Mf5egtS
9cna1Bu5a7zYlY8uwinBz7LBSH0dNeHK0TNsm+/OjzJTWFf1yTKtEqsH/CtIR+seN0AjXdBuXYYQ
pxf6s2inO/cmvP6zxq6qTxZt6HQJuFvGUhBsCfwNiOWFVB7izkC1+SCZABPxWTr/YDNh832afQgQ
iognTBRlw9FI0WcVX5QehPRwIeTPncqVScwXhj4U9XYYjrnULVUEg9X+MQYSBwcGFe7vYp+va2cD
AnwRoUFcdxdi6lyBb0S4fAx7PRaimSCY4jHvr33ZX2nqM3prGDzF0DxuM33XCL9GWVtkxM+/Rmmc
bl9s+spkGmailVlZx4j0YuOr5MG8JQo5R+sWfPFR2gsbOA3XwoNzKcceQ89X403mo2Bqctw5jOde
9U8wXp8UO4Okuhxewutsc/6h5p5pMg8dtgqr7pv+2NOMXGpqawCG1TLkZENnhQnQ7flh5Llnmewd
eR33Xg2I92jcu3fQxoOH9k196m5zG39zxNC8FcD5m36fnFobvmdvJ6dLZ5WvowekrM8TZcjw3AxF
hu6O9V20RqxzW95cSqbmNkVlsm9o6PBg5x2Ix14Cpd+Wt+Ewev/lmEHjg1EFK8uvbx2h+x337f35
lzn3QJPtwdLNHDFzaziKWEUe/Opn0JraBkGZxtY9bTigxAdSqMTW4fx4M/FjymdzsUAo0qIajpWM
voojXyuhcYw79cIUnLv8JICYYp3UQRmy2wGsSJorq+mWjnKpHfu+gX+xiuRJnJAkiLNSxOXxq7XD
w3WzFo4YejDvwlOzQ652gUHerraxl1iJKw5nC3HdLa/wZNlYt/n6HrmSXb+6L5bm1T5aEcEOwvrP
3uskniSCoZPZBKw9EaJR3fzEW/UKseI/y/PlSfjASVhESiPqj2aj250cv1VOeVX42YUsZe6zTSJH
YQWqVvW817Y+jnZnkXClokV8/tXMTPF3uOqHLavszFG/wR2OOFxgo4tKSH4f4/fpNxaSPteJ+v38
OHMPMYkNZVWmbGACJ60gWyrWj9IdFRh35y8+F/Tef//hKSzTx9tu4Ckgxx2ADomn6CBtwwOGWsmN
tK1Ww4v5Slx61L9Vp/ZePpbb8yPPRPUpnLLr06RB54AIUb4OEjpliFjV3TMWIBdC0FzYm2Iqe2Yu
sks82ijnUMuibUAFLEwYk29u/tDku9B5DLqH848zkw9P0ZWpg3q2aRGA0NtANMpcw0Jqg4Nu7Xyt
tLPql+Zpq/NDzbw5aRIt/AJss4GT9nHATWmVmF3FyT7Qd1mQdXss7nr7/DjSzMx7TzI+zI22ZNoN
fjMcneKuTQ8RnIisfsHnYYFHt3WMHazN7cLCHUDd47MgJmsPSfbzg7/Pgy9i4vtNfRi8cRHlMi0y
Qn2D7cFTsiuO5RKbia1zbz0m22aP2wg4Eu/krIRdcGHUuYztPe/+MCoBKU2cJmUf6SJ1XapOiY0U
svxREAsw8i39AG8X45MyczeWHznfMl90N0aUtXcXnlv5MqNSp60btbbMIKnJuv2rageDzI4ekDTb
o8HJf+IH3Kg2qGPuSfR37kO2FA6WbVz64F9XTNVpY0d2MQnEJoCMf40E2uq3sWlW1kbYaRcGUL6e
URBbP+c5TmG0shUyAL0x9wob7nV+l9nlHtXRbWYXO2QFX6Ib6YCj0pNw0m/Sjf+IX/gTOogL7wrJ
S7tduydjg4Db/aX2xtcrV53CLxD4seJi4J5Q70IU9zpO3zpsNqv6Ri5/6sWzHvUXFu7M00/hFyJT
y8gqTTq69LGwaF4Y8e8CJ78LM+fruKBOK9B4Aibod+jSMX+Cs+Jf1VfOU34KrpGeMO36odiWx2Hv
7xD4eEMPcZvtcSfZ1Hb16G3EC/v5zLuclqm7ri1AoXILWNshklmUyIpV8vOQAF2zTHeTtBk0Os6R
WRc8nX9s9cv1okz7hBi0iR1+q0yp1vwWeunKj5oLJ4L3neKrGDSu0Q/RwEe7TkoaYlC9RFGKtdau
kHxbI9G41Dlsey/SEuTosli2iwsrZO6o+v77D0OWtRBXELfG/djdektpgar50trAYdu760tZ3dwx
8T38fRilQ9CebjhbSL9HmXmdLrXVGF4K9ntp9Sb8gu6zTy7F1K+jCqITn99i7opAJ3GrPQ5rfPeE
F7T0V7GNviqB+/wcmNvqp7BqvcGWVXSM0ZLrexs8NPqPANkZoTrIkoZjzW0El7FVLyy091PZF9Ni
CrVOjMQSFLwRj8W6s80VJuCLxkY/zkY63q5svJgW+lJYOHa1iJfuDt2ynW5vwh1S/stsz661qJbR
hZOJ/PX8hzPz+e3Klj4MEP8oCh5xWTi2d+Up3yBqlxywGttaJ/05vwm2yQpbx4W8oZlnKwuXc+z5
Nz/7LsZg9GEmWTgPRG7Cx4WJ+ENcmd9fy11r76SF/rSO98YhWCNmu+hW5jZZ3IgsFtl+lZbVxrDr
n+HPYGn8On8j4+N+9U3GmPvhPoJGEIxO45vE9cuQ7tIAMUztuqaRPGrenx/j6wCrTRUZwiA3Qjz4
+qNOGtD9TpNryT9lzu8/u/ok2PSJKaiaRimoUnC11x/6CpnO8kYYLkEd5pKbKaB7tCRCNpX7j4Nh
j6zDtavpdlRAjOPwDP04PpgikJtYLp6GvnrVBe3PzmFTtLem4zfVjQsG+9B8gWCov2hS+bvgmZcQ
8V9vrZo4jTEWxFDTgplf+cfYu5XxDy5l58J3n9nVpsDvRLTKyIgEulFi46wx8sIRozaVY1mILggl
p+mufOj6S0ejgtg0fnJhbX8935QpNiV2UOTXNPKFvMbYsk/rXYVFRZW16zymIHV+2n29cJRpIV9z
kLQKjUE66nsaP8vhtjulF45479WX/1yUyrSqa/lAncKolI7y3v2RbvQ9VqhLTP+se3zf7P47XoGn
+tQsdDtHY/ROuB2wO14AsD/o63RbL4P8IpxBlr8MEMq0BuwERoM+2ngv/cK7ce+RJ7sO97ptPMcv
zTf5mX6aaXtL9yRhD7OE6B7aqHXUxoXX/H4Q/OpdTOJ0IamhCYdWOsZX1nOC5C5okyMjPjk2VPND
fnTW2kpdO+JCS5eXSn8zH3daDvZxyKNow0OHQbtEL9BvTgMGUbl5lwUXUr6ZjEWd8hXQRtXDMKXz
4ZyE+2T3M7Bv+tdmKS0TPIfPz9H3o+1/vjzVmrw8f6BzNYxjtEschGyLierZJGELsJnLcp0tSFge
z481s6OpU+6CgAAUNlacBzSqaunC2zxJa3dbr2gYLj16Ld4aG+HFb4nSGwf7FR6Nm3xV2Y/dKttI
y3LnLe7P38nMlMHW9/OeluU+5tLKeDK5Ho7tSt+oy+waY3S7W8i70naX7c64zW+yU3CJt/F1TUud
sh0QJcuqYhyxsOO7/g2nzC3a1faNvpCWuV3bsY2O9MK1i0sDfl1zV63Jpoelodc00PuOlrSoHrp7
VMW+Cb91ayGdQkRPL7QpZooJqjUGhQ/ZgVEInVs0DBPs1GjRHSlmbNCP2uFKfPLVRbSuFugIcare
9TfSKuqW8c/z31Cee6OTE68JkU2PO0Zu7HAV7/FtXKWbaI1Ds21uBlu3EbS963fVAe+VY7X0ThWH
Me2m3/wAw3dhSs/tX5PNES5zTRDmHgblt19fd/oRiWMQb9dYDjYYoQr1hVT/611YnQL/U6vQ1W7s
GGb+46h/mbaHBiWw869yJn1Rp6B/N9SNsFMd5or1Ipa/Mc5CvJqUc7hxtFNs/ZRicu9SXGqKcGnI
8Q19EXfMSdypBAfp5rEYo1w7jzhJvEjb/jve6cnVJUrGO+7wqyEmCTQ6d3k6YBDM6chaK9twny+q
I/nRwls7G2HxYLJJqEusnfYlocfa4OshLDFOW+t7j+ljsk85C4RftmiqjP+KsIiKjI1c91JdJIsX
hcy/2iBpurSuW1ZUtGFrOzooRhDazJW1izb1tj54K9rVq0v0vpndVp3yDYYIz3B1nHIFsbM51qt6
g3j0KtyINDAc2zoVV/4NQvJLmLAbHUkrf31hlnydNKnmeE76sNThDFFkGMs57lP60t6hFfLWHY0t
Lq+v6QNkkfXwhJHf7/OjzazuKR3BkdNS9FD2PlJBX1j5XY1tepKtnfTn6CRX1P2liTg3kPz5qXyM
jqtMZ6C828bKDny/I90axX0grcMmW1KDLEBFi8gTR9FV796ZHOqVHTZ/orbFIfDSbcyth0k0k0UR
w8IxXOPjJRS2vrTusicltqVVcPIvbPZzH3ASrbLIR7dwXBAGemBS5v/wgTOXaWgrjfV8/rN9nRbh
Jfb5bUoYxbvq+BhtfJ+NBjb3vcMicg5ef6kiMRNzjfFDfpiGSoySV6MxBEJO6+g63+DquQpX9aO7
+sYxeINU8VpcS/vycGkuvid1X0QSYxqs+jIw9bF6W63RnVc3w9rktC0u8lWxi1cYOdrl0l2jrbfU
tsoaCOkqYBdiby9eZDtd4wJ+rZ3wjMMgcJHa4oXPOZe7TSkRrSz+vftUawqR7HnlhrD1gDPIQiRM
UQW1hfUvb/Vnn3bcmj6898DCZNoqeAmIgI1lukW1upRFzFSZkAH5fG2v9hFlzMZrW1epcSUlayco
lnGzQwoZ71wgrXchktHnH2RuAk0yo0bIoiEZUxZ9rx2HA+3RVbAdTsYlpMjMXj1lEMRKg26xyfXN
jWIPtrs11ohxL5U9UKJrdND33upi2X/uWSZhQ1X8oQr+lQSJq2QNyOGpWTR7aTEcs52/hTiyUjdI
2GEF9ySxiXVv6dG5rtfxsVtVmy10rB1KZRt5TQt31W69nbs2LizUuVubRBsZx0nUccfXcCvZD90C
FxbGuNRbkGeC2ZRt4DplbxbjBgGcifPvw93A7twt7lT+wJdnfY3HzbW7NBcyuXW5esIbZHmJ8zcL
FpvEIFHJKE2MMSilYRdfhfv0/3J2Zc2R8kDyFykCECB45ezb7fY9L4THngHEfQr49Zvt2I3wsKaJ
+F77QWoJValUlZVpb7V7V3FS92Ft/+jClaDPvI5uhEGtX59mrSOQCOW+4kv3gxO7vLXqDQjtbebq
yAdWWLGKjGhi/3l7Cp3EA8PGHqx41ea2vSzs9BzCbg5aqsemgZ3WH9Lm1AIHEXzGZrziVxbMRZv5
lWnieTxQDD9xqOwqBkgun4S81pu2NPrMs0ATpGlDxuQD0S5G/SuWzhV4c25vzEIWRp1D10OWo9m/
x+DaR3xRTvKWQkLY4lsOZnk3f6SKpT9qR+NOtcIn5AMRTJZ4Dp2QkoH1HQuP+GTHVzKBC5UHVZsF
MjTm00Q67KP4Cz6SI15j9JWfeW5N/gANur90V17qU3SvX26vfukRrc18D+vDNIbaBj7cB3mdHjWA
7FGz+eReCekJmHuZOdFkjVv6ILbq7+rl9rQz0rL/aydVtZlfARg3nWIDm37XPxSX9lqEa57SO+FA
2P2vuQsfcr/XLWVfuAlaTVEAre7Kp7XE29JTaY6fbwlPWP31yWUrwzTH8FJ6yVF9kKDdZMvPtxe5
cGrVmX/R+gJ1nVaVD4z9lito7rAPtO2tHNulwWd+peBTOIwMgwOW4iaP8cqHoVeT+iFKUq/+41uA
kI6NStiIcbtd+XUWFGkTgxXzFKFtZ29e+n3ny3sFHEbkGJ+Jo97XH80++lXe4xJCM7vuaZonvba7
7FjfDS60x9fKC18p15/+2szHpLkeggkFfw0H5hDxgwqi7AAwzvg53Cvn7FelWij62+JOegle2K5F
+1f5HG+1ixAb8GCBK3oCBS2Yf+z4OPylz1B/LHfG71JzxAsUxJR9dL8G3Fpy+3NEv9Y3ouWUyod8
a76mXo+0JaQPAj/R0De0mSBQhBcoMisbAm2R8pIjhC+t8A0E52HnQlvCbSqnalH2H9GdAk0UJ76j
59vHciniVGeh02SSSK0aVKFHN95Ah9iKbMlOPc0PkGn+Q+3m7grlXLt4FiBUUMb890SRMW6MocR0
zIrdGO/byYs88NJ6unOG+JDduxziTvqud+Buj2s50aWc1rwboBJgWh8KTAue4F27jV2kja1r5XFC
1TF6f3+XNpM7udeAqVyJ5ZdscubUaqWAEl6KA9pmbzkoh+Iq8tLVcGXhBp9XC5jgVRkIZMir0pY9
CIlvcYEnFrmYJ0jZ3ytOf+z9zKnbldXI1/Pwg73NSwKlHklyJ5Adlz9UFfSzDvkNjvH6od0pnZ99
SIE9CXe1NWUh0pyDwQcBZYRmxGy1B4UpN9lweGQIcP4mrrr94Jdr5hhqdXvy2K6+1xc+2Dz/n4JW
ZCoZtlQo42MYKs9lR/9UoGXP+uqhivKTJhpfNqKTKirQhEJtsOFuWLdHnowXztSVjtWlLztzbDpp
u6KLW+RkJupGITqXNBmaYxp0DfWV62IBrKZ++ftvfl3NRASqnk4+qP7oNqdhD1GvhxA5Mnmne63P
ocS9XyvMLZk8nXmYWC1adDNist4rdsOmvst21Y47gB6f+n2/b93CEXfGhrvRDkRHYo9C1opvWzqz
M2cztQSqTAW+KBpA7or3aieewnvmpu/G6/Tc/0pWrsmlgzOLmqYISl/UyPEsUgT0LxCvFwjgizXs
7PUS/8nyZo5k6BWIYZES8S7wXYAVEv5gmM+msuv5GqvO0oGYQ8J7MuiZHGGO+gw5qR7QVjw9w1/s
km+GnfJB3w2Iaqqr0MGFHfsqAHw7fxDRANdxVcB7QfoQrPFaGztUXrPkhahFmUVD+qT0RI+uhkxO
BlK3fb+GZlkKkL+ert/+OJQ4Bq5p2CdhkzuQ4bqTg04sL0WVafRKP3bemA25XHctv3eNDn/49nPM
dyl4E1dQSD+YFj2QU7w1LHIOLrftY2nw6/59W4zZgfgqGLEYCH5vTeuxtarDWgvwUv5njvhWDdJp
qYTBQaLsjKcQ1Ue+GVwFt/vtf784w8y61TAIx/H69ysX7wUr9LmnbIHl8Y2V/VlKzM/x3gB4NFV2
/dqqD6T9Id1GduoYzmSbiFN0IJfwFENB3pL25VO6SRzpZS1gWVzczOhHhN4gcZeuiwvuoZwLRxkj
3zQcxYrTWvj4c8A3SKEAzhlkfB9ZAZxdQKMe6P8KamW08QI9b+6Elmmvkq6am5UPdvWH//8w03km
WSX9JI9FjyDsPrnQF9RsrPIIQYh7xfq8PcXPfoXOE8ljm7NeajDD1SxRv1j55wsPVDrPFisM2mdl
j3Fl77n3sIBj+1j5/BIftd9AumyLQ7QpthnkY5GtDm1+klezYguQATpPCTdg1i/SCPFAUhocAu7K
ibfhE9Wo3w6qJwIcv4A6GkFiskFBZaoPAa6i2/u5dAy//OA3F8FiJkQVAPCiUdcsHgsfGB6I+Jb7
ge+ifbSS6Pj5s6lfb5Nvsww5nYoSiu8HKkoXYka7ojS2JRg7bq9iyY6/8ivfxq8SZUigFC/DgpE4
FfftNtvRl2EDOeFD7babcjM6ta3t0vccDwDJZ49rGb+l59UcmV/VoDiqrnZcPE+H5Bd1IGmVeuw4
+ZAMTy1UFPEEPbV+/LZGibmUz5jD8hOpNKLp+s36oXLEGDoj+J7JBA1M+V6pDkVyicwXCALadHq6
vcFLvmQW4SXEbEI2IMLrRiiXRFAqpMRN+EWG9HUPRKEJ6ffbMy2dlJnPD4Tai+w6EzHxIaEKmuq/
ZNT0bo++EDh87ei3c6JkLU+6AKMz8rvvnzmjKwMvHoOZO08rkSZGIXAMXGg096/sTtkllxb46GQ7
3QPX9NCeGqh6vBfe7aUswLHBEvDv5T6EAySaO8w4eNJz99ydwh09IW/paG5x4DsorX/oAOHkF8lZ
45JdyqHPsb6FNlVVIvh1/47yb+0o0F3HrXAb3QeZ1XiGZx7Qcb2CpVo4dHMs76j1qCRJmGx0K9BY
WpqrAa3yZy0XunAW5pzKBWeNQXiKlJoZeHEteZGZrrzwFg6xdP392zEDi3LSQSwQQ1PIcJqdZSYv
dLi//eEXXs5z3G2ghwOUroh06DvbRM4OEcqu2LaxXZzXdn7p/8/M3YR4oAHyZ3RqQ72vHZ9HKK/E
UMm9vYCF584ceCsrUx9rNXYHfTVPUKI5Qnnavz300nU2x9YyM4kJma5jH9glOPQvxaHwpN/h37Xe
5KWU/RxbK4fSGJUVtn+6G+6C934rwMV91p/EJUQ3sSX7Q2KBQhIkWvrv24v6eb/oHHAr9YkqVTLW
hDqF+Js+9Lsgtdf0CpYGvxrf96Ma1tIQJRhcv+9O0TPydOTt9t/+2XyhRfHvyCzkUydJGLndXqPO
J9mHKNTvVaq6n82XzoGJgSYXZQqZs4OSPwT0Iy3WKJR/Pvx0jjPkhpxGpMT/btzhd7qPVp+WC9Hx
HE6og/8OjIixfJCeo0e6aRGdXOWAgPCFovXaPfRzcgkyzf/u+thMVVSD7AgIO6TwAfgHS0jwKZ1Z
Y007iBGHH2gFaV7ETuz0tUmXvvTszi4avYNKOwJYVU9KJwu4k/TVcWrEAy2bSx20tt6DH+P2sVow
QGrOkjFQezd1CLZeQ/VwA1KuHYR37st9jHx2a5M3ad/et/4q5fGSfczv9dqUuZbjloi2qls9sT17
HbbJTiktqBilV665aF/dpWJjIA2x1pvws4unc+RgVCqTCtIcBEEGsfWu9fo6cXvxGJDJqlsN8tXM
av8b1ShEYf49MVmuVmo3onahlqcu9vrmrZSgYt8Pzu0P9pU6+eFVOIcNonRlCPSeI3gE2Abs6jvF
T5DkDR7LfXdAbdUe3chrd9FJ34hNtyFO7JiOChTcmmLGgquYMwvnWWhmoCKCj2tru+8Ve5Vc/4s0
4qe1zW76IushXJhgaIhnAQmtocsn3rWP+ZntAXLaaffAJt5BEU+H7q8todtJ92InAhwH6JVnY9+4
IO/crtUMltZ5/f2bL2eENmaZjngFpYVl4DQm2kpAs9BXBWmhf4duCUirCjYAMnxAN7AHporiAh1C
gBfrvfAGq3xEsIOsiX4e/oZvw3t813C7fm7Ot8/QghUaMw9TVl3AmkbIh0A4KEqM0K/vLiGHxt5K
TLK0dTOn0klVq7UZti5pn1q1sJrh47/985n/GIlOaii2I3VcfwDBDnWtR0PdiGlrppvbMyzZ15dk
7bfPnpVhOym1BofoqE/Q5nuSIHroB2f6ciW5QYkIPcsjsGXqBmKP5Y5f8xf+rxzxyVoCe+HKnKOn
RIBkE7+WammcQTb60KYvJF+7jxdulznhajL2U6HnGJwRwx1Z8Q4qK0hpKn5uGI4e1/vJlP8bAJ/O
iVf7UDaINOAxX6LLAOxv52yjnNGerO/bp9V20+uh/cFnzFFQXW5oUXtNVui5ea/FOmgEakgZDn+k
OjlBJ1GxkjCrrDCp7+Rx9CsSe9lg/jdLmnOxgumND5LA5KBYrx8kzQ6gsvd7tbFn4STM8U8xSMoU
YoABifBftIfwFQoy3UrfwkJwD6a6f53QpHNFy1UMLvhWC5zsqd/RnewiFIco38r+LMRPc0oxkjMW
KibCymwM3VZLPiumemCO2w6muoZBWtqkmZ/muSxlkpogEEzQQpO9Qc3aksRaRu/qkn86XjNXHdRN
pU0cFQVA0Nzm0h2z45/WQm+2Y2z6Y7RmKkvTzFxyN6ScMJDPo+jXe8yC1PRW3mRb7gUe8hzmObVv
u7eFigydsyQoRt1GahEhswI+Mhs3j/qc741DjBbia5bNtGN/ciM3gVjAG1t5uyxcB3MWBFYxETcK
Ug8QqUbP/slgl9urWfj0c9KDDpxdAYgeJahbQIjT/CRIEETaioEs/Os55YFQSqJDAQa53OGFkNc8
erj9pxegAXROZDCOEt7rOYr1ArLexi45BmBpg4gNdM5t6cU8jyu7sxD3zlGLaTOZWnntSpTs+kHf
/el3EEH2uX97GUt7f/392z1ZRzqJJYE7Puyh25ppV1XtQyTWagiLuzQz67zqSWvq+PcAlfvlAf0n
e3rqbSDIr30luHNvL+OrNPiDgc8RjODdhc7uFT+QbxW38ZMdcUMXHPtvqgOAjS9xq94rW+aHD6nP
n9iZbCPTGvEoMre3/8GCj5yjFrM0NeNJwUIVKd23fLSbAVnPznxgmb4yxVJRZA5UFKqkXKtzV0C2
uoOXxCJV6wDpOWDztbVJlgxmFpzVk5YYbMBOkk1jBV8TQbx6B+g1uAlGJ7n7j3kpOocgAnYCnMJ1
OR0aFhu7sq89TSCotNfurYUIeY4+7CdVi8Z2gunEsSsbp0HKLAUiBMJ0OyA7b3/4BftUr5N/s6CJ
TJApUzBJ27jX96I1oWAdn+v77OX2BAsmOocjakXRE6jTw9enuxQJx776E1VPt8desk91Zv+RmbXV
KGPwqty32V0hA59GPrj6FABipIcnpdiVymM2bhi69Jrk9fa0C7UpOscGmkXYSPBs+DK1Jd/JnYUC
EbS7nWxTb4GO26My5XYIxjb5M8C3u/a59pPHNYTx0obOgoGCDtEoQoR7aXlsp0+zGC2dP95e2dLY
swigqhU1jgssrFf+avrfjgHxPqyZ5nWQH5zcHM83BnGYlQKDTw/Qrt4XJ8WN733Z1zQLgGj3P62A
zk5EHhtZz66V15JtVALAGTlDG2jFWBbeLXMIVgrBQBHFVy+JVofqBJOHVjRSVLf/+oIpzjFXxNSV
NjMweu917ypQjleQunRYYxldirq++sG/mXo3RVMBmmT8e+EYmhdvZHTGWqlkQYJvQBZD2dTc0UHz
5ydncv0m48pzdim/95Vq+TZzkfAILyTMnG57NH02fn/gj/E+cw1H8w1PTi3jYzywlXh/oXBHvyC9
36ZrpvB/gyYjsSLFEs+5ZzzoDjppoSTiTLvWZo/oCkaryNqDfaGKRudYrIERKRiv5Afta/ZcAZQH
sugP3YHm/LZ1pX3irRFQLSDzIAP9r8NW8laKCwV7OXyApiOtHRnF6MhW3NBX71KP2PwZXdZYmXlM
HhN0POFactcuvYXbdY7SyqdUGvIr5Ay6kFYrJqsq13KKS0PPXoK8UZua69ehi089VKDatZalX8p0
zQFZCWQHB67i+ZQflHfkmnD2X9oP6mWSVR76c3WMn7BxLqTQzsVBqTfQD0532ptyGFfKngs3+dcf
+3YgSaWWcWfAKfW6bmXjY8dUm6QPMRpPGHNue48FCAHkw/89GGGE16wCCW/A3KB75vX76b7xqF36
zW6t2X8hSvy6D7+tYwSmJip0TGHeRaBWaw50xWQXHOsctEU0vep5W6iHaMrtvghPZVraHCBDJQ+P
mkYPxnRZ2abrdvxwC32hzb+tQcmnRuLDBHIbFdW9yvTzYfIIhfYlxGbBoVlogwXlx83I/uS4Wsd6
2qjh4N+efWED5wAuSA8oocxAg1xQ6oHPxzbQcTFErZW28gouR16Ks+f4HyE0huxhgwdpWgebNNBB
Y4mKgF+Efe6YmigBdo0ifaf0ePN1RfzBjJBtqiJoNmkb5k7dsdqeBqTjUjomJz2aDpGh6W5FK8nq
5L6ycjnqnbAzcrePZXT5kT7ymjLRrbJJcjtkkekgV42mCS0yd+kQVXabxGC7SQnzQfne+VwUbFMn
FHHtNJZenMj0HjT+wUvSB8o2grn+4lEw2UBgBE/DWFWWyOFRp/uJmNybahOcmPEQ2lnFUydsU1CA
K5KxlaRA3ZACKqOtyDUfbA2jlYmSo6jeabY0KqFfclHbQdRmWxEMoWcUfX3MCtTEFaUZn9JBJHtd
ZeWDmfXUioe6eI3KqfXxNwfw1nTNnw5pBDfgaubXCAcA8o4AlgGamG6IkTcQLRgUVyKsBIdWIVy1
xE0r6QWxg6nOXMHryFNqdLFjU0BqnJiZJ+VtuInLPoMmgAmaujAW+yFN+z3JNcNiGvjNhzaR7Cno
dLcwQsMyS/y3dCygPU+oOEIBLfKqpON3UqSkG7Wtla2uksJth3LY8LIbHlWUuG2z4rEtT4jxW/A+
7NpMAH7GOVs5eAux4xwQ1nbpkGjXOr3CSjus/4wCRPB8jSBgyXLm18OY42hdS7hd+8FD3VLzTWL6
Pfm4bZhLicg55qsvqTxVw3X8CySyse/+gGd+fsSRV1bya0sbdL35vnmeROVgIruCJDrzlPK3tv4w
+X/zn1/vo29Dd2rBug5qtQf1iIYgRxJIGihO8h+BwfTL1XwbH2pcIG2VcYOG7yCVIW5vD5oV2k/y
Wnl04QKYo7gYZ3U4KpiAV3eDakvDI3girYjkdh2cdP6fcDb06+N/W4YcdH1QD4jSSgWKBY2tVXe1
WtpJ+ZZS2aJsn7f9ylNh6UDNsVyhIZVNDkd8GOLOksnbOG6n5qzUp1KLbYk03hAaDlP+W55wjuIK
RBbXTTqARUkkrhkcqLxKEbNgeXPMVizRuBoSkCSTfbBT/uaPKAvumD166aneyPfFY55YD/zpth0u
RIFzBNeUEd1oQ6xDL5HcxiFr0Qtwe+gF85sjuERNTMNMmumQ6iDU6lQnD++z9PX24EuZiDmEi8Ss
SloNNJES8oSyQy7yJgdTTf9cbSPUwMlKKWBpEfMgL09TmdaYxmgvmbgbi9BO0Ye+soiFF+gcxjXq
1CzS5rqIe33H3wwf2cajvJWdZNfv07vsiMcEAS1Y9qnu12LjpS8+K9P2cqONKYqNB7WVJUdkjDo1
RxfV7SUt7dcsHWhQU8rTEecpDo3HMcO9bkhOnKkrn+PnP48i0r8u3WBJOzEqoOpCaX/SoOThDYEI
Nv/lzytzdFEgkJVliVkck4n2lmiUvUbbTyJ1K6m5hYeRMme2SyDLUDZmBU2folY/6VDHbonj5bT9
VXaxNnsvVpvWh5yYYeENpexYROVdACaebdQDJFdJem2pqIHbcpPJljEloKmjIvHirEFTaDEpFtpG
WzfW9NSNaiO/qGKQINVqoLN25dD+7J6UOSbNBA1NVJCUHjIqhB1GVyxIG9ZHRCNkU/TqWjPlz284
sM7++6nVDHpAUlBRpBpL8ks3RmGnAw+9MK/bhyYlmV9m5trt8fOxRdj372SdMfbyFLf0oFdVtsnA
wGRJicos6FVW/+kposxRZZ2scC7lJD/qnd5tdHC4+TwWxFbiUXVLQ1oT0vrZpyim8u9S6pbqk86Y
dlA5hMWZyqotXijZq9RCbLOPCiO3qkbWLkMSAjTUpvzztvEszTvzK3mei5F1DNixsNQfWJ00d2Os
cgh8Rnpy3zdm+BRXZnMwzHFErbNtV8uo1xn+/wtTMWc+p1IjaUypIu8lSaADX6JKfRyh8hVasVZE
Z1lAVwza4SZS1FoN9hIromr1x5gAxLcrGRegfXsHFhqolTnmTCITGFIgB7hvMb3VlsVDqUPMoGjo
p1n32+6KOcU3KZp8V9Rgs+syEJgl4WecpV6Gh2BXmBniLwST+fQsKumDRlK24WazBkH6+S2uzHFq
IoKbCKOK7lGyI4HTTabUu00dstYCsaq+0RWVM7fRIsnADzq0LtOEtmiKkOr2oIPq9Ql1cXEvIE+w
jQp8TgucRnTbkaR9zxIzMCB5GwJGrTPSvqnxOCYQNkih7Vr0OnfzzmjWGHQXvNAcEDfURqokUzke
uinTO2tI+Ogq2lA+BFFM7jparyWzvrqpfzhdc+RbXybAxUJqDmDl6HDnZLvgKiJg/Xaem03SWpIP
RnXJeiE28GKfrLZ2wnrowKIX+7Ed+n9D+wMhwxGlpDWI2kLoo8yp8JIwnzJmCrAuW5L9e3oZwMp3
5Y2/FxbIEJzbh/mrSvjTumf2HBlEaQgL6aGYSoImvkzfq3GTQJTGTC7FRKCUNeAIJRW1URGC40QQ
nJlO0VWHqdCc0NR+EYlTJ41G6NW1BogEOBKovZ4whxfVk0yv5fsWL3W51nZQ8QOngVSgg0pvgPvm
ykOQ9/ca61uI3sWgM0qifdInr2bGIeNOHRqO/tCFbhl0f7OUxVZtjhU8W584WixiK8xq9J632Ybo
o2bRPuT2VJpHChofUk38WE763yiomF3lClu5GmXtixTwp127Bi7fXjyNoYZG2ypg9Ibuhz2huWdr
ahxkFmyqzN+5Vuu5FSJj4OhJz1H8i0KjtilX+GWKII6ZdwOU3acxO5eJaVgVah8qUjFc63d9qwyT
P8Z5AAAr6/TM7SJwbiFDESHnnptDb8e8M1uL0gQtl7LSYJVBbval2+lCfJCsgoDtGLRe1oRgK2a4
6MYoghwFyYdzV3FlcBIFeRWLkUFRkJ/BBXIJ0pFsTAz1BuW+q9BmZL72yST5xaQpPoNma2ghHqj/
aGlYQUVIkT7C2gQqu8QBQHQAWmknp/CKHplEKbl1Kg+XKIGAJHRO0KzJwak+jInJ/DhquhdgCFXF
5ZBQ37T4L8Quad79wdVJErecwhg6m6iRvUDOoD+0KuS8K02tz0Ej7wdS4KzFsmkZZpNsikHRNtmU
p5YGXjJgBoWag4vZaEqnggz8SZIZuw9rCD6SHH8c9q3cRxKpM2uSi+JQK3nql7Iq+SDJBr1cnaLv
HplKaH7mFfxhZkJsBBAkL6zz7FIWYXcZ8XLqLE0E3UklKdBgIGBC6k5oeXSqTRVJK5oPncWhY/FW
pemw77gcumSsBPQ9h84RnBl7E9K9b5QGaJCemA5i80BDV3kJXI7AGVKhdGbjML1JAVDpojArpP3A
eK6O9Tmu1TuzGSBtb6SqNSZqbYcqPfQq1NynvAWVY6oDksx4bhNdMSwqzGNaBMKmca8d9EQooNXn
ifFx5ZQAmRiR6n3XSyCN0kmmvjGThOAChejnxazZp6qVv2IlQ99SXptWQPLRHoLEtLK8eieNXvdo
14E8VixQAzLL4qyazbgf9Ch3wC8SWb2SAYlUmfm2QxJiM0AtpbJYHw+eyrhhc958Jjkxd7GumVBH
A9U0DSPqy7hj3ArNO9bQNZkv4Uu+BV2iniUigT9LTjIrDIAJjOhJtAwQHvHQVF1qE808liL9bDR2
UvgwnqOmhBpakqm7vpPe8nxSbPVa/9BiPmzGVvscaYjgj1V3stRDxwK6bxbRuHypq0i2e95f3SD5
RXWt3FajxJxaN+/lGGbXZCyxu5H/TpPyHMaV5IwtlbaFAOQ819PGU1O59NQrCp3qzamsoCQO3kh0
fjfyR1Xxzg0K3JepOR4LyXyVqmLAty/Ubd/J99A5+cw53cUpXF0ZTX81Q4DOp5N/NbH+KZVBviGl
/gyMAd0ObQWSmrSVrClEg0RbR6A+ZyxxU+wYilT0uZnQ0NA3Uez0YXcOg+Ikk7iEl4Q74WXwXolq
tKiU1Z7JpdKOeFDhCT+95fVQOiYpN6Hc39OWGR7yzAASV2rb+9QUpzKoH0jUP4NSY7ANkZwDPQUJ
X8f5O6jd0LxqJmemy88jCx4SEj/ofCxtEdDITfEx7bGno5/EanQstSxzidYb27QYdghLqFUCTbYd
FRkEtkq9M6dW9dJAU7cj3pwbPSmIO9FQ2JkB+s06HLoPBjzq3UgSsDDJMhpbM1ydL7ncS3aghO9p
UFV7NtLo2CXGexqjjbyL6A6q68mpSJh2zOOG2EnIEk+jUuSVinZhehg/9EEER14mgZPExj6Kut9R
kD6nU/BqQs7KkdvozNQmOA1mVO1V0UMIFPuzr/j1eEhV71edJkFbsA7vpiFkL3XenNs8O+YRXLoa
k/EJ6lfIMssEz56aPOpp+aYEI2rUQfxLGNJLnBXTsyxPye8ui4eNXJeHljQl9EBGAxamtjhraV1S
l+sxevGN9FKYoWQVU892QyCh/XQSuI1jyL9aVOkia5wMr62hjZUhGo2paM+GMJItJznk2zvlJSR1
sZ9GWXuP85ARq4Z6hRVzIDollu2TjjLc7WAOUaBdF41ONYGFs9Dfwz7t7YqBAJ+PD53WbupGAjlq
YgcVoMhJYNNBHr0cBRNLC0x4AcanB5kHndN05uhKkhF6WTU8XHGrdt6rO3Xq91ztPUVQbgtRlG7K
cE7V5gkEKq2fs6a2SzPHUcyZO3AwQjBxDNVwU6SSo1VTuNPrRv8wUjEANazAZdccclxBZWdx0ZVW
kbe4nFri6yKrscrhb64VNQTeptKtR+2OsfRe0g2OG3Z0eKQ7oq+cpkHRL2/sPB5t2rR38WSgwqNP
oGZEAWen1oDY6pOtJvwujYpD2A6HGBbCZLxMmCpe4w5pxIFUm0RAuiAOVfSEigqNJHX5WpMxgFZo
jFrQAF76sraKVDkBrd489z27UgqF7aYJAvqSGOSolCOoEanudqDwnUY0LHFADCEg7kUFc5NssMQA
q8QFnET8iCXv65RCEogKK07DE07GWzFIYO0Lyg38wmNCQBvGIRKR6PK+qPI9CZtdX8FhGvnzNZZL
9dALTHVwIyHlfiYFaI+KZUSGLHDrgRWovCRehcxiUfd+TVsYlqHqZz6IyUV4tMe+UD/ltReT0lVS
c0f6dAOxTReAVdfo4jNKOLsCByducnfUtZ0WguJ5Ck91Lk5jDF7ZUHKkIaZuGHUbXqMBH9SgVh3L
wqGSciypGEBaHOlW0ZLB6lkjWUHDE3A6BNWpHALQQUGXzkYaaZsaAMOa8p2CtIZFwsnvqxh8Ozpk
3aNN1oBKu6whqNBsg9KwQF3sN1X9VXzyjN48jWbSOpwFXmbABYk0RiUzGu5CETYu7bKzqk/nClol
k1XQpLTGQXtGH7BmV13ze5yq/JT0Ah1QnV6GFpdIaJsAmfeWoRoHqeOVjSAiQmkKXVJxmtZW18nj
XktagDkUguqMMT7kTVFbkWhN1HA11bmCsF/NQQUzLnqWLFpw7ktDsCVx5PbGWPmDUDNHkpV9TpIN
RApGhyVJiu2hQIej8Hx9vVVOZBL4SJg8nxrqs0q/l1vlwszAKbMcLDjatKtYEXndtcc16LtXVo1v
eIvHUK6sOzsX8TED63LRpy5qiPET7hRwzXFMFNbNZKmlSEB+2d/HYfIwkTyBlLYImEVldTPpaAUF
CKLxpASmyloTbHXliEgOEmtHiXfU7025eVFS3fwfzr6suXEcW/Ov3Kh39gUBggRv3OoHkdRmLZa8
ZfqF4S25AyQBgsuvn0/ZNdNVOXG7JyaiwpUK27IkgsA559vWuUSgQYH9gGaw3qcpjRy3QtVSNvoJ
We3TU7csmzqd1plD6u+O5wwbjrlSlHfEjZDYBtcg64G9YbEbMtV395ULJlNG+YfWyFVj/iawdqdH
+ZJ6wbFwsm0/L3gTFoJ+Hpb5Ng+ARWK5JU2r112aOvtCyh16GHdTCXc6pcZ9yMf8xKQPXr8qu13r
pSn67dKLhNPjTgmAjaBTor1Jak3dfekMwSenkMoNlOntkC47KwVKsmzrNs39MpV21bQNyEM4pv0Z
kYKpybF7z4mX+88qZWfhT00UglxaifZ59v1oar0P1vCPbATc3+azjAYXZWA/SgwBRFqu/CC/lPny
6Ml6PdMyQRyU3nGjob/KQouCGtWPKOTrgjVYyczZ5FzD1oWRMZmonpLeH7OYM7dJ1NiwWM5FmZRu
AOz0BTS6D7ssR2LHU2+HWFbNug47EEOq4YPk5b6e05OTtndLrY4u3myo3USX0zV1ESOEtuGBO2ER
5TPOhCXHQdpHxPAfs2LdMfO9OM3TOZ4zZhCnDJuPqdjBtNLZkTSsd5iAejsGEYgskc6th4bEGSro
IxvqLDZu/8knCC0HGpclX6syo4lDYIRY2/WiaDx0WNtBL9sHJTS/d8I2Tn1+yltUhxkm9hCZIHAX
Kgo5RmWIBarrWuwqo7uVgggFTtqQqZokmCpUU12xov6IAk958dxDaan9vej5I5TXy8otyzwarTmV
nj66NRZkx3G1lyyP8NG9MINa3hRg2oVBhlxYsCdI6EduVW4Wgz+OK3PF+BibArEo78b3vpXBtgBU
vgp0yvYBZn9gQEBP18Ar7YQS+uypNuoLfcea6tI74yGUzERqkZvFDT8Kan5YR2+Cgq74EOzRhP4Q
svnCtoI44bL7tqjabPLZuXen4GkgYLJno1qHxsYInoybgUUyyyIIKmKuEYcYOtFi3IRZBA9n+WcW
pkcQYqNKVmzlD9Oq0QEs5/VyavP2vWpqzMXLGSnGIDFw219EZapVxrwhTilcZFqYU1at96XyBplg
IGf1PnPv0BFvPSaaVTiYq9L1FmYwDzaoT27eRAEsLbnu49opP6pgRFPVHWnYv3pDdy7RVs1LU4M0
G+BFQFMiQmxwJSSkoZ8WMHqV9l5qixsD8pC1O3ds1bP60S7Du0Dk9lnk/jub6AQaHIgRPsWUQ4VX
r1cUMQueF095fl+R5RQIfnR99zga+Ptn0l97TJokddEzhdzdt+CHMKdvV23t3dMqA25ZoqbE2afo
a8vHozNVx4a1l9FKYGokkvN7jyXRGHbJ7VfDQL8GEZOxV1N8QHRwke4bT7+c1C6rFs1QSJwd7SA+
lF+DFWfppM+qbz7LusVUv0LGXVmcM9+twRScYYSRK+wUBEGtml5t180xbdMUq4OjfxUVUFXhzGCm
BVvs21FR6zrqVRl7LIDL15i3kaLhHTSeiOrzFrpfJDB+vXjsfhLLch4wCLl6tyO7a14r9IHS7ZJO
uslCyCZ3MM+oyQWMGTTqiHQyAkH3vrtCLXsK6k9MJ5+LlhzFPMUTKz7poi9Fg5lLq2MzARrs589W
gqusTNIU/j2vAqAjU7Wp0IWlISKoZ9fsR0b2sGkAk7zxt9KSeErrODDdGusimkyWYJCN4SyaN1Kd
vY5tJ91tPBnA+HYON36Voz9BtVYQ7Fysrvhmms0ICjSWOB33iy1XVbmsFqFNZPt+o+RzMIL2k13H
JZPHUuDeJRiZYZmcC6KOeVUlGUnXDE5NKyTyRrNAM6rgNupOapV2ciNb1DbOE4rTrXF5FbfsCt9c
sO3dKqmG+dNNJ5RPfmJ58Tr36duYofGdYC7Clg2vPwP8Tzos4jX7jnMLnWnWvLJ0+GwG/r1fhmc/
ZM8g20fMoY8SvOu47Ie9n2IUpboLPGvGrI28ND9n5XyvTLpy/IFErkEVlecYtUtsKd2zj6NXsR+9
Vz7RXDyQJl+VRsZl+2yza9nYH17/TQ9PuqVgDL+M4T0vC3R732b7WXGzmnpk8dLHvkdEq4AEGOSK
dr4McJwsnsosX3VKRC3a+DkPcTeCzWqGr3xhH1khjqN8g1XSfkavLOwn5Lwnt+1jPufHgNZvCi0a
AuqCQzXL0wSZF1Tn4n2BLnKdjeOdh+s1zg8i9E5VRps4QHfeYbSj+7vCD7auR5Ez6b1n7Mfib2tr
HlX1VEj6rQ8UAAcMumiHJ6SxEbA902HM8fuEXFl4ufX5fDj3bhVh3975BoZ4CtIr7Fb0y/H3AeMJ
UsXB4BoQnKcwTHfPql8zdyOJPRWDL3fTMseZNSyxFUi2sFG0eZao5aTmq6bHEd4BPWTguAhZDmKx
2SNpPepg0q1/OOmjope0lTGcVeIMtrqlutOjt1MWr7EGjUw/BoUXscYkFf3yq2Wbjc4Kz59h8eWr
tEclxu9v79KGRwed+UwekGYa21ps+/5HYHtYt6JkFEiE5daLxsmeBRq8gZo7AcZs3r55Zdev4Ei8
o8LfZf4cj4HZsAqZEhiwNO1Hp6uIU/6j9/0NLMy3RUg3nL14CKvLU4Nyc4oXb0zQg/IWEp2yjuoZ
JpljdQmF3fcNx6nozuCEYahc7gpgkU2j1jTAAvbhe4NtDOQ4tKk1YiI5BmQl22gx3ulePwyzXvX5
BEPfydmm1OxoELxZjPGwpaynMThZjuVcLysHTVg7IfISo5XR++7WcCkeQW0JvhXFh/LShDD+qODq
0/afaDFw845RWvt73acvPjTFZoHqGnP6yTmkjvvNNegc++epeVNBcaRIJslnPzbsKW2xjFJ8+CRH
NV2ohy5A5k4TosDE9lmbQ9bR57mYX9tqzZC52nZr+CAmxts7nfpWpnRYM/TgmUkxVuZYeJylEWZF
myYDRTW9WAOrdDIJgmM3f3bA40cT3VwK/8ym9mqHAXJ7j0dzBgS8aU6qrINIOhyApesn0hosidy3
hwWf6B6YAPCuya76uY8HMsNRZ9ib/IsOkDDzLH+WWDwpHLhX4WTgcs+QcFF6iRFpVKcfHkHXTRC4
hO1D6GhZ0tWAGR8IBD5GTrbBhQFw0NWgKaU1ghrc09jcUpqKxBtrjMy7FdOw7ilUIkcvQWRiTBFA
RRcVT7jaOeSHwr/3KViDqHiX4WYcveaNgFmRYFgMcu3jdYxqvDhOC/3CAePDUqpkTmElPzSYZAwr
xVGUM7KpqmArszcEzW9QyiWK3wdNi/dAIuJ+Taw8+mGx6WS7RXzkky83iFc8jsWUYLAce9WBExul
w0Zn9OikWDO9iTz7UfrhfVjvq+J54m9oYjEmkEfu9Chwc1lDENJExajjvEP+KmIoeeO367KBSVWA
LRHboi7Av8xIt6FpcVR0n1efbXosoTVYZJFttbkPhAvm+q4NdCyL0wzHdp2fU2wBGhxOWCG3wwou
DCuhFnDYcJqN+iMsyo9Jzk84Gr4HHGWsRIbaHHYvVhWHEJ8tK3hk6BIpgr5pQm1Uos/IPIlRI3lC
s9TEYOcgcY01dwHGfricxRBTt8XMPvseeiwqVP9ceevyNnQp809HFhhBgNVQds/OcB5k/5m6DRag
qU8gWh0n0Imi3KDNy3ZFWMPU79Pl6E7d7rklbmJqx19lmZMYZ95n3oQXTJq7cJBAYuQGCAt2RKgf
cB1zwrINM1e/BZr5KJw3twt2yJRJCm8+lYECrjIceZGjywnLu64vf/SmvyOF/9aaJsSEV6Xbhopn
W/ywqf2mKMG4rf6WavROLvhsTuY8wnXzqadweBjch3SUexL212kcvSslIVQf97bbWw/HyCA2QbWb
0Sp39T7FsD29xTVgsthtaTtFgf9Il4cFtzWhiYCC2knlJjMwfcokWc2jv8byfXJEgFJ/KG1/vSmV
NgaB2GjkXbKuQk2/teVccRT3vlJxtSyc7yxFFxqFyE6FN1xRiB9NO/jmgNranjsdjPdzYUE0CXJe
v4iqy98Kz8HUpJCGrahm4TqtnHYtFkO/hxO57zLHeQlYzp4kmYlZiaBIFUbMmItnWtL/L2YR/dU+
Az2eaUNAvIepf+zskfSXQlz+Ndb5P7CKfrXGIGapCPc1O2Q820uzPIJ78vyvn/p/IJaIX7gJg87K
GkmhkDZg+ILkBDQMS7mEUaOI/AdS+58f039lX1BC1HOmpP77f+Pxh2rnvshy88vDvz+qBv/99+13
/s/P/PU3/r75Uqe35kv/+kN/+R087x9/N34zb395kEhTGBRaX/18/dJDbX4+P17h7Sf/X7/5H18/
n+Vxbr9+/+1DDdLcni0DJvrbH9/aff7+2w1V/c8/P/0f37u9/t9/W/dv8uPr15//etPm99/Cv3Ev
DBG16XFYGZHw5sQ+ft2+4/C/uSwQ4C0JwgPhuzfZl1QQwP/+G3f/RgQhPCTc5S7zbyYcWg23b3nu
3xgXgY/RJHOZF8A44X+/sL9cmX9eqf+QGOkp3BP6999+spv/CQ9zsCI8ERDmU98jePQrEaPqeNqj
FAO/ohnnrWWTn2A4pFY9bs3DWJj8UPOerdUQIOxDJNMoX1k5OsVKGC6BJS/zaZrb8YbN/zu65v/9
2rjHqMswVQp8gk/xRsj6E4RNGqc1WgEzkk2LMmcYZAyi3X2Xz+Si4ICrihkVbonx+0bSJTiEEG1v
Zd+jR57FEFtiRGwGXh1QXrn/WON/WeJ//uB+6qL/8sGBgoLPH0U2rlIY+Ldb+E8vDjVwUOa9o1BF
ckdFYzGEmyxTx6z1Fpx9vbduAxF3RJi4mHN1amq3RhvkTlHNK7jsoBfAVkvVqVy6BmawGBVN0wAj
92rmD3nRvEPDcK696d7ri34HTkGAk7i+Z1XtXkOWb7Kxme/yEkhfBVztDE0Dj0Jex6VGF55DPXPQ
5VKd2qJkT8SVe6iWgfIPhu4yD66zLjQUGavd9y5fnnQu7dkUXSJA+V2nUAXHLcgC17AK0RFkGK+1
JY01apBHNqBT/tPN8sea/PNH+TOM4C8fJfc40kIxCA5v/wW/UFuRvFCoFIM3yBsWJClpBsXGYvtT
CulgMn8fDclPJQubpGonNB2t4wGt46gln2xr1Wno39oa5rqOaOCIzvcp99mTSjGQD9yu27EO3I9U
62w3tT1SbMd8gOJnFLgsRG9qL4sCZ/T3ENfCW0c4O7tIkfgW++IK5g7gU4/5+eeXMMxCTDThp+Xg
tvk36+kXySJuPR66CKEllHuYRyBu6a/rianBT03GEFH2808DS9gx1I3jol7yAJFsPY7muvYeaZix
J1Dy79ymQ8001svu57tpNCmOJg17tMVpvua5e/3Xl+mn48RfLpOPpY4F73vYtLBb/cLn8yZPNSPO
bnjG9p8WiO5V88IkusgA5s3ufm75PcyM5X3fAx/1EJx8biv9g3TpeB58SIwqA6f9JizlJu2RrkgU
BDh++Irf9TfDPPfHKsjfMe7DtHHSLFlsh85ohLgIOI1zVCqL/3nXjAwrOSxrmdTdlD9M1CA2tB8O
nuec63Q8sLzg91mf1AtXJ46mLhDpo7Ss+74AZY0GPferBUyB9dhSsxaiK9aV3BHmaMCq/cXaSZ77
pnkoFhKiEyvaU67lZ1hPT7WY3H3Gh+zfMIl5+PN4/+cnHFDiM0ooCfwAlFJG/F/O6EYUPsK+/Grl
ghkSzxN4Er0JT9NEL13FgPy7i4aKEHwXzH4xd8zDxFlOaQVrgAzJqsojABp8doDN+qtowointgF2
/dEHXnFM8wZYmQoClGtLUhZhcMRkH/ie6yB/pHXfEUyZo8afvdjP6Y/8tvoWmn6fxjoJgmW4W1xI
C3KOkZUcUZORGTV8G/YgXNEVy2/AVYlOET8FjVtP74Z6eMwdilk1waRVoZwsxZMtoaqpnNeOYGTR
KiriqS+fekMwQe32bAAu6COdj1OY3PPmNLQJH+ekz0tIsvL+GpDqiAzNNna94M7TtIoclDGevubN
eGnDBX3p0iEmTdexl7KEVeK9LktcsvqhyrMXJ51uotncqVuU1JCwQJPzpKv+IXAfFuSJR34IGLN2
QcxcBqRb0vLS+PbtNtJozGZYsFfA5306N/kPOxbes4vGNUCjQLC53Zyr7oXjlLuQFGHUWsl2Y7Gg
yQdkeOylmdZ5zaqoBOnyIuURqrXyyqvzJByDmF8rgrhxedii//HbxJV4EdisoSeAwCDq0RguKz7T
xMVM+54CUW3RL6D7DNe6n89VNdNz2co/vnBKenx+wVm1ILUEtlm+0bDdB92Qx5NHb9B1VsfokbKr
zssRjgV5ew7mrNywzuUHV+lwKzt5z7krNuPAiw0f2vReCIZxRlDrFxeUj7wW4hNegBGms+gE6Uk7
bn7++SU0qYfRIz5luP5HzLUwb23SDHN1iV4DT4CZf5tm+JhvJ6MCMaidKu/Lq15AYMLIiDbtrprm
DN1j/b0MB4WgVD2unFp5zylIBpHw+PggbBpTWfiHwZP6REgdTdJtHjUiMkGICJGymu4BWwSPObHf
vaGdTq7FILyBtq5e2B1Muuy9QX7LY2GrhPqd91J1UCTCgG3dFayDV1emn5wgfNbzCPViv/RJ22Fs
vuCQCkPDLz03y9ka6KGzSZ26QXqR4Qx5SDB4xPYpdqFdBBggfI7qQk3RItgNm2zpQ28AzIBIXzx5
afY2BVS9ph29qNktMSvnCDN1LHzV5eAmoOj9+PkIEagtiGy3b0BAmGLCsF8IdFI3Vq+z/8cX6pw6
ljU59g6grvntHu+KttiD+XqB3hMT/EaeMwpmZOcR8H0kvMXDFF0t6EzIR0+TLFwAcYfmDJTNj1Sq
kEqP5nvNNLVY2BPGrYWFjjLwiDj84wuQyyhnUYf4dKuCyHSDOf7zi6Yp8hBUrpEhjItjdbrJaDWi
SSX+FtjWEBUyp4DawdqsvJytw9qzdwGFeR+syS9An+WKZu2wo/WQ7oLQey7ci1OYr6DJ+vVUVBew
vftz0HQ+IGiw5SnMpdzOpW8+Amym3L4XnUhX1CwcU3PcAED+SXVoMVHCSBIDndsjmQ+AkL0Z7EPG
105p9UUweLuCE3hUePqL6bw7XRhEUWEqAb4WYD8oHjsIZhXdumH5QzeU3k5lFYmOv6gif2hnMkXS
8+Zv7QJUF5QZjvGMj6qCEBD5mt6YvXUrs3cFgspJ02CkoksMqZbxCqBRYF4G0h/oeE4dtt+JGb/c
Xr8XdETEF0NR6XKJkoeSet8JLLy0begFTe6+nXpzrQq/2/j9JgQOeq2cmGgTXusMYWUgnCdFqMy9
zYi572eQh4BPp+B2S7DcDGQNbSaSAHT5vfuTODo3HwqH8GHCIG9HR0wV1Z7MbqOicIDdrS2Kb5z/
5PKN0eQFTboKxiz/Vttwfl2DZSEfuTWwRmFgRJnbw6oBO06BlnIN5+LLDrh6DeBwt5mynciR42fb
+e7nlyEI6MZVXf3MTLjEshkUeu7aIH2613EWhMA+whlzX3AVwW/0rInKIg83nkjfiGDquDgGBbkP
zMRxpJf4oyRbXGXgGL1nrzSY1b73TLvylsZenTJrDllYv1juD1ckxw/XoEG9WQBrWTnWKVegMHa7
JSX8bgbcvOpK4HMEPcLd2NtpM+c4rjHmKe8Kx9Nq5dz++fPxz38JKYeVACyCqKHsvh5BR/351lJd
1Yfee+lZZ9/cUiPUV4xrjUs6Zj098BbEiLaopjVkyV2cCpduWYe2AHcHEtMrFzpJd3LWLVvQVOAw
WmPmAv+jeh4P/VwBmbyxjn+2CEuN+WNNAeyRKbF0oUdUOv1mGeBbkcrg4kxLcAlrwW8n3efP90my
djeUorkPcJBEIDSRKCyC/rLYCmPELt+41MikG1v2lKsWTaQcEpbW+hyOe+pyIFF1Pa66QMiDnQ02
/cViKNzAa4FIbLDzCE8jZHU9gvy2RG5hyygzebrOAChHTp4pzClY95BN8UyZe3W4FIgXa7C3r0rd
F7i188elVwccafaK9E2zaUTYA6cVF9BpgPKQUe5yQHirbmHDZgyXU9+S9gLmyp32h+FQNH6ylFn7
vbHVntuEUfs0y1bsvUn0ayN4s1ZIpIJmg9WnYAmQpeGAQZyb+SFEV3fE3aiumfwyreu/VN4iYzpN
9X1Pkbi2NEQ/OBysRjlln4SPPZhi+PGmp8UemCaqDz2+D1D7HLqOdg+Qwr8qzLsOoSn6h6HJ1kyE
PEYXqtaDUBeCkjQexhJ6EaKiwQNGvEznDjFjhY8WGadKOzf6YynpJxsVTKn5aJPc86IMDL+9ni2I
Dj1obW4rjkFdgVpc4ehCn1hDiAG8KfhelMasWjpWmJoDXcY0427BRHO1KAlDgP4KeYvdo0QZT1Rj
6G5sdSBhe4s7g3FyC1h+qhhURA8gkZS59+pNZbYbqcDfLFAiQkwPQ2JxZuMQRipARzzJMC6bpjiS
EKVp3R/HvKyeZmOP2qqLdkG1nkbwctTCIK4jcAvrqmdwlflBoyUE96ACmKApaJvsmWHV3+Gzs0u9
9qcU7OQaJEdvLvYtqEzlOrAt2aTzfGRwm0gEd5vVtNj3EM+TZTYJG8C5WV7jqjlNMg3O2nT2lqw1
tqlznH0nCQla92Bo7MHvgzIpzDQnkH2cwdvxYm9xYklKf+sN3noIjNxqDm4rwljWk+Z7hthGbA3h
dBqyawGWC/BcB0XsLVJUUucOpKhpo9SZwJJHtDq71EED/6WOw5kLPQwbHqbMKqytH05J2NpiQkvy
g8tcHSkUd/FcIZdn6XAKVBZ6sXl+JRUpr6zZOEiz99QVnSsIE9AjRVThpQz5eOluaFLLgEhX7drQ
VOz94lazkU2YA2zKR3lGK4LTsAcdv7/rCgh0Ch736EFjSa2Miil98MGN3iIKZp21ysR+OLxyGQYA
BuoviNJPnq8KmJcBhZ8GuaZe1q1CGYM4yKPCkGU71Z8L+CtOlsOygi2PecbVFnCqjSfMkVMzTdti
rpFTUkW6wbIMZqx2kU/+Ki3HR3fQCiDL9wBnC1h2LY3ywBPb1FUvZZ2PkQ0dhJ/mKGMAsa7G/rUH
JxjvAZbmRH/HAAS75A1XLHSzXur5K5yrCTxOEjXEfeYNHLDKEo608I8/DkRckKftxJSBjViXzTGr
wiMclZ4C0IDjUfF00+nyDHYRTwoK/yxsIgCN7Yy/i2ptdr9LRs0KJ/y3YnY8XBM+rOd22TPhpGBh
T4CPPLDXfDPeelN7mOvxXlcfo9+fgDE057l6h4hFbFDXTQ9QAb2SpwHrfhuOUx3dvFNkqNmaAGsd
2245HFNLQR7oBNiPcPD0pH8e+KQOYm7h9lgu70LMW+13KZiP+ua8m/H95ILWCMtpjBnQQlUmqlte
rW3egVFp2BUckz2r4FgCidutfpcc26XZjTlAZNn2CDqtJTmBuH/UbvvIQ9utMWQ+8Xbo9jUGhoPF
cmb9pNEbzUktAd6lcr4DVXY6BNjqid+tKHA0QN7zV1lUG5oBmvaMl0akRZh2EPZ3mmFs3aGYhAGH
2mHK9wRF7/08tcvaDozEUoVf5Qyvp7mD+YZuso18BNDOANfQ10wB3us6EGXTEttpNmMcppErOrti
385LVIHEuiXLGIITlflxhhazXtrHrMK7BdwH6qIWh7CpLHrcso8tLzVK/X3TWERqtuUTyCvhQ2hh
ylQSfXUqUC9n34SJaN7HBaxinQkW+TlmTdCZrEhYDbtbT1QCJV2NJMDFL3GTVA4geddZjwK4DwKl
YcSN7QgcRDiVgOgLb7v0WtpiuYNANF1x+Hz0Fvt/PoAECk7Tm8yA1MkAACfvmrtaA3RswnGJMD39
ATUuKBqEqzszOVFQiQP0swtOA3aXZl56ka1/QVFFqKPeQPa8TOjgEGf1sqjgUmoYhLGJg1EH9tlm
FqhGBJPwEfHkUdcYxDagaIJjiWZq4ctm6QQmWHAMym33oULQTCgaKqzJGSTgAZw4EPBXwaTKqAiG
CnClGBOUQWApmVg0ww3LrBHWZ6aPjng+NoRuVwWZjpcWgKMWJw7gEYxH+UkgIc1mBe7IghLbZ5kX
C+jkQL5UgCyhFEL5DUpON0dYIToyIT7WHJTMm7pG6QVbhKzKWJTNzt7mEamf9/GNy1qoHM/kg5g1
ye4IIjhCZ6vqJv0CyX/ENeP97G4Z4R0Qbbry+kzumeHfMRRQwOpftTtVmxoCHECizq6mYJN1PNxl
Om2iESKPBOK5bcvT6ipBkGmHl8oHPa0Zwe4RC7+I9KeIpIaehUoeCwrN5gRB2artXOyNYOtWI7gg
c67nFYZ29YpObhsB9+JRoxsMvqECSW7CmFphL5W5ZyOI0xLpjHM0CvD0bVFvbmS1DO1zDGOB/sZi
xDWYi289WeXWtu8mlbhvHbr2rdtFLFfhukWFPk1Ls4M//U6E43frxFXGv+aiASA8RKqETkfUO8jK
VZRCfrvkaGHGcopc6+481swxosLWXT7S3cBfoJ0sIq6ArlZCb0qC+nXI4f7TFaAbz8jy8UtvQzFY
uAbg3GSgz60EuEUxkGdYYkKOFi8p9rKxSPKhBLm+myKQM4H8jZgLc3DnOOgrSQbbp8jAeQnUEpzd
CG3dVRo9S6s8nGMe0VjYQxW7rZ8Q2YvIn9N8S1O+czEF9P0bYxtwQyG6dF/abNXyvAZ3IFiDNNxH
ombthuQd2EG5gskc7Jmh/j32ekNdV6/ha1AkE/SIaAo0wNvQP2J631tspAWl8D+tMLQH8QCZ13mR
BO70MoPbum8lPrsBvD8m0KIVqojnNihiQRYcKdQ/LNDExYQNJuldVEbVQOeEo6wdIdPLRHuz1us5
9lPV4oCzNq5vq9KXzZQIz77Sxt55tH6FqMSslXTwCrjCUum8I+yZY0DwbiT8BzO73hoe3ZBAiKhf
UpjNadgz89uGBmzDozpGlKqN+sboqHzxef4OA6QhLgoD683gwQzdcy6HFMopCc0CUij4jCvMl8Dd
ZipyHJrhaEiPHs6HtUinrTAjzBulxYnJQXwoOXmnGH3FXQ+FmvZvZR0BGpF51YOx6RrFqb8CacE5
AjCGrBJ10ArhzRDniCrpR7NEvAD3aSrm2MPugM0/Q681TRidCriCgk8Fbp7sb2Kxgyjpk5OD7V23
i4PSLZDHhkBROkgauw44KF0QOHubY48Tnot7aB7uNBQFkZ+BeCMtkodThjO1KbJElKAPYZ0C9yb4
Hcc+sbAEGyrDfcUXNxnd/8XUeS3HjSxb9IsQAVMoAK8NtGc3yRatXhCkDEzB2wK+/q7WiRPnvnCk
GWloulGVuXPvlfiU+5JWt5021LMy9Pj7B7JTm0zNFS9wzhqouE82K2X1A4P+a28OlJCuA5jB4bOv
tbFuXb1uSzO5UukjBwqO9tnDsTLUWVhy8M0rN+HgHkgusu20ISsl057PMEha2TQSzfLZ+vOT2aCu
JGi6KDHuc7/ox9RXp8w1R5odu91Sby6xsS/s1MPkIS4yHs8MCVyONNXv/azpN67I9EYyTtlZcsWs
5qVb2tmXwPJX9DTuEt5KbWvA+xRd1HqoJPR7/QleNs1Fl2MV8xN5qgpZgwtLRNgDjDhbzVqdXS/W
FOYcgN0cHJJVdId5HAga5mNkxR6tmI3DMK/ZHqDMLtgV2HVM7FgnMbSfLa/PRTvjUbnpkWggaWkj
tS9arSFO+fzUkcFMrPZz0N1ysgYDb6kseejNMtkYWN5zf3kjv+1GXmPhUaS9jEcOYJLrxhPtZXZQ
pPp3omdd+ORtPezXV7tSxzpY8B9JzDqM/J60fFIroZOxH/4mktzlINOrayfR6M7fhttdaQ4is9lS
9l7B1Axs+qm/erZ3bzvfuVJobPRydzFf0lF89G3z5d3zjHon59jdsJ0uT71feuFfOUV58OVy9MeZ
MCMntaxfxpbIgNXcFL0nF/tUyD+w3lImA58Nb/Ae+J2fTG+9G7PkPvEe2rIdqBT4JltdvTDisfBq
exs5L22ozdXiUvY+cXF4m86iP3bzP2OZ3xY4IlYeyrgicedup6VAVg5yxm8T/kO0SfmrmcV3P1nM
2pK83lhE/Eyzui2/PM3zVBb63SoXGVIyvAw9bYu7HG3YMCFdPB5fHDw5ddlGlnybKrB+p0KjJ1ov
SGC87zjHgWNskzmuwtlIy20q+SLzJY3mnktoaGW0LCNpSa+JI0STVpmvQ63R9837g5E9iqeprppT
HNf41It42jh58TJ4w6NRknRsqGznrtsMAXb83J/cY9yaPwpVvRUsscDH11w7hYeq8/HMy5y2YjQ6
Z2OKXkRJPPxS7fDmZSXybzndLz/BuTKRKVfdxbWNQ2qNcud4rsNFMjFDsVjoOhqFHU5ufZr7NKHF
s/4GmWQhCLNaMm6RN/c7xUCt77TJ+Esx1BTeiPqdcHRMbDoIpAvBTnxT6+hdl34zTsKs54tH71dP
8Cy05CCOKbJ8tGR4xxi/gG2jLjW8+/2aX0eq2GM+M4OruF02Gp5C1BaU5kWg4yuBvz/DGh+l7i8s
2Njls/s2oJ/z9RAJK5xZbpSKCc+acRem7hDqEq5jnNr11uQAe27a2I3Sp8Wsx0uRjO6+5e8Cqtjx
3ZYPVW1FZtb+nGMjWma/fzQhJ260KP7MJnKCqb5i2lOKc/3R0J9u/B47WMVweRv3ojzMCORRkJVh
PmT60qGFh4mkKa+dlVmyvZzLPjbeY4dsj9NTg8VGdnLl/C7m6Rx4C6s36xSUjUICbrFmLXbW7Axr
YMuKO2ItY1L+0E+v3OXY2Wpyirj+veF76LNXqYW6mRX9VZKot7af5/1qv1V+bkLnW+7pnI5Lsudn
UqS4AedFZzsPFwinxPiWtrSv8bQ8ombffbhfgvBKOHZKYSvuAJQFb+S96YniOYuY6/Mms/v2wYE/
ULrQdFlwnA3zt5nboYMEsimAZkRVl/6IbR6cviGdw8/b/0Fm8HfvMwBvi/UDQ9AZdy3Iu/ns1ycb
WXFjElfWdv6hF9K9Q/djKFwTs5zaAdkwnsSasU5npAwXS4zPd5zOXV3dapsBQND7VagIKvKUEp0t
51Oq9V5YA+1/7yAR1HW5MxrImtU60wmq8YR7JI9alzeW44ky5Ed/CiSB7NKar5NnnuT46tX1vLPU
6hKP8Dk8kwBlwadYmoZogBey4cTKSafGO3/EKsDIOGo5fkXcfN3njLH4cJImO9jCjVkw1O9WYby3
Hu5aZRf3MtGO8O38HdKgPpSL8WpX3rWAsX7GGzFvqooWoSqcx84gnTOe2tHcJRM0hEabUd95MB/8
XVVWG5ZA0PZ5tB6ll7zEY/xReLAvnTQmromSa3PPT1BfOnZUvrhUqqb1XE7uRy1W7iJFOrmHxMAO
bmKViuhHgXwWB+5uYYX5xn+O6wAWgcUhxIt7W2rEZ+rYT+lR+/MVs98anmfZ3mpF3gJHz4fo0S3l
xcJ4vJEt2zQGBxVrrQ5+i2F/XmbwBda8swf/XZnDr6LFAOk3uD76ft8jHYXat/v9nDVPVZFHOhvK
KItzOouJ6uROypymHE9sf6MmDWNNNqI13Xg3MK/bgXmo7v2ToyTESxsaFBEs9KTZ3lZ5VVGO3PMw
HS4V2/GmyM4rZp5irLd1ULAXdBDwBRvMRCNJ0MekqVDHsOsqe6kZoKHJVBy6eiU26fT5ta5amHqL
F2pvcjZaN+xxI3KkkFY3sW5qWChijifIpERlCrONluA9Tb1nLw5gYCNJIEuMbCKfa4rMXM5E3ONz
Z9k/MEAkp9JgUimK5CWgGcOyiRVxXbotntHgHqy2cY5i7i6cCRN1ClwUrzkLraGKVFURsRZmulgI
e0aKjKt6lMbZr/VTAys00fFt9dgo7LTlLm+AqxXI1YGVre/GruwxBKH5WT0pPNqRG/STn5L0E0eD
F3JIAu9B0mJPr/VRoCuH7lCpbZ6fLY+5sgZnmNlISebL4lnkVpAC5CLUzi/GzwJaBVbV+HEGj5ov
wQNCaMVVtcZRzXUl1AYU63rKvu2msPaNW/+VE4zwEcY1kJXkeeRIhHhF6sWD7TAM99ZFmsfUp3pl
IrrBzOYTQ8k4N8uTZayHws3+EpKqQzNDgost0qikgIuMVgz4rTysTa/pXHn423Iq2HHcjHQdzFLi
p9mOv6eOeZlXI6NVEktAkazLPunnn/CrtuPMtM932+FUrOrcL0W5lbwdTnrUp3oV9ikXWbzPY7Wp
FwKTbAJ6sEC5rqn9NRo4fTOzeIOQa4UofnNSR3Lqj23FV7IMv3DAATHxgLIG5via8mS4FlWeZy/2
xXaKhzSqlfuTZbD1W1q2T21fjpvZMsU+R7jctrkOotGZcK+Ycq80vPXA46BRQB+T2rrXxp+uY1TH
6SkeiNwsaFzEabsXKn7BRS0nXg3ZhRJ4K8FMz2HApPmfVcY1MYNHRT5w70Ceo5fcJmWATyj9WzNZ
6u0AI4hjEBAZxA/Av2fPy7kb+acmU0rZkEZd170bbUEnJpoB3DEQjqkcTu5C4D6oih9umj8rVXqU
TExHmbJsZ7+xtlYwGLv1vCLJ+6XPUAwXfrjkjNJHbDkddEX6oFqGQAHUqS/fqaCq8zhPp1KYOoKH
S8viw++djWPdrl9uPRE8MCna1w1DHBg5ovxQPXNgZV/p6FuCHQXNoyWTXylLL5fU0NtYYj/IuPei
sbOyHVPseBOkPoa1RvCOhOmtxR9a7oioJtVdZdbGcys/8sSS+AZxeQzjCuMlKfZS8EM3s3gXdC6i
mfyRlghC0mvq7d18FgxVfzBHbnLAECGLhV+GOC7gh9TTlhBFGtKhkgMquj9N0SKlteMmS5gqBijS
/HGSFH69tZSx7kd/MrZNjQkCwlrkM+89di+NShvS8cFRFR3pvxEIPu8mDpOvqaiefC3AeE8zzVZH
L68kTxsS5jZweVJUn+LWqDShlJTAaGEZD7P/0fZt8mCrDu0jTopQtSM7LPFxBPJ32Vfeyev6ryT4
kdZ9ToZb+qeik+bFNcu3teN9mQHvwJ+RTlcRJM9ph8LRm6P5kdvlm+Hah6Jp6n0wMPFtngR11z2h
sG6olkGjkAWQ772BJWWg8hC+yzLN9WwqN38Y6dOhUeBkppCL8SlmKb/q4+x3CfIk6EC2SNnQmAOY
bLuHopJDZCrO6gxugruIv13qp8e0WMn25WbYBg34lGy6Vq570G1dbJNxfuoA0Gw8Wa47TxvWIeji
czPO3VFUmlEmDgDHfayGxfiCQ0MSNaGeUqWbPOtgn/kc9wyIzZPqsumUdkm8dbTejoN3tr3gREIF
WpiNMUL077JCO15rdpKuwxUT3K4pa2dXjZkT+QkpQoaYMpwqFGHLp+k1xcSaG9+sni0sOhtLVhLK
yjygOBm7DkjNThVQRkQaXAaPo9wh4h9lJWu3e68ltmZkx8r/bBkxQnDzjo5Le9XYqY7qvCYGbfwt
8uzJWtL9zBt7Z7b9IV+Zs5H949lYiy3yGUlVDX5jtd32yLweOMOq+SH6OOLqBL7GuVH6J8eVH06F
/VwFLfeAUmpX1K4Tqda3L32vrqoY+FKH3ejmh9nNCvpaygBoBu1GxlztOTVtPxSs/dTqIS9tIu2q
iqP+dcnlyxIU34uVwNsa3QuAJmLRE/kPE404nO6qrAGUFXF/oz1/OKbu8mrWu6VjNKeSDF2cTQOx
v+0rLIfsJ/uuLPLITSqZxNLSpW1AVbD4PXrUSasMR0ThNTzo+jk1hifmxvbebvMvABiPAbITEk2C
Wmszex7rWy3GSz+qDDBDe+c8oJxK81vr/GmpDWCkdHwYi2kHTafZpPmSRbE5XlZBHZoE3RXMz5nM
/8lLBeOrwC4fDDe+4pS6OWmyrxXAAinXj5EXuk5NcxN8ePdelt0wrTFuhOF4F5L3GTkymzUO91aV
fM7bMKzXliBJXaNJ2XP3SnKwJxLFMdFv/M7eDowQT1WfKcqkUWw1AS8ORIBD3UWIgLQeY9s+77jG
lstgNZ+Z4TxkBWw/Bn4vpD+rk2iBKS15cASY8bsVOX44i0K3RCvfTKVHfhd+Cc6w8V3aC51qy/2b
Z34a1p3Gkhfjr0nITFUmsnimjJnkVbDHWokn1hA3130oPLC9y0pkM27GQ92XB1M1nEnYtg70v4SO
CGil2um3M7gvZpWgTZiStBuR1U+uWRz8LviiOFs3s2xIlUNXICiNWTNpuQes1WQzqwBOkBo7Q0AH
6SpQNCOpxUJmxiHr8Bd2wefc3r1nd+UU53e1FXRPI6a8Ch8Ml1HFRLocuac846mT1l5qbJDpGlA3
co9hITg5yEjIjca5F917kgS8aYOEMtXzj8sqkU/wwWTQa7ECxccsmcERMWVbEuqzMhhSvJbuwUkP
foFVsWyNXzVAhk1tN3udu2fEHZBABjdai6t+Aznm0UL2jLMqCMfaJVKFOHDO/OyNFx9Of2KmW3sS
t9mVG6vSJLxKS4Qu1gfajyiOOXnzuiDyo4t0z3A0jhiGh7luA8bnGQ+pKM/lfHFH7ABy/VNm1oXz
GDAO5kyegZ+q994Hdw1jP3GO6UhvOVj5Nulh76dzSQWY/vBF0kR+U/3yS/cpa8iPTz1Dp3bBiKSc
a2vkpPjWZke0mrGjQIUsjFXtkXhK0/gb95V8QpEl3rQvGZcSkEJOQRG2WPiwKcO1j92rbwKPKBWz
5pKbY0iHcmPkcbdf4AXYGj+Ufc+MU0I95O6cRwOwFzq4F6v0v0jS/WEEk28GoxpxkBQRZvsTfZQI
69nxQjOpfredfPF0wwzZ4Q3I0HOfpl+BwIqQERPEEE5gVLOJ+pBLZ+tbyHJr2RCQRSl0231XlHh7
nBijq9LD9s/o2Duv6sV+kBbTCn8U4ejnLK1ARWT2gxgRsP8zVEG1JQqpIOW2vGxIajJutqQEuEOn
OBwI0/O+hwmSzN3WSzm9yRYyLYmfc9vCbXUvToX/3Tn6Ab4/iVYc1FtvXA+12Z3VWvzNWsfb9fOw
W4dzn8ZQILBMY3H5XY31nnnmJ4UZFqV5jiZREaytetS09lnn+Xdy1wq4jorNgqMpiruWyUtwtTP6
Vmw/zH3UWm4DDeK3W5t3hczIjoVq54JIQ+EYt6NDTBJEER4Fuy4PYnqPuyze4tcmcsUChDYLqkPh
1GedUZaWDJAGz5yiOGkHSGH2g5LzrTa9cdsM3UI+rf1cAsZRzQIbxwmGBwPDf2+gexp3KtAk31qG
5IzIPlT61x50ciDFxqGVfrMmvQ6VRyLA8eJfPIjk07MAgRBcFdwChRVrUX+hAhhRWrMsUEyPtW9E
2G7PRgE5T7vjjSuDg07dXy5hRbJxfi1eiqvF54GecKBrsEJrc2TdBUXxuL6WQzpu0pacnJumH4uA
Jd90A1UZeCXcR4Od/hlT47ySYcGJ4v0lP+92vBHGYcRgLGq8CjbtvOZyiBj7gi+9i8hm9UtUz91b
Kf5gZnrtZvMBhInHANLFaOwnX4z05iDFR5uPP5choFTVBVb7Fvqy7II+mmbFRCOPN2ngqCh3JJ5a
dUaC2iaQlxFM3K8gpdQkjnTIF6LQvgES5y6ID1Vu7eZh7HiV9F81pbjiYvXhF4k87DzAIzjDu4BG
yd/AKvn2hfkJrtXYVw5Mo6UJtrnGslZL+a0YHpEGXN/XFp+ARuUyShywHfl2KiTra9TDY4wV0eq8
7ug2uK6QgYi7WulbPHY7C+dTZPB89jHjl3HRb+PEGI08RL+9YXH+qCy23BYuILRW493zNLLrYgqI
FGl2zXLjZusscnmgN2swxu//5uG9sfywBv2zGEsABrlXbM2x+8P0/42fWkHI2WcNFgX0nXmSb1yz
hoWTlVYY6rfGCR6D3LqmnvJ2VYB8VzXusWZTAkNB3oBObRb7VdLQMuJtIo7dk5Ew5KJutSlmasYB
JgfbOqVHW+VvgGaMMGWPR5T5AhYilcm+5+uhOEzJkMuPoDAUqAcskpP5UnX174kLPEoS/7mzadPH
YH67H7Wb5eI76j6McLkVme043vBuiyZlX+DwxNrI3q9v9oC+NpbVp1GPWIan8ffa0XStdlHvW46a
S91CUlsBKs2G0MAbRi5W0N1xDf9kGq+5n/yVSfeNWnibRxbpJXdvceeQi4YeZRzai+nkd2k4VtHi
Ss3AN4csgy1JDSbXSC2+XesF6jE3t9c/M9EaCX7Pt8zfu0ImD74vdzE9OVZs2jtVkTqdq1fP0092
76Z7f4jDrsvO84jjulIpj4pZRIW3bpXxXlbVD7+2PFTnlb5n4emP23O+LnhknK3w+A7akmO1bR/A
vtzNlkVK/wT2LVHnoKMobhz7YDftjK2MnhIaerAJ7CrESvBkAmw4MH4+mfzs11KeTMnKmKBilY22
0Hydtn3tO+cbFxhHaxpw93cV89eSqZFkFhEHnGtZXkaMgpBODTgsugcwW2btw4RbbpgyIrTBfB8R
MYLprGetWB8clCkADvoQsCfjPqH8D8dE3tJKo1vE9BC19J4qvPdCgGERgUlXEbSvCPBopiuP9SS/
2wGyAUB3bHmt9UJSgCojzyMgeTdyRLeMdxH1e4eKuL7ENviGhki+rVFPCJNdZmbIhP2pL1aoj4+t
Sj7aNZW7WbMdssnfarCNzVocyfPsV6Zu5863T6aF5MY+Vo9ahctV+u25HPJoMdZyk+s787Sws7Af
1yayvaI7Ey6t0ZSmxwZb/w7TOMefcepbqifXXF5sXheTTZ73EsYK66RKrnc/dO3hfCXf/7j6BkUM
9+BEB7WkGPq5tnvhsGxDMQ6CjHMOqvHbcla5BxxYhXrBFj9RhXK1Fya+6yUxQ3KRP4FpZCFcQWRv
Vbuh4WEHyK3x6KMznaRrXkQSIVgzu28D1pTn6bd0sLc098aqs4enwaLp8hlPbuLVZulDz9RqaFgJ
oD9tT8+HkXDWlAzLsXLbjzYur7IIEparVtTNO4o9b7EujZjGnW/kpN9yawuUVYVYReD2GN3P5u7s
x+NL/B4Qn3TBBdT5CJtgjOBybu21XIDYvAmnmndTzg+aqMGT7OS0V97UR071uyfdQ3ypfHX99Uc/
Q8uzfT7xCq+qoYnD0Ogdp2U+0EG/DML+sa5dEq6KQqcehvcBqIzOusesJc/BlbCNZ+stdad32DuM
7UxjoxMD8KhkvjRNwIFS782zy7+pWD/RyNMwU8MVIs0jNC8Iu365I0LEjh3ekNAreBFanO+uZYUx
RVtozhSybceWgfHd9dzpgisigNGE7uF7U2iJ+lCX7IdgXQIkWbLoYdpntwnvMP992fqFSZ1KRtSn
hNgsgJkkJ/2moTqgJNPvVFIExrjImoTbdDIxb+fkG9kCtmCTtP4yeOOYyhRGLfGurQ6WDFxHT803
K0PsRC6qHkonOMzB1eiYccmRkKT5nRbVs1QiQWe+Y9lagKxLt4QGI0MIqqAPusJ4l6SbdsKrv4OU
8trx80vqt8e2dsRDgJhycDWj/xWCpeYyRkKCvu61AUW+uIDxvUNTR0yC4P9kIKk0JG+ghirWyyHG
9LSqo8sDNtUguiopLZQsEpwDViLK1bU5VBgJEgM0SI7HJMQG88sZ/GsOUWKW4EsF044KVygWS4xo
WE8jr6VQrvtE7ll0gOzDPrYQUygahD9Tvc9YIOAihnrtg7v5+InpTQZ7V9mhHwS7wLDtzWSVaK/j
L03wclcZzbdTTlzyf6UnYM70VgpePhUkPjNjm3vpiK5P6XQvn0uDXsnQTDLGPDv5TcAcrIBqlohf
xFiMS9nry0L/fsCv/8rghsGStx0GhTmxeErn/poOMOV6M2xKfSWcUjyrNXteqlycnCb/MRmgUPXN
G5eaDig7p2opo6WK9/QM3rGps48Zc8tRq25bduqygJgO2y41d/gtvLNZ5/F+Eb2xqe+WHgPUpZ1W
e8rNfQM3i4Dhw8JM+U6eUo17LTA2bl2VvgIbDzhX0WTcN5dU2L4oOK+DLAkhNCYk5/RjhrWTw6j5
nnBoDgmPo1yjLsZY6UpI4zBuI0FMcSNYfQb2rryVqcssOCfKlno/88I5CMW+23zF7rX4YCpmZwpH
rb+9Zh9LfzonBWvvENPv7/2byJLsGSWI588/VkBA5bgvPOCXcYBgM+ZvemXbmT9vclv4YTL6D47G
XFX49XGasNkwtNym6TQ++GW/N/IyB0PiGxhNvdDvM35hFcmPBD/5AlzHjNPIR+pHfE/L01K/Zuto
MOqTkV+l7Z1IEFrQbiOj+xfYfmxiq9oLl+91MM/4e6qtlPmAzqe2WR9Tga7IsbopjynLwPgzNJE5
1JDac9Bp7u7iVrfgeC0u+9z3Ly3V+t0WI07NfSzQTOOzSnHMMky9T0uBx3IGbCbjjmfvw2whi4O5
wqZ2tRzglvHPCv9PKAz5SeglwDSug7+eWzpvA+M1J/cAeS/uvoDLtcnW5WKACi1NgbrTgUrlMXzU
I6Q7p8zDyR/MHbi8H2Wh5NFpqG9q5wtwL3KDZRo7S4gWy1F2LMmKbvN2a+uhjvYduYHtXLVsDXSA
zBj0GMpkUUN+MobsqViDjNsxv88recF8yQ+aOJh1rZsvc3Z/Fw7Z8hyJ1IhFceZrwlvp2tVBouDT
5BNI8RECtHno7WY64zzZV0H1qyVifdQdMFMByhwF8xfJidtAhbfruVohOvsb1xi/Gi9ap/tsvfN6
bM3a2k6BgXdYUyBbaCSbpXxhjkZO/z7LbJfuuytrzKAB3hKnpTpxymI7ZHkDwuzbt2m6MrJRQLVA
0gzx8uk2UEjYZwhGhYxGPLLTj5v54HJp1wPJjhoRHHAlfDR2B8FsqSnPXPjJ55JKkxw5FuDUiGpr
oAMLUGAxEzr7arZ2AAcSsKIN1kHw6jujXndrz83QDC1xpR4ctlykCmuPT+ZQUtn4TW2z/uKzCRj+
dbIqmll9MIOehM4y0y3y2TaWk13IthQNnkZb2b+NpK3DPj7Bxb/xXlv3pgOpjPUFBFCyCA/FzEqq
9HXs2AKg2icMGKbOMckbU3ddUyLvnArGjME00Od2pofIOoJIYpv2jDVkynpAbx4uZm9/NhNvHpM/
tubjAxvPHhbD7h4LwxS8fJRiaug+rNp3tl2QXZCUPXxT48KdjrNRv1jUemCVqN8Mv73ZjBv2wEVx
XijxQjrvT+6I9CjITdEL2/vFRlxHTCV9OM/+Y66cc4D8fyDx8GlgHcNO5Nv5VSGDhP4CRw9urbom
FiNbrdIny0hcsIQV0ZbunhpdhS83gURVUbAOHyvJVaOSYO9ONa9roKrnGTZYPkzm90SjiXiUnnCb
wH4bYwy8on2eY9+nelLPtRgusV7acxMPfcMFw9JV0RpM99FHGNWeuGLbgxEbZErwCUHdOxeQkE9B
ZTBBSuy1IqE3QHftdOlCGcn/lMrLjm6w6ntHqQ6Oi72AdXE3up4OW8B92aGwsp+tmgcAXEI/SsLp
VzU4PyEMsYTqgfdycfRV9wtfIMxwyDEApo0nZhjfjdREau6/m1yIjy58wlo15qXPgmQ3oWwDALMP
A4H2Vs+YJt0GaxaI7ijFcLtFAcGheN84MoGrPQ113ds4OZPigCU+ADeGQmOptr469w//fjVZZnLq
pvjyv3/fGay0JIgPnfJCl9X/aCURnxUHfzhifLEw4dyExkmkTL3vJ4GXn5UIe/RkEEZpAKwYpvu+
BQ5/d6ETUYVjEJWWPT5hKPSJvvLnSB4xcVH5Vx+49paS39oaiKQb4jY+KcUsPsC+WU7a10dAFhHP
c/mN65+zDgOcMirJCq8Vv7xz7797z32xq+Bnl2X3+sde35yCgYFpqewqqmZ9qzjd5qwcbtnsyVfb
3/+z8jHezJ5hp1///ZXat/yHeWFNBbCO5QbTYG83bnXyXFyIVlc5r//vt1x7V6P13rrRnp7L7ugk
VnVz7x8wdNRHzD7fJkYJZxkF4Gq/PjvLvJ8SjU3NCs6jwUL6sRxAtzkOJAcd7ypcmOe4CsRR2eZL
yZovuUlL/zSnFV781SsuAfDvrLXcs7XG7pknnh+s5tzNCs87/++DnpR/nnIfU5eXrVsyE2iUvhiO
hPLErVKjvFqePARtaYdV2c2HTFbFa0O6XcXauenZLF4BqlyFmp1H4OzpVdrTW8sirVCao3XoQFXf
XEgszxU7WpdV3/rFLUJRAnGEyetdDLsm0kuYo5/8W+OWcUOlDxGLp9cXRQlxPCbMvYL48lq/2K0S
7qV0/fjg3q1MbMR1twPVySEvVPvZ5FyEfle+EzA71VPg7hVBj6hMM+szIywOE73klCJmCgHMCvDX
9cyusv65cPxf/1AnGPTuMd/XTAG1PQEpAK5IDjpcAiyXCnT7gcUJ+WEchMlCUT4MvIn+86t/v7UY
AWyyrDlYiGEHYw4CrFA4kdkK+xosaXLxA6ZdLtaHaBS9i33PVDuiESZmGjm/2W2X4Yke26MUwzYd
m/FcOm4LIvW/H7yYN3XV3r/f6mj5joVH5L8fkrs9dQ7MS4dv+Fj9i8jjjO1pjaAZSOGkIUGqhVaA
iGUxD8MDnqXtiLXkypbd+7fbnGXCyHFj1gSJ3ADHONaoIn2QZX8gkp5Ao23dk9Gnlr/998spqyBO
I/v1AcAINlSphUOQC8KFIdI3/fMCxJp04VKe5jtcxJDxNxShZm8JH77tvFrn3PiwG8gJ24CdUq9c
7MaGZ3l4pmHDx5LfYUFYqpoHdzkvcVVFpoE4a2rbDGu3Uo8s0HNC1glYFrfNv0lCmw2nkrTyzgQD
i7F+/GM77sUrhXyuzRXOGVsakHTMGxu8Quzp/rbUq7G33SsE++KNbw6WvqvnBxctt8zFu6VGk8xq
QVzCGPEdtyinfhV86TnNzi6xcYYLC6PC2N5NgPOPExECyoaUNqZs6nuK5QifBrudtsRj01T+wS6p
xEtifaFXAaD893P49yExseCMrd71wqT8uIeFJ1tecNTbR3HPgCcxGm2WEc9jZ0IfFuRVdmr4/M9h
UZAeWAGNTyIv3pjAoBPcYT0tjoLIXJsJ1imvvLn2LEzIM8lL6GDwJ0rUnplddf3B7qw3RTKJ4ZcD
593A4FvxSFIRyTZS2iEjDtIvN/J06+tUw7yHZTffFdee8SxWk+CM1zc+Wzap1zWvdJTbJhFhNd4w
kMP1BQF9wzF31DrhAg/W8lKnhhUGhpedDVwV8+ix8qjbN/IqO6t7/s+HuW4eMwj8BdgCLADt04wG
Ak9/NdGzs2Dfr+unbKRzGFy4cjalH0qZ9wSCGUuvOc44htfmYZ3zmpNMH/PGKd54odJTYhvpjkxA
efg/6s5rO25ly7I/1LiNQATcYzO9T3pSLxgyJLz3+PqeSHXVOdKoo9tdb/2CwaQoZhKZCOzYe625
klLseyn1l6VKG/Pgh+UERtCLjkNelcgV1Xtc9DQILQm2s7OeKqiwz4VdRUtroq5slHwVYYVXkFuq
ysxuA1IgfxQmYyMmC2GjtS82oHjZdymalyR9k4O0lnVdJCDJo5dQTiAgRuOxEn14JrZj58N7+TaB
TY5o1+58wXTHifv4VVFjkbZTZ2tkcqTrTMlBTk7CRtTB1gthB6U5D53SKbdT32zVIBc5sJVdP7EH
Qu7Oqp3jkWmzDhPVSNgvGXvXnKR5wC51RfO2rDYtSvBzgsjzjImE19LqP+AuTStsCAhd2CIsGZmn
xyoAD2vaNeTQmYgUJ45/pa2Ho5RG12YyR/OpCgdr4TjYttIxjY/EBribKrQpldLhoABwrbgcGWpB
/T3Hzgvmxf6U6dA5E9IGlmmsEU0s6K4GL42eaycK0e5JalB6y+K+Gx1jRcOI2oRAIUw9Yx9vSdQR
i9vHXiRTy3Ct+Wpqjfmooh99S/Fr0pguEF1A98ErZyCEZJ0IsMmlERvdPDqVM9IBH6px+Ln4xOAX
2hlXROPwiaYrrUSvr1HjBPlFCVTnuQSg6ufjFwvJhyHdZFXNWwlCvUAIUNrt+WiC/8ZuRaRP3++C
NNavmdb8EAmyrMKX4liFuU7FWJmPRhmfApzXCLPANiisq3YJGLl2h3gPNiC7TlFA8hcKG5T+GA1M
0XzahUSLxV95GnWiVwiV0rdVKh86A9tRXWX4hfLOIytP7kIrudmQaeR1wEwsR4cOk5uU8ZmLidYK
V32I9T9HY3KHhcxY3t5Yz+kepN7jgy/T6eBZo9xgnkyp0mxyzsgEx0DksgUO2hk6Ombz4kAbVK/H
40B4NR4bD8lEXXyvDW7yPpuA2wrVshauqYA/DRG6yyBywJVMNl6DxvF2IiA1C8cRvOm+xwAx1hix
g/Ddh3DxmPs0sCn+7J3N/mShd1LAfOCgpeR4oQac8WMdoqSLU7tsuFj6NFcmOMWFuRRJou+HhA55
AQpsCABXCFqCt8V/DCbIvTXXgZMgtfDdVhxuh8EY2X+7KfmmDTBKCNUhc/pKMzeB6t/QcGAOqwLW
ENeEjhQ0aJkdQ+wDRomEfcz5yvOB0It639DqND3oDOyj7XEfzS29WEZnIiIWlkZN5DMZunCjr+8I
MKn2RZS+JaDkTrhLsn2G1ueulpbORQoF3rLLjpssCgrT95JNUkOcH/O5jO79K7Afd5P7Qv3c+9Rc
pM8Z8IvZ1PgC3MA8dcKq77NpWxGus7otOUNQ7822KVeZSC4eMWs7U/Y0BoNqOOt9hJ6YpWjTNI6z
0dC96qSB9WvaYYxivDQmR0+M29YvjiV6gAck4ESf8VMbX6JDrzKSLbLSuksCio+6i5qjO1g9e7Hk
MWXhWWJo6l8oaMp1Uk0B3SkLlk43HjG7aJvCq801BhD7oXNYIKZ43tObIZtNK1halhFujATisNdt
VdUFD5lH/VDjLs4jezGVYXWsKxWs5Uy/+PnKh7D/MswrIPLdKzFw1JjEpwLBgju9vpVzGvLgMsLk
llXFsNTnS0Zg5NgSSDQsZdIFm1ELywVSE+/AFyWa9XhZlVkE9gJVszDrloovh11GhJKfNzQFQ91A
pkEki1Ug+sb5HB8Ze0Y7v8xec0WjcggcuY9SKzryG9n+loU663YCCTVpBsxA6YuDU26LWzBh6w8G
xxlRzhfe5J8iCF6ulRy7/r2fWvti5vQvdDqVPka9y+2as40CiLTd2CevV9k+0I3nKjL2vTborz2C
qnXTqkdMtNVF0ak2LAvMF1XpHS9tuFpJmizLMp9VvHhFUhTIIvW/pNMIw8lNpq2jl1ypXLA0BKPh
ePuqDo6D9W32Ak0ETl1wfVlXQVl6teZ4P4JzhsQTyHz+49vI4wAzgV1L4AWjMjNXUVyl+zYhrqOX
Zr4cdW0DxVaerYbBGDsFuY06V15FXa5HNmcnumibuoyKYzSjDbEgeAe7arfKrih5YFsss66KoSD6
8UlDI8hytpzkaD3peeccMP1YYIoJtxs7e8m9bpW6mXVPiqSxaRvMApVVFMwrQ+84mm15MKaquzpR
nu4cavk70fnd9XYohTz5evqhJ9O9Sm1m3hSXrhiuiTd5h26s4VCZKG3csYDH3hzyyMwOFcmH96bV
r283g34qy+XPz2qbqzfYZhdD4+Mgmjh+Kk2bN8M3HAj6mdrA/4x30jXN5QAACl3zzAGv2oVT9ObB
aBPIOkSprSa8T4e8EIzM3ZriD3oeckkjeyB0WXun+zkTxS1/Y2VTtPBSzFSAg2cnVeWTMcTBksI/
N74a91Vc7Ri66su8qKC7RD3cz1AOiDWMSLvnyqOWiL0HVyDREy1a39yeSgaGeKajUkxLzXe1ldaF
8YNUTwnAOBTeFvdDaEENU9KNQcQvYOgypoSOlSD3jJFPJLhXz9GyI2kO3joYNWtts2jfBfNnGg8s
4AYQGCuLsqPyq3o/hUNyHOaD1SbvLAoDt5wwPhR2Xq7dgkyAAR3G00jV0JoAsq3BIeW9b90ttpt7
qxbeoTXYASqk1/sa7+ldOD+TnEV4pV1+yQDNEa/dBo8hbvNFaaTBtus6QDaIpzZIhlDm6jY+dlpN
axsEENJXmVx7S507PzFXZuCO68qrk6srrPMNBBV3Q7sOO308hC2irTxU9qaJmQmQuwdjrcpeyrbs
/Z1pFg66ii5fpE2SHxCJgdF3p36hsXe6K9qmWxd0TrPcSM9panb32J6KzYyGQTpknLzQvKfFUz/K
iV5GGCUflL79e4w3qdeSBCCey50VmpJGKsyBll25F737SYpJdWyC0sZxwdyK+e60y+YUubQSwVKM
TnlVtW5vdPyZ+8oKgF2QZEPnnYQZ0lcvmWc6Sy0yAHZVjnN3e+ktDW3alEmwvD3EYMOKlpGySCmA
9btnz2NmbAxbC1sTr+mE55h2u0FMa2+qQyzsHP+0RApraWinPQns0/bkmWUX9EMJbLFLsdlGg1Zf
uwaimPRxehSN+yIVZUXDbm8pJgd1wqyoX0ijso6Ua9bRlF64G4L00Srzbey54XXKhP8k+4AbUB1p
G5EgGczFBFg7IGgjCEzm8Y61bHUjfENFCpgCgeZ5HLSvkVVrq9Q0s2tvB5vbgqqBnSRMvacBcV/4
vn6w7Ck+aoF1Quo+91PnvzLEdGJyT1lqAmHI1Mr66UZXKpNdT3rNGVKSOqIFgzNhK/+kjJDZvsu0
GFVqU45XZcXyEjvvnqlRvVQ9kVIagQ9hexYipWPV8BwYCBm6sHuhpSLlfqwPRRpZoCP1FpPFvd52
TEHnrha7ljs6JtpZtM2jW3gxC6b5VlvjtDMDXMf8xo5B+Y59rUdExrzRMrJqMdEowP3i+pvKSWbN
ppv2W8Hc8jAYDjc11mmayeAa5fRlnMBq3DBQreFeC6n7B+JDgz1pB+h4amtn+MlH2XZL34zQScM9
rVdmEncMbHP3Ajs+OrkhoUjz1rcyOsAMatrWLqochPH5smfrsr9x2yxJgulUMSnEjb2qS6c5Qhx9
gc1unaP5YNXWZVBVti/hiUi/30g7MS9cAD2IobmRiY8v3Ze1RcuxtH7URg5uIe6Dx/Fbi51jnWT8
pKa300FY7cruuMcUcDjHRmgvpaRHBvOJaJlJvHhN6l+BJIWvC0m/+VBWRrI2EB2s0wh01s2KnI0Z
8Y6sa0n21Ybu0Qi0lYtahM7lr4dpqYjpA830k3wW6527KRjj4uRJvE1gLbK2KZ6FgfbW1LRx1QJp
4Q1V9ULpjbMxXG6+dYwsOZ8Lii4ufVAEEa7XsHjW/WmvBRGqsORxVqyeMfiH19shHikIrLiQBzzJ
2jPioLtUv2qNHXwD2MoI1q8/jBhvYqfF5lbkA202tQl6n/4RjCsoAtj+ll6GN9PS3HKVax2pBW1B
w30a227vfZR9TjJG2TRvTKi5Vp03u8Z4WiRe+ug6xdHSA/bhVTYBdXcVyu+y2hJTUN0n2XKwxbxP
GYkE1CXvlxs+OESMjXbdPcVxt80mDZhdiSTACcx63zqlz33HHE9su/y1r8DDeVbr7RGFY8axoRpK
rXqr/LbbeeirLiGb40WSuNDTBjUd4tD7pFOFZtx1Ia2xaLIYoz8TXeCgHWqzszbszV4vwbJAB9a0
hNkQ1bB2pynjqDSYHqmwvmZ2OT2YoTyDWVUXgbJfQMX9+SjBICtFkq8JDBzfpuyBFqr9npk6zdQh
6ddyqO33lt4Q7EnzmX4aNlX1CgavW+WjLR/TCKoh4V/hAYoBGNg5vC9M3qU2lrsKE88yY33PoPw8
aviglrevwohB4e2rnpYf/tx+pRpkypEZGve3gworFIM2Kqb5W+3gJOd5LltZDkPKsjlQLKYPTTrp
15A7dhvVAE25g1MtVyPAgU5HJzYfJhfAAL3oZkFNcd9bqb5WMfN/OHY5Eh0s+Q6agSMSI/suUnM8
TR+4uzSYBE4adgRNL5n/aiSTOcNRTAg6lUE5NLQ7NqfRQc3VRNmz7XGr+MmCePQOg+QVn7FGMQCi
IhRJc4pHqu+e+fw2gZW8NksU7BJKClYI+6PEYnPtKKULn3AUEd7fDoxt1TaYX5CdSfeqfw42lk8C
9rp7U+JJDOjY36NaZnc5V2XxAF8lF8Nd5Efp9xgtLD32Or6UmAmW7Gu/97lVPHVau0ItByM88Vzo
YZa1xtt4NVGe2UnXImrOl5Pufgx1mh2Jqipel6qlmEKw6jxYDSexGEA65PNFksflPdsr/1vXUY9V
cKDQJ5CJZhbpcxkxuUdxIJBRh4gKwVXoU7MaBg3TQk3yBn1GBQFmMvmc+uALmhH5R9KBG+xQDq4g
r5rHoUB/HtvlW4y7bSGDjwo186GiQjDr6j4j/gULEXVwl9dnaMhsALTWVYi3CosbpX7UdOcrtmVk
uzaqU3pv3qobdNIrBiIsamUjNO5ZpbsiPVBzHBgJrWHEurtg7paJKci3txtHHSJx8ai8V4mW77uk
H9+UnjWLOnUZd1BcxBqk5nqaE15MdHqTchGeYyzfY8EyeP4PvQQU0g9u9WSiloRskpImlmog01dW
6fd3CZl3+3HMxZONOWkVNbVY3x52RgZDrRKPYLjgITpM081gcL6VRXcJZZe/9HVRbWrNQYZdNdFT
4IxfJVl25zo20zv8Z+qcjribMjQ123xCskdi15Cs4lE/MQvGGTL3Rcu8ru9nkAz7Rr6nmX59PxhW
sodNBJgstPkRv9G2XcrbmWrt0XCHEbAgvdA0acyvejR+oz4tHxpUze5UX1juii0AzxQpcVFfapsF
RpvCYpMa9MZpROFYnlnwqmZDBgwZF+JI57mfnJdIk6d2stLvNdQsXxlrkED6A3W7eEBMgcxfR3mt
XCYKNoyB+yqfZZClG38VebvpSopGXTJ9cKp4IubbxnQ0n9bUHg6dA2RIIqFDDtsa60KW37CF4AzM
/R1Lj7MPGPMu/cnuHnX6NhUm3leGuAhYBBZ5v46MAy2WdDXhxr0OxYfDCGwBJ6R/pQiATW3bpdo4
A29wmOftujXy8ATgKDw5Xs6k9K/Hso0eiU5vtrdv/fX921d50DBT0cAquanXr4HZmLibCMf762DX
gLZty/sRaWTc3r4fWN3AkEB86EYTa9uRJvRhQL18GK3a2HmtEg8wSLvn9mtloBDEQYBTs2rGK2ea
aZ2jE1GqGNB7Gcgkt3HDtw480tIPVLwTM+S9auotpq+tPlBaQEQxHzzPO3FzGN86BqHUGQL4WO4+
5hFSHkP+yCW+Cl9v1bMRcYMnqmdrCdBft/0qkny1awd7nTO35XJDNVeTynq8NSVKHe7HiCfmoZRa
cx97G/ECn7r9XoyiWxgR3QRh5ckBKQUfBwsuZEev7nbo9QHOBgJbTvgzbYGdm7fuyZ4PWqcXRNjV
xiefS0U6gpHry5//gkN6U/c6RvD//GlwXxO4gIkypKuL62BPP2h4GLvbo9uhBBm95XZYcKfJRYEd
Ci1XZQ0HS1T5Uklclx3OX+QDldzTNr+vY09dbt+6HZI8EFz84HZ++wfba56FVV6qAvS20wTBSSO8
G+IKqTNT2e47vVMrzu5EoWV89sR2vuNeovs/+dauNNP0fSTnk/llriyxs6viSrFKZ9g21EMtO3bf
k1AvKGb4hGl68Rza2cNUOeu8LcYvveXWK6zaDLbh9e1g061HHL2PU59zj/ZGMnbm6joiHYm85Dz0
5b5JSvSOTaLdJYTqCZyiLOn0qn4oJ2AHZmTN1h+RScCR+4RjNRvvqjk5UVavuq7vNB94Vi3yR4gs
9UIWPAI5ytAbUBMj9AnL2F1UqWsc+YtSl5+D9Urrn62pYUebpMEFSH2JNFlFEsF8F+0lAUP8YdXe
nt3HjLRcdITJvKaiUbVpI1TBO9sK4o4Hk3awasm0pCwaCC1P4aFhBJ2qtRZ9k0yCtzJ0AN0xGUe0
sgxsSKpWhPvcpdx00Mwx3MbQUQBTBM2SH3RZX72+QdJUz/mOI9rqhgskJ44eYiCSYFOTd2PpkucZ
hHKBWjKGszDb0+jSIXtv7on2Yhg+/8cM5Cctinjlas73bO5+qhZRPiP+RSsquB1sDFdlTc0WBOyR
e//HQP/bpM5c4A9mSgOkuOqyksDUFKYx7T3PvYxSiwBiOs5Ot+JdqECWMAAt9okpN0R/JwuHECzf
Go70MLtLinktj1R5VxZTgzHVNtARpsFqMtlat8jRyBgGiInhxYoooLiTkWRP24aEngYpxGz9VOO7
h/yN1ClRnMYCqbKvmm7bYEdOemyhNCD3Q03A2tSwXITMc8n+PRLXlC9dFe06Lz3WhFWVPiGpDXX6
3SQlFIyQeyT9t+VIHo9HTAY1NYDd3L+2mnSPOqkYhdMCVOnY5YcFTm2qGTqW+nAXtth4AxvZeZvv
IqFv8oG0DuXU2jo3dbA+4VCy4GPqMqHRL5q0/KLrACSSrgT0QsLnylMFP0FrUxPn0I6LReCjYbVQ
SQ+WVF+0OczMraNFPUXAg0W9S1FybPMQh2YnrwGz22fyUPFdjC29NqTr0ka0aDbeFa0wze+ZKDp5
2iy94o7GJmitx727KzvjQg8m2TCMvNNA8u+8PAx3XaktK/Y0S4ecAYxe4NemBAjI6DnvQZUuGiWb
VT8pwm6LZRB8ePjGHzwIl31bhLuphRWgHP7kBnsgIU94FPyIVLRZ9o1XxmywTwGhXXaZHR97iIwV
YfJ6iOmoHFtwL749AG5l/DzeVflQoZ6IH6AbMLlKux9g7L4A4RhBKMpmXZTDZSgwyWEQTWaOpUCZ
tRzt4d1RAWTE2HZmlfPeMeNnBHtqBfGMtaijcO3NDzZRK8Mwf1hoIpauNVHSDGs1xWItu5q8uIyx
lsUm+M5oC4WVLF3rsvP2XoloMgEYx6QP3CIIQkZ9E0WcTJ9jjdFxJv13HKq0GvMPYnPU2u6N9iLR
kdoKWuJUNB84zs2XgoUyd+WGGL7XKMUsWo0MKk2MmPshNN41GxtdbplXPxQppjkM2FqgPkLb5kwH
2heS4Ot1NrRbO+juC6jClMXJOq7wWeyF7cYXlx1SMblHwbb/iwyaTdRE9oqcXPKN2auNqvyone7D
i5lCkhnSLjqfTIyCtHLQAl8DO/s2mMkMApnBSFDXFwFqLrKUuRQcXYqVCU8W0UtX7YABv07cljtC
Jlat/VTQP7jICAK/b4BagGK/NoJcHcPQQzhdDQBUCBbiBsBSZZBv1kp4XyU6bWvEEaF3SXJX52RG
9Iokg25RW8U3EnzOobSKK2R1esYRgCO6GoAiq/hHPYN9LOaIdHEFOXWVPcd+7hpda/dtb13GTB0L
gQyeGdHVMeCUK3cKd41B1DXy7tmvTMkBFBSlQXdqyaYiRhbpt96lDwQd4Xn3ii9diQ5jLDGBelNH
VLthrKYqU3voh4ieo0MGenxW85wHO7sShxyuCss/xKX41Gj9rLK+2MZ9ou2r0fH2FpceTZ1pWmLg
7+nsVJQdeY/wu0WNDHj9UwP+CPrLPZSNE6JJ11/5JL2WIdxCtHNrx4KDomrCvpXTZ+BZOWO1qJa5
gYpP5SjSNBOeSJv+gLkGqzBcZKWPmVoY4HZf6gKgbJK2j3GpufvGu5QVTmt8IsUCVSkqJJMJhktc
MKnC9iUpIdKMfo8GjnVnLa9azb2DHpP/ULloJQ0G8tR7xk7WGunfQBOAZFZHPcncMylF4cpzCGtQ
D61PAgRk9dNkcK2JaoxO2qB9DklzKXCfbQqd+IixF59Flr3SeUEX5cWfRds9Z9X0Vk3GWQZ42bHo
FAr5MxXhTDqVcG9cNtkxJOOqfB8a0DSt3r+Vo2XvRY03ref7GGvh2hK3uJ0E106Qj/t7shUZxDd6
tk1trg+72TJhX9l9KA5cWo8AfdhlENzXDyOGAghxiOc30aj1+whJmBNl1g789NGye2YOabdHpwAX
3Av3qTuQUOHjNGm0Mtu3Ydiu04zPUowbdU4sXnhleo4JFcTI8GPy9WvTFRfh58bJqeN9WflbohTF
qzPLQ5DpJMilwy+uG/KiQm0Z8W+PveeTJw9A0UMzZ9DCvcs10ikH6elnY3wexYi4NDiato44MWcN
NiQWJUOhF4GfrukP+PDwruOG3g5h9s2F4xNprb0ym3Sh6wbdZiNvNo5B5VFqvb7wRh99WWOuWtzN
J1Wwf8/AQVmVgVwEyUiXpx+0CLtz16BtVWQo0MBauLMdH5HlEj7r/WQRfzHZ0X2HCcwbjlPzLSsI
kUgtta5TIqQT/4unFz8yc0DNBBaB1jtcCBGdM13FWwYKd7G20bSWBq/mJysD/8WGSct9pxkvUOoi
J/9mRMWXcOi+F4OJsgZLzppmbY+YeTz1FYhYOyk+ceR9RjK7xw2FE4GZwNYZqAi7xmW874bFXgxV
sadmYoR8KvG/3BUuhB9ZkS+AENFcO8wqnorBeBXQhbFyZ9WS7nLiAd7O4tzD8jw9IK7FQR1n2zgE
TBp0zn2UIIp2cxckEzCKleH0iMBMFGSmahdNMezSju6sLciH8SgEHyrF7EDo8CyHZRxhK2d0dR8K
cAgt7dOFafqHpqrVrte6jVXbC6typmOVxqirKte6mKRsx9MlQCT7o+u1ewzgq544mueGlauaAZSG
9cTHuj6XyOynBMqv1Tnr/rPxRbMyFFCHBhVJjlK46dxiVxiYVdQQHKM651D6Gxt77IRf6+RSXN01
cUe+RWGtKzMF0KjpXx2/EJci9fQL+O7G0fytC0NyL7J4jZqK0mecXoIJwmil4i9YfrRHJepm5yN2
uRs867VhbLeMPfFAA8FCjGYmW5Qm5nasHXAKROLYXCVbBrXQjQvIJJ4c+kuKqzUlnX3Pdvl/BD2D
IRXPCJUmW4O17Hdk+64in1SfUacLBmMuxNSu0RAxe4TqxMSkfnHG6iefrLw4dDY0rEEuUfcYEjnv
IC5DFkTbLLR37KXXeeIyXGGUufVjUhTy6cGKPTbyip7juP5zPpmwSEjLb1mUc0Qj/SFHGhYkJVfY
hgn5bv73vyXyIbyywe9h0K4mkmacFnBOECt75ZCow/QLXYnNHRHRoJ+tak416malH7PWeTRG85tf
LxwjlAzNUJ7E4XD+86sz5nS0316dqfMEQmKHtBjB/vrqQMWw9xkbXp3PfSOOBmj9fuLdt+YacyGn
srbDtUmccBqr8UHIBmVD+GqK4MRtR1vXBVQ9um9HrAMCNAsrSWbQWU61LfEf+uuEjwcvcvFvQsmU
mHMMf3ndrqNbjmHbltR1mzbar6+7qi3QP0kLeu82MIFDG5/xe6M/c0friE4rfWBx+oqVNNtOVFg/
NTHwcuCDaYrkINxzDK7Nnj5cNa61sbL2vePW+2roVqiR4idlxE++O6ZrH90wQ6t2zSreondM9Qcs
jvpDi7FLq2HQTZi1SbGAjKCXpCbHtCF1szu2WdTjJa4N2A9msDQbkKCYlYBBKuIM8hy8gOeERwTf
6cHPp2FZ4qKgUJKr1ivza9OK+pEToAB3kQChFYC+6qhgFi7oUCZ6Fh5CuIcL9HMm1sk+ZMkeYNI0
UciqCK1tW4PlgiGH96ksHId314TKVmJDZ6/VHLoMMlEcinnAC3czd9sVCDbWBiN29z6GQIizIG35
HQY+J0PbRLmsT5OVBxsVjP4iSFSzRk9f7s1Cg8E/H24Pwai/ROgY1399KwmyYE3v7AVWA3OxJqaN
xk0iXt1+5Pb/b//VDixyDMiNUd4UXKz5UGZYgA2jPU5VgQUjZ2sqwHQvnTFjvMmYiTXA+F72tXNF
8H9Xzs3Eyu+dR7pDhHsIYOcGu5+4a0Yg6RySGu5Ea6LMx8B2vrW+CiHHneiQkvg0MlaDliWU4C1R
JKFBVyHHm3s7WMJ6Ro+sNnilohVunhzSSmlv3Vr7Xkddig8Z0gdJjfn+9lDF4WVkHOPU+rCf0vSh
bcxyS6+WPqp2nhpysSZpnDoXKSgEsTdBLbgbAwmxXZDfPsKfXgz1aN0bVYF0wyHpAeyEd7wdsjIB
UmHXYE1VoB1TPacm1huSY6iz7qu+kM8hQEVXi0hIzjIDQeFkLH1qKRH49hffNXp8WyBQpE9GjzEw
amrKfmGFJNckdLyZcaLwH3kv3EldjeIUO65zaYxcXevxbMdKW5tt4+6dAUFBXzWAa6U1sKU25Z40
GijvRTUerwOfyiMe5QqVs+nDD6irZs0IxGvvJjtUx4Z9mTYPS7F6JfubDpObLR2Y6TBofnYmUIzg
brf6ADpKAKedNngyioVR9mI/SBcvqTFqD3RLGIvSDSViW0Y0qolTyEoxLOL5OmnmqyNbub6VbEny
y1+7IovvfMZbskqLBwVWEE7GRJTCDBJgouQeTQwQq57lnEStEjI+GWOAdfU3RwC+UJ2BPQuO9TXx
cQvkWW4vA2vew4QJtL7aRsg2pfXCtodqb2C3vSN5oU5r6LKVg5E6Ql/BODbcj47/o+YOgTplPE6T
QskLq94wSoIyrHzXOFG1M9yC0pzu11Ybw/ocejVe0hwlmVe6TEzm70WsN+SXYT2paoetCiU0ClCn
LHlfNXmwNfdM0FzMqy2CIxqK754ZDwyzTxQN6ugpE/lqkr0zhzcPttf70I4qDIFxna4qhSVyZO/p
zTGmslBsT/SsXoWkcG2GNEOAoYkP1BTjWzDj0t08VbAFewY4MIJrc8BqjBo8RUqFztNxg09cu8aW
uWWxS6FILnuWm0U9ajA9e724RnLyt1hmD3bi1hcZVibFahE/twGXiNbsc5UmR8SF0bqrHf2s2bQ5
nIp0eGmj4lV5f5K4wLGkSkJd8giyzbiPnSh6b2eA8xi3NjEGgq4Gegfs6Gg5DK/9dvMBkVI63UXa
K3EDA4yqvTMiCoIfa7YvqH0PNNzcrZsO9ibUm88u6NL7MBnKcyZ0+66Rsj2jYFSrsZHh0ezjcdsZ
3Xve0fnoeszCgz0sU4yZo2fVr3X2Fioku75kj1H1SU59AgEz6c6N2c7TFS3fYNfoLo7l7r1AnEIi
VC6ep7TdmDkVgSLBne5JageoWWdqKSZyE7sO0Wca/reqW6d5O5/QeVQpMaZphCnQ/7d+FLCFjlEP
Narx/X5fzQdFB23Rdoa5gmbCHdQuxZZhW/o0Qefe2mw4yAaiVJQeaKbEgDEEGnMXko+x1GgXfNO6
LYid7ECvptykpjct/BG1Ej1+lNZpelKchde09wCaet6wZ1Br/Iyp/Z+/5B7/luX928P/m2jvU/i9
yuv8s/k925vn+f4fkeH/PwWAC+J4/zkA/H9V/hwjnn39ewb4/F9+ZoDTSvgXnlQCrIVF7WcakiLr
/4SA2/JfJjd1IsJpXFMeWn+FgGuG+JftunMkrKG7yjYsakZUgHMKOF25f0lXV6YtTMlPEAX+/xID
/mvpzBMpW1n8lt+KO1rYKfNJusa0iVfTTP/2p3I/Igk0FLuMv52T/yLn+ddK8q8n+S3Z2GXdHUlX
SFaCvXZWxGj4YMD++Xf/0x/wW2IuDdEJIRJFftN261ZvPx1iqlDjHtvSWv35Kf7h5RvurwWwYUhC
YvI4WdFGRoJQtmoJtC74eWH9cl39PQTb/KXM/s+TYxAP//dNSyalm+UKR0BlWKBr+73A1g77bf3n
F/9Pv/63CHUtigJ8u5yf2PT3pRZ8h3IA/MKZvvz5988n4a9dwl8vf35f/rbnssu+7K2EKs43OnsR
2BgsTQFTP7paRN0hMo0YDoLvZWLwbzZU//R2zH/p354x6tAfoyaDQ9ML6LN90XwPXWKb/80H6p9O
2Py0f/v1eQ6ORXbA6pzawkkSjnfMbtZpxTTtz2dsfmP/qzP2W9h5HbZlrsUer9/rD9wAm1VX0e2v
YsGmXYo3vAtnb0QH/+enm9/o/+rpjF//nsnAKQM9PVgNRKVkk/FFxNT0BDS1pGgC9qUB5q/+/FT/
cC0av13nBr0bRSJDsErHGCQ2EtWM+DjHbhl0DzHmzYiYj3Lx33uy3y78DP+g5pKADafLWbVE3NFA
pnSoYLWpnC7Jf+tZxG/Xvoum2U01SK2ReHFIjIc7ftfr00oyHf7zM/zDx1n8dv13dcimZOD9yZp4
geEOYYqrp//mJP3Dh1n8dvX7kP8aPH8BPCrnUP5vzs5jOXIlS7C/0tbrQZkDDmnWM4vQQTIpUzE3
MKaC1oBDfH2fyCprY6KIiGluyl7lyweEA34dLu49x+6+cdJxwH3z+X2/fRb8WdzbYYAeaSsj37xh
R9LZtGke/zx/9aUff/rzV5GYWhRhp5xTgQ7wPti6uEO795QP/tX5yy8Exp99j1eXrw2jNIBvhVt7
JMPbMim+Exy9xVG0yypoj1Rk6xdew0Jg8Kn+qyVk+gRs6iQ4OJKgu6687pcj+68q53x/aoR/IdKX
etIs0puYfQ5hn9Kb3MxnidhpW9sbP51/WktNmMV2w6Q6bvqMJjhCDw4oQxOLVCUNnnCZmvajGXRF
duHNLL34WWijFTLJ+08hydn6jUeeO2V7QCEvvIyFq4tZSHOOHw1UktGSdmCzofnEuvd7nQ4f3/Wg
xCyeu6GWWgrZ48/lOwE6zamD3z3lmKfUVOtCIxZeh5gFtg94v2oaDtzSQLC/6VsrPsPke6jwW2mK
7fuaMgvvtO3buJmgHnanVF7Mj9Ejuw0xhxZZdqjUxTey0HHF6U29isTQ46yd7WB8mVZ79H3Op0aR
tRcasRDm4nTTVxdvO5arXto7bDw+uaY45PIgXRSUHJyMQ7Y//6SWbjIL8EqdsF0mhYK6Z1+HA/zv
jBqdnFw8g33NdV1ConnfnWZBjto1s4wqtWERmu1VntfmkYPQ9KozYvajprE6pA1i1fM3W3oxs6Cn
ntPy9WZyt67fXImUDTAnhcxy/uJLcTiLctUF0qqVZ+8MWXzPIuubEwWfOtf7cv7yb/523fNmYc4W
Y2fY8Jq3dusdRke7SUXz/X2XnoU4CNTID4zG3lEWo1GSMtwjl/t0/tpvBjY/+9TDXnVXHWS679mx
t83NR608wMbhIBjz7yiuz99g6bnMgtpKMaclJYd0BmkN9kNEqg+H7ypPoK6/7w6zcG5sNxlhcsGX
CCJ7L5XGaYvbv2tKwwOaxTMOoUqPNMPehdKxzSszxIMVdIg1N+DLlXhP5+Qus4COg9qMNfIc+ARN
GzD8u4HHk6fOhcu/OV5w+VkUWw3HsxoFbjvO34fbuvZRxpCLB4LW8T+649Dtfdm1H8+/j1OP/7cV
ADebRXFg+ODoJIPTybJQtxT31CTH+VX9XXBOXpH2Qab01chp+/n7LTVuFthTpDqdlGNrBy/AJymG
LJXgw8kkWvxKYXiqHagJzfsUe37W7c/f8s2xRCdj4++oSdFX6z5nWCjAjLWoSEAzyD3uxwtz9IWg
dGcBTz5YYXkdl8cTgatPnryurQMARlMNjK5RvO/JubPgN00I67HgPpx35Se0uygepfOlyHQq/OSF
vrf0rGYDQFlQTJVpFo3pskNN5oKr3HvKYqsL4f9nVvtGf3Nn8R9WKSSXhhtEVtOvCjSZZJrvcEfc
uYilfLY5LMPc+ogWx674TdIuXo4y/C5jdeGztdTC2RBhBRRYghejhWSmK1jFYUhWEJaD851tqTfM
xga7r4uyFbTPhdlpN5/ZviNh71MaBBdusDBEu7PRASnjaLodNxiRkVk1GERh2w/nf/xCcLqzwcBA
MC66gWdjk9dfBDjHIgrwQmAFT9RHnr/H0u+fDQBaNoRFpPP7w4EUfOo9KW+/8GgWXq0zC/SkHSgL
B5VOKZ7RgTDu+r3ntt1Ojfk7xxJnFuyUXVk15fnuNvH7bdBWTxP1aezUX4qPpSbMghzoJB/DsHe3
fodxIMrucStQBkMiy/mnv9A9nVl8w9dy7ajK+Pw2Paaa8dnpwLAXCmh/f+kZLd1jFuKJoNYsGmhD
A1Y8Gj4VHmb5gERBCKDnW7HQT51ZDJe+bH3S5Qgyp9m2pCChCeqoEoNWZISUnyZx8nT+Tgu91ZmF
c2pMbZJLn4jQtOuaiuXB1C5sji696lkgRyXVhqULGEv37RW1jivb+l2xe/S+Hz4LZa+0KoOvtrOd
AhXgekIeLlLKZt939VkQe41eVoXPY/GQ86x7J3vWyuydQ6g9C2M9lVM1UEu5HaLumkL8tWmP+7qo
PtkCAfP5BixMe+xZHCcC4KKyuUfALhXIF+gA8XRSWz7EKicwwCV1hbrRGu/l/A0XOpI9C2xWYGXt
tgMwsmS6zlL3GALyOH/phXg7nQO9XhUUlc+B8khHotQo35UxitqqHM0Dte7V4zCF1YUutdBh7dOf
v1p9VLiA3FxxHyd4OWk4Kkrp3Yvr/NNB2FszUXsW1IUPvdKxHGdr+tC4EWg0vnxK9fprgYbO6B8p
vN7lkItdQSX1heOCpSbNwjtwKCUdW9fZ9hymHceIYmKGlOzoJEZ14RZLMx57FucqkZFmc7q+NdJo
rQOH3To+Eh5sFhvNeY7YPJnQZpT+IDYku2xClCSbU+amoHrxfAdZ6nuzsQBClGpIXnW2A2whzLnH
KNPeN/m1ZwOBJPmwDVIuHdSyRC6if9d6FN2CXIN12EMHOt+ChQHfmg0JIFyovQh0Jg1hR03DcAJO
OJSxYjAG+JvbFHs3aFLed7PZ2EBxbdFMFTdrRHSXwqCJ+UTaEfVDgKpNPFPnb7PwVqzZiBAUdtN0
p4mQSx7qfR06eNbZbN6fv7p+6l5vTLTnGYV2hFyVuSKt8DUddpvEr2jKbyk3owCD1olGPvdOTYnR
qHlwmON+nbl5CheSIujzP2KpibMRYwwSGRrUhW3raqAOAIkklEr3wmuSpyB9q4WzAaMuo7AaYlpi
PWlP04/oJf1IdtVq3FI1+6jfgPI5eJ+mPTdesxuzpkBlhVlp4+zzz/1O7CiV2ADn3cQXnvhSY08/
89XwaCVM3LBJ8sXte6DJ+HdWoTm6m/OPUj9F1FutPb3nV5dXkeExAHP5SH+Qhtz0FoChkHSQVNwm
1Z0VbbLxC5Vc52+38E2xZkOGVRimm1GktJXK+5SNytir2v866I1ai5oSu/N3WfgKW7PRo63jvqUK
xNmSsZkx/8k+eLp5hCpyDDzxkANzUwmVJMB98/f1SHM2kJjm6ME6l+wF2Hb7Uk/ZAIVPJy/1fIMW
Hps5GzoyIEtCm0x8FxEFGO2ogWKeSJVQzvDRlOrCXGLhsZmzkYOyB1JRKZrdJo288QtoSNO0MlyT
kkrEpwr/kWPCntidb9Ppqm90PHM2vWDa0iEWq+ItxkcSySsL3PP4gq/l4HjxFzfU7AsPbyGAzNlo
AWgVxI7OjTiD3MRmX1Lij3zofCuWPsPmbLQw8gAaVD0QntSijMUum45mdN0bChTgsWbTX+VfxXQ0
yBVoSUt3jOBCs5aen/w7cH3Hlbp2albeweY0jbswPaH20Hup4ui6RXRhhFiYy5izASIVERmvWcf+
EBJG1EJ1DFI7VYcEd/f2/ENcusVsVOipDwOOSrySI7dpETDibTyGwa/3XX02Gjhj6PQmlMStBqKZ
+rZsQEnXvvQicS/8/lMYvtGV5Sz6LVh/VJYwxcS/fkXqVLIbTPMJtvgnKG1fgelfp17+cL41C0OB
nA0FkWqSxiwcnBRldQeA5kGcbEuD6T0GGlUo52+y1KDZSNACfQ1DwSoPIUm2RU1BXSDAjXXZYWPL
tFB98D3cOU6cXtphXxh75mUUbG1NMj11gaR99FzY33fm+MLZ8gbT/IYSeiyE7zuLkKdO+OqDR/22
EiZ+662dBGScoff4onUh+uHzj27p/czGg86oyYb2mH4p01510VeIuqsGqKPbDxd629In+8/E5VUL
olqQ2ifpbnr+IfM+Rjl7tiXfT2vX4uOOg31Z3kj30oHswvA5z9bzGi1vHb5lW9nE9o0K8+5DKBS6
mPPP6/TY34qdWex7HRmlI6Jf9h3r6GPaloa56fQ8vVO2HrxvJStnI0AWo0zPXSxxlh09pD5QjjFs
tlNChdwYYuE935KFoJmn7NlyCgW59PE2TJov5HHcG6GPM7axzKu2hPUTpMln7LF35++28FrmKXx2
1STd1DrxthaZ8VKNZQZmoBsvrC4XerExGwBy6dqVQ6n1NhjifVKYGwywPzmCRD9R7d7XgNOtX/Vi
VvoY5CgG3EIcKb6ddhbYSgrC/P785Rf6lTELc2Fr1lTlfJdzJ8Sgme68UR79LL7w65de9izMWyXi
qDEEqyy/2geAv2qSz6bpoMsf0Cuv+Ry/rxmzrzxp+A6xzosYLe97WoUJ312S5FdNZIJoOn+PhbH3
TxHZ6zfBMV1lZLSlMtvPnVvc2yXCYtMGGYdkdkWhyE1hksWvexfezVLfncW8SiBV1dYfFXlA3pM9
QRxxhgsDytLFZ8Gu4qnUgqEL4Wnsgjy66ev4fV+OeV5eFrXAvfI23HIcfBcPYIWzBErG+Zew0F/n
KXmoH63IpJxxm4bAoS3AACSFfjEM6pXP32DhuczT8tiJSlUAimcbiwhvnDSPgygP56+9MFz8KZJ8
1YNsKyobv2NToHM52iuLlxqutzSBFxkgss/fY2G+q88CGi9ClkYUY2y1bLzx/O8j1tHRw/7JiHsi
op+/y9J24TxDbwpQnuUsELZenZ941d/iyLuqXPuGb95h6vwtnPT7OGEJqecnxNaX8/ddev2zONcB
ZE5wlMmYrSC+CfkssHMNFOK98+kZf4+2BWVmkQJ4unUpCEaaduzH7DNuwA3piNSkX0r8XWrGLLL9
UjRiDGvU4RkVlemErhCefruzY6U255/UUj+exbcH4dyzxaklFAddSYrEb6gsflc+o+7NE/VCtrmj
yc5xJbQBmuU0ReSCWPH8T1/owvM0vVSrE8tXDE2Zr6COm+uk/xC5L2NLoWK0P3+PhTcwT9Kzpe6T
/czjgXhRbk2XcbXKBgvmmp9caMbCGxCzL7cDuKxRTUrthp5/jA3wECe1+vt+/izKk7QsOvLwyLDW
pnIdBxEooqLptmpEd3v+Fktv4dSsV4OVMFyUBjZPaDLBWXeaAXnIeMFyeGxPFWVO+76DODEL6Tzs
+1hHz0xTortGWis3M3ZW/K4iC3rqLKIzREl97hX0VAezIJkvtnpKFdLN809pqR/NIrloTWgpJpFc
CcPCfOMGrUltctkirwxM+IDnb7PUl2bRXMiKeWBFvEWxcJ6l0Rs3ssvhbJ2//NutwAP697sOzAZM
HZLrLTr06Kjn1o3QQngKDhXK5+/w9uSJGtm/7wDDwrJxc7N/SvZlHBqHLq++Rl30OR2AZ+jBrquY
GI7R8fzt/tQ1/Pt6iXPcv+/XmZpypPC9rbCuGwBsdVrubWhonvWrRy7bWx+xFa0S/0uEo1vo5DDD
CgHD7Oq/RrPemjpUwDZBn62+plRKp9WF3r6wEeZ6s1EhyQQ1yXgrt007fahFe4RievA1Cm61o4Jj
KPo7Nek73/wet/0tiOovhdQezz+Vpdc8GzXAq6CQQ5W3hUn32Ui6tabVwJOnr+cv//aI4c7T/8Yi
h4o+2d7eK/tjFPS4XVNIAF47rbokvHJsUvjP32mpIbMxA1z31Pul5e1bLOc56kbqMy88o4VtA3ee
/1eFmW+bnvT2ff47J4Ab+cNi01U9yPT3EFODijWzsi805O24duf5fyO5+qyRTG/fURwADy+4RWNx
Ye219DpmY0aVqYA8TBqiT9DjeoVsPkAn9mwgUuAo6vybWLjJv2X3xSPelK4GjJyYh2aqb1OM3E7F
UZNONXhjv2uh7c6z/KKRyvq64TZjWa/D6qhBW7TK+87cn2/GQoeaZ/dR6UWaOLme+1oaK0N7rBpM
G939+YsvvGR3FvKdQDXigs7aFuFJ4Ga2OFMzdRGxcvrUvDHUzXP6SG43qfGHn6606kEClcUuztjS
4PE2wvtQQ5yd704wZ1JwL3Stpcc1mxvkYetE6alFtifiFZQNd+WZyqc8npyO8w9t4YPhzkI8NyIH
0YPWHQYwAY0eb9i/w729dcYEAjN1+zQPe96Fuy1F/Tyvz8j7WjccsqbyYLwFm1SswDcCiEuLK0w+
z55vfZrc5MaBt2Br48UK2T91FG+9vNn8QVa1A719LI9a11niTpsaxAdHzLFhZB4B1eRP1kh57nPv
FdjQdMcx/F1r0H3ui8FSw6ZhX8D+Tl6vq1C74ZnBt1wPwBxXiTvAcfW0CTxMPPRYhkZpOfcyTTBE
sZnU1v5VUfSRtW6HsHTgwLheYu4hRmMbttw8vBeYA6mQB4VE2XHt1PVHp8QXi6mpK6v6o1mggzjA
vIhKWETt5HCqk5bCvZqokv42BlNmPupGSxG/XxpBdcUech4ea2xZzaPP3nn/EVW3Uex1DgC1nSfG
PprWYyl14043m9B9DmIDdNRaCVcHWOKrFqilMpmX5tuB/A3nvtYzP1hP0KxAYVhsAj0g/EEtyOmL
+VV4Wse81YwhQlqOR12/ZxWFve6kyLQdLj5c56VXglwaHbjK695o+hE1Lv6QttgChDKF3E7x1DjF
IQ/LDnhZUnj26K+dGgrjtTNYSftTxrZVYnvR+6TUV4UU5K+c7CmT+okKgEn0qqeU03Hue/gpnbNB
SSS9dkeRUMMLG3Jch25obkSGlSYCbQa7xzD0sL3N+mlAf1cPyZOeu622zkJ3eNZrgRTV8CjfPLaI
iznAtezbzLG0Wl8JR2T5dAMnJsPkGEjE7B+CDHjCrUMlc39IpAmyaDNFo3yGmnndeuqIoDlPD30u
jbbfxDgp3YeggZ99nbTK6cmrD8hMKFeZOUHGWhtdDMhkPWJna8NbxK6D79/YUMIa4zoaTVG6j4Ki
xjq50mNaM25FV3pptfYtU+XDftBPZStrQ9SIzHex4yurvc7lGAL1boOm9I5mDh9HbZ1SKvndTFMO
9FedFZYTR+F5VrrWCqDSBDQMFkw9ZMdsCh0/B1Xq1UBQ0rYTfKeR1HnmozOiOB03E4j0YrhGUaMN
BeCpJgXYkPfdpJnrME8D75cojaRASVC0flhuJhe09hMFjnpubFNM8Hxp/MAsybbKc4H+dKOzeui/
DGDsgZvkuNkRoyRl5FnfDd0Q+Kz10OhJOJJJHOvaTWUnzdS3+yzwHFO7BXaSttM6CeOkN41VgF1O
8rjg2kud+ZgcdcrNsyaOIHWHcIv1A8QKzYw5jMOUYj91RtuiY9EhreoeKA9Niq9hbAbaC2gdP7Gv
IkiXTrcdUr1xwx1y3CDyfuhaY4IQch3TaX52ND+2P3TmZKKuNFICf/gInkOdTOxYC932s197ORzb
sg2b7DltK8P31oM02zS+9hPGtQ9RZeneC/nwE8jFuEknLXySqq+CB2D2pTfshDmBH4qiRvbw0FPH
Rn2bWqkhKXDXfFxyVYBnbtP2UQhfRG8iKyVjI4i6vDiotIEBiKbDzvj7wYRX9Rh5GQnGu5qakgi1
MTnsYclZq6VGeLxemONgDBCUetej1ycKcfoEwD1YO27PT712iYze33Aa5wbmfkwp5PYRunDFW7ia
jnuTGo2b3xgsp7NfYxWLInhJnb4v/SuXj3b9u4oy1H1XnubllnGttbExJlsL5heDX8pAWMp1E9Sj
/Iy1z47tTSzZSvrtFwoP9w46Wlt8lI1oON72B8+u9PshtLC5l6tYlTGPsHMUfoOnLFGYGVZMow0P
cDqTUd7OjQvdsshWWmYFAURSo/K/sWPhlGx96TnOm1vCCpHmSmoq6+I9qq4qeg7QOgEZSqSngmEH
mFxkj3Gq+xBQncrIi/x3ksh6cA9pNnpAU7KprRlf+yanDKSAN+E1axwSNQhB5UAft3aT8kIbpXnF
ZoCMWDz5cZ+sYsf2jPBTAHAlsdcC8lwKFctLjJpEp1Sg3cuV3g6fwbHq2lWSJ8oESNQMg/eS9onv
cObnxm5NTl5v2IGxbqVNUTyqKCwIBfg+o69/spscJtpGFQ1+AzSbdTN8FGlvwc12UWoLrIIMZG7G
0UKWIKGfRpdKfvi2WvAtcfn1+3FwSh3LcoWCN17FnVOm3wUpL6CMmWBkbOL7GJjtkzECghRrv9jz
kp+FafnObnB6SqlXHLQpLKtJQP7eVyw6SQB/YHAHOaxMw4uh0rLA8dtvierTptjUaEl7vJkjH7kv
vYj8CsFOzPj5aRRo6thbDhI/gx1rGwDNVqGFGIEsaksEJ4c3poz6E5iGLkFj15p5dZxcxz+5LYbK
rn8OlpAmYp5KViT+BnBN8utQIsgw11Me1aA6Bd5SeSJ96nn0LDrNouCx6ewxD3aUmSnEfFhMGvkr
KxKnV1CC4Ic+Oyb+6HatW53SQfJGEbK+VYtNAB4+2NVgQjJrAFn9jrML44FS6eSRbTMFRQlEf0gq
+WI47ckLj2d7YBKlu2NmIIvIqxgha4k+QKNoDteByAHsF6bxu2MkRtZpCzJBNylkNNJNLTfuUYGl
JiqOm1pWbvMCvD4hs7YUHsAftFgC1N0mHgHSvQC8KwaQ2r6GhskMS3d6GGGUG+VKGyJnfFYiTJ1P
mteV4GUTFy/a4dS5p2AL6A0i6MrzUlYsWxX7E1KuTsps+EZxpa2/yGzqu8+Jbxe5JGGEsQyIVTr0
JY7kFgbateHURvhNUpjefs8kVeNQt+vS/Dp2vTS7VVRPsQsMMw7hjSWBSeoWPY6uujOzqXJWKCfl
uG7CQB8PiAhSe9+gcokEGkerg7Uf+fq4MzqfnsaI5GCw6MrwGfq4PWz13jeolbWQcx3AmVffMzHB
QQ5gG8U7RwUgoXr2CH9GRW9qa6VZLnR3X/NfRFj58uh2KmqOBnxZ48rwglq7stsxvppUqX7WJc4U
+JAJOiTbpV5npfWnmhQ/9SJ1Y00ga9bw/mP3NjD4jOEYLLRPHJdExhOOQo1X3PkdUFjbBmuM2Un+
InHA8bdanLQauknXn3ZciaTRVVxGKn2igD1pK0C4TZg/2ENYiU2m1ZW2jWtlGGvPjdnbzIaGQ+iY
I7hxU2WOM92mtt381LpggAU1Fra50mTj5Z/0RHnDQY95OXvNKTPYgdJDoui3g0cOcEaPWwmYdixW
bS0N9lGpvPgIz6DX7qVm0GMScyBrrFZZS42MjD8WOmYU9N5K/hqiEM6EWdSWv0p6V4oj3s2pWnWB
xorX5IfBHRxH0hjyamySXaFxBHqlLBDPLNCg/T1qTce/ZdputIewyrWEeeVokfPUxADdO+HQ9fFs
wcRWWQS/E8QFNlPLNkDV2aMJ64+ZEAqdqHCN4cfoTb1+D8ktGCBA5+0P1rGlvfa8LBvRkJm+c2cp
vKfXE374iPwQffqVeUn63MWQ6Bq+rqL0kLgPkP3L0w7RBu+vr2HOg06bIarK9BQFTRjmN8OQJmJ7
Ivh+J5Gqr/m46ogWRkOZDIspFKVVlFoMJqEv8xbL81gZK1sU5FhBG8EMoUM/D64mQTo+34YeJK2n
JqVvZJkyzMWyDqfr0DYnbRt6nvIACSPKPoL5SqC8hj6aerSPidioDqzNVqFkRRqogYZbkzYy+CRi
pipfm0jJUaLo2E5Xes/A/0kbLXKITYDh7U3R92n12Giq/y2FBtylrSNdX3kIhAF1V6L5hTgQeM00
AO3cm0NgtDcD5PXxC0oW3fuKfySu93S8JNhGrkq6o+/I4pS4Xk1PfO06fGK2q5jz5l2QbKmHrfuj
lavAOk61qMcny+oK/RhEwg3XozXw2tCetfm96SJ8XjUpyiK2wquE75zdW9Vd6OcavPZadJIBvDUx
Z7t2j21cOpBndRsyftEhAF0z9zeDQ6WB5LjyUtV+LZFbU8Y0Ri3nV86kD7cUzsr7DFkQE1A99J8o
p6qmvZVMRf0LTvg43nqRdNWtXox5RjKyy9pMxkc7MitDUAnYA8hbKVhY4qfQijJUbJIY9ZNfl0q/
r0RfWZv/UyKhlokFDi0NG7mlVDeOfwSVnpXJKrVgRH9xqcRgRRtPuvqZdnz3ugsnLm9nG7jubMdL
qVjRHSD7Fg2THC1jjLzWyv6QcT5ou1/wpV3Y//iTEvPGsn1e6waOMwlxlfh7A56uvY/GBP8mngsq
QQPiQrRXkhlDro+gSj44frRtQJYO6lmVT7kXbqqa3WbTWQmxy9O9Hnb7UNxVWcMQ9TJGB1u+pNVD
6NziPllZ7oVzef1P8vlbv3q2Ca+Ukzuy1/396d2GeL7a4pg08MX92+bEMqWfpHYLcNoBVj3ga4Ha
r36k3iHvjJUIWg42vrlVuXbInGRRyDveO1G4aWW/08nh0YGsR9Mu7w4kJeGerddag+TVekpI9Qui
JxufBGKuccCaDGDXJlvOux4a5L6GOvaBOHr+tCJfc+cav5X9zFrhKJ0IQ4nFsDioVW83u65V+5Eg
V/Z1Gz45I3sbqC7ZtIuiH2Ykt8mE3iXjNIbqxiBdt2nEBu61KYHhMoZqApAlRr7YAPqJx17zrwWa
iDF+jKK70n1y1W8QJIxEzOYn7oU2y9zq1QHAYZcH164xbfGYXdcpr2VgcTy2q7ALYMQ7TElqPufN
I9V9UO4fAiQf0r/VMGmn3ffSqTa1RQ1Nw1rlXrPCtWCZU1Q/Mlut2/DF5xNb1h5yY+eK7/R+0o5p
wT5LwFG6tUlYC6bwUEqeWUY8P6HVXHlI38P8CrYqQp2V7v3wEhiTir9tUrNbZR9xzHfuVWlniMKy
zYmygVpgZVGMX8idVdRHhyMOCdGwtPk2XDkSpTd3GAscTk9udm+FHwzEKwy7ayP6grL0wpb3wsae
c9pJfnWuqCgwF+znEjoC61V3Q5bFRPNVFW2q5knYN6RJvG88cGYbr4wzblXrkQ/8FrtPCfplNVnQ
DmJODjqtX0+sJVdeFV2qrv+THPlWgJ32S1+1rdEYQwdMGEcLqoW8F5qqY7jqoVVObESUpaavc53p
xkCeI1OnD2OdmtTfUtQ65dNq4GvY3hlxpzocanE+Ndmucgv2OA5d4A9DfZ2mYWYaH7w2zlPGY68q
D4zxWn8yselDKVc1MtwBh+cQFBQEWSMfpGolkHIZz0lqatI4Ni3ZGAgk9UEYCHIbO2fFs1GyUhB6
SSgshpumN8cNHEDWRoJJqmDPAMkwa9Kh8I5xlyaITs9v8v7JSnnrgc02kt2wklk1FsmRbcSsdnb9
VHs/M8wp1BqlAmXqChg+bGFAnk3z2UtqljUrW0WUQqw7o3f1vT9VxtrXjQBAfcE2WLADbKoNRAWl
qJdGztMH5K2fOduMdhp2/ALDCo+g3+9dv93rgHvZX9xk9UdhTPvRuxqo1o9ZNJ1/MAvHKo7xd0fy
R7toMRMHRyPJ8duwv2dsnL5NcA3Z5WcnxTk3Cmwb5+92ioe3mjfbhGYXpWGhUYfHVFkINr2NZrd8
yEq/PKrMvFTUsrTH7sw+z0lXedjpmvBoe5gKgddseg5oe7diZ7Zkbdf7N1HhHxwx7op22pxv28JR
xbycldW0FyUNbcO2ZK+UJtERuSN8iMi9mAy1cMAzL2cFNTNkJpTOY+yZN6or7hx8N35X7AcQznFZ
rYrSfKp758Fo1TO+H3dF0sMt3F+44peSZpbaOR9WE73FO1SnW+WcZvU5a75k9Iy1StL3FTK680pX
ZwBNyWiUYlvDfmG1PUPDpWPXhQ4/r27VqkYVDpuzW/YpcJ2I8KZXwuGLTQfpPVY/Fw56ll7VbMAx
+AYWsYfpB/K8zazQ0nsqddPwQgr1UjNmA8VosP5j/5us+dL+1algn8q7Kep+jQ/CvxCsS2E0r2gV
TeApreY1AIjd15ljouZyt4gNKEM4TZAk+jHjo8ESiqnPxbTthTHCno0R7LlNMPQLXlCFTov8ihsW
DR36FPYZ2tZ8XwrBvKBVVVPgDTlphTZHLcjoSC6TXvPNS5wbzJbpzunT/flxYaEjzGtauyL2SS9T
FKNE2YsOXT27eJi8sAyxZtNsga3JnTxKgaIsR0vrFvaVQ3FL1rPFgWbBW/dZ9ABNaHO+JQuRP69k
5Yjfb8tTViky0VWp+rUXPjDmXQiYpavP5lCmDl8ub3hOfu2sBvNbXtw7xu78L1+IFut0z1fTpSqc
OMLUeophE/UbSx9qL3norXFTFOWa/bXD+dssvepZzHP6KGvhcoTk1M3dVLO+EJeKlReiwprFe+hX
qoskVTJaXw2Ie1mViOjXxijyCwGx1JdmE4EeJ0jnt1RMFpGDHsXUtXXBmLXTCwwUgG48EPNee0ON
23RhsrP0tGaB7nanHYiREAzhJVxXidEd3Ki/NNVYuvpsDqAHQd6UHVmFI4d6e8TR6aZhj+rCb1/o
rPP6UtdN/Cg6HRYiSLwuO/dQV3iTKjzwF6JhYfEyrzD1PY/Tp4GKL3Z3tT3c7mBrB/azpiU/Jr38
RnY3G20mbuGOKroLA/7CI5vXm1bMaRtZ8kISauOP/tjW27BozAsxuHT1WXw3fZH5rCW5uooOnUiP
4aCuzsfdQnjPK0oREEe9k/M2lH5j5WIlxeex304GIonBujBRXvr5pz9/NYTofu5Jt0RX0vlu+x2R
NWygNk7e2YJZeBudsOJRuNrGibVm52jp1gUmuc/YrNgJt5E7IC8X3vJS150FeoXriVOhimMwZKVB
rq48EvlXXui8M9XMnMV1XltaGbCA3Nqd027TTtw5McDN86966dfPwprlYxCbCk59lidO/oxnNZbp
yopsq/6sV1YkLr3vhRvNa0jTHIa8CCkncSUKKVnoN3pY3kJvjS90qKUbnAbiVx2qk+GYmBWPSY9z
MlKVeuTwgLpKM38+/6gWeqw8RcurGxQmKZJ4Rn2UaKl81qUWJCujjcML/Wgp83VeIirbfjAKDtIO
BmkAHCqQc96EBu7BeMcsYe00w65j7yp2vnl6vY7kj0zUh2Sqv9QuTC3q/U0PJnjPxt1gfrAi+YwJ
0uP090/r/1euiv2v4vYl+9XMPRSni/yPiALBxb8uunlpX/76P2C3o3Z8wGk7Pv5q2OP+f//1T6T/
6W/+//7L//j15yofx/LX//3PH0WXt6erBSQL/eWLOC12lh0THzj2+VH823/wL8OEa//DMXRp265r
SMM0ThVR/zJM6Lr7D+kAsOasWXctwHf/+R85ZnosEtL4h6PjInMdwyWPQp5K5v8lmNDNfyCWMDlX
F0KXJvqr/41fwvp7VwPxGcAKaQtAdbqJzcKdjaGU5OlRnofVhyIrJUgmc6NE2j5m3dA+wjhYsZ65
Dx1z+GA60fjP/7H/558kuKi11Qbaup/Ymk3Q8EzRD7AE49qwve5uSqW48mRQ7UQr0s+96X8KUvKr
Wve/CfuuLkd1rdtfpDGQCIJXMjiWK/cLoyMgchKIX3+n3fueHb4z9nlxV7mrbBdBWmuuGRb0J6xk
J5Py4jAzQAJrM87Pttmu18Yw/a3njtvUUguAAqtT1o9jjKg/6e1Lda4h7/4p6i2RrephTzulVjsc
NF6AoAPwrYgWDO3d3NmniyW1PuwQFOmV92+LZbv95VxffwMkf42HoNp97fwTOMERxIlDlcctw7Sd
/5tuV65lXVRzL4+lVcJESNXdcGkJciiWAgSLmU3NacgwNF51sAR0bW6uWVXt56bB0E3mYvG3sSyq
1LJycwrtHywrvhUaNJ6ZYs3VMe75nIYdVXlBj71VKt/RtsEr798iBbtze6zkB2VIfqhKDXnYSPl9
14aSeDNHxOPY1R+QVqyK958ta8tk2O0xaJqhD4TZ0IjNwNdhuUSfwLdc43qGqSGSlcAPG0R/nDoF
JtI0xwsz0fOBBXNFNtd21Zy7oHoDIs6ApArVSUxfq+opn4Hv21Un00Lv25OO3w/K1TnkC9NOxNg2
v13G9fb4ClHU661VkWwy25sHi73NtYHVkOXO9zUvAo7BfO7qJQKY2L6md8WO19fCvIDoFu4CJW87
wUsil/vhkdTzeIBNQjLqwrl0oA+4YLFNUYmDf0D+9Owj5Fl9kXmeiOEVYK39E2aOXjduZQmgG4QV
hgTXvZ6uMOWZv8JkG3i9VPRNlqBJbta2+v9+5fzfW8/WkYdoo1DXrP9y4TBNN2e61siU2numeSNM
Wd1l0Itnac3iMu/3ofUiQKBgTnkgXaZ90zcQeuu8WVLHQhW1NFK+UD2nVylY9PjOcJDBBYrH5kMm
bIGpIG3rtZbsE6pAASJBrUBYqSWM+ro7CxBBf6WwfsoeEyqwCNnLvF9gZlF6j/A03RplomdwaJOG
ZK9isDGqAffLW5HIyTpXFmVK6eBgeGxxfijN/vvKdco9kPRKOBpBOmcZLTLY1a4dH+lZlL/9+0Hk
/7z7HMc0TcaorZsWZdT6x/pV6TWyy3Sz/+Pug6GfeWvpmvsDsqJOe631J/gSAqYA3+RUwKVli6CE
25FkyJFfSDbHK5FSHXGMum+P5/i3bSrn21xjDRN7e9GGHGeI8RMf6fhksrW7Yi6KW1XZxVdHVk3C
pMVeK7PgniG6wW9bgXFVM5svo6F9lLqqsQg4SEsziHNdDc9G9N1Tdn8YW5Be6bzjxVpbwTum9Oay
ar7ve4UVlYqb1Evt0CFvDpkqUlzhxoFM3MHartu2IxZNVaOv87x/X0Rt+oUqWQzZMNJjUWyPmCks
Zll+Q+7VgliRvDkybsSVlstTTTqVEDH/zO/rjHNfZx5fdbb82bFcJd3a/w+TskeF+ZdVkmoMcZU2
di5YJVl4/EergaEyNcjG6CGj43BQo/o01rn5xblwbTJVP8RaKAy3GxhKgeDisnzGHNJw+hBnv3+v
KYhlkB2CCgy22/s8koQNHpOmvKxTbj3v4EH40Mjz0DS6S6mopnnDXBwaTtrzbBvPJtLDExMRJOBF
fYJ9aCMgb1Bn5HJv6V2rBd/52IKr+tlCZtfl8QDsRhwdjcZccjxVLdb/qJcfDePfjoluU9OEoIHf
dxF88fdqsC2LbKvxXoey/gGHmvJk5Zr06smAtTWAI2+czTxcEd/6vHayDDYkkIerYZKAdnsXYfXQ
X82ueC/GqbniDlSugzTIU4186Xd0qRgi/ZgRjxwj67kDYcQE28DuZXeyl9VIdmbtrzX4y6EjzSml
0GtfkdorEGpcWSCWfPJ8qL+ZFhE+mco8IqOG3E3NWU+YEjme3nbqW4PJ8DbkzZe+t+7RvKtMdbNz
ngiZe3dF8t031uyvOuH/Y+V8+On848BBuwKmAddAfbHZPzoOsFOJ1Qo1H6jR1ZctY1gMpw0OgqDX
0m+qvvuJ6IT43bAVzyM47x6WfhCokEZ0U0wHi9vo8mhANPwNvNz31UH0t66Pw1lVZe+vfHVem9Kw
XVshghlTlxULid7FIJcY4OBVPZhk+v6C4VURFqTKAU8WRWAupgihaKsAQMydBzrOdnQaDfvkKI7V
/aTIBeD/nMtXS813LQgYEtBX5j4M8bNv/74usnt3+vdD5JiGY+NWQ0limP9cF5sWvqxTuw4HcLiq
sJ/t9WZz69h1grwzxO0l81wzn63W6iKQtfGdDlsLnOez72WqG1r1Y9wWTIRHrbyCjIloaQoiaW/V
r2AsRvao57ULA8IuxZRx2MEaEP9LXmL8l78AeyMIDNRhINf8U12kq75GIdI34O+i7mtmIIWbHG5z
w9gryHqwKhLDDeyZFIqt+Vw79ku1r+oLOH45xu668kcLl/Motv0JjIDapbXcvxo5x/QJzmdPTgvh
Mrc5WN9D5VEw7pxGH86szL0Sg7frnw8oWWyvoT1QMWo2WP19QIoEcfT3gpJPr3RyssRRiGdUyOL4
HalYYEwXmk2zu+bQG+d8Xl7//QQ/mt2/nmATPQA2PGjUsHzc24G/Lx6g4FmgM7MtbdeVxhvZpidd
6QXG3fXmSgteFFg0fLpbpmeaZD1NC4bCRT6NCUJUlTvPI39DuitiDzsxv5A2Q8QmeIL+vk7NpTJF
3NVC/8GY9SzqQX0lK/JCWVNoH21Zc7d06jlqTX2FhS7us1EYHztf4CZO1ibZ+q55ok4ZwZr9SJ1c
f20bbFr371ih4ezZVvU/OvaHV8nfDgfordxmBi51hkPzT7yJWEYNnt80QKFDxRZha83PyvCblZi3
vljdyVYFda2iAivPXm2X8rE77/v4i3EQvlYNwEtdbmMERe98q9sFLdAE8oMkILrZ/XvX6daPZleY
qS3Fd6GQJgxZtHqVtdH+7o5/d6f/raP4O2SGK94wLI7WDg5FKGjYP+cgRFM4S3rbp9my0qe+/Lpi
8P25teNFn5YyGrfRfM7LjRwMUKPdaphN8JIh7+u3Fdm7u836xMJy5U4NP0GyYnJ/aVHp/vv1Ryl7
iNj/eszR01JKHWoy3GIazOP/fglOZb9lHellZMJJtQZbEdyK19VyUVNfmaJxMZ+W7tku+3AoaTxy
6o9wE8zK0UXM6xlUsrRQW4rYiHDGICmf+5PgiD61a1fs8zNcTYP2vo+wA371ODN6LrblXI6Z20/L
l67QXy8Fnb4CsbmwPEsKNp/Eap8aihV1PrIRZAHQsj/Xfgm6yjojvgjhCpCetPbHbFCUWmW0N3k0
yywqMsAw2RF5uScKQ0dsJyPR02pGsjonITh0AZNrWvBXvWo80DB90NeQDTrgym9wsHFrqL6M0Ym5
wHf8UecXkBGjSgcnacz9tfrpiE9hfzbqVS99nrmLDk1TYvZxDjLo5m3PvPLEdxDJGgtyoHM2KdR5
l/ra4Y+FNrTUXkbz12qvboFCvYDgErtMMT2N5LIZbwQqTycanW8aARsP7Er7oMtUIJZ7KmKUETDi
qKHPtDzR+9yMbPCYMzCqeO6Euj37k1d2KhYbThYomO3Gwm0n73KoEs0QvlZpSQ+NKp0OULbEza49
WdoQ9SWGgZ1+A5HrRZr6iaom6kE+cowkr3hcqiVYRQkWK3D4UooI0qgnCEVStk/oU5G1XfIXA9Sm
ewrA3kOMhRSAeprCXh6mYvZMpDMTci1YG/LmA6bjp5rukSOWp7wxQCU3ggnTQPBIbdAuMffaYlNn
8VjpnqnB+ccm7IzRTFiCWZrt91AhsPW7DweTpS2pjc3N6Rdsb+6uFS5h1213XJo3bp9fp/GtYq1b
OLAiNKABLPBi5fqRQ/Bh7wg6g9/5gvTpa5bnb/muH6FTMNy1Wn8BU00dx/pW5jLJbbCRc+R62LPH
gm3JCDjDHO+2Q9OVoShYDgpMP54fsrcpf7eB9epmuhmvZn/ZpIcygr3C6Uk3vsJHDlBh7hH1Y1Hg
j1s8dHLI+4QZQHjldfRjaUtgIs8AYT2ntl1FAh39vfEyj5/VhiyPuM+/TNZVzi9S9+23Na/DacbO
9AR6f6jKdJ4BBIBymxJnBBvtzNghH16NHZ1F1virM0eMHwb4cAgn2bNwKVOOg1mjzck+rc8uTw39
WtNP7Bcjkq2/yMqbENw7hXM7uDXF8H4aUTfBnM4w1f2zZM3sg4vplaRMdBBKO9wfYFX7feXgxRtf
Iol51PpAGydIKqYrKVnUr28aaIpI2/Xsn0yfo63S4spUoWDEe7RioJKI2XERJhxXs5niX/yJiy/b
NigWAW1brCA2RDLT3bczmHb8VBkwXfM0ggl6vSQoljzgOBEEKhGi8nykXSc6Lv8qA1wlnrphSNtB
RgY1PWFBgggzVmsAsuQsCam1gEvwZpA5VMFIiQvNVfSEaiOBtuNst/RqZVYysMUtRnmcZpaCoB8a
s/Gcb12kkBZ9b9phYRtBMuPdb+2ctD4ROeyV4VC9HqkRLtREqR3YVVKTS1M8jUuQ917fpV0RD3q0
L9E+JGKKds0d82OvuXmRMtwVUAQ6X9Zx82oF0f93sJ1B9V/cduwDp6gjU4ewBroRYHinTQ0+Zpqj
N6LCUQ2mvj1uOvD7bRzsUbwhs0n6E82yz9ZsopJ2UJGsajoZav5Zbxt5QRlLQywz0OboAcgQqLwL
66kptcVl1exii6oip5FVuPcXYWdbONaoV1ZSG8kg6eKb+/gNbPj6WlJrfXa2NRkEWjBRmFgfpJEl
1CGlr9lNqsMI99ZXCub9mZZs5c4T0tpdoItCi/mOcBEgVK+wYl0uA3cS3eERldrw0djDFk6ZqOBp
71RJP062D93UJ6AoCszu4mjaEhpq6r3SJhFIvhEsXcePGbVy4tASHE14OH9oloRAfODNCcIy9lab
ufv4sd6WPFVEIAnh/lvgBWleU05AWWYCqI9v2GDUAWYw8/vajuzYdKg1uVjf9M1qnrptkD6KNyfZ
mCE/DFTV67Rar5u97yfIOKgLAv76sTqbDRXY0sGdiJ83jW43pBiGqphHf1/kFkIE3qWTzP94QHqL
HW6NOD2e73aHVGDz5gUurInxCGwo1EPTFmmQIRvS6FOoPxTuTvAw4Vj1x4uM4M0OjOGITdWXTFOI
toOMz0eyT+eOi9AwB62+dmz748cfv/h4eDz357ePj/Xnc8qyoYzEDT4bHcJmilIDmtxYcFIhGdkD
HZ73aW7em4ymQb+xdlW3Q4Cr37fJ1vYf/1Xe///xULQNPsnjy3a+9yfdhIiTbVmEJ5AADgSxJhEr
9bNF2mhYtLBe5qCrs6Az9ESMTxZeHPkfqbQI4D4LhgyQP9EtRI2N7iMP9mz2qxHM6B5JjiPu/Xw+
r0zHxjr5oh28hSmvBb0WCeyJ1rKEsM9FQ01ETyvnoJzSMySabrbA5GaJFsWirPgiGICI2QhlXYeM
aqE5GKFRqJdu0BMQRTyzpWCN9Fg4ndvU7Wk3gWbdFhES3rE2M19TI/juFTLh7xjtGOFgxtOAWmCC
ikjCHg3TcI35DbiJVs89UVYnNnbBZBxquzgqVoYS7oIdNItmPYVkNiJORDTJ2s+Bv8Np46QBFSa2
BQ6xhIWBFRm4f2u1uiDuu3trRlBSR42gEckMeGo6gfJ2o0ry3vrSQ9/brGXoLIPfSwjLhDjtIDd3
iIHiUMoWpXXtDXHBqOmiMKjaYFSG2veinCWF3DttSHuCDPtZ7uPXAW3XOL7XC/apbH/L+f7NrF8x
y4xQnR/5NEVIBo4aRi8FmU/QZV4hzU3y7rwNdTTz+nHyFmn7BAufbFhMBDmuE3aNCdsNcyAD55jn
vsitDkHk9tHaBdA8h83MAjhwBzTPAqjIvb4nXiareLT3FPf+BQ4eYNxUH45Qz107x7SdIk2LityM
HAc7MhrEtQnrnxVEARz3bLUZUTHJqMxARl/0IxRkYQEVkrZ5hT2nABeTsu5TqIASs+oDZYM6rtsI
5mrTtTBxpboE9OUarlUN0YIZfk9tc9zBU5/0IWDsE17RrjD3EH09jBJGv7Opq+lasEgZLR2SZlRK
Wt03GfEV/NFt0O67JWV5EVmw2+KNFjqznkIzHY4fSHG+DvAAkDjDEJRFIBmHtQ5x7yqeKT7gCgFD
PU+h6BrcZRHbyhAarwOk10dKwNYqMKrosTTQLgLYBNUuPsK2B639pqHCoJ0InKUNQKPAXk8xkih9
ayauvFerNjgu9nSw9O0Aea3fVgP0uls8Ltfd7sNWOP7sYH1A/W1OC0TMcPotQATejRAWmf5K0Pei
nXVyEmYSl7UYAWSALZcHfF9x9KrEgog6zyLo6lJn0CLovo7ONqDW1G6IhjmMQ3eUZe1boHBB7Rh1
KO5RoSbGl2rIYmvvTztUeQMWSm7SV3RGidXMh0yj4WKXwV0ota9aCvV4aLGnXo3p2m/BzKQ/LF8c
DipV3/nKKkIn42elFc/oKD60br70XfHadB7g14uVtZE0Rtzt3WtXjD7Aphic6FMu8ZHhCc/X524A
aUNvfatuooaQaMS0LC9VzIwOJTwN1QwsHyKF0oQPQeYJ5IBLuJXL/IloWKYmM2nue2yhRV1dpyZ0
ZsOywkWsSm09v3VzfzTnd1iqH8V6nlgT3uc9xs7DJse1ppsofOyULnfZoELRA9mZZsTY7CMl1BHQ
0wuoN1G796ns3qytTeA6eYOc+3ttjYmzlIfGGa44Q5I34ZKZPlSWSW9miY4REs7moRj5E6y1smit
6LWo8ohVG07rGBl6dSqZ5Tcg9kgqAgjf8Mvf7nU+ooNhBtT6zEBQX0XiHfC6VoYD1l8oPxF5jRWm
lwEpjQDKtqhBgQQRruzbAC7kSY0lUPAnjAIg+yBfByeLnb0+WCRLmDGFVo37v8N5xNqs6snTwnnZ
XZAqXNjUpZs7Z8NXjE0+h9FIu0WdlowlKmuxl6Q17DuxvQRb402WOthkxYo4RXzUIDXLXFJ/6LhA
mtaboJmBJRrUGirtVv3Sqgt4cj/X9dloxRXdqmtM7U0VJpLok83So2m/DkZ17BWkiMYa7qXpc+2b
NlqxmrbEwQSm0xtErOiBOZvR0FUBqCs+sSXWppvF80vVLmkDyybMmX3TWm4m713FjsJAUxCXyIOr
DUwOwgwjE8ggUROHI0jhfZZHeYMLGAMS2+i/jFkoShbgrHu11aPdpuG2QgadQfFPkGOmNVHbgjjV
mR5kTafB2TCa6tGqDvXJ2YrjrGkpg1BncwrPwPAD8Pe7lMVrtenPhYFiJdP72IAHhTgrFB4G8AZL
kHhoxAvqwSdjMG6VAZC+XtzOuWHmfTGhWm62cw4N/4r9MGTzFw3RJVZ/tFbYnnr4xFt1scdX51u2
Pgm0odSMRvGSsUNXR7Y2nTRIQyqrPELn/0p4c0PwktdyyCLq/YAFOYGILzXm5gPBED/Au/40Nmys
mkiLEc4LdXe873/bsKR3rKHuFPxG5phb+DCFcUL2yK1dIJ6dnnusHATOM23Qd8SjO4iQskYvYsbT
s0GmpLNMfycqMvY5Mdf6xscZuMaaLAWIh3bxYk2fVOw+kSphkHQhugYIyByWU+VDxx9kpkzNfk6a
JtAy9JbF5KmsvMxF+wbt5hnYekgk5g3MjsZsT7cGFiAyRjZDpztHmEfFJKtjk+Ux1eqw4BYiEOt4
QLHJ9bf6Zdyxt5uVb7NDW99LFwjN87x73Q3rsq3i0JvlaXMWt7HNqFqrWGblSVD7XOGtx307UzQ5
MFcIpBmjmPRlge2zBkLSshgwzbls8xtGsMlYyFtPtissKVJbK2J+2zPPaKsTyXjhDjoIWX0WAPhN
ET+PAr7EledE/dCcrKpCe05eCMlOBaEx5NOxnbd3jxvE8WQvhNpvMA++YsZzmzfrUg7V2dDvui3o
BcoWCsb5qWmcU6MX8a7PaddbPkHOti1EBNnNtb/3y6MWZuZ+raHpHbg657R9Vdn+VCHWSm/cmsxX
LowXcACOtYkartYTY0UXNOAGA1Blg7ftWMnK89uywlzDRmQbuwtGj7a00o3YEe1orGXDK1ww3uzs
e51D9T8BDcgnyKx9ua1Ro22Hus3jiW+HAVfBummeAXM7Kivs+5Cv7llcQbiWNe1nL8z3sVBPjZa9
TrS7TTZqr/tKWWqnBj2j6rRPrJRvDqo6E5y0BiJlC4MEJ5s+rT275vmS0BlGHYBHuymthu5Jm+nB
Ln7V7foVasjz3i/Xqe2iUqKuKPoTZSLoh1hbWx/2unHuFMjtG5+GzkirXGAhMFI68Bt4MniV8W3m
3ZktRoBZvFuLZDaseB20cBH5k93YfqXq80icdEIayygmL9vMQHTqiHEdtAPtLW+LL23BUwul/v0S
10T+pbZkUi1LQFd+WwbjsOkJkZgc7NvBclZIq+qrza3DhKZw2141bI2wKAxbvAJQwu97m6f9ACyC
ZR5Ct8xl9iluL2egoc6zsGTjcREswbyrXt56xhMkB95Wc4oXkFuBIE9recQWgCp9gCrZhAC6I4iJ
4J8j9I6z6o+YYacwNzosqgY6D6c8aO9kXbzLqfwwKv2Z5zwiqwAnXl16/lLb5oEv5Qka8AQs/yNG
PCdp8qNmZGkGh4NMRUqbPL4RD2bDvkYjqVtBS63AGbaIf986FqpVD2ZueVLAXbzaL0uuXQVu4xx3
6a6DH6Gf8uLuvNTCHKePamtKMK96XjR+yFszhIz/VBEWlK0Kc+u9s3jaF1vkzGjx36mxH7JtiDRU
8Myu01rbU8L68+hsTwsaWfR4nhDA6yxxcNR2Ri5R5yAyQ0PRugP9KPcDpnFvBPfbuqw+3GJwX6EE
JAx1zpxYc42pAk2rY7uqED5ZMTAciFp1bKGlGcIbIVDzgLumSND7Ek6vyBrzhnLBtrKc6NReGii3
6ZQfFMggna7/kFCsY3RzqwBTTBWHMpJ5XaldJwdESV1/hWsD1un1p9w4FlgHPJw6XmABs71Bp5bU
zX7BxOy0lBI4XHZ3bhlip4FGo+meyG6/cs5vGAle6UpCRatbjem+1OOmPm9b7sq5SolY0bgDbW5o
LNV8RzKPRrsGVW+4vEGtPRmpZSI6t9lv1BEX9OJn2AceYYaWaONX+BIcZWZ8qka9mAv7zmcWW4aK
Vwl9bGvEulxSWH3EEql+qzJTQd/JIj27wSKGP6DXMfdYQOASE1aq+ZDAGuvAjebA4a0FBNfnZIiM
hWNba4+ixp6gYS69fZiO+bTZ7efeEth55leSIWUDPUYEbkEAuGuDfRKkxP2vxdz8Xl04QDddM2G9
sUPbOIWlQg1kiGhmFnq35exYzAdPzc8GEk+yCDv9J2l+TcaA8AbtUqNym3DpwSEmLNEHAeogPNry
IdqyKaSgqnM7CzLNjiYUwZSwQ/U0GN3XocgTm3S4Ch1wkzS/K99wDx6wQF3ZMsVlR2/liuanss+a
atE8nkHzAh5JoGs2A97SOM+3mG3AkFpsRdCRdrs8CofGJv26DdmFV80pm6djtaJYUTt6MjT1IwCU
Vl/ChsBHg+QFPpmJ1Ib8QqQOVPQ/0MoDDXFM6JXBmL3jef8FRXlAN4//fTwsU1/DMnqGeQBEvP95
pQe4MvwH+Hl8Czlf1mcSsjqgxisrAAVMEPW6XDUUhSYmAd1UtoAV8NBn3eQSuMv5ggx/PPf4qm0w
IP/9g2VlAIcscxuQugR5pVJ7mw45sSsXgRToWOwtRRE+pHNZDOmwAE/S4NwYwMoLFyrIOCndxj8e
esGhK/79PTCDe2H1//8/w4gepMQtfjxlOGWf3k17/vojjycfv/zH6/z5Evu0wZF/qif/cQwe4M/j
MDWr0t2mFViR74ep4/O73jplqBGdpo8H0emZa2CH9DhtAD5BJ4T5Km1+f1WD4YdDB9MpIP3vy/2g
zfdD9fhquR8KIvM+qTOUmneE7c+zrFq4UmEy96M2MoHJOWxkXLibdD5ABhzbxwvAeglH9Pdr3V/a
NsX3jAOfL/IBpwzSexDknGS8vyN8zZrfb/v46vHcQG1ovLMdozBRo5PASzxe7M+ffTwnQJ5Qv9/m
8T9iEhytW/U8VTj884rTkxn3Yz3DZS0kCnQ9iZC6Xaiz7KeoV0O4qD7kwI0yNkfrrANxKN3114w+
qVHQc0rpkcVEf0AjYxqCxmwCQbdoWZcABnFetamXQTnfSH/KaEAlhJCXUahwtZCjJn+B6XXV2YSu
bEWIAHQud1yhUmf1a84wAdz3RFumQyMWuArMMPcDAgQLtbz2uURACqRWGIEle8Of6NhdMJ2NdGQu
8lM5UZyY9trt7NBrxcHs2lM9ahC6tBFyTqmOaBAU1cpKisUJW5gb5kue5lMWiPsWVFXn7rD2eQx5
cYyOE5ui5i+cHTKxnSs+vABO+WWScM26g4RlmbuM3TMoBOnS47wtPfz9zHiMalH6sxReVSrkry8u
wfGoyy7CIP4wjvuxQ/GgNSJmk5Ma5DOT1pNeoIKVP+6HYc+swGruDnYUbAZgdPsQZDPzEakagpwX
IYkChfHPSRujQhyAr8XC2EN9KIJlOZoSVaNW+jVBxrxZ+zpFlgiKEzU1aLvyuDcJLN8wWwIJsx8q
uIgieXEIflAyhPDyjc1uPy56hVA1219zVHLKjpDUiPteRAbEyeBHgT2uu7bswh5Q5sxVlK+Fb48v
GbqrSkxhhxIGPhNoCRH4aVsXoWM23yNJHYZezR4bVfkyGxJQfe2rHb1tQZ/EUB7vneNc6zhIOOQS
jvBTW7pMm285kkpplwV8uxeQGJ3sGGkZyOWQawyTHnd2auwYNKoApfXTnXtj+gIVUIVBK6yKvJ23
iFMxvBoIZdW2YYE/T3aDdydOYmQTW+R90ojb6kDMlhy2fS/UvlH0KLJ1/FV3kKMt/eYkEqDIrtYw
t7aZp2AQStq4JDdjNeAAMvslfJjMD6v+Bbc/j9ko3OFZlHF/qtrQmvsQNnExnAA9Ui9+CZ5bBodh
Ck101gyBtjZBqXeHwVp9cIh8PjzB8AXc5tW9j0+tPUffLLytg7qQg7CqMvg/EE+Dz2GX9wcGGw2+
WcHQoEOsFr+FlnbNzpgSFhxIZjUjzn74LFsnmvBmiK8NSgcpsJX5de8w/Lgzwm1YM2XM5Vnla3vl
l9hSckB6y/51ANzEMftCim9F4T8x22DT9mEuYBXqkqL0KweTS7irVbkDEykDIEINnHn0IfOEiBRz
cWKCaArLJPja0AWWHBtsjCTsKAr+Dc0bqGgkGnJI3kuO1Iw8NSWmBD0Dv7P2HLhiEizWFDxAsmx3
qizQ49kbOPNFDieMSPyAFSfGBSeW20Gd7UFfLBhSnuDph3wPnCwTcaYM7B8TNIAOVhQVJOkMW/Qa
tcoJdyu7Yh4X6HBGx5sH24o/QhzByIxtkkfIr0LmlhFUYL/O6JAW+V3Hi6oxDwogoHo/prrjpIXQ
vMpuPD5PkYMxC4dJh4JriMx2H/KVCom0YgidkcWbKrxmGH1zxdUGmgR8eVyCCcW0muEK41Hgcr5s
BiAEP7XlW0MXWEBgqoTDttRJY6T5VvpUCQxANL8GEjrnfVyKyuPV/6PrPJbbBrZ1/USoQgZ6CkYx
iRSV7AlKtmxkNFIjPf35QO9zdt3BnaAIiAoUwe61/vUHtZ+T7qnBGAob/FUU/sUhNSgMHeTMCZKS
9zTHI6fR5ud5KvYy68gLyTYeE+XRiE8imzYtWDFWe08+63EKXpTnf1VYvYwMH/0aIyv6CRW2h76l
4LaOZg4BBRgT/8JDVYpL5H1aY7yWtsanqtqH4btTVAzwvW3FUC+GkZuzZTi9i/KEmadmb304K9Ir
d7anrTWWSiw94bmbuC70iAeKp5Dmpc7Fjg77EE1y51e/sUwNOksESrULtyeAY6rqzTQAnBTHztFf
Y90B99YPde1vbUapaowORttR6z6HqXPDufFa1dW9dbFpVnV7HGormHyGxccC9CqbxS4KayxmoBIm
71J3tproNlUK9s3iGYpsb6h61Vcw0uurTdZKhUFonxSM7qeVIfKVKYYNIA1rrlz5/O3ogIKm0Dau
4x8nnGAaOkscXgOE8LuChTePLe4BfzfDhk0Y+Qx4TEwyWpfes6IPrSN3ZSXprWalT9wY2ABrLNO/
oL3aiFkAgdq0AdU+h/kjWm/l4e3iznDGW9AYMwLBNG5a4uxiZT6NXfg3bp9izGWqfl613jKAcg4q
tt4dq9vgJf5k859O8nHjI2QozHNkRU8GK4jWTJ+VSt5GPKwsW35GEkO8rjmkXvlUZv4n49mVLFgR
dbqPpSMmUA60zoL1bwQZL8w2LzJmlsaW7nbOsYfsVBnXedQIIlDnpLiboj+nyXSPRf/DTJxvciSP
vXTemmgxAU8AUGcH11sdVy8XnUWxSnCYbOjurFtm5Bf88ChsKJj6kQ5PWzlTuKukcY5Ecg8N57kJ
ox9S0159g72lVK9tmZ5U4u3NRG0x2QGY3hbetPY6fPr9aOWwhk4QEGBe3uetE5rXYUyOtZzXAEAb
Wcq1lWTbsB43tJzrEMBcNmyXabzzw1Pls3Xb2rqRgLsGZqWpflj+Deb0FOvgFQNf5s1PzJSxM3zx
5ubP1lPvPUW4STRRDOWhOsUTm0WfnoVtn1kOl4/9tohtlocrONiKYAjyyKa9prB+YxAZJRnsLO0p
M7tDLQFN3DNY51tjmqdSeMeyMg6LO7TCzi+NwyMmZQEGgGuhwl09/xxDcZhk+pSY+EX5gIsRu53l
bxrg8AHgO0uxTGxPqfZzsHTMiUZceON16FJd0PWorA1K+zdqoKC3sKWofiv/PiEhN94LKnTsZoJ2
o9swkZpP13g15msBL1HhjRlM8zoHYMFw1rvJ/u9sX+u9Fl+V+kNmTkCvGdh9ynNfrWHXmnthct/f
Su/d0qA0PU3vRhiwYTavZrLKnSf9T7EKn+VnMsI1WrdQnvWV+GV/iQ/WlGJlQF67VBdnVT/ZwfgK
J4Aio+ZtY9B+VyyVNj7YW8XsI4jVavjb9wFGIiJjf6KJdtOG/W7orpnXzwzaMvs4+z5e/jhQryHF
G68qG+4JjnmRppesMbJ7ASquDw5uUoHhGm2QRKbLJAe6Hb8I17yJbOFkIpSaNSi+G3Vc7rs4V6uH
OCRPUvwiS/4oO9dPkVLedyv1u1NE40Xz+vp3HSsqr9Dyhg1+RGVgG1I7jNjS8WHoNoNTacd6iM6F
GFTHbmp2a1sjvaQrE2+bZpS2WbOY/IAth9usJ0x8XHQ/5chA3Z7Gq4OR8aYv83qXRlnJqqel72I2
T9h2eIdhxgMepz2clVjT3rJpmjcs0MZJxEiVpF6gPVyUS/H/HbTJ3ZuFQc+C+9Q5cYVcJ85MJiBM
t/PjWlYW7T5Uc7MjraI+aTECE1mb008zq57aGSeufDResfTIbg9eDWHNr49LmVGtp64M+RgxqNZd
TGEbpctLAi+WnVA7mmCXl8fBjrMEXAqqkHFyq0ie0OlNlyaN5otpGNNl9kJQlNr++bjEVJg+tkgu
vZyw+EAd/HhnHu8W/SS9a8aHP5qnbT1UFvNBLC2RgUX7sdPGezqRK4GT6jbBxnf9+M7HoUq/EsO0
blgdtoGadLE1SA44hV7enh6PMDg6uWN+wVTaODx+MiQUUAaDXHZXr/5oqe7cVVczDZRxty6oG892
Qpm9yPc0JxvPcY8ux+TNxacmPNhi9o4DIoStVsn0VulauKoGxuyeRb5W6lPB9aLg2Y2fIxjSu4Qp
7lzMX1n8ZbuT9qPW53mrl8Lep/j3vMF2OOZjsYmLonrRrSY8N7bVBMS4Wx8YUt7xm/8DmyWIsgxn
tplHcmjOi6GpDVIlbvpoOHvah/ZOk4WxdDoXvwc/fLFNhyIOu0ncAvqD1hTWKe3B7GuEMdfM4pOl
tUx42uVUTOVT1ev2NfTSVex07SUH+wmoCrN1YdvTZ2wN4NZDPZw8FadYm/0UTWaeyybv4cXk7lOB
OeUqGiL0sNJLj4vnt6Hcb1U7JhPfEOon8bj8Txq7fMqMJD537m2anewU6dpV71r88LW+Oho4H15k
OLTrsR2TTTfosGeS8Qox3/prKS+wGcN8k14Gxq3x2UpS7WDosirWqHbTXeRofxmknCOntr7lkJ0l
LlxDowC1Chxs4/jsl018nms9qIqcgT/Ko2KdquxZa4SzS7pkODpuTS5s2yS/qup5ptdjyG8S8bvc
JrW7FWOa323V8ykfBS7mUxmfARiic0aa0TZ5AfOXGwFx+9SAxi8ZX9lG1vFP124U3nwNJpViGCCj
AaJhC86v90XKYN5Iry5mu13YW2/4bU73ZeLdWvgwjzZ5dCFwlIv779/YMHdASd6X29UhdnqFtZ7B
DtaPOzvap6kPvbo1rTcw8qEYXiJLbjAgMu8SnHhMQue9QaB2iYSIgtAbnHe87yFP9T2TaLs2drNh
+WzWJWNuu0HXooz+NSpD59mUoJsiHl47JkCBMZX4MaZz/0qFiVN/5lzEpPWvKIeHlSW9CEAg69du
MobH6CVjAYmDKi3PXhQPX6NhIqorVP1mlUzRmnJkA8KUY6Vsmz0m4g5u9b0+q/RbLndkq/Th6rYQ
zJxKZqvQLFPIBVn0autwh7Oxd78Jf6ex6eJfTcM2VbRlSGlIDLMeDglArpEfNCIbz+VYi83c6u19
LngVJgSNznPQXEoHnxPqljNqWUQxqn2WUdY9IzrHWTqXRG+75bgRMN7AWpshXjXSgy2zSFfVNEHA
gGGs7JLZSa4VV3yvfSZ3ZCOkiyjicdAjA69St5tWkw8xzGp6sBPep1Sk8h4tn57Z84N0yj0GhnlE
zQy7GVfC+IwKDeFhmFa3CKZLVKn8lD5+s4eN7Fpil/6zEJAqTLyzh8WWWQw+96M1RedhGCHpzhNK
U9HKS9vhP+qbpfXaOTA/SoHAcDnYelkGGqT0bZEIIwgXieKUdultmM0POQ6YKqZtu+mXWaiuGN4l
uNmezZaK4qHnQEibrZuOtprV/LMeHPvD9iK5rhLPeMYyd9j7+fbfCmB2ITrJ2bEuMZEIR8AeuAvK
vqTzPK7NBgjzIbzKjWim6Si2/qK9elx6HHrfwH1d10+eE2aH0la/2zqm2mZAS6WZHMqSdRDk5GjB
428CUMfwOGk0gSEJUqvex+Q18HDlWzNhoSox8VpfsmYOsRvmx2aWyGXSsvvIkwiWUpF+p8r+0Sv3
65/OuMAdfdXYbnz3NXc8W45zdS0V3x8HFvJohchR23fQDfex65arKc+uOqHQqyr1GQi4uF0CVu0K
DBPIgohhEqYGttHmJCukpQLI3p3tDYGKtDk42om9sNMTIngWOOEODM0eUkwDX+J17ZfT5XEwBgsY
yEF3ttjRPi6NiljleqAOp+LbePnU/HRsHBX71i3OORTQE7/XxYHXEQxhQ2MPj1RL+59GU6kdc5x6
N0Ry+glLqIY8qmxd23CLmeWBSGX0PE23S2HUOM2YEybl5edoKPPz4/TxiOmJBtPS3P/3kkJqssbB
yV4UBMZptJV+wpr3PwfNkpi9xl651ezFodRrF/7raNTToc3SNXED5alaDqQy+DtH82+PSy7KiH/X
H4/+c83cEctSHHIjZZ8krwJSjL8uLKc+w1BqIb47fc1omnOSVlC35CHEsKZedzVmR9nMfPhxEIKl
HWN2EKT/vfR4hrdcJzvg33WrKdunQeK61Ydlf68Q/2eJM9weZ6YF3iGl128HlScvvvurKMz62aeD
nCwJg2k5sPvZK9Foxr9r2fKMkGf0yMrX6LLkPsef51iZBfXdkHs/EswqAtgL5RXbffe5FnkVJMsX
ItXjadwXf9xGs3cq1utTPzVw8sY4f4685gQxx8M1HbjLoJR8aTNDfxmWgtqvuv4wL9esWJaL0j3K
GE1GwGcQ42iTZvBP16nzk5UN57g0rKvdGv4TdEksA3po5tFoYoUxh7fOonZUfto/eTHTrMe12M+r
UyWm86OCzYzaOGWNxYdYn76RWivsqHGN1ralW41nImzeURLY29omE9VaMBFo7+thtP12Zdvv/Ti2
r8PcRcylOgNtapbhhliwO+Hif3V0rEKN0Fa/knS+NZHevRGdXezt32bmNHu3z83nZvJKgO/G/tBT
/9NjDzr4bSPXdleV20nRi8JIst5EmPzfabK25VhcvMIKukL2l4fOTRhi4xiR9U8wqyfln9QAzZ7n
EClVXLyaObO6wM8mjeXGVKt0VizxNNKwqf0MOrxpBrTTQCcUO++RPdAv6Wa86+HhUcEW4dPEfbHw
ddqzl5OKAWTWgmRSMORWOb9h+2ei4gsGpxS/O0HcCtja38SxnjN7GH/An55XQs4UqYNiyqzS/pBX
qjyHNiG6rUpfssKVhOUBQ/p5GR6T5TRrw12J2ccBMkYTOHNnvpnztayG+fUh2eYEY+B3y8vDW16E
MBzLQu5r+DvvyZSe8wUJCqXyDkmipy9QH9tgtOjIGV3DffDvjKA9LPz//TARXjGZ9Hd0dvU2Jttn
Y5ZlddHqhoSdxA2RdxQMnHU926OVry457PRNK0TyMpcAp7HC/j2WQjv7VXXXet+8WpozvJFpFDxe
Wyb9c2dO5pNS1LPNWFYfHf7xu3nI6o1GWMRHlv2EamtucX6EVq7rFO5umZnPxnyGg5WsasE8xzML
eak7vyR2mEdRNDPCEVAc067HX8BUsD/Nptyn7Hd70YnxCJ/OhDOo6mNdlea6jqAk6yLDIWK51oiq
WnJMEBw16V22UX3878FHUvDv1KiJOdGKAgrr8pRKYbRMk2Fvh8IY5K5KDWujF2hkCGrBpkAm5pY0
seH42AIiqQ0HIjFOctko9LqrzECbjOdhjIq9EzrOsTawlg4lyGdro7H1lmtG1aBT0e3s1QvvD1l9
VzbGavSN4UL0hnHMtMNEJbY3CdraKSfzP5Q3M3Nu41++vdFqPVyDyRJR1ZTWW2X2xUYOPPNx6+SM
gVexBrXa1YEtZxvoRPb/Obh+Hh6dptjYTA20bnHdCYO2iiZYDcRpIXlRwPVOJ0pweYC1dyE7LX2t
TL14cmabCAwvSS+95WxL1DO32UjbW63byaX7fy7NAhvnijuid+WFwJ3wlmpZeLO8OdpjXZ+vHtce
B/7xr+ZM7aWVdr5JluYpWw5eXPdPegbbRCsn6+qEs36shX7OS2s4JxM8wMa/DAxizzQH47/LUwZn
XCm4hin4Dl61YbOJ9GrcIUNmr5czwleVOGgqh3LYz3rXbxCU1Hcmdy8++Uprwwfakcv62AgQ7KGy
4/PYen/yuM4/mEIVRCIkxVWzFvkF9umAg8mfGZ7K3vbM5IY3BqoqI5FflXjVMwRIo8ie20EUryR6
0MGyzUJQs8obvs9wtQb73Fbl/p97Q+W1UL5JitgiuhJHqHvEKXWZVQWjwyAoXriy+iJYpTlsjqHN
p09Ry3it6X63TCpxAih/zZ04GohIQbPn+sD0Jvn0eqDRsp5fWY8HSGT637bM0k++D2mxFjn23s3j
dD3G1gs/wd3rbuGwI7lQDcO2/EPWE3fEwPp6dF3r1hMezDCPM4qfYjfn7tfDDKaAu3IlYCveJa2d
rOLFveFxrfbQzZVN8mJEP/QmKl7iWPV3ooWGtT7OxHAup7MofWhC8Y1uQOBM8lHV0bRjgN1D6Lei
xSP6ZneeenFjn+x2xyLVxfO7I3qLlikJPjp2Coz/+Ec+DhNe7Gth+1OQtQDQjxYwxA8EEZrmMwXp
yHj4VyoLC6jJHEfvwxnDp2iMq/306KJBkHCHiSXagiycr49HaV3pJCQlXKujz9iV7t6juzrIGnmR
jHP77DfJH+jkr23eTz/rzCXWrDP4yIUFbQr+CGtflv3FW5weH5JwNoGE+TlmehtZvbidoV9JoaE7
1dvT42x0DLhuKvJWVj8YG9yJ8A8h0eVqIhpHPYP+u55Vs/envlnBpWIjd8LoZGZdc3KwEi4G07s6
duxfx8bbEZncnh+XHgd8SOCKV7johCHhuoQuvIEuI0HCbOwUzzI+RP3g74n4Hc6e3xTbWNcHQPKM
nTor0ndVigWaCNcRJe1zI9v2ZhcMCsgnFQiap3DdRG18kXYRbhy9cm65sKJ1S77Nm2WDqBpiMH+W
9PzEdXp/BrNfpSNeOgbh8C9OCje8KrK/Ub9wV+Twc+hNIzDdUr25OZVh2PZsbL4zIFMw9xHt7yFV
Vbkbu96mVh7KnUQc+O/RvFyLl69Go2Of/7/Pk3JF1JaxR25ifRjN/ALiVt6wQ2eeWCH1J000ocGv
ZpTnc7KOKmO+y0L951H8f9ceX/3v86TbOgfpotx8PGVefsC/R1Ofvtj9hBww/tuSLEmnZOr9ZmpA
2atGZi+DFbJUJHW3VaX9ldS2c3wYwjA1cE6MD++DUTEOh7O0Xhwyydwwp/1jyaksCKXYD1owutzq
jiYMZ9zmLBwgUKx1rLfHqbecdotxAXQHStYsGdd9iG4ipoP51BSvMm0gyQ3smJ+Rc2+U7zzVi1BP
o4jI1mMvCbMYI12tQ6OG3vZwYnocRtDsBmhPJlp+KOfk7wNLRCJce1kL1xEAOXNxeKx1J99gJLD9
B+nlJjNAglrODQ5FP3GgEdBdU+tejO28if3COmuFUhjBDB5UNl9dcjmg+FWD/lrVSg906YdfDdTc
MIzvjGzkW2egq60SJ7w3RkPdKRmWKj9zjq0uoWexLt7jMTbRgXb9uzm57/mzVjjRD60r5WHGymr9
OB1qXnXfdMZlRId5Nx3nDH4db0eZZHtCiuYt6VTTrsqa+odhhhv29OltmNzy1AhQ+agQ1Y+iiUWQ
umpmICSMda3HiFxzxz2N3jhjEW+Qgdv17mkGLO0DW0ejoEfV1upw+XGWQ41hWEDSHhKBqvXOeaWp
rcrNKt7aedU+R9nIVNCRT7VyWdhYqaGjV7qk6kex8Q/QbPBujExAZavP4XIsoLQdonkpG2LIH/C0
M0V0q7jrrZo4n3aDwUThP8iejevTaDHlSxwCQx4Xh9kKN307waxemV1rruXQ1Ue8XuojL0P4xI/w
sJF2vDPJQalRvpsJOgYQZDqi9gRn543oP333uPQ4/BdZNq1YbeEHkwdBvV0HiZXpx3TwkIOHnX7s
vy2RqiPgUV8TtcWVxxMeB5jFU2DOGWNCMj9PFgM2BoxWYrARd5iE5YVGsFmxSKWL5aHwfev0OB8i
+ooCNvfsK2cvdHHpqPr5lA65eWaV8wNAemcTZVayiD5sDHq85p6172EcqngVEW525ewfiOUQprSc
ZWPR3ia/6LYDFvprbeoBXnBo+4fEYw9QbJvUz7bt0hapGBT+8VUsgvG3Wr7679RkxiDyqN+JxacJ
vdXK87rquVh++uNSS2S4nafV8+Ps4b6xPCs1R5i1zXyTdpZeYoOpGNlC8Y8srPM1o1ebjkGoz2Jc
42nSXsfM/JWTLQA7WO8ZW2s6o/Eue6L2JYrJnPR3u+5RpInB4BO0fBXgO/AQFCAIHQ5pqSWf4ezS
k2k+mXidfNaBdIJ/112+CUYfwDU+tQ+kT2ux8H6cP/5gfzI8qP3gCLWOnD+NtP994uO81ZMNVn8a
pSvBHI+DE4X/efTfa40Vr3Ucl7YzpDdoBcSc0Y9SOBrIm9qftSq2RjStxmQ0wWNaPi4TEINkfqV7
ZoyaGvBTlDvdAE8udZK3DEXWw7zzE6PaEEg7B+X8NDaU3xFJU6oboGi0NMsY+uNbh0kU+O+21X5T
XzL97PB+CZujtNNt0c47SEntZm6Mq9JUEtiEPK/E2PoEmxHqUlm3vPLTwCHeylLEkJRp/YGPHdQz
DDQB1KHY0OLBcRKa9czWj+KU6p1F2MirL6RV7Uk3TYZKtfmmUszbtEoxRJQAJdB3RRgyvI5v2DZn
EK96JlRIaHRIuFIUMDezL5QyLwySt2ZI2iY/EjUgWYDJAPMdzu0ohlNhooss/PLFEVBdosQ5O3AK
ebuYzySyo99K+33ogsPEoPSF/6Zj38Wnzb/HxXiKU1CLcBBp0MIPTlhqgqYWP0LZPCWd8basJTs9
JP+rkx/uiJdTn5U3h9vPsexVkf1qy+g6RurX8pamlkUVSbZfo8MqYgIYBZ+dy+d5cMEyptm7pIOG
9kOZp8kXDFkRwGZI9kQavs+98ZqX4pkZG7KRbKRAdEkRrPtP1rMyMLTxhjZa7grLWCvm17Vt/rFi
91uTnzKapqCoFRrF+qUJU/RW7Qp473uQ6rvW8lPV0FiKGUWE33WEVBpbNwJO0bKntk+5mfJou6T+
BQ2ldmA6prW2GHETLsvsGjcMDSVb27iHIU9Xi+Q5ZB6eN/NOzwYIz027Ldz8Rc7WPSzdC5hZunLB
ruoa4Vc3Jq91Y34QhhhtDHs69B406m65ub3CvZrE2tZRXmwtLAnTQW2TQX/20/FZCOs5lwQvpUO9
8sFqJ9QFkHXQWvjvTOD8qftqe/Gnsh0HIg5Kc1RfhkceQmwxPkW8oCLrl6+hhYzKbW1NpAN3mQsP
r/KXdMyJIrDb16N8BjL6cmJYlbAr2eaMKIjG/DsysTuqu+gKPqZg3dSbOO0/K8f/MIUGwubkR0bJ
Gdb16ZNRdWSv1chgigkeEy3buPDRqlAElVLRugILkBUcar/aRbUbrb2IjXLWjaMk0qrK64095Tsx
FviIjAJ5S1LsYoj2Qe/IG/XGKQnB+ZquQ6yQzW3QNs4ZTWTEyFlB41pTinYLd6UnK7aurp2Rvwon
MTaEB7IRIRR3pO0fo3nAyQg3bs/NUPUYvGvE96JIxPXP4V6XNXS+MfpTOdsQ2vSa3aMCIStY2ZiJ
4Ol14LNcsXjQtLT1i+4n9bYiFfhkCtS6oseyH9E2zBhk73mK9YFH/mmSn/jTWH6WCWAGIbPqIij6
TXxAq35LG+93nrTJOpnF2Rj5ySWQWjl/CzhsMCxQJMe4IbQA6lsFVzhwm42V0VJOKBlNJMyjsZ8c
xGZjrZNRDdW9Lp7DKrJW0ms/tLj54zNwXWwesJ7flb0sV7Oh/dFc7bOEhCIjOFFuc5gAy1RzUKN7
lE75hF1KvpZdxPSy0NygKe0fTsZqmJvTr8gPLYSJOmFMBbRSI6Y192wLNqKu8eJmNlxBWiLYFdUv
wOSc9TsrJX/OdjsW1am913n3QfH0B+HhixeH31S+O1/q7PgI4+3R7GiCiLlyf6GPesGn+01DzdX0
f4Ev6bE0x4BqgrAkjdeWhGpjajCWogjpb5YyU7bkMu5of6pGZduh4k3RCRhsEoMXGBOBZGe/7KL9
mgQOIYiqHUXaLp5dPxHjci/0OWwR23jC1HMnm2/HI/m7LJJbaMfbjtWXdHKxzmJ/2ppuvSbruDsx
uvpSHja1fnwkzTHfThlUw7587efsO6q6JaW2/bAyixwMYf3BGMIhEHqvxgm1pGj20Twb574Y73Hf
IiTGFWaw9iJrSQgPXaLxvBSPIKwFdI/k3RTpKX532ioPxzJIwhjXZWiA+FdYLn6NpfNHG6cPmOzg
pQbP8DG3q4lJx6M6fC5K9TQritWIcXoPn2PJhAoBnjJ7nV+E9H8oC1cVSoBnSs6D5TmwDHFsCAD+
Xg0iVddSkPMY5iHJrYpBjvltYKy9jRG7mwtcXqfjWyhhLQ0R8/EyRcURwfDEzqsTpkWaGhmKTt9Q
687eb8cdIdU03Zsm4o3fdH6Q292RTN5X5a7ajEniaFVvdTlFSKPIK/a6aeP6Aod4bJbJK3c2RIji
DEPIYSj2njK//Ra+rs8ChESZ/HH8mgj0q981v3tuDP9vVIQ20dUFzk6O1ePYYhmIRPtrnw9/B4By
32bZjPPik1LjnbtHbU2ruU3w/QySZNGoqz+kSDLYMgbUdhl5knoOFTOHyce06QCh/jwk4aWEe5k3
ME0NedDcHp+3ZlojCv9j5lq7xkmf7V/bklC9yUvEV6GFERT1wPNAVOSISVFdlzRl7U+bqXyQKeMd
58FiJflgBGOnfuktkc9tOJ2aIX2OFIJhz68aqHu4gm6VwFARrlZzMcoZXSsJ717uvnharC6lCktC
7HorwNYNLTKSWRygRvjwPiRgB+su6h7YOtA+sBCJ8NSd8/JiugjV02ycge3Uaw8h4gmy1jDb/A2i
PFdtgRK8ASaIE8hlziw+uD3xGLX2pml6q64CWkoT/SNTSbqGjskYthroG4hnzaZ4hl6NTURnxkFZ
+nHQeeEIc771X0Fr1oNjxhcvr3/Hi4NeqQm4b+18SR9+esuBYc68g5DRBWnWtBfclHxq3os+lr+H
dmxeI+eCNZWeYnKz7zpAi7TQfmN0VURSAb7NOApJNvOktuhxCQ1eJV2c0jlkW2OuvkuRVlezMxo0
DRJqDY4CLRmeDOQTZsj88/oESiz2W26svsRoM6lpXIaUm6QjuMmsuUMtopRXcyWOkI6wwWBRzXLq
wFakhzYkZNNjPfarfJ9B9E6sYttWTr5znTjFVwY6P6EeLw3sFgRYMtsi/Q2DUea/clZu08E+qXSH
vWN7+k5v5l9tXP/xJwQgJl1xUAlj8UhC/ZnFhBynMbEyuL9yO2Oq1cbedIzYnONu+KKdQ/gd4hDX
tc6b7XfupjJzCLLg60Okvdapn4OG19QA6juH4hDE+rnJY0zXnPbH2GrfDaTxqLIIVfVxFPPS5Ll/
SoTG7j369DUdePLQjx9p4rMBCHNaW31y7VrrL25qudf/yMSCCpKlKLLEhCfYsMsP0JX7xAVvZ4Gw
ccLxhLkv6WzCqXC3rU+hnuvbokruUa3t/AgnCkn4HQ5o3irR0Q72fTkfJsjgsIowYpS6vTJqpiAz
YTsz9zqGdbximO0rAvWYIc7+b6y9/A1B0xI3Oki0lR76m3aMf2rJsLCv1+OSPKkN/aVI58tUVe1G
W8K7KTYq23S3S/Z1gInzl8/39UTDHnJPXscK1XJZ32ZpfutUaN3sfTmV8e3a+nOFFglJ9LYaqYKd
iba60U5Q5hbEOIKUUdoxPt0HBjn7GPhiLdMCck9U9psi7v29CP13b5i1FeXa1eooTWe3+o4nAG5T
NHiTgHPEW99XB6GwTTKK8MsptDkYtL9TMocbve2eMe6Wi3CBijRMSaXtvf7NRoY6pNNHCWyCkTIe
x6r+quK4X4f92Y6dcjt2gQX3Y2doEJOdETA8i2Dr6NzclsnkwAToD+wajM6spq3mhs92S+oYGWtZ
oC1DTrKyEbhicBfLm6i68ahnBSENEVuw33/gl7CdIhfPpQxjq8bJfewQ4HOW4/sgSmIHs3oGRjAg
Q7pGEbh2+hE79Qm/RGtj542DiVU9op5A6Gvwu2VLxetYT+5A6js1FauOWJVkiq4U7eKqzv33ZFN2
4BEoIyJ4Hkcn5ldWipGEsnOEbB4Gyr0BRuo16DycVhcb02afw9cIja47o9FMMK/IWhQV/ZMjYShL
h0WWJRI9AE5QnWUyBkIn3ve0ZdhzLyoe6LTehMlHXSYnqVvNqrX6bZW6xwTY/1BIXrGWtOlhYUNG
cgYnYrne+NEb00SsZTNUpb6s9mPsBHFkt0doabR7Jt2vl5UbvU49emjcjHVVb8PKtrD50Z/TOTnP
nuntS49QeHC6baMQdP8PV+e1nLi2RdEvUpXCVnpFZDAGZ/tF5ba7lXPa0tffIfne06fuiwow2Bik
Hdaac0xqmcgRe3bCPct+W61KYr/5bFuTYh3ahPOAVJ0q9501FMjkG0axzI3WI+PajbkahS7sEd9g
rRo0FA/p+w6rvsIUbFOzPjgjZ7LZoh13Q5htKENtr772KkRCdrsFfUk2e5x63Y0RB3lKc3RqEmA0
ndVV1u7hWIBp7vwPAIBSN39pVIg8tZX1dZrg81oWXHmr0N/ZoABzT/HzFpW/RSWkrLqOGGOjzT8b
dZKbMWHh32VUDg1xINnSxYgGS6px6UClcXWVZvlNbOpQlO5KDSXul4zOjoLmixRxbQMKltNCoWou
W1muWvIWhwAQgzKvz/KhTdcqXEbNsT4FA9i2D8QpkamnmXWyUxXrYpRKdTQQ8g46r4KoZPGOegZW
4EKJre4j9Lyss61V3NmqBy1kp2UYBwYteAto5KzbzKE2q2avIKKf7F5czI7NEBwa6rzmzqLaSHQ3
SOHULXCOqdprmkq8ESYCPDeW7BnmVRH0KkIS0BIbARVJhPEKUnSm9Bd6i49V5OQb+Cw4DCbUy42B
sjr4E4/2nQ/RNWxdgw2KoHDEuk4zjRJzmoZ+G9JeNDV3ipH9cWSMQThjkUvN4Q0l+j2qrHrDMpXA
cpsxkysSQ0MSYkwKQsbhva9ywhS9+A134zDWtBDKsaVXwSXc9zBbephIBZf9pq2J8DXVYPBUYk59
Cs+0bXQAZWZ6M3FTNNJEQGg736nORBnY900pQLk5hyIgrUQpURhKG7vUdJ8L58HO0zNetRwAM5oj
O4Qr5bww2guLzlTcdLQjDc5KTbh3PtIMP7l0rv7qDKpFwzQ600I8JGOFobERSML0L8e3vyIbimWo
nCJbwIV0KmT0+cXtcddQmOFiQrCOjQPuvui83Pd/2WjSANLBmR603+X85wJc3as2St8TFbKj2jCE
drTvWTton4494sX2/5ha73I+DYfYYl/at+Ac2cZ/plH7ONTjrkERR1OVRTp7jZ1orJcm01hDdIJr
Ajygi2PZMTplrwvSldnhrDCEfpR2lni1Ox5sW0K0z7AkuyJC+CLfspAqk50VdFlb+Nl5qd85aURz
pEl9ltF/AiXbj5qRPSyHmH7CLkBx6C13G3ZaeHUchLyjWx1YXO4yB5RQSAQQqjg4q0HWa8eJ93is
RtAzsTmieWUkxTw/c3YkfIE0PIZZcl+pWXto+/C+CDOX1GOkmLO4NFG+0LqzVWKOoEZOR8KP9+lU
Tl7bSpdNoDGgKXCztYo1HUTctHYN9bW0S+WSj0y4kRqc1RHznqJiTHehfvWjmWwaDU9W4NLi14L6
jE9ZXUHy7Q69ab9b5RkkzZvIJ3/tlOQtU1U60El5IijwS1KQ6lv5qKlGuYdjXLPSH8LVkEePhFcj
VoRJNQ3lDkoJc5lkMUKB+T0T2WNqVCez0fHEg9vuQroChZ3dK3Z7cYbprbednZXGF+ECgIlrvJOG
g5kwyZHJsP5lnKreorS4AuJai/RFQ+N4N2F9NxQjXI0oLJl5XCRZ9TFtgMlG9C5SCRrMtiG5OL3d
rLUQu0KP16izDa+Gzjg5OSvsLjsiP7g4Ss5mWCXKmi+/ajCr+PkMmqJWp9uwctJXiyZ67GP8CHV5
XxXFR6knn0ptnhTkUdtmkkD8eScIZoMy2NEr8yH4CmOtDjYykbj3DJvY7rZwXisdc6NugPktEIXC
XqQWlz1mSPVPtrTBaHB6wz2wq5NdT+12/qc6OzO3OgUzX8tumR77NOzjXzVhE4jU0xoy6RC9yRzU
jaaxlgW/KPDqG1jdInYyxFPQ3BnOjoqdNm4FoyUBEUjp0gZlkplHdMDDj8DQNwwBxzjLZlBdEa4D
BSZipzMm6ZhE2rIVWAlDfIcqUPG+pODoiv6jx4aclA3KMc367Pzgk83xY9R0d0nRXZoh9wqjxmmY
g5ietP7VCdOPjgCEVZlTQxhqIn7N4LEPmkMsxq+JCJ51NeiXgMmUobTXPRsmGdkdvRM8GeAh1Vx5
ykxmE2V2Pw7GQ5zcEyAQrmqfLXLidmejAKwc3uNgPTWRuYn8nHa/8QvFPWQLamebnhZcklAa0vRP
znowoG5/bKr0gNxJekDXL2O0C+wu2FItL9eRg6OzafXvKgq3sBWPtCGojKZfdTGxEagMbQOR7PcY
U5BQa3YEAV90l9XmSmRWg9FNnJCLP7qxucaXQs1E9Lehqn+hoTwiJ1VXfV64e526X+43d5qKk3z2
sjrI9FFsMwxXg/tCa2AbDM1XU7JSj+rqzPlDTT44KzV91abV3sOJAEk8eiuHM7XuLhqh8s4U4eCL
+bRrbUAsjAFVHSLgvMzMfWv+UsvxrXLkfjBSZOv1azYeU0CfVJNHNNnBnc/IYoXWo2nqL60KyLVr
XgLL/yy/x9F4lL61Zjl1Fj74R64Rrl4D/qvdn6cwuo6xSLeAf54qJ4NY3WAdqMY3qKtQxPB1QlGg
phu0NzFp544PqxKb6rcfBjfQbteuYDzI5+2hoGnhMOXImtnJh+BAB2wdligVZ9tMYIqnwpz4GFpn
2pjzCUIGMetO7S1mw722O+0G9MVejVEN0rxS+CCMF4jjH+K9rq1tJEPUsSzfVnrRv5sVSLUER6h2
an3mH3JyKXfRVHEy7Ox50D1Fg/Yqk9cu/IZ6cTP1xF9d41rsmkBCc3TlM3jkQz5RF8ZGtGoQl4hy
ZNfJeIAANmZTqLQvpsosFkbjrxBN2dakf7rRxuE8jXBJRxNLAHU3hIGsjmrxWRo1+St26U24U7m+
5alLzJcSdyQKzjv2nP2qq/OLrzR/EDVt4zH5tHRQAW734Vyb0N23hrxXKfhXjsJVG7D3Hh0Fbk4B
bmXsPvsx+qaaacI1LL8nN+OcwbeG02QfGOOHZKDdTXzGOntiOX3TI7bZR1CIzI1q3xvz/ruhfZtk
UBZzPz2H0XdCttNaUSA9C7+mmSNAE1kUM3MKvHpOOsw4+sqqVDOwnltK8Zw2LRnwqcECNLWjjV+4
fHTGUGzHfADPVH1pJSvVkHEmHN19Oky/QqXHuWRG2yZgF5jll4qKOcrJL1k6Ry1H9EplALY1aMqC
b5cSEgTJkd0yxrLomdrCpbF3cHITd0C470BVa0adShN1AdehdqIikcO3172ZMUxBoIl1kzATwnWk
BLETsD42fQoXsBsPft8ZzBhYtd2G3mGnvKpZ+J0xKniu4b7ZBUHUagPgscDcG/SR6+EN9KArlVQa
90bb3Ws9RnfqZTZbsCDdaZuq0jFv1tiNq69glprm1PHwe6HuLhiRw1zH2BEfhSPfUh0wALUBMTNm
hpJRkNTyFWNpSFESD16GfWCMWOmxfq7K0NhAYmQ4ZynX6u6RLxaLwl0zx4XV3c4MIwqzxjE383Wk
OApnwTK2xCemBOkVaJZXtqUYK9t9AO381vWxD1CCRshg3lxV7deB3z+oXZFvu8x99sXwjGwUP0k+
ICUKT4Zu3kcaHQEVvRxLl3aVmOJMrM2dRhgwLlGc7RNLdx9lzS6LHipFfTKMMkRv774HPYsU6A53
U5zdRVQQV3Zk3ppEf3S6VdM0uZfh2d8S2YLvjtiCInQFWMjpg6QtD7YqJ2v7RVX7HaPDbQipNGoZ
XrdRsb7c4hvJ2VtOAY6tMI/5ylY007xiBXaiFoQH1RgZ3dA85i0fl5s91wXakTh17w1s0kpWHtjn
vKlu1qwKlkheb9Zsy9Nhb5gU/l013lE7QFBqtmvH1IF9JjRTkGpqrAi9CInSOta1B4C4rqdDmB/a
/GDFYDRcgqnyXP2EaAXnmfTplcYQZaUUTH1tukVEDnksdSHIOCALzfo3nQi4HInxp4tCXFigXkJ4
Tm1NT7hURndjYUFgfQUUYLSRR6IZi1FB+ZtsbB+5oCCQhMYvETbvOntBwm+TSz4htnGULb4zBi50
dErFICwws9J4wm6gPNrEn6Dz2BrNqYjatyKmwxxI32sT89WsurtaBkxCONVWoczuzEFcOg2Rsl9W
gFFsdml+1Tyr8hhb8oPO165vaMdRMk9xELpj9CcVEYWtsBwIMskuNKTOgRyeBigmLAxmulIM/07V
P2uKGEqL7zeyoSTidfeqHO+4iE90sqJVzVLYaXN6D6X/XAmbLBxQo1pNd7UWCiD9vvxQjeJIce1h
rGOGkeodFDrc8T64ziTaCQ8erb5xHUt4GzjwXP3oZ81vJbOJXTHv/CHmf3Y81QxglWb0P/yQ6mte
sues8MSEQA4tQ67iIjl00vykhebU7l2kValnJVUF+KKvPDsMfulO/szmhrlXwQYc9jsEc4NnZ+59
DJ5p5wzDL5sKuhXE10DK8mB3V3opkzfNLS0TsyElg2Gjy+HZN+HJWsW83EqbU72hqPXbhlLILpuo
LitlQKQ/w8Az0awEXKlXnD5W9RqEMTFbprgNlFwwvH/qjly7buelTi8vk5m3K1WXX1agTSvXYrPs
W/kLy7KXhGWM5bIjcLH/Iv62BhyUyJ19O7/LHGtbISBDTYEoI7QnKi/5L0ril9R4xjYTeA5d+hV7
vD+9qM96lu3argA/q7f2OqyQdiYoFKa4uzeVYlfE0dmK8bHmZNDqbXJH/em7ZA5aUdbHG/GaT71z
6DKIi6qaISUJiAyk/FxTivIKVdmXMYXPxmHgCGmBu0A9BqhZ1LysU58iSRi6D6bkCJVyvdKZTqcB
6U8j6ifq7ebeNBskfEl39r/9aXBuGeVMq31ib21hN3wgk2iGLsKAyZgD88chHjKMgdibe52OWq5R
wwa3N3EdDhEsJgNcC2gCN7CBrSRw/PvmVSjoilIM/ZRm0+jMZdVhlFsLThqn6e/srNoyBelbNmTr
uYQkGtpGRdCfphAtp2NIqtyq+9CE6iE2u3Rfu92zrldcVTrrAfagv9HjPzkTAgSrC2CPxMwSbYCC
JnU4J1oKMP0ryGqWAxaXaQj5HV8Z0RzoRUA9Heqx3bHdRFwlNzULTBay4SvxWNZKtVj8CjSfLdzA
VR4lPbsrCxBqGL/3bpgjIciDuQP/4XS4a6jCG257tfjSp7R8ZedLYM/UH4fY+R2M6rBqCcHIIO+s
0qJ4HN2z1owWAScImR033fd4CaKRj1HaTvQR94pcMUp1XlKxrGyHfEuZrfDJ1ZB7EQmQLh21iuDS
d/aZsYqBM+kJDVFO2pi+xGVCYaR8ZWXWHVJ1eFMH1GM4yu3kVJcU/Uy/o7CHW9cHZFinHXxtMGtR
FG1tSJIrbUjmFBrWHJFDCW7K2f+s2ko5mK6706fB3KTBjGXtylvnZ+c6V0nsoooFT4YdMVKHvk34
R8gjpVnbTFTj7N+FQ4ZSmVvxJuy6W+s0/DK2WWh7Us3o1uWETtikuL8jJ+0RVDA0mUhBJoHsKFOL
hwnZoteL7Ento8MQGNRBwalU029RgTiN0+c2S766SH9vHS42J1Wew4ay7NTKDxGYH64OuDUeLGgH
I8qxphhWhpnuv0StANpW6nVa6pDJSd/LRuqdVN/ZXrOiZ0vmalOzVdmeso9/p0q0T9ThhTLRyi65
boL0KZrqj/FTrQeKbMo6tnZqYWv03JsDy3ybQC6qhyCukHk7GBQrxGzwJmgxb+wAwx6IkO0AAqQY
b2iIXrVA/yrG7mmaqFbmZvpSu/FT2zS4Zp0Ve4ZMxseBaZps98tUpe9qigjJ1FIgexIUeVk+YxSg
CSB2TpuJnUnaykSnrbMie2eOw0lExkbDArMDenlWDOUrsHJJdgI5ZnQhGScGfJNz5RM7KQrqgf3y
uqsBvTsA9QcfdKzfQkLSWPxD5kUwkmZrWp/XNio3dWV95oZ90N3qT5UWF6ex5arJaDe5B41NtVdW
Mfy5xIKiRZu1JLqnCuQBX+aVxTW8bxJyVLW8ZzkDD6qlLoNqmeIds/JAqJlowOS5mUGXdzpHGaDT
uLrIkWsJgxlV1gjWQvDmIitexRo1dxdMPytnwqxAU+96ZjTa2WDLWrz2viG+SiX5TizxPYK0i1rc
PRal5vaVWHMUE7F+axVqNHNQQIOOe0XiBn15bVqTHT4Tzsd12luG1zbZKysTOFbIDClqdsDGU6Ja
8/kNk+JkS3znk/sMgYM1SzjBAcpM/4ZcJGoKXFq2c65FCLNkFwmt8ipJWEGAVZG4W42xt9fQtcSf
htOQVxMJSFf1sNbzblP3OfFuE1YHBcw14BjMinRlWOqvtXa86l0OscsYPqakeIrIFfmFOS/cE8RG
1YawVoZcMkoB2U4546ANbkiofCUEbt5hGwq8IXXPRSpfDdW4dKr1Thb12vb1Pwmxx1hYO9trAq9D
D7PWrN799MFEz+smDcJRk5/cKnzGpIWpnvkhDb9UPRnY1b8hDf/WDYoLiHE+s3R8lQNryCZk2nC0
gPiCElgecLAsZdddC0SBiBtA7r4MlfZgCUVlXx5Ca2TX5QcFqC5NqgxWlebBp+EyoOTlFb5peOSD
vqgj7DlBa15v8RCgJvbpCrU1w0ibVM99jZFFY56r6Hz06mdej4dgcpuNZUz3sqVtqIbk2SLlKCCu
5duGKLG1FSPNj5Byw+16mcK03KqV7Naqa3dbvN1fac+MpAj6ngo7rQjA6KQBLg37J+RTa7XlF/qx
ehP8AzB/jOjguJSOdVYzYu9Xo4q1YnorJVyrQKduzhLkG6wTwwP7DqkZiIn6dYdkxJt6FApq8Fml
FPvVyvk1aWxmgdzd+opVbmfe9RL+VtFOPaUn+kA4QcTHRCnZzyM4LRbl9ijRWU+0r1am18yTNMKJ
iMJsJBIFDHG2NZtGrhuLjVHSAM6jqGeqsSDjh238OBKqqw8zQIXatFeDG/ZKvfvqFNu/1OKjaKii
W7qdsiyZfjOatHf0rraNBKZOeTdS/nT8kO+5w2ca0ITuA81YidBmY1lutRyBggPsZJy7B26jqecx
YiWaOrcwd8e9IXJ2w+NQbsw2BV2uDTtsafW2UqyEx51s3zI/bxw/+ej1gDCQzKfGCphTwHB6KJId
iG0Z6dPK9wEtOtE1a5vvtlILDNtgp0d7fHElxHQpqLHFAohcgMW308NZr1O2e1q0gCLAOasswhLU
1x7qp6kOXzMDvbdBtD1hIeqZzbvEihhTjUwZ/cckpvnonhUl1lZu7763NhCztJd/WmekGMtJpeBL
UEtqldBHPbgtQMFbYy8rUbEnENFWQ+jPua3NEy0+hxh8Xl4nBSWC7sxuSwuLAvHTLJsI8JWUbXe2
oETpNOo3JXk823qojnEj3lPAHhTi6zsh0gM5qc9KTKtGN7YEfs4FTrBypq5ZXqjF92ULQFunGBKg
nttN0DJW+LYYkIKtnJsw6EzpMNUtvlT7VVissNWBbaNj6Xtq4uptVGmhIrQ8mEnr33S8L4jZIZNZ
OYB2tzLXuYaOUI6U17DskYnGmBnzwRRTGZ7xXNP9BlaxChOmSk6hSfP5Z9TcXGUDnTCbqoNeuqCa
UvmUa+p3oav+TnOIzwCGNjJf8tl1BYvIiQwv0Eck6Cox7ezG7gkuYQfQKKzeTjqnZBLF+UY0Y3Ws
BeTT5bDctcq6nHPxHhzqyPCmDZre5hyx83MT51aNSr1AxtNjIMBmhyq17keOU+Dg1/RNNu9NWyBP
bM4I5JRtHOi4WeeHlgPScbZswjxZHbJ/Mcfl/D2EczBOvKTjkL+8x/bqdTM6FAc0YNDl1owI/Xu3
mEFXBpxmZkCZHUuu0OTnpjrTRsf54Gc+3W+Ml+xSQaMuByX6363lrjODU4kRbYHYHZSC+abMgAey
eObmciAMgnwPUVzFzK5N5myemMltRdGSTN+5l7ocWj+vf25ljttrm+VBTHYNQt75SammV7yh8SOb
L7o6tAZY5PK/ByEiNtXD2chCBaOP/uWmAA5t3iHbDM2zKYqxQHCBRvqKWvMmrJ6vKpWkTdEZEVlB
tbVB9OgPNLFqCySVPkwEB8yfzPIPL7dY6vAhtPG9qphgDbCETkEKFO6YYNs+omjdWqY8ZfO324vn
ukE0FgYo8UbLs42ihOGfGGABAkGbhnBE6PinQeFTVyOSL/5+M8u3tRya+XvzWyIdEB8R4fOxnAfR
KNxNp4mPuEGHn5+U3yKgFiH5kCztcUTKus6Kiv4ce3FD+6Yg+pvsOgWvOUbXlt8yKV1zBD+Fr6ua
qc/x/30ugvYZqbr75bP6+TH9bSYt02URWLWSXvwM6a1VE37ccnNIdEC3VTY0RCdaXz+P9eh0fn7c
LTeDyiqOy2HIZvZzZSEsWGjCkd06CRfZfMLOp6mpTzYRb8mr3rDx/DmZ/v+8Wk4uP8n8LQS7M3Ok
X70tp2TbayBvC4gvmoxjBFfhIUDgsFs+Umch8C4ftvzn0vi5Pv65mzcZUlVEGBZfawYq4LjcKoKJ
sl1NnxFhBCXRqqmPPwfV/e+t5ROjm0C7t6aDH1btdExZOB1HmaBjmg+JqbRIBFmS5Ohi2HEDJeyr
Krq184G2Quc5EHK2wvbZN46CKMIqZ54E1xTe3DHmy9WrmEY2Zd2oojQi5GRjpXStKz0k8zxE47HN
DMPr3LBFzQTupV4O1PdD2tGXv8/X0Kmt9DZuDsvLlx/ooUM8RE6ZYHnV8oNyjNp9PJE4rUWacTIN
9+qrgXutbJ02LYXhLOchktBQ1dhAXw076++XZ4R+7V6F0X0gA58jlP73yqyDFR6UjNajnq5Lys43
U3GCm1UN6oaSUPvz2KDJ4KY4OTEvVaGj9ebuciAOV54M+DPLq5bXYz1q7kcmie6fZ/08FY9RXmbd
Jcyiq6MW1imuOnEl2RJjArZo9smxuIbzYyM+6E1G03s9iTSEjcNKnIGwfl+e8vd5VnSCAKncL79o
mNgccwJMGzQf6HflNSpN/eePLE/AhSNISZzYwOGTZBTkz6lm6eyUNCA8FcEkuoAQTbxa+NTaI2uT
quRVrVIzMa9C6Y7V5BvncX4t47t5VcgA8DLMuLvlseXA9GuyxKEQ8PcxbYzT87weHKPKP8hK/qEW
Gd1KOxmvZbmR1L1uDsRNC/ndBZytfrWs8TFO1PzUtqFxXR7qRrqCNilRawWpx/LQ8sMY5frB0tkM
LI8tB9cYG77sfz+iVOz5ArZUQice5+9T86GB7lRKevjzU5YfxCZZVK0lXv/+9eVxmEarpLYJMfnn
XbksvihJ05dfnjHObz5r23rbWQp4oNKurlCXc8f078v5UDvwagXJc/2EAcgJBvOqFbZ5VRmRvcIa
K6SHPAb+ybzCOJczqZRO2PzYcnAhRZzmbHDQEX9Pr1gx04slXBpup4HC1CqpOnujTEBKq550SOTy
z9KK45NEPU9XGPFAZ9MflqxEYXsP17Z6FOH0WLes1ydbrjH9fTZtolyr+ZDXMtyGuh/OpXP/uvxA
Lchb1m1kOyY6WhwNMk3upOwPy1N+Hqv9U8We//pzL1a0GzkXp0EX+o649HBfKgRtYDeeLsgCVlNB
/Mzc6YqK4RzU5icz1kvTELHls82KZYTyvqGdnlxMtBgrqWjR2m0GYt7rzRRpT3Gvu6uiohcrNee5
1P19AzC18XnDjBors7ZWlo2SpHHvBvxJI063VgbfpQurMSrtaN0U1qoiY6fJfHcbpe23P3SHWMMw
VkV+ver0pF65RfolE0JGcfXmuvxtVakKCPwQ5AZVL6snXd0vP4WrGXsjiIj+QLzNFX3HUG0eJxbr
Jb/mLpPTr0Ahj5Rr/zSi4agw6XJzOVito7K+G2zFW26K+f7yEzMtQAtBfm6T+6mRDBvLE9w09v/7
3OV+qaUaUFNeVf9zy8+n8Thl3+STEDe2/PD/nvvzk+UVTtwQHp+ph0pRoK7/ffbPH+2gUKOmmX83
/81LWrb+dnndv3758tOfNzYBbrDbmLji+S1R2DRW9aiL9ej4/3vby7P/9Wt/Xhgbbbmuywjv0/zK
v+9X+/u///zJv/+xG8Y1ll336+9D//rH/v+TMtXR2QvSwtBq8x38fY2EDuZhvgOkOcrHyjTjHSh3
sxTyVpRl/6BE0t0Ho2+vSCOYGbsCySo8t/hgxFr/INShvPVUY+Y7yyOxXctd6YTkyUcYKelVH+y0
R5fQMILcjX03nspiuBrjriOs40VaSn1BTE8gcCztB5H2FCFmn+zJnOqRLlAymjRDI6qmBtvwsXaR
HvH8tSKm/mG5FeTod+k+xyf07TVVdrfbqobSPFjs8ChvAZ5ho6Gx7cqt/tFFRTrHe9ephg2rJMpY
cwbXm5CS7pZXLQcly9dJIw5OBSHVIv7urAu6M65tHs2kT84m1/Kq0hySYEyT+naOHiwUBAr1rpwO
FdCJ5R7pCRMNBLQmeYNRLQA+cB/B6N7mY47Jeb6lFEF8GOgX+fT2HJf2UveQEtb1CN5TI/JpxhWq
HaY8LBhMneNH6Q/vYcY/7+Rs8FUVuWhpNv4JSQhRgHptv2S5vcO9SlpdJAl3Gow7Wq6BB13HfncM
+sT0gbOLSCzlpuTu20Bn4b0qnUumpy++448fIkYGRHvj0WVbcEpNvaTSWLoX9A8YlQrlhZKufaum
sbrnxfhUUoo47Acos5nTmx5k2ID8yni1GYFGRUQPrpKTiJ13M9RWA+3gzHhFhWbsXZESdUeATEX5
pE2AV3YnczkH0ojWPachxUQs7/cmq9J9SVkPqE+4Xd4lRBxv0nWicbppr0iFOj4lL9SyDZaOXPWf
SlAFc5NuuAsIJj1aoxp4ItO+EzMfr9R85c+hSqjMEZm+G2TzBxpWbaBXl/beVinB5IRm+9PYAS7H
fWEr465SJX18247B9zYt/gSEQAp6e5doqcvfgzLfrYfmmhWp180YsxZgCW6UiNbCfLduVcEZ5cor
EEyKCuVzmgXiD26nZ5gUzRtNUPjtedlu/YhEhMLaQWmwGy+UDiZywmjPOvb9VTvSpiW4B9u9xk7s
5FuGf2r7zv+5lYhfcT4o5zAZS2NdIWMj4kgrH8wZRYfM+7n2FfdW0WPhEkLSp3QWZM9KatgcYtaW
vu+YUGsQ1Paxkx31zB/uKEA0eOn8LZqB9oBSqHzlA4N7TZCiLpg3y0TAXEP+PShpdWuM8ssZk/AV
qqJcI4uO7zsfoZ1Z0gYzSvkVoXEgkgDASmjpWzGUFcVzgKtDSCVRb+gPCA0zTNRQBxmTzr0fDPZZ
ycSyTZ3vLo+BPTm6ZUVUxjSMHxHzhmja98EFcJ+ywNsmrKgYU8KQqllNUBImtIHgoeu/Dml9Hzil
cxIutclMCoi28zBSRVxh+aReUysu7/oqeCBCgGBIlTbXaTSAihukwd4TjGwfaRJH2x6q04sSFbck
QowM7dEHNdS9aUKzXjtR5uuy0o37ujUJHwgS2A46INrS7851LNkF0wLaEutMbLQRmo9OWAR3OHbw
3IyH3A3fDT+dLT3pSDOnEnJ5rFONO62FMbFlzencAgWxsYkBWeJtOLsGdSthOvoxcIgFT2fETej/
pu/iXFrBEgVEUshKyLZb+GMU64XSmo++WdcbByn+lr2dfS7D6Autd3HEhAeaRQm5oEEjfjrSR45J
6eNm1Chu2dQHH+oA0KHwDQqVVnYKS2ZF1VI/SfDF+aWE7a0Xj+XkcNqKNEFsYjcDuzu+NSwjmH41
6xAbSTsPiqxr2/5ZS/yRhb/zNZKuQaSp1iGu4eq1ChLlmbKSw3JFj71e7zGf9Ss5czX1DF5BBo+2
oFe/HqN5Aaf29c2ZeQNF1lMm7X30SPNdnB/mhV3BvZv69l2kBOUzwzRzTM8i1g7UAyBo3mduPjaT
LR4Nv/pDUFEuEu3czFwD04SVrZV9flfNd+35bqhG0sNgQSxRYUUXMEmYuqIk+zLzXdKO9a9xRqOG
6O0qzXLfUX9fFnItpGpPARL7qPDhU6JSGdK6vPiDfmUW/yHEX0VmTA0By9rZd7toG/aN9uhOiUFc
cNB5fiMJH5tpgaU0Igr1bsFpyt0IzeFJJYsNjDmXt6J5mlp7jmnOxEjVjna+Kr8Nx8J4WTf0eYU1
p8Aya0PkSImUH0RyZ70zpVX1RuUteJpdFxcgE3JrRwiO4dfLoX+MWpAupeoCA+de2ND+VAL8zwOn
UVQnjz/jewyM/QBjLQDkabXvlVne2SKBQp/Q/83znv+aM9/jekRru4zA2XJ0B6InBiqjP6Mhpg3U
2qlxm0b6HwahapsGq+MtMOxzhUX1hZwyrFUZjtzlLs4eZYW6EipWzJW7DIOVANKZuvohjgrnQqJu
tg/HMMNb0Z/xoqnv4DJc/oqw7qfUpBdgNGaCmnIyn3I8D/Ss53Lv7H6w9P/eUoJRepj/QLDOCCkH
ZtK+tmhPxGNJk355kLSq10gNdwnpeoPZdFtNDVn1Sql5YYDFOsztfNMYXfaUIxOGDmx9Dw65QFpQ
ahsUFe21RK+EEkV/Xu6plUsPeatITX0esjo7WyYVyWLGuLQKPp5Bx/08IAW8n6zRQ/M1vrU1Sk1E
0uUhEmr4GKs2AaxjvI2luhN9gwx8mVEVtqx9QX1ieUw0JWDBYaxvfRK623okE0QBUzhU2ZfWW0+F
GNKjIJpim6sYaaragmBpWcZ1OUCOIUqEYhOqKR4LJUYGh6zmZVGmCsPe61pYe2Pc4ZTXyMUL+5TI
DIzZGzm/5cEqkBimLKTwN2pXI8B0zzljfVsjKMo++GqT57QDTFBoTvirM4hA1aaoeNAnaR4hvuAN
XGZMn74DiW5uffsPXeex3DgSbdsvQgS8mYreG4kyNUGUqtQwCe+Br38rwb634w7ehEFQ6mqJAjNP
nrP32tBLvfX8m82XmgpDtHE8EKWISlXOkK9GaHxYJu6eDPbyRgFSe3M0l4YTeuVFxEfljSzgpunt
16iyujf+p3/1pvKPvULUciQit7v3IiITJXDrU+HhQssKxXnzdKIemigrL4TZoul12nuWef1F51T+
0Mz63lnjcJn/wI3f33Ntqg5lUl5B1kbXNhCUOp2T/PFDOqNmpn3pdoi/zYuyQ6DyHZUCgJawcZBP
LYMEhdWMbLyuPQRGon03Dmf3UHE7JB129ukXcOQHNxdbpaqzz5pd3zGpDISXqjcn0e6m4aefbCLe
Ji2TtWGjCouQOBJoV69yk2U2yorDZOXrXvEJXsy7P52NLqjp4FxlWU9KWhmYZxX7Iz0ZfIhRWd9H
NfvleTT4EDNAg/RzcYZh/E7rQ3sDXBm+gV5S5IWN9+oC0Qg+cHJAbdi8dmXWXtD4xOgQrn1VJT9l
cvMxHf3o/DOU27r7gGK6tM1eWpai4iOIVMJFUo+Jk7ysqQLARzTMvEpssFZTggorPXG0nYnYwwSf
53PZiUzPZnYDK7/QyOcuYs4i8+X8MPPzyb/EfOlWNqhPsNBNNTgnpfDc/USVGCBWh2UhXyMblN2F
jfbUVTpeJSEUqEkV+ZF40JfuCAn3RVFe4bI4F/yvXBnt+EhMJzk4tBauLc6PvaZN37Qy8dIUFXxq
udXN+x3DwBSSYIEDhY2vqOL6YJTBQ1Wz9pj2UqErtyb9/17+91UlPFHj/NMN8XCvJ7faaRMTngJN
Hd106HrzbegMKoP+WCPcN4qco61MJJlF+lkvGFvl85ZehwVbpT3mK8OkB5ZWY/zux6RDw/yIGwdJ
qFqH9OGQQHRWnJ+NqdCpX1udmpS+94vIwTo90XVqjuS+ctWOzgHrlMag7VN0Y7dEaavuDHnZBdaW
7O7pnokL8ULOJbM4hXA+HD/TXlzZ+gpms4P1aurGx4AYDQdf8INCv0QQCpasjqocSTLUk2qmljUC
DkXNrLAbneIrUgV8E6P7sCzd3achQ/N0yMrV4DQdxW+unGifb4A8VDc7JvC+ztYBCW7nqHQgUNlT
TU3BwRA9Krp1E/CnlgfayVGZqCtZEL+FLFME8rhrEKPqYqgJ82IcwnUdF+rChvJ1U1Luu/mNzdsQ
kSypEwsbi+wyyKvh5ChEl9Bh+kY4gJ7Y+aXE/s//PlGU4bu0SvM4/0ujpn5k6pAf5vWrRn2F7TdR
T0KYAY57PFMEazSwCYr+FzplVuG7AOu4RIkNwMutWNfj6q0qxBsHdSJ85Uu9Q6ustAy8JvKLQ120
8Giwkc5fjV33N0kKyboIkKkKSUBMVcQWveY5xwkmyYM0r9X8uiUXeUjW3vMyCKwPlbYBneeWDEkE
p/N3uZOZr3JAmbQ1m3JdRRaxzp35GQBZ/ZtOHPs1uQGT3FVlFnINzN3byE6tP3kr/sSpJr6YWNM7
7KtwmcSjuRviCv1I4OFCb7tzovNWMBlam+TO42oDoO4NrffdkVcam86rcEP3T9d7q1RxMqRwoJF9
PW5/PAUIRtxYnyQ5FASGIWilrUFB3AebxlZirIxtf5TwJ2hRDK4TtAmgg0riPuDdgEwDtMiDswQi
G3CO9Iu3/kOPDBpvjltfPKVFC1+ZLh3HvD7lBbiNUCtdEmgdfS2JcgnsyVBo2ptn919kyGunkUSQ
txHiwYIzu79VnWI9cW9D88VtZQ/cnqIe7HdVKBzDzfjVFxiM0kmgt7dMjreWQfzS/C3kkJ8ZcQZo
Gmt9n5RD+IrbmBLUHm/zFdgR/Csu3cyOrJr5JbP0wldz+CeQ3+QKdbrWk44g+n+Op/wKoFs1Dfiv
PK1OyJ/XhYWiOBEFuVSGTZGV+/ZvGqhMJSTjT3Vce6VUNg5HeTmW6IFcWKgizcRX6ORvLTkQwUsA
nIYC7x8vDz7xhxwn3xuOqcjFY5g7LIleV9RbrY2HH6jv84OVdO5pKAmUYxX2P+v2O4xa7YNSkIM3
f2JPlNF30yqXLs2ah68b6rYs2re+s3HUlRmaxSlRL1kaqotmMJaiSaxXCAEWfxF+nEAdFE4xqb6Y
yL+74p2C+M9tB45l7QYNjjAwC7/t8k9ccggACKatC7Y8HOoiejfDfqE02mmickclSKwNwn/j5BrM
JgjSJb8IWQKstVAiFcgwmYg8i7ogQ7QcwNBSg2jbpYjC4YQ6ROkUw8nPybxq2sJbJ4PinAvFpZej
64+isrEBmKz1iiM1T2nVXnE/ITh0Asa/OPuZB6B0EqW+oe4drgq1+nXwOrEdMlJ71MIwV37gUmxY
bcf2rmxxvkmS39Q16naYuj+FbXOQDiYdZPT8fyJPbmX6AakWUeOHW4PbDVwUXvnBDwmONrL8E/5J
3hkIpetmnbIUcIta+VlreoOJcfOqakWzgwJmrd08tvd0hkzEcXV961TJuLCkDXR6xddar6CQKTBo
rPr+fAD4jqlWBwfUm2W1zuOlGRE70TVRc58fhqQgQFI00ybMku9ApNU9EAnUJaP4ARP1fCJfCQTE
0kmPfOT0+bjmkJhvVZykH3m/zV2P85cLnyMoGE5oFc8G7qm8bC515eSXTqQNFC5f/e75PbZkpRKq
FgfHGTxLgAZ0MVufIBy00Rl0yIm8vlAm7dGQUnirQHpX2iVCXmZ3vnJ+dk+bQk2WcFzQQnTQyDi3
hv0atdyGSCgJtjZq+opDjkejD3bPPwXe53EVBbBHGkHp4qbakfs22fVUI1APqX6D9kqvYLzVaZbf
5W+G8yLoVfuPfJK7o/MnED39NEiFQ9u92bYq+4+NuTEKx3sPjXGn1tnfboqNq6Y16ab2IAEldeou
nrRMJWD/cbLiUtYoGWZop1F4UMNS6xD+QVw5nFECovSXfvHn7ZOpyamMFIVUgeLchpog57MVByjA
3iEKcBnOaTSFD86xTbzwADkeHUeG/kb0HUAQLSdLc6gEIZv+OF7Vn6SkImBcRT5tqWrb+TYYR2AK
CIzCFSIb+h50RuYHDe4NWm6cXUYGT5j5zjowBnE3ZO3uBxU+4Ya9Tbd0AqTGZSChmXpauZsIqtI6
IfTkBKoPaTbabi8pQ/6/vDUDohSmILdQWP5P0/+DMSv8mynIsIoaGdYzQyRGt1vhCE6XrYjzLalH
t0Hjq//9cEZK856A1+cyADlQVRd9RM9J1F19ADHJud6Kom9XOxgKyrxKwAFt1OiOB1e7MyNfelaf
nl13eGvTrnsLjah7E0QPwV9+9T2j2uc5pyFCKBIqUEOv3yqVnU+zMahEYYtGUn6MGJdrTMSAN5m1
FIab+y4fiAIsMRq0dcpSoSLvDdxWPT9/MaM1wg3uRge1lzdsSmQum8RD8BcLTBt5YrsbU5budENK
EsBT89QQ4IPcLrfFSe23lQMVFeSftdUTS/loB0xTHF12Yynpx20CCOb/fFHk3m9jUt3zjJGtKD9O
JYrhGXCZ9HRRUSQdna6pFjlYL5BICVrOUU3IIwj06/yXjkGwNqoIGbpV+ngI87LfazGH0yHqf+ZP
TmYwY4rjbFcHrncqzdiFQOMKBFntZ5PmypbILbzmvnJtQQN8JSxKuGpD74oHS9+YinEt2nBaGvKY
X6pEfXo+Y2BdErRLmq4zVJ4iFvLKvHRBMiXRwPH2tULH2BssvFBZO5U72uNZ3UomAx2Lrpc4EV4J
xC1MHe5YjOVLxTHHwxAEOA8FrnMa8tNvl07VSzuhWlfcBONxoysHsymmlevp5RWoJX9C/BYRlhyA
xHmusR664ue/J2IV+jqTRlF8xr4IVoU5YRz31L9DFo2rGJnAjv59yRKXtltaRPV9Pr3HMlRp0msI
RC19NIiWyLWArL8kGDS+9SBae0Zv/sM9tvfsJN/YQPJWlpeOJ3xXwUutJe5vim0ib/AdHUK3MLdU
FDnTaI8RIzueZqLL9Jp281x/QAESbJBa7btDsmesiumXbxOJYA6Crqo/+AztVfz4pmXQBPSIi8h0
DE6G99pUmCd62Uig/9qiphx3hWyOkJCxrEowEKKaAE/q3MdOlN7mxb6Mgltea9aZ0C5pCa7SP/Hw
o6pq/btAR76EC73oBn+EWEgl1WvcvwXxMCCS6uX82QJI1tz7hJRUzYlahDfo8CTomOOGvkz6eCLv
UCE4kiB004roJoxqyHAdPpZjaet5pXDkWtZPEwZ35LfPsJhpGP5RWRdvpjr8KRPY30AB+4Ufjhsw
/9Q7Sp58tN57l7rTFl4G5E/dH0hUx9bWZKN+AniA+1DpH6k9aR+IjbSl6QblGcJmC82qPLVolvCN
gM/DsV5WwK8CfzH09oS9LX+zQcT/U2nf9OusNTzTfDWAwD3RVF9aMnVpKMb0ZHRoTHtSi+aHenS8
A51fMn2tBYiC6FJb6Z/nuxyW+mmuB2oD/WrfAIigA/SXulxZ5O0gWeSddhzthPS8gMARuOj7SGcP
kjVmx9z9VCOLV1UAMkWhqNeOPIW96MyDPXZ0r/Mi6l/h4FsoVdPqlGIvfSFCZ7w6KijAlMDt3Emc
v25oIM4qBsjoqQ/BIihefVIOcUeBlBzRUqHogsmrVd0C93VA5A6kGx1bzWbIMLlOfUKwYYZD2MUw
346Num/CAUYvqCasdgMrZtls5lU1DiCF6dZ08qJaA4/jIP4ODDg77uS9TgSuoEnvXxXbizbzXVSZ
7bAXTo8ckgnw+bmv5qyUp0EwhAAs5Z0npfjrUZdTLPfgIrOa9n1q7R0CtF5Frr/O2T9Wjtcx8cSt
8pJbbDCsCZ3auz7/wSqiOxJE1VojmnQZ2XTPaG4YK8uuaMo2MQOc4lccBQc30Npd5pjBic6VgUqX
YgWT2Iuw4/rSuvbw0rQ+JiHygJyL600TzdL3oi1JJJhy21mC8GCOJospt2f9ooIhFdBOgZL4YaHR
xXWwBZflR9jlBNhE0bgEdaJ+cVb9E5vMUvMEUhRWv7vr1x6HNkjESRvtB83qEXvhtcvLqMW7xrPY
6P59Fv7vswmxyaDm5uP//709KHq8Y7i0KhakYcqhBchwA6ZICtZg+s1zqAGtZJiI7mudGZuhTfUd
Xv58rZuq+IoIEcPH231nrY64vjOVU+ka5I/UINjoyxi+Jn41idjFAydTdOO3zEiCT9tBzxviDzyR
h+evaRSefIzrO8RzzE7TdjpbDfRxUcfNmxnmUggCzmpUiDqlgbDOpFZqrvvnB8CLjEvojkJj+eOX
OX/ZhKQfK4b9YCogh9GtcLit8buMpkqql9ThhGrSr+ipVitBdhBh0DyUU9Hv7NJwy00YWyVwZzjt
qTxjpi18qKaacN2nBTzYiAbLqNMkYg6sv4ScJYGk4hrSQNbukzTD0YUV5b0bUT9jXQk28yUMKIRM
/N0jTq+EaPkQox3GxqoxRt8ioPx1lb/P2AJMUNXWyfWetj8ewhGj0sHqXf9Q+HLoj0Z95puprpGf
5mfzg0+TlHBzMsPC0oxWugEUz5hMda9jiZ1/xflhTN8Zm+WfsTYdHLlvGQiaMzjG3yYYqTEA5LDO
9N5cqp3BDuonO5XgMrz1gX7o5MP8ep3+myKXhYa9JqJ4ouHK4JY7aODwwW01B7TN5btftJ9DTfCz
BUfDEmZyxb1lgTNuca+JAAeCDjciZIqW+x76nNzOtxnN4uNQoiMXClYDMFvkLsiNZl4shtB7f/6k
RkXMEzmBLsQGxLltFR9GK2W/HOiCV4kOoYsH3HXaoS4KdZWA0Qe6K6ybggWP+bryHgaEgwLvhkAu
L/FS+kvG2dZq8PUBA1dkYIubUKZtn1MfIPm7CF05gJUaFpAzz6wIroqIS04BJjWwPnO6A/8pOEy2
BH7QX7MQQQefjaEEaFY4FOltMAUyipGyk+zsWDjpm+Ja4TIcExTqDQlvkWfWy6x2b0qfDH/+75OA
0mlSQv9okmnBwBfj5dyc0nXcB1LRfXZsJgGBmh66ypYKfg2WmaXiLFHmuXob1tHGCKrxs8JbcHgu
kqWePG8rRzXQf8Uq90fmh8Pzrsumflg0FfasIU0OQ1mkj4w3ihOv6RBd4N6I8JD9C6bVTlnG26DA
MhGGJocPokJfIjyY68wdisvco1TySDtrOUM7Ue9MNB2rWVhCkbcyKld59zlC72LA7gvQeTmkKo02
O/1AfwdeiXNUmdnL2HE+tImafp7iGBTj16i2Yb15/bCy5KUI1b1a59Y+mYx65f7JHGjChiyfHE/R
7zFxeGVm7CaFl8dQq14ZF26HuDA+vDob9yGdRdRTfwgt8Q96LQP6yDriKX5DcMwRXQ2SJOkgJTmZ
Ei1qv1npUUqzBB9vYuldkESZ6gZrO4uak1/Qp67pJwWyTgJ92O6UklEihxAgJbpEq+ohrn+QWnum
f/lZjfBvMOHtaedGOjG4yrimx0iDPnNXSs+IFtMprbJn/pkRsQwqzHOKKTMuOp4k6i25jsi58/Nc
Hhapg3sjzt6CVgzrplU5ApVGSsROFixR1/M3amrG+qNqhNvB9o5WWVOPEApZyKQUi3vrxKJxyOo4
h9BsRD7+Y/g1BvguiBTduCb0Vn/Ml1Xo6KsEjIFflYW/AOxxzJjLb1EWlpusrtUT3cF/n3GT//ss
Ow0GNEpPEcx1VVQnWCW+TEvBtygfMq+EMJVIiVZUZkdiTYpLUoo3VRUSzdaMuN9Dv1/1csfElgs2
TiUd9/kOlXzTwtHQRwBdUZamF4bHrA9MTiN5VPFzxuJkyiJv3u6TkN57UWDvbQGkCFNrX3EA51K5
FfOxuFuau6HHJuS783yLstA8ml1/6Irkc4xH5ZK4CmkF1m4e96Aea8/6YfLrv1ob+dgGEBIxwc+1
BV7VJUmWED6UXIUxkUa/3VS82t3aKbTw26o4/CMeTw/9IIwbjuQN+nGmURTtqmGeC7C9HD+iyaC5
JcSbojNds9IG/1vrdPnG0QxzR562jzczsheNPCmUbeZuaz/FczlXfIz7T1Aoyk1j6RQXXaw82qJZ
YLekuztVDJw8m3eafdEeQnOPMgK52EBnBTZZX+JGFeq3JFuFwSpwdPU7brOvWcXRGL3xSrSCaymn
52Ew93oa8n6mHD1ssR5O2RrSkdeFxt3z7GZLLR5vOddlNH4YAHUKwZZ+Oyy1bDFPrUl2TK/zswxC
nqutmsmm3hbsK0XFEZv2n3UOouKBo95611UTfFFqos/y6IqDNGhZxtcdWVOPwNV+0KnuAoO9IKmu
EEXp4RkZd9d8qm3dqNkHSVyvGqqOHcaYEruh2MxSEY2u64I+9ob6IrlrRA4sIjsZv+JJ3BsnoBcc
j9QUol0xevd2qBjEZtAx4sYeM06vl+cBmjzr+XMyf2zmS9eluT6a2doaMuWCbzO8tH2IFAVqEZRS
2pHyaFfJkbeb+8nmOR+vRsyCgXnxs1Lfzq333hnMNSYmsZov3bB09g0QDuLN2Rva8S/5TURkS92c
F8couoPIvMS+Xt9U1fsqEoS6aaX8Zgc49BVDTflknNzxSsiCWEyq6csZOOEm8tA/P4glSNxtjA77
O6jch52N2vtQ2fqK/D77IIyiPzXZpGM9hYxuFIyqFM3xloquRCff6rMjMKd7quIOF3Sh3xSSAWlq
ZGQH+8VuqEPZXUcFUaH5IWyiQuPV08gUwiHZLO7qm653CDV0mpXgu+jA8q9sQASn+6Yxb/MmLHKU
OrXRaBxQsWNmed4B0ecDXSv1AW12cjEZsUHftrylLnPDI+Jczigx4ddPZbjik5ntzLBC4qXysVXh
W1+0mjwydVCbjzGjo6mrx7JT3J1l5g4piFJ2iv6DppDakiplhgfXKMPzvE9OKdIozCof9QCVdf5A
WSWExxp7w3vgGKQMYXUNJ2CaYv54yg9qJdspzwWQ9n90t/RW23CcHBbz38AddG+ZSUnfBBRwRTRg
hsjI1h+I2K0jBflFa0hrHtzBOPUWJTK2BfWdkabHHeaZiLPl5cTZN9AQXvFrRQQ5N+2STLmJzqFD
l1qe2nWW/U1ltDi9ZZ+tMY2PUTXDXSI1flpVpXvXaOul0FkyS0eZLqSxJpdY5f6bPzzzF4BqwwQd
IUjqDE9OjQItYjI9Wj7cDF0fO49GYcNIU/gibsUP6wQm3X6pwSAg7qC1EA1Dt8W47yCjM6TFokCs
2GKwPLWUxQzH0p1HLumLq1UlcdsMDJD9jVerhUEzOQnJFjoYO6QGfFWqZPyJhzFjRJ63X4EnVMjg
vXJtHEtqOBCvDsq7puT3+T3Ictt6bQHMx35c7kbbhw6Ox3Xnq6Z3DByUtU2s1fe2oD0S0VP9rGPr
g/AEqdNqHTDhNs1kcyzdE7IeuypBkchFtRowF1CmJlfMgca2i0Zjq2pVeB7CfNXHrfpihZRIBvF7
G9kPhKZUBB+G4dVLtu1op8aduSRDJl5V5FiflQDfmOf2u2fFCs8Sk1gi/o6t0WAHx3FraH14+e/B
K5hoj0r797+XMFmty6grj24COnUu1fKeMaaaQEENKGeWmRt1m2j28spnwfxszJikxDFeNm6PPq9A
SrQ15Ly+vRV0pDFMm92bRjvd03TnXru12EWdWy0VGx9v7yKfJgD85FjQheUVGWQEeHSY7drqBDhv
+l1bmLIdUHP7TFRkz2fKh0U87snHWrSweqfgNx30JXIKLAs4LQ99S0GEd117M3vPhSxQEWOmuC8F
p9/FQJDjy7N+cWj8Q9P656mzGnstWgntf2Jge31wd51Rbw05Xcoo/LfArXN49lxqFpPDkrYPB6li
5NTEw/i/zyZzYuVv1W3ceCiMHO2TCpBsHqJCwLYacbyJkUB/jomNzUINv2u6Kyj03KXReO2HZmvv
DXy8H8RYiyEZyTHVMvTaLrMxA3/0iR5N8eHSfJxofj1sh8a6ZXkl9ghl8xTxNIF+C6pgm3K3npKG
tUeq60r54I+GTS5Kt5mXLmHp6lL3CcqJwwr5RoVhxPVkeyDA88xwD+0XOkdmL+a5k1cRAZfXRAf5
QP4Woxx5OX8hiL0X8n77VSiIHZt/DJdR9Xq+1GQXWRI96JLGl7SSkAx5GoJclZzSRv81X1msrxyg
0S9ltK/XSjB1l/+eKbHsq5ONuyzqGEJg4fh4pqbPnH7gPejCj7Fp4gWfuxIpHs/oPbONy2eRfE3p
h3+/GnX8allfPL93fn3+jvl7swhKtRicn5rWxdZyJ7HSvMT8MGKTHmICZbbP7eusbIh7C/Hn+N4b
YOk1or/Xc+FUkle7VplGJMKdZEYUoFzZ4PS98dIqBD46TpTv5m9t6rakad4KPlMEFvp6Fx6isRAH
Rwd/kSichkYOAI+uyZVlilf4DMSDfS+FKxOq9bcV1fXHYLAAS73+2Mmg8MIUOwJEI1KBp1evAXiZ
dmFyDauxO7plRpyP6qTvVa7tFXTHltqU98KM63dGVE7iKY8kMoJXl3bI/GrQgeJ1x/Zha3r1nvRi
OiJ56V5GssAfk3kOaEGs80mqs+3OuWsuKyhxcu43zIdHHUfJA3iNsoHqpGzmy6GJH/M3NJ6UVFmO
QyYP//n8D/VlPyGylzC2zv0eXPxmgVsFa88NkQtqmn9UhgJZCnkrvyPPuw5T1LxlYV7vhwYZZQG8
9DfaAgAuQfjpYUHcOgpuSzL9yncrpBsVo1lq+i8Duv2O2FLGwvJSEc0bUSrNPWuG9tySKQnxktdD
vx6hNZTpcaS/+tBSmmRId2m8BqdSTn/bSVd2e1y3VMQFUy8dtcauzaJ2WwEkO5p2uklynfcGJd5y
Xh6HlnqwUkhMNJEXcbZr7mNiARnSVPG3IyJEV5sf3ltJAuiaNzsaSBsK82YxxCqoqob+RtJ6/trb
I/xkrNIGVfMKkFA9Ziml2vNaCfA8+HDEi3Z4KGVBK5/q/6qGo8NJQ6mOmfCVHb+stSUJwD6NE8VY
OQSHubZI8iq+BjRe5iscZLi/ms6R+aXoRijSex2vgp2P1b12Km3Lne9u+okVrODcuKEccza127k7
3TSz85DDvEp6RXvPjOFPC5Hjn5hIFw7vPyOalhcYJGHSh4/e7BDZl2w+On/nQ+UMRGVkCYnMOXvR
ZLbqj/c1qOa06kSpHKkCqGVbtbq1LMfHjPSsZWUY1e9U03Y9ESDvEQa0LX1UGNFQLpCkBhzuuS00
0oKlQChyLWQ5esEm2iThF8N5krF4PKpRzKjMIkesxgCCmDF+w8coQ6nM8C9cVnjrUU0aifEILBqe
VomlBLzp8GI2TPgi5hoNerEWTsyByX4Ne4RLWgHD0kfktiOpq0G7QbBt68N3w9QzbG1Za2kWPa7S
RrYzlx3za+X47noQHcLcStaa6sb3flCnnYn3lOhhhsjza1VZ/iqiBJ1fhh++Y5ASrqBvaAy9uIYz
KiVtUrPfZsXn7Cpq9Sbcub2yVUIN71OVSjmYLhNzKGJaQG75oimSQ1na45kgIoXplFfuwfZguGvT
96JTIaHHpbF2IMl/GUCD8roYLnnsSdEyxZkoXXMzK4LhwK3A1vgP25bZCw7T3QBwfV5nt9QRys0u
9faItOReSSjO/NCaFd7xxD8PYKfeuYFOGcPh78zlyBoFSYHN1nQOoaWAIsm89KikI5Evfe696Aij
ZBapejfCOMdlCTuvFNqdIbJ2FwLVEaJePHhe+Uu8zhUq9TOZ1afkPhXBtNZTYXxkBiRGX7gqCVlN
s2mGkNkHVs1xQzhkqCHDKdwjGcUogNKM6OQ4korBLemI5ZFbiXlIUyn1HrH2gxoEueJYjGfRUPMF
g+tsTbwU11jooA8DttY+15M9WfUEeBfGZ9hF/ktnCOd9/g/QHzrvnMT8F0Zw7otRDOYllBShIE7/
GPSwFk5nNBdXNPRY63BdTYF9BNKsrpibpQvb8x6tEw8nop27t0Z5raBVPmIqv30eZd0xCcybUbjV
gR8HBwyMpG5ZoapYpnN0N5PRBdVofyv136nhw7saAmU/1z8msI7GQpkc6WxIgvyzpZOEJvwNd6P3
BtpQR603WuDfo4rqXHdJSoxzBENTJ7O4jR4EJQrHpTZE5VdbAFLwOz29JHInDYR2KlJkFrcySqT+
JOl63FxoK62++C0i2zhaNXkfBDGG2663oW7mzkNQS2/zmlSy+VlEDwQ3g1NuOlxtmxDXyy8ELXnb
L7zJDKFvqv9+qVVYLSoEflSJ8/oGME9A+jLaa5cH4V7RNR1c2CjeIMKFYm9l91SfxkuiJBmqigFs
86T+ctATn0wkktvJs+4EZ6ZbF/3wCzIa7ZHb5U9QivbH0plQWbXxPWWMLwlmL24CPuPWoRqpidTa
8JkubmqO4lolffuvPi3z3LD/DgqyNj0YXQS26NEFhK0cHvNKBV/6u/oBElX8JlIwWOtT3+/0VqKX
Oz/bRwZcTKdIs9+tCUVZDgTy2FyjxvzFkHm8p2ZH1Bo4GsJgvPEzRCWZ173ypluIKe1xekdfWx/j
WkN4L1sIRUXtzFbVnjxIaaR5WZwFHTSXDrbBddSDM14QOfNwtX5Ln009q7rnnooRZAMGpOi7TFCv
5uqt0VvjNSvbaIXdz9y2cjSld83ZZPG6my5K8DS1b2yb4QLrY76fT++JQq8SM5kwKXg7Az+RsHqB
LYRGpnRnpUgwcAHAwsoImwaOO70rQR+QMVip71mAslDJf/OeoxW2J9JJDFTgnYbHuvCs+K5Zsqul
3+wpYVk1Kn+fDDQKyohCMnNpsSb6gr645BbaySfnuOAg/OLdUxPriDCAeljOCbOaoOUYMQUpIsGj
pMt2qnySrIE+LE3VOc4dAQ/iGc3G6lwMVXMvJpY1e9L7JdU6Nf3gsfrSfQAfYY00c4pJ3Wapj9R1
0Dy5lfrP96vio64gBrx7gV3ctMJ4zRVPvcW9uNt6zepLaMQ6aiOcDInzow5pcK3czLr7vn/CB/kV
pLIqLjFxcfz4EiVtASEs49oy538pdcQkKdIinHwcO4uItBKIvB5sXXkohSOBKztTDnVya/vKuDSt
i/aIv+oDSR2Ye9c0v9vEoV1ZZb/mTiHYypsW1mRvkPJ08Svf2HRRGh7SBNl1Pyb1pvXH8GrqAPeH
jmSiEojaWo+H9I26gsZkgAdyvqSlxo9qQI2xAfnNJznd4Hv/u1TlpVnVKZQd09u0U6MAmveJisXk
t5pvpoguMe1VDxxWo+2eb7qmU+9N+ahsZqNOPeFbC4h8nL07FXtJEeRQ6GWqVyFzXJxOJTpasVqc
JfJFFVc8o4SCDEl5qSt2fKE1fKqMwv+3UwTFk2x1fT8fxcyiF8eaBLeCsISrUsYP3ljlnfQbfd/5
5OKVFr6ioCVx0k26b7pd2EQmtXptilo9N1NyNKlCi0Wnk0lW22q2pw1cvQbUUnu9gg6pkiyvo5w+
l/QJHIhTUQprXYzb5zUZYQhjiKpaFBaxPnGLHF0H5mGuqwzeDpASY++zyZq4r5ByFMlKyRXzVS9c
5RwQouUBFZ0PgM8HoXAUdNIvW3HkYIuD4Xx+dPPBX6ceTsdpgKNA6FKyjrCFRW0Da6z1PAfFFc09
4RAoa0SR+8VgcOtEERR+qSLUHT7VXudgfOxWYcYUnxWUzoFDFGid1PYuTNRqOS8hQU6XIQmj4lDL
FUXrVNbfOLsj8aTX65dommK73bpm7S/nZv3gMFTrSaLedZ4zXJ3G+JuH46K1a+uDia27jVFwr5+d
EHaOsAzdg19PGYoFNMVkAJnbWfIepW8jt/QSIov1XpqkhWS2p+3my5pJDBg/2dnRI/v/MXYmS3Ij
WZb9lRCuG1kKKKAASipyYfNsPnLaQJwRTszzjK/vAzizMqK7pKU3EIMZaaSbw6BP37v33M9VYG0r
0Z4LawhPOmX61eCmOCBC3RYV60HYEERlhtwqHC5wlLSamWPPqLLktPS/3BH1CrTQ83Kmz90wB77x
xsOlCkzRPC3lz3IAanvqiqK6LWcExzWniV0RGPqkYfWkVIp0mdOoFeKep95AJnxVHsta145VJZ9N
MQ88Z/len9V8uxzvS+zVKUKBEkDVPJspIw3iM/PhRwVl7cRkAt/ZfLockGeZxAECjDNHAoNdgznf
8lVK6vEakf99+/ia9S7/slLZx4vLn2gZ6NvMRm7LmR+zuRhbEhXCiZmsMDKsdUNA7EbPpqhiNtlu
kdidvYExhVH+uviWKzDH5sQ8dspQYPyre0EWLkYSgjtigcnNSjN3HTSO/5SQLXKxC+CTCHSflqf8
rm73jKf41c9/YnnB1DKBwmnK98tzywF1xIOJcRbKbZEA/zQa95ACwxtKgwkmcLLNhDdTEqWWejcy
wbIzl99JwzjFls0hPqQjbaZnwPMKaByjHHC310xgRVkGaN1oXpde96wwM8aoOlvwhHEMlm+WawC3
nS0kqK+STVhF3qkbgvZLxvrRluQlhJnztAj/06w/exXDA75K3YtbWZSRUjZbmIrPdgdwmJoXSSB0
mhzaDMpr8Myn1FPToVQVknna2NAq50PUtb8e1UDTjgD5MU56+8ozeuTirMSLWdolsuM0Wf3nsE7L
g0O6yKrM++H6MT2dzfLLI6NMn4TPlMqiIPx4KkwImZ3YrG0bszRu8/8KKq73kC0kIqvxHkTRbRvD
DW/L88tB0/SQHSgVbKF7AEFCRhBCD12a+8bnIM61I4NK8UPLh25PeDoyw2hIvi2PiKtIPx59PGdw
56VRsxJZVT9aIV3ummJvh3Mr/IoV+VhKvTow4hFoHbu9Nmbttyl0vVkKPV4yo+qu0nbaTWzWYmPF
JcoFb/ouMxwWyw29i9DAwO5mT5c8hgUSzt4+pbrnnPrWktd2PiyPMPGkV1XsP06GyLyCByKIKETi
Zizu2dAsXMI4cFku3bxqjL/bVZ9fLSdv9rC5uy1pgIxnJt3a0PgrmNdL8XlUrr3y8sY6R4OjXdKi
0mktECIxJu3nKerlUYY1d4i5qRRkFv0dico+p9HvoUo8dIrpVlAHHi6CH1Xn0MjHQoOfxnePZnjn
xlx8sRC8u0xPPmz6KlGP05T4T33V7ojD0889pVq5M0ZWhVq8sRMgKsRlgxRDD1jpjY14eD6YbKDP
yykwU66ywYZ5Mc9rhyz+7kdmvHPdEtW6gT0U7CyhxfObC6aF57Zr+2PHhOffT0mXUMZlIyxKhcFu
LvuQmctjH9IRXAq/5bk+dshIBVyBGIe8MQxDrZ/LYxoW0a1LiEylcyQA+ynz5FmY5QfStFcfA7rl
nBsXnVrBryoLAuugu3K6WLYf0cxlpmEnrDnp2NcnM0/6mwUpu9rWXhOvfQv1Ydn0DzDAkitC5wdn
TOTV7Mz1XwpcpozRbnqoBpLWgtCFoTLPoJYG7/Ioc+SITQLVjTEfRpKrN5ZwZ+1XMat/0tJnE+OF
9jMeWuPVsWd3ouU+W5mQr1Px6yyfR0qm6IaLyv9kcgV5wbb9m+5PGWAiTqlS7umo209i3sKluXXG
DeA9y7z0T3GGsDDzZmBkGTl7dCnVOq56Y+slExaSzpgD0ERo7fREw0ihcp1CL8WTZrbq17lD3bKz
Cqtb623sPDgpG75U89rNQE/zYXkO3md/FLRSiAWbn8v9gZoeeKSIcjTrLJl8pE/mVGJpNoV/iDX3
16O+194dBhQHpkH1hpag+y1gGK1nBBhQOHR3PyrORW/mb2NqO6yX4fQcOhN8mLHtdhpSWfoQnbgj
eEUqUBqoV014z4mrHuI0Ro2J1psQJRVZhAaVqLLbaId8EL5NV5CGhLzk7M6H5XQ5TGENHX/yHoDa
9he38Tq40jwiNRNyUyGHs5dhV+XpQAz9RfNsRCULO0MjBCOuCdIWJZr+3KvJRPnvQxNL7RoCRrs0
TJsIk4QWOePvsmIAPI+cGeC3vvm486ogv0z02j4KLqxBrLECm9hScjXk5x7GWVBIfa+vUZCp0yKh
KXUKAp3dnEmw32NNPt3ydNxl7NbYZbjt+DaW7Es0O9cfC66vde44mAitQTwuL6iZlGeWjX3893OD
mh5Mx2/pVBLkhsDIWOeDXd0lZLpVGOneCQVEvY5zIhXJl5NfAo8Jc5z2LyxGzYNKSbOdn65IQ8bl
gyMcYfVOspp+gcB7NEAE/GgsGkajdPwHaigbuU9mb1D/xD/qGvUQS2gQoYAa4MI4M1zEYXe7L/PW
OVVqvs07c4OS9NdnTZbcTdXovJmNT6QurjDFsNJJiUYK+oHhtmUyeo4JDh9KtoC+iQtclvGDbs+D
IJlpYHio7GscsH/m8UvQNMY7A0Y0nmlQoQ4u1FY1NKEh5xSXki3aloSv/pXp5uwhdI33qfsGPMX/
09AdbCtF/dVL2XUnTDKxOcXToyS0eBuYbGcHpit7vkXuxZuUcWggMZ6Yzg4n4CzagTDRAZGyKveR
R9ADWzGH4ceQPNodu7ugHufVTH9keg3gM6jFt0oaTLXj5t2NyM4EkROsTEDx6OmM9zQpPxMH4HwT
oUdHjEnwS+g0xibz3OCB7hkqCYrXiw1B74Th2jjY3TXLNe+sRUgCx7EwL8sjynB58QkN2i+P/v1c
+Pfn/NhSJ5qZ5OAO2bGjg3WwIjXcxsEmzmbS09eACTdiAC/+A/g6g5IBCuQEXMaPB/0Hm95hZWhD
fi+lukf48TZoyrq7jBiISxs3C18a90S/3D+AF3HIkAYSPwZucC8xHI8WjninboYTrS4AwzZ1ao+4
hetf4BbCadQUrv8kSi5d6Azpx9yPXU+vhdrjp9/+45//9cfwn/57/pAnI7vM37I2faBH19S/f7Lk
p9+Kj6ePf3JqwZHEJuzYpmUaBKGYJq//8fYUQn/+/ZP+vywAyZXq8GGZdgMWQEuGRwieRBcQM/5d
KvPq0pr/aRjkA7VG/YdyCNpwLb94sXo2J05B+FRQ9s0m7TJOQzt76aoAEpGV1n8wFNi0Q5lsgtYv
rooBNGFWLV2ORNj3XJtmGHdTv9Ul1s06L1lgTcxQdKT6tZw3eBB7mrc8N6Cp+t47ssSHIYwiRsN+
PSE8A7Pt4J//sJBHyPfQav/rFEC9PA9IdD5etewa8+biWE7zHg79rNBaZFpdCLIfpd1q+Vz/428f
bL180H8Qf4JanFbF30//uX/Pb2/pe/1f89/67z/1z7+f8pd+venmrXn72wkZtWEzPrbv1fj0XrdJ
86/f6/wn/39f/O19eZeXsXj//ROW4qyZ380P8+zTr5fm68AwxF+um/n9f704/wC/f3ru3pIfb9Wf
/9dfeQdD+PsnKf5hUaVKkjxcy1BS2Z9+69/nV3TxDy4pfAyOUBYDPcv69FsG8z34/ZMzvyQcS7lS
kpZp80qdt/MrtvkPToE1GPie5xf+9XP/up4/Puf/+fp29L9d37w5HhmL/xnwJRfAtsnP+dfrW3jg
Ory87HY9AJkptcRpOejWMM0Cp5QMdSdoTyGzqTpds/8cXXd2wPT5neVZPyq35M6fm+Y+Qb1ya/3k
C43/Q2HlOnBy5ysZPfmBhre4diPs6lXSKuvYjuJxquWw7rJhFcrSO+liYh1Cz7YjACXfDKp/iU2b
LPXODR+sXnO3CTkZK9JNC8BtYcVOSftuGym+0my0z+iRdwIJ0qPX0lhpo2Crp76962KVvWSxdWqY
X9hOc8jN5uozudmHKfxiRp/EPmp1uZFeFD9IYdurwK3wIAaDe8TjGxArizl40o0jJrHsnCNoXVd4
NdZdEMsTOrhfB0xLGw316FEnl+BseCI6twb0yCpCKxNKqJHwWtC4g+84U2lXZxu09UZEEuoG07Sn
v1x8/8NNi0Hm//FbNU3FpWMaprSkrqvl9b/ctRxGP1NnNWIbgnqixtThJdhia7cOeKmV35gnfFXO
10kNaM3drFwPrsj3HpwBjxzccugYOGMdudYOW+KnKKeJnM9FhhVr4XYED7J1Av3MwuY/hy4SJEIv
ghMqeIUo2KPzbAH3jmrtOGXsRhRot00D6jec+U9iWAPd7X54GNArYBGrPDZPThH0Jj2LaRWlLbjK
yKF2rtre3jVCfo6HkaRqr1besbAlFAYcE50bXRaSUWp31jam97Pus1Y+erS22hYhcz9ujbT1HjrC
xuFTw2DviXJlHhQiytXbV0dV5t0dUsYZdnCf3Lg6ZGPiU1IZ5ndg2vd27tsNKKNWfieN5xbxgg42
K3PydiuY2ewNtDSrpCLsRkd8uFLKZyzYI5E6lwK6kupfm8BuZyx1digktZPdmpvEbOxHhoLF2mUu
+lz64Y8Ckc5epKjjAHCAwjZteWonJ9goiZ+RW2+tNeGtAavDVMAikQ5IBg7oQZwk+OE18ZWEshfS
XC8f9GJCrkuirJQZR9tGd+ZkY89TZBgMwUOVzzyL9tLSkeAfKL7KFMBQMMTfpNPjfvDwBPUCJXbE
Ana7rlI9CjdlOuY7kECIv9y6x5sMQQqenr1GqJJuKrv8phX6cHRrnzwjq3ZOQRCSRFEZqbuBXzg3
6FA+jvXNbuH1Kj8woHG8JPREb6VmNJeRqYdw4/LMeNfeJVb3VrVddxtMKBa1poHZHLprmNj2GQh4
2kHbLAwiAlKNGAFBOHs/eN3OY/ywstzQ28Xzb0c0zvsUJ/Km2+qgF8HT4JXFt8n1GBM2Wf4oEIRz
84u2RWKgm266coNIpN7GzjjeA1iqIGm6l6TyrmEctFuZkpJSaFunibAOaIb/5JftcGA+J9HEMBiw
c6KNwsh7LGPX3ixvagi9pqHsqn2sN+0ROwMaJK979Au7uPRzF8aT+tfSlUSp816LsMc2oJJ7Hpyl
EqYdu0BIKCT9wIPYdkMu7stBtX26hiyEqohe2LZsreg7leHabfAxTEX9UgSAKz0taA8xgLS1Dzdz
3xX0eAiuJOrCQ5fvBLPH1Om/zUriEGz6MkCxMDLulROGt0AJbCjSuxh9/648qVY9w+89nZPsgjUI
YWlXhqd4QGMIL8VCTQeKKiJuaAoe6cXp3OA92LMdUOs1VQkkSy1Izk5Bb5IQ2FerCGZr3UWjlr64
8yHOyY3WScfeuJkrLkhg/DNf4FWBM9m02sdl3FN1fJr4s3GyMN/x6iS/2kWXXweP6K1psIlDWmwA
8xWque2JSc0GJqO6V6WZQrTsn6akOwBhb5/5kfSDAY1kE5q0+/Ii0XcfmL7CHohCIGKoCc+WVllX
GCKI6uZHMD38rj8PfaavOlTXz2SEWXTa4/wqmiOz6p9aYLNQ5TW+EnYJ+p7PGj+gMrDKtFPEGJSB
hJM2N1LhpjM+9olGohh3Zp28BaVunZ2WsAU6TT4kD5hIbVmXu+UDGZJ01aayPyMP73b/7xXDdOYa
5C+FLqWtpSxpuoJaBIGbIdXfCwHG744/ToUH3aFf6ZoEdxR4xdbXwmJt2VV67AftNTLS6FHipH0k
i/sLSyU2ldGvN4lhiatbFtgxj7WRc/tN2OHTtaCNKuOfZRY5h8IwvJtlRf1mhktvhiyAbEEckq3w
u0bkwq1HdiVXqmONRh1xIrJVYturpt0VNY7h1rK+9owDd04bMZPRnGFfhZWBb0Uf9p6JW1caBo6R
hKuyC9S6kA7e0rb66pDN3aBjfjyCNyP2xOcbUclwJmkyt9KgVDHcgUsf0zWMAZCdhoTQJU8z7lET
iIsmmOFVKUmjFAlqH0EP2cg/tCLOriMbsDMX/1rpI79C0CAb6U+4anG0rn0U7S8K6d9T2KerxPqD
fCCP+50MH1h2Xitpoa6J5De4k+Q0i9wGjk6To/KlIIPGTGZFe7wz7C55McZ7HQfR3YvqcFWPDJWC
SSEs0vCIWP1P7OPBVa8HxKmOKY6EONCvzowCNVUfr7l2o6uV9p+1pozOpSeNnShjVHsQaLAzqFeD
vdYNJUV9tBLeMVL+D/4P3naKo/Cs+e0tNoLonGnZcMnNiqQTr8F0ERpnpZwHo8rka0hsAU/1Nu3z
ONglc9HWKZnuklnMrEKSQyy3/WxERDvYpXXx6JSsDNjFLKlmfRi8HKQuNV3W9tEpTPl6wwxKYLl1
kvx1x9nAOYz3OJNEI198p9cB9bbMeGPlXbqu/7PzuuCWaN0d2Eu86s3CfDDT1KFNGxFOn47i5Pto
w90m3fh1nr0qDT2Eo7GaQInxpDwOMdMtPGyYZXznCXe2Rwu2xf8m7K0dZ9rRH3Jvdia8SC2Ory5C
yGAcG9jF5S42+vFYprV/4a8ZiJpjygOapkuvVEudPddbeZgagT7WZ3eoNxk/raWHd18XOK3ZrW3w
MYo91OIU6tkU04XkgL0+aiYXYbDAvGIF8gXfu1kqDXONPZzClmTXziJHIqF0x41bxCfuNSQdJs9V
7g3PdZH2K8/Uhk2Kgm5r1V2IDNImNizVLLby0l6zzR8eAAxWcPXHgT6QV+20Uf8S5Il7BNPGzQBU
D+YhAhsXRI6YiqcASBkRPO7Nlc70UjGURnxR+XvlzXaOwPXvMKQbal1A0maBOnOqnBd0NmlbDTdb
JzjWNvObQunTTd0XNRr999bFopXQn6J3VSPi7ppdWJLbinhusIbqz3mkWV16G/WSijT3OrIZWBWq
b44KtfDO67yW1Ho2LFkWw9jME4mLIXNuoz7h+gKSuFE045gaRLDeMpb3EA2w5w3BGpGasbH00tg2
Mqk3tC9y8AwtTdjU0vZFl9bXuE7idYVyfUO/P75Q78UXNF6VwNcmM/6BGsLsHAQd0lqJwwtQaljd
5oAeuTeCi7AIJlyloPq2SnfS8ySm9EyT1dv09Lm46tjDGF4HjFErLrWjXgevNU6p4fuPSVfOHhht
k4c5Cb2LQ0MM7oOtnaYmDZBgV/aPWDlftNwmbSLWzdmizP8znyYYzcN2cUMbUXgtR3b6NfbNl25m
vimXO1NDtmZJlPham4L6rqXV5wbdChpwkn1GUQ07RkoQMjF1MO0V9asHCL/uip9GAb+kcl34b8M4
I5FoDXuuCQrRi3+2SBDWfo/fkWDARxrIwSP8dXLzivrskw5ZNf5alSi2iSQN3X2cJsB8qLgvOJSw
PUzjHxFC3lVWfFemsk/u6OZUZBFZCSTVrqveY8SqJuugpunmlC5xxfP3qs8+G9gjL0bAV9gYHYWI
jBBANivct5IaNpSwd4OsCBXnznPpom7VxQTnCtBn4Bl8dRL+jNuJ6u++UTwOY6sdloFa1AxcaE7Y
bsvabs7LoWZXwELy4Hl4Zxo26Hu9t7LtRO7SRdfSz7rfO6twMOTV82O1Wazt3EPg15jBvXF/5HY7
lz9iWzb6/gOrWlqDu1suLIJIAtM6YcVzTmOPDPHjwyqYm3jSF2eX+uo8puoaeaZ3Stu2O5edBWKB
3Mrc7Z6bTHfPdT1oR5KcOjcZT7Mc4VTNh86TKEEsmW9NWPAXRYjiQTrZhRamicFdmKe0KkG2tCZa
tNrNCQ2EvJyt0gRX54fZJgr4ztHfcC8ZplSG+Wz+y6oz7m2qbztVveMpJQFlGPF4Lqy7EhIPMXik
JFZBCBerDNxNJ9oCzjWJZq4DJqvGON8SALlhSWP0PA2XcD5UEABa6QM4KMnbTSPb2LhR/z3sWRgK
NhbXLnW/unMYoNj3gRYguDXXHRsvNgoIYY2YODnmAh7yBR2qpnDWSGN1Ms7tJy0JJvzNTf2Qa8Lc
xQOuPfJqCsUt3BhDVNlZtiNTODHArdQjogjpnJcDBnP2eUF/z4bwjCY+vkaZcyp6YJwrc2KWPyif
nWvsG8dkTBpIQXF6EFEzJ3eig1grpyXZLXKMy3LoM9fZmap80Cpj3bdqqOGtFeDP0VOvkwHT3hx5
RLKRvU+AB2ENCZNbYXf6nrakdmpC+/NI3+lAHMVKdEl3FZ2e3rNx3HsdpKN6QrvmBoXG/Mat9tmo
6qvRflZND9CUtWykx3oIGLJrjmMeJYqnVVmEzbbLcrHCmalt9QItYT2xIDEWI/37S1EH+aGVJpHF
U4mfrqiR+fRQzZZxdGOO9UbXu9mVPZtx5yocIdIe19i0FuAeDlKT6XOGyrjSyl3UNNkNjnp9QIRj
PJEPvQ8ClDu0IO9VFWvnEo0ldhh2HKPF/TJmpZ660TmXY3GbWicgHuoPEc+RNXsnD+HhB98Sj+Rq
A3PXtvMj/xXNrZUlN7uwMwK+s/Iq8/wb4oRdMhPfZOumz0C0fF1H0Ja2SCpnc0UQ40+LxvEtNpxi
ze5ml4EW5JKNuQwMtc11E7dZwGzEGeXDTPyglNVzfbga6H+CsLJOqpjaizBJTtYpHQ7VHChDxyRO
u/7Yyz5aFdCsEJnp5UHQX4Mw7++Ez/zTlk19dhxpHkw7PpjVwPAyStKrGJsfcVGOgPBIHLaMydwG
WiHOTObMbVm59NFyRLyIJkYoe1EAaseoviBm9XbLDa4qyvDYcft0heVcrFxTB6LdL5M/JJuaKnBl
WjkCObsOVlFIf4FQLtSJUdXekogc+5a4+a2KbPPChNJetQNhQcv7Loc8S9aJZKixYl8+oe4OaniO
VOkfFCvAODr2R0veAlJu/cC/a4a60BpiYt1Q7cZAQK+NS8oRZfmfsm77XWM0HbVn4wBV4QY/AJw6
uCXmnpK9HhPka0ZFt/l4e3jl7MFTpT8IYWAEbWS6KZpEHpLY9Ve5gKBEWymfLp5gDA7XYIUGozsS
w3Ra0C1ZafcXKzpYHWXhcjALlizfma5DnhO43WYVDlTCuPkDDSN+oEBVpuA/FeFTp/qZrYTCLwQ6
9HFLMwzVr5smJnBV8SNKbgK7AJbPrcZn1OqmeE40ci6BNAX7NNLfumGquata3Y09WnfTCJWks1Lv
gGWz1fDs0Vip2BA3rQvzTUv/cEOr8zuuiGnPD4LBcazzjdI8LJe55NYyH5ZHnYulLczJvwHwb+4S
aFrw7EKgsTYatbbmBctR8V0TsX10Zt5HqodX6fAddbohvNs2JUTNlzWP7FuJ7P6WqfAuviZRUn5t
JiGYuro9LY4Xv+TjbzAvPbJvEivGC+5mDNWXBWHuFUZ4J3LrMJm1sy5E2WGBn4ormmi1Qkhwi6jK
UPxV2Z2y9FxXzNBMiXPdqqtH2Xn9pgnUDgGneHCdSN/XY/qjDbLu3WCHenLgMIZlejCcxN1rdfCC
GUN/8HXvQUvNYvbKgmDyhHs14Q4qdrCnhPgqhiyNswd58Zr61Ful0IxTVg7G0bd+jJ3HDiq3uH9L
LNU5IXE0uTr5JYkBX1usSoQpD4Dl5nJDLxIFBMIGcplkwAfHCuFOZO/Jooe1XenxQ0pMZIGB7rHV
wvHAlYiX1kkxKgOArOLmysCADlcOpwpumoCKyPuX/FeMtYhVvla2BVa2LVPY/XEcnMsAzxAxPsam
bUuW50JA/5fw4XaGGP29b3Y/zR6QuuwVslMdgqI5tubNmA/KBpAZszKtoI0RveoTM2cUbMgMPHdF
TmwRATi09jiAXemYOgc/y1wrGXfRLvpQsrO0q5xvTDDWJmYearcpaW9hmuqHyciEdkoSJGQzACIx
vrRAck7NGNLg7PPPGA1zAM0cNMu1110YEpxaESbQzynf88Hz4gc7qCp+kW1OjLNoL2Du6mOJsfca
9Z688p04CGO6aX0jdiGxCNdgMucWpjHtCAmcKPHI9It0H/lyLrWdHbCJdESnjRuVewhr8ywuEHFg
Xgybr0PjpnvPNdLLXPBj/hfBzvXC6AHZQbqLmWKgTNVCgm7qBve2HMsPPSqhnD97TxentiZXOZGI
P1t7dJ7qyj5WTObPGSYenLDGuS3sp2YYyW3L+o7OD5nYWh6EZLq8zb/tOE4dhM/td8V3amP7XrXB
1EliS2qYh6zw2E6QTEZ807sxK0zGrJJXY0KmCD5irWMqKHx270oEzS0pQZ/RzHd2RV7paxZuStBo
rDZhlHT75TdFVMfXufg76M4Ag69g5oOwJbl6HW1ucqAhUSWka1pI5I+DNr6MwkCaN1PmrUpebOaF
R9AFN5NJ+VzlIVhPx2/20MbfW1z/VujsBBm0e3ZA8TkvvnhJmULP+xBRYHuB5NIOXwpDl6dsPkQk
gkNIMl7A2TKsHh1nm0ERmLfIZGLqyC0CrbsJOshXXT4NFTskNlPlJXTychaHxWcR+6sGjOh5ihWx
u6DBtsqzrHNCiR9ULCuyMMObl91izYqBFVR8JTSVMjDgtIFAcwvdL/+WiEBlNtcgKvFv5Nm+aNr4
FXgKqMadNUVX4lv6P8lWmuu6odmT741iRY/LlyZ0+ieDKAOL25edkDcNp8q9RF5L1zbwcN4hCbuF
8wFl3WPpTsEJe/VuzPkIl93S0BE9JoaqYq9X5DsausHWyKOO7AX30Y2c/txPfn9Gv3+sNT24G1B7
ey7tUzaohKWUgw/u9FIOkkqWDJbd8kMhzlE7r2zfY9d902MZ7yHCjBfLK9CKDQU05jaXj4bZA0Od
BiKBUgJN3aBCI1SiYayz6RUU0d32k+eGBu8DJH64ehgjNj7AzkNnlH8g1IjuJa6RIzaQ1z71/Qer
8icUMY2xou4GLim5LdF2aa95xm8Sk1Z7ncBIeRmMP2JI67KCHxIETB+qnhCk1jR2NN2cXRc0EscO
XC3LP5WxIuciCd9ilaqnkTSFwEdi5JBH8Fk2Jd8XcaRmATKCDPCAYCPasGLdRcjcHJkYyM8hJA9i
ru8iPYtgGsi3KQWuLsCKrnW0MYwlDWul2KLZYVpe6wIifU+XYYUqxT3gtsN5X9wdvXb3aMncjWGZ
73Y5ZBfhBjsrY5trF5jimF0+xxqjQ6UXe8dySRAoq3ElieM9Rlazq/IOejLokW058ylrK9IfyvkA
vR4oVvsFk1Z45CLOnwn98bZ8g4loySKJMKJ8KNlsnpdD1rK1UiGi2CW1KixweBJklW5LF4LMpBhT
1ZEsz8tg5ePQ77uUUNplsVuWvUwZ7Ath02VFe86KKr4MWccMELt172k/tDqXu558Bqyeg9gwNwov
YJhmu9BgA1JV6X3okuyOMs2/mNA/fT17ZTG3346KUdrFmbPR/UBtzLzVvpo20Y6RdKedo9hfz/Ju
PR5uzPXixxGs3Nl1k5+dsLqL2R6KhPQSySW+dgME2nR1jXzldCLc55X9jOypvWCNai+WGYClMdix
Yu4F4h5WG1eRdqbIlEEGy6gHsqb/NYXSDj0OLbLpNUxXJlWhQY38O3yeemMZyRzcU9lrJy0m0q8k
uvbSvS6HpAMKEtq4K6ClXzsPb6uJ2HktIf1uqoL7hOZb/Y2kTkE+MupxvYjtM744rgnHgXTgMBZv
uj3fGqixQJBWQdPK/YLMq+fyDezBzwgZx8q3EA4vHyg2zvROs7M9M7A5lRHFZpUrqvvFljPMSUoo
y4l/C8wSPw2Xzwo60LSd3exnna3vueYeebYB9iXzdZcWAFHR2XFnmsUrjB4LtIFO8wWAp9i5PrcW
ez4gZPUJbRu2MIwdUZnnwBao5xat3PzInSV0MfKeTY8yGKErtXnXV+7JaSeaiFbQbzutrRA+DYzT
xpLx13xqqOrNdzLMgfPWVyCZbVdWR5vGK5kuVtAELz6WzQta+l+PglChnlfxOYw2ZL3/G7jDR/e9
kZZ3zionObYkKq0Hs9iDwdIOzHdRavcmbdSINtIFalO/RpvoXoNQvouaVij9H/dZ0/M7luD4u8zR
AtYsFcOgxL0dquTQeMADi8xNrpnWnKtRPgWafQm0ajg39IApxNg2VCO9qTAW5Vq3imdodskxydyX
KLEUOyoqDxZwtY0zVLqKyWBdWLT44nNBRN5zRZYYbcdW7eHl18+iX+GDBqAywZXrjZ1Tj/T5TaeB
pjKgf+CrtV1GupnSMJQlc8C9n9OXJ9bumAQEnc2zqSlzzW3i0HKlJxteLeNIzSfO/EDivDwKlOSR
nv+sDZnt9MmzztN8COeRU9VFd8LO031I9hBSRIVVJZjG0/CUO40GelxFiO59ej0Gie8AOA0d18Jg
CzYzFWGruIysyaWlgnkQS5dOaYGjQDu0JjUhRj8L/Eboolrsx0PpevWKLoB9zTvrPQkaa7+c2fRc
6yDCnVIAuw+TODtgcpgeVDZdXLuMjrFjpgziOLjwlQmjDb6yWtfXbD40NWGTbkEvE/n+Vlij9QI4
H86+iUeJ1Tm6FpUlLrS7n63A4q7R8UkNTfzNmA5kHZRfcyJTVkmafIZ+H98SaG4yEJSjJmfLUxTk
L+goLIU+wJvTofA3pDZApswNd7aqq1NA+NTFNAtATL75JGldMbwu/PG8HKy2Cmks6+6OG0Vd77Mo
fFBaWxzQkUdDcTGBjOA25VETVPcimEKUqHkAPsQOLssj5L4JkTzGj0FT1bE19Rdm0QOwEm4+9KHJ
eg/QZeKAda9a1bssx+ZlOdPpRaxRr/1vrs5suW1k2aJfhAgAhfGVMwmSoiRLtvsFYVs25rkwfv1d
BfVpR9yXCkrulmUSKFRm7r12ssvVdi910yk4HPH0qCKr3LXMpgM9Na0a3TUvrSz2No3a72fVPoNb
/u/i1H4YAHS/WVb4Ps6CTBhDG2BstyNPbuPN7JYoMNrCfzWnocW5oWHmdlFW98lQbdxeFtccZxxK
DrtwzubM5ILQzKBUi41Jgj5A+jMtNDW8SqxAhJYIRn/Y0mcT51hD/LZxkU5tc4mrNpURnUt1cMdM
iSC/ZrCxjknXhWR3/ZrNP+eWzl2uSEDrUgMSOWd9+xr7/TWHdfE8TV3+btBLmYfmMqek6/hu5oxK
5XTnKt/IMquO61sA6LPeC6bb28UxPNiypdGjWWw1OvcROAHHcY+pOXZPdl27VzCVcBUTPdL33hD5
n93DtYXIjolnxAx4wJPgxT5JLIPHISGEIOwadR2sC6c99vA6D/fxkP2puqgJ/i7dMCnE/PDS6EzB
qiIbX9ZFeNqX3hOkfroj0lINibU1POfdmGwkY2T4u379s8SbBBvP2HV5Tdgb9+QX14aEQB/wBXE2
At1iY8XOWO5wOw/7UJPI+SG2XESbuRcogOJQTPU3nb/x7lnkn61LOxXH3tD+0dv4HyhC7Q/ZMgZ1
o+mttOGYmACEA88k33nCbIF+YsFzUs/Wc+NS8EAH0Z4HHmeRg5hj6W39u12glXCxrVxz/J966szG
Liqx3CEJsS+UpoQottCa6r62z/PaIVQLyrDqisl+0wn7zA6pM7VGNCGJ6+FAYwwb/rnFPtGRi8Cg
qjGaWVgHEgunmHtg6G3APaxNrGS8WpeR9DtLozgJfXLS2Gkio0vvrcls0B9mSWQCM+9lju9xPI4v
uqeHh9Rjilu70jxWI9MOv3GT59ywkuNUtQLtyfxv87cMAQrEhUeMW6mX57nOz38fLg0Ku1M+LkHy
th6Uorx0Hk1WPeyorQNsLROeKEZEVvG79BrnqBnCPEKxiBkyyejCQ6oFFAqYV07kGLobdx5gH49e
C7Zd2f6yFp9ymKJ6JszNPLiFUx7XAVNlVwUkC0a5+tBosHnSTaLqvyKxGIfGJUOxsg1PDYFT2PXz
Haq+9iPpUYDnRDnmDPxL+nHbAs1UICruYHABXwlrQkc4zMljHQ3XWDij8ofA9fqKfZj+OnhJD+ch
fyfdXbP3Puxm8e5ZUfQbhfx9Nn0kZL3uP/fduFxSm4wOp+PUBJJrcFwvaCdUzRuIbjo0WhuUwTrl
c9JXwxm6Cz1jCoGwNWkGLvF+TvrmMrUivUh303lgLDdeqCoIbtSN69KzTVT3elU5ZZnDBF0SA76e
19ZF+PTwOS3RAV+8nRebM1QaI6RbO4eviaKx7cIxhhgQxzrBN5F7xqTxUyVxPiyMNLsCr+dFY+Jp
a8rm1hvNuegw/7ZF+NPpJC2OkVlU1fs8/akn60Y1nZhk/0iHhi5X6Tz1kv/bVL7YrI+cm2d8/Xvl
8MbPF71CW7exx7T4RteBE+kUxDoRwkY+D1/7wqdB73Bh5MzzjihnXlwaacTHEBYGl8Lclx/r5NAK
FSwhTHmzo64IysJmtBFX3XmamKRLPIjnFsYG4Qddd3Mbusa5q4VHArEZ2rXd+EWvq22zOBb3Om/F
pLAD3Vz9hC+pnTxGbsc4w5W6Pv9NYw5PBkOXXaFX39txGva4ZBktw6S+CiLrNxiGp6cpnu7o+7Jn
A4jxlGT9hd5S9uxjz9vDnAOK2tdbfjw+PSHLN79GrATakZ6XTpwXCrcn33S1e4GcPMAAv+kk4UUc
SDH+TqXcWIX+h6SLblc3JZBLfPHQhv3h99ibX0UC9qRXjXw7x7BeOEzAaUhddDrwl/UV0p1860ea
v/XNc6hETOsScQ4K0gSRXgRou9NJ9bOYd32l1bFflmwMLI71u1bzYCoBdA4qCJTB4FK/wSUfN4lm
1rcFHvvNUIvbl4fYK8tzk0VTgD1vDNDOvvvAG5ztwF6/D9WTdl2cti2Bz3EqA2cmwmPlte1DH3S5
x+zWbCPTepFWOBOSVfanT81eg/z3EtJsvKYZyEc4kXdHpc52mMaQyUBCk61eP9ca+kojr7pTkw3c
dCUkN7huebIbHSqI0M4oZzJN3zY0nd/IjxuCha1vA01pMyBiOK9H6PWqrXOwjOAOF9B7XBdLj5h3
G3nZrqLFcImM7GzbIRijkapGNuP2Uw3KOb7bdRnzFsRbG/byJXBU9YBx0r/6DfcIHZjjLAvBBDi3
UaIiVFQiDYfARoBmLRQaVI0w5TSf/UVD+gWTJ2+05BRJ0b2X7wO7Q5kYpKcYE1OtOks+5WHQSMFZ
Au3b9CZ1WCKlR7jLMD+QPBkH2LAOt2Z1EvXcc5okFCdyxbTH2weT1zW8bVQwC9cJnqhx9aG9qzJt
3NaNLq7SHLTtHNZUdFnWXsyaQmnvhdVykcVofV5o6cLkuAs1UJkmW6ypDkkNMSEMfuKX3rX7XW+7
YFeBv7/0y0OrZucyKyFPGtG4Jc7Cuwm26SeBKArKymb2p/p7WmFdbHA492Fbv5YmhLspD4stQFxI
hYZ79k2TM0QL68PB/nXEl8/5EqnKfeYq3BnpL7+3/IeFhQJEiK+d9YXDt1x4vADPbs6yT+1j3nv9
S4vNix/knHStkuxjCYEIXrFBYpOfEKkCb9BL+VoP8FdyYeb7bmkNpE20e82WvKbKBmVWjb1SVQ7o
UpRxumiYVNih9tpHtveUk3i5MUyenusI0gV+vOXZJD51gX7/ZQRN9y20aF+Y7I6eBCxOmPJXZnXy
UaTQFTOUtq8juYabFAP80EYfIc9EnHW6/lgKa9zXqHxWJpuiwlkEwz2PzdC/MI88YnDdYsUfv8QL
pEETolM/SI9uVug82r4odvbEOawmfGm/qCIFjP/Bohj+/JdQgjefLm1Ukc+4YOTN11yxFQ3g8V6a
GPHavvxtm/KD9shmHY90ies9OsQXvZ1d6wgIQjEX/77qsJDhO8sYRuTiQ/REkAxmaDytS+bwk4sS
X3Sjxx/LXOEpqoXzUhtSfdLFRi6d/eqY+HyoSry3xOGkprfAsyW8VATm3VcDUFOPCvUNCkWgu4t9
J5Ag0JqqQ+bWuy+5pDPdTNMua3p4fLFuviXoS4my6v6ZHQJbybet33TDfxkxM/4cfe1R6d7HhKHz
sP6Orej5IUZ11UMTYfTCNRvxwbzQGD0Jn74jSlBzT4nRkDudlrcha58slbTc62hCm8jc1hozmaUY
zd0qVEO6VDJ2mFvEFebbUJoACXSrv7u2PE0zasBUSXlDuMXIRK2dmFC0V/QYqGDLnPP0SRiE2XUK
Qacx43FjK0EXzfO/Bp/4nGto130kVZja9vA05FdRkylh+MRjkSni0FKHP0U9rO1rBR2F+O/sm5zw
NA1U+rOpZ4Q/pc1B91DrNV55y0dzfMGpU11Ikci2oj8s3DaPUv1lKh1Ha9wD24UE2ZaiTY1gHjMX
aJ5rs/4YaE63KiNXuFq+HcOG6YYpisAvJYcWJGnnhk7suXeK7wbK3q2NIxRXHx0rqJ5FkEvtR53g
TAwLygd/LMsvWlH8MTsxsk9Z8aXkxLN1NNwSyYB51xk7/50ewXtuZeFT2qK3tzOWtBu+ugD3r7NR
VsQQjWg9XaS78B6wf8wxcaFGkzxrXribe7K1St84TTlv/AZqq3WsR6zumatD1jF7Hq4JSE2geGDi
P2sCrkoE7X1OVyI2xm9xidMBwXX/sJuOmRBRBae5l6+6kOAc1V5pO2gzPC0+WxlqAN0wOaHEdv6P
CEkITbJUO2Ai5gGNWPpljpdnWiU1rNv+8Hf07HOK3pR52tLDQk2+3oaVaTtHfUZih4gO1Llnf52R
rpH1VcXetZwzuoRm8kF6ToFrz0GylOXpgTv1nPQj1Ho16axq7SmdbBdzPUK3GNekunlO9hwmHPbn
P6XUQwxyWvjEWCrfDn0uDuv3agaECDfMGzQR56m2YOSgLmCckPtfXGZPHGqr4o0B0LIdIWh/h1Xj
Nc9z/+ChtPyIRV/u9KSurzVRWMas/eP3voPWqjDf0SLvEuAol3zQM7LltSfPK7OTmY7zVVfLEHfF
aU7EK3/ZrG/mTHn1C2q/KF3IC4OrulmPD07museeZ+92mlz7YfvVZlQWmnXBfSYujT1bR6sFqEdX
hQE1C5NO7ZbH2bvPY76a5hr2Ie/MVNSakh4BjcnRiPtq0f3p4qN7ugj67IfI1Ikj4Mx5Jzkv+1JE
VXEgPneBbM4FQXxOR9alYT8GPf/O4Ei/4AGyH+tCwOSthDwMi+RqyIGQWY8WhC/z5GtPwA3/wj4J
nL42j31ixoHvzuUuXWJwgWwDHI+VuacvpmOXJS1sOZo6aekWgPl695TnrYNhamrOsSevllKSSkbw
BJl1Z1cdJZt1KJY15cniR+SkWwcILc1gfaWNuqRop5uWFke71Vsicn19vq4LT81IWeLr3Vq2MjD5
t4oVE/3xyJNU4p1HQ3fg0HKbhnKBYAoAJ0JHFQIuo8VyXPtUiwKv0gZ+nX1pnjucFFeil8+wL52n
2Mg3yoLdcaK+KSn4ZvTEr9yXU7AuWYq3en1VqFdl49IXFQNQLKbEW9S+Vo9iivT4Q18X/kNyoz2k
IZCwLd6rTxgA+RvRY0DJgUsWEni70GNGPLLTMNVf+cP0aZ020eyyOF8RAuPMDHIq7QJGYblmSuOx
LuuXevWrG0Ee1NiO5AYS43AVZOHpE+U5bfMPp53HYIBaAxU5nrDM1qcmjxauBQqouTM7YurV17Xx
isSgu9SeHjMgjwbovJge4goHNKBqkVydqSzUwINHiAvLiQQk4KoROCSZSzcY1ILKyQ1SQQlaLGN7
qEUD/M1cnnxocU8his+niObxzoGGQKfVMIlQA0u4TsZ0kYm7cMgV8Qi/KDoTgcaTU8/zHVTg1JQW
mAmJYxtQyolI+3eMhvbJMV2b4A66PD7blJPsZC2zb4Wrh8eiq37kLSwzS8ElSoKB8dN61rW08Kgk
I2iF2J6ro9UxHF7nEOucp7PaZ+pPcXT6hpEDZmzexGy8dGhuQA0t0ASqpKB0bhhrqkm+rpa1+5+E
pXucpwRzXpmiGPnf0g4hIro5TzBK6BQ1asAw2qhrQwzQ6gvzFU2IRraiEsY5JEtmZUwO5crTk2ZU
7y3QUdu+nC4EMjBb5oR2WRcoqEzmzRJaFRyLRJb7PBoZwlj6dV0mEJhXqaSg5kQzR7S3Rnrl3TKM
eGs6qYc0ky/z2rI2ckQY6gtpgZKMbDxfXK7+0HhnL6VPrHqja1t0fYVlZN6AD0z3/+/W7VFtbpnR
oqL+j0q+So/SOfsT1ZGF2BpSms+E7GSCoCWDx6dW9/ofY45SgKbyK/qr9whi6zUpC4y/rfOiddpw
qgf1+TYS8GSsUyWZvoCHwQHw73kwTkn9iisDTiSPolxgdwwTsuDa1vpJCnlyX4UFALZ+erp1Iyk3
u8D6I63QL2F9KouE1zPVWulB5M+zBUCwOdtjC0LIKIq9LOz4OOlpfIlGX5yy0BXIo2S+FY60DtFY
omDzQgqlydZ3VgtrnpYIWWUoFrTeAeYgl2gb9rN7dwB7gDvDiXdE2dV/5PSOa0wVL1paOXg/ycEr
eAMfHfm+1zn8UxF4tkF6E7+ZkT1xj9Dh5wm8PnDgi6RH9B7RjuygN0ib5s/1RZbou7wMSw5ZKW8a
s9YRRFpkbU3NrKjySHyYxnEism660nJ2plsXg3tYT5UWI0ld+ITwZU60b0DZ491x29PkzBemxdle
zjbeVY99Oic551MR4kXkFs8dsQOLV3gvkjgR2rDVaXYBnDlZTXbwWroLA/7S2ugvw6W8VKi+UBip
CGIlG1gXvJB0s6f5IJimGKUznItw5EOSHG/xrSpdjk/xS/xVoNXcQxkaOmxU1JTqr8khJjAtSrWb
UWrjFxG3hzndrq6v1VplSYySNa1gie9469kaw8iuEG7wnJLPcF5vnPWeKVtm106bdBu3qqPAVsv6
amyiKIhykubBejUcGluyXAs3OS0KWqGLtL4ZqYsbT8REGVW/VgHjxOacGrxjipADE3QgD44ji2+R
GJPEjo8GhIVEtGhn1Zm/qyYAWpU3QD0pYMqNsH6+eFP2djs3ikGzLtjR0Rq7GXV5O+zMipkzPe2l
uYjFOrVKyb0uUYWFI3P9ex1SaRChYJXBqOvDff5vyQ3gYBHcTBmTlVoUlI38Pk9hR0iz500aW1Br
P1lVoV0gwmmnjE4qhJRCP2POOcUyg0yJEgOtEV2qdTHBZ4KFRZ2c58Q+6npKCzDWp0ffGP6NMNMP
+tfOqbOb8BkfnvaMt/r0DDkQdSZ+mNvY2+KWRVYBQ2fqz2s/OrmGhh/ezMbnsvQyRO8JoYtTYmWQ
eDqSytMG41sI5VGM06Rk9PS/1+aFGljAl52htzTkZ2AUYbYVl/6lA7DFkQktAM3vxGD765uOd1/3
jb2LAfiz/YDRgCqGf7elBOvrotOjnD44qOmvBEDUe2SQ1n2uh5woR9LwRs+98n391kr6Y1r5BsZp
PIc9oHxrisFjMvNal1B9mVAJYS8Ej0/pr8N31cbTWC75nnOd2gbsXyKyH7XlU6J0efOl1qp7I8b6
xXVBqI/IF5DvCo9hnmPsW7pycPLdS0U1tEnXrp9GvATRd+JU6+LH2Gj2s4fw/Jb56XX9ikQ9FBRG
9Kc0WmfX54PAfSjFW5MVfOn64ugK7DKMHgoVgbeKK2VGMH3cH2ZkmbyJ8/Rzqu8zf0XdqlrQe2Xc
Y5zdnr0iquKDNVd0oCGi7C29Pa54sVIPLyUglaf1q6YhcnYAcWnbjrtfP0uJMu0hl4FutzEfRYlL
ARxJ527bNEou+ImRUKmz67h085kt9BQjHz+GbfUT1Ms8k5Iuh4NXoxoWYzwb4HVytmb0Q6H63jyb
3mE9YaxnDoJ+GBWiN49S8gA8njOn3PXZbWa2YcAh7kEDOA2MkDQ+/oC2+kgqXAHsYo+vh/kJnYxN
n1uQ7TIXY+ssnyZjFFujIkmsK4fkw4swcKr7oBiSk507GT8RNrkW4T+hZkg26tXcx+jxjch+1ezq
xe3D8LtAfcFbLTcGrszHutCW9bEiRW+9l5zatbmv+S8NEE2MolZ7T1XTo/kDfJHoeqUuk9o/hSm1
FxQl8aYDsPsqfPNb6SKhmgaMAVaL5RqP/LhfvIXJYK2pbMZhEjvdA89E+wwALuKmfVz9JuXUCSop
gHNVQ0QO1dD+6Cr3ecgzmOm5dcrmZXopKWcpktRjUkmBTGG2h7HmlJtzzdrU/c/U0qCutORJ2mV5
ilOAPHYt5m+6A/Rf/ME/4Xwf8D6ShzQYp1SQ2t0ZyzO25l9WJMszlcwSaL2ePXTlwoP/Om8rxMuP
9XuulwUTh45TBU+/2cS2yC8T/I9GiwgRz+Zql9dt+JpXYXutEnCnC7Fdqk3YM/RmqpQPdNSoyM22
cW4m85abnKYM1bc5Hdymq1UCVn1diC+DpjBMBxEzLai8KKLCb7tb4b1mDd6LXqmFE0Evq54Fp+uo
3EPS0rd/zXONaQHDhoZNHG07N+elmW9rGElMjOtGDFyWSF6zS+OaHmrqRTuZmcHs77+huxd71k4a
A5xio8P3nszXdas1nDC7Qje7Ijrvd0kn2/36/azfYqshCUWhntq40LbhzPmA43G4JQ5Pw7+Rky1o
LDm2drNBbs3nZxT4D22ijtahZJkZPBn6+Td6XrBBShCRd2qKUAIvoPsqd5pDIyMDgk9+w1eROci5
8UIZ+47m9mYdMGWfEm32E90CSEAcMlo2VRquRSK8ohdm2MZBG/0H40didIfKh/RGyNH2E2HgzW19
WEcDiRooxISIMkYolLU+zI4xVzAesU6SJKW5J+AdKF0phA5LUubEXPDgbZT9Xhd6sbPmdtqtX/YD
gTBj37abOJUz3rpkxhmaM8KFkVGmtF0/sW2wkNut2TBZipu8OMJdwtYHw/5K+eNceyCqJv1vtaxe
h0oy5VnM9Dkq+A/pA9NsA7I0IlYIiRuN5RdDa4bbnCzGwZVpuoMG0rjbRMvyY1nL96Kn8+JraH7a
BYfBMOo2B1a2p3K0s4o3pIp3WmpaZ5w15wIINXe5/xZ1SUHrXlQbx3UIVkAyz/CnQrVKl2uP0CHd
DV42B1bSz4EbS4g7Al7JrLQxsVLJ5GFiXdoOKFEW6oe1xgvDHJFVZS2UxccRncM0GeVrAg7yFc24
tjWLnLOaNM3XORPDzkv1ZE9oxW+tH6yXQU/1E+G5KXVyar3MOjMuU/yTGGZyjofwUgmZHCO//8Ac
5SRHg0dLU+N6agiduKaz/9swuCRs1XBYl8J5zuGpXDwYbOUGW5CxG11tQAjAGS3ve+0C3/3JXjvo
8JGiI+zaw0RG1nub+g+ULfm5UqlZruX/btExHwjUDS8eN9mZWCscThrTpoJn4mebHaw3/wrMo0l3
N9dHCkIBBFkjj6g6x7Ww4AXfatq1HQxzJzAXHBotz9+LLkSoAuWnYM97RNNwnvLuvfeY2orRQ3Cq
FisHwtvgmqtNTtWhYWKEQlH7mZ/imM0PNq70UnbhG9xy7TwrSSKVK4trnuWQz8EYzm9oloejn9bo
G0OtDzhul9syxdWxenUGJSYswvSXE/evFdVHQKT5lYgtc2uSsvuJtZ5gM2S1BtN3jH+Rb8yQTDZt
AHl2i9vN+sbAG13jMO0EEYbbsSN8IW545rldVx2NBfljFTsIz7E8nU14GrcWj45semJwPSyg8M78
PUgN5PwFUB4AHn0Z9GMl9pOc/4TVHNp7KynCLQ98yu8lSQFDWMbRsVzzkigdWJ6laNKsDiiig9Sn
1XE11GoBs0UFRRMawkcn0Mcp0wM24pzBFAWNjG3rAouMUa+hDwiOffuA7ccG1jnAt7d0sS9qKJ7G
WjS5qY3sz/uNnNe85AgaLusrgwL5DHwa6s3kvAydaA8MO/WdbLOBnKVEp9uC4n7xnWdM478NkhJ4
5oQz6SHh8gmFrVEF2J14mCBCNiFMmsMq8VkXZqPN1k71eE+rbUsg9XLtknowEfxp3taF5bHDBmje
JIGPrrwK++dqo+bEmt1IAWkupmY9qHTQsaL043ruonvopNQ7os9PVHqn1JLuczjO9pkucssp4wBi
UBy62nnzexxiokkaB+UUIaEN6kog1l1n/zSNCKxoVDQDiQzzm170zLWVDhNDWR18vgoPUjQCDDED
3Fktvp9iMUMSuoX8AZRO5NOxjgx+D35TjskoeMBuYUZI0GegGqnYTrTBI+c8PxmSkRNYFOOZ5l62
dxz7D1PWZjOo4Z1vjdlT49lnr44ejTb290I9zPUYB57V6tyhhb9nCsf2R7DT0W3pnH+20kXdkqih
3MkVzUc3r6w30KbEORe1nV61vvrmuu744quFWC4IxXBdIidoTDd5GsbFwvvCHLKgvLr+XWKnxw3b
Dki03MIK/i45iilgmchxNH8pbusyYNq/xkkzPcHF+hKNWoQzMBXPlscloeHD6yZkaa3qRQ40wy9o
oB5TjEDcN3XtBeUgXRBgoyj4tRsJdnR7VI+nU4vW5R8aovYz+qPypXUGFdHgTPsIF1YgOJozcbfm
c49GfP3l6zDrGSazpMu8HPTC+B0vPuYkBrVBNcU2sb1Y4gzsG1eIvDpNCxz5L3LIEOYDQuWqx6rm
Y6raj03XMqp2u+deimsmbSCbjuOfPo/e+sRZRDb6lmfWEqxUkDhmHDXn8YWxF09v9Qi3S5w/lelw
syRSO1eFcHYVs1LKUb7EcQyOmuRKNo7OPlXkSDytVADDGl4w4Ghj2t1SYb0TQ2Bc/i6y84xLkapR
olveNOT/aB6M8Q1cWbRPh+Edd/2Mgkf/hhR3RPDu5dcELMC9NbqB2Wj9m1GQF6CiapnleeFhYPj3
faZY1P3eveC3zHdcfvRnM5QkpE00b8Y/obIwr4vTz94ZS/d2ihNQqDmYsCOyfDLSCLvJh6F5bwgs
jVHeHfKkYspuEXLgIGp/HalROaSk8zd6kBtzgTuUS5TwdudnpBOndXIfa5K8DPsYJy5JitB2nnSR
I5hRr5gdbhhnhi7bqaEdM2WmzbVauxjF5CE/jPpia6TMZVbVoFH5zNKyuSSUwtkVidehFOQc0Mfx
i0BheCByA7mj4T1s4RMHLSsMiFzeHYcnMuJ9pr+Ycez47qllfWVUX7ouwkzg+zf2T4qG2ZaPit/j
xGERtk4Jr6I3B0Rr9FjXr8rMNG/MkHA1xdrFWX3KasGNj4qJg/22ycKPEUfYF2UL+wLxyIlQDmlx
LC5Ck4AH5bydvd5+z5P20dQ9d3ZZ3WcnibB+2cSp6kb9ZB7XpnOU9O0doGCjTrh0os5MQLKTA2pz
35cj1seKmeYqtXRXWE9Ge8JiLNMyC9oQh9I/Y+5OdrR8ILc5CDyzIa1P1EF3T7mP12XKmtdsgGpj
Vvq4dxuL9F2a42LDhzDjvFsE4AFfkCyMktZLFu3276DMiduYncoiWqGkLd3FI4gcUUxYP/03qPrV
i24V9Z00dOxl2D19XaeXFYXRaei4DtsIjb/dlc1FKohMaFq0REp7PhVp+cNJw+KH1Z7nsc6Oo5na
Gwq+hAeS659ax8LLTMse8RWf9Km15ns+a/ap78W9yjp309PMOOCxYMt2iiY/TWZVUOK6HqRVJ/xJ
0PlM9yVGUqY6O6nCuyO4wfVso/iKEIMhN0DCPmuuPOcGZ10lvWkM8HyzIx9eU//6LGmZxAznxTAf
qyB6sJISPFFf3GQ7mZuZRtUm1ewF12hUEmjDUum6uHXFxyLRn5YA6i9+jfUd5FLx3LpGFYAiUCOF
IrYhFZT4d6hD5zuTwOk+tR0JtSm+YsQLPIfgcMW7xsXJ7nUT3Yc5+1pOkTnvsgTeP0cwa1cXi0D1
kQSLqvhSdhkt86bzmDVE5qpMTjsyrGD2PwxVBwi1kI/RwcVoFAOE1AepjYQujOwE1/+pG8bvtUa/
/a/IYdU3fDZKOwfdtaxmggELM2xuGtQXXKjLF6hf3APStgJNPX/WhRGVpOVBfQuRU9ImpjV/BQZY
XBNteSugXR9FDceishnYPJkScDICpe61X8wkYJsued4YBM1P9ZfyPy//am1YBgyIgAWRcllGlHxZ
ErqT6fADSgGJhSUf8EqtL5QqUy4cZofUQa5bLBytZGz87GX5z5/FWa6FAiqtS1rgJHN98uV5Sv5d
2o48G4faKEO6tkpD4pFCyovxZhTIaK+tVYJ78HzjlcYAqhuu6AIYq5wcNDLYRYypvSRD+dKrKdy6
cJ3m165N7xxTnIetBqRa7GQPQnFFTqi5E1r+IYcVeS/nNgT537k85fLmvA6HJ4ssE86JMMWMp57T
+n1AyO6tKmc3LWlaR9XHp38Ag7lxjqjeLYUEIxA+CxytXCpYBfm7E3H6iJUptdI06+qkDnJW1znQ
nea0i7Z6pzN+xvBdjV/HMtU/61w+n/7IRfdITBJEyHWYMLpPbw0IloM1DnmQKiYJOhVSKcOyZXIa
JtVmyL19NDneCVDcv76ZkY7CGRAV5Efcg5YC8URtMmJA5diPSYw2cd5Gr1TT59mz0NWJCaP5MMy3
otE+SFcoL4YD1aLm5OVEhLux/dYXwICDNeA1BiXlx8W90gZmh6jRORsZY/QgPsU1oMHl9J6RoCGc
nLCrDn4HqxH6W88E9dW2J3kv3OhmJc0eo1x6y7RifOIXGJ8WDNoHqeH/WL83oYP5lPPRCELr/x+/
YtWio6BpNpHyWXL1t5u1ZiOMAvOUWtqFkMsB+6XIOYhm1fDd6GxI82pa2uB9D0ZUANNgPBGy3u1j
7JH3sM3qo14kza1fnKfK8rMvPPXpaRIpuMlSjvmLXxf3niCgLSeR6KClUBs2SV/IPWcAuW0bs3kd
iuXD0vt8QzcJqZ0aTsKFvuNc1J97qjNIzUa+X1xc76Y9VqRrT9rVqGnhrbJGQRT3vvVGmLuCzywZ
ssCICL1J0GTaLrl5WLYNziUF5J/R/zqa07LvKUs3f8s/sEVYd1IMaoOPca7mAb/N0ZJRdQAd8pUj
DELKoakaZ7focrjjWBc79ihvuyQTxMW1FmoGTGuFl0b7TAEOrSI/tDHuNkFfcNubRbOPrKUFXc2S
1357dfTwF+wpcWxkQpxBrgyrTYI0NAJsaQMp8jH+P69LntrndOinYFdkwMTYqgayPUAvK910y9Qx
oJb0goqj2T418V6mE9K/ZuzQ/6lX6+IpCtUixmVnKDG9UAvk/+JEqJuLMK3Mj9jLeebaiNDPn98c
xPR5GFqPQQTHTcGg2lVqqj4bMR4xSEyfrxj4xHuNj99xsfqk/5kv1rPU4nfWxkvdfHn3SkbZ6z9D
7/rtPNjhdUXE4cCKNh7Kg9P65Mq9vNmYY4gxNJtSPhQRyDIc7+ti1YN+RkHwkvgl4bBGZDF+G6Pr
uugTze+BMPFSTerQi0SBo2ZVllpar+0vmUlYCkNjP+r0i+eCLNq4SEd29I/wvw3RAiLZdplpt/NO
MGXlFxnIA1jQajq1l4JlaNnY2PlwHwFmwkBDI+6cNu7On6c4cNUCmgznfqd1LtzF5IuQ0CvNvkOM
bauXKHkMNVA2tw76tm2u6nIk2CbEMgbPVeu9Jo5OHq9VoWH47w/XV650isPnMTaezBP/l0Sig5Fz
wrQR+F32lMlWHul40OYaJysP6Gi6G2sMAforG5utlrHKYHM1tKStGrWEJCWHC5IQH7gl90zgdCna
GBxO1IB5FTFshwYjrEP/7I2xg7t1kBS9am1k7paW2f/i+v3+c+xfhFpgUF0qIUAsrB/IkdoD9GoA
uWoxCEUPkiHKDk4Z/0oJpQsxISOHJhu6w0DQEDChJtYOlOT/I+y8luNIsmX7RWmWWryWytIFRYLo
l7Qm2UytdXz9WRHoM5zpc23uS1oBTTaBqhQR292XE4oqMVOJJX+fp5RdsswQVyyInQw4wKCyxVmc
XD4f6kuaPK0yLK4OBYGaayIT4/De3bBe02cRYu8jMqY1o7jUUMmhVcXPntakoUozepIspV6phKM2
u/mR0NIRocg9+yCMPw82kWUiUxFeAH5Vy9L/PuBNAKYrjDcZMvx8vqmHnHrcaaLbEq2Hr+6l0FSy
jnZDrlb1VSqRCiI24bWyAMzlZEU5eSoZSnFxFjlNOx+VO1t3XHl1ae6vBeDGcdJMGiBMZtIr6/Mn
UADTU1IN6yMOHhjF2q0JvWZvG1lynZyRGY0DL+sM0WPzD0NEu1qcIghbu986KQ3r2iFI3D8moIen
wFnfEzWV6Jg7Hkgb2yFlu/m+dcFDz55lffaKQwKmDX2qmWh60KNRAE8D1gRm7oY4NHzktkw71YtV
fx4mGXnCC0BbxGRxB2Utu4NvvF7VoeuEOC5Dd+e+lTHTGngE1t6lrFM0E6YzO/Xl3I7aXmfnvfHp
OrhZp9zgIVGPZYfbmybOs4YTTII/m42dNcMFdyhXCqCls5mB1IoBLmEv5wjX9jvrec1ycMLMNONB
Qc3vhgw91UYip5V9/NKnvYSkzbfYTxc4WDQgiRWDI2VCdEAjBb9NdueyTkrK8+Qw8MdEb21WeXUW
bFMaBulcrdyrx50vWLb8nvGrV3qHoYzeND36KAsXKczKlwsPNzq5pWvJdSrjRDia+IVe8NzvHxmw
A2wWJTF/wojPPQGREGPhgpIGhn5JwQt1cARJyxA/4/06qq9iz3peqMVAtqUVZ5Qac9JY/QVC4U7F
0Gp7/TuVllXVg7vtgEfa+iOOX+K0AcwcMA885m2Ccw9u2a7LfTOc+on0sX/Ge+++tHIeWBT1Dx7Z
7a5tsj/ymjd+V7doYJbPzZWF3PjSUvXsr68wA6YbzcnLaz1l+rZiZHTUR2anmoG9jSh/+2QYHu0D
3C+hV1HKXTI/VUKHkjyEHJoEGUEJUi9mGtXgJvHNrN7XakQAsYVBffAWC+u8mUtjrkNwhfYJ+NOp
ljN9Ibf2chNzJrqjb4OROyiNgYQFIFsX8qkbefFKgiNtD2orQ5XtevW7feyx4xJm2x/i3hzu/QAP
CvagdqjG1bjig0mO6/s4LMPeY9P7COTBYFJHaNvJ9j0N3DwvM8qm2uVY+1B1mjQ5JIEjHnPUd+AT
Ed8gBycPJjQcGlBkjVnSihT0j1oavzt42DzcQER4PKLuAcLuTpT9l8bRDP7foxNtRLFsayighdsQ
oodgvG8aW1xTm/4iw3yfc7RgQ54GymWg/AZLP/5K0rQ9abpLIS4C5qEd4DnDhHRv+YwxxzMOqjUr
yIe3fvWqlyBJAX0mOtmMfjj3mQE/nrUgwD5aVQJPcz61FSWwTNRUIPIik6ECwD2UdzpFq1PLqpJd
P7th0niJArbLw2BZ43HxmaULFx5Ig3gVVTYLdL5qjd47VVpAFMaIqAdjg208HA1FU6cqe+rsD7z0
3mZmt3jH1zochwmvSVoU1LLXdIOO6Qdw9DdhyBw6Pugnz4DEltfYfVYZl+Z00wjZYHpOWoLT2Wr+
wPuph00b1/DphP4IOruGhEjviZo0YftLP2dOBaUQm5R+50O8dGGW2MVZiCDFEeNyc7LJs4J9log4
ZebydKfCqSfedPnLqzekkZ7OCqDQeV1PvfDhBdk5tLbaNAi9K+4cuNL2MubNIfeGx+fCDYBFdoCL
wnTaoxFqjyaHNVY2O6mDPa5suOOlQtBq26ODjfmA9PAMfmM5kUIAxkdJ8Ak74R8JuvmDQW67Z+Wm
Hw2bsVaXC9aJEE6M7YLyvlU6X1y3OG1aPzQG7Vea4l6foqB7dtbE202lvuwcqLqxa4zvEcsRRbIr
5AROvSrlGK71QFw2aKLsVqejglSYSaBt5mgGkiRXR1wchzadC3pD2bOoLQzSp3PqzPy5mKk7mhLN
YJFL4ckm0RgQ5zpbTqZN1QZ4gLFtqBDerumAMWiZbCrpHA9XvMFAuo+fS9gKT57Lwp85q8eKMnHO
iRDOmUGuJ61pur4VEZlmWCtW6axv3NsuPgiULftl/3VN7OxZ6+cdEAP/NWZ8QPbR87aOzE8rMJI6
pN5HGqcoe/n0DgfYP0K5nlFAORnvbnmqaznIz+2P1idVoIT7mB0+dQx9sYndDPBtl+xHTaT7FDDd
18Z1P5yiF/vMM/g9qpw6LBeaGMqVf5VqktVhFet9gZmN6fFxYb3u2pP2UAe76YNN0LXZgfSmt5st
m1PchuYHdxFr/WxCxUBzu6lXdd7C/Judra4ZPE0ERWJEn6C/jTq9eFbTk4mGxxeODjTaHplLH8rm
oevB05DVhDwRlj+fm11TEZCNhTi4NnW5ukcEK2Cy9vR1niM8OvXcnBebnr9NY3UfUvK4i9kw7tMw
Bbtm3jjQybaeHECSw+65r2JeNWQsUh38ZZyP7J+SjTYmPxs9dg+fz/vELc//nZ/t+v8PerZj2sQ/
HNNgy/CPmhiah+JgXo1gv1ZsiGmPKR6k9N/KSFC6zB6DgLgHDFGJpbRq4D/BX8KmxT+znHb2gdn+
LGHhnAOd1mN9TF5MzCB3Wn1mWBEu57CLYz7gFn7re/O+jr6DG6xqzuNIAI/u5DyYja1KIq4dcUTU
EUQjDyI0Rsz6og4aEPadV3fJVpVfiL40YC1zQzXucxVNN1XSgTrUs4aj4UKxCHqWLYhRq7aratAF
Vq1/66WcKMAGnT3Yk+FCS81adN6Tbp8GV9PPUJ1JWi6phvzPLdKc2z9Ndr1M1Fz32pK/PfNRDVTD
2js+9GJPNWN5UheEYbz+90/F+T9Mc7xdnsXu3jYc2+Pz+U+mufDpkjSBRO+tBrN64U17HP8DWjuH
qp2dQxyhiAJk+Pt7BmRQLp2Z3kf5R4I+GR/ybxUFoLoyj9Pt0GvOGxVT8EynpThM8suB28wxmzTj
879a3uxf45JOW11GvOxV02+w7V9SC/11p5zFcZThtMGvBB1dflMVmahvYpn/1zeJpm1MBzSjFXVc
cOy1MWU3/bPS5X9/T91cB3mHVd+zuqkjeY50r/7w7z+nvqf+sPpeorvNZ6nPf3T6/HtZkskF+Y/r
wAmcwLAMppOBofumKa+Tfysesc10ZH1oxaEGsDfMHZBG6uC3LKoTR4v36kGeLQuGGYBZiU8m2CKq
o+JZevSe9vP8Ir+RWDF8Bd+k6yMyO/BXKYa7tM93uIXEk4FlCKYwEMtRx6TtFe3NXQkUV2XyQ8gr
oMOlcJr95e/JDOvUv4Rg0fCbHzYzp9h0LgNCarfelw7AkuuI8lTZxQ9m0euLqaf91idteOXzTqAZ
TNRDRwOQSlt7SUiH/G+pYqwB/G/N+qzWCJUUNq20BN6S6JCLuhxDNSwpE/l+2TSNsqtY3+rSZhvW
j8A/R8dElI56BA5yRzt9ZaA0R8NyL+szIxhgNSsCF0YZn06H9T2Nk+LRjR7EUHCbe1YJgmlo3YLc
QujMgWsr1h9FoMTPyUptdHm1sqStTqlrbtVSDLiNt/fnlGqQ1BRnQx5iUvDQ0RzuENSHVEd/rsew
C+BBuKVwzxntpW6cu+OOWGoD020/Cd0jfkv6ztBc+2H4BiXgLGaWpJ8eDB1SPNuFeeQfnR6CuOHJ
141fgoRmSOZNw7Kcrg+TZ6vKP6QQZKBW6UtYtsynGCfOIVXZCDC41cHh4TVrHC6OoIRz20qQmFel
2gGeVb6xJJF4FAW0vFEPTuCPQ6x48WUYkl0mFwiWdJunuRH6IFzCpY2Wg6im7kaZ4t40jPXeem0Z
Vsn3SmspEamd/gF+JNtEjBIefXKjZWdrZf34FxTDH1bVpJsUeunJctLxgZyB5Ivfs7cNSLSW0T5F
bkReyXpfGz0LfTk3BKLFCLIx2mA75SalXfUA1QWlvGkh2zY5NRUjjeIkzmv9XDeD8xLXQunEEVRF
7ZbweeEJb+sHaLKHAxX65Fq9dh1xdF2zYC7Y4LPcTRaM7Jlsf4R3Bd57xhS+Dj1TWAz26CARW5RZ
r0Q4Gx1wspwZfB+nyFvOeBriYX4dE+lIiLyv6P+H1qviK4MYAeCdCyBgA6EqGrTAXneskYydLpnk
XR+N4djUP0XJDNH/X0xP/uvz0Q3SEJx0slIcUS0dRrYUSQo5xCc4cUEDX47r0p87yatSB2WbIIX+
EQjbPbhLkV1bC0J1Z7r0ixOBsx4Gn83TzG2dYqOvXRv9Qi59cjtXoDc0TCNc3oZkSd/cgLStVvnm
1hliK/T51Tfc90sI2cVHLv0tJYagUBhB+4PRzrxVMKXBpcCDptp4jymxpoMEGjT25myD/mbfXTbu
BzqkaBv2kIp7q72qJ6c6eO60nGr0DFBY0fn3oQUvktT1elSTr8LLp9DAFGxK3wEVJUTGMgbOmvsh
SXYj2/ahMNsHwIVlF6fdGhoMTLcRlvstjvzkMMkhbzTCWfYSGXB1eopmzDKFQ2+TdDkn8885r80X
e3qrJwzHgMXMm5EYFEuu3gbPUsvZg7IICrLYBTPtJ5gl7l4dTS+TAb0GK96NpxiHmnzaXNJsbBiZ
TQGG9mvo6Pf5fWgT40utW+vBnQyCcf86YPu2wP/5FXGmqLH2wvc/Mp1g9zGwtWBHJSn717agoiXv
Zuuoo7IKRE5M6Itf4FyG3/qVXsTxYOImO6uDcHgYzBTZbZaGnDHNvRx8L2GHqSPq9oSNO24r7GFh
m8kvJ0H5lU3cckcqv6qJGS0kUOsVQ13qP9bWOpKVaK91T3llzx77OLqR/yIA3q9ZGcC7yC7clZg3
S88HorN1kVy/CprtqYf/wSbEms6jfNX6GIfIrx91zBLcgmFik1e/J1nyXtrBGE4SaGTL/OmICsl+
zPyYx+CrXYJaahLGszgRy2vG2DEE06G/jWnzbGXr3lm175CD2320vsVBPIYxFVYI6OnFcVbrRL3q
ppMOLU0i3N1kM3OeXwKDmoEsaWymESLaGaTVwAUtQ8qDrqg3NEWkzENFeuhkwYzhGfQ/4CVxiecV
4Jabbr163CNghPa335CwQrfxpBhVKJKwiea3LrVJqfQ81idd605+ZxpXOkIwEubkearZ+FYY0Y8V
JQtrPH1DWmVl2NOZBGmFf/Pzct1GwwxtobOHS13D49O5ge8rrfc3A9xMIWbW/dx4KQLrQJVW3mPo
suHJHUeUcPdYpAmsbRjEhxS15gkiMt54HFc7UIYzslzhExtMnefRJkPq2sbFbkHTDwYx37j6wBS2
5ltqRb4qpbiz5+yghGNnbN+bBB+MyKvuOvBm7Rg2/i3BmEPKTRjhsKkf9jwaH3Ft/NFW0PAZyF+H
kgFbkFNgmVc7iP3JSe0cl2aAgx1zwVK4+hQJ5oAQpKC6daRJBqMkhjNzE6FuaqvuN+ow5cPXyAqa
aFfXbypPp3mud6hr4wdOLO/kln1I5Hd9tFVpXdPCZn1q5LDhZqIFfkpCn5ZWiH8z3Rct8LUtwdll
5zFu3yKIuWfWVOnO0dwinHtzBcnhFBd7Xm4BnX6PObXBtaOcHWJJO5oNORLWCRoMPZixzLSyT3ph
Iyuk4qw4OdKoKND0t7N8RCu+MvOuBRnUf08rrNsqP1V45rghQGWzxhr8UHA72U4xxepwrYtThHjj
xH35tK6Ez3QTSNksiu/tQB5PsacCJsXtggPPWhOHRnXvZz8gQcnK4EC37hnBZLA105k+Di6EKX+C
qx0dq4nuc7MQB0Y0zbFmAr7NIGc/12UizvlQPcpFLCdBg+dlkYeEfaepi+qqssZ667+4gWuEBoWI
J/Juu9/czH5qf0CEJp7rER/ocrDai2zbGynPYO0fbTzN5BqVjYA1xIJDPft/uG6+XCM5V2nNCrXd
2HnESYPBuDHD6u4C1/yuLvDLKzNzCYjuyDxfgttDOwAE0ox5BtwQj/JYsa60MjpPNwvcDLUl9AuI
V3lWb5SmYenpz44p6CEeUM3HlrQgRfW0/DnO80TT5M4BMn3A3ZpsNY1Yni/q+Orra1iC43/XLA8P
dVrnX/qk+gmjklIgSj66yosIy/TVnvwZM39pjmlcEpPYpd5L5qMbf4zPmrPOJxOJnwABiXeW7d7O
XSz9eY0MbccYOUz7RFK66LPa+AQTSm8on7UCSFAZLziJ6vyoOFWYEGAjmuaGMGK61YNZv9t05bYu
QoBZOzjk7hlIBWne7fGyEHVYIL0K5BVtssCxI5Zum8hAw2MMfsyZYxwcuJ+U7KUTYyn0j96hWgjG
g4QioCUXTfxDw7az7ViZs0LCO5O7EMTtViciQ+1HkfnO19SIXpIyOvVSck0rITqUVusWVHF+DOLq
G55a65BRCBk2lniFCAL3Pkuc7YJ8U7TMpXsJ76lc67AGbFYUpk+vfV1iegTkgzKH7MJ5Y4NLJi/v
HBo5t0e0A+JeaX9a8G0wO65H3c2da+l2T07pmEddzhNnvNVnj9CdbRrTslm0bxZX7CHonO+q0VAf
cBKmMC812SeSyw4BHK3U1659ttGNqYBo1T0LpkvXISsz/H40mS3t4oTTqoeBs/i3rLZAwDJ32OPX
Vq11PRyT2cxBoVFutCuolxmn6hf4sxw27HPiTem3vh3PCGbpXsvt6Tj22rKl9hfWyOLqPNKqFMC7
uau90WDLjJ/Q6cd91BhGWI7lhTuYd7Pr9i8EBrYsGA62ZUfyo5zsX1ll2dd2ytmmm9MrOWUGUUyb
9+3cWF98/Fgru8OrXQb6PrPGH+mixVsD7BpPKziZZs3UkJzYoa/1+hY7PDBNDdxKGgfHWrKLaj3G
6L4AJw2AMWGAS7clUtWlWudsZxVjdbXgxmOGBJCgDgTwdmNi2FwECJxFTnmQxIXC5iHmM439hiCe
AH1TPywXk1HkUEaIphYO6BUvsOAPk9WNhxbTyl7z+3Y/NvxDgTDWbQmnB226nK6N5N9mFk5tPYpP
1CeloCy+kNgF1cXEmH8MFrmAxWVkkzh2eqWfGYqKM31ZxfSnhZXwOLugyNp6yV6xck1/od1RSkEv
0ZH4Bn1FMpbvBMuXCZvraznj4ye3VlbOt8R+Ixf4BIJjp/wN1PwR2bEyfBeocFPV/OnggMCNnIqb
xih0Z08+qPFoEhfTG/F5x9ZbCmrlRvfQCiwnn45D6Y6IwFGxZ4CJyYSAQulOr87KLKoGogbkefze
gXTZ+h2whjlNitesJRmlr9W03aKqZbdRHvKesrws63vc8Hq84eGlHYtgAkO0tM73TNj8XAzpr1Nv
jqEaK3sTyG1XAwdqy+jEIBs7ksxKD5EvcHLqtdjnwnbuk0Tie4tLrQZdVwf2D7uucftr73DHlaeJ
0qVoWsvIg/sPy/toJzPhfIIf6sggEQEMAhMxacJBHmIyZ6GlO9+RtJnPL0RvxUQLe7ymubdZKSDE
QWIiGORxzlOK4X2O1L3z8dJD7SwRXTKnOtOqveDSaNtX20t/mHTfHctpsq7OOH3JNdqD+BkH/lIQ
oEK73+c6MJ/TuDp0BW5eHeTsc0TygM7aJ8cJssNsIdbqDmUS3KHrN0vE/i5tzBdNYquygQa0frBv
hFCMy5BknuxtC8cEikcppRvW7l95g4NDL4VZhIVsJwaxbD8jsZ7MxSY46ZaiHXYjf+HKnKO7UjZl
k/Db1UbL7dE8ai4LYc0v++uEoVCmQdWB6pH1QA82ViLpKFSH2KJeK7a2nMLaNKAgCXN+igcCxmrt
wdMqRvrD5SXaEo4yh4bRP09Puin84AzlHYN2Wje31sfAMXlpsGesRG9OmpvRqZQNAXKfQRaeZbFr
d38u7iCJh5pBhS4AhLMutybqVRE88Qs2T1pVEnQmShBr+bytWBgg2BK+K1nQb8ilWIfRRKOnKI5x
pJ/icauKZx1K/pHNHeyBjk43sAM/WzlkVSsNTfJ3WyEutp2057HULw6UgUcxBoD5A/NNeISypBys
hGHDpvUrayw4DNI1PqVkzDXLf9N9zKQtVprd5NL54+WZfgKQjdOUbLJwZaDayz9yr/kjqZf8Wltd
+m776fkvDNjDvfFbNgsduGvfZqFlaelBlBHUBad/V8+USoMuzMrKf7ERBoXfX6BZ5md4Cs0LliaP
fCuFjtVl6vLh5ntfiZc4p6QTXcnluDzRME1PQ0HKiQdcdDbMqdrOBiGv38hTs84H/H3uU2I7bA4d
MX+aGfIMT5kmu8HUohOaJLKa2s7bWUS9BmJ2lNnLCarjQ23Qhrr5yEUCLLJbxpDSpNvAwqKUPixd
7j592n9XsJMKJueMsCTXnqxAbkwTC9b4i2IxdzlmwAnuM/VctLzMPTsExlLVvqOp92CMuf9U1zQ4
uvR47rAoFDucTYzKAoL9KQ+ESFZNOoY7AnRmixFCn+z3Qs4ToZcF/Hr9cgr8L1RfoscUjPfVYgA8
I26SrrmNGHxID/g1ZOZO35lBjCsXGz/Btb5y0n2DFZhWQE7/1HKl9QPM3WTZ3S3SGKcNzcybPSxP
PsjGfcIPxqf1Rzov31tjWNkUEo8nTfPn0NOwwymc0arH3+1dU78v/sRoyc+1fTL0ZOsgITfa8s1N
y1OTLN4p/cXQJro48DqhY8LJhKL1Iwso0fF9BlvjrPMLASvBYiFuXjD9aK3xlEjXS2W4G6L9zTnL
reIQ27+gHnTXpa4qbd+WWvI86Pn3buYmOvNE2gjPiO8OwZ4WeFTuu+nFFhn3NmsC/b8+KgsdmKyP
AbCnWrnWOtAbupM895XM4CEEH/IiP7mRRm8IyNi2obN3KKd6N7i8bS29jF0lupCd/7QTWnYeV4cC
ynT5zo9iHtib7gN7oQNlTvqb3tU+hc1lSINoDa5rIOSsD/RSpIO9SU6uvF5tPehDeixYYqlhLNPB
cw7sC+tRT/fjJWuZUqT5CndaB5iR9Q8fHBqro7G4Lqx5rnrHWCKNypStMH93TiAHzjaqIrvt6VLV
Nlu6o4px2GyHTyyexbZ1INgRrZj2/qcXEZnqBlv5i9PH680y529RkDClaYW592W7bT2Or5o5FEdT
jOmpjaOL2gTRyvwzqGftZHS6vkPzoLWc4u5izbWPBAsYSHneKRtnpM7/TiQYytKeeVk/kM6q/EZg
Te39kGaupzaaorDN8YvCJvvSm8xGSHP+Wn2tf3fq8Z2JKsMQxxEHIUeLkSUeNaaRk5mzFrAkvJeg
lTgHtUFeOUG7RxINwhTvwF0dKj5BAd2D1ohym2St9Vh63QSXA5Kq0FGUZ2P9C8ZNdtaK1rqzL9+S
DKpvYGyMfb1wqZWYBzZxM0+MvllS6K1+WCW5dtbIxASowtsukd5yFw6jI+1JuRnffE1fjgC662uR
2NZ+Xm38qRIF1eECCH09+Jpbw3zTRHVMTVZWFMBQRt9NJXwFI38pS5uNYpxQWaOTcS5I0ByYtLrs
pF+8HliZZq10QCyd83qk4e8ljghL8vZTx1Qy4V7BJ5N5of7SNWRUPsMrxKvKvCzeON9V7zBK94ns
v4FZbtJDNgpoDyYfdD6Vb0T+UPKJSWZZ5W69pJGJZBwQrdGcqDZ+g/IW77sD47QE65507VX3KCjx
n1Vl81S49c2nj0ZaiqgfNT34Trph7aLcZIdXZ/Nz7JdffALxh0rwwS7S2tkN45/KeYYPKox0hBlZ
ugM0nSYhDV4xI4/hbOKc3AYZVARp7N/7ZvCmT4kdplAqCIlg2sd2SyIpIjxXgzunSBzj5llBhAc1
IqUeK9RXdiAOfp4VzCoWtHrrBbZtb2PNwy3qApjAjcwTa8Y9ow44YrpjDvLk9zhGvdLdjgqmCI97
51GbOCNiHYtO0HSYvRSB7nxbOXMytpe7af7bjwZQm5rrEiEPS6l9znwf4YGyH52yjHNgO6eRlMV2
rlnGBgNMLnVoM+pImwnzsfI1mEFB30zsoZnqGWv0TsvJAXXzoVjOapLhCGM5ElQfNuSjF3A+E5tc
t7qzjb8xjrQgHU05FRB9Fq4VEhQ31tuSlv2DqaQT2rbxRBIQPrDv3xtrCe6en2p8oh+6D97YYYSE
Hd+2b45mftdygipVWUbgpjT7lXqxbQXgeYftgqxBKwGVcmObyy3utERv1qSvztYu/Oaw6nN8D6gZ
OFQVhOkxfsVszMLK0Z5zB2tNGYuvkiQYWnHOLyKNgln2hcgBtIpAy6896/9DsEbV1Y9mYAz29Jxn
YCqnkktDBJTH8ym2h6Ks/2hkvgWkZnRWr5bpoit7gpRIoH8t3NuJDcGePPWsSB6UpxZgMkV7ocFm
emUoz7tcIdNhBZrpeaWxeolSvOYj2b6+gAVgDeZ8nbn2zk3m7R0MsJMd6OHomVFH72Xkoczp37o1
KS/Dvw6CjCfXcNGQwsrJRn1GRq0KC4S2agEDO+srLVPWE+Wr7kuXFZseb6Ow6u7u91F7V68Gw9mM
NenoAP5iiwnLTjaYIZxD5NoN5I4l9/ZdwADcBmvFTj7qQ6pmIi4qBJR/RRoF8XEqXMunAAzw0aTA
bDFt6CzQ08dTbdE96RsuRqKV2VyazHm4pPPbTPzvrA79TONHbi9fK0Alh1imC9QhcZnbtkWBP0V+
L5Dg+4ylaZJlzLXljUPdPQzp/g2c8u5XzJTxVDj4n+w4O9gRxH1S6mwEWOBtlTVamaRX+EzsaAnl
khd3cHxMPu4f+1WDKsg7rI+MEMcy3+Vsx6m3ibL0qHKarRzcY0mj59fK6x3M3r8DucNQ+CFL1DsL
Tpt/PWnLW1IMf3bF3BM6ah0Qu1VwXwP8cKMznwfdcjihiRLhVkm2nAjzVmEmY7s2Du4MJ0R9OXIG
dr2YzlXjU8Cqtj7TlpS9c86Nqz3l5TltIsvGH4PWOqQ4O0y57Pt9MJYcJtFagI9Bo1rkez6pdKRB
2nB2TC/UbG8d+dCZvNsBq0inOM7BkLzYREIQ8YTP9m7406ZjIVx6Gj8BDno75BUIfDIYz4iqvHfj
Bx/13qD6+ZFVQ/uCeP6r6nM77HiOnBEM9nU8EENa+G0LGmx2WVBU4F0Gn7IUNjk7khrrOehB5Y3t
DNE/1RARVElPZ6QkywtyW3my7BYmmnueXtPZSPoiVDGShEQ7i+38tLAiYsqAYlynOhUPU3BelHBW
ZJosWOipcPLTay0P7tjsXUiOJ0cad2OJbhoNam5Z3pPXYdasZza+LgsiUSIjlFGML6+m/rDB29JD
+78xpd7q2ThfPhNipWUwAc95rsoaDzb5/Nv9eFp0HMNj5QdECu2ORrhFPHlzal1SU3/0furvwJdS
I6cDUe6kR0vAxNhhlvW3ipWkECH0bKOkFHiSErN0fAp3vOYCgFI7LeY8lUcp46gd6ShvD2xueW4n
/G+Y981ndchKdz67Yn5pwTz9mwjGwjHYEgnDxSPXF5p0/GUWkzmjTr7NZTfQbWE6W1wggiivZt+n
oFwOEXbvfeMAMoN1iJrCmXeIG8JIvcRlY7VARJaHwvSmnU0shMu+CT25JhQVhHnXYlaHCWv+Sug2
OkDQPLtGET/58gCnDvhGLPRjJRjhFeRfd7To+I8sd/st2jbpzMXyHiM0X8tjXAA+PdmnA84HFXf2
Qcyieqr4c+zNYe6uL65Z2desFM6BnyjZeAvhzVIzX2J2ZJcgnzl4i4cm/K6qPlQS1QFITdNnG+wd
jKxH9g6bxIuzK+VTVlgk1usKX37arPIDnuUhWjDXwGIo9zQzMDFGMVOpHENOWbrZnJGLwL1jEjjn
ItNOUQHmWDJxJ4SHR99GAYq6Vx0qi2sR9aN6weyXHKtyrrZR4r5PZvcMzb6jo+BqopddVLKcBnf4
GSOtln4dfUs13ziIFiOkF5NKJ6oY+QA+QeU5UktVB8PmZ61qH3lF4B81ZVxSAVRSCwvJ5yOlM+kQ
aVpSf9xB/WG/xi3lwVNK1m0WkRFGxvykeGu/a6Rtf/1ZSHWFgdkI8A2sthNzGagDhhnuX8tMMnfk
SbFHWiA5U1CFnnt4zslU0ISsWRbBBSu4zKiZF4uWKTTsvWpd/m12jP2MEVsk0m2kjPessdxdVDPH
TbhAeIC7AsyBXXwDIoQi42AZYg8kfZYD9OwIW1UedX9EPBsOjcyfARKaGcrUx6W3qHzjrsF0zCfx
SFGINhbu3jSxUXptM9xiYje0c9CQ60421RQ+txrINEwBPZ9qRqbKX2iM9A5lA3Vja48Y8Qd4RRXN
ikXyo8DGAnojde9znZqfdrakxdOW94SW29mKj0aa2U+aFqZW+lJ4YnrMtsNAaja/mGwpr5PLiVFH
ZvzgtP0yRO23LraNF9cxK4g5ugt6mKz8gDdi68epFTqi+rmunK0TTbs4sVu8xGsrs1xdHBoa9wYV
nC5GnRY+natULUTSJF6uceITnJ5NeyeCkWg30vReNKSRBLgyLLpeQ0B8WiAh6RXjIbvuxDHy0kNj
Y+5XB1feo5yu+mqMOBzKPpG/ZMkfE2m/R4ULrj0Am1OUJif1FR/Sc2aDG7MiiNupKUlyTEoGQeRh
KLjoC21sngxtjB4+lU+4FLFUMy5vqF7csoBaGOsSSTEz5gJyeAsOtTzSpPmsSDODudKprdd7D3TF
vR0xysZNBlwcyng3AbiHppgAY0G5EHI9YeOauHitdYmZ/x8VAseSE93FWC7/3VVoO//H42aZrm1Z
kCJ0eJqG+58eNyxg/LhdW4QNYcAZLeDoUUG0HelaGNemfyps/WcVd2+ssyd6nmN+DwEoaZf4BY3V
bXvB/bSe+xp2/TgxUW4ngGeFnnNhk6ZIcns7L8zb2cFEB3aYvKU227IoIa7Cqe4ay8maWXd5XKIb
Fw8zYXRQ5BiSdpoPg5nZDfn0eCrOeXasZVwkD3R018Sl2Zt+3fPisQeQORswFv0+QPMB1cht+f/z
NgX/eJtciAdMsJ0AgJlvBP80X2aDDqraYWum00C0gQW6m6RNTx1KZ/r7lfqSZeZKL9+Z2ypdhFKt
UAe3NgduSdNzNsh5dZ80D2ey7SODHe7uekrWCU2AB0Qj1b6qgMdtN5yOmE7Q7elnyDDVtCWU8x7M
T1xhHCu1uYMsxcMaIXO8rTomtYBGjr3aIfYyAHLNDC37GFgzTdq577MLWpXzBueZ9C1jbk7fgAEe
C5RBjb41L9r+93fO1P/ponR1y9Ad+eaZLnfzf7qJ/4e281puG9vW9auc6nusjRyq9toXzKQokRIl
y/INypbcyDnj6fc3J92WW6tPrxOrulGYAaBMIow5xh9M1pe6FWf91gSPCi1vurPFpmSxeDfbPDKg
FagbOVA4zovXEC7aitMc5KbVkva6J5vmz4HUnclvkKNeaVC9r77ioEqhVODOIrvMn37j7025B9jM
Wo1F1ixlU25mcZIm3qmUxg8Wfin2MgrG6EZuUpP6CSKvvFIFJ34UAs3vm/c+7dTo0EflkBanEAM0
oCeG2jxwVygnlCyclSZUX2QzQoPSAQydHjIDiUbZJzdem7n7USu/oL6zsGPy5WmjcNVTpdOOXQMa
hrwVzAfcCqq14kUBZYWj3yCKYNWQhwyYj9JiWHZJn2G5qWuUwJ1Ee/7QH6LWfbUj1jVMDlHyBM/x
s08eKo+Y45o4kgzyWkoShyDHD6aXAsLrwNaPAoIt++ToexM6FrRt2b7ufhiXTbnJZpSO5d71PNVQ
7FM1XbIOjG9dPEBFdqOeVyp8gCUFRgplYjPpJKBWcjfQBToopXbei2Pe5+hCn/y9CStz31ukVYNa
uNUIfYSOEtcRYS9qur6KQKhoOjzuGkLfFPShD5U2LebxSC5mPGrA4Jfo2SGIJ/reB96bsRgILb1H
M1JPD7Hihnd6Wt/pRc5Ltw5POaAg3u0pwa3Wsi61zF5UCdTq6k0aiHBPieYd9pnRfhba3FfPUrEn
mywecoQLXVz37Dce8tV5ImEGjpHVY+6hGgB4uAFtOsXIn4jN1KYsRfw23CBUeYOkvLkLEMC4kUUu
yyNoFwqFZrjyd/ZdBZpw7QexsUrxPzxnwqcBl0gUZgSMW/aRC+tPf/+8sD++kGzNw5PdcizNIYS3
HP3PLyQN/SbNyli8aWl9zhBu+l05zQgLXghwgytGAGqzz4qfm14gBuQGbU6EIzPo5ngf6f4KU7kf
I2VfQYjCIzHeUAsnp5XY+Y4FLciESdXOQ1NqZyT555OqX2RDh59/OxThWhPJbblpRAUrEKnq/2lz
gDm8iAxu8Cp5HF07/R4agAJh5gsAHlXWsPXsOwy6fmzKEKRvixag7ELz/Ee/AayNrC81nay0T7ZQ
7JPUMtJDOuQPkm4BawrrJkWVJSssMB+zWBd7Vcouscv4b958xl/8HqYJQMl1TMMlRPjwe0xmG1Od
saxtRLB5l7mufh8MEAcTdFRSMDf3sitEHOgmt+rn96648LVdNIKcTMRBjeogPEHkz9udMmUvEAqy
aulzxe3HuTnoeZaMeFUzUGXm2K1idK8XjUm4+MsQb+hmgxXDuLWyIV5XyDVRu0ecchHmeMF5tbf+
+yvSFMSKAo40DjJv//xNAKL4z9F1zfBsw3O1D9+Al/DiUt3a3ObTOazTN7VHR0puKjNNhGXi9KMt
O50kxCwCbNbCZXWxoQYQAopT0ydAjs4WXDr6cbIZFcoeOXRswYinVZ9iu3AmLIKIUmYmt67ssMcB
snawEStCQNU1zoVy4Jc5svOXcT/zfMTvcnfdGnm0rUCsbc2sHV7SLIH4EhpPqalbN87533xV4qv4
8FWhV6aZGvg9VTcls+gXxoRvTYnm9ba15Q0Z71n5pRekJHCIVtO3IKy1AgltvpjOgsIa5zUQiZzy
JPoqxPwIAPCKcxQCXgedV/g0X4kDCepySrReakD8tUtslMdgNY6YI3BvWHeu2BhTbBFUxHf6yHqz
GQHyt1YhQFBiVLsPI3f+ZaY4g4ejtkXIfsrT+CkMY3sfZkOKgTJdcqMBW1j8/bfjilj612/H0TWV
fIPueCqustir/vnRVrbglPvABwfe5vH6/cUsX7YT7WWokHDndwtm/Mp5n8s5YRhmVBv6FzW2gJ07
EH6D6QvmcaBd4rl/xJQWZdkobo6yaQEMW5lhmW1ls9RqFzEMULyyqZXTfCdOBEmxf5RdbfBVngy+
yF+fLI2HX0+GhNyPk2ELNt9RVb2X5xnxCBblWr/d69RwIzdqHiPE8reDx2pirPrmUVU7wIGV9pxU
9gBYYrorLLu+yKld4yaLpK5w5RZTgxgi8aQHQGLFiTIoW4D6BF5ajJo9IuPVoG+vJ8p1b2frXn6W
c90SdG6YjtpeNudxwjde7fyVbGpKj4QD/KfrmQzF0S9UwOWYSs15+/e/uvfx8cGTw3E0w1QdAyqd
anz41cXHOeMYVNgx5egiuwBO5CYW4OlGiV5algbkqMAcA9ZMAPfiDv9QAoO9KxpoE1xM6CvZbfHU
hz5L6zr+7GIudoD8ai9zZd556ALbOsLugJfxG5cgBrnX2w1VXRwq9Bg0XuKnF/AS/Ulu0PwZTpQz
zWWupSjgiwHCzv5Ui03blK+RU60iWKn7Sthf1VxWd0NlHjzSf0hQ01XqRUTwbcZbR/Rhk5TfRoqH
ookzHBOVirIpAKLvzQrY4KqLy3JZCfrvla+nQAmWTU3sqc1LO1dbvrGYNWhVfpp6C3i01pSrtpwv
GLYUx76ozDtwR6wmWr9+ZkFYA54iJ5iOWH5VZv8MqHgrpNhfSPa4m47y0LapcTPrc2CLjnA79sTG
zUOSVG6FyHE04JMYgeFZRDqu87OXtyQMkNU54O7zY5NHANzlxfEff2KZNf/1n7Rfi3JCqh8owZ+b
/3Ubvdag8n9v/1Mc9nPa/9GsxyLjv48n+tN5+fgff97qa/v1T411ThV/uu++19PD96ZLW/k3BN8L
MfN/dfB/fJdneZzK7//87bXo8lacLYiK/LcfQ+KtavDm+I9fT/9j7O5rxmGL+uscpR/nf//atP/8
jdz+PxzXxJbYcBybwMOEKDl8l0OO8Q+PHsMkveMRsRDLsORrw3/+Zv2DLIfrYJJrwGl1dJehpgAX
LE5o/MOxxApVN3VP87D/++2Pv+x8fXxffzK+iB/tX3mD2scFr+G6ULRsbniNXZ70H4iaZgfNDvQm
5r/uiFq/Vis7jT9sM9QFNzugj6Bzwm8EuhQYkZoDl1/5pz5KrIUc8Hv7AfCb+4hWKjFeXWL03qsl
eKoc74+4AHXj1eXSylXjyRyU7CBHNdJz11EytriG/pwMs6ZclJH1Oz4d0NFIVtwbetvfuyHEIBu3
510h+uRA6eImmY1mte8QGwiXI0KxsCnmNysPlxMpOwTqBfzzl10tQwwC/BE8Gow3PX2HnW20wFgO
pSKtCaE1BVjyePF3IJTxF9SR7ynRWGgiLRzoRjikjOFDPKbKi6HO4PWiGG2wOTLXXaVMt6Y+tntU
lZQdkOH0zkZwCZ5f5l8mtXeR8wqTLygVjPF4ViLXflWj+Rx4zXUnjOnpGUrK2pFDxQDOg0oqqarW
JE8U6GT5ZL4PjNl921DWkYm/QVqmuEZ57ZMz5Fw5+nOu7B97cvy/XOp/cQHZHxIm4vrhGlQRuLFd
3hsyHv0liJpTFpiWkEhKFNVIbkM/QZh/qoS0C1hLVHxJbBoVhpuiLVUS3kc+9Mmm3HQ1JthN9c2N
yupJh761gMY+HQtwKk/Ya+qUnrX6ZkYr+mkkdljOnQ4jRoz2jWouIXilezmKBNxNEHS3KBoeQOIp
Z6UL1CekOCkpl+M5qlpa4XQ3TZAW5Fjg2GcYpMbp2irLC2721SlxkRKgenaeZ/0JRmD4jfoRbm9t
0p51Jy+OU+kAmTWa8FvTWotBC7QX4EI1qkwZLpyK4h7//ou3jD/HZyagL9f0HB4Q3MCmpap/js9S
e8KqE9zgygB7sHfzOrx12vDHJku1eouyZrl0hfLDUH4fCU4XWLWXj9nQ55vAHQ1ky2woEcmOtTV3
lwo5SIH3hehdPTq3sg24BPnMuj163Ps7x+kV9PpT726G9L7VxV1MqIPmFmzANepJhMS2VZL9VoJL
XxnhxUGpP51cWGAZ7lqWPeDTkeKGOoYxxInZ1Ne91lUrkOP6srBb4DzinxAOU35T9ZRHoBugFBQg
UTIP0xdwGpdhMrqL7PdD5/Pff6e6Tprvw9fKWsDwDNvTyYy4XNFi/JfrGQCgVhgxOn8whPyvvL27
b66VOcu5tc07d+prCiCquVbUenhuR+sOAlH6ltXFC7XY4cksQ3ODFGVw0FqrOeeehQGkmMGCAIGw
+TWC778szW4+2fkEZT/Ui005Zf0nahKXOrDTtwH8dZAW46eY3MumtHv94MFIPimzOizNuRlf9WEl
z9l6eHDxLOnOSO2jTKy3rzBWkC1IKu9EIVZZjZo+XToN8uJYtNrzTP0YXBBwvjnL7wY3j4KFjuwf
FSGSsaGWLHW3LpG1itBL1rDAMuJ6MQM/faZeA2LcTYNLaJukceymOY36XG5tO81AyKUmFhFBsw+9
DOnnAT1i/Mrdk1uDl55dHd8mrzA3GcT7Rx+Z8X06cmnKZuRE5UmD2uB44fAou3CyxovKrB8Mv+gf
awWjajOrwKmIw4mWwPUYKN4nk3swqkJYPWv5mX+Bte683F+2yGVgGo6RFEDu7k7Lqvwsp6CswqNa
TEFXIfxlypQq2dnvYO/02jDeaNbaxmPsqYZm/zQQbv5suMrayYz4SRIcGJGNJvX1S4ISDDQk08dl
VezUtsGOEJ3WSWYtaqBAsud/d05R6M6Dp0wzi43IwIWzNXelYGrkAwyi1CkzZJkd7bGDNH1wIkvn
Hhc8Dh+2bpBhwSdaclPl3/uaJa4ppufF+DVPYdTLIXnqukMr3nM6ZI7n2XkZ0Nhzi0R9Thzgh7nL
ggTQt/tia9MjRC2N0NWdb6PMhtQ1pM4LZAqsWsOhupt0fFd4orw04jzQoBBiVlWsroPA+JRkOCmK
/jnG8HPQDYEE7pA1Q2+qD7aF6XoY5wZbwODsDDnITb5+sfM3Q5ac/PeH/+ucBPE6jCydDA2s94/5
13n/+qd8mPN/eTj/WlfbjlYQvZU+mCs/CLQHc/TcrVI04Z5f0sMutEyXfhwbr2DEe8W336YhJBOb
qOp1qlmqP6YitvY+Neg655ez4sbhbuXU0i/9s5yKcOr7Wf/qD5BT5R+g4Ebx5z+AVxwMqTmpl0qd
avduEx/HyLc+6Rqgm6KCD4QOr/XJ7etxF6m1jhT9YH0akhFebdXrWzmql7aymAGQo1HPKESch2To
m7McTAG4klL+1ARxcTt4AEetdmtXatcutSYCWRUqp8Qy60fHVijZUvPfj3naPCoVXp1IPWkrOTog
wXI7htmrh5LQo+wCQ44mmXKR05Me/H+oqmgDiJNptqusHGq6Gzna+ZWzN3o/WMpRz+8xpEaLWw7C
FMTqPU2qnZcctXTqn/s0c24dSHg4CdKcMqXZxvboYttOE4EdrBPLQruRzWgyNo4TaJcI+5372TNv
fZIdz2Uc1YdWobIjZ+GwHWBVoPXADRkNQv9V86PmNOT98InP9dsGXo9VRZBMo2ZL/aHZk57BrDip
8PgjVH6DcBKl/NZRYtdLQMJoD6hFfLAi/pVGAlC08DCpysfmbUCWVBlN7TNxFLpVXdsfPR/PXjvV
1FUVjO6LpSgoj031m2EFMZpISvyYiM/1UfbapCgIm9gB3imta6y9LpkfZgel77JVLVgLfNEa6I5X
hGi31AQnvvfkqc9M/3cEd++rNDa/ZCgcLGrPyZ4CDPNW2NJX59ZFvWLmUXxkkZsf9KJEFEN8yjDm
ySKAVbwgWE1va62LDlVZpzu17tWTHSPAF9S8T/2RBO2QT8ZbQ2bdd6E4LBJrurEwf/5azrq3KMDD
XWr4OmuQyPVW1yKS+Xl+ziC+nECC2OmUn2WP3CAuh2JPPuXr9wE5FeEyjKW6yg2eKNWGT/5crT0U
H+5lV4GQCPC2/G5GiugJmBn+N0BDbmTTsO3zTAXF1uP8MYos86j38VuIy+Yj9fr80az5tSG9yh5v
SsdFbswuovSMZYDIN5Mx4OtQDNqussYacw67ePChPqjtQ1kV7QPrD3VX9BOlFdGUA0MC8zskobyT
fV2qDgt4hWZyC3n60cGS5qYdCwo6SXvC+q25bgJU1lGaswn6Rw8bliHGfCeITBD5zVvZqcVdTWV4
G8DTWMimnlQIpIgN/lPWQvewatuTyY4X6AskC7Vsq1NT1+gQzuPBQZT4M5Frviu6VGdhVk+fPW94
80iWHkJv5gdJyx8bBz586OUY/vlaMn8qNF27CeyguZ/aqLobkmgjW06t1ffDH11pWyEfH3gANsTf
qq8D10jvSpuF3qpvyUApDRUx8UHIEoOycCvCo9hvN7o9G0u1DPL5k90r3h5h0AefFfF10wTdvAEQ
n2CJMg3Jsqotc6GCXd3NWfdjDslW3uSFeZKHYYQ1kQfrHlxh3eYfQpQLAaFaeB3OSBl17jh9NrJZ
Wbd27G5lcyCMsCAWLZ0WLWEUMvwbZ2qwJ+alvMK/16aq76bopIuRj23ZGeiCq2yHd0PojNCg6+S2
KFV1HQ3K+Fi0kFSzKjRf+RKW4AvM3ycDyUSyFS8tPwSaKxDYbDKw2/fDm7hQ133QTI/kCkFTJZPx
qhjt0japinlz8cvheM4W92OrdNtmbKaDVTfeLpuxO44CfRsFdXejKIS9U6HiIe65xZ2hxca6dLL2
wSMxspxRG3seES4HhhnV38I5PCo1ctgLTOIGvAfYaSNsMezpFS/H39syyz+7uVEtvVBtLnGKK20Y
G8kJRAMWPnVib708+oQ+HuDvrpy+FGq2RpcxfO67od57fa2vvTCb/6pfzkeb4TrfLnj9yPMEpvHx
PNfzuyEfXjZwPDSwu4Wa88fyYLariVg8orrXOdqX3KlhcynJTP5s9lZwqapTAJoAJBJBr1lq6o2D
ys+2tDGKiIO0X4VTpz5FCqbowEHdr3OA53EBq8FIDfumhbKGJiiZlgaez3NONmejZHrI108z7noc
J01lOlaiacKNUsfAu/ihnz10XX8DILJ4DlpjQY4HjK9ZIsAiqNiOOxlbXBFKxKLwtoBsaayash52
smknBChFXc5H2fSz9hgo5XxvD1jymUgviGO6fujOqt0+SG43eXL1Rp6fde2xmnL9PnVHkJxUX276
tsaDPXEiyCVz9moX7cowM+flfYZKueIESfuXGbxRRuDT02NpWRBQwYF+TRvotsM82jjgWaSvC5X4
VAzkKrLHxtSChkvbLYoR8GYgzz532kRFhwlzwIse3/bqaMxxeC9PqTVdD4EWBwz5SjCFyMVcBrya
fr4rOs2dDmg9PGloELlC3SI/K62CYzlF9x1C0NlZTpbzWs18kjOuXWLw/ZzvA7k3T4f6j7nv/TCO
Lvr8Jcnb/Ns02StHCZTv6A9dCsMOPrsFL9MqV6c7LTJ9VMCMGWZf6dwHgisdB429zcbcVX+PtDrC
3Amt8XvT9W8rQX9pcp43nVOWe9k0uqTdK8goLiUfQfb5Swrl+iWdsxHVOqXf5H6UQalFUUjuKaSP
fuzFVfpADSWmdoh+agNQK/ZBlUo1VSrm+PJ0FtGUNL2SU+SI3LhzDQrSbVrgLqF2TGtDPaZapR19
s9gnRt7tZdd1UPQ3ShxsW/k+C8TDoefCrJBAP3bc2sZKPv5H+qAsAO1tvXspQUcxBw+mgXqUVKkr
UH546D/LIblpSn49GzdHHuUOqKikBcQ5Ojby8kL/KcQ0MmtaqhJjx00jmnNXsSQd8Hlzum3aafmS
KAPBqMio0P2ynGGtFXXaH+y+nLFtqzemVX5qY/P7VbvQQcVwEhupZ+hWc0TtsT6HlWPZyJxbkPet
el+W4aUf60zdOl3B1ZYpxp3Xm+4pIVCDJQ2LUGAITxgT8a9Dq65XlWFjjQnK5GKl3Od6iNqQjkmo
aL6vnoFiLfVGwcNY9Jdhs7teINhD+mdo3cZ1vXxdGudRuSYfm95QeUVoK60fWrjuD64SH5NZN54t
q/BwcQCaN8KZffZadFucOnVgm3UuqnT4eOc9f6qWT/a6NnvUFGVb7Ux77Q+Cx0wye6m2Jbrn4oZK
wf/dtqGCWtLPm8wrMTjQAqffoMrrARAV13MPwhDhXh8qUZKoGz1U9SfZTBz4Zu9NOSoVFkAyrAAK
DgcpldgJBGpbNN46Ehbksq/VZt64723ZKTcWL2iynhg/VgVoQmRObtNY5U0eguwsrOh1StLo4KrC
JUfJQti9iC4vMT5Nb2ZtzjeJacHg9ZWkgAKf8fyOYBmXU5Xte20iN6PnNRVgy1pmqLR/hT6EuyRi
uiA7YV4GQ/tYBZazMXwtPwRtny2AaDaHzAmDQzuRx0E6D+fnJtpNloaXBqRSIwT8hOsywbKyrCDf
IOHNG7HGA+zRckhyKBFiR2jo2zDS6xjmTaCso/HcjoG5zocahV+tJxQ3LWW4JV8jovII+HTVnWPS
zw9toN9iZT59rqB6bPECA4DcRdNnv8x+j2meSiuDfW4Y2joq6vF2FPyCQOyVfd3Ck0d3SQ6QAUZA
OgCqTMhLJ4xEPkvLsGTysww+sIGdvVm1E6Z4YjdTJmfnkZ0uRUt2yc2UYgKGZ0ZyjNQCpVwU0fSl
U2XpFpf3e9gRvOdqJ9lo+G0djMYcThapP0IQXX11w2WitfFbWnj50kFxT3Ck8e9wh3HjlYbyZPvF
JzlDnIub+5MW1d2ytmr3EZE0qhVO6rylUb6GXKN8IXenADko/LtyGKZDpUPfFALSA+qri0T1sVSK
VesiNyoyG2nAYkG27BTgJUQ4XltObl2QURtvyNYAZIsfQt1131o3WwWxW77OGjYKLt/2YwQ8Vnga
YrWo1PZBxe2Q5Zgy3SsqZqxxRbmigb+R1659bOBzruBehCC1IYRVBB/PJFGhKpDzrGpzxAslffOE
ZVQ8Ze4W75J5LWeNs/aauc5Lh0fmejD7IVwjqaktP7ZDa9SAr3PPrx2l01AFpm21+QPZPOs0aWW3
J+7ADVx8RgEDcunNfYWEK80ws/ZeOgaX2kjte4ryJ92uzOcPB6Gk7S+bwvzloCzzgksGQOn9oLit
naXR1TuY/9iX+rmFkGruogXVqXvcUewb2YXPVvljVLbDuLZ2Qr2b6ri+8fD1ZQ0RtQ9yU8WQYtyo
jm7InzQPSTyXJyyb13IwyzsWZUGP4pg3RdtGz4cXFfkKET/OhuZsJqQTtq1u9S+oJr53O/aIKMS/
zLZEd1Z5+iIm7t/xDZp3OgzoJcZE2tqkkOCQf6vnIzBapPkYnRwEbhbaEc54srVZvm0CQvAXq1L2
hpk0j7NbwtRPDLBqGFG9IHSJ7RFvr6MzjMETdaEtfO7qpTK4ftIgf0LXBPt1XNuXMm40An3YjA7I
CBlsjhagPo3XyI1stom1hWWSXpy09B/gy+yuMWhP/IrG7bkhNiQNmZZHE9nax7zV92Y0aC+NR2ml
1rDX1kUTLRNYIIP9nOtJekinyVzlYcS02f5iM/fe80yYeAGiVfJw2wJh4jpIOROKiXsq8CMCGSVs
92FCU9eNcs/PGS/l6DhXxgXm2M+7T05XLRLZQxPYH6djb6dfdLwIGZLHWKl66pPhKdU6c9eJuohG
TfgWQamTq3fQYicTY48GJuAuruPoMo7kj0aEjH05OohR3e/b3TSjIk4qwEgGikoWTx258Adf7ZzN
LN/IFIGcAe7knBj+fCdb0zALX9LG4EXksxRoZpX1OgahXRKideOLlxMufBCJA+u+yxRKlNc+fFbb
QM2Pss+GwX3ubFNnnb0dLOgUYV9XVHBKJCFGbc4QCI83apT0J5XITCQmh72bqYgMUWfLsFmBJ+n1
irmXw3NjJifkhyCwi1Ek2RdeCYQUvwjDyY+WeIP8srFn7FG6L4YZd9exwi7H6wT0P37spd4vE8z4
uxVAk/MK7IRFKQQrvHa68Txj2MRa9FW23vs/NK0S/OlSdkapfUKXzDloEHHKVjnx9DLPjdhUFFaR
su3LvRNUgQLK0eMb6W0U367tZu4OMLi+pF1gEqWwkQdzprnUokWShuk9hUtEfHj/E6n1yHOQTNzB
IirOnu8qy1R3u8+DljzJlfQ4PbcQ9L9jh5Au1KntTgAL4wVFkmihjhE3IiH4qjLj8DDMlfM5QE9O
dE9Y2aFNMIIY7ofqRS2L11Yp/POIxzU8Go624qEFlKn551gdkoVpFvmTYRfmOkbv8eihCnLj6bwJ
51RvH6GmVYtEd7rveUYhR7Eurm7ew4icx3vcJimaWF0JeSz0GsLYqd92SviAIHhhkSCG7Q26dQe2
1x6+RtMqJ2o/zqmrHpFkJUEdu9CXe0J7VBQ77OJS7Zhhmvdjd64Nd5vW/qMc+JdRcZq5FSZf5FBW
huU9Xa8vM/K9pdsjNvvjaoRF5SbNg7wWgSKPWyi1SAzIi7FS2xecQFBr9BpI/5k/HNXBeSLvkpLx
Q2/BnuPgXjV6+wZY8z0YuIAsq1p7J9ckD2czJrsmKmFFbxiYrHYBGRMOyqMqwAStVPayzxMDetT2
sLsq93peOTB0ovRkEYtdT2VXY7NrRkddyNPITRXWv0PdrPdULTFXwPoYSgqZ7l0DyPDkq0okLO6Q
SDY7NDvkHHjc+sHU3Ptrk6jGPNWxqa6rIsUxCLLIyRr5TULfiXHr6FDe4mIaDhPMXG9wg9vEmIJb
uYdtUgFPVIzOEL2sMEqQ+/8559r+q2E5x62y8Bbb5icMd5pda3bVxlUnlOVl5KjjMnzdle0K/V5Q
cX8Myxv+/f6XU2JOBWQr3SJ+APLAK8qSwmZb3TRFC/5A7n5sJ0bhu0vZG5XbeFTsQ4yPCEI/QbbO
JjLng2G7LjDWqN90c9ldF0WONbCQrw1zXVtDfdvJOZaYE4bdjznXmqKoTIp5kwHzH0iHfhjb+ZSZ
oBk2dd4hzhoB8IgqMvjXTpOn8JqvFcqAeE9gJ7av8ee6k60MStIW54n5OmiWXEhUsPFe4g6Rm6Ib
HWwuA6S7xQ0k+653EfI01gYhzlysqdyjEzoTAiYU1bsu+sZYfiZLpLCkb20w2xPvcMfzrGu81cW9
uqQy7B5kYKU4ykYJJ+tiaUOEUEiPjhkBYeWlK71xUmrWvrKRSwtAAmasmC81ECeSVXQj+DB/KRG3
zlrrJauQhPZiVEf1qb+TaVbDbbkvPQIwmd61LL5o26Yqv+m0DtpZqSEcY4ZJpIE+JJMMbx6DsajZ
Xde8yR9NORhU1rQEWdnum7p/K6Zx+D24pBkSN/CXv6I1nD/bLNtXnYJJQqwENnELkh99SQiuueO8
Ip/qfHKzGrPIGJOaLFwjvcEjKRFpBSSxtCNau2QfCuh1C1PLQrDf15Kra/Yaxk0k+2SFtWgclGNU
4OWyieaMe8q06UbWbmVFtmi+ARsqLnJ8apOvBDb9tTybg7ZkLaZa18pvRu6+y1nXyDyYyZosbNP0
a9NjtdcVGVaaaeffKSy3rpmyMMkXgTv/mxmgjtOv6Bf8OEdXxsqdkxU/ziE+5d/PCOd0DQwxfYxy
H7AP+eJlr2vuZ8XOouVsVN6RRxwldYM6IGrCnzXKPDvqcfAl69H73Bbz72nupeeMnMa9WRuPctYc
tu0mtJNpK5uoK+NIb9oXd7aau0nEdMHIycIO93dgDuFBTqu6o6rP7rPRpOO+rFlzexZ8CvLYyDKh
Ba54TnjvqMp4CUYbmeJxGDYBOisXAtnoLmras2zJGXZmvWXKnB5dm+qEhwzAFoaws5QzujmoLix+
xKnkbD+y1GUEVWcnmxU64yBtKHNdP018hmnatx7cvDvZBRE53/iISMO45CRdak5ncK7XlvwMF6Q2
oUJOqkD8BdiR63v573k/JZqYGLnrG5s1+OfSI704zUX5PHekpWYUyfizY39lz1Z0pkpibuKoCW77
2PV3Ccn5g1XUw02raC7A37i9Q5kOdY2hVe/RzMNSudLypzAOwKujnf9ipM6r5Sr9a2ciOBpH2NPn
yi3uLG20wER5pdih931GGseFkPE1SONqoZqCFc8afD/1GtLNxEkrmVNXc5zWgr7CoDMh9dWQ7pY5
9d5CS1H0W2bTo+eNdJVc/PycH5jtU4m/GbK24XxxwgE1V9egbKhqSI/z/wpkmneWo27WQImrc2CN
iT1fqmZQb7nuLmaO8coy6q3PXgJpWM5l8ZbwAERkUfFa8EZNbd6jrIKatZirm7BCRxaq+5Ba58Wn
QIJiY/ySmeb0uTc/BSzTn0uqOUek7NKlLFuhjh6vVFSAD3/MAgmcPSeu18LhGtOl7CbvHq+waUbX
TosVUZIxQFMP3/A6bz8nKJYtQ8+ZBbTZXZtNqt1Sx4/3GgbOe8ej7lni0bkB+x49RIWKHAO1w2fb
QfVfVcu3qQ/WQCMpNuguQIvQDL67xfwtCMxu62XcM1azK6BavaRhm+zFNbduEs15gSePX3PnXZK5
mlGziYel7M8JgxedErUn5Da084g94aITBwgdvZXuqAN8Ya1+8tN0Z1EseMEitNgkCAPs5PGaR0LW
K3bzEOQ7bbDnRcN75/Ms9lKnCT7j6zejBaUoz3IvFn3/D+fJTxs8fG2L3q2o9QXN7v/zRw6Yl+uq
P+5lyRUKNcZPblMKTXgtXbLRyf2MzbbPEOdZDkGynKBinWVF1rDK/IAm1B+zibdJUoVVs5XDcvPz
iKxM7W1nROOyhSu00/ScvL0IJuTaMiqnE3A981Z2uSgz7YyfM2RfmuGlJWbI+R/OIWfkf8x4Pwd2
v1+yqD3IiqasdCLtOSHz3bbb9742wXSvaFEGFPXSyA+HO7f0tu+V0cYolO2EA5dw+epuTDV4fq86
K4idla6XHg3hEmGJjaxGi368uzPWKEQlCznaOO21T05zBkfbI6nxBGxRubXdCDfblEgtM8hny773
jdXaPe/wkmiXue+b97l13zwj0qHt3rvep6Vhtw7mWEOsNlSVdNeXfXEnE7hyz7XM5NCO2e2H/lFM
k4M1g3J+A1zGqxT35n3qzwly+nv/n08tjzaiujwGnrEsUCsG3ZlOr2gux/uhKsnBiSYk6D+a7dBf
mzLoKlC7ulVzRFgbxTl6XQVQxI0f5CY0S3szVPhMvffFruYusjZVd+994nD0X5pTWRfJgxX75nFA
0l69fa/aw6QHRKg1rIT/6H8vt//sfy/1y/hQ9v83Y2e23CrSddsnIoIe8lag1pL7Zts3hL3tTZP0
PTz9P8BVtavqqzhxbhSikWzLgsxca845hkYHk+eaJ+Bd14KL6hond3Btyyq4Jg/dn4h2O6/7113r
g+zzztN7h1bucq5appaxsbTSPaRW/7HuM6RRn41Q7Mj57R/pfFcsix8jqsuPKOI/WNrKy3qo6ePS
14BQ79dN2SfFgQyKwFs3EYpal6ZvX9atZJrEheQZHOypr4Uy/ggyPfGjQtrnoYutm7RT7I1batEH
lqs7XPLR02SHYI1Uw9gRi+7+WF5pGjLfOuk4kgiGEFwDyHDoXetzTXcfCDK6WZ+Rfa4cZGp8JstZ
zGlQQa77/jp3ffmgEOSoydHdM092dk02oBtaDImN7uBNFDOqCMsYOujcnbhZj2ghjaSwe103iHPj
NKV23vpgtg7mVNClcPSsoHJN2iI3qhy/typpD+CI39MygdcRQrVVUBcr3G4ufQBLretMUHX2bF6n
C695fbAc8oikpVAi+8f+NlOVY4y80EwaclvWYP64LLt2I1pyMcYe0KfSgXRWzN6nUoyvC+gey774
q1Cd8D2MxOf/PkHoG72PpvK3Q3ZFDwPJ8XhXKF/J2ptwcdepahNea2GfPPUFGS9LC6MWZnY01TGA
z5w0fogd64qVNqhIO/sKw+n7yV97/vfJf5wTVL4ehKyi8/yxNbrs0c2cbZF1we26Rbhy5rEQa44A
o7PHxE21faWaub9uRoY1XIOJojSlEeUedfDjlIWVRXuBOPia1HQ3Hw6VgyWpNhWA7M44PTLmgr0d
lPad1OwzyiyHavVwl4AH/yUN0JQUYn8onQWWToTtfdCY6ZKZ4euqoiDPQP2SqtVX77b01qGAI3qd
G4LphXPO4Y1464EwFofeyIxnMoxgHTasIAUJiq+oqjfrCXLsiHeabYnRO8UPp9bxrojdDpa2ot6u
z8JB/Z9nBX6o2yjR//u8aHltshz9f58XjuWN2dvi2JpVfDIyagFTNQT3Stepm0bLwB3YDEiy+4Jq
iB+j7N0HWMjmrqoz40QXVcJub6iZZMX4I9Hzm/VcpixX5M9Pr3MXZX6UlOJaJW4eH7Jzmcj4eYQx
I7nyQ/AjtYWyedAw7Q9hvF+PBoUSHlUiNrz16DiU1nXlzmSc8N2GCxjjap/d+1K1+7Nm5ASWCqL+
mrF+6QHRHYIO/ulsjSh21A/Z6vV7bYBD5I+JT30h6sdAK+4VIZt3QiQab6gD5zIEqnajVg2Z/8uB
UExfknrxvYaq+4rwpsH/fiN+kB12JD6P7kcyxpofUZ2/LxBZ+2FY/PGM1NLiPsTv5q/P/nX0//e8
ZHlnemW88yCtbaHQKA2cqH+Y8uK9J9nzvG4huRB7xeotb92kDNM/2DkqxyB++D6htxNf1wtmI8ur
kyZJL0qVPq9bubQp96cChC8oYCtJ34So571lYURu0n56+3O3ms0zsY1Guk978Xv3evY/duv2VGzx
ApU77o/j7YxZ5KwTR6WYcrp1+5K/whb1raoS/SmRiAewPSCdKhYc5/UVuSu/2h6mAV1O+pqNpu8M
w6Fyh9Tk8r1vfVovEOSOo5BCdNBrbE2jyyvKJP9huYnYlQtJSQZlcaWTA4m7atluScf84+nfDsVA
rHwq0NOmctU/j/9+/fpMq8n118r255r6HK9dVxoR80YlUHu3xn+vR0D5JWTELu3b34f/9pr16frw
+/A3xdju+6cuJZCS2BNZhOQLqsmtFZIOvv4vbOQWNJl1WJT/PMDdmCivrPnjgF65f7xCxIywQEL0
az2aKTgEkYZgQuRN50d9R2xTx1elS9Qpechckhwn0FAZIrryulNgJepFc0jizCCcXNMe66kbr8M4
ewiXrZws60e5n6cC5PiyY5T2XRVxf113UbSQXlGrNmMRB10lcrZ9Pinb9WikQ4yZDJJvU8sKL6bt
voedqd6348++MIq7upLafdYnOaW4tsSIx7H1gUYvXjQJTatcToGz1l3KsL9ZD667dCVv/aohf259
E8OsIkqI8RkWSgS86SV1NP2611i4j8NcvHTQIQ+VCyV2PVpTn/RLsyWSbzkKzu5Vmo19Mxrx/Gxq
O7NejLbfH2PdEqdGqG10bBIAbgB40JAssqUuHkm5dMO3McuTUzwGDmqUv84L1+31RLcJXvGjJKf1
tevL4rwJD521bQnaI9VR4klM5vjZCJpT2A/1u+gUsBnBPJxH6hF3SNsocS0HbNCfG0ZA/bavVXGO
6x4D43KAki02ag2qAiGbR5hP8U4d2ubd/SHtjlYQBaudy+3iAM3C/y44QsT2CUK13zsUpW70Ics5
3w7EQ5wokyX3lsqfm+DU/SAQO9qUuhhYeQfTaWpzFHT5Aq3PbLP6qFPirONE2Yoy1h7XB20wfWpS
xt0K3SAmBiAXuUvn9WArYiKT0trer0ctFJ97VRLDtB5tROeSp8FScN0ElF3eORl5C2R++eRLqce+
mM0bJSdeMRxcuXOGhbu87iwwWBnSbq/WrUYG5k2K8PtCoITfpegNafUA3XYDbCS/T3HbvKF5uDDJ
MxyWbSyzn5XdPoBSI2zNMrArk2dyaNWyf/h9Bk7SByav/3NGWiN0tJqcik12wPdDW2jICOys83zY
Iu2irkmcF1G1czNvJq3QDk5T0vNYlVIROvlDrw5AxwLyiL3f29wU6js5Zs0drmtSZahbSKVXtmvN
yDEYvuNOewEfqhygiPG/WPSchPB68ehoLy6ZKYf1/HV/4P6x//f5ed+8x1lhcuOo7fJRAmLeyEUX
GXGL2OvT0G/rRT3ZSs3wkhSVjWI3xYvmchkDleVaduRTSH7UutuoSQFn9AfZE2gsS5jSbmzKyVuB
kGgb0cotPBJa1NA079c19npQjiFayH8cXJfoEk3iNogxR4Ah6+fynKaadQ95+mUt8Btydsg1s6rv
/ZQ2/7a/78t677Tae2Y15TUxjaXPNy95I0l1v0qJCIB974gBeAIrke1CVuNXat6Q090XmmcbgfNo
imj3PU+eKZ6rIo63wzI91uapJ5mItNnW0rYq/9r7vqr9GsPgvbY4fjPUcevWt5GQrTAHZJBECF2x
YIZH/jcI9We1/DkM7qZryuAL5/YrgXbRyxzpwu/rxr5wA5pOWibivWlH2T1xSraiBJfWLJoHblTX
bqaXr3mk1DuhzvZ+3Sw1BrpaCZ+ZBYsrsuxU8HaoG1Cem6SsKtkVEpZdLHrrbjaLz1UDlQTU4Og8
pZe0khbIpO57PwkWnccMIr0ItW//XPxn1pTSrnBO06jDYFhUWbBNpraIP1WEpJ7WqRmp+ZFzYKCK
D2M+1fdoaQlAyprX3k7FYwaZIJqD5pWU+mlbdGZ0BbamvDUJSCGJeLL2xLvV8N6WgdZJzZJ1L2Dw
7yF5HVmNxctJGu0tPrxqhxnR9NVRpIVnLVFdpjbeTa6TbMcS8dhdmpbtbW6Ez7oYgbsbSnNflZm4
hLV5tW6tDyqNo+0i0vPXzXkq49O3CQCHSumNSPgNrQheuOlK9D62cZ7LZDpPOmozWFv6C/SnW03r
7M/l1Crcfy+1oKyCwlBa66sE6nnhg4jPXfGIk5GGoynCy7r790PtkOT53RHqHKzQ5HIEfo5sY7cu
k/KwGgiIjnTGbJZJRtp391bJzH1ZUa1rq8Iq34BVZJd14SQ0cNmiJduT+iVrSwP+58pCZGILKMWy
Sibwy1NHxsmBVTyr09hfpyNZ0YptrhvRkWij8WUKou/90Tj/sd8MmvFFZb/SoqAFnJOe7BUBaQ2v
qM9Ysi5bPVr/EykCrDTXf5H551FzORrAXjyuR9eTM8U9VJOpHa1V4IagD1HWomtTxpq6lzI/5Yui
7ff+dTPgi3NSvu8T0VDMG8LJySeTSGMCt2YA14D72bicaWL3na8Paf5STslHlpvGr+o8N+X4i4nL
p0wbl8BwXst6US2q4F5Dc7CJU9X4QKm+dRbFv1E3C6hJfRtYB7BcacL7qDFZ9mm6vBqF3p9J6ifa
KzDKs1Uk9E/6JV97Vt9Hyz7GaORChNQz+s0q+3RDNdsw0mMDG2ywG5XB7zjm7cGJc8jzaTpQV+rU
LTg38TDGhbWpS0xWqN4qcqaH5x4B7J0TA35qKwJv11sA0/HCF3VnnqBf6S+N+Fh3d3ZrHYRao8dK
oViR3wTrAu2lXn2YuIq8796jlsNTVmONhFSMB+q+EXKJ4IIE/kdvMjYzTwwIqrkpwzAMu+y42ldj
ZxY7IHcC9rXWP5aY/UBt8Net9lcm3ep9wmi4HlwfArW6oQcT4f0v+sekyULPMgLWOlHhO3Q+9KMy
mfKcthrxbm461V5kc0gCp0obYZ/XgRE02HQjRxoKfw2TcWePNwneo++R1VL7cT3jezNcjqYcXYfU
/3iPtMoxdMGc2q1lOYDvYGXNcNiv9boWFwl9JVuDag9Ho8WN67bHfqjutUXAPC8PMV+063UzM2V3
dNvivkr1v+//PqOXHyamD8iX3BjWB7uxmJEIkyhJiVTcX28Q663i9zmtO6BcmKbc9QhtAF29vJpc
jcgLvjVGdO3UbZTn8ii1AJYPvxHTM+TgYaok4AYDUFl//oLr0e9fVXF/JCEAll6b4Q2u1bK1IlYr
5AHXqpN9w/PAX4obLuGIUDSY9H9V1qBVxvQOee1Qmlff9750VvJj2RCWeSGNNfMavUZ/G2nMhIZC
6a40QRkrNpVryKAtUuY4vFmfieWZozYt49qf+/7rvDRswiMp3+//Ond9J7G8/l/vub77v95pkbdv
G3SEVd2kJxhV1lNhwmlbBMT2VBGAzLL5xCrnb/shcMktDI1o11lAmsHawqdZHnRbgiVdt/Negu5c
91JXui1M8yEMLQqra3oAU2kaTOVBKes/2hdQUXWPOKV/n7FOhNYX/T5Dy94yp8sQlMVK012J5ToJ
4+Vz/f501wtHbdXEs1BT/vGR105fUAuwDquoRDeT8SqcKSuMsGD8b6EJPvxxan5xNxuYJkdHvdWi
63FESrlo2ZkYjUeN1piP8AJVBF5GkrgRYK+bICVObqm491MvKi8Zm3EntZjUhgmgjBvPZCE6ZnhZ
H9YD67NIHbhNVQY6BFZW6zoJHPm8i2qlQpbJvnZ5WJ+Z0HwNTU8uTcJvHKuqu0Wt2W5Mo6ChXrrj
Fv9TcWnrtDuNbjjti6iD34PuEeK6O7xmY3iL7Mj8pZONrKIu+ikirNjh3G+oERpX6Tj0DzOl5cNA
w9cDMEk5Zdln5x/8xISAFDa4SEbkEzD1Kt3l/NoJQJJOiMCXg8vDZLckBBaGcVXVOnqyJL7Utmsd
e5Oim1Wm0YNViQgvgPWS4KA5Z9UYPfw+ozdshJNdiBq4zIjLX44myLf6Qt/mIq8OIZKx1wqAhzJm
y3CVV2gAqdGv+0c9GTf1mKjXytip97Ep72uEw68py9nvl5fLZttBAvnny9f9v18eaPHfXq6qc7BN
l58OMo4oeKnMuw4P5aVuLOr1UftAbLRzAQiC+nPZvz5b91nZEsGQFsN+PdCSb4m/O3Xf6l6Xez2L
FAK+jeAKIy7RjXYLB8phc933++G/9pWioqa5rkQt08uGQZTEMLrQ4bFvxbLtr7DMloHHfa+/CgZc
AOCvxGGaqkvdGWQkh83bYANGJVOkv65Y454cWVW7Igi7pyKqfzbgHD+XU8twJBA8iM4k25F+rrvC
ukqEDpN4HnpIHn/tNMe++ON4U1ecKsSUHeBUUBDWCri1cGQx+LbXphmXL2F67cR6/pxbWnKrKsnL
unfGOXokUwv43PKazKnC7USgFemDRnQIAqJSK7eN6bQQmZ/wA35YySMz2uKll0VzJpY189bdXJzE
lhjpMSRzjJ4fEvSBZSmJuvEVeSjGDf4TOvlTnf2MKtvDLCrfdNTh21GfpmNeD/FVht6Qie4wtvTB
eKq18ksHjrlbt8pS6TPfcdLmXCxH153rZjq1twz3/uDqe8bJGFlM65G2rOzNDghvb7LCRnx8MKy7
eK6frYDfLSzzJ4YwaG6K9mIxVb2CQLjpzNzdC4yAWofnsoqG58jq9QXwF1KEw8SkixnymqVDaSSC
ocWBsgVsnrsFy08yAopMxntS5e6kVrDwtGLuFTVTjca6Q7uyZIzXx5mUKNLb3Q0LwApxfrafiE8i
QW3ASirDa4iswU4d6fBKcegKA4kcHMtN33ePeM7R8KQURsJQvOkkzcD5smd0EXWLz65pZyZ/aRw/
ZAExBgC/t0FilZsIEaw35SI7BhHB7a4qNrnZPYq4Z9FS4CQYyy2kVRN4LwZrhHpCAwI7PIwFQIVe
4tsrFGZfI5QZ7EshAEFEFa5iX1UOfyVZNfpJr+m0pwZZBAulGa7gWUQk7Sv2uBnGWu5pEB3CfsRy
L81NntU/nEDSVE/qH8Cd1QVpcCp1qd7KSs+f7N74gaSi8OidHa0g+XJhb1MaegyAt26JCC/9TFpU
pAIMPKhkNqrynrYqMcZ9m+7Bn6t+CEmXqd7diKiEvsEGHotLTqmhXIUNMFKFrEIlItakaZ27hmqG
qVvdNmubx4Lr3B9bo7yZ8vyuz61b1dT3gRkkDD8KBtV4Uzai9KYim5gzSsARYyvPuUSJUwSjX8JC
R01IX1DPjkx4La+Q8SvgYFzCx0rwmak682c7xaWsmjhLZy171pvQs7EQkhkSNhBa4oJ1ZXAkmvRc
T7XNmSk5P8aXcIOR5WBNfOYinJr7QPiTld8HtXk2hkfm7r+gw95o0GZE5jxOo3MjBxZlDm1kwNOd
x0RowzrzqFQKSUXlQx71iHHC4k3LlEcV6o7Tb6NwiI+j6bBKp1DSuDY8gJxBs22itwTSJQGL5N9o
Ij8M0Vjt2hKiWEyzqzOsQ2JPO+JeiKWIHLJW7KS5cWykLLMRWHQsg53o1NlPU35QrnZbM4FnEOE3
jNL+gNP5OuLi5kO9bc0JzQBsdQTmcEaSEuQ1kWaO3l9oGzzQin+aKDRvIld8GqaLs6zOCRpof7V8
BV7SKGs9Y3RPWjLJPdKIYqdTb0McZsTwTKD6FeH4Sdxcu0XfSURWYNPROelln+10kxK100AuNVRs
1Nn8QiEsg06UvIWtVhHSc5nsUZLmnRlUC9lhdxAzQ+viNMGnIkK/UofE01SaB0kov1RDxUWeW35P
DRx8HZhcW9464Cr5KfjxDBIcDTh5atxCly/zT3eSn8VYPdua+VgNi1YMwSZEZT5AcBGqx5oqZFHJ
7zSZXhtVL+l06AJ3gj/SnmAht6YFkxSKhizUg5DDhbkanUhCrB4HvDFUzq5co+33QWH3XoxbwA31
bKtFYkO7PvJsp6FfLsaLLIxfwxTBNnvvbAOeyZzzLp3YtH335WTTfWi6n71u7ebIGDclwZCbKtE/
9DklLBBl4DAGNZp5/gDRE3+FzRK9geNbcNYwqOFYndA+0dy+0zt8ifZMGaycS9/W4V+rGd6peppo
MuDgtsLqlCMdr0XJpZC32sacdpCdrgYrWRwhpHLN0yP+ydciNlpALuVtEicYn4Pi6DjmO+OG10tW
ubB7NsziwQZVFv4zuL1x/SMkoXdD8NMD6tX7Fp1rcae0UsU9Af3dtnKqaT22t+A1KMoHvRicTZHX
HzZ0xZ2bxu9ZSzI6tO2ib0Fi6OqX2f0wvHSqOgCYlNddyrxmSliLTUEfD2EIgd2o+C5brsg3Zds8
CKFGWNKQhhLPyB+I05JYDedYl9YXEM9+wygTeyHhxVvDjVgKVJNPfeA+G8mzq1M92Wr2sEMCSxb0
6Ax+BA7diezPGO32Pni150n1y4xkN0faJ4En0NPMcBu7IIOn2kq81kTK5zAvbWq+HmqslhtkuIOa
ah7aGbGRxvxmhBioVSJnBxuUUh63W1eTCZFORQNKYDrpCI78EUbhpiCm9xaT0bPJZFAYnbOxm4xw
m3bcRpP8sBVR+xWpChtL3tUMFHsrcjuybdUbZ67l4WesOu8UDH92LPu3rBwHw+r8PCMwLZCR3NGB
7b3cbm4dbYjo5SHnK4nK78CUytgdfYaPwhvH56iexMmhcO651FsDUpn2dSQbKtowlPAFp6pgCss6
QQmCzNNniYu5ux0qLdtGafjS81532E9uFGIl/L7jH2Dk/ZWiAhHgTt9urEzbTtSztmGnx9surLmx
OBBiIMURolFX93EIvLoMrfFgxsodlj2KghiuWQAtPp7RZ22v3SRaxsxu2M1GI3B5GNZF2PrVkPSu
P2JxUmZ5L5EtBF/KwCUwB/M2q6B98aW+a5NTFabCw/06eMHUEcmLoLmxrccZBpvfIehUuXeqBOd5
U73k4M46cxb8t+DGzk0bY6ZPd4Uz7/Ia+fhodLA6qvZsF3z9bLN/spLmR1Sd6rI1tjprsd6AWwst
EO9XSmF/nN9sE7zq2DHc0AAjuB61fMYtXPatNxmsh2usml6lp59FHIe7EaehP/HRTQNzASLgXrEr
P2PRhYvUksBLrV8fkh9882MUrpiIzdjPAzSvqTo3ngKxlLGyuZbR+xwkzN9mVVBxzymYhSH3fvrZ
JQ3Bboj2jBnSH5r4l12zWHFp8llN5ut49Td64IR+O6rXoDGJ07PAqLISSTaCQbaKteFS9LB1uiC5
0wvmU+rwJI0KQXGT3qtoPOdcapdCTHdDTqx3IBQSrCvrtqkPyWQSA4ko1GzzZwrKy6JQMqHo0QXW
GFwNvQXQbFWeKUegS6MhDlKXF1V5ju34XPERbsKwzU8m3tiN3auPfa8AolajZ4T/xsEo950a1vvK
jj4qRL+bImvl3iTzwZU3GICCfVo1OyK29i6JAX6mdLxLkR4XvuNLv3zLmJAzPyPrlpXKdYDZmeDR
6o2W2S87Tw9aVZzQ5W7SGZK10+k/86I8aHb+lrhIcpwefZBpcKfS6h3o51s7Kb7S9K5kSryTiY2t
zpqulcaB9a71d5WObQhmebopozigWLYYTllX+KNQdygW8BcTiee7PRofgD7gB+ZmO+XhtAtSEDBW
cDFSuIhxQT/fkeODgZjfn6fgynSVL9MqwEy3NAMyKl1291BLAQrV+JXn4J6zt0ZJnmQUqj5LEGQh
+ngbmO1t34y9r4zyaOgIjhy6+25pM+edbqdI2r4ZVLPX1hjjNGagTJEC8ZD2BrqrwahBUUyLTBQ1
CAOey0VMF09sAEYsPbUXPISEghhLVMzg7nL1EGv1hrRYb1DFkt3fRbsh5b5eje1DW7nSswblaSiQ
rBazHS5zBKTDg4ZgQv+whDXu8kobGLzvA7hzspAsUx3+pLnqDpBbfoqQkKCoHekoROothLrES2en
vJ0jNfetQu6TSTOvh4Ho6dKSW3OYOn8AnuYhkOk9F4qqT8LnayqgPqum+aMyxbGaOmc3k5HoZ0Hx
GUn3XWm7Ny1OP6I0eqqZLtwseatGlKJkS/qzq5ESUTguWYwWlQmG6H7Sn7qJOxFWtGujrIJNKDEy
OpTJ96md6Zt0ACmmN3ZyS74g0Q70o4zuRpg2vqi49CKT9neU6tJv7fbGnTHNE0pAKZTgCxCWLJAi
3+oSuVVSTduNg/mcWdcZMVjJ+GrJ4I6sa93PcebnlCq2RvCSkny7rTLnTgOjt5t1voeFxnwvGwOu
JmR8GGcrncvIuCOIEnEBUZKkUOmkdXf0aJlppu+2YUE7RoC7tZM22woMEVwgKGQgbiHVp9KEdTX0
yWVovYLiznLZlUc5kRBKGrvRS+0UNPnFTfPFiN2WuC/QLVUud2RBEv6mDYcfYQ+MJ6oUBDPiTQvo
4mJxIk/LoRwblccppabj1n4pbfSrKGtG1IFXAqZPmLszox0uz9YIcag0O6vULbg62n4KmPKHFlis
9kRkg3UYwuI8hPUHc5H2oNXjtCPmkF55CmvWSDTiKknHt1JSbzqDJkRrXw/6Il6qpV9FzMkA4TIg
VcwrRE8Srf1QQciN4gynKqlKO0Le5kObOQmqIfngOPhSwArTFdAVPM4NZZdGKRYyvbo1mvngljXj
51ydrL5Q8Q3n3uj04tLr1SMmZySg6gdUIS4lqDBbQU4tuV5vAeG4LPjgtqp6iFwwQ5USN83Pfghu
YtHkP6ShHoIl/yKxm9Rf8+gVjMzNUB+yNCNDMnlpSCYC7MXiPzfhWqdx46Oh3AmB0cFh2QCHB7J5
/A4ZNRfBlnhasTcr2Kypa3tcEQPTOnWjKQYO0BD7kiufCqvS9hmao01IbXSrZNtphnNb2I5+XWbJ
Qw6PhZAcgtBmmwplOWyGhpz6QmA5m/SrJgjN4+jGEua0oMkLfawwtNBrJR4bJdJInHPegR7HMDNL
96GkB0Kn51rtQ4U0mV6QJWrbeMRutLl607VuN9vTF31X7AVke+7jnMVoI/ToWHRfVRD8VHBMPQZm
+NxW/DXuWBxiY/xhF0GBYZxKiQuZljD0JmBRm5HWk48IoqCBj5lSHoj3eITZBhYyfqRUBDCQ5KKH
oedjwbSpB7CYh0Qh7H5LUZ62ycT9VOdf6MjmVu+aYmcK9xd6YcyNTv6MotLa60l8F4ts3rZJDPLc
GOhwjbkXy3SftLq6Kx3u4Q6rbdHTWaTlVJas7Bw11T3Jf2gwzHxfmfEtQoD+rLfSq4Ep+hpiQD9V
1EM5JA71Xpq3XHJ5iZbdNVnAJB1qiFjRicifuFNaVLh0edQJko4iyrornaPlw1ej1tzQyk4RUCS1
Z4Ci2Ba69piKsN+WpnptahpLBtM8lGMze9xPRj8DAon8t3urtOimIrgbIkdETqBmvKdZnZyDKOF/
aNP+HJqOVUzCbNuFfa7rw1NJU275P7AsIAGcayu4nlNukDNTeD9qnUeGvntLC92tEyz5Tj9ywn0J
Eaj1ExpIdTPif/W7+DltrZ8mqjfPVVPjVFhqsC/a+BxHfBvD/MbSzNsM6opfa7lKw8H85H49wTld
BLOAA7TOVPBvarugNH9oeq0e7H56NzN+02E27V2W2dxnzMm363neJYX9hrN+V8smA4HMBKgZPuoY
C/6ku0zQw+4aNNa9dqeONpNAlgF6ljG8Ifcte1dAT1YZpmvjYVCWW0IIT7EbzXZjG0bjOS3hQbHL
3D0lfjCxImUTBhSgkINmvgvbjxvjJXXrYMusgra5uhWKfR0UjMBWIHoATnRvgXNZXTXu7FTniiNA
Oek+9NjJ95Ekb5cgayLlMPTkIfEUKb0IJbwptF7AN8zwRQos9aYzbaKB8R87wi2dE3HI6/JnH4vN
EJNSnRM2clIC3T4rOusabQ49Rp0UCKY++VYY3Uqn+hhcgL2ov8JTMALnjp4qqze8WMir2VVRZUCB
0WMACHaQI3ftl1hnouqoEjlSbfZqTo/Aao2eYQH5tCmpmIhTEI33YxdhIepdsjD1ItlMwhFHlD7H
fMZBjXTkHFTWPbecdK4wdc18KOMENAkS/UHv2F/1yb1UhvSqqcZ3og/jUz40GoqJ7ByOYc6tUqAw
H+tNVXKXmxkPvHpU6Yg0jb0T3P3w1cZwejPOnChVajZAjx74nIIoICgPJbiXB4PVllI4Id+22E8g
L/lai8hUp3Pt4mDdg4SCHO8GL11DZaAU1NEaFh6gwqsbd1l2pqGFjHFi8Rsl2c24zbpTS/nGl3mc
bNsCUmgQ1UgJ5qrwqa8+O6oEf6crzSHKuk+pTBsmIThex0HZOyyzt0bM3d+ZowUgy2A9x7HmKXgV
tDHSjtjry61pRh5Wha1lskfE3He4kWJ0SiliJKFus1pH7Mbss9ra1palr3rlafPgeMmEmQ16anRQ
cdsJg2vLYFFNHJFzIuJ/OkyjivKJ+PVQjZWdw5U+tHuF1a8f45NHcmo9GIt/oEJL4/F9p7hrl7fx
jD5ddUS8s6ck9uUQHZB9LfXeVFzV3ac7T9UJH8ElN2DUx8aznjfvjil3RcqUxwznipkKNdKqwt1Y
MJJEDvkCqk4athlWXtDTAk5jt/HUoEt9BZyogNFDGZNadxxFr6NjDCfXhaZZUYrKkDg0yeAnPXc+
RNjpyrMe4RdETPsT9PSMh9qWeK3eIDYzPddNYsDQJK981Jjbqyn0zIl7cyIeQshsVy4Zl24hpN/p
CdUwLhZk0fY+brCLlnGCI5jvSybGXWbWj2VpxBtaFc+4sirCg1QK/fVFYqzza3eTjxlSKoKuvNpk
KEvjgvD2D6cd500dVyMmSwyD9vSpDj2fvdH/GoAZV1FwxdDb+LPbJqSzUhQg025TTmXuiVS85qrg
P6LGhV8H5VPoCkJtHARHC6Auiyxka3p3Ahg5eZierjFwv9DKpmkwOD6KPhvCHiYmwoH8drIYntPs
1UVqLfoHK1O/KmlKSlTQDvp4PJRpLSh6ym2oKJ5jF6+63eOjsROPW0G8G9oCCGxSIC6zsYq3DisE
VGYKMZYpC1+bXupiuv+ZFCm/mljaQo1+E2EIFqnzNprqm2LO0CKm+Vbv65d4tJnIV9br//F0Hsut
I80SfiJEwJstrSjvJWqDIEQR3ns8/f2K55+7mNARhyKBRnfZrEw7aT5c9jWkiekKRbIJ9nAmIoz4
UiQMhIKnhojXAB2pj90upnUDQtR9gjtf2yVMLVGauC3dZtghu11uaru+zUysUpz2d00S0ZQrWUny
sVXq5RzlcUvd+B4evAed5CqngziOj2WDLKxHsdpumw87LKt1v2CjRheN0B44/6YzSCMWT39YQBmB
rcRwAipXqv4UUwDbNMWor5YxulWV/q1tzXC9jFa+LsvwlSHs83BrlKG3hhMNjhdjbYhel5fD84OC
lBuRIU7Ukny8CA+U4Qm9OjTdeKvkGHTbjJIVWP9LYVS70hiTPQoGT75JM4u5kUPo6Ae7BOME8HEd
dzm7zlH+9OHWjfZg6r5U5PlukvFVtVA+HxH72pshynxVsSs7aDT9WN1XKCbHCQjQPCwMcNTWPmNy
ljCBBbANLSAb1m7UVGfK0nitsuInXtoeQng/oPCkb1Ejv/H6iJxgtHtkLjom9ZRiY6jVQwjscNGw
z3WzbXjsyGn4JgcPf2+UIIyVjkK61n4XZgNQRx02C9gEY2rOWh0iZOc2d2CYEaciFBmA7K6dslvW
iJRCZWSzsVzjYSqdB2CV1Q2Z6E7lAa8LYLnUiJT3bs7pGvnzPTLeW92rd1G6HHXDQ6ep+aGTsHba
RxCBYOUT5R1mWakX1GuLkec1qD0K11bxGLruTdh7fwWzE+te6pzqROek1UidPJCWXlI9q/2DuWjZ
zVTXf1W5mRswMB2Qo6w/+q7mHKJuXCOtUXDQXUhalvACUHxYLdO9nrblvjaacasPEOlNZbOf3Hf4
dVwKpfZ3rgOIUmExIF2HQHc6VypV5GKpDnpOI3jkRPh2Ht21hg0OCZNXLH9tSnoN1mOhmus++2F+
W3We9qoPbihrsU761NiM9rqCRXKlt3j7Ye7pcuqkJf2yVbwtWHo0ZIlLXKANSkXUDefUr2m6yBao
Loto7sxZEJEpG6mc5IayG59WjWb17dYZ7fLAcHi5VoCsc5hzACd8tyIC4HpXI9aCNgKlAvyipVyy
/MFq8nI/6hS/YoLQxe7T2wXBuRUiRii9GBU1xhFIbLLAIMWwTk27b2MnZsk8SfdH2/HNcXsPDvrw
EUQpxxZzSjWwXA+1o2zNlNDBdZRAi8gI4eBFeja31xMlr7S4KSjAbVPYUF1GKsHrwmpAF3VjDQ4F
l3a4sQ3qIEX8ZlFkIH2aV93opBu1gaQ7o8O8zutZJOboMlUVhSclOeXR7K31eWoQ03A44pG5pnY6
b0AeH5yF0SMI9eCKzc9NacpFOHDDLtQwVVDIK61Ek6aCVVZSdM0fbqAlQpR9zN9p8DAxGP/2u8KE
KQ+fUCKnPsm2JTCLc3eDVe5hYS5em7A9Z5NrbaqsWoXjRJ02sR/wb9HGAc+K1EG6tj3jXg+LYpvG
FXWl8skcBBOPBlWcjeq6pYygNo0KYYEVrSB0uG1Rxe3g2c8r5Ib9cLk1Xai4xSetyWY+cm15UGdI
E8rEyraD4d73rrP13ezA5Nnahozlru3rGTyBKJ/XgAIdK/6w9Hhea1rR76w0ekN44I58beH5sJRN
PJ9IoRiMtwd4GmEHS9rhpVhw8YWlvlQKR9ufut0w5hsffm2fXlriFLe0TWAz8rm4ohf5Bmbn7IpK
LWW5CfkhHlw+RM8RkeEqLRhg9KYsyPzxT8uJtxrdfC8hu0pgAd4k4/yM0+OZJ0m8c21dXWuDsvZt
BRnm8rMTERQ4ISEagFQA+3WZtfBRt9ZpSyGHwaF1509P8Vi+VyCdvGhrDd2wzVptuUN+6CHzXkLT
+2viSdCe6Y+deg/JpK9tEu5aRZvJih2UVpQT5KPjukhp4rUtUaEJJlKbbMhZaW+YS/hal+M6rvWn
BXqT3HcRy3hTI39ekR18ymdYTv8xqB4PIDy4TfYDSHZfhG0Ay6qFvXQ3QFofYFGCyEpNP2lp39Je
cdeJ7o8UG91flE53md6+TUO8L32Ce9NcGGQZcaakd2zFfq34MsyixT+AnGjp89Qn85A0tBfzeF7W
duOSQFHOW+XQXIVm2KyBOnFaSjLRvLqfaZTfihPoPLRsjKMeFwwqmLBbG3PJhHZ2QHb5kaeprjtq
TCDpaKuMQ3TWDHOvIujhkqW7xrGP6/smTb4WlSPfO/XTaE3ziiDrDDUsrSyNGWd7LF+6qivXblQp
m5bNqfoyOat63g5Y2U+/aLdM/EH5msGG42L6eqLRiiEeVSNqVE1lFdMUKvvcPNhF9Gj0U33vI7m3
NtBOBIDm3/gWV85YWLHxfKvczn3Srl07BH1MKciju0f69GgO4bSerIL6bH4Hc5TXFRqznLgHu9B2
WkM/PhmBLg1VHG0Mw8CkE8hsl5HpSg3oLPo2l/KzMPKPXKcUFKeAyELzISYbUX0iSlfDP0dWdN95
sGsbwQQl6DrWTXiqY470nNVb+girwXfAgPVfuYnwnw9jAJghLn6BBSqWEQ4Ie07EzNEqpv2/a71o
ogo57foSKQOF7j9wCiDjHOHlAAchNqOfQSd0982YPC4WQx/X4xlr376jMplCM6IpokNkYdMHX7tn
4EZEAdqN6S33CQxXa3B3q2VYXrP83R8m8xWWmA0DDu4a8nbiby167S0XNn8yRMhXVl4ChLmz6kPd
MFFZ5sODJm396yXbsWOsGqc4aKR0TUX2paFrsu4jGJwQfCNxZSPmS/NjQ9o1iWhC53ZbB/aWiriu
g/qiNC1lm3bGvvC6A+XeZ3r/f0Nkf0bh/GZW2YerVgdK4X+OWj6NtcEImpPC81PWxqZJzW1rvWmO
k955dvvUhI/ki81Wn0AgL/aDYjEYDKSxo2tI6cOjLiGHl/qc2aSontEjgURkO8dV0IFCskADDgDM
YdK1mm2V5+eoqfbAV9MfpxzFqxRPaedAF2AjJxMbOdJmVNkiCk0ettAexl3DfMjGhnVo7am4HmYx
iG7T0KD+KGhIhoPzxkzJtcEBO33Ezh3txzoUGtpuePK7kaczRfU69KovakdUI+kRt55xi77apwJD
xQydMpGR+dCQPqF5MREzu+qDPanD2okREV+iV6iDqV95c7WKE1IZWsXWQNrXF08V2JhMkBJtqKG6
pEfrAlkpzyguM5wn7kxVKqrxS7FhnnJhIgVjSuihn2fYgL2yTNfmDPZXsbLd7HT6Sl+o3xjVu6J0
D0WIOAGwpRfPovAOK2i7Mm3nsy/ix7bSNwC39V2HTNqmXoXJ8MZjHyUigHnGIDvNwkMHI0/vUt+e
0uwNQMwallnYv5GcHIrS3mhj9zZYKkzPYbnKl/gpSensJi6VQ6VtASegUjPEts5xKfb2wki1blQf
ukaFAfKywese5xwMQ+LigCO3OY8q4pq5roNImG/K0K3WtprFu9y/r5dcDiq6vLW3BIZpvcfDvTrH
KBZZXn8zVslb3Ie7mMLuqlT782DWzwPj3ytE0TZCETei/4HqGGj1qGjXi6pzRiYEpCp1IZlxtXvF
7J9VF9VASuvvDtM7fMx7l5zs2FvWtTklGCHtREf1NqtxokOiA2Ho1BrXT3cxNFAVrp560wdEo1a3
NQknvcd2K+uKxYBwdjR2Xl5epg5YU9EsP53ura20eSfjv1Ny/1Sa0baOnj099aG3hgC70xxGgeDD
KpjsSabiyUPACU7B9WRn2SbsvGeJTaF9d1fhFm4xY7LNm0lXTksCZ86Uf08gH4eJRtXY0MbsIR5r
6porcamO16r9qrXNbdmN1e7Ktz0vAKvGqSdIotBfORbhsq8yHavP66LMX90wrfahg5CpOS2Umqm2
IRb84OlQYWvw8Aymn1KvIRTOW54LFNPI49o9sFU7OQ1LV9K0oJyczw08reoSAP3+wCrCIdRlFc1p
83dB5WvllFYwtqgGulRtIaYOrLS/1KOHh9CHN+js5hsHiOS66jVzpXnBMFVMLqW5+95GD4NwVbn5
3TjVGHlU5Vd9kr24I7cO32/QjrT2Rr95lrJk1Jc3SVHt3dn/RHL0RyvTM6m0MQPVY1ippb2u70Mq
6h2sopBkZGtY69CRz3Gn1URhY5q8LyvLkYSDWfvOSaIPJ37yfBNIlhnRy5mZYksfO7M6GCWQVc//
SJi9WGk2ZJEmPK89XNxoD8K3FKtrw4a3HCJmewMSw2d7xe8or0OhScEDpNFb3Pp/mIkLHYj3eDK2
JhX8uS5udGNbZMDsNOeGYslUxfDPQCNZOOVdRSWVqVZzZRKxrLs2gUEWer3Ey6BazJP3adHpABU/
qoKllM028wATh3513+b13i6GBx+6XSuG9WvW7xmhfXLM7sMDrICUZc0k86pt0QWhtI2UrLOYHW2b
hmJa/Tu5sPVHOkg6Wg8oML75aFYAiwTwGEnnZ4Z+AiGAiPHhGJeRnm2QQDAHtX8Vgx9+QTodpyBj
iq77iMCoQflFzxq1rpX4FHdwj0WsN9Af4lQ82tVjAnm2QaE17Mxbm8qFh77RyrBB2tl+j1pxSl+8
e7TVr9DLaBVTP7GWBS3GDBK3sNwAr0jZKhWcL3S6sfJrPcNwF5AyT72FlWDOfT3rcQDBHrONTrlp
FYWKQZ8ZpGuE9dWsw45QXqBQOPhZ/JpWmIcudmE6IL+ch3EDUBClAMbjNrab37Ylg4/u7djUqHSH
Jn3TrqLbCmKhmctxGwpGkKLw3hv0bduU1mHXK5ggTYE414enTFUs1P1KhqCL5cWinQYiKnVuiNP2
jjbfmyTd2XLvGWZ8SD3jEM4tSaAXGRt6qyCH6u7QZsNbQc5Eo4VCiEu9BGgn5G8hwNDO2/em82kt
pE0IwqxAhINz65SvOuqz26ELB1Q3PGOb9uW07ccem8KETme4+pNR0xx2qSbkQ7Pt0tG8Rxmp0AvY
PBO2rYvcBIQZCxjpZl81zC5kg39XmUP7aANg8/UE4bcIdG6rbMY0V2FqUe4TtdFQwMB9+A1SaSES
3qvSTnJ6wQNwKwYJHDgllAKWZQZTmXyOmTgGXrFSE8rMC6qayHGMBC2QioP3KRl2c4ejk9Ord7jX
Naf/s0tdGuRphJKBWty2fb+NxwUMYGdk730es2co2SW96jF5438CI6aM4X3EBgJk2gitol/PwFq6
I0NTWGKlJWJhYIYaw3rWlqemBEsEn99KHzEs6fhSO2Az8zB5Hksaji5dKdMm9GUHRyHJAspWAg6n
4up23ZsLYGCtcRQY3UVPtKsvaLNy9CvlxTNVqn99qXCPfNKYPIAoNJDxSwvQgPFFzbAxdhqfYF1z
ncjc00UhxS5ThjWhNzc7qEtUY584HvoxNHFBj0ZbE2BoUTAit7SbzPAfqoH0EZfXLGfXVt3vzqC9
71jwakplbXQAUkw2ZyA0bjNP29pzCJi0dDeLTY5Gq6SxDDhm0Nplxle96ZlrXCHpcPFmN19VQ3Wb
xRD8jl29Myv46Qks9bWiQSbnmwdGHpjgHkhVOsvoXuAbe0II7h0SoACVL3tHBLp2apBc+aBQg2mx
2mqBavoYCdyhflEU866TTgDdBsoEkAMx2BftKAj/gd6BSaxCxgP539L23nXbeEfq4QkgFFkNBRvD
nM7ggkij7JvCcenJqeeSlq78tGzjWaBufQsZ/oRmCUO37kgb3Z5PZWYHU7Kc6BdQ+1B3akfj3HVe
y9oOCjMOFL8IGDYmfZ2fjSn7Vqrh4lrecYjnOxXfbM1GMBNsZPV8npsvZXS+7Ma+Q8OctsR81v3q
mHba2XNT6Jk6bI9zbE3l12mGn6FCJKFrd5y4oIqGS1YOP3XbrdMpflZ159CVQEHyLIAyN5CfMN+d
Y3jlZ/sz1rVTU87nyimCtm7elehCsmXX/UtUxeexyYJUokEVhNh4MRArjjR+mvl9hmcBaY2ZW86N
kQSwNF9mwL6+SVdS5AySwF3Cs0/BrpRIvovCVZ2mVEK7bL2UyqMV+7/yx86CArLH1E4KBf8IrzQe
IIqGU8JJIZAbz3qdB0jWAS4z3hmMlbb6GfDhSh3Vj3aZTnPXXYy+fVhmB5ht/ie/L776HYPanc1A
PiJR0i+zfPIz/Tw5/Slpqj8zpYemwHFsjGcow08wATxkEroVeSCvxVCJ9knxGGneL/QZQT2PQl4V
hKkk1+5zsaRfGhDtYjoRTZ17SmturNPl1Jn+dH7l59Izizp6O7VQDvIRWhHuULC/1SozcOb+1MG5
UtTubZIv1/cmtverRw7QzZJoJ73RW+3LmZ/gsj/KWwxjObX0CIlOXkuLK4mnE9J1gW2DXLSOWun9
xl33I/fLoV0jFPlUdCHMt/ndv+VjwSdjOaO7emkQvHHTk1bRs6v0swdNdt8v0DKPl9ihqYYeLgfi
FPNAabVdZsWGKsHEty7nPonOML+GFK0Yxg2rJxRZA5ojwPXtAQk1tFv5EqZd76Lc28vDk73QZ+3X
Yhz/e57ywJfF+SxpG8Mgv8qS6aXN6EOzGWRTyBOQP1W7HLDJeFjK/slCBe/69yyR0vSnNGlu6xYf
IWwULIAsAllnYC3HJDLfNP7pZUlAhSa4nzLzV9aw99mBjpzu/NDk1XFJzaBIOczhmH/U2gXK319g
VkdAlmDEwr3XzjdKUh7bUQuatvuYrG9gYW+Oz+B0tzKYvdK1J3m2S8jCcgEtqjleIN/AHC5t/nm6
qAr1Tvy82WyI/7qBkXHEEEc6F5lJ+GpQrEU3iiSuzpBPkz+V/0Y/CnyRzeJaNf9XfqbG+FqM4M+T
FNFTrlJuL2zhWYvQsFOj8xjNZ8LSFaM5H76CimxoXFdGLo6K5IMFwdaSohcEfsvTvV/gXQHESBdT
N4+LMp0b820u6484WrEqqMB16lesTxco+QNd5/uVNAB4vZ8n4JNLdKvF/gYZE6Q9s2AasjvIAjaG
wl6GuXnQbFjRtCDkfMjXo70ShO+jafxYMejUpX7wo3+HigLUne54n41OyyrswnM5dj9yZ62iSedy
r3T/VkRv+0uuaOsZGr4h4rJytNDTynrooUS+rjbaFBdZKCRkyin9kYd4PSgcGK/Pr0vWtN6vyUMe
y4K5H55Ibx1nPSH+SSAud5ka4YwjFLkyzfwFEO45bcKzPGCHzVyiH8N4+FM19oyIwUxfqvfROF7a
JQ+SloEVvy93TUkna54xDmXgzspvnz2ZcfEuLqBSDFxIfKx3YrkNc7zo1CRWeZahOQbu2uOrGEwi
EMDdOPnfYK/mGc4X7GjLvBK9xo2YMKNFvTlvT95yEAMnV5gk1WMSUhxmUcUkya13UxoMxQFtj5PK
w7VHzm2YEWvHb2YGLUhnYp1CzjdbvVrOaj+enWyb2/VnOs/kvNyPplmBktlbZHzumm66MN8aUDrG
SRYJJuxm9vMvlUVn2Imcf+4oqEV3ZhOdTZwoJafABEMlQyNSgcIiNmZ/ktXXlPqnKM9qGqPGYh1l
gzSz/zvc6hqoY36L2TqT2v36JEoOrLGUf61+OYuFFPMgPxM1CeTf07YwXmxtfL96FzFuQ+ser/5G
1Z7rzP+ssD/iFKiPxlr3w4TSSfaXfA/9lp0We3s/ZCZ+gINumE7XP5WVkUvzmRACMPqCLQ5KNQvA
lLy2zgf0z78gCo+oGD6WPSm8HgbwpGKIm1vZYkmhnod8uhT5YTHVkzf5zCZwulN45frC2sV7K0n/
vdQkCiFZ8ddWAx9F/0jeJ6fZF1s1G81zAlou0uKrj7A12lnuj9iy5NNy6m/ZoxWPT5Z2rtVPkijv
AYLEc6Q79NJ5Lqj93YQmFHEsgXg3h4UUOyq36MD1XJxGChq1C/oj6Yzj9c5RIGMuA6fCJvGRpJ3f
QgRXc3bawqNjDvxM2vIxaFcTJGdM1opS75MDZKH2x5PcPISNlzKkEhbnj+UyndOYO8vqiTiiX+m6
8rzY/u/1RTm0UC+B71i7PvBjdo+8JFuOBOJR1RIuAWjUdWmuJjwrvrVoV4/9xYDlQdZvqL+qRHvT
yZW0wn9BMP5MCx4xYf+3Gmtamqt5mk+xXIMcBfmOlCLKkGibuup2crH/fa/u/6ku+4Y/VVV1Lx/j
e5q2ShL1IVqwzTwdt84gs03umKB5tvnOq4GWD7/elN68dD0JPavgRbiX1lkuRvdhCPcEflpWKx14
BFQ8VP2keNkrwymrpgk/xUaosXgz5zli1E+CCNmtdRqeXedDVZvX/06rfEo2wSNp9IxMQ2YEukKe
hbxdHfqbYk72paedHZM93h3FrupgjzKz3kaa/cCnB1bBBumjADq9z7TUzmK4JDoEKKWR+GaDw4WY
22jU7ihnfGrRQayWj6xO236J2cua5Fdx/z/QElMlh9PI0luL3rdYZF//9yS6mLw6AaHXX9yq4PjB
lTYqzm8OmVDeJxDBxAexHXJ2en1+jMEHyLapfaI2Lf2zqXeGPKT/XqLp2dTGo6zj9a41/dOvXvos
YTrIvpftn/FJxZh++cqLEpoBMe7VkVO5ZbYbZh9FP2rZcpZtnaqEd7ly05b6LlURMHXuqFz+5mKf
o2l6Ldrpc/hD5gYqHZCmA5iC+J3e0UpWazKLozJUd6aPMjEh0sJwS5OE99ZS/VEB/DbSgwStcugQ
fyNzsLE+uXV9vhntvG4mnHKas6rFH3Y9UikGhLnwzSBqgkTHqU8WGaV3t5Zv06KFxqt2bhX1TEG/
yPK3higixFOXjQMfurEfEkz/AkIO02l3e1O73sV8XjwXHE7z4EinV4tuc907TiLaagJBH6wisP1m
s5jzQ+q0P+K8mGwO/J6OaIYOVmcH6LqecpytdpoTb9cxMCG7Rk/qo6QKYP1QR/NuG3KT63f2WvxZ
2O9oU51k3/y7T0u5zSE9khdgKziPw/ekdB8jvThdBecliYKslsIiJUSSDD8zWpQ8y0IZlcSdQ/ao
gxYW468UIgo6HiSIVeH/FFM/YuMMK36aVRugjvnbMaySBIO6nGBSPOvLd6+DYIYO5BoM9jHOdU6Q
wFUOI4G6zga4upj/uRfZza3hH7tiL57SqKDtJZTlExtdEhScgDiDHnUbw+xemRf4lThQYjZf+xrb
6vtqcsQ8zH37qmnx1VSQYV0mTEmjV7/wTWCsxLcuQ3qeVnmLh22QH1QVmle8LN4gaTAjcm5s2oMz
2thiHA38c5jO+whEpx86R4da34qB+7sGZEYcGtsE8G3S9PC21auWNE+q2Qhmnh2et56SVQJpB8l4
B3lVUSu/JQkkXf4zmPaTm1g/XrU1CPxQwzgkoBDFEHqmhei28+eH5Z+SK7+e8RG3xUYr4cDy51Pd
GYSUMSEYprfqHhQ4Nr1CO7kts5j/GuDUdEmXm4VL1bI6iCeARNpJrmjMKMILZyA7skcqFT0KWkgD
0/T8vwX6BUAWf71X/SjUjXgPgh+34PQAH2BK0GwIFNZjLHcS7siXyvXKNTKZsDFyG34fMCrJHuK4
4Pr3srZz6P8N9EJD6ysc0/fS3cpfZXYaGNwC1bPrWjHJsh/86pB59lPnOrR64+vrEdn0OPY00lBa
4ly2ZOpu9u//ZU+GEp4YTjgvN/lYnq5LgrOXxw5zOnQ7MBSG7DylvGf0NfBR+pYrd1kd+Wn0A1Ai
SsjoDsrdMv4TiOe57qcQv2r4/ZMEeXnkU+nEWY169oQawsoxmDNiee20gI5/usib2oaS8OC8icts
ahza1BwzkiB2kezNaxSXT/eQ3IPixlyIFTZIoToadH6fvF53u+8hpiBnMCyaIyJJ/9xHO53ViB1q
DXcgAHfy7xl4a19FN3LAZ3PaxTNkKx0fezWPLulI7uyASx7kdzntI5mm647ngvaXofq7tEc/gQSX
DRpIsIOAwFeV7yUEE3+Ql+5rVwdOymyoOTHSz93KbRSW/9sDmfRnZ+c9Tgq0BrXBFfQXdYbuI9G/
s+6u8VgzHmxU3Tjm8CXnQM6E/NT09keugE2fcyTG5VOeiuy/6yNYmvEUugopobM34YmYK1i85dnI
TpJ9A77w20D7F79v+GLIlhEGR7rnzP2INxJ/Znt5MINHk1vBg0s8AKj84C8tgwBkLFgP+Wk0xjZD
/EzidMmi1Iq8nsJDptC3s+ygTf6F+anvH+j+bTvQtWFv3Hl4utEdT0YbkdWOtB9wE0b6V1VbROfv
VEfZSDwk++W6/1mbJU4PDLLtZdfJOjkVJSz+k/dAGfRAm2INrWvMxALRRZ0ENJmflAwS2Fq4VbMH
8Z4SFEpcX2YTQiJAuNX+JLm3eFgpnAxrUNQnsY9z6+/BdO/FtErAPSQHNDePYnVLpf5NfS1gbm2r
DirCRgTOtn2bM/+ObAfhxr86iHxg20LVCuIIjqJVq6oM5f8LrBJ7eRwZwZIgWEEKwmK3l1UG2x7i
cJyEayKkn6q5/6j67lZth33Uk6/jQ8UYiGFzU/NZFGvMIfl0im+nr4OS/I32Czal/Q7BReOZQ6XA
es3kxTNi5DGMfMupwymjZxDU1NMUdHVnpG3adLzPC1TufZBMmUWWW6HuQdUDXVSB5A8/8inOhKAJ
QOEJR6q53tHFlMRm+6HpgdhCINEnRUsBhXaPYn1s1flK0ie5LCabjj7VRVNnJfzwbfS8VzH2Yois
dnqcYwAbGDNFZZLD8m/FuEE08AcG6RW2eOrvmMsxvIh7bD3/0xs+hwg7xX7uAZ4MqvYdlh89EMIw
SZ+zFuPBX0ggb+b5atG8NwmKr2Zpwe0pAGG1wnmVZNPzbRaTOimMtoRVb9c0XZJ3BRYNjxazhGkE
HEHHa4wFYJwk3Yf49DwgJ+bP6NqDiCMqlEjxms4UybiDho5ZJy2QRzunbaCp9GGAppbAZEbrzyiM
LYPUB8WdPqnR9Q0lPrf+SVV76yzGQezJf3YFovwXRYNdlxMn9qbWbNZTu1MZYZPdrs8hsE+Wn9OJ
IPmtp9c/EorLTz5avgEszG5o7M0Cjl7qUp2KjmaOB8+piro4Uz428QwUtilBUwZxRvwEe1O3TYZr
YHMcvL+rsQDqcx+3kcxrXjPtq2VRjBMcGcdlin/qeiXbSxz16LgBQR/t+vJBPAwUssdBH84MywQF
oreWeZSnX6XuPcOJNB3nM4yaDA0ud9Se/1o8NLIlP7bR/mYby7WrW8uO9r3idjsX/1mROmIR5W0x
xZ9y3i+Ndloy9Uud9uJoFySkrkZPU5t9zly6mArJwiSbFQdXxg7kJiXoi2YvqZj4GTlhMI2+jRna
1f8zQXIgk0o5+/1WvJI80OtaDMmCLE/2oM/2r4Ru8nw8C3ta/kglFozK75yxSdqz1gJeyqKzLkFu
6NcHEJb7fJBKbX9JQqrm0bMimASJXyWgHnN9r+juXsredJx+s6kIwMT+aqHNXEr+QBdury/zocPX
emx0xZnOXbLvfZNOmHGRX1Ocqu9ULzNVPIftDcz2Dc6La++ANvC5BrxWhOqzfIUU5aWAn6r3/Vx/
SpzMLHOwWO4v4E/Soe5BrkxiZAaEAyj4oqE4lpTvKX4+A0QLPFyQjQuC1G+T1gr64KSgRvtj8XjU
Gqx3NTN3m+J4+xv5xqUcLtJtyCNP6vmSL0Ci+aeyb3r2CbMnz0b6O3Z36qD8mvGx+2tc71WuU6p9
htZ+aqAD+aDYmS49sVHEsCvznxoOcii970W5GbENUjF0jORLN5/iiBvi1yGar70Sxc+PpnEYbzxF
/5X3ygd7BKg29VApI3Y1Q7n+TWY6O7kzaUqUpDRyDZYXH/wYxUJeXxycL/uYTtOLZ+P35otLS0Xu
ZI5slCkIWdl4GQISmpzf6Guyoru8ynZ6OZyjhZVnjWy1e7TcGXQ6XVr92+6pHSAUzGMveexS2XT8
6rty73P2fKXNsCt3d8bsbVuf8LpQfmXBzXG6LxRvk2I85U/UCb0uoADi/WEBYRZKWcuOCXElck0q
oSjcM0w4++/X37vq6M+vMyUPuBDfShDBLXt/WihZEtXn7KgBMABMUi/yuvxJIuUED8A7I1bQFk4r
oHG4f4ZmwROfpP3E0L7muWd5MGZaB97o/ibVaYqmD1lJ1XHuIVXbyILLLaSe+15Pf2n+753NYpxb
FYBJAr6XoB9E4L2eV1t5TiNPXu5UPlkt8scRWGbfkvWpwJbTgIYwuTvPVTGpyqj2U1FO68KlGONS
psw9SttshP8tbsdYos30iGuxalyKarYH6IlvZGfJEwS7iSvs7kzVO0o3q5mAbRQBxGHB0lJ36Cng
DOqmGap7KC9OepUFlOQJAw+aYRwljQSGfMLDvI1xTgUZMyAh6DXZ1FL1NINCZz6YGbCzr0WAJJI/
qXFJ/ZBh5Gu5AvDFpr2vGMWKydElifwvJrVlpm+g/d34v//FqjCsHRg22stXy+40XTUw4DFKmElZ
MJ0zR7xnR4f+8um0H0NCPrEMMNiO2rksdowc/kjJXF53R8aJCyJNumtS+Ymn8QTOeFW2AyqemZQs
6HVw7IrqNmZ8Y+i3HcFAOYwneTt10aN50zoqnGb1UcxIHCePEC3QDqdv0HNysIzRnW7GFyaF8fLD
TzJOB0NRtmIKB4I2oFfxibKtxt1M3KV0bxY7eq5A4vwXrfs+qXVe37dg25gKlCI/DfBLgjD7qsct
UQx5uZ7j5R54+rdsuIwAu6Gh3gzardgSeU0ZVKyRu2kcMk4ijLGCr0obb+Q8iQWGefesevoayaWn
lLM454SxJdP20byv2NCyS2VjO/5wP0fKRvO0zyklQp7PYu+qzjnGlCMqYjrn26QtJa9aMcsJ33lZ
vgwfYjXEbOZcDSToCl94NUd++8rs00q2u/zu8JYpnL/S4Vl26NKWp/FGvlnp2PiyicWuqFrxk6XA
oocbY87Qos6uhl7qKNJpZQaLAS33TRmNwPS10/9xdV7LrStLtv0iRMCbV3pSlCjKSy8IWXjv8fV3
JNY5tzv6Ya8tkSBFAqiqrMyZYzZ+81HTSTIU/YOcEXMyHjxo/DLUWItV9cHKxxf5K/JOMedPJn+3
zO58mhho2/3PM/KJ5AjNoAlyutF9+00G/pDEO93IbuQ7LIeG8a0xQYLkrpClcLL1H+BSlqp+yIla
8jW9/jYgDGZusGz/mRWh6ljXa4Q9YRLvlzkjOGtq8yJ5p5oVSu7TtkH3aP1MbvAjSzCuvD+fMuBk
OASG/hOsK2Omyzc5oPL4lkoHZIcu+Ii3ueZ/SA17qXogunzwvRhl1pc9WS9y29mZu1LS8Brys1qg
DlUIcEnoy3PyWBOy9f9bqiM1PbJK/yzDNLfMr6h036ru9N+aslvOf1MZfk1Zfo1HQELVu5aXL3K0
7EiXOaJVt2alvGMe+2ORr/Jcde8G+EQzeOX09X74XT83kMbzqnoMbfBNevLlk4CkeI24c0bKxII1
hJvCCm87c3zoEVCXZbgqVAP6pHr2o6vpUUMnehkt7ScMlGtqfXUEurII5AF3UqXEuF/SbZ0/MLT/
RGIgk3/CwuK5LynxFJYLn9TaInnHH60GttZNRzkuIfwefDgNdIrQ8H+mGrbpJN1MxCLPT5p+g+od
DT77NnlTeQPHS976YldJ6oj8d0W0xfbzwavIg8/5swcRYYCNSmb4xmyKL5RU29L3bgKCdG8MX+bc
/VWx0hhsQksSzUlVvmr2YaKgUnmASqrqnQ6GK+ZCzHXzZ8guFWu+z3q0t10Xn+QlyGZJEzrvcR6Q
f2svzEyEGc77qJLQ7HYNTAKDPTIkWnbdyZOL44x88EY2+PJgZpaUPaDZMMuXdv1NJxJ7MHZR5vQs
F0c+g58Uh6nBiFYOStj+tmPzYFs4nvJ95SA2Z+/OiLe3kTxqVBXl9Mg5C2kCcJio4Tu/hmQf2YXU
MzaAnntqC/dixxWCFN7TMpsnpB502pGNqbk4cxQ/NJqMtQlL8vFPvv04RlcnovGJTyif1Jo5YR1N
13GIvp55F2zWt9o3RyvDDbbPf+22/C4Ii109OAcqYnm+t6zFQtqGcNge1RLOWKp+Sh45tah+UXrs
6TpSA3hEJFxkhv83CN03JvRldpYB25GgQQRA3zc4AkyPmPjJ555NmqrkZ1mLZGw7Lg38KuZpNItE
/iIuGRLnkmVUFUpiO/5S4A5PUqL3W3IPfXRgMThJzShAfUUUlH3JSNXrW9g40O8+XONcivyLooAM
Xyk4yLIxWJxCZcJPyAErsUTm8yUq6HUN2g9Z1gyPGoOHhU5Y3y4ppiXdSoGrQleHz8eDbKlUzquU
OUtKlvWn7Epl89Dk062i1RvZn0lqV4qhlOpvbRql3XRdYU+mkMBoh+Kr9FpkCjFYtfYgyRXpv25S
5Sq1moxmrMbXH/+liKX7onE+SmimFPKkbiiJG9vW7+OA7CW5YCkhSGJE/l+hWgw0tpqUGOQ5+bCy
fZG9n+Zv+3D4kGKdjrxBiry2+YIA/HmpXsrV1d+SqPmV6ERY5q4BqSF+FxWKAX7CLYz1kjQiqSK1
HKlM59oE8KQ5zSV/S3rqa3epGi11YMD3cWGRDyYJQ6pF6sNMOtQ0gvI5Cfb58unLnECGUEiOkJtL
qsoC2yQeAhK3WSQyQLTwWSppt5C0jZpmX5Kua3Vax7LxMFo9gm73Xt5BCjJyLhIYlbZGWphLUKXZ
r1yeWW2OddLtJT2+nFsp+Hg9gu6+eFr2eFw305+f2+FDvqeUEjU0GoUApkJ6U1JiJsP7XRJ+dpWt
h8m4lz3ksmmcR/d+TP6WJENXdY+SaIjBMTmld5E3l3eUzf+YBju7bo9tRCWUBL6Uj8JYfUyyAj5I
ezDLcCdpK7licsY8YRZiRcOVPVY24kOT+5RzVk3KVUdqK5czzoY9ddSjTtVUKq1Dk30pDdkq4S9E
eIsBtO6U2yRTXueezJ7R3C2XHBH7tYtpJP1v3CrCLqaHvT8pR1ksZ4aoncavzvAgg1seorH/K1Wd
d9nlSpgjozdQ8GwhDJaCVeJy04fzB5bIMM5/ZFV0M9JI82unqs8hhXvwfaAp1c9l+C0TRaieZs9+
kdCADnEKgsxWqeS6X3UleojofZYQsxvn+7GhGbNTtnAib5Yqj0SHPkjXpPyI5FtIXbBypBhDM7n9
Ln/e0P6t4ObQndD6QPdo/xBzHlS3PgR+S4tt+ycF/nBElRt9SqVFZo3Cbt/ARsu6rVvaxpn8s2QJ
5c6TkSXpxVKZQEK0gHaIaUhBZsGnr/bPIuPwPYx36ke5OnWE4ovxIq+itMuurLjKz2YV7bN8PMhz
i3YMLUHowHPms4hsSf4a/gfIgmkv87+XKyYDd6zug3B8rdNwb+busYDkpgkG4VneVJKURexcvQnA
CJOMfDR5XAZO3X+ie3009qM9fUs1XgaXPCFaHMlqzH+dl6xwoX6QMVZo1Oj5LNhCfMvfrTp9G5Ye
rSwIjEUgJ+8rB8ieRURVqbhd9em/aRPBb68Gr/LJo8m7ayFqzeTe5eTLNdJQf23lb8ubWEVKD4fP
QShvZJGT5PBQFphb17QCehS6Ky5b/iUpKIc7ZCl3gI5JZ0xU2KdJBrLh3i397q4s041rxGhL9J+U
0pzPvJYm59BP33O2XrSQHahZwP/VkRjGP/TN/Xioj1F4Z1T5RmoBSWf9hAqODZZDm6HL/dR8S+Yq
NGhUWpnZeCQaQEyLjEY245l7NSvaRMgfSpp9+QK13myrTsVlmViZGwp4EWUSx9hnYXioO/xOPyO0
hgEDepSpk6m0Hf79H/L1lfbUf8V3p3+USyLPy20h/0+ggM5OcRfacglIek8NVUSHVGEv7jhinXYS
PY3cVqL2k+lbAJtNpVzk505D3kLURH/Qm3mp2+pAU8WiEZTpRuZ+mUK82Ti3iHpkxa1h5ylu+WDm
zrdUReUxqZlIddRWjIvGAJvzHjJztRT2y9y4hZi+kzVX5oBlN1yrxbuGMpDXyv0SR/Zvl/a72R2P
IryS28C1EpqLu4Pct3NqXYGdgdjgGzOpawgQe85Q2QZHWCq7uOekyqLnzfs0y45hUrz75jcX+1nW
gULWGRlEtCuFG0inmzk313Hu7WVhky24/EEZLDIGGhrjOk4b3W9yhqXiIf+XQzzf29ZUQmR4i2BP
FABUSUQssJMssFRbooFEXW6vcwO0IIkIuXulYKZJojKa32rTuI2GK73dFNRZFXhKSkCSyzQ7+64O
IFdIkEzIKoWLXiNGMn77zn6IFPtbPqRMBdgdcJ9Y61npb+0MF8JRucqZlG/p2+6vbanvqrtcQDm8
iH3qJhZUnP+8XDUfDKjPsgbZ5YC48zbvB8hO+W8VBg926l6mqoQ0KUWuYQkaHMgq84CpGHUTGZqy
7ARWi4qOQKT8QyEG/uchRqogJ1U+p9zug9yO7t5S7Ge5cP10ST3lyUqSDT1OmK6Ur8y7MueyZ6Gp
fLxSU1uRsFxKccskJ0ul2zBcp3XPvge53Nci3CDZCR5iXzvWSZZuydm6IsgpuhHJ7D/xBmzPTRVO
ZxGJ0e/xKfKkcEw+m5oeVDRh3BtdhyFKaawVmzIKEYcIT02s6tv8UWYn3ZFQw7pI/kH2mLLwpXSj
em382JnZl6w4o+486/WS/5FMigS/yNhXSTw+LckaXjJouUzT8KW40gX7HdO7025xDAe88KMG2st/
Jkg5C1pY/63Bnn1LTCZnV2ZIalz4ivsnv9J/WggpyPCndxPtHNfbpn3M0OGRUJ+Tu3QJ88ifhxHA
AqoGUqKSO5bpmgZWfyVndJmXpNTRBO3Kn8KlNiXKpkUFlfhsSYL5QXLpEtN4LrGxMwe7wc9vpJpA
89j3EBFql1n+GBl/MqvJOGrc4bWxH+TELhdPbsnZCEXEIkWzuaCLv8uX4Ew++X8XN+w5ns0WwxHE
BKpyklEoUcoywVHQk0NLwztS/aSgd7Qs50lE3svyxwwk2mC132ut+hmmjByl/dO88GHyMGflsslO
Q6TvekNPal1sJfkl10WfQwoq/8Kd0LOPhWXu5C3lv6wxkM+SHAFYwc0pZ7VxzVtXLzbL6HPos81o
sWMPIVdJvuZyfzFX0SkKl+k3MJpdnAzLS+XlAwNWrZzrRFOJ3HsyQDLpKdUyrDWY8BlSSvzolc7T
EjBG1UreUXKEUeweAWQtJRsZkUtV3MJuAWAuxGEujVwn0ANfUjKtmuLesVL6Ar3jYCtE+dRBiKE8
Vko5RumT7/kgpZrWNt97MvYahvEx2Sp2qUQO0jGj/tV1RZ0itL4iF+1UN14HTrRu1LsuQFSKPHTs
8zsF6lwkaz8MSU7l8OOzhOIvzN6qwGRQvF4K8GjmT8/yajP1DExm4qdCO92lGp113lyVonlNqvin
dv335b1s7nhaR2BzzrSXEEaxDrtFeZdb2Pbk06MFRlPtyy+vm9H0sddS9W1hWDc0UX7Oov/1w9cS
HyQKmS1xonyxACdlpVV20VZql1JDl6+/FCa97q0ZtjJHy68SVTz1vbrIT+awZ46cV1zoz5r8u8zW
6Zy+pDrQv3+rfUW7LoSJG5HFLDUyMyDT1lqP8oYSDogEj1LNo88uToadTEAyHGXZBbpOjil7kgKo
HFeAkMtMtBSkMmUhEQW50RZbJXJPsmeQ18mOEdXrISkrnIS58jL1RcPw7uE/4KKoZBsqlT8PLBzG
n7Alil8ZjBJbuemuSutve4xpg4d1xnWQGaOjR0BuUNHytcnB1LHRK2F8/WcykXhCNLAWRNc4a27/
KzOSb5OFxrUN7aVkGeWwl5wZy55xmWatul53fXw3TvHvf5f0OHDfRx7XTA2jrPrBGDLMrtmfhfOf
hBryKZ30MejKR1ldSCwdSMLtZXjIYdjO/SK8Z82RA2XucFMsBjwdYT5ZAIklmvS2YqkTEZbMN+Xk
bpqB+b8r6ZmmbBvh+03cokfpBvQ9CmmmaY51g3CZvuQvyQfRB+uQoA0wbQ/gxOO/SZWgKyjeM8qi
Q1Hdjsh02+G10KY/UuPvnG924B+yK5Swz4sgvXTxpfVIgcp18sPm0hhQQmUe1um64C5XfZT3dQcF
m2/CHmNMevYbS1BUR/0RwuFOKowyU8jFwpPsBfywfBiaz5Y4yHS1HwvkUBc85IgxRLBRF+2dWWNm
57EW+mKXZ4/3cjvKf4vUSW5yuYEdBSZLoGzaCi8uIhA5YJH85p2okqDQk5ATtS9tVK8FvWK9TlKU
m+u/aYfan7HliLdyySVu7Z3u2LXjbqlKfyhB9ib1blmNRPMYnAtDf1s+lplOn20Z39i0nadWh+CW
MwT89GelwRWjVigLvdRpc8mAk1tOp6TclgyWFYUWaJQw7s9xx6GaObMbNBJ07vONEijOUfeVe6DH
+qYNfOCYhQKlsa/MdalXv1Zo5fe2BgM/Vo9ZWfh32EbRA6DgWOHk7rZz4EiBa4TlivTGLD5VZD1X
p053eVzXW8fFCdn06njTJWq2jwYTZwl92jcDmrYgH+Kj4tcKUOpuNc55cAUnz5023IeozcjOuKCD
d6YRlKcCabyORHZSleEpNLRfq9SUY2mm8AyRr22LsDyZeJEdRz8R6rAB3KjJ3N2ICmXUb1DuvdXd
nc4XWME8wn4FO4tt3PvHLEONqA9leNWGZhU7cNcxHaZRDHRpaNGm5qe9CRucD60Ax2R+ti+mP5o3
Wjmi4uqsS5wqAg/3dqnRPmR+b+2MDJGjWm+tuNSBRcTWmg0foNaVo+RI39sHLdPrjeZ4MAPpC6EH
H0NaRS9e0r42VnPQvscp3dODMx/CbtDYpdIXwsbfhwF0aUbj0tRkeGwsdXaFhEgQHNINZpHj7YQ4
pdDSTd9UPykUrLScILmpnGsMGDdAu9QVTac9oul+YzTAa7IhG1Z1OfVgQl0q6E58MiaKtbZZ5Ftb
Ce31hEkthjTMKy39ofYQPBuat2kN6PJ5+gzhBZRZblyytD8m0WSuPHyg4UC7D5pnDBxXf3d2ekcr
oQZpnkbLQdPXFuGb2k9fhjuecasCkBca8VavnxWK2lES3XROOa6RHJ2B+j9rUAhXnTvwYhj9imUf
hir6yesQd6suewR6m0rmP984lbNPErcmjKMPCk6Txmww8f0y81kN6PKcGwV6Nb3tnfoKK4QwbvTa
zRCp3QqY9q6Jihdfml8McCBVhU8FQ8HwoET5bpeeZ58+TEVlfsD5VgxLQjpkySQ31Mk9oMpxn9Ds
PNOfO/fKtaARe1DJ9aQK8v04OCYGN00KuyCcaGzUzGMz6+MJaCyzdEo7t04XGjCCz7BvtTvatknK
TEFw7BgBgddvevMTM2V719IUKN3uJ4K17fgVdPPZZR1bRWaHNqysEYLp40GtLUBiRXl2HWTbvjWp
O79jMs38GI6ONWM6kTcnR0vTnZJA/vOZkVcxPMutkPcdnxVKsTTo4mqxUgz7bZrTi1aM5ikJqi2g
G9pCqhJTFADjWq9vwt4eVmNgPGFFDLKZXXLk07QZYsIxxCOAKipVOcVP0pKHIXLUXa/SLRGUwbqO
EWdqYPXnKre2uJOBk2iQ1tdDj09wfeizrDioWpavrDwa6ed9UG1T20d8MjpLSD7yKfoWxJ2uTtN+
JNSatYFOqQJ0c9d38d7X+mkFeORr/tPr6Q0sLe4RjolDCvToEZJG2g47Gra51WAz6yJWM4ZhVxrc
Lk4e74dAHA4TlEiRqr8MtENKo6lK2/KpnvnWjtE4K8rtl2Qym7WZ4qmLQUVFv+zkU1b8VOaC7sLp
sfBypCtzpexULL6Na1FNuP+EmL1kI1iEKqY1sR7uMge5vj9CSPJqtIyRRhuAmA2oZZ4B+NS0TT6W
1m5AWhm2KVJzAz8a1Jq7XHs3SZSffKvf9il8gAnI6Ga2gietmydk73q2NqOJUr4zu2vP0m9QiBRH
129ovo2GXdFrWBYBnNAGaLFGj5WBSwcat0MS1N1jvFEtT7xlx3hlVyPETWwhzNLrV4ZbeZvS0cg1
J06BGp2eEyvuMni/f55Pe1SHnVOWvhipFRzSpENsMAFe6IPpFGbOZgjrAJ2Yey3pPDdqyJNdDNFx
Ssmel53JRY68tT3kuHPesWRqK9uhupjSx7bS6sfQU+8GSeSHUHdQ8s70F8f0vHSqTk0j30DvHjaN
rb3YFf3hCes+GQE/LB0GOEYUem5+eJUKKdKqL0OWv2gD6gGcYJQ0GbYgXR5tpXfBTYeAnO3qD/Qx
9P7S+8Dn0Ni0yp1DyZwlOHimBOmtE79F9ohrNCZAkwd+HXH8rZZ/W4qzo66mtNZVqbn/HIdbTQGY
BO7GosVd/yt8nJE7GxRXww7Bt7T9zIofxToV3j7DuAFCUIGchBh/uinvSrRAT7ZjM8G74wEpItaa
MfT22EYBaJrg8rysOvaasqs785ksYM1dO7ZA4U5VPD5qt3FTbFOCSkIBL94Duv0OGz7hAM3CzAll
PcPZepZ226UKxS4SeNsovdp2e3ANzFmd6V5PT20TRTu+No18evfe2RZ2dLn60fjtNp5KZGKU9uwx
+AIPVG7r/CULOv1UZql+6kwjWVeWSkEtGU9l5zLd9BDLLDzdFcADI4MOTG1B3gB4ipcaO9dyy1Pu
GgdjnIc9rcbXQqObclRAANkgDVksDcCvqjXj6QSCnc36agiD7kjo7630scKVOuqq0/I+gLeTFUbO
0BqN5hWPlLfcBMlo0vpcddq7pgbzZs4A96oaWHUapdS0eysGCgnUzXosUWHJpQXNlE1E2brxaran
uYHZ0dNoF8puSOobYBQ0CuHEZkXavvXbpwHG4TpM04e0S4F+yj+hoVcnGDy06iXVb2USjkJduFgN
nSh6du6b2DwW1dycPLVqTk2dXHBahJTJBqiLAcJ3CbX9no6pQjmNeVwC4a2PFmqFFYhxCso6Qi0d
Cv42XVXsETLfuKbJvDZd9hNzVRl7x64OukM7v6YCqMiwyUa8k9XbJdNR29wKfsh05RCfqtWw5SqT
WZazmGRhsVMM9XGY+3hLOM1KOA5U9Y1Oo6Se09RrG0XL/s0vmK8SUDpeQayoJUwPZXECu12c+sIi
jURwlU4YZyTDaKz00FnrOnzHMccLsMgTTGiyG2foIJ4RIhpz920Z3G84UJxNVEtlzVo4JPCBC4db
xzdfUpf2AtLSu9DAN8lT7hDIINkdd3Pjb4ZZe8pczKVyLNwKlAFyl/Slw7arJFVaW02yVcuMgkI/
wyfVVu2ob5gnCDjCYlXSGTtNSb9N6GZZqyZYpf4vEKoY/iXhjm7XO8MAMmnm6yztKhoclrH0HLAG
fdvwH1bqBDkxbFIwwg112sCcViZh7DpUME8pJLc4uBvDbc9xD/YqV24MI4XbOzZQ9eKEfhj/XBvT
dzzPNDF0xZtNeOI07k6JDaGdsQ6FgW5snCbaTnhOMAFaZ4TAGkDZ+ENJoaL0GidZaX41mzvbM1TO
kfkRaVyhzvPuams0t05N+k5QjOa09hUCkxQbqLKzjzo2hUoWnrIYY0b1pU5pc19NDLuT3mewUcai
B2qokx9dL4+q8lS5HGV1XG8nHrj7lh/TOHGA4cgB/16wvDbSKvomy+tgI81TyHulIeG6HlpyvXPE
DOjbWDPyZDjMXu2sbUG7GLr3pA3jbYD/AOOfczBiytnkdUNwTmyQdOYa0MCwrlosMryuWTeQiUOW
himPp62qtrddHJDTGpHGlGnb4SlJojFu9i2ZUF1mVs/GZIngHrWONWzjIf/rI+ca65l/E4ThHsM7
6JWu/5tM3v3s/bQtHY9+ojr7YMYrPQHWMLbmhVVcWeX5OWy8p9JFL1WjaIrm8tCy2GPFFh7agMo7
ufl0q8/ASwrnxFLQaPmu71Gq5ENr4RsVvaVq7KymQN+2ZfXmbisPio8VDx5xJZFOqhs3Qeq+N7iQ
rehTbU5u7q1NxXf2tfsckA1Zt9QZVz02kYdOwVUnpMHGHKgBg+DHrnp2DlNPv0mOPwbtNK8Wzrrs
iB02kjXc7ZFkkTS2brTZtM6zwuSVT9o5R6CPwnO+sat9N3nljaNZ1Vbm8inQwjW2Y+o66zRm+I0C
8nJdVFQL6YTq1v5ENTkwQSml942LT0UH7ifF08/Q0gen1lJoVPWvWyqXAX4V3UKHaGhIIIMt7q3g
oVGekgZjul4xNobIwHSl0HH6mM8kns6W622GKgdO3dawyKsMx+XeXWel+aLqoLmyvL6zNfUBLDrO
XhkL/2yWJ1p/XrNpeK6y9s0fMuihWXRK8G9mikGO709oIMyxvugVof0su20oiAbE/PlX0eNphTVJ
Xvxp0bhxwtjcqrUPAz9dq3YRb7R+OGsgtVd+QSYVFNj9WNoEaxXWawlKXBQp61Tt6vUUz8+lE3Iu
VIGiJbK5KENvW9n13h6j9qQnwcVh/4fSSmGbVgbT2ir8r0idjx5+UhtPTVeF4t0Z7dhuKcd9K0Mb
4okMhn3WraPSRxtaPlCQl1h0IrHcKGnnrsc5IllIZm4XKIecyOnQVu4fpiRl6s/YqiqEqQhpS+6H
2q7eGrXz1u6gbWJTu/Hi4nFoXAQiKRhyvbktDawEx7G/bwbz6uXzpYT9tfId7DcQ0pDH2DaaiUVI
A56CHAuiaeuI2uBQq1UJhwkhkrvP0vGCc/apmtrHWrfebC85tz0INHgrLP3VTW4Z/EVXu/ZwRXUt
pvre304pXZ1YGCptdmOr1i2CQCiHdVVvgti9J7u5wuuuvzeM7j0gd7cuyVoWvkUQALuZjIW+7RTO
vZ8iC00iOz8D1e/Va4Rhlx5zuandNH79ncdYIgFt01daRhagL5ubWf1w8PuN0uJcF+ldrbvmbvCC
ZsUqeXjVJwSikZF0DFTIabZ3DMsp2tpt329wytHJP4agk5KeP2673T2OOph6/XTjoJ8KBX/Vxine
Mtteay7ox2Z6VHKVIjljPaqxEqox5OiSgCWJxPNqjrt7dPtbswC6SUfsvau4R4Cm2bYZuhvNRs7Y
1zdqQsNPnvr3OOv2fG1vp0T2NiHNvdIcTdkUAb4gjl5pm9koX3OruTZGjRgB2488m3LKD+VGTYnl
Ku7vHW+yowEIa4mQWNX507T4sTHruyq2/3Tz1WsJ8Nli3AMsO3i5W21dOvBhZZ9NxfJ2XY1pZBJo
T8yul3myAZyRLZMQrLfiS2ShmaPQwn6yTlZw/UEm9uvX8uCbpDLaEiS9v6uj5oaQyo4hggNsqSi3
IyLBknCDHKZexQSHesZkVeEysWpDAFsjwYDNlKibfCWtfRgtMJWhSVNQcK5bg91ENO3Qi6LXU6AN
1o52Xa6XHxfEXRSTs3Kvy6Yw96q3SmEt0psLblGHOmXxaNt6Aw9oHVlAzjQctVZqMpPdMtJLk/sf
Dm7qc5m+NDbylKQ4ajT97NntNKf/+UchD/a/fl2eKC11V8S9deiGIc93bdx2OD1iErCeBl0S7+W/
xyJy5DdznUbkN+VHbJh8lkHJEYUNdLZx8urT8o+b93sDiP9Bsb1rpcbTweTqk9QmCV6ZBTqKU+NM
xXvsqRdbzZ4qs0fX59qnOAK2pdFkck/zaMh8Mp2S3KVjrcWiSzFDDzPeGNi942fbBKajZxi04xav
QQQ0cMBUkQjEAyJFJQuWDblrp9vjKnqYDSUFnkpAXegfSsjnAHP6zW0bnGpb3SpNgeOPAw+zD/Mj
WND05D/QK5azJyF8AgAXrXECuI/bVn00zDtULfg6DAXc26F8jw0Vp9Ep2OPVlxyLOHSxXFkBCx73
UzcC4qcRcWjNhp1tCrDP2U5wHQfMqNZNn6eoEfWr6rVPeVZccBGi66EKDuqYt+u+UtS933aAfs3o
djbjfAstmYITI3YVo8ObbS09Alv/JW44ujX8E73slE1AmmVVtR3xvfXr61mzpWcV7lcEW031r0Dx
6k04lhdiM5q3Az3egHuxVvgFOhIaXWI/izaxX9yK94f4CThucV8WsNKgj+qOf3V15aox5aJ/uO+C
al+MtrYas+mFyl6NQVZw67XsMie/zleFq30j+PiorbdMIyZE/MsH7M5DF9PwzfY/zvdqa2+VOkdt
4A176hXZGuauMsMTrwzre7aohrlT8GcY1m2q4GtE/9lWQ3pPMDA+KsEvBNLn3D03A3km3SMlZuf5
0RubG6DR6SGxtmBZsYfpOG1DTM5EGWhVNEGvR/lW1Z9dq7jJKijkVkUWqrRmZS9vnlntXdjAcpbs
MpZo3rlx28epopLRQDbsA/dxsUkLo/ZGoUy9buFIFG2Yr0sfAYN4EaUtsYXXGI+jVew8OFNHQ2L9
KlC2kx/skqG+t+L2FGvZjtqsgiUESUCoaIx9DDaVsX+3TWqRUaP91gitV8v5HWqF/jUbkyPDbjc9
sx7uFM5b9lgGwcnw1Png2G5NGnI4q0q9t7rhbaJmszPa4Bp0qr8eFfKkI2DMlVWWydnSoXxHiXZH
WF+fsMzA8zYpcZVp2/mQ0pa8LXnnbQ2ycdV3/rDT52I8s/BfcQQp9l2VniFoh5s2B17kVljBq771
FJClX6sqOxclYx5SEDoTuYCLdrwc03ZvJvNrY/uCEN2C95/9kmxON1hk6rPp3k0hsX8cZmTkphr/
IQ2HO1+Be4wHK15WnY5dsNlxyv34My8ma4uGGVdTaoQFdO8qYGbCjyjZNd48riard29dllXm7QEZ
gPxa6UnZ7dnZkAmZbpcjlscTJ2UzX2b4U3KwuhnFWhuncAwxAXSrDLRNMyrRzEaism6d6bOvsPfU
c928Xf6Bqmj9+ylrxH0RO6/V8hg+lRN9R/Xd/zk2mwkVe7ehty63lWmzPF1HbXUzGSnIRLdrkM/x
9kPnfZiF+4nbKPdKDDp9xFbyVpefll8RCDdnG3/H5bflcagXLjbaJCForgHnygAhrT678e7f7/jK
nYswsI6TZum3k0dvzRyw35x6/bbTA1LAkVNppAhdXLL/50FwPEBNkkzfLg8uL46omDjEcSfKfDbu
EoJA0hLlNMg7B5lfTxvif/uo5ikiSDlkeS0DZ9j5Ic4QWWd6twmp0bUam+7GKTq+YayygSnkmZ6b
9lTXzXF5wpgj/7a1EG7oY32/PLS83vPMbyXMg8Py2/J45eMGg/+LtlleVBaDucM6Esv7//+2pj4c
AS0kd9UMtJVpPDxD+MXLYeiKm16MWVpzAkPMkxGicRDF7fDADF4d67xjDx6l/oZdcnZW/OmQKExz
mJtV626wnvB53kd1yq5PpTRQxMUD5BVC7hK0sVWXOZ16qHDRfezMGLYEsI2r2tT1LvBpnwIsqoB5
npGgRwUw5R7qZRI2hwr6yMpHjbJ2tfR9xgp1MBt8OUhe4fO0LhWq/3OKc5AeXiWQTFKilD7x3m3f
uXdjJhbqKXXU3ZA6P1aYIQG+b3bBOHvYjPSbxqUrrcp9Bkl0pt49CNN5dDMyGh6ph5yAHWeP207W
5ASj+llXKeCwk2FMPahURoCUBFu8J3CuLU+DSxbG8Z27Muh2nh9ddMW6S7p+N1QznJ80uNVtbHcU
47H1scxKKsNZo0N58zGPoiuExuTGJzlhV0C/FVpWcT6nxHPMAqL6LpgvTZLwqtqFd9C0r3oG00oD
ohPRsWV2KPUT97WPsDfVnPKYdeneGPODF16nND12g5IeXMs/2LYarEtromeFUnBrGXdO3h66tn0z
QvfOqdwBK+7mhJGiyjTNPEix/dlBDJvG9TlLjdegcojzuZxsvtAe8HmD8Z4yIKFxS+t2jryQugMV
4EsyAvOZU/ZRCP3JfWcHIPh5T96mWYpHo3brwVgy2QVtud6mgfNNA4TQGPsLRZZnxSkhRjsvQB6a
LbweBC0Fm/WmZS6zggnmenVp7eoclZ9GChVvxJdhiDau03YHJ1ZucWiqN1kV3Of6Z+zjUIPFfIjh
vMPCPUIZFd9frwECNZLYXfk6XpuRNr0oQ/UMKzPFF4YKUdUpPW2j6obmezbCZf7tcEeGhhRgs94G
8Rz9upmFgyShFCZteAgW/W846XThsgDWBRf6/xF1XrtxI9safiICzFW87WbnllpSK1k3hO2RSBZz
ZvHpz0efAxxswNsz9tgKZNVaf8QnyNZgkt/syh2X9blK2JCCERzOwaUT1pjg+UAQJAXEpqZAowgb
0bD1/4naMzZxs1o5Sxd1xnJwmjmsyrQ5DUSXNfCg7cS1mXgrmB30wM96Py3DoYTYufoGSNDovWsX
jt41CKgYu2tvJM9ySE+2wA6LG2nWa0Svbb5TXnOz+zysJk2KSnGC+iLX4KMSToZ+r7nFcbGHHr2M
BJBsJLjUPhjoAS16uMKOlZjClI+5aOCk6RLNXq2yfaFzbQWK3mVep3u2X3SsncHaKamIyJYShC4J
TW299a13p9B13zrjOSoLqABCchW9aE1rX2FQgpB3Dl7fQB5Pi2e+nAvSbmnPZmCo26NsGvwvkuaN
tn8SqsaVhI6aw/TQ1dP73EQd1pP500rbUPJNRE+g9yIbYcLnrZABkRwu2X9D/5WT+UtibPIoaBon
StJ4iGrnISZWXFjFj9c318l3a3ZbUmJJ1UzHbNhaDq50ywcc72RN9VmE7R6AiiI6z85g27PsarsN
cSyV8DYW+N6lcomubxbxKM3+Vkz2R9SPB6J0mxMBPtAC1ReOGZLFa+uVWNzyOL1OSHZxGxAhurY/
uM5CzrZfvmdM2qYEvJ9VRZoNV3A1XLHF5iA3zJ7eIMmczZ87EFzl65ORc44kOsFDtybMV1VzX1q6
lKDlMFTRO+x1Cxe0J/D7v09wWJKUwjMF4NCIgMJN0++Dtc2vbx6VGYcZvX/kbhMx3rjyxZfBq4LZ
hdFtbqTn0wJ2W5rukfsQ/Ia0ykMm/Xszk8pTL3QRNPF/ZqKe+hamIbCgDSX1WevTaxbAYwWNZCl0
vepAgElsfwsKHyWAaN6AJdB7gqOQCM7/7yEjKBtIgE7yUYepoT8lPhpw9CeKRPHvUJC4IaaRgYzq
BhXJMOvJvfReeKiQStC2opS7WTyT1m+yzkFSAVQC9yO1egpougT8jB7iyRp/eW3fhBRO0lIo0rbd
CAvYswT5Jp5Jv7u0XCc4vTr+qsHiBw+uk44ayKKFCGiqzprDmIwq9Kx0H4jgoYKW3Ii4eWMqPAkH
KtZ5X4VIOqac2PeF3NGkB9faPtlm9RX4PNiD/4RE+71xmv/0gsPMWPJjR56Gj+L14Fgv3YBUoPiS
quDB7+e/4HgPQ7yrhPpiwLsMkzhNsdr53sSFncdiSxT2XSAMWnJ190SWY2iGjcv0ZeqJfWzcDkNk
wWGZTTcykr7y/MGss9fZ+uO3FRKRsTjFXk2RjkUAR7MfBPg8MtlbHrsHn/yHHX8CYR+u3td1+imt
Etd7THoxht2A9caLf0OWHj2h+RRsSp16NXwMfXutVI5Iko5KKcqLhcLCj41fSWC/0075y1M8HsYa
e071+4Zk7I9gHjtUCHw35sT8W3fm58DeguiaLJNsU5BeQk/GNadBvLBn+Cp9RVtxpswZE/+9zEYa
W/rhHZCXAKn03QWj2RbKvitP/WrQalDRiUcdhr1V+bPbmi+VjSMhYWSpO7J1iCWuqE1Wy1dUQ3Py
gZ0GUoYnYf81Ini2FK4ncRmKvPZOO5DeyeKrbrkxO6LhK64WaqqYoA6+rve5KGhQ6duj6Q2fBGFD
HDn6a/J7Nqsyf4nstge5BpflCtuOqDdYiyHTTR4roKSTPTwujdip7JIB/VkWAJ1FyHrZUN7ZaMh1
OqT2fWobW38edyQ7e1sAZ+tSDm96th4Dg1tatHxl/X6g6pmfmFlxHhzrfcr817yJcPh5F8aTXbaM
Nyil6jGOrylooITSjLx7awQ+95xxi2f1yoT8YMcNEB5B2dupdp80765dgtJTn0Hj6A9Fpn3YmXim
iBif2uSWmYait1aHxph/zGQfbkrf3M9RdxWoxFGZMVdObMXd4L/ZHq9WoaFvl2CtNS6897gkkqzK
IaYx+XyBQ59aAsCdrGxPzlK9LcBdc13Vx6km1txtz25icth770qpLLTs8XH0CVDCQ8Fghaqp1mQR
pEkfknTzXi/s6V2iP3t62JKxOi9cF3OXcjzGu3HK1R54+oL7utvkc2CsBewYo1DzgrnISQ0IrgYn
ZJsk+otqzCq5YeqKqCTDbNAbx3/ZtMyWOYmdNCmdwP9RlnwqSULwQjXCas1w5lVoUIl3wX8BjhFg
FSFvpO30BZn0SkLs88l/IBmJqw9ojucQ4CN7WCz86qZUXzU25ciFieNt0vGLay9np65+Z4bPGwa3
XJc4IOzguTDldzHPkr0TMQOBUcyuk3qDdvlJmAXWG6ens0SyzRsM14HzWhAkEnXVKZUTAgnU2q3J
w27EhyLt9+AFzzQfL5tywfXmjtm2j9V/y9zAKOrvqf8Y7DE0efBwDizi5Hcnpbwn07XLkGzYagf9
Rm6aR0JHhGRlu/QMNVUW3FQHgsD/wthsjo75SGVYHtZ6ra8qC7FzvO/Zcj4Tx/+IGv+q2v4ylP3X
6NZIZHFZeSOT2VB9KY8vqxN7+ADRjrgOFThumQEsrMIlP6G3Q+sX32brN3PrjfT+3ViqWyIq1GM5
Dm+m4FmXd7EUiCxWglnObD/meM2dySDicdv1zsApwXZXipEVvZjwAH9Tbvnuee4xrmikkogC8Xw8
mV20VmGsaK/nnlwvh4HLiWF0ipeut66pJrZvisRtafWtaYb66s7GL5Obmp7Jx0TxmC1jzl2EHJMH
8JfqnAez8akXoetjHsbvaAjepZHsVJucIl3+lzqad5sQ3YGrHZP/RnBY7My1y8to+sMgMwbs4AFc
8qIJd1FUJjC4zGTgmxA+lOjVEa8yYSSPkXiAXfqL8pbZCVaz+Q+AcVuK/joX+ZNlzG+OPX5xs9IW
fExtG7h2wZ+KWEIk6CdNmZ8D4qLXFM0I2MmovGIrqwmOIiYS2LSPoiu+Wj8jqywDZoRuEAbZ91U2
78eS0jejvzOoPufN8h7EzWOgo6PMZgJQ+n2u055DcLyg89shKLwa9eSg0GOSMu3iA1fVlxM1hyjL
zI2yll3m8emjfwQsb6lNhUs3axfcY8XZ2pMVcCxUaXsmlQmZQ/aSK4vPN35DXqgA3ugqI8D1yRoS
Vg0sQ1Hen3wLdND1Z4BHekMCJXe1hdXDA3b0xZ1SwA2FD2S4didzzP8zFJHPrR3w10BqTAsl9wVw
HtWfb9R+IRTjOyIdgXks3/Vri3mLIok2oXNqJK8RSgQCKS+JcO7uVBy9OhpJvl4e495hnGipAjIi
l1pJeLk018ZlZD6NhL+nX6tdorDQNsuvM9/piPCApdyDduyDk05UNpNp64Tl6BKEAtQ7cfT++yKm
hiBlHOkbd2SaKCwjrvVsrtbxVXEgNG33MBtdi1+zbA21EkrwMx5Yl8Eh5/li2DOqgdjQQx041o0q
sL2j1ic2Sb0NbxODLCw8o9SDZ8o7uAGvUzl9OkP11yt7OFXfuZGlw5G9LFBUNdln9PTIHkp4NTu3
w7vjA1UW2YgigvJPGICIIMbiS4xfAQVe5KlBsFH+hfwjcm/98ARGcIiDYU99w4tPBCPHlgnMSBgl
CyNripoeTWN8atDQhBRyHifwOWeQr17SZfT2fhTS3aWBk+/x4VYbabBlpYCCLtb5TRfUp9ob7uns
Ojtb/2UZYt+TlMhUyAGYYMoEuSMKVSMcrZazsnjsLLKyE0lR82wREN2hgmyhzyP10mho92G+VWW+
m/T4lz415nrmchYful1dvD3kxes5fRtBSg+dLR/jLIYymmgg1NYRVSX26vrZsAE0tSW/y4Qg/Q7r
zcaNz3G63JHI2ITb1AyYZIHV8VuqjT/JTMbb6HxnOX2OEQqSmW5Iuji8TcmdAVQJRp847kbGoKyG
+portz8I4hnIOmU+oe+nH1EDGfqSGq44lP2cgLgsn8syfjcaBUvJGaMIYapW7XE0Z5/cefu4jV6T
BAy4aAYCdEfxN/DGOz1D+w5Ov4lfhtIo9utz4pY8I5mO6DfF4TEskMZGF/2OF/tpYVXMk+bJJJtu
Q4DYNwF8IUXx3GPRsInG6uQu6pMqIRoP0UUQE4tAEv3fOFScJvkSov/jam6SJhRT8NyV7k/hZ/eE
I28z6rdmjYN08vPSJaeFjl2/KsGJBIljfb3rqahZf5GwO9pNE+u4viBegg/DHucc2/sP7z5huSzR
TSofflX0YJ9wXZ5q0/M2bj//Moi+yKLvQWh/049cKe506PFwsgYjWKit+AuaHWliVWC4prYjIKnN
TuC0s5oAGbc9GtKmK5R/wfHFM7/eVUOUvvpkyjHVeY997hPwVRzNhTTokgy7OXZ3Y9O/5VMY9c63
vd4NsYSqjlL9tJ6do7Hcm4iPJzLQZ9YNqy21cCc2/i9fVkdLVyjYZ3pbo/5M0hX3G9vqRowocMZm
daXClVd/Ci1vnn82jZS2+caKEG3whFtD/UGMkVkny0GPwIR6ZLYaOoJs4kz+dusjnPLbmNndPmdr
D7DH2CUxdjWxIdSwg5rNNqWmCTHQWdHtRT6dO2r8OA7mQ5d3rzKeQlxJf6lyxTf62sqdpyPrZIri
xy/hb7Pmdx5k6kHgSU3WFNSFlf6SlsZ94Fjk2GfsGnL5W2fbuCPOPpruAyL1QqVPhkQ4XPWUhCdj
t0uia20aCK0BLQ91pCEXKwsRhXol9Omo7CzhRMSFnY90R+UlCnIrHj/GwmCbrYezH2Nt7Ic/5tT8
aQK6UNKs+nHF7BB/H1qTVW8h2k4BGo64qQ+VX9T7GnJ6q3JvPMrSpYkNaYVIqBJAZUl+wXAp122l
ry+Wao4ynx+kL04BkrLekyXOCvVI/88e8g96TePErRy98ev82pvqWi36UdNNyQPTfwpCOLPSIW7I
xdJNPZlb00PoJOqm1RejaLTx6F5YH5RJBT+OiPCuu5/CEtumUc8+OezmWElI/NKG7d25SbH2AzXc
Gooq2klGxWHeacCxkxMHd1tOr70Y7A0xgvmJYC60cTatQUWLZKWd0fErj/m4vXflc2bmXH2cWKC4
vJ9Um1pohvORkl4GCChxFx30SEHJhP7ONOEmquFcNl659TjCJqbCeEb5SxUeYfSssaEyq4NfTKFA
a2OriWazQXzmVvA84OTFwv1cr7bmICYuO+eVNIzgZoBw7bSRqp16WRKf+sUmSsM46M/cj/giPBFt
zYrmQDPmm4RM2KXai3DhoalIrZTqW3affh5hZTLmmF4v8Qystg8McS99zKRNOVEBpdWVfIQ5VD4r
EdmTq8bXU3vo+4OhhTiZ1ZrkviMFrn8gsHpXyBYWrLGf5qzCPqTdz4oY5pCh+NHObVQxjHvKI/vC
q/r/vAGP5tx0ckMBOknhUzPfFlTzKI3/66tAI0EnjMNjH17Wfk16rqeT43XHumKcivMl2ndIXCfw
NwCtzt7O4DG2HZ2m1mQic/N35OxzYu0sIH7a2/lrrfO0TLeqA95zGEj6YjjycP5x+9d2aD9dld+R
VSA7w9cWzunYP65dLp70o+3gcbr8YzlHNim0j9QCXTp0rPumGJGgUC8oKxpzreZAqtU6UkjUWm9j
ujqSndATMSKz4tThp9wgi3ol1I9s23abIVpr849BtmnYOo616yTfPHsO3mEDJXsp37Ep67FolMkL
8x11xYbp8vDy4gx1S/Q/bR/LUNx81+DSwW/Xw2GUY/bm4LPcjZjGYpawARt9Aubv5Po0xynzZ5aj
b3PHZ6DtHdKjgPIv1HvmWMQhJF8oUB6E0BLJdkhB2ZyqOCQx/qSVMIJX2yHr+SCT9NiYSc8COkVb
YwCxiK1sa6fS2ybD8EqGiQypBM93gVXH10TmIZFfL0UevS3oOLb0/AV7z5hvg+Ga15i7MVm1+4Ey
r7n0xDXgIOAtWz481VnvOqPOgeKEvcYyeXTWIX52eX8BgnzsHZ2Ypk3hVMyIswFWZBkHnVivwZTu
JgPVExioCm3Ph4ZSKe24EvhAeEAcwWx840rG00nT1goMDAHxeaN6VRGnqhHH/dEwKtafbH6eUXHk
9Uj4kWvdqajgs54BYpLSpHy7bGLMKZbNHYaFUjKk7TrggJD2xYwFNX5b7Cg0Xc7vcfyCgcLNEeOf
MdEsOyWImdEqOPzO26j2sTBjpvFlN7TCPNep/YNuczh1XgDKJ9nJ5hRLhaG2mYsBL64CXnIeCKvH
W1Lp8swidZV5JDYeVcp7tIg7r6ZDW6tCbsk3sUJapQ+5k3enXtjXxenKfUY/tSejA0pUqqWwaMWT
/7ueRL0d2+GUABtuWhN8p3Y9EarOzEGTzFAHUX0waRsmYL7f6tL+jPlC84HQKI46/Y6VZ2uPtMOk
Cs9Tm06EAuEWiTxSDlZZf+H7f0CL9tHS/qI8Z7s4NJIhIgIeyl6MWIxHK1hzf7m11xfOCAQIJl+w
pLTZpS0AtoBwWKUIt2DcDFhaxmqD7nPPWX+RAnLHGvS6nDQXOUX3vmqoQZDBd2EOd7q4yl0giJZ3
44fcwhvnEYzbpsdhAeXH3xHy8CxgLu0nJ2LBMIqWlcNwj7+Br360WEfWiIt06CYeM0+eZnSa20QE
yDclF1VGe58jCdyDekHyinQgT2ve797Z571uj73Extd0xtGRhGKQ3rnJSVPd1Jm1JVWFb3TPEEbB
21uHLlY78+9Jc+I0f4AcPNxOVDU7FgwdUSBO3V7cmg49xOn+dupBm/2ZONSmBdCUbi4OIp1/0ZQc
8z0eSbnzTbCg1ED/kY2raM/hA8FmB0THAMp3UO2zbOEy4ZnoaSPNEuUDXRc0lLvszJONgTG39Y6Y
//i5ND/tSP5UnU0b7+KzX5gIa2ftug9kZV21hWLB7OeXCM9cNlfe0bBAFVyNNEP49nQkQPyTwH9r
j+UGk6BfbJb66vQoK5N0McOI/nq0HskjeQTeZokMQurNb/o2Gash2c3Zw7/SjDk16y9pQcJx3mQH
nKQdxT/WzhZuuUkEXP9IOLwRIDidMaqFaNlD3NkX4qmexQDaKa2ZHU+8k26vt2aRp0xyfEtHwyZT
7jbkgWC3m+Odt5TzxqqXO6qhTeZAakRV9Jy4C8qyCmk7SfnYggYkuhRhOWz+nRlKk0TxsmsOuUaJ
xBgaWhCEh0ioF6QdIeL90BdGviH641V4U7DtygntorU8Ifek8Ddl+6eN6smp7VdntF5cuEPSAL+x
KlKXlkwnt+4vS+LAXXPHnAsa6KchyZ/Aq341rYTlmwvyiF02AwJUs7XYsT/gxkS6pcuLa6bviaUQ
VPn9OS2Tn4YcIQBfeGk/ITx9sL7nVP9nymGreuDeoVzoN2TUc8aGcOSSru8xonhXVtgVIhxx56Ca
ro4XTwdChF/N4tPFL1C5mbO1E+RJWU+2YjIje0Vdl6K1St5Ko6VkmqA4Rt1cEmfQUV1hR+9i8gIm
bioVUflq/ysxzBn3vvrspqi/xIbx36TLK277CtLcPlKTPoU+Uc2hFwni/gvGGBDCEJycCWFJaHb2
8CQzB28NoeetTb9lfixM7Z88IPKOkvMdVipnKxE/icBFRV2TTb8kxLots7GdKwZ8+qKpxC1HxMa8
D8WM3s03wQK8kerH2XkhjBJhMBk6ZxpjoF3MiKiZkrxg0ZzmhHwGmOHC5PvrjKa1Q62ClzKaGN/K
YKbh00cWnR/oja60xZqUTFe3yYa97eIY6iwTr+1yNkyrOEKfAIziYQHxrE7LBIxTJRHFIiW4rwxI
9okUBs12dDF7iOLgr8+qzJP3YWAgC1wj249yNs5Zb939gujxyT0acT6fZ7DKnf9odlMd9vAz2wWr
ZVoHgtmS4FmDfs5a8iY7eehwM5jdODxgInUPDoe1gbpf1aATPWb/8YlJ4aXTA+NESlRCAjcB9gW8
W3fMS5ZphAQ18bDmCYYvDP00Sw90BKQj0YWgSd3g4idQDf24i4ET350fXMpcoeXQGswTYG/nQB9X
f0mnNJE1679Ty+4XDCgFOsN8X1IHvZrDZ2rjrd34eNGYSLdBPfEdhJu3TQBdsqCgj37yGU8ejasj
KywVOIjSN00lKxC7ul+Lw2m+VeVIITDohrWkxyUd+OPihZmrw9nYJZ1xNn3xuwXXs8ghuLqlfYqS
snnwU052mXT4ogDswlqhgLJxhQx1Fu2kxz1vRuqYVEPNWm0eTdt8jrwIRUNseJiPF4aMbrXn/Puh
wEIDZS4xavjL9ARZNbGN4uDx1h/+/ZZ/P6vsuTpTAIM4k4d7/bWg9v/vd6EAYwYFS96VuCfSKWFq
2zZzkB9VRNq8mS4ylB3KSbcvXg1BVRuinhGmySeWLrPOTf2hi9ENk1bMYS3NF1lCaDotGcn0o6K+
nv+WhhtcKn3l5GOl8Ahy7vo+LDwUNQQ1gvA1XrMRM6YlBJCIlhamazwcHp8pnV51Gj/UnaC+N28v
/lrH0JVLCOzZnJWKn6TMp8sMU1CVDFRSuEdEPATbmacEC9+bVeQBwJ0IQq+kOruPnG8X96V0/XTr
d5guvUliEBhHrCDzW68bGFRztbyjVfKwLp04+bZTM8408hhgfr6HfUt01yB7qpKeP8PoTnmLRYDt
3qFmzvo2EHrsiEzGzVvo78Rvp6st9adfB8mpNQZI0JlBNrVRRCizWT1dDUa3AauqtyYbpk+jKfS9
xGvllo4JXS8JtzKTMayHHpwKyrWPl2+Q95EnROp9VkdPBMXuF997GXzKGUiMfF7Ska1qclsWVuOP
F03xwXSTHgeS4m6gRTYYlIVyCOjOAX9mFxL7secEnxUic7zADzPRVVheXVQBwfwQGC4j2pTcjCH5
TWZfeUbLXJz//Uz2toRYFXV6UN508T03wL+32o3+96emj8mTbRR19/qk/vsVC4P///0mu3WQWHmk
UPx7dP89tf9+4///YzrFzw1BDft/z+7/P+EBdqV844mbxAX3vw92sz7qeqAxYbUQmgc5GId//w53
2tWKlx+jQL1YMEKwDvND4VDFyzz6Zjc8tl5lNfSFqy5s0pHi3aykXaI6ZmqBDSFVNV/IJKaCPeQk
4j65G9kAKlK+UkgWpTCNnreDcejwoSe/awNUnE+4ZOyo2q1dU0kwTsYupRW6MmbvPJk62fpq3iVi
rSPOl5+6NgYwLIiHZUGOng/btrzFg9aPcYAvzeMkCBOzImcWHE+XH7pHUNcTjaMMlSAZenQm+cXj
6lDRnjGa9aV8yVT/S0z33MrZgxaS/ko72VB7DPmaOBTKNXRSe7G4J9IejqueTkq4Q+pp6M3UDbWS
eOK0eS5W0mZoE9h9j1chc88MqLG296QJvQVD1OCwQxQ6t3t/Lkr6j18sQ37zKtk8VwST4Au7+AN+
oiZyXkpLFDQJDVUop+Bo05VDkDmjvMEU6XuQgCgImLjAKKYJ6/5IGTt8U8EUBhewhSjfxU4UPX/Z
8LOomGtSfi2qFE00q8O0QK6UC6iz7Jz95PSQC+htt42RRBtJqthmFsaeAHDz0Op9mabZLdABWxp1
TlFZo5nJX/O+/K3zoXiesiMYFCkTaI4v/mh+F00zMh3ibRG+wqkIpjDyR1y7gv/K1gXSi24ne12C
olsE4NXS2tcFRAYWm/TYzKUDo2meumEad8L1H7KyA+KJJJNeGYTVCCHnjiYjwzgeJworsCohAtMa
UqDy2qOg92PqUi6CKHvg5f/BnIQiOlIf89Ivm0b9kgtHLRCsH7ANDQH+B1npHGsEl99Ysi/h6+TM
aVWNN8BMd3BBZ6BGZzOa1fMQOEjHTE2PFUcUYV7fEdkMTotoPB7lYxrX5tZtD5blv/ny72B2Nztj
TKHGTm76jkzvAVep6+hTXtLUnvYEcgBid8RSGgdLYN+ZQZF8gU96oCB0X9znofslzaI68GCS+QvR
BzeA5B4RFNKcdLiL1HlXVu+Fftf+iTK2hyLg0TWFrB9BmukD/y2dOdn0ZtofY58xemoeKz1lOxug
5mgnvzn61mx6DE58ARB1wWLEFEtnFyoM4qMgudDaxiLCODAx9jhOf+UqvWGcTdbmypCwAHnM/NwN
Ows5XwteTzpbX52zXJbnf/+4II3mYx9WXxtEjOHbZ9Lh7LOfa/s8+i6ZZUFLgw3h+5ku9K526SU2
Mu+QW2mOwWhCDdPx0U3MYmeXkeiIQ4fUhf42j3NymHWFkApFBsZcdmZ+32y4RwxniNr6hQ8mQ6SW
+sGxJ73F/Kkc0GbbVnuryODycT6rw1ilD3MvAoR7KXNN7H26hG7s25pExSAwsOxZfO5yBL0jXG7c
VjUjAacgZlnSI/79DW4rSOaHoTH03J8zHwsby+YQHFtB+kxdo/bPWyN08c8SVBGsJTyCh2KMjVuF
VUn3cjolppr3QSfSfcnrcEgcgIL61fNiYGacq2amYuroqm3ZYsjoU4/Zv53kySrMr6EYb2m3TK+5
YfzKdPplB33ERUi+SW7XN4/hhEkQGtxIqse29d/tTLxwqcF+wByFubCYTRk72YkZrjE9JOGgi1e0
iyeFivgtjhFmxHN6AAn8cJu8OjYe57gfJPjSRiE2JfkLUIWYqty036oG32DSEeEzYZCbNHt+8jPg
xUDpx6qpmtXslzLPkCHFOpQ+KBwpJLXrL1xTECxWgIOibXGbVzcCX86qkcfR9/21+coJJfW6mcSA
q/94xfBIqEV98Ro+XU8M96BK6eNup9cgqVhQ3LHeR6XvHPBUsn+Rl8NRNjnXjiAZgCGizGLRkao4
l88J2uFY1DdTdftiMWraEuKfouS+J9T2wAhxd2wP7UBAAk3CCG0E3Q+lawEZj+k9G5fz7AzzTi0K
2CaxUXEELUXUOK6MRe79uiNvfc7OWjGYOK1HJCReLojVV0gQxUcR/LZJEuEQat+bWCHT9aCi6RD0
O6/B7USoiCEH65IZbJV5NsZ4VEOdo20jVge3klDp0XPGX1aHT8ZwZjjvvCD5w32VWVaukb6vQWde
rDrqSfp7Ke12QVYyPhejZ21yw0RXoHtMOwz6fUZ4rGZt8Uj44xq09m3kPyVuA75OKp2/qG/MfUjX
UqwMcty5zvRs18ZvR8Whjf9ad8ljQpCyqTuiHCzWDtcd3rC++osP2VQhSczGn6UMPtOpf4xVd2oo
SQ/K9tIs/aNQvFgDRglcQoQ3IG2Hh2P/II7vGRN3u3VFpjeOV/3Y9nEIunNkZ4/KI4pngRQIh5iQ
el09FFFvh3oJA39MwnRVbBLGQynccpBOzZBaIeryBvte6uU5IsVFFb8XCMvS8du9E6HXjUiTVrcs
iMYQbO6axeAKSY2TXuLY3Va22HHlEtUwuGEm9Z/Frm5zGl3KxM53wyioWzEfzUh3x8LQN7SpBJ0l
9caYxqvADM0UDx1HNoZCOBRLlimqNH2QxdkmtiLFmOgG3jMbpzFYfDl08+kUI4BUkl2bKX8HIF39
yf67Mup41w0tRUvMqZWLcUt3uF/V8JybkrBLfOGl4guZeNN7meNLknn2hpvrWqTGvIsG/Zf4ql+W
bV8nBbdpKOslhqIOacj79BqiWmyifObO3CeG1xHTa5gba6TCI8vs/UycPMcaOEaGXRLugaQG65hR
XrWNisey9wsiDOMHwL/3lOkipTqTPLThZlY7qd1V/pVv7TZ7S0DetsAm17JcHZVjG1bV8F4AmuOI
dzZ4qh+zLt4FOEqdtv5EDg11wcG9A6Hcj5mfnCbLgm/Oj3YFWYEEfvCh4aIMenD020d8Dd+MlQ2G
6SmH6QQqLj0LzwlZYIPD3+0NzgjPpW7I69uIecnmN25jpvyaMqTStf96LW72isN3HHpyzePI2fSk
kf4TQAFVuunjrNAtIl8iDqpDQpe0k/WoYYANK7m144CNCDnibiGhnTBEa6/U6sFpy3gXz02Bj8BK
dljocexxlDDXWVh0qSQAjcqKTUbLNUh/F1ad6Z58yHVlshMuFXMckheOD9N6cpLWuaRNOuxLSVGP
6ViCk3wx4fCh8srEwvtcpuRSd1w5EswGd8sunlBRGKjZc3mS1YDi0suZzy37kfsRCUOEisAA+AKF
4XVKadSaKwNlT/o+myhFjRaHD9PyZhIcnwFuQrtrbnV1M8s53UVugbZPBaiwgJyt7qiDhM+htJ5i
EyWmGCMIBQGT7zIBB2RO94OWW3/G+UHkJY/GUm0HbXzXQEG7mk6+pkkENRQw4wWHQ0gK5Kcl5vug
3GO1pmE0HcewHds/U5H/THFb/SFYPN3oynisjGqGTDnrTqltkH+R6cDADmOw6XGyDsUOWheEHW0l
29E29U3zUndLvRvUGEIWI8x0730QO+eBrVZNEShS5G69Ive3OWRYaqGP08TwoWvfdDNBR+b07+QQ
u1RYN8/mK1vqNOxscZ2FA0CfT2hyNfsZWQIM8qmsoHxBeqCW2ZbbROwaI/908uU01oDBODdYsP4p
CJPkYyGb4DD7xtUObHVK+x/l+v4Fqbh1Sir5/D9cnddu5EqUbL+IAMmkfRXLV0kl714SkrrFpDdJ
//Wz2OfiDjAvQhuhVV2G3Bk7YoWsZboLOlI2aix2wWQdCc3I7WLV2QYPABjfudpgR8AIYOTQH8VT
E+b0C1fZTpjxt1D2U1NNjHN4sp/cAhSU1Rq4b//RhJowY3GdYUcWBYsYPg5dlbV305TeJpyGKuFP
lPY5dPtZkAHY9cxLcvEsg7dVGOB4CmZIP5b7Ws0mULfEMaKsJfUqEwOtqL+T8ZDuiklgom8DLKoH
0p6cIvmBUTGIJgpbDN7ypVmB1towXilMLG5QlF9LuVo3cLHkrAkBbwzrWnNX5iFOEjbSuJhajn2p
YpunNx5T6abi9s9cmvAI1x8FEOgw80GjOPFiiZr7g93KQ5e5v27xPNkGKwJIii2aJfI+oXxOfGFc
PSOIvPslDKt4PWmB+4sy992OTRoIGcAbVW8z2BSRzXntxs4tEUG//BAdbkPaFnYWL7QePMwUSf8N
eA7OpN6kKSylSTa4DjkEmW13vxTJsdDOU2LUb1agHLxCCut6ihJERZ9D/MGGXrc0zi7lOOPR/kLE
AeMGh9huM2MiOaUxF/OSRe5cs14Oyo8y48kO4fKY7SWFgbD4xYdp0tyrB4xQnNoYPdSbiZP5ZCT7
FmopAJYQZk9RH13xK3p2/nnFwqkSHp/TpSFSWU8bkAiHscDy4XjSQfkkHlCF5r1DBgEXcXHft4Ha
DJ04t2X6qLz5AULUY0VW88Y19HuRcCaYMIp2zmlO7HhnmfZNLyBzJUCFvLWkonOe1mkpnWgBjUsS
erGRdtsgxERdS+uky71urCZqi+bcUa9L9ei75kIhfZcEewL+qfW3vYJkn4iKZRiSYp/kb23P/cyw
HSbkgYO0D2Kb+w71Kl+5+idxZSEGheKTYoc/TTjcYmAjv92F7kE2r7zlN9ViVmdOaAGnxxgSCjZo
g7YYqV7qHPlsTQgyzvdPVObero+HFm5OvMFw4mwHtb4sAdpiaU46Bg/es5/xaPzFVLjBLO7tDdv9
UBhhD+0kffBQqIDMyOgB4yFrwjCapqcKV+W+z0biLln1nmOac2qmw5kxnHCsl+76JlhLAaguUYXe
ODPZF2tIH0Rdf2IECdr6a/YJPg5QRFR9qRzMwJkgApXxserwk1tyPyeq3lmGa980YxJvakgAYShO
Y2Lds2KDDbggsROUJ1gatBWWf9gRE6NUpxHR3clDVfZR5Yp0N1keqyYis427/HWo0Dl0hOgGf9qT
pP/r2MarUjbT1SCZSewBJIRTvKnxKbNHkn2tKnDetFuLypwIft5f32WF2oD+x97+Otk93JGx/S6V
cx6a4icl04bpZme1E1nJJqI6kJ4ZHm+b+m8rjIu0hc3ltVhseGXhgOF1wYvLGY7NfLNp3cd8gMcQ
thSQ5dSsIMQ0q6bE1hY0YjSkY35E1uR+LnGUtqzUWNqpnczQzgDCPlCwhIuulh+Z1MTBy5mDNLET
4uZICSkxB95LvOcw00ztJ90kFvv1+K1ChI6AON5amMy2aibUgR+CFdqEw3Q2xp3ZNY9BynZxALHD
bi+pb7Dg/wnTmPRyG18gi/22QXyXUSpFCB1D0wKwbKcGVgzt5G5coVkJGtVCQKrYJKX7g0FO72Y3
oNl4bzQLKWynq3dmfPn3Fp6G4aUW/SU1uMzXg4/0hq7cs7wZC5xqa9ypZtwiQNNM95q8U2Bw2mrG
8lSG6qUtrZ9eSAy/FZG9HkMySUqOSn5jbISJm8wgH80mtn5gTjyVpDjpYhMbuCPfSaxWv6fDVf27
8Ml8zQM/WGQcw90UT07nlWyAsm1Rddmdmln7x6VfRR49rEmDjy/k0qPzPCeDSQLNLJIyyuWjsdCJ
zjEZdy9Jb1ySv8gvOiqskehcAdajxltC5TGGOiQRY3Q5nIW4rLtlvl0IRRzy6WMonPtFChnFo1Q7
t/fPrHyx4Hre0zJx2hqZJTh8Vwd0hO3Qcdx12J1iYYNSPH06IyYTZcDkc5sHw8/8LW8lZwtDadno
vBpvurS6G/PpfSzXPBc+MkPUWyTRZmtBBN6ogNO1XYs7m0NSb/rldRJGC8lnMw6/Y+U9NPb8bApx
TKT/4oK7LxwTJl5wymzjHBPq2bmdI26yLAqyMGFUtaN2hDgKHBRbVi/inRimn0AHZAF/zcl+nkTy
zHzOf1fEp37JvtqOi0NjdM/h0B3jHrEt9L+XAIrsWFbfLl3QRRAuTPA8p7q1XwuL11ZnrJA1sckD
ZkXixmhfEuVzaCGUmYbeFD3kdybixj5aNnc2b2F6dOvJ3WnD5ZUi4ugF7lc+Dua+BlCJ6YC6IP+e
gMTFAte8TUaOQwkGkbHILKAJ1S1PpHuZGwMVh3Pk3inIAuIyHSXJvHqGzWoQ0Ty5KvnjC/EnV+ay
R4exN6kPrGYyHnvLA9RdNSKKbbyYviTV59OQbmSxefRMEhJ53n+HNhZFWfGIkKKRu5cfeyLtzA0E
Spwrd/Y0K4KhBOeMyTykAzluUtXFhsMQjyc0rqVMTca6JXvUXpE9G3Re+vMIOOM4jqZ3Rs3gQxcN
zNgXWdWfwdx3x8Qt53sLJ5VUYb7NVfjjxZ9DI9ia3LjkbI/5iK9YjyDMLN+JFm/8Db2dLmusp0Zx
wu6F0jaLIkLlIHgmF9poQvksl4AGkOleWEX6JCrOR7Ih1L4UOS8NiAzEAbPcBgPwGJXRL1uj4+cE
aDgdv8UqxpPi6+zo5g6rxEkVjLUcWDAzWVs3RMaM9fIbE/7o4pnCtIh7GF4c12VK1ixdWsmhP0i/
wDOoo5UjShAvzwAU+R5xq8o+wwOF0eM1FP3J5sm2+JCXhX2uyprOCsTlJWjuWkiW0mNM169A9rll
Kbixtst0zSoIspdPMlR8LEkhsXTBzDArhCVtB2fW5eahNPVZ6qK8DSVOm7ky3U1pINmNWV+fKCGN
IETj3BEMtCBLoqYgT+sXOcrh8OZNwXPoNpCsqHkjRpR8m3IktTSUUAB4VwVtgVlJi3g/1Xgyw/g0
Tn5FaUq1z5pmDfOJX0yAHANZdkJajqErrUHxeHwPChwXdHNjyq8bDqu+Bq27WkCsnKtEs5s4Ul5U
KqzDErVumV4y23wNMNbd+HWRcBexu41Xpoch84tNJ0rYg537Nv9LHcUVOXwWnIuDM4e4JWhmDlao
7ObW80OURN0cpoK4TOUzmM4kPs0cC74/bvEiu8TN02di2xybW7JJTXkElfBYh7A8Yg0gDeDcmyVG
5nqJuM4+HpNMEXQ3vw06GS6uifCPDNni5BzkREjdIJ+Gm0SqYz/U3gaGNZ6/Jj8HsEoPGrcPNm1V
QIy0L7pXBYBXnQDOFXu2OsySU8/Z/7Wo4JNAtD+VJapS1sNZJKWNGrdiCxaZR5NKgxszlx/CGHk9
6+AjDslZdEWryOXLBQHD/FSV7WyCobxNWv8M2s5Dj0dSYXbunjMMg09uth0TBy2zZZsaVhycMRv+
2gaOTW7YjO5p4RJcl8nHTAVbag4P1SAudrOccUp8DLmgSa1wQVFzZ8JVzIVJ4+zMyLUDUntc+nnc
S310UoXTaPiYfVwqTiDHrcvSyjV4irKmpu908fttHM8PrtME0UgIAAH40LQdCRN3eMVX/7MAGOfE
QB7XN1DwWPoxFCRi1/UiONFKk7NuTS5BrMlVcLspEyvD6xaeWIJ6+5I+MRmn5jYNMpYFGcQhzbR8
zqbyHcjP1sKedcSAcfJb138YhudpoLi9yMJ7TPfAtDuYfeGs92XSl1fWg7e6at+lRBGpdFZsi255
DmrCXkvrzjeIQ2zXp8k7OjNjBCbkQ4L5Jlr3xVir3T4N4JlOED9ivHqU/94OmvCAUFVEEXN2Brvw
7YfVfBoce45sA18y4xstJ6VyN3Mf2CyLmoNuE3Vp0/kce8Z0Sj1QksJgW+O65sHuCaPUlQH/PMQZ
FofpuahmTdEE70TsnVYUOg3plBIPg5nv2cI8duPyzltrOlipdYpbu9yLjkNE4aTWbSdYSSiczDeZ
z3ofDs1P1+CMNQWDQ1k+WpiWTkT78gNGTeBi9rqojMEMIqmJ2GZ4SQaktnnRsDvAZ2S+/arhtvYO
LAW4bJoNI5NHg6GuHCbCeLC8OHGLZDPksL9cZ3WoYcVL0GAg7qwVAIFJPLJhDT0nK9epj4KWlW+N
C9qn5FTMhmJJUzhnZ/weU1L+GeIdW03nIW/1QRX8i46+DRx6m1hfprwZMJ4MPlYJHwX20OEL3mJg
3zH71Oe6IfUTyuy9cCbexoKiYEgQyS7hXImMMp2KGKl+xNzElfkj6JaP2vX0vuiCXwOAE9xnp9ql
ln9WBbdr9mcbGG+wsAsyme53nRCMCUJwsmWjLqNj0vSLKgEeAypuz+IM16mPbucsxW7KeKzAufy7
MoemNqXtQ4sGTQDBRnYflvUkoXAf4Od9UCPU/rDzaAOtnHPeIv/iw+ak2UM8JgxFL0dSnBo/FWfK
f4Sbgsbosh+RzupqeyjQXYHM0zBPbfTMRVvTSr4Py5qgXc1ziUPMO9djuMpg9P1AYYKgmDlIkfO+
9ko8r5DLuRhiy0s1rTRxctRxp35Sj0m8d+96GTtAXMLzEpu4iP1y5d1BHZc0Bob2rG7Sjkwbqw6S
Y8zPqH22t/sTdlilCebBxcfIaWbcmdh0Vmnz1YVBRvs5xnMfP6fo92wbEDk68SPqHVj1BRUj+4gt
+3MeTMX41LCmVSQCyuBgLMNDlkJk1779MZv9sm0k13QyrDuXQZBsAqpFNjkfIZk3uhHi16ZvQBpb
/SOjK7CTdIUujRQBST5f45AxvmT2M6+2x9MQnrnBRs4iG9jq3FRnkmu9XUFcSsBpE2jddCElBqmH
L8APmbo9DQug5y5gk2Xe6kw8V4o3tzvY0JgGcHozgLXGAbkJFu8bttX9bHi/s1MYJ+1nKZQbHlNO
nztHQOVeXCv49Krk0DaD3Co3tSMDAXnmPbJxK7UqQ02xG2r9nczmRqyH33zkaKFd9dzokI5FFx8T
88oOA1SHWmpYbEKtzWQosUsI/mJrMuArsN+uwXZc5qD/NkArEYP0Nv4ASkfH/UFOXB0T7Itas8oN
S+O37+pbBSN/j7f2Gldi2vRTCGuxLO4D4GuwE+mb4rAcTrO9ibOGOmRaJNjSNOHeIlSWtF3KSVb9
WbDS9LM5XrMkiJo0a3boGd+BDKoosTnjth2KlMhTgdVwl/WkoUl29acMZg3DUccqqhm+faqjzq0j
7ufAGyPAUVvCJNxlDD5+nBi+aes9tRYEDdImJlDsHgqlykmJ9+bejudyl9reGQrZtZIAD4uwh0sH
NyEIur09unZUSFAR8FTBvPWaZzHNn+vFq7Zchx+6yriudlsv5i7pjAiFkxf/RYctOlgblvsyli2j
KMuscgzVyUUBpQ6bbSL5XwsLRDejEYyE9p3mPkF5PpRc8xc3+GPhCQTj5u/pgcKMFwJpLyTuYRbB
hDl8AJs+DRGxOZ4rlxZhNr/g8RZs/ln4Nis3ufB/GAk6BykfpE2aCP+YzlignARsglfcmuCED6QN
7nvpmefCDl4wzRLicEY+hwhgTnrKKnEhSsnpmL6/Zqgw88es8UP/0hX1ZbQcbzOAfySYRtLWq0u4
Bqg4lV/MPAnWnRuywyQ1P0lOJil13407nBqcjGG6Hinj3ryrlxjluRq/ErADr27GYaewIUgrikMm
IqqbABetOVZkU109beFvr3Ethnw+7FFL7h/Zw1ulKEhv0Li5CK7myhbPi2JAZ8drXlcC6xmtNLxp
JIaAlDvdPgyn7dQG7+OUTVuO8w9xwyAZyvZxctsvjstQn2yf+b6+CwwAPEpXz0Ho84KmpG3Uk1VW
OA8NcxcCSuDFRXsvaTBwBiwcPv0BjsULXPTNdcHJvdEKjR3b51Np+nwinekXZg4VhAstwy4pD8zv
q/sCE1ta7xp6sUTKSksLaAxdf2stA8geoGFWEj+HVnjrWYF/GJR/CMflaQCBimofkKVV+o/G+Y4Y
1Fq7DBZ11k+fKUeQ29RPkY6Z7469Wx9BJF0xSI/bsQ7Al8NVaBIua0uhL4gV440Kl2tTO+mmXZzf
cKqe5RpcRhcoVgjPVZvudztMkTXnb2Offfiu8m7UpZC8IoGR/Pb2TDRn7YB3jNtWGa/muLwQhc12
07QO6BWCvKOwYcT2oz3DAErc+g+w+4CNUr/tjPaeqQQ67hrc1Hq89B4vAHbHN7/hkGsNR4dtEcoJ
b8a3SQ0He8zcaM5xzbN5phKeBzMELROCS8EyHR1mnF0bwOhGbT6idrUeu1l/PE65TW2lmveE19mk
UIOL+nme6k/bUnpP/ZwTUfs53MiSIEkjRH0eUMMkL+8W4O23Cn0R9R0RpmkcuLBza1dtiC8I2vvW
DjSMR5ZfrG2/cp5JnblvbbMzFQKBExAt7UoA5lVNPKDKiC4ubc1BYwDOXdzXg/HbGbm5nWuzO1SO
euk8rz9j+kHJlWfDd7dGErIJnd2R2HjzQDiThoyWOM6+W1mO4/pcMM/7VAsFsZsdF98hIE+uybIp
k8dHQgcoJlFSd0fJ/eUmzaEvW5mLjhS3u2ptP8pnEBIp2+g4tjl05FdhDTs+CT6WWpMeDMe8qmHh
ItZm6X7VdwPtchr5nnLM3Qth6xt55/qi2ztIDhydreXQGfoRsz83r17iGJhpkAEsHMnWhyzH3OjZ
3Pgm3Z9zHVu01eo/Y7Fc3WZWnALeM1VXt6GN/9/I70M3u2PRQTkrtyXcrM/WEKA1m3eOZIOQ0Qe/
y+l+EdVFk/paUnufcZIZ0hoLm6ijksHV8Mlki947+Uo/DsBWGwngwevrl6wa3vJWLDvLwedr1K+1
h9FM5J/GBMzFqd86Hx16mfoDZEgzhDhXOwh3VR3iB6sOS9rht6LMG5ljmrJtMF11vlBOC2q8s3yI
pQoBfA2IprIjPJqo5wCHCJlobEXIF1xLv5DqOJ1PU8fRnXtgGQB5DthnGZe+t369sN8CXCyQsOrn
1OcNz1Z4iyD2E3jkgzBoF5V8N1YkWabn42wP9LKM9KAQZ8YfJ/mPh07ibEgvnbG2zFbZ4b1T23Fq
3soZokWRD294dqCSyT2+0kPGtzDR9vCgqCliBYqTP/N8tml57W3DnjuATHnP5Va28LBZBtue4Nuq
eNdqLLe+e4UqsOmCvVWHly4BymYE1uUT33kV2QFtNHGTkZ9ZeGeXqwOCZAfXifazwo6ekDyJWELi
7JT9fVaGD8Fkmwer/JByoiTeePJYVdU5Kn6W1d9CpBNHZrwD42SlUa9d5o9h/OrLiVnGmx97li9Z
HRJkyaa/tt8/mviJBsskTZ8k9d048ipbnHgi33d/8aTBQUBdLLMGNoYV31reUG7L1L+nm8FFBjFP
WRDDFSQthBgs+IDGpTdHKTk02JSnuaiYIqVzcrxwny8gyTNsA6zjfmFafWgpL2ixnGBwsiwceCBg
EhrkYLJIBLZOXqjlejMzx9j7ZvttO9mOTqKNFz4F/VRFflG+jGtI1nVLPm1etZ8kueFM/8k9PqQD
7WVgAN5K53FKqpPB0HFjL9anmSTOsRUZFRM2eq5LONdpXgkJ08nU0JVWhuVmoBwMqcO+SYyzK/Be
oKm8NSko+qYruWB96xgRHDL61cweh4XrR0JA9caoZvL3A5hEhXkkUR8i7V69qtlUVHNnJTdun8nu
Jp1o50oChPjhaiRnv5hsRp05P1TmLZiXq6rdj2nWFGS6LRnQ6rma3G9yAF+GxUiXE2cGOAdQX68v
atrHz7EVwjTaqYqzBsCFr7zKE+BdLZHGpHi2B1pDNLGldLasazzEB7/EeN6m5FTESkqpS2IZLvGj
Lo6fVUWIbHZ8pHMAe2yun22LcjQ7ozIixVOxeOULub/16Xk3+cAdx8xHLFvWSEiDLt7J2yrIfruh
s7e9I2M+2u6uejNSDD5G0rOhgzg+2DCra2aOALtTuYg/LlIQTZskJaziI4Y6byjjTy/GE31GA+5c
9HMyxVtZJ3ehx2Jz8W/AUfv/XkNwaPfK7cZz9zFMrcvVGS0dRRH7UXYfzPmjzkxEA2zydpNtRYfO
kxe0YVnLXc41OppVd7QG6wUZEfFJLJfaHfZKojP6ActIHDVWsWxsljQ3TTxUm9xCeIx5K1Q9gXjf
u3WbgQFhajmtNFebMsLcwRPBc5c6J93UOw8Ld1+wDGLfhsm4m1h9mN+L/Av0h/Eo7BpSAn+AFzwL
ioN2bVsfMSxGyegACfMOxZKjAajmjlIIYuZW+yCUd1xVh8SDo18yYjZ9f8eqjDdaz7Chir9+59zO
3dp/UfbHgPOpCCLHbG41rvAqtikA6/zD2N9Zo3c3L2LfGgwrIAtuKIXDPKNpFKmru8qrroU1kySV
QPIHeb9kHgcbPLEYlGFlu+KkVo3Q7w6Dj0fPtqgeSVZrUtnwSvuW/XdWWDttn2Bttp2K5MPLlyvk
j632sLpaYc3HBOJlw+mFnZJ3M3ScL1x2I1bGrAIYglujwK7XvSUmlr9WkHwgMHkj8AUS9Rwfc7ji
pQOUbf0QSmO5GibdV8gopuxPQIhDfGPToWdRl8f2lTlp4J4+ukSuwksj+Zwtq78iQeR1GvwK2Iis
2D5x3L7ChgO+1z+1IWMTavyfsa277SLYX2pk/G3mddvOnK+BjbFuSjknkUGKpIj/DBb9CssUJbBF
EvxL9oy/iSXoFY5LpBv6Moaph8N7P2ALpfbE4sQBXsJJTFbdy69YjIJ91pxtiqqnwKkrP1PHpcfc
/latfJHyzBxFZXAI6pDmImEixAFOXwrrrDOeAEc9TqbPPdnA4SpN8TLL4WhVvwOvBzsbrnrGUnzm
tj709WqM9hZnh0jPcjROBgzXGRUufXcrtE27hQdqK1PTDz+JXT/9jiGLiDEdxKlxKKfo6/hAbVdE
YfW4HQQ/Nat1RItIfOh7Xh2/4ghZy/O4WqEIYeJQoOGdNqm9hUhLYeGttQZ3TZQwO83AvAXhgzkw
ojXxl+oZEukPpOXBE7+Y/A9eHWNv4wcYISSeXgBsX+sGwEZZ0BkSDT7BJTA0k3pyM6Qly96DMrBy
AXS2BTufOS7pFuWdKX18XVNajTpX//q7mvAok1DvQBGwMs4qVrr4+Q7YfS5GS0+OCKwXkozTLiUY
O0sKivJa3U9TaEVlvzC305AXybH4HtGqNnGBXkYt5sZqV1fXCjA24EzcaAuftVnX7+Q5zFPALsWc
KBXrGVW3Tq/KW7T/RVC2onX1WZujfWT/orBogRLAET6zj/ByKndb71QoU992tu5OdHvtfUyxt7aE
b1Bqcw2SrH+bQzKM1jftYdBJedJGU57++9UHA7Q6DZw+oNPwp/++8Eg69HvhbWqjBvP2yhubs9ji
QfvLjdeqNPKPnp5bcMOV8WhIspEDjdq3vk8VzVK3LDfQVcfam7kBcP9cY76PI+unKMuV8W5q/R4b
Iv4lroNAvsQkPLPswdbgsEwtCAwzRjp5l72WHMo2adj292bTFfuY/xa6E+9wSDqS/27q7ilMhMKQ
WKwHOkSQpUltbG32dA7q7v99SbNsOv/7s3g4s4YMTv/+Lq2Cpwoz+/7/fPu/v3T7Mjip9vK//0rA
bf1MnJq4+BxqMnodFz7sDSXL0TPTPEyy///F6j0QM0F5cEQuzsMQ2P998dbf6jzL8Ypy3kORfStG
KrL+/fm/743HOEBrD8J3NdQ2Lqz+YW5JNhriPjTYosh6PgawE/Z9CWwRXOjES7oAt9IBBzeIhopz
Ebf+Ak6upAPBslneL4t7SprcO3Wm/R06vPMSHConxYEVox+czlPVopDlZEc2NZ3FLvgpCl2w068R
AnrOytO/X1n/JQrCjQ+o6QB8Sp+UJfRpJl9w+vfbou3yA/IskLFCn8b1O5qQa7e/0P+V+nrinqxY
V1QZt4sJ30ogydnlrB5n72GWZDqwkCnySLY+j/qX4nt5Xrpu/QxRAiZ4IGF121Qa9l2QgHmGXQGd
SOtmOxBoJY/UG6fFVAZIVy2M039f1n1/ZyfmDTR9eSrG3PjvSxNrRIKix3RK0Al9j83Mv2/J1m8x
V8vWQh9vKFzI3KQgGYz+2fUiYDVqX/TzcUFuObkUtFeTqM7lCIWx7y+G+VubVntKCoMlnYd5y5r8
Ey457r0d3nRpxe1Fc509lka5q4j9n3C5oSawPK/mL3LFw25W/6pWOvwti8U6J7xh9aLYlqAZGFPI
nSTNby0zYHN8BIedkDmh90AS6PGkzTPtndHTRlD8YD+9odk4niU29ZgRpfRRTE1reUZaw6Pq6i/m
XPOWQqtQI7yrSX1ypQgidKXwnHBEimt8q1M9g00RFEbUIIVopEiibHSxYuNH3jiOtyZE6MHV9tYx
QXLUOXAJa24RLlrzZuooRdcuIhz7/bNfNcnZpA45UvhyrCCq2oq7YwMldKVPBtj3sJMSIe/zJ7p1
jWUlcHrTrrZ6jgOU8yHlBmPEQ6Ro428lw/LojUCva/xbTkvFWtW9IC9dmEdAdsOmkdhQN4omSzjT
y7St5EsSuh9pIQ9V2bw34txQzzF5GbQq6jdKDnYc1Y0dnLKbIf2rJEc4SIwlh13YEOFnOTaHrnZP
U02sQpQEvCZHXgqg7bFO7EthpOyPQnmsdQlwiExl/8x1bjARuvrxvhf2HzaV/YZJfs8CWfFZLfsI
ksiLb8GdJ0rDI2TlULf0TsZMni2LpybwN1ZZ0oPdPYVx+AW0O9v6TXJFI4nJtHwUSSDpt0ui2gBz
2Y37MCv6tY9sn/CqY0NwH1zs7qqKT1UX3ilBnyyGQqaFahMOIzzgilBd3XmbVuUPjejugkH8Ki5x
6PUg68wE5QoqN5Xu5gG7Zw1LPKi8MorD4nEuB3ffVfNOu8mj9lZBugi2iZC36VTbGzs4caO46xv9
ZFThcGNrEHeF/UDA4dX23KdgLZxbuwDQCBkQSQ8OpJa5jeKLNKgMUbSdLzEcvxqCMDGx7Rh85xwm
oag4dfHmra3nmKR9JE5VEsuauwESpPytQhCyjs3CiKkoD97ronkLjfQNKBeWRKp9GRo6SzxBfOVO
l/+kvI6spcQ7TnCEtpEB34ZWfDPZsO8nJ3hIR/6xssPYJAb4QrCLjW223jWnmgC8cBHc8ELouHio
/eGHoVvcmG9WJrCQU2cZj2a2z9AipAlmYk65xQ6U3zj5T8UOKcvU77io8FhUetcZ8nmpoPIWzrZn
BXtLvKCCAnfMm/Lgd/4bdWhsDWIOF1oypsyIgcH4p08Xih5C5ElZXS2YkLi2yTkk8oGNT8NBhTx7
ZbCE98jQGECVGOAsQVOie2xi7PZtIe+k3VF3i79xLxz2BAHLsxTG2KDABEypx07RYCuNk44lo9EO
H/Ri8R6wI690YIwlzrYY0yvmfRCm5pfZgZLpQvtHJdi+Wkx24EIWFpyu8x5SgYpEA76VcuGtU1Z/
HNEbW5N+7NrjygSQqYDVVX7YZg8J1zu1fQXqsuCs2YpH4ts4IHP40Q7zXtbNuyAgghgswze+9Avm
9XEtEyURBXwxL2IXCCFoF40LuSlcGMSL/ukX84cNRrxVXYjWw7KPLTNT9sxhjvVpxEqcXwwsLWyl
VSSK+L2FYdtP1CbWtoNZsJg/5sF7dFBpOZwUpyHFMRnKggFoDDEiTjk+5KX7qSqdn0Zf3rUcyyVJ
1aMsOhA/S7jN+NdYgC2f5YR0XSzFiOwXPOA4hOk31ldSoeMmD8tvm7snLwNPaGsx97gWd4rMfPWC
hbSab72qRm/NLr7rwvp5sAxvl1WXUYTxvm+h6GC82iae5miBsa3t90tVoffW7C8RqZNkYrdoHx0C
M06sH735yey7s5dnf3D34bopMHt24ws7gmOZQs2YrPu8mdsoWRGZTuHTILmIgxiqLx8KhOfGu1kc
Ynu8LbslvoeID/DP9gEPIR3Bwyd3RWEtY5xynKuIWSXUwXaK01NTrnXYkzxkVjDtshBnQDGynwWI
RkMYvFCIr7eLhsfVlSALvLHBQePrKLexJC7pcvIlRsM6AbJhEoMaVfKKyRRy0yzTEy6Mg6ntB51d
AUi1LwSYpyegG2BzgoWrNaSRalQKozytoeCDhOmWO+ARwF8789bCkcrZDgJ2kzcPZRIW17DmoCm6
Fppav6ECh271OQxYfpbDcai4qPt1TIM4uWtSW+H135f2k2WHH3Ukp5uwsi7LoDBWN8BvRFib11TE
uF0DhZxFMr6S/aP8Im987nLKaNzC5albJJoSL2YRm1EqnrA4sJXJmQVl519KZgm57vppNcGzn5Zj
ZNGbQJCDedAySGNKIAbT+BknznRp6xr0ZMuGhqdtX5DbxreBOwXfANuv/Bmom3kBP87GNx0P6JwA
GhxJY/1wGRns4fTaDGJi3rWUyAU8BKcy0QFKREvHLvv7XGncnLLnw2Wl28Gb+/t/f+7HNMbUdofs
F/b3ZLL1RnmYmHJFpCSmMH4njSsA7eR+LgP1MK5fEKMvqqET3W694G4dNsq5TB6MmLQkNzBmqfW3
9fqFI3vL9ple4mn4H47OY7ltJIqiX4SqRga2zFmkGBQ2KAULQCM1cvj6OZylxx5bEoHuF+49l1Bl
Y/SL1f+/2+pJsGjItqYx5M/xeiMNCoaaaaUT7juVXvwJmYNNEK0T0zQxxnOYgY0xr2jKnJtyGwWJ
dByfF1XfZoGxK6Pu3oYu4Sf4hRYsNF5t3omNMQ7aU3fjouWQC28qmZM05C1wvtyDAgQkTipYm1X4
qJ568bZ3CCldsFDwTlVRIH2Lo51/ryC/U2FZ76rDbu5nz2QQ2zvo6l8NHWoZ4FFasIno74YBrdbS
bv//oieTZWBPPK9UUm6k0Id7BcnUR3ty/f9XaROu3MEO1pGF6LBK3AEFvRWhY7FP0vfMl2hS+V1Z
2j+7zKrj/7+aWt8g40tFa9OIXi2rK+68FZyognlQFcnibpijhfKqG9b//64YxvkkenfhakUMjdsr
7jwt3bpAmIn+Tam7CLx4G4+O+ZRY44B0KH9sZJ67RIdAAuFb3TNvGHkqWIeM0oVViMrwUSey3Hdh
jV2k945sp5IX2ksw41FyEkllY73QV4aH+j6xuWgHOifd5GwfqIF+HAct2r5N8+ITYM8O2CpLkCxP
Xux8CpZj6jMYsPp92bjjoaxaEzqIRxLLVH2AbMEkGTvzsielICfic9PZo4ZOrblpRaqdC15Ykz9d
Bpr3SAswSgndVY+BYEOLB9aQkPpZQxQWC/nxmpnErAb9G9xy1IKepO7i2UeTsx5xJLCSYr4HUwZv
jflTp327xAJBW/dULISs9NcqdE2yVBFWgJBFoBumLBCQt5SWX26b0Fs1TbxEymgwGg7CZRxRt7qA
B8a6O+eKdX5tesGSg5RU3VMR5W+GkViMRrwrm0wKwdzkNtGhZsAoKNZI5Y/JNFQLYgIvkYvtUxC/
mD3zJI2y/00Ibe5Z6HWV5LVsomfhCTkzp7/zXWyj3KkBdEOKFq6t4i+Yxhdy3a0lERgP8H8Ib1FH
5oFNvRU8BcI6bvR6aN4Ts7lqioe7hBpGxlt06NxTYJWAd9l3WN2A/2JfFHgJAjqyJ7v4J+H8si3e
Jr9nAT+a+F+rumDZYNpgTS1tyanCPeKPV4s2phn6p8YFrlKHPJdOxzhlQ+9CpGQAGdnFMurZIzju
EYf7V6g02HQ+2z/ddl6NwbnoWgFG1LG/ew9OWxRoCwl/A7qCvk2LqENy0ejr521IMGa11j7Awgab
3rZ/2BAzhs5aOGyhvvZ6HZDYgDcYUBufZWx9Rh4cSFXo6CiwNekhXXIe5xEREOU1oSjMLAgKtG2b
tKA61wI2R67fCU4bdNAmu68p1c/oAFj5+BXrRdyhfexC5sR7YRSKci1xLnX1JFngT65IL2RkxfC+
CdwlECfAq2rwsSFhk7WFBq4EMVrMUMhT419KLZua3ksFwDQyaRDdAJhlaHXsMsufUkkeX60hxsSi
iUoTjecNaWBMh+0Cj2yMkmM/pqJkeok+6RImabJgNPwdTY6/NBCNUwFAfC+yM4X8LSnBcJo+oydV
9Gfb92eIrIrlWAoaTB9fSA6KqgWYIxr9pwyM9yB0+7WW4vciXJl1RD/Nuywb9nlM+pjDXRS5pOcS
YvDamKjaSeQsFl3cMGuyzspq/4QffNeJ9gtqIBqf6smItXWmd8ekF+/Spn4aQ40IXuPU5rB1mahH
MNoY2g9ggeO+35iV1S/N9GeaZDpnTrXwvf4vmpYSJv48jY49H8eWL4hZWPal6nijourdj7x+6/G8
g5U8efxTsyYjTQuJ+FTFH1UX3KVv39u60pcyVy+or09DMPyyyqg2lWOwpYy/Y46h7UBKYlygdgtS
lPr8lJiONuWLiMM75InlZLSsf/13AKSrwW73dcFp4xk9sa/mgsvFWnO8wPdeuriTNgyPbyTs1YIm
PzEL7b3FVhECC0GkDpQhHdyZ+0gk2exsBZlfo4yMMz0+YcUBMz3S0jbWGSgaEAnqVjFJBAEOx1xm
dHPsDozIvHmqAMG5cuLWm9gUMAxYWKYi/CjjggwpUApk4TSwm9LNqMwy+xw8uTXJ6L4YIdYQk88e
KLyx96OBKJAgRuTOcjyGh78Ym8nmwfXeph7nNzr9F2UBUTRQGDBMH6nDQGUtQbygSpNixVuBHJpp
2eek99S11gthT28NeSJhj4KHmQymDDT37NiqpQkZoi+UNrdjxla2FyGm1RTg44QuDX5xNTKgSeRL
gVdg4/F/5YQEeEgUsHBjLZaMgWHkrFMj4YYrSFfNGPwTM7fPGoQZKcPuFQ3qccxxKavIkcyG0jcR
qvfIsV+SZLwWcQO1N5D3cczsRVK47xZ3wlhPd1lPz1lMT5CAy66tisXFFe516gtamfipD0fO2E5E
wtiJ2ldG88CpiPOWDOEorogKQMsOe65QSwtHCWNKC2c+ogAqSQItc1JBnPCPzQrzb8dhZDgRiq6L
b1ZreR0W4NJC5HjlsPEiDSyDfXPjwF84vQfrHJTEGOvQDzNvm3Yh0gcq90wHnwPGFB044h/bZcdI
bTAnHQlVhCmuQefd2DycMn8kQSz1t4xt+XLHdq1rxj3ron+pKIMlrrKJBXyj9efUty6UoczakoZh
ZP7PaMi7MX/ReH7HMnxxh5pZ9JTh9NGIqqdOY27+aVaRs/LwFyL21/ELwr5qpvyaIPrhKDkEufZi
2MFeps2HnZBn6XS0ZGH2OThMmpRlLDrAwtSM3YrbGmlZaKGs05wjoSdMNxSG6kmWhzEshvXTwLZU
J9fhJ5M+WTfOaP4jpOcZT9PzZWukdMNmm0ONQcHZ+sBSmnYFQ4hV39M4ksHkBnD14ca8aUwaIszE
3IMt0Ay/zX/SLvlX6TwOof6GyWyREWEOU4DqxWTkmXjeMDf74hN2AKPBobpKK9pa7TlGGsXGB62Q
A3ukqflu9Dq8jRlYVFYst8TD0ZH6eNB1ZKsMQzzSLrPE3ntV8s3Bu3AEC2Si43dGxZCI3mgHvfmY
+M2wUY261qK9OV07x0h/68xXoaaBECrM976e3UmM2YWG/a1F3n5ouCG0GhNpWZPH6rTHKqDR71N3
AUH20DSMfixzW3Ntb1i57jtixLnDjbXrABTq0aJ05ayhaFAICnjLm5eOpmndw/wLcl7OIRYvk2fX
C4x9pAdGn0nZHCxCzrghmZDqxlvTGgcvDysmSM8xv9Vy0EQkoPwVOdeHrwiaKCzb2FQZYrunj6Hu
mbBCbuPwZIKpm9QwhpU+QWtg+BbszE+xH8Ju3SR9/+UTUkSfh6ygGMF7ThGYYw1055CtMzmxEO4/
9Zozt0AWYfgg1jBtGvVxtPgS6Fs1jrCSlJBTZNcZc6D4w22nYe9o/gU51TVB97b0/YjoUodobsK6
UukhzuMsLMRfqVvdmhQsfGjx2TerN1wqRGwNRN55/lfDdJHkFqEufnlrHEIWBsmuiIG6a/+UNt2/
YYoDoao9r6thfobQtNjJcBvz3W5yGwaWxUS9Thg6NxUcvDKQW04hICnBux/KeFnFnBOjBtnLjgQr
9EKBe/WSpSjRPxnOx0C8PRONlI8M3EXxpLJov0EsKF6LZDEGGmrQut2Nz97IRpHi9VQ/PCo326C0
qzv9i+nhVNtMTa33UXU/ZlhtURG8xIa+Ekn8mTLf8FoIrdJnJpv0QAO/9AaZT9DBcXIpqKbY+Gk5
u3NpgX71jEdhd1/ZyImtZZIOoPklFhf/KyPxpHqLRHBE7/4gd5oyVupvDDV/EcLrTvrrDKgKp7L6
HgvEZGZBSEc1gVI3QcqVQ50uLGEjdiN9ZAqCZVqaa9xp6Gw1tWb9vvx/z5LmTOY4T4Q5fYBb2YcN
fuOxdL6gsi4jx394YXdzeIvdSqQomn7B2YArnADqSI4wUUii9+y/F8aaR4Aray9n8FuDTSD2fIaf
Dy26LQ9+B1TaDuQSdYVg4O0yvMbWwKeOWI5kNyV3KmzaXe1e7DT2F2WufRKS128Y9cTDtB/LegI6
ApDaCJuLStxvpusvpuUNi2mqLqOtjkGaXG0HmLyIiCMcH2IMFrornAU5mg83pduAXO6HTGFRTMLP
wdXplN6nTijQgqFtBPOF88lEjIKn+hMvHV7xxvwyQ2QImodITGJ3b6N2LkJ6m4QpumMbj0rWakMA
VIzCisAup8SGyyx5OU4oxzyAGrENuNhVDFNNt/9M22o7ZlQnXlB/WE0ErN78F0/GHXqms7QzWB+R
9Vr74w1v6VoX3R24YntknUBMOdK3to7uRUW6gqajeygvdkmwa8G0sfW9RWScCet4qH7Y2PFT8Vn7
/sIjEm7IvgZfvSNkysB0aHukFr8N0/Ndg68IzTu9QpMKBNMBe3KF2c5jWS5bRAEQ/o4T9tRZbXDa
OEGG0qPKNtIi4gcEH6OGHPFt9+Em0XeLjGHe2akibg/t1hge3ITYEp2dZm+d2pbhuSNdkLcDiaUl
4WNjBEqveAfsiLcOJ8f8+a85bvjpU544eYwlBjLbULOuyWyGDGlERk1EKzEzy+qOD2zbjUa0rvQE
/WNCULYs/w0hhn+zV2jxiMwFEEggxbZskHfxA8KU+tokEeUvnGnFQ5975YdKn9meEk+CA/2P3jDd
JUn654N7wG/v3gx2Uy1sdex79sqA4E8RgHuxqC5TFO5KI9xAq5oTbnXUJNTJqqrY7NjOpxinbZzk
r8nUq7V0o18xId1iM0cxoh5DHTko5lJ7YbX+PrTgZRJScnWD4EahTkkqdAVzgNiFfDPpXkC2bhIv
kAtSQoZTsyD7eWdX9SEUFDQQL/S1aTJb5V6MiQYAIUjCW5XqL2Zcggxq3U9IoNHey3q+Qg/pour/
eaX6KZ1iBKkfLSCjsUADZbno2oRnXdZLGFIfIuyTdVXriIviCbGh5HCQZk4jO+WLSBnVToSUJy30
CoGXwK5J+gSISbYP+WL1c+D/0mpobdIMG6ZptkcbCXvWY/FtGKljz3NusfiC2OXwv4zLvg3wNHRo
+lyoCEXBdqMdSIToiJfy3Mk6pcznBS5r1OmLNqkY7bXNFUXSxbeGfZ9v2hp7RJ81Pn8k8s4UoSph
MQViL6xSsRsd7d3vhYXOj8ivIPgwKiApQzEw+jLvzP2emeQgg6XV1lvPQ2mkdkOtWCDLdFgXgdEe
OvOYaehsmsGLVhF+92oS/HAlJb1n7tqhpuOGP+I6bx2WZ/xKIZGwehbhfaZPJs1ZLPRWYk/DlZF2
Pjb0xHqTRYg+S+3T1lO/Zm+/0ruWLxZ6SbYGLHUdn4XcqMmtE/o7LcQ3rOsosxsJ4QQ6v/HsZcKF
rv0FGYKTuNqzdCs2BZ9MX00vvTs4i2a4WXGLPIgXxZvEvjexHIr+ZOGq3wXDeNCMyQEtZF1xFzK1
bzVUpUxC7BAeypijhbXdNSII8ocfQkIE1qQ4BcUIry2Ub07krQvwLuiWgSZ1NggSWTqLgYqHqVHy
67hmtWb1rpoJKQVOzMgd91XS4RSOIcyYk7kaWuZslttcJ5/HI4n6h1ZxaUdmxz6PnHaOuz+DtgnC
v+EzdP/JnlJKBufBxohbeq/yty6e4soOGPO46Q+u6b94o09+kJ+BOpLlDwCc+eAK+jePLZ1mYKit
xmPn6O5ObxK1FQ2gkaJNlhu/rgJSYp8TeJBTjMzLhcjZ5Qb2D+NwSDw/2mD6C2Tqzsyq0zsMpuQl
NfGPjz+103Z0tWG1LCttFYyyODDP+TJbgd+1Bk8RVIQN9t2etpUTtidGtxfXomQm4LTtOKOBJJeI
zScN4zgbiCJ7Ei1g7eBgZQp3y12cmdql8sHzBFPKdkj6545ORuTIIhrwEUzFH8B7qPsrDy42Lzo/
NJKlNEKDgiJ7k1UWkj1DwtCIfZJoSP8Doep5GvS90SZbKxmRCaFwgi5mM5dFP+0hD95qLXp/6fDu
Tks9ZkfJvK2i4up3o2eR2ZzA3FTFMmd4dtAhDy0miduo43A7Vn14ywX8jrG0tsxv8rVuN7CgIhuA
UqiQ9vtkWyKrV+gf5iRmobZ9rj4QzsXtsbCwiI/dX1LH5xL3+rwbXSQySXJrPGq/ONkmFtaqwm2K
VYmLUmDIXAqIU4z18JmRT5aX+4mwlIF5gx08YWD1XTfMn0pqe1Zzi9C1LgrB80p6+ADIz4rCT5f5
dp3GX13CIhPoxIlPdB9kSbDNSvbaIcvPHt3HQmoV0sY+XeQha9OKA1BMPGeGyIEx2dUvt4UhnF+k
3+VSGitDQyoWBqsx5f0IYQ5w9Fi4p4djhDABhtMIPIh01aLZ2870HfeZSdm30P30iu4cNlVTrWRi
3B3cF8x0kh87wu7bl4BUTZOXz4HqtnSen7Zq3vmmPU7VigRJ4V2swPic/Pxu9T9TPX7VMm13Ki2+
BiLyBomPH26DNIYjqq52yU30UbneQfTjR2ziBkS1gKELcCftm/jNWO3OkZ5DtdWetV7bviUZuwH/
uYsfHkno5iDjirlqAfrLnnklFq9r3sk3UsKQU3hrVnZ3ja8WGD2JxBMlFN8FYndNP9WRdsKKsqSj
QsNVeQL1+6wIx2hDgPA0k5wPbqN/sP8dOGKAS0w05/OEwWnUGuEcwtirHAeTWwdBQJuU326CBrkb
23fNhNdpdTYvfueukqZ/5o6gJuGAJT2iKjc6BKblJJydken8m7yllDXDXiCjYNwewJt3eC/ywjoE
/Y/SCJ0lDO9Z07MxtuQ/Mig/IiKjZw7aVl4GjGJZYTGu7KZ12SPNZcbF7rdpPgYb5IyBAHxu2sbX
2NcEOTM+ncJ2JjxjXHAONeT6HHXbPesxyX/eMzTW4Sk342hVPwkFIn8dioy2IZZiXlYeU9zwN/X1
3xJT0MwaMi7Y2saO1lSoGoCtodDCn1M95S1sOXR19aTxqkr3rQDaQK2XsH8ceJoM/zkSLmoWXVnw
HhqcaXxfSViNVOq9N6vOGSN21H8BN2RHl4TPdRaOmPIM09kO9XiwCiCO1nGQuMx0ZGUzXSRiMzYl
Z1kGrFkmFHWYV/lP07RvWJGKKEL56DnPxpckvSzF+YoaA8MBohpKzbmwkgsbvWmpUenMG/PU+1rH
Jk7hbGzFzyb0/XzpSgj1ytGP+BHJqC06NhimcyBAsFi7yjnFBY8tZB9jq5yOj0U84ypLlj8D63wV
M9pTgsJM88Ngg14bIIYu/urB8V5qHOGzyHwdU8qnkLn2hM9tleeE9mLiaTTrxuODzNhQvz5bGxb0
E2X1MzszduTZp9xAMvmVDMlaSNwOJbEz3bDgpO7mPamCdB9sMhRvFLO6Yx6bW3fUjVXv1Fc91HZe
J5aghhYDzA07fXVxpCM6kt+mJMtJ2uo1THDdDG5mzHN8K6pveD4U+UhEppvTb0u6GugnVCFpF607
v1iPY04KYtn9mRWnpJNKYAE8sXaJgVKSzW2WHGZ1b2+7qn+XUr2BHPu0kvIjdNdyxFZb1PrVShML
j2NzTCS0FQAApyjCgFaP9Fd10K9kZNiL8Dqmo7W01YhQTg/PegVWOEg+ZFBSbbXcUkT2UOb7yIuL
CUgfMuLvwWMrX07mRVUGFWvSkA6RppfCp/iv8WktMAxwl7PEX9jIXjHTMY5jGv9rD1h3S9a9qPXT
RRCkv9JRX8pYp46B8UBw6bjeuA4s0qIyZCd0ISPkiLp/RfBb8RalLaQitPXAyyNacMmqRNRFPEME
N29spuWwqdkJv7S1BcJR2RQTlX5qG+ds8ndiXRCMohmWpSF+OqNIqDf1NRwG0s769petyeug1AU0
BzhmedW5qVYBLlsm0kAdzcSIdjTdSKDwCKQorbi3582ICsnsxydAz9uVSc6X1OX4ddG/6bTvDYFJ
wVNDxJcOwjtNWGmGGYpFp3cgcJY6P8qqk2u9VvepVtu+RlHlk4NCTZkVPPYpZQhhQmvM6RBihvZg
wCdnYVZPxrQMPUzSpjDJnHQy3jW91fapJne6F6erHsnMPIFrsRT8WwstSO49k9FtIfMH44Vq4+tb
22FgwF6dzAciLc1Iuze1YMRq2cy+dOvdKcuHFVqC/Rwnbsp8ULU4zoa8TmZI6j7YbJwjepqKGpIt
j6jo9tT/+hIDp+3MzMNpNdWGYruKGG0cjZYu3gObpdK/5jnDKQYmXEPEgSD87F+vGxZuNeMqDgNA
6CWpHunCs8iyr0AU5rhhl9HASa0zwbdMmFUIgadN6wiuitq8ZKPLuLWWA0sC4M4BED7BbxK9sOkq
J5rr0aDPrCw8jqHN/m7gOeuwtKSaH2POyJ4HCuJr3oj/N0g09NozsSGb1y3SYt8osQIhIbE53jK0
7KnJLeRn1fsA8kCR5zmy6yTw04l9dR6gzix1zwp4x1fD83SuW6eBRdRuuSNsokSwqEOjQNjjIZ3s
qptqxzdXgPqMBL7qhlOeARF5WEb2EXW3avJg34WP0O+vRNT8wiF8mqhNfe6GXCil+DHb5s2zESwE
uvE3ZNjy7V4P5uw/ICPWVJd2yDTSqWEClmE253hgSsiLdVXCRSJDKR1FhLFGTIXoBFimBmyaiuCz
Kusfwid3wGa2dY4pmjTBQrvWHFQwOUB1YLrvszdE3LPY7dYWpSazJYFwmHlzM33DZb1Lwr8aNtE8
kVswUehFNLiU3GiFfskDkOjhFC/TcHhLQwn4KxLlLP0pw+pq9ePdVvpREhIze9RuQ+I1WBdLN14K
t33tbVDCZrdlNbHJvWwz1cPOiZBsju6vn8QP0br3IuPYDAXyUJMXQf4yIuLT9lkYlHlDe0L7AbMy
6VxuDcCTUPRC6Ej//wey1KGt6fJdSylDJns1gAQdxvQgOiSimmWhsctdhG7Mm0ekx7EJAxR3Ncsq
7gp7ImGpSC8m4rrUYmUTWu9hh/uqTl9LLAQsD+YdG4ZWlwcG87ik3OEQJ80pIKmuUtEGVvFWk/WL
Hxpbo2Gsj49hkm+SNYMRA+c04yOUBYqD57iEjXxCoho4kvIt0uJHMA3n2l1NZb9NlDp7Q78q7GIb
xXIRPxEXZnioWviOZM3RZ2lR/DlMFOUdgkGUJ7h/k0/wHLfeCc+A8rGZbIJIPydueJHtmnIc2Urf
vJpuu/NC7150zL0U3g6juEdtQXasggnGK+GMGGfciphHP1mPFSi2Saq5XRJ7EKWcBjVJM7XTw8et
hnXayFPXVZCNJ6ZW4lNQ1UZMf2CB7lyIjnLg9AVfxZtayJ/C/memgqRehkBZV/1aHrzZ0kxasn7x
OTM/lHlBOSsxwmWZGW2eel4aUFxnEiocbIV5i2Kk6QBXDumDJ+CQuBjzglupkrsADxml5jki7MnR
s8+yBZMJDB3TjLUtWe72Y/pe2x96nv2wryfbLRjPY8KJq/M6PmXdWvADxAEcRsLUzswEPOx6bfvP
pUHJQy1fFU8pr/g4y43iHbDlxhqzQ9ZzqsTW+MPY+JYQ5KqN1QnuI9lwI3IHUKW49qyFqPIMax/g
PSt3F50bnoiFhQKZ4/eoIn4O43BKJ2WuW0SHs8R+6oP1Y28A8x/VP5es4VFYVy3xX7vWfMURxFQ+
bX9L3Nwj+I6wgEAPt2U25eICJOqhP1PXFUMLQrHmsUtiWrJOM10sWdjtKr/6V1naH664Dc0z6PDU
Bb5na4fcobto9cKceUF7YopIi0NEHwJ+nDAIFGTaLfykf6+f0dVhaP3lCYZ+b0TU1+9RJiL5fhIL
PP661obcNQbo7OqMbh+mzQyWX6JGGOLRC9vPcV5461yntY0rkgSYbhRadi/7dsHDTjZuEW9bf9iF
iYsdYgAOrxNG6RRPaMnIZlfhPGGcEFMf2NGPUev/pIUzspXJA0nnykh9bu4KKqLAGddM1ZaV/9Eq
qiuFxFeWyWbjCHb9MKoIVEnezQlueJ4hvlXDOyqVl1TbVAbtkkr6M83zl6bpNV34yHTfPUhG5tjV
rBlT8XAWpNPaTkzqMgu4HSCKwkKxTF2+feb8GRHnjjlGFzP113nvfqS9fXFa8aFYUC0wIYeadeq8
+i/pCD4skAfn9vjjJ+ZW8RCK9i8mvo/zbTjln+VNr2mhQ9Z7dlvcUn94a0br243jV2mLa07KIIU4
AR1u+SB6eu+aeNJ9qHQhOQKdrS0dOpXQyneS6bTL/JVpIWznfPqjvXs1PaufM1X3hbNmh0HO+loC
DuwgVMyf3zU5s+naU4ItebS3kunEIudkZOWStm6HBvaJ3fqtKuoFvCo98ex0wjby6LmWB6cMQETK
ussciZuc1q6VHQaurBE/Nh/qchDDD20iAljKej3n4Eghi837yT9PHjyAAgCTBeCkmF782rxJ3fmM
gyThMBp/ceHUs6FClWbggKC52dX9BNgdBIysea4GBYuY8L6cuSyi7KsTCbR5OPeGdh327YXk9g6S
a7Fm9HLz+DAnI3/tmdDjliYu0EL/L7t8gZy3QYbjUAy6PpyYmDYz7IcFoZjJ0mmzb0w9yzLt1nS4
BKK6M66VJUs4n5siy16G4gvladw55cpXnlzGFu+944UP3UhfkkLDlmRjOp1gkuDRIk19egnZErNp
uwFf5CWGb+Sk1RuRcn8tMa80SiSQ69PSbWjiJXqyWd1QJ32hloS3G7cGko2IECrzTn7HU2NFT+U0
zyIo2BkmcdmMxYZsp2wd93XKgQW+ejZl00x0BMTERPNQD9NXUCcxSIv+5bpw5nalLiP8oIWqeKI9
PnsEtQuD232RgzGEy2osnai4xXV4lJN/7Lot8WRvWdeujaI79+GwD8tsg1atIjhrLdGppW3wRX+l
dCuaBwNBEF74qWkxmwQYhiXGiVlEhNbYiCU0ia2ldQTbaWxEoQJjYuZVV2hGiItbxxoJC8aoLwd2
SJPsekCNDU4lmbTMGcp1i7qvcrKD7rn6vM+INvBporEKww5nltiU/5xCHq1KP5oJA8ap1/cD51Pr
msukAd+F6E9rN0i2EdGTWpwmrJmKEqp543xqiYcYAVJtoaJ9XjcANXXUCHX71ld8mqXMEbkcATnT
zlHfzxLj1fJw3uYy25l1g03v0nGuTeTbzgwv+nu+g2PRXqKOeTbV/GNI+qOsNBK+LWg04WfvW7vA
Ubcgt/cKmMBCGBNyW0D8JW3JoWexu/AbdS48/avWkDSWrNJaq8MSVBwnlkeWwEcrAE9kFt98rv71
1m+emg/luPU61dwbZXhe+c7cpbOfxQPmd1ltB4s1u4UJU6tbNWvajAe0A002ovKnvlH80HUbw0BO
ZvwYkf4bY8UXY/eWc6rNwM/y+z7m/GdiFi78fGZk1sOiutMaFsm077OWvrIrxJXt9CZme0u2yLs1
IOoOSQCZXPs9xu7cclcsCRogTIG0DIOxOeaxWZc1UDX9wzR0N7uf8CakwarAamf5Ejo5AD+XD8VS
/2+5FnF47jGmxtE3k3xz5o/QR1qqXNZ2f3jAbqFGvirsTsLPIcvH3sIqIccJwIOhjYxAtdjEoDVX
ln3xBKUopQDkvhZxH5BsS5Lq6iNxmUdHMXGNa0aAYQgAB/OcK86wi8CIz5zyu5v8i40BiBOobFG1
nNP4H3KlZC5q7Ti6wykicUiPV60+LENt+KOGUts2ZFquPwjJfGvt+EdUzroV/npoWGVq5gJi9nCr
QvvM36MtgwJwcuqEuxC1tNBN8txscjx00ZyDfS3Uh2YxicoKTHtdc1MFkmTdLr6qpts0JqyHsKX8
qEk1h8Mk8AacpV2dBNftyja937yxsJI7B1IDWPEzcsbkVazihkLC0LZj4+HR9o1VM5Cdw3jBHfyf
KaOgcX7zGHbiU8GZ6CwS01wdnAj8mgC9Hwp1hBF29mTwECDTGn+62q09LltDvlplCSTd3dAIklmY
hZ8kNryTjU5wijf3UNMpz4KNxyKH7ZN208X0i0cN65raMKkCItt1lyyOt6KkCEl8SpkU52bNMqMG
uB66B7YOJ/yScpfJ4G6QrjoXI0M0uFIIxn9EG/7VPu79Jt6AhWLtQuimwstzs+F4BRFKBrYkSxq8
XQphyHT3ZWteRNG2zC0JEPE00qQqEtkKRvOpXh+VGVH8sdySIF1nLSsSnmRvyXmdQSTE4O05006R
QzhpyBwcvR+2KKyxFOUotWRvnrTRfLR2PrIhx6YT6MhV9bM9dVTnzqkLSNVAXO3246/P/GARkgjp
PDPFhDscFSi5Hv+E8Mo3vAKPYlIXldKgEyn6D7zWeeiRqjaEnKEFyajtMZghy2Zz2ldzv9bWdesf
kJ3OQbCQGxWxD0i59sW4m+gmUSriSDfbelW5/dGoP5PwmWVr6peUVM1GF8xZp2UVXPGXQ65tmVTZ
I64nl1CEUPPMZWQqfVb5JADL6tzF0bmqTOb1VFRUJj8unnXjaeqpXaKqAW0Q7XMjuv5sk0yf6P7D
CJek7V2NOCAHBsrdFD9G5d+wf+NFoXXT6+GsBcXF9NN1Bysa2FisxfcgflRuerGK+mFl7V9KQga2
s1gHjshNvk2TEFbHta/lue7lsrTopSMSKUhVPwNGTLB5cQ8/Xzgs1gBREOmpLPjVs39KgHgueqa2
Q8lCOkvxO8jvuItWjibfM0VyREfgwMpTH05bfSs1zZseUkVSiUdoO2deiSdhh8lvXOooXl24av5Z
EJu5qFWIpqFo38EXMC/WjbeyDG9mmq6F6Ffxf4ydyXLzSJplXyUs1o0sxwxvq8yFOIsURUqiSGkD
04h5dMxP3wdRWVWW1WZtvYs/NJOAw/1+955ryG9lZegXyfBQIPBIy39MM+PWYTgD6rRKZbR2AYXi
z2bQOwcb67j9nrR+CcllpKGBfBZ+X4D/suP0bNWvSs8/RP6eeTTRBS4n2pqNNtrXbAFZEZj8Jfiy
xt+GxyrUh0WsTuzVpm3ASZnm6sfB85+8IMGYXlLYJ9Rbr9s7XBU8amo2e7bKDn1v3qcwA+Fhy4up
SfLp3KtRReZB5F+FM73a47kEiuC7w71vWe5qNk7GZvUbEThKR/mVp+ITpOYnUe41qZbbiNeAwCDX
JCbGi11Xl4p1nd7t96Hxz5YWIpeETAwtCoScPvzS9JFGB+Ar7Ytbtp+8P5ibmgW8QMLlPgzmpshQ
1jDGhSJb617Hk77ncNmNzoan+kGfwIJEv0HtlHe2Gbyqbse2cRPpCqY6Qwley7n4oc9XhSF+Qw5H
RhUD95mVO/NaKrAcg1kHi8m2tqa/p5Dk0zVouqEIN4z9D0/6V2ql7gljLFgdCdjg6tOFuNGJiVbn
iAd0DJQUHS23+YxE9zo47Uq1IIvFIzz8R0ewoSrZQdYPdI3eJtrZ5wMVBwHmYJF97XK2VkN9qWh7
aER0SBNiwfrNKMeVicE3gnCo45YVnsP5Nz6ZxviJi+3gI7cVPWAf09nGYElV1twouPu13J0zusgR
LiSA5uxS4VeSDQjdA6vcjhPMTtjm4/zLVeKo1946K4xdF6enxJL3Gbvchq2kwYCQRs7kRHRHI6gT
r2yLjbPeRcgTmfYKrSlevAwsEcBU7o3W+rGi6aDc+svtJHKWPLczRzdRL/rIWdie94NFvqjGBEfP
fH5CbkBLpDERKv4bcQumSuoYqWUUphxdinmOnLJzq2vaN797D25QonNdmhmNBcztnotbQexSJCxJ
rk9BmIe/OoqIwwcjFla4jqp0Vw6bdvKQCPVJ1MH17jasd8fW4QRsQCH2OxjJnjbDVBu8VegKNdTs
Oh7NO9MwiCT0236MT1QxfKua2ETTg6AO7L2E2hAdUzi2CyaYPgPh4gRckJhyk8Ecsn89HJC9wA+l
ko8xDUeoo2yROwkTs1LMt01OHyy5uoy+zZBnP+sCRLdhX/j9RSl9H0+o6jkeTnJIA5HxFjNKFVHb
E46/tufhiB34c7KjG4q3vHJO6Mgo+vUDkybEY/9Sc3lMdXiD6AyMSvkPQcAGoNFYikdga97sUp/p
jZzIIH1/xqQy9m4zXgKFMO47WM/0Aj5H9myRP66DsL2bPA9NkHTLl5Q4XXWe+GzYfjq9ePD6mNVt
/nuC9CIVN2/iYJrXI6azY0sYhvdsO4TXjBPNsgT7jfAk7puwJsPLYWaBdZxKTANBFkE4mtPzUYUt
fqijrVNp50RYv85wlXX9Hjd4eElRQYV2OcRP3UC/jvgoO6IMZc49ngJEG8mjORak47Z7ZkZzi5Rd
IpjRsuSI4cEzkkf66rnf3LmMjrhGkL/7HFmIk61pukRNiopxQ88Acbf+tZRYKrqBYb6G8dyIho8C
abMz0n0wHXtvxHbct92aLfGpKQoG1hXRdwtBa+BXyy3J9UpTecIaRpr/VQxWxqDVfcCNf2SEpIR2
672+4o7CIxDa3VErQMhNwUVLSA3iff01dKbL5fguK9aTGF4fCDUJOYwqbxXmjDsJTBr2LHIVS+rM
TypvAB7WsHjYYaI9+1cChc9+L3S2XfF7pzOTcaNPlY32Xdz4nx5BNrJW18kj2t2pA/VVFzdBWKHz
r1kIfKJW47zO9/8AB/ZORZDwhUuSJGjyT4tt+ATmA2kbg/JUeVc9P3Ik4qVui3BN+QuObxBfwDXp
Q5ggwUAJpAk9OcgI/1GPyTQeaODqFIP3pN6ac7rdD41io76M3mKYlaBOki5dgEK2eanNvZzybWrO
owlj6U4TZk2gkHcUdr0TiibIPZiz1q9ftSa8jSzYmeOtVEEJjow56RDKjBzkaxLiamGj2TfzjUXd
RGA9EK7egt649pITPK1cIOsqQFic4fuJdBvvrhJsn5hFGD53XTFd46y8FDa7g7a21IIgDWxzLsVs
yFcdjMglw80nZJS1iEBDZHSpIdfhc0/6aNOW2jXSao6HDPad6jeW+m/DxYpk8Zrrzm0EExMYYh5I
UJfU6RfLVk9jvAmH6FgH44Jm2AsOi3cJ3cB4opjri5SY4jBdL/DXXVyzWLltpRH+bYBmTOm3kCXJ
IIU9LVWPtek/dfn4JMb26I4pw3EZslbTtjMQ25SF8wMa/d3EUm7BitEtKLfSK3a0LPxaqDyOINc3
G+Gl85ogPPWa99UU7AOhkEBZ5JnAfgLSq/bkFt4RhMbZMJ9iclGsTTZ5lJZjnJ7vU5r3HEEjFvNF
tlL51c79Typw11jGnCB4CwOSZgYv+UCBKCzi+Gi5ku9NXws2AcD8kXGv27AJ6qgDLCuHC9IQAuvd
mIvLROAv79xfzR7DZZhOX6Z26smtc1PHBJrQNOe2yIGn252bEHgZtWZRNkxA4fA+wKy+lK38UqCa
lq548zK0JgnXp5k9vOR1KF1G89axbNXWVxxZV5zlh6inOc6t5yPmENw5BbfLWOO0QCMH6hHu7F4y
Pva+6lF98/tvspm8JEQ7boIy+/VM7zfnkB83OFyzDg+BU3Vrm6g0O1D7yrQB6XmFL/3d01CQcPdT
Mayb59yu3+uJq76nxXWOhC/12F+5BOUI8+a0pYKvqxxszj6kwmpe1ksdAZbxq+KLVFl/jUo81T3J
Ef3HKsJDkTSPadl92xwAlpmjvjEH7eBDLQnJL31VvZMhod2n87meniMiweh3xJnMGhMobEZ6ds9E
5PFmmi0B0+QWey8xMX4KzumXa1Lqk/iNPM8956nxDsAOZ0T3EXXtXmC9KD0DTysPVp7CATZCjBG+
yVvpjd5HpNrn0vKPox6dPUPQz0oDV00xGyigBSYIPCNdM6zSuH3KDffX8prnwZW7yLJf+OGfCSM/
3GPM8mmdMjUah0OTmRReJm9gGlDpX+BWd3lkP5oMqaFRWB9jnLzriyIMjh2R7TtSEc/hGD1mGiAu
YfqnNhq2jOzwOS5MBshMWftvqdSxEu6mx04Lm50Vkosz4lceA/8XKXucPgx9lrMrylosbolwvMWp
hWWRYALNzrs8IECV0S7ucCqvKlAicXUd+oo31zHfpPXc2tBWmb7cmSzWi0x3vqvnzNM+fG/isvMM
MGT+uKuorsAEVU2Em8qSLSfqbWQ0v2k7XaOJWWs7HsxubnXU5/ZbaoCNgjej9d2bAysBYjUjjRd5
ToGVACbrQUVLbqUcvEaFqUfXrkHGSA4CHcd1F3h1UmT0VDbzPMaXXF5Qjr2chY99ANOsssBcXd9a
PXv1CrJQ89T4QKPjsJS+uCUtn5jqOmG4PKaeke1g6pf3cUyaYtBZHnIP1lxmez9TeSxs61fVuKb9
OSwFKo1lNdiriTCkx3S1T2uqbvDc0ioSDqj0jnBpVEloe8MWwp3usLWHAqsRVUpz9QD4VKxsifpv
t9i50qSfq7TmaSV1WnjHeZrCGwqYoDVT+BLkHE/BO+oM7/E6p4Z3RwJtBtuPuEeIFWHy5Vqa6OMK
tJtbpefazIdV6VO9JTdtVdzrynhiD4cS3PMnBgbNC9FZRtnNI3zI1L/HfMFpAXy9uzTYialkfu3N
fFlET7pV+qsiM77NNjxpMQMgvFtrPPb7kIAgsnF3o21974pb42gYMxXymE2odGDxb+oJbxHOeF6f
Ou55Ta0ku2u94saY534U7JJ6y+zRRXXCmtbzRCY0b2r2GfI8WAwBq4FSrMzRv/1kNmK1DpEr99sz
cGU6MVodwcbb5AYvqvXf5JyCIoWDccDH+uvQTFlowBoLLo/Q6J4Z4sz9TCRCnC0QyXqFafFBQCbn
9MtGOx6cd7dAuIjTbWUd4lj0aCEx4zOX2SwK+mPjEk4pSrhyNi1BqYjWFWrqArIzO4OOmj5XHXk5
iANNPusf6wJLzR0vElD3nqFl4VK160blipDIw+TSwhj7HXPUOL+YDhnKwat+La06ehOhXwkd1enN
sxZHD9Sf4/kjRbZyhfbeO9Zvh39JWWhrUzbn0SqDsT6x3Ugwzm3yHq8lxKCM3ihXUxyYJ7EzLHAp
pgJFz0SCyK+/1ztnaQUT1/PA7iki47kg+vqiiXKZBRqNzs51EuDxS/M9MeglrcOz8O0XoUcXu2kb
IJ7RV5AbOJmg02QE6jMPt2uDyOtl2vMU4OoTpPO8vr4MdgqHdYzWvvB+Bp7xdYZHfsx97juSEuQt
dYYMPA4Zwz1R523TjBpBMb8DyVGzlOhQ7/SzsPIdpoaTwxPhDiGGpJ46i8HEa+dBFTRV+lCyKcY0
gauxRI82HFmtXRUz7RKc5HscmCs1cBdoGaLSgNaTRzVDE/baMbjxhaoKjjkqeAyCiBcLyDlVK/Zr
wdNRNMkjBvB3p2YjYSFvz0M3io5luR4j11gWaIw2VzDPhvhTG4qvhHEf7Lj4GB/TPuECmirtglOw
v4uSIfyApc2gqVjVrtW+CmOEU9ZA35Zw/V0rp6Oey1wjOA3739pirWO4r8R97lCQUHrgEXAk1KrK
jnZybSbOz4DH3ReLhh/EvGkG+2ZnXKoM3EbrWeeou+oGSigtUaSrIEUDCDXAKILiH3LSUXJHl1uy
Z2+JAi5qMspIar4EfWX1otl0U62BxO54Vf1m3TiwNnUTnaSeYds+DuNVOmDWbYogXc7sSmJXPWuV
coGBdOHZFhEjQ0lnIyh9Qv2jcLjI2qucGFjhilqXnlnvSpxWTWXg1gvL/ZCzOQ99118rw5tetMzK
wD8eMXIzrzTYOymHnq/KYx0qHbGZnGpjOUg+iUuAJNunuieWSWW2y6kh3Q1WDs1kirVdE7/CE0iA
8wKk9/kzZPMT2j3618mbWv2QSO2jFU27tMV85+YRP5okfFCEMHP1J7/rypXpmbdOs9Dz2cfhXqEm
lNzuskpN+y4KQx5TaXxBbP3SrR5+n+m/1pOA084Bxbrp9CAsI1U/tn30BHH0OQrB8qVR8J7Jk1/Q
kGtEtEiZCWAm8iIOtAuXUxEuPGuXOAF3RRENC9DGz9TMrkgE3GejdyVjDkwDNTrCGVh7CQFQfA8j
w/bBKPq1O+DtwK9M5x6bvCU4swMZw62BTtlXWJDtprKWBn9hPd1D/63Dr8wwHowhIkYQTlcu+RN2
hDu9Gp49H3Vam1txDToZOY5BpSbMomHo03P9Hn/qLRx1dsQKSq8+VAsgm9WyqtgVRAMyVv/r0TAd
4+eyhMg3DH2AlMa8crUQCDTS+NHKyGAJa2n46cZDJKx7MpooyLFG5wqToMaUb1VDe5oLuQE/BTf3
aPi3tNP856Kf8XFmg7dNY4WOerAbs7dGhRGPvFVjeIfeYUtm1dl9apnoMEGxaZ3iKdTGd5t9vjVh
p4FXhAaRfBYJvkXhAY8PbXzTxqWW2lMP1SDK9UcxTZ+ky4au/qyqBsRpMDFenTPPfnbSDXkIgFFw
0E/f0UZzph4tQjCUi/GzykijtvADZ6dI5+8a426YxFtqxoz1zP4L5+J2ksXWj7xjZfYQAEP47EWh
r4KRWVLW0ZpF5u59tHlAEfukNVCApossLKf1rjMMdp8B40uOyjkWMw1kHzXnKM0Z612vEU6Luupj
CtwJNiEkc8lGpeCsPfpsOXDpsRjkBH3ZZd+GFNkTDvXKAiwOHd86TgFP69CaNgiZM+46KhgPtIek
yZZnCzcb+QZASoUIjEXnlD84VylUGtCVlZd8Al0kjeNeSWqWVKnnp7EPDrxn7MDAra2iCYSHQ0T+
rh7st1n05Wm3IwZ0GjJ+f+D68Anup8wDBz5aP7KUT0q5RzOf3+/KehQ9ZxRfV6dxfOBKmk8G0lqI
lpXKmNVoI7+Fsv2wbrFoLqMX86T3WMB0Gb5FAyEb37e/k5a5i2O5y2d6kSCp0v7H3jP7NoAUkAbl
DDNYTyGv8xi2JzciEwXSa2/qePV4m1EzqKVa5Gelo5OieE+7aTCeROetaO3ZVnr56XUOVgUte5j0
b9R6dhdO6y9jOjh6cNrjFF68Sa7Jc72mnfqyE3ZUJKUriO7bJhKvaUAMjQjLI1UvNDApbFUGfW93
HtFYVnJxoFUuldsh8s4o+gyhfCXuUDkvlTvRb5381rnxHHk0H1CP9J0GHhBEToQ+nd3oyjyM0g2z
bqxwFDXNLk3gcukrkBviFpBsKfw6w0G482S8UyAbWuzyOfEbTRkfTW8clPbmVS3dDWFGgLmc6LKp
NlVOgDctt2bY36jRvRcpA6p4YQv5Iz3ylkqdcsWToEuegkA6HJaftQyTYRVYBxEMG05Z5LoGMt6m
GK4TbW/AnBCxdYkmhvur7978aonr7wUIEQeBcpXF1ac/pufEM+5DSco4NCgFHc2Fa1CzSPLrhWn2
StPgk4VV166MIrj03L62110Ri7bj9K6T2pdYaUwLmdx0JG0k2heMs1mgJCvfOy91yDZ/akEjaNkr
x+bvVqsnnKLGCzcFL9UI9aAc/FOS/uhxvu0TbKao6Tx3ap2YRrjOp/w7+KvqTcDbHvORnYiklMRq
qtexz5Yu2FbkJoDyUwxEuCP+0bE1a+EXT6kgiBCyRugAxzQoc7H9oGgfZQ37tKZDbXeLIFG/VkWq
sioQBDSzmh2VPI+okSVR0yBxwSHMDG6+LjN3sKHjVVBOjzrXit3b/Zpj5I5mary6E8FX18Rz0mkw
CIZu0w/QYmMByocMxaaI6MXC9P4wYXCQ8fhpAuelVYAJR5xITEoA1wckbrum76kj4hlm9tscXml1
slo0yn1bYc2abExEbtVXFULm1JJ6P9Sju5PmU6LJD92UT6myPtKqD1c4N6VupWuQt8AM2aArOwH+
MCKvQVTahTjulvRM3DtJ8t0AHtewCkSgJGZ817tnSQsODLluHLu65Fdu8vCB4A+2u/Y05eSYS7N9
jIfuY0hHdfC76pQHCYjpKsRSVDAxot4QITEUbkIoQfPwYsyiGUWEoY+ib0nILca6IvwJyNt61WdS
hkUyloe99L0vx8wPLWQdKyWG15Q4zSTgNzSWBV+Bk1h6r77ORIcWHArWFr5tgGwZIUyGPat7N16b
jiRtk3j7gLHEfdEb61SqaNPVBFCS5hmPqbvuO2RvoDQxQseXS5aCB3ltLCUbTUbR6KWWKDm3oN6R
AgUwSpIKpGv34DqZtRzlcaqACMSleGpiFMTJsiCucIq2bc5J5q2YpQM7Jd6YWvyPktqoSRBzblrt
MTDLaelnE6Kajy9gRDIBaPae9j2023oLS6SDyB1oO4HFSyobA3q+kaF4LdLqZzSa7QgSgflt6YAV
Niwb4xAWDUmq3nAAPdNTX7vzsXj0yyXH0EAwT45B/y6SPHilc+GpbOYoNZHK5eCDC60/6iw3Gf3Y
vy1xApH1vMETzlBVf6Uy/e47Dzu/G+4q3fHuEv9E8g0L0UiWqg+avR+82XX94NA/XJespzab3AUm
sTfhTtAcdbRgpHO2AaybMUqkCRCAXOSjdiCjFN5K7SkOhlc7ZS7ZjXIlKtrJ4KE68/5+uUhGP1/6
eC7wd3EjYr46pN3Ajw+cfTUFkPLcQ8hWdEHQ18Vy6nNUrYPH0raf3BznCTLGL20yixDROGD9tuT8
BAy0LyPgjgJZxRTHKT9jobCoOl53t7Wr8rFOsN8Fvt6ubJxrYZS+N3H3oBmsOVUGtywzcT/jRUBe
688DKgJZPUhQesLZI4G+l5r+kSIxFh2esZBTIJja+qty9B+9KR9D4uh7YUIiGOrg1BHelUDwsT34
CkBK/ROL9FY6b1zsJ2/+g5ifrzmtcHIHLJCpZxfpF8MNbXCRIMKaNyOTa1JblXMZEO/n4xnxHbxW
MaR+bQrA0ciSk4nkRWzrYF0OPEx0sU8EcjCJU6ikFt1vxHZE1nkL6orkuoOhwehpdhXsDSgFd4UH
I04CXrDwpstKvRbhUC6ra2OP+TYLawsUsrttArpFR1G+wo2kO6snLxDzLnRYRFbJSMOMPdSHAvF7
6JHctQxBpsavAHi43zlTwCRePzJcH8FtT9j4UHB6VAuhmas+qPKlVllnThqXJgKKQclmsYYhqTsV
u/n0BdrIRMzdP6HU/WYFnpdsPDSUpo6UV6IeYFlOkVkceTN7sq1xvee3/kDFJ49uoz0APGYYmDcU
2LqE2UtWzNTSTEIYzofq7C/oSc+UeqanMcI6DenDbvT7xqCBx3VN8gHBjNVEQNKsUzXyRGCf11Aq
E795+F0cylAX2C/ofUXTN4qjDs9uOablR+hyN7U13rGioIRzGLMN7YKAAEqOV5phLhr/N6ySrT6M
xYr4OIcjTIB4rhxYxBx+DPRagXP6znaYvoU99XuIv5poCJGNxPHQb1ciYjYvEK4zmLkcFMhS0jRn
LcoieYkyDoG2Nf409FMvEqYYvQB5ojLK68o0oRNBUp7qUsFNo9JmbPtFRhKQU1bf7nUScOxiecol
lrluadkiuQcqxplHa7he3oyB1t05aOslOBgZWVKMjU8Sh1HfOxtr4LUnvxAWYKArpaWYlj1Sm+2Z
RuYMy5mLyQDLeR62LwZ+e8Wiu/iLW5VlNZbi6A0Ez485gpcZyR8Z7F9GO3MZiE6bJiJ2n2bmpp5y
44Jlc2bsFlKIg6FxAKgi3i2spU/kEB4NJocvQYs7qpjNojSceKuwc+S9HeJ5tnFvuBQEZJMpXh3N
bJiW0suQhIAG/FGTz04bPQ0GDIMo51kH24wZoZrewoHmpIrB+XxoSwDhjMES+MqK00FHqDRQ3MAg
T7jx7eyrttsH2RAXSQr6iSOIfx68X8KKcGvYFiC5A6wGbEMaFoAtJLSKFlsSsKQ2AmQ80ysw8Tcv
dFZgBhAXI5xrmAJEW2YdzymuN1fieJ4Elw623lsAVQOlgnNEiz90qoYdS5AERDU9cepbBE35RVdY
sOZRaa8EV+cdXL4Kgwnj2/suIr3KWM4zB2zr5EwpREBNtPYEQtpl5OXPvmRmrCnrSdPmqjsTRgtA
qK9Qbx86rRY7v2FHXTkgYAG6nBrswoZuwvsIu21gWluMA5IdWPkqNPvUuN2h8vAA18j7gdKPZZuc
bRe+9cDJty0SYENt8eN2wUtdmM8M9FaBG8tFl6k3vX2TZOzNhpuhTNWph45DtVpo36Uaw+W4zOo7
Nm4R5dzJNyl1HmjVZy9yil0cJvPkczHNOR8ppeHEXpKfXLNWuclTAuOey9am39Uru+SSiUv3dYyK
96SHDBcxp8UNy4VU9uO+c919D9DDjPv7tDNZ4hDiMgc+XQOmy3bwzeeT8ZTMffCjBgopqPMzZ4RD
Hf2UXbUp4nMNxGRBYdq9ZnEIG1ELZ4mGnbn3WcDnZYxOoD5C0nUc+4tYfwrZmVLQcWSg5+BDpQb7
s7T7d1MkL9RdxmxYeSioBiNN12nEJDjKkoT3LcV19dil3W0Iuj10R3wIDuGhvrl0afOqRPjWgyci
pZGvXaKlTqgbK0nhWwNTRLPBvyIbfBjCBE2BwGjXpk1C1ztpdb4EGMnzNlDdUoTlJi9YRyrPfDIA
LGsdrSMNI0OQBsZMoULoG3jMrzTZsWvBVLBgiJ2vMqPeCOzyJMeY6Zq0Tzp1eDW/LZdjfkRjFwsb
KMRsbh2KycwWJCxNBxiKxVIbBQw2uOImGw9RSTnZwggY/jVkikfO17hLsZogLNXedKOMGbYrymtj
6mrnAZ4WCfOayPaBR3n1sRSqAazUl1eZvIKP2BVOczAzr19ywAamKb1f6HvPVYeUrAXM9tLZIouN
n3Eg19LKlWCmY2FcAxPsWRNtJsFTmB3QsMLoE23b2B+2cMeWIouYwZYMWeosevVC9+Kcpedfh9Gm
RcQHtVno+1Zv7jUMj4+5LTZcttXSIbS5IHwPPh77dibjrzKAUaGsbcjoZ6E3bJUmSS9mm4i1kZvk
PU3UuFJL701Re1e7x5EjrdmJWpG3I0sndG2H9aKx5zmqAZS0UJxPDc9dR2zMyZtirYzIYRoRw6ra
Ikahhfq90ZQrQ9XO2qAYj9yyTjUSsDzLeqI3ql+quAf1bYi9ZaRqHVV0rhhktEkDRthxSoKIe5PH
VVeWyZnlfzUriuZgPyd60760aviBD/LN+b/leZM+ByMEpSCoH6ilLEROmiA0p2VXQnbwNI9bwnQY
1LYhewUbPOak6o3t4uwMYvMcdT7UDj7dMrOLGRfRWxIN81XsbDyevRuvruqX2G5X+RjcN9Nj6FJ+
F5E4WCWhkVDAFbNDrmnPq0WCCuHWJms10jIb5a+e1NMDECa7ZSQXFE2+0TTo3kVQ/CaGsemYtz6b
anzVFRFsHUfIwiZFjtnGpV7ASyPKY9Z+DkltjHOUPkwe9444uH1t3Qep+2gO2HlUXJIwGO0DTKhl
NyY6SzFnGKbbsW4492Xh3ILE4ERmZ2vNzrJ1ZdRfEyr1PiDEvv/rv6g64llnMlYAJM/enh+N1EqX
M3psDFLJqXc+MxQjbGkz9z3qZ3HUtJl739rs3dD0t14QHkYBZG0Qtb7U0BSwBgO8wjrrrNpGMnSs
3OcoQLNuDVvy8Is2TrjmMMxYxQMIYZfVi5OqbNlnybRDMT1rwuFG8PTViOFC0BXHtHWcNk477THy
2rQ/b/7849/+8e//9jX87+CnOBXpGBS5+se/8++voqTbIwib//HPf2x+iuNH9qP++qr/+qx//Zp/
vJAqK7L/56c8RF91oYrf5n9+1vzb/Nf35af/87dbfjQf//KPVQ70bzy3P/X49AOKofnrd+DvmD/z
//eDf/z89V1eiMr9/c+vomU4yHcLoiL/858f2n3//U/DFX+9UP/xOs3f/58fnF+Jv//5APPtJ/+h
g+T/+qKfD9Xw9eJvdEoJKRgaEhW23T//6H/mD+je3/A5O7YQriDcYJl//pEXdRP+/U/L/JttCU6C
WJ4d/sOw//xDQaOYP6T/zWPVtqSrm7ppQb/58z//9H95C//7Lf0jb7NTEeWN4ke6Bj+l/I/3ev7j
XEP3TNOSuiuhKguXoRYf//p4ivJg/vz/5Tddn0L0TBYA8541VRxKKqhF3rEtvM65VsN1Higr3Dq+
85pbLZn98ixTe6FluIdRQFFqH6q/sCgGFcUYuxZxxemJ7OMC1upFlNXGRrZgUFlsA4iiEN4uXqKx
SMxYi1SLrh7u8NYCuxUU8aVpCYVTx4hwNubHSYMQiyPgudV5vMtK59kkBUc0jbJozEzMTXaZU+FJ
cJHjsvjWZKVHnYjAvJ6cnHw4dyr7kRK1pGf+w/5dHpKp8CnVoE3FoV8xwLlBDyP+mOzeHVqGD5IH
UuQVb7mCjJM8gYQG9KpwM+SRzyAt62mj9+jsRAyu6Uzt6htNms8q3cZR9haE4wvwJMqr+67ap34c
LL0s7rAGcU4fQbIFVRcdYodSeGWDC0uj7IoxjTRD5XccOduB4o/BRgEiWQTNudz6Zf486kzRS/US
Rsk7O4ZLRVSmSeq3QAbOomUctrSwNN459EpN1YsF8P6utVFD2diy1Yr1szUal3EooahTb3bXKUWQ
MeCZLM2d38rqbtJpmw6ZON6xgSBQW+C0MTrvbaSNYs0p5UkH9Xk3ma+m8+k6FJOi9ZrLyqYurwAH
IgFQzU2ZHpOEJ43P0pF3GNkoHHUcdqOJotjUxCJbp2t9IJ2Qjf6TPbkfeDFQPdVD6A1kRGkFzfEu
k8YfhnVko27Ap53NvV/zICkCthJQLZ4QfwC5jWKUDN9mT1SFnPtdnNob5dAfbkRMnjqly51ZPMY1
3ICUxIKmz73QbA8UxWrhsFYZrGKDJkPLnG7SgVxqwfOgCDpDLuWbQgfFhL4LrV9qPCXlT2zqJ0jW
IV2YgUibdevKDwSvhxEmA/kzaHOUFginIa9mPspG0X8EhYAeoe/OYSsdlwHulqS5VAPchYjjQpfC
E6vM/AZYAUrD8FKA23AdeYTcd63n7iGRbWlMf5CD/2Gm5pEz/MWxygcZ6xzaY8yS0C3hBLb7NicW
pEaDVI25L9liwLh5NFNsPD4A0I7d86Dnb5pDpx/w7xZ2Sb8OCOLVDRmxKr1589gwK7IPy3kgwAwl
VfFMCZRLozkkgvmX6dLpueT5avEGMURmH5nneHlG512ExqlOeDUjqzS3Tel9Ek+mT7E1rni8+eJ0
Vcp+ryfrfvS/B12uOQTguiMJiIo8/HiWWLjhhW0sPe+kF2RIW1jR7nGO6vV0NtpoLbl3hsy4mhyi
UNneGB/+BvM3YTNERw4ZDdVfYrfaFcJfEmFqllEC/SV3nBN0cJoeDS5slTjfCSqnRSlt1CjGBN3R
G7vnZOTPMKYPveOlGodnsH80RhPSsWjdW0RXXrwGcHVT1WJRpN1Ox35M6oF2mvwjozxuzSTgQ4G+
WMqyQ32r4cb27ksZwozouaqB58JHz/R7Oy3469RjN7hXp9gLmtCy9iB1FDJDu7fBJ3nYQBhO3rs2
frgClwKK8cDm3ZPB0UqOxVgR+O+3f6H3AxAOU7303HjDqBZiD/yXTi15+0BpglGdCIIGzPI5LRqg
2sqT4YxsK4NL1JurMuoOaszgN/gLQxt2Hb47xPWF8ep7PqV1zYHbehua4n7AeDV/pU57gWeTMuzY
i9Rg5rB2kqTbO/o5hoNpEQBptEc9ueD4sqxxm+T1xm3Vkp9v5c4yLsFr5CT/xKmKtE1ub4yWyIXd
R0csCssQziym2XtKZbadMB5Ft4M7uvXj8b7Pi33cOWuR0sZXsr7l1hrAJA2WwbEtEdJgCXGsu2M3
dWx7Bf3YJxJeb+Zv5/4f5s5suW0l69JPhAoMiemyRRKcNUuWdYMQZQvzlEBievr+QJ8qu05Udfwd
fdM3NE2Cg0AAmbn3Wt+imh6psr6h13yYLZQKqYAqI49Ks09kGIOOmKktFme//wrTY0PUR5Td1xER
jlP0yGkO92fYKbPak9W38S13T+36puJiBgY7tssloWiHMmkjsWtAzQ7mOL/urdAb90VjbJd/6dN/
qGq41aJN1771jX6MRpq9UfTCyokV90BUdLIdnfBprNtttMyrkfSWwCSaIVj2a0p9fqRKvuznyR82
o7LXRmsDVGlXvgzRzEnmpXdETO/C3t3VVX3ndFS3MsM8Njqu+4nyAgkQyEar+xTEQFwaR2H5W5mS
bKv9mMctpuZzY9M7nbT8HGVvej7vYirXDVcikwHSs8kMqCr1Ulk5JcLhxcq79+X/MqvewPHea7p1
B5fhWw1ShF8FXZe1ll1xJjPlXozZfaZHj11b3Mu8OeLaYoQ8VZ5zS5X7eYbo0vqYRerphbr0bW1a
B9/Cl1zn97LXDwUxUnFcktDZ03eNnjMuojmFcEqlW7+BL5mw3dy/aK55b8zxKXJBCzh4WVFfoQ4o
9oqVa2J8040QVcJFOhxinb71kva9m/LLwuEazXEdGdEDADMzfStL7QFSmuv2j8oxjhoZ65M1Plq8
h0aSrLWQZDLt1v4kxWKDY2xL+XFlGPohbVmaIdy2DFK/6OX75OwJWpmtWMH725MPtGvmgaBm/+Tk
w3kqDgJEh9mqxx5BzKrilJbATeiiep6+LevkIa39A4blxzkiOwRsjE8Fx+mGDRzmIITaILLqWBDX
OkE4wCxW8dPrc/kT/W9NdTL1bssaa00zfQgxPObdbVJ3H7T+vpnC+S7bDP1cot8X+ltcr7usOzZa
eXYB3EcI1c5RPR0Yqh8Ld/xGv/thOWccWAdOJX6GHHakoh9j3binKbGb5XykqJZYTx0kF4r5Z881
L3kzfg3wZIlUP2FZe3UpSWR+fiiEes+FQWP+hlAbQq7KM7R/2h+2tQmT9uQDczAWffpAHGo77RBN
bUSjrWXf3qaz/lahzYUq3W27+bywJTJ8xQ6140Lt8XtQcK2O3aQ9TvV0lvp8ALa5JWYSzibMrKio
jqhWzsrlsHaT6G5EQeUS3kaDcvzCF/ze5BfPIrrZWHn4vOMJMz9abqGeWi19iPT5jQSn/WCmVJVn
dw+nlHiYnVy8x9K6iDHaZqn5TMoafxPnXNjTznRSUtgYHGehHhOWfinlnZsxIoYsoqIo5FI8RJqK
UzG7NPXLkIP0xXXrOMMdl/EZaK5pM+1wzQ1sg7co9ndRW9+R9LNp6/bUho+i+LCG1gBPrF7wKj0m
ChuUxGTlIhCM2Xvk0um4dObMOma+vNUMD7VAdj9UDqjIJ4axU5GML1TNbj3Bzw2kqbVhj4Uveau9
VE7/QhbIQw1op66+6L4+DYZBhR4UBh4tP3VfuIA8Af556N1x79Q0uczwKZ29p9ifvpleeq/MPBAE
ZoYmU7a0wD3KtWMW9LCiq8CNCkgpN3X9yWJF36NI/BgSppDUoODDNcT6TIjR2mczxHoE5xY1ZFph
bIpPuTPznPcgxUT8uHJPRZqdW/UwqF1W0S2eGjx0E8AAuhzewsQLqpBhuG1snMdoZ9JxOnZWuDda
F4LmyJ6a93bunENd7srIRrPIVlUF5KsJYWB59eNoU8AdYxMRBJwp8FqQa3EIMedGiywp5/rJvJNl
Yx4mmkWJNiYHxwWhGUFEmvDEuDF+nKhVlAWlhwaso96lNSeagOnKd6hncz13A+gKFL8bsHrZcCrB
ByNNGOe1VVsGi32LDyDnqy5PyE4Ilkh6Anx6gR/wro6a76iLH/HLLDnc6AZMFJQTpXaWoPhwIhrM
EW0HW893wh5eWqc8FzWnSFcSj14B6U5nx0OEgfckxfJZgB+t2mmta6E8dRRrYyu5HYnxDDyRF4Ew
5LHE67di4bXpMUPedBprmzgBVDkb/Qe5hQFBktjJocXoHToCg0pFF1O1ruEkYG/c6GX72do2Diax
ncO0vO2WTkPcq+9ydgQ1NTkvKcFUBb1ph+SYpoHefPhDzrTCz8+j8ujO2au4gIk1MqiTsRjvdJeY
NJeWXaLIIMUmEuUX00rMzTzpCAlUzcmIp7Z5TUPryyCBghoy6YQoJE2ip7jwURECx3s/AzCikj/n
geYj3s+6qDylEl4JgViYjed5RgMDXLXrvqjiQlCjm3o3+DqCoLQcb4beNbZ1PcY4tUjW8J1hI9yh
3SMXHnfkdyKXKsJkNzT0MU0DTTpoDoZb2qurohFOQOjqyrK4hsqxNu/ElO9qaVMlDQvmMyD4nLms
1+CcffANaXJsLPM57x0cavyta1k19Iz7AYLII8K17IXKJPNnByeePbdiU6WGDJAmZ8Gk0egijhQC
7kJLLEqs7Vy1aan6F63mULQs52fYqmPute3Bax3ouAU59JiiYIcIjkWtHKBeMB24yZEmIyWfHirC
OmhVxDQWo2Sk/tsNN0MGN80MA31oh03CaWO4WX6qk5DEnSr7EQ1+trZH4j6Nudtnk9fsVObtGxM2
sW08+AUqRFJvqb76PuslGvHI+F7mnmqCRbW+gORKfcBn8Wii/PYWQI2PBFV3kBOzIrTu0zgmqhXr
bodIeB/KfWbOrKqAIRU+yPSo4IJLGoHnlO1WuNuy8LBAFSkiwKH8UH11cMkbuAFcP/Db57S8+/rM
vPILHIYRGgDxvKT/hm7t1amJA+nT+AM/ZO6F/j4O5bjqRtXepSEL1MZgtIfIZZ+GLJm22Cl/ck2d
7vg1SpY+lKfBeyuM13IigJj66V/3as9Te8MomQF60OJnPQ+6sOyfJowZnSIHtoSxduo1qgF+qk3H
YirvLSsm2aIawREsdZUwivtXu5SBHxPuKiukvDEWuCf8tE7hLQJA7BWIIi51XthPrn9r6+EKWDLj
mJN9agQHvkZLboop72KOzUOP+hc0qW4/ogmBY4y/+y7z0TU0vtXc1L6dPlLRmnfeRFd+sohOBsa1
npT+GaE/pxjK5KMic6+o8GAWceofEbJ1q0yIYK5i6+wY2fDIiuswySLck7syk2HTvI0+st40al5A
2tTYa37O7qw98Na4FLlm7MgGQ8oRsrIh9njFbn2M42+DWTvb3I0/EUD4322UB1Y3jj8bFDJtP786
VrqfCOElDyYCdYZPwB7CQ0mLWbdMpJQ0Rifajm3VvjsMDlWiMUvfNnr+HtdgD1ll6lnx3haEpYnk
wOkdVO28RZhLWo1vPAxCbDup17Tkz1nfn6cY1b0lbWRB2sat3faGKrYDcNyHQd1q2IKRVARQppkf
2N600gak62Zl7yrJG+jp1u4OESsGYhemcmvXGsFk2iFx6kcCWn4aMxEROrACVGP5ui7UwFWQ1ngo
gdgR34WBhsBhJrNMOdWmRxFg+5w1M5eUlYq9YJj9nfPeDJAVq+RL86t3b7S+tfM5IRQk73/4efJD
1vKNgYP4V3sfYeMG7vmUj7t+Ct+nsElpuNJRK6g7aBOhKpCDnwHa3ZEUc4rn/BSlql7bFQEelBeI
6kOng+bnpjemczEWl8I2t6aNUqbyl6vK1gkWVB6K07AMD7qtfyP0EkzmF/p9jHYLv9M4aKX6oUR6
1tNy72qANIwweuRqstPS/D1KR4QDrcfBS03ElyT25hYO7Zo2hxs+L/9aITC9LnqEhCqq5IJ1lZlb
CaEnzIDbNSiVS87xVZY4t6Gbn1q7Zba0nUlmGaegYO1p69Q660tds5VbyjfYGJ4hX+icnjrlPlOI
efI1NFaG2MrOP3v2XTFw1vipjZxKRl+hx6o5BYs3CICq4MTEPL/aU8eZjUi3q/L3vIJ3WLQILDH/
ZYvgIJLxxZztfUKEBMKd7D1CClF55q2Bv3FVkcWCHH7ayLjYExLaouR6yRsKOzO5Me3MPiFqqV7J
skdZ7wHpMJHEuKjRsbmaZB9PGVpxSZ+6abbSBYSqG8yKRf5EqOS+15OnOHFf0OqvSVxkUsOPMSTO
Dcm8FysPN8tfSqTqfZbIJwlmE7fTTov8H8aEjocfH+2VdlCuYMVOodP0nkepHXp2lWo4O7zKCdyK
0l7VX0h1PvaF2KVG/9CXAWrrPcnFi+V64wxUpNqiOFEi+PQr/qSpji8DBsjcnL5ctugH9k1pO0HS
xvvKwArIfW/GjualK/duGsG1T4dSOg+6V3DhAUIYI+6js2nvBLLnVHgfa68dzjh40dLSoq6ZKaoU
TXeBGSvbtI46l8p6CG3ntivlIVPeWkYCIRISYkCL+9KMblMNIkaTIS61dvQaN37xbHE+LzkISpC8
xRctRXjokQXcDGV539l8a0wStG3rfge/klYbV8vh3HgukZkF6OlkrBlNYvqXixSBejCQGQifHKk5
V0mLBE8dl0dXPIUip9w93s2yeUNR3i65wE+kLz5kFf1nqGzU+j3/SUXsnNDQcsgO7rNMWZyMOYp5
v3F2yIQ1D0PWiMWCiouDq4A1WFUfSG9ZaHMAp0kCJZUWWkdt5KtefEaOG9TEHlDOhWboBZooTxby
sC6U4AMN9hVdWQ15xA2HKUBoTKL2aN/Kunub2uyLbmi0sazyddTzO+pp2xT5h3kYjOzLhC02aP25
Yce3cf5ldUj1UNuudRKLOslXnhTXGc3eNToBF4b/01IJLYCmvEeLdGkvRUUssLYodPwDrM1LNJLx
BBBbdDPwNaDJcGWl+V1P3YDW62tH5DbspwMIyfckMqGcaZuISl1jc5xOTnZpW66uVtyfj9UCHx4S
MCWpXNWGRubf8oPa0yPlhpUm8lMPgUeF5ZM0xQPj4ZMfeXulVJCjkipnrml6RWYHfgyO6XGmzZJ2
zVuIHH2rq+zyVWFYwtx3EwrCHTPzoeBgztEe3Ngl+z5qzQdPLJ7HWsErU99d77XB6b6Ek7PkGAoi
a5mukLCRJT9yNW57IoZHz97nYXSUU/2WzsOrkO7tiF66DRdLo7e05a3q3mIl6STDq0tBAaEQstfy
vaMQOqJQkgVprNBGcblU9kZ289PclvC6yBeqXAYRTvESM2ClffYdR+805iergSw49qvGTc5EbRzI
hEcgkiQXqrzFgshzreG1jz8dJTO8WFyMLdTTIe5cpPr7HjsBhbOYLnbT0KBlXLON/qQ9T5O4rYbq
qScPDvEUFhln+xHJFFip2DWUIrxsfq1wM1mhs18O2cqM0MIt1ByGy9HG24Ewsm7c2xraeh15kMfF
dhm+k7A7i8TeDaX5wDWe+YDHFVPr94WPVAyqhlFQuNV5qyTCohBb28nrzs5QxPhGuM6P0QQdF2Rv
5iCpUe3b2Fg/ShrDWkHUk9V06750HxNzvu+1CXVgAQxuLO0AmwIttDXk6GRbNvbO1viitrdcqEVC
Uix1xBtBfYdKFgssmsKqvNMihFB9n51k6jw7iztZzaHL5CnumYFg1pozH3ExSbCLyc2uwhbF5S6J
WpQldT2gj4TYToDGGtUXgTucm4jshngNZB+Yn5H9/L/vL/+/tI7/7Bz/10b1/4f9ZRqutOH/S3f5
f5VRlX/82Vlm87/6yuIfxBQYhudTDrRcOsz/aiwb/3BQNNI+Nm37r2f+6ixr4h+Wi4JA15e+M7ZN
Q/yrtUzV5x+6MP/tdf/8Yv+D3rJw/7217Om0bvgM19MFfhvb8ul8/9lankoh1JR6gbs4XluWKMHE
IpqeL0ZJwJjjMqjqK5ZKGk8wsbEEWY+SOk5tTUe7aNGJK1InuikucEs3Bc6nzt7XWCCuD11vRuTF
R7edBQHqQiOmJ2etWGY1Cz5Yh4fKauNjEZFaNWjDxgP2jL16Dpk3J+iHuKJoyD2fnTBRh983hYq4
CpvwTnQvqQ8QJNAtRsD4yEW/3u8H+c+HMUlgvZAjjL/Smg5Nr+hZkCG+0ZL8MxWWTZFX2ThJYKhQ
bLW1Drc7OSVMjF162yaw2ji1m1XvUtVK+w7Vp45jjNbXNvbwXjiQEoJkqYtqKzrCPe3JIYN4W41G
4MPfJAHcdyfo2TjAdVnckYGEjcXywSANgIisXuGfERczyV47nAgbWVZUd9Px3ov1j0EVd83gIEVT
56hbotYwsrSYCtdkou61mmgF30C6Z3s0WrB0MpsmgMZ1spNujwO2herdTy1K2vgkoAWXE1QBPM2R
yG970QTRUNJy0t+sfhqA3LfrMTp1rvvY1k15c5mgjbA8jF9QojzS8vVuhA2Wgcyg27CG3JSNi36n
x85aT86lhM5HmiZEJp1VLwECAHIRAowdqasQ4RK8DrjFEEBC9tGiS0GHmaVSvGoym96MwHFsjriZ
SHpcVpXlujeahzAiO7gL23RPSBdV2hk1cN9tstkiZaEkOqU5VFkE9RCaxwxj2jWSr14YLuIvDylt
xJ72sHStZq94FURPJAPtjAVWbPdvKorw3Pn8OtZ4hlu09+EyIWGmD0fQUJQTuTRYIHP6Nr8rqDsQ
e/MzHcsPtyEUfVzA+eIV3QizBv5Kx59PqP2ZYSu0oDVrbnRIG9+UPzVPOxGGqh21vDrg1VlhUaHi
mcEFaIjMzvL2TF4cgWj4aPIqMwMpgWuxVqKb6dHWDFlzd0stu4VwWLi3plTFSqdwjd/vHXr9EuXX
IFDTvXdHd8sHut11hbKxGS6Nkz8QceFv8mpCcufTLZ5y/6hj7QLFVZOrsIlnk501zxVCRpiuMWVQ
NIQUdG8yot+iMnpT1cyBXoKfYF1LLFyO/hq3ap0Qqkml6qXXPe/MgeeUIUESUmf21zOqtWU7P9fQ
Aihv77RpmKFHo61cGDmpK47xQIsNZSqagsK1LinzwFR3BorbaIrDWpXAZrmRhHLQzlMPoeltGN80
UOHMWkXiCYLjoouD9iNw6yTaR1PzZPnPKk6p8+Xaawg+mjpq0dIADWowgUHseItpgZjzzNMDW8cK
GIoMygiVlH2kEzFCWSyaSL6avHc7EeaTnzlrb1ri6caQ+kI8cBbC/Rp6/RsS2MtkNcl61Ii6S5IB
ID+l6kPbksCu8niD3ZPerszq7WhhCcRI/s0E1rvubbMKCicJUTvSRQh1Af1iUPoGRhAR9vpwLAUZ
7z4OXdKR8luaYvAz03xvene23T8Z4cQLvIgKXCbl3UAkHnioOdBxM+/MIf+O2RcMgpv/YGa5pyJL
r06iN57dZgxKC7lsNOrmW0mOip/kxaZXxnYaEDSaZep9TxqNxvCQvcxQWI9WCVnejrt624lRBhDI
goSdwIGM39JL4x059S+uN9tvseA64kh0ihrlwYkLbjiN8bGvjC/8Bv2KOvwXsgFqloJVcEzRHzg0
J0qT9odO3TMJVLFm7nCj0NQhMPMWFBchM7f5RB9P7yZImV+aNi1xvkemUIHJ8mczUpDZdz1mb5n3
+l2beG9TXqUBJvwxiNxGPk8zkB1wEc1P33y2G9/+LCYT8AZB8w9uiZwntbNHgxXGypUp41YdPffS
HR9DErGqov3w29nadDqHuzH68clY1j6xbZ7mspXvrbDJj9Wy8iBNPX9NOi2wNJPMyEb3btTgDFuS
qYjb9uv2NqTSu5KKRNHFi5NNBZYlissbfbSQlIjx+zxBS+xjMsOR/e+xfJYPMuu2SWaZd65G+8wk
hn6HKSN98roYUJyZ3SJMkOSmixDVpAU+eLmZFGOiN1NLMBQh81HTaceBiWw29NbZxDAkcKmiwGGR
W8YAOxAwIMI11a0SbrNz625bN3a4mqnsBKqFipbk8DpqBk7q9DN+iR7TBNbllYrsbl2FcxiIwmDk
1El9nXsSNqaZ6Ob8aE7j9JFkEMj48pWZdL+0jr8mWX/NZf7UxYllavJbFeeRheZ7huUIlHG6b/iu
+e9TF5MxOXUy664N0RdE9Rjt9Y6lYMhXM1saBV5IAKf3GbfDneLThQytIPHJMAD0TNZ9qpeBXZev
fualx5BEoJuB9INAmfOnZ2hox0M8XS0gJDJSt+DHXnvH/fRR7C/X3Z+im9R58FQU1DEEzykaOYZH
5MGJQnaD1w9DzRqfQnqfIMvasgwCh+y5NUxEqp+dO0+PkaVNjxAr9JvBxWfW2c24NZKKH86w5OqP
Gel/2FmObnj/vrsM9IimMGzHYFcJYRt/m+lpZE6XwusvfmQtfdFyX0T+Q1uBqGHk4LxUqOYwN+I3
Rs3FAKY9wGZ6jor8XtOKD5aJNOHpg65Z6a8aaSLIKVZm06VrgYR7XdbtmuBcoq6NWARxBr5uCqKi
Wxuukd0ZSX7whipcA1KYVh4Lbc0trS3GOMh/HTrpiEZYTj0HW5ta9UmL1dl86rv0carg+zaEY6aA
F/xGvmQDUwQ1J0+oCl0RnX13sJhMkeJAcs3WHdXtEMX3Y8Yg1anxgpEpB/WDf5eFtysZ0WMiHblY
uGaMCcuMIQ1at/AlQJYsAT+mJFLPAmOrjT8Uy9uDapqXyiPIpG9Gvr9wEczJo0bfAnxZ8xCl/be6
Zw4RpsPPyUkgD5GgLCN9CevZzlkuNyIFxheq+GyqHPIzRnlao/X3Sn3pFlmC7Olm3Wf3pes/emU+
rhwc6sb4Gdr2D1uR55HWxss4QH5vzeIRR/4pzqxPciwqfz3Z2GVLpFtWLpLbygFgliqy7hALmQZ8
nzS5pStSoCQrUY9hedOpFXQ8uNwMyhwI+wj3bp83fz3xa5uathJvkZ+u7zBVNa3kTinKB9rUbZVu
EgM6jukEWgo3iDs1ukEGNW/pEFwEEbO6XD/g+qV+fYnlyRyD/jkt7/74Hr/uOhGuNFQE++urfn0c
AQpIaTSj50gQCUC55TM6g0tXI0GoXLf8/dbXbXybLJxCQxZ4/UOvX+jXXZ8MioYO06+/5/paJzfI
ksczic85r2+tsHml0qXtqsatbvtorG6vj//6b9vROVdo15Ynr49ft7j+tzDFfeIzefy9/e/NOr+4
ndwoOlwfut7AZUg5xwztOJmVPAyu+d00CjAGHXywluC5VYy8Qy/8c6hp0W5UylplffKzNXo/qAy/
Xef2OQHFqj9FdqtvjLkMnMULRY+JqXjm7EMQ9wxLSD4woeh+jo6xsA+ekvjzYM30PQcwM+aoNh61
rpLIbExAzfMEd9kz34qBHHZwCnqw4KzajEkOJehiAfXnVvKMAQrOu3G0yaqijFkOW2agO3vxP6kZ
BEptjPkW64pc5ZH8gMOzS4Esr4loEbSC4WMSlllCidpX9VLhyjFBhgOe/Yy0HFt+y9P+xRZFvi60
8mFum5PZqK9CgiaX3ygC4W4U9AApF3ntgiVJ8vlcd+I1N1d6VYz3SmvyLV1i5MmYanCoI0PVzA2o
B3XfzjCQWMMAuHNb4rTVpZOsSFN3y/zgPqZaqMNyYcAkwUXvccMg1f1yiscJV/naLz1mpVZlrQGK
jRszKZ5Gp6jXNZLljTeMI1GtqD2lvSX7jQgJyFknr14uCwWgJa347qIGYHpBR9vquIRAl0WR1beo
3dAi2vUbDBC0H9WhUACjGEbf7LI8d7UFMxp/qCwHxFN0VgoNr5Qu3pKCCbur4S9BrcOCrMVuRBLS
e9WAtiCVoqZkb4B+0ypCFHrrYsz+rYl0UQwiDOYxDje2ddFj4w5JUgPjHaWaO64Jibs0WY1zyCwJ
X0vLBwb6J0eGxlPSvIRmW3wn8gvxIAVZN8PQClOXyVaGP0/SuqrccbiRkecFANnhD0BTcaK6/I6+
c1o1iwBKKvB/ToQSNYto8diFBWg7lBhmz928XCVDcj3HEFFnLztjlUw4BBm46rMXc5qI6ZWIOn4y
v/iazU4epAr3khgNE3LZrutkdLS4alsJyh3pVODwMaKMtLYH98UQOKc1r9sNRUvsZO5us0h7dhGw
r5zciddFNxorYUw/63bUOeEwBwKHzPGaEQNk2+e6zUakMID8HG2gYSM40ShSvDSkMlTYwqBR0Q81
kHvqTfKdoc4K2jF6xOlkB8ngv81kQEcQcW7mDOI67coyMKZ2XPWq8FYw8vBRRekGLy1jif6S+IBO
kYxHysqIJWYoxbB6bxklrFWvvPMSZ42299017+pGYHU3yTQ0qUdTtzna1V1JWWVvuXj+madvMnBa
66qnQmlGe0GeFTNP+GMDUPFVOZQPY+SZsL1XlcYiExvHhWUSOve4Grbk5JArQhMMv6hQQcziRFfz
U5WXP2IVFhv6gYSrFAqWnGkthIGZkXPsEQlYTMmqBa/FLBwpZnKYZk7SOlTExKT1l5DsG2SyaoJj
jxd8QcZ/hJNJRrDod2NRYSnISZTI/P7kpHAVQ1GO67oND3nuLZnfXfXr3vW/rW1ae5oIxrCIPhPN
Be1nvREt+92JrYoowDncFkN7SNwsxVlljNXBXKpGWuVUB3+eE9i/NXd/PX+9e33quuX13nXzX1te
//97m18PXp//vXl2/aDf7/Hr5dFwQSqgNmiJiPFZbpRnxPMKz+w/72bT/G9PXbeyUi+a4Qf+6wX/
h0fLAn3GolYqD3+87H/22j9eUMAp34MAxBhblAcvQcyicwgdFIglxC/L/+u55JOuzw/XR693f2//
6/m/b/r7rf775tdnrh/393f7j///49Ov7/6fXv77MVIQg5HkV0KOrfIQLzcJWZEzURv8fX/cNdoW
FNb10TmsaX4LRFd72TALGeRh1OL2cL2naC4dEKtxYyeVvujWJLNGbq5PG7lwjM3fXsNEnC1/b3R9
TX198Hr39xtf7/396T/e84/P+I8ffH3QnXomb/jVbWPz++te7/39wV9vPc7aSvrBOBl7VRZPito2
5Hz3zZ3Kdm0bE37gTCKzq8s1TWY666DOgQuclJewnIg86wzH3AIgeMxjiOnJAsNzMTBU+CClbrGu
+sxrijFuhaxnKNxNLPULKg/4tFT5jJnlUApDOIjUezEbLy5hVc4g4yDq6MCAqqRBizd+hv4LUFBb
x0yh0Y/eZzBGDpQCvg+eHIPOtEzWz/OzlwqcevHKwQJF4g9NNa1F7jeG3ZfRmu1BafFtTNwLCm7W
Bj7YPJfJBSiaeZXglhbgrSffro9WCOsBLXzB5JiCpBFW76ELYAsaykrHq0pXzCQOYkrRulokLcqR
GTropBt9KbbQ/8QcE3UEzRBKWkbDYwUadJN6n0JvuMC6zTbu5cj63P0CAfZG25fun92QfvZhOXBR
psiZCLRxsePAdKFKbMqVyHdh0w4sRQjApZa7m7z82wwHmbctrR5rabIeogfaYT+yfnjPGb7X7UCC
6Gi9lhotMKjEFVygEACRHzek0qu7wsynwCdCD1YNbf+KUapzjZ/4f0+Z1I6xo39WLbrJ0Kdd66vP
Lg7vLYp2ZhydLAgtN1rsYLvH3LQqWJt1Ame6Zndk0ECdyENESqlBvDRSNgTwcf/u+HinTeQFgOAY
wmycBYae4ZvokAwqowVBWi3Ad2piuiv2eqXfd0ybtkWJzM7KifxOIbMcoJDtBnQ8RxlJHYUvYATP
t4/lrNtHAG2DqTtbZpS3bGtt3dxinYILWAwAe0c/Dw+wP0KkXFHByLNovF0CD1GSkV5XgzdpSVLe
AtSkPRgvCN6C7FV2oykrc9cuufRFb+zADQ3r+pQowgVLmBxZOyKL9RKitiIqJuAlmZSCmrlxCjNl
yMx+6FPjYTuuDcpzlHKYTt4QqEQn4JtSFZKuTJ+CzEKO5ObyOUu6l7HqrUML8AggADk08wiGLCbN
N58esmIJVZgmZzMl8XsqhguRVEe4evcuAvFTqWtrD+/3qmmXXn/bPcxmxTjPov2mNmubKTNPzp3q
tzBjIZemxYNQGWGB+jn/kWnYuC2Ndq+BYw6N9o+KVMhaOtYuXniajv04ZlF/0zCak5ZK0hRJEhyf
Gfk4TogbAsGnbYMKdBaxX+yGq9SVFFGhqVW4DXz/znSXOAuz3gxTVmBeAflvwXAn93OdKO1G6Dkh
4bhnR3eo7s2pg7ifmjtDc+7yUB/uGhKGoK55yVyvPIeYbU1v9eWA+N6bYosX+lhFVCw4OyWQi8WL
zJQbEEncUgG1cET6EYU4Znt4dDSwvR0hA12MrM7GH9M3VGmYgphrkXsXJ6etP/TEJ472XkTEeFJj
MmD7VW8xfsHE+q5YncA7JSw5BJla9CwpZjdnKhYNwSySbm80d2ED/togxmiw/Xnl6SP5d8rrtq2J
QJaYCpsUeXgYeB/qCh9QyCnak4XlWEWy6ZqQ6w4i9wmneG/SicHVLgJNZyaVMfO1Lr6SanV9lyKc
oWrEHLntmALPAqWjsVQROp4HFUEPJwWXXoP4lkubbp54gM0GEnGkUAzIokFVPKDOxd5/AkOFx8o7
mAVxZ6XdTBvHxdgi0zhCUNIR+hJZgYn6OUe6dKOapAimgegsJu30jWZnPVgiX7eVQMiE5ock33mb
uiiGJyem/uWk+j6Lh4e5R1LcgzsKMM6JtaIrCPio5UI8i3EFg1Lv9R0rWQZQNAZOmG5rDS6cKpNv
mkUFBHEpmrJHONqEPU/MzUONdZ1FCMpqdCi+hVPnHhIYzGEcu+smCu1VAa4yt9/HKVL3OMe/jyUr
x7rDjDBORLVSDEJwq+VPerbExAFw26UT0jl0XMXWjdBDlBWkOr1kJWTZSAH9Jr10dYVfBFGBIk7h
jglhf7Cz+h5ICT+kF/lPugkmTb9H8NIGmT0UW6ezDrN4WzjJ5PXtE2aR60EXxsqsm+LNrX6k2BUt
e8ifOzN8bJwO5lrUaEGZYSYFlZHgmsnSs4/YKRrqAPHtuddLLCg3ykH3WI1IvaJOZ9CYccODubOU
fbH+N1Fn1hwpkyXRX4QZ+/KaCblry9RWesFKUol9CwgC+PVzUPfMPLRMVV1Vn5RK4MZ19+MQtDdi
GLRtKQmIEUJdksraxVOf7Kt2afcjHC/V8R6IMSts3Sng5eoh2JtdsUsQa0Ll9fmZSoTvODNwf/sw
v2SWhHi+etofKRZcmpKEKu0ZtBjhsShVciBZlTT2ibz7JTaDej+tN/za8J9rCsUPru3ipCiJG+sB
4pfT2HnIA/xg4nRCOjRfM4eN5dRg9oGivDE1RLWlRkRMDKAtWXUu8kaEaQ3WwYNrQmMStdj5oBhf
baaa1LoueovbC33BcMQUyjWgk5GN1oSBIWa60KGW7Dn4/0nBX10Wb1NpxnQydRg4VaXm9/FNEzzH
ekq/bixW7pBh272h4k/dNI+jXSbnEb6wlsDp7LAsbb2iiklQ8UU7WvEk0/ShcP6lk+fh3aC/rTec
t8aA0aHXmF3Stosg43KJVfFXIc2d1TrVQXaImo1N2KTWeId1dDfR+WrQMXJkC9c9AFc5zTXlJa3A
dc8CtjrbJVnIiYVqBjNmV2UW0bZ0H0vnYkk3P2mE3jcV1elNqRkHXnI4Xaa48F/zz2Xg3yjF8who
cjjnXghJEOZKjBabcjajdGU5u13wjQl3jX02j8IyAPdpur3tjPUu68B4nv2XhHLgDQtDzv+TX4bC
wQNIQX27G5ti74IjZ1Wpdgi9IDvylOrcpU+2hcisULp/FHL2pem756UY4fA4xRfLzD8jYg7ZjTq0
uviRghgfQduztj4duSevpkPYpu9uW4oAp9LQ7+ey1CM5PQE2WramX8ltwADL83zYaXn3XZSltteQ
bW18TVsMUV0oBVuCoXGPlYOcHGvg90YqWakUsbJ4uiWNefWWJqxlh/NymfJz01dIIiKFRdOW1ISa
GPUVtqyRJIy+eK9ezNXjDMqlPVu84ABHddEU5W1GeS9NAeRqLM+F3Qyh16Yk6fBm8iXpz0E5t6S1
re7Q20hOivnKgI1uAOUEVAzW15jk2SlyFVouuA3D9N8NnU8sKeeNLMqJaIFHhakiBNTNjzZ7IXbg
rK9SzBhbFrhAiCq2HensHayg4vxe4NxMyxus3pVw/+E7fAf1goc383YyyduIZ7UdktfJSmuMXBp+
KPbZ5Eme7Cyw4RD5sjddo0Eo0A6pDVDT8+ktiznrrEsSTuWzv9fVRLtHzQ+79KFXztOT7dL30bcE
h3XXcEIrSAYc0HVYD8ZN1zyJS3jZeHggKJRMh6je0bBdleNHYxG80XyTcHAiwuKUVUwTKQs8olEz
As5aTDwE1l2XrhC3lunnbKX0kSaufU5s6JgmOCjBammT1/Mjt+MOGg0+ghqcDLbCOSUFTsqi+uDt
h4/RyLmTqNUOPoF+XALFNNtN36pgziEkxfnCgEzTo71FelmdguSDDPmNNtmEd4F/ylao52zqO1f2
BFWtFx/IXexM+4RD5w76No8Ne9iwvg/rprI35CBKtH9D22VG+8BDp9mnC4NA3TJqcJggh9KdbUXB
Z9ON5MObx8kYWAquN1AFp8/JzaeiQIizde+mBf2lnt0L0nLLcUnt5WKAoQY5h3BaQ9Os102o9wIX
/SfWgUAlRg61D6aKW2nz1gW1bgCTi/XBWb2fnOQAM2QSOIMPsWwmtxS5fG/bwKiuws4eZlNc+zV0
I4OmPJH4q8wkxn1ISKdMMJlYhbEOiD9tb7823tpS++o6I5nMoWk3QrhbZXlvcVp9Eq3YEx64iQBm
jdaWfxPfe5Qe+2vsmywkV5n5TzIFSUic5h/tTfdWD8DKy2jRHku5d5N+iUp1j0X6uzORux1Pey9c
4zVebeFqU5vMjZNXkk/yOzhMKGghVcr5BOW4Ndhxw218bQgz8C73bktg70ZfeyJoRPAHy5Iw3hAl
PBZ6oxWyjr/LVsvnLOlqoXi+CA04VrSnKHh5jBJk5Anv0l2UPGXK2Y6gJHaUYZlhEo87l+X0Sc0D
FSbyXRIpJdLb4Tcuv6fAukrBEk8YgDfyIHgLkAjqWjk/uJo287yWWHIMos6Tfh315sFv78hwbwRw
MpsW5KyuuC0vOGlN3Lnj+KAnAlR0Z7UnItEcPUc65p8AptOw6mBklQ4WrEaPCt+rsAX8/u2DEisv
ycyP0u45MgE/Phgz9pRCE/3OxUoQBeN+BF2RKW8+GO0Rn0gUxIE6wQE6wtoAFmCrkspo9VQPprxo
n4ap0Yxb7AglLScVkKDtevnFYfULY662NwtDEoUJHvO8RDdYgQm5TscX/qbURsboymNTyn/9JOg7
wpy5EaOcoprSaaJx6XnycqJTgQ4cQ1F8WzuME27/MkiWpfQvHiefonV6Qvp0QrYjXoU26EJD0HBf
xUN/l5ds303naa66CSyiD96XmnaQ1nL12rQHk4IubplzdkgNB+KQNDzG0nMSyy7yMMVjxo1Bw2XI
nrVHk88aCq+Yh8nuil2rra0O9hwNmm5soKxawMpo1HGGQ03yalv2dNo5qfE8QJrZJyOsk7TP6Ck+
aKN2R136N/agT8cDdTRq9bVdd5jjCJ/A3Rla3oDwaKmXTpiepB6QjSKGB7oW3XeZj5m7fKdpt+9J
DIVkItttjCC5AWQD2bLF+GcMuHYWK47c1kM7pQu784Hx2YF8Y33NO9un4+PO1NYlt5emNLvSTy5T
Y9rNg/3e5KyYWR38gBw8tJ5GgZY10NWRAcCbdE7WQ8wJmieLXMhxIR2dmpa4lZaUkM7n5eIsgJ9m
qYVjPpwLMyCU6NkshOojaKgOHjQyE8FdYo5rsnhYfX5W4wNskTSd9AHyfqMXkUwQW9d9Re0vfxI9
tw6TY2yRZLh/m+PLUtSP1G19mC5zTUd4skt+WASLy1ywq7KdVaI2gm0qeceac5Hv+xZlmMDFodEp
MezoeHeQ80NHr7x96aBp9UrFB6t8tpvyLBc26JYnAggF70lzFbmGlYMlDnOb9e3h4OJozyqxi6ly
qsavrOIQM5vpE/fMPpo0ec8g4HOymz6EtMBWTPpbkbR/p+KKP+0+m5uvxZSYOkavYIjWXw13LHZa
5d0EtUwIXwDJx2xs7hO8ST7ukWgsqmXHf62Jp6P9SnXLex+P4B5ndp7LuCfgRqWXTVXi0iFqi7+O
oczQEuOyNTi/4JgYnqq1qrTigOVa8V/0HpKnrXnz8HhP3lNFh/xUkSZc9HvCEKv7M7ni+tj5Dq6I
kXKMraiKB1HTwU7RHOSLmZXk3BU8QbyRKOn7Mri8ZsswQ6Pw+XGsw3vOFVi7A2BTy/tmmxEhUXAq
NJ2TJ7QDzdKPlRq+cl0eNNAis4E7J8i8E0TOLYLLflzv4o4Msj3EzR0Q9wffdf1wKM0vdPwW7OYP
9JplN47NJZ65moHKFLu87O76KTISl5yE3b6KPsPb4d3BnY78MX7POmNkm4kwNwyrtduPdF8AKkbY
aJ68eHkzEw7Zgp2OUpo8LW24TGMEcGwvDOdZ2TgubJmxEDUbqto1GoQWtdUxIQHOXG560lISsmAz
6syKv/ljr7UqRDrgpWrNLpn6L5nNb5Yw9E0Fv5XNEK1yZu3iAGQL1WADJ2+UbfzEeGmWQD/9fsBB
bvznM9Z3+imVwc3wrWYFHTgsH2ZDEdlh8Jg0f9uCMN1SmCwOLAEO8Oi7U5qi7G+mmkMu2QAOvutv
8tqwbXUVPQN5ZQaHuHHWfWVRH5pcHX0uChxxlU847HfJnnRAH8tlwnUBR60bF59UdnCPQkiYbuXt
yaxGlOvcPf9rTlaAQCN0h3cgHEoUPQ13LQWTCDi//5eLMrd+Sf5ZxF66bxyNYiBhIu3Eq5RTaZQT
F6RNyG8aYewW3NjTgp8rPVHuqrK7adzu+h5cNq/toe7QoHORXDq6EuuMr3FEjs8yDymJ1lv8vc5Y
mrt0oJ0YIZPSM2U2FDCBkigZdpkSXMjDXXYg6bi2McLgTOuaA51w+6Mu55cE6NsjOLpkHi7D3Lph
nM3pYbaTkz5ROkZqIjeadqt12JPMWhu3YmZLbE86YrMG1S51acFRWLe2jSqnXeCV44nQvTzhBHZZ
qs2kDnV5YbRF9IMghUWHDRKdJoC4svZPYk5cFoZPQmF2KCk1Sg+wCFgqPA3t1irQzTduD6avHOiH
GOD+4jDFtuMHUC3n59If37Ocx0yS56EviGFnOUmOcSbsyz42MnwDOhDliTUtyNJ49xWBIdMMB34E
e2cyT7//9u8Hnxv2f/9bv79mohAnTSnY672zl6u28vshiTvB2q49TQk2Cfc/CoYPEnpo7G9OZPe/
v//7R/v1L5lBBo+vRak1vemc8s7DvGsEEVykVVPDGVCfpv/77Pf3KmqLu8mk1dZu2Wxk5C1YcPLV
dL04UeD1389+f89ph7WF3PE2mZXtDT2zeYcTkQJNfmxWyneQ23/7TL9OXBUE6BeSHF7XhEvWBQTx
1ApP/+waCjV9CIKnZDDgwoNQ3fuKPssqdu7HVtV3kx9wayyxBue9TrCXzW8S4NvIV9SQI848U7jr
T1WxNbNuJ1X1qQvznzO1aSjaMzta7LRjt6JCwLMk6Qcv4EufzreVDs/4krAH8f45CbYau3FeE6+5
0USn3ezlvhLWo5ILO5aUzsXmwQjG2yDci6XX3zj4+MsZlsyAgqYVVFD3emgQRJZQK0nNQ4TXplth
1kCpFX5X3nUk/P4EixtEo95LJjjjoeskZcFLwQWL6Kz1cuMFApRPdj8WKSdX/GeLdK4yyZ7ToQwn
TwsXFtPRwDZhb6DFI0lETg21gCXmtddHyuyRe/vxrOKOShletihR5MnTe6FMwkZFS6yx7n4Mad37
oPR1gyR+UKV31HozQowgheHDUDDv8Pyp62gxxHuG1DRp+UlvtUMwdaj9Ad6ShaYqrdsxi/2hiAzL
ytrV9PshHXPjaNnGtS/1h/RQidVdGtOprI/JZTbVv6L1zW3amM+pln4py7nV+D9oSRmIdHuPiVN8
L8hrUWtZB0qryDDU78a4nqSA5dBFYfFYWfy7NO9SHifgzZUI+5WjrHW3wSYLX6Ra6FDFUDg93eJU
NOwEPbd2OTlglasHStxvmjLv1v8tVvEibPN1tn8qdOdDW6f7Fs81i2ZYciN1C4QVUuYWmwONTyHE
JNVTr/GeVRap4wnvV+m3GxMeYVjkfc3yyrnjxWIIw0fATVyP0pZVUMrpzAbjMdcDrcZTcGhn7w/b
rVi0GJJFrT32hWnsmYzR3WuQbNUyq2Jf+CMW0+xh1CcIJSabVjYexOsKMAg275bKM4klzpdgrK8D
JKzSXA4jZULILDDGxpLnydQePS4dpsFS8B8UMGUi0xsZEEebD3Xdnn5/+Z/fw2GnR7+/mZXsMY3O
/Zd09OCY/U2PaQBsJXOk140/tm4uUZAVpxpr0X6S1iXvqj20kVA29NZf9EM1N8lRw9lA0oMI25Cc
iGg/NkQkoyFlmO6q/O8iMj7x4Vm0eFGKfvF3fmmcbJHdhNFdK6zCjtsTck/Xdo30K019kMRU6jgD
xU4O+5Oi1B8zL71rae1RtNbw6o3fLT5+fKY6dCsIvUmX3yVe8OPQNBKOdnbzeICOufaNL58vzrHf
fL0PlQuaGNsfsXTphQH9D2tBcHbwjeLilDPhaYv9y+LbxjnIJ8aghvEfN5V3kXaHwdX3Mq5rQgdZ
w5Vh1qCGGk8nQbAEYT3Of7TSg/ZEv0HFIj0qK1SseWbZ8v+PLX+osj11YMzNJBrBUvOySc5gRKjR
yJYxlE5qPo0emeYqcF5YHEoklGHcqnH6xL9U72K6rE95Sud4il6CV3TXNh3ZS0hdVlHeu9U8Hmdz
Zp1QJ7tRZ32HAGtwc+CuGRCmYPp0XJj0pBS3Tjw8pnauHZWl0bHiG3emtxxrDJdcjzlBo7WTSXrI
ZovvnvI5Ozts+DVmnaNRnDj0UL/Xmg3sQ+C8JVjwbWd1gG9JQbO/D/aLYfybfapK6JBoI4x9PAUc
pNFaApQxNORY3QBVKziT6QBrygF45NIySQwzRMaSikqCjCifsoxUgUBYiZUEvlh/XG/cNS65nFRV
/lO6kFi31oQrYctjrpxP2JAvmm8fEIaY2ixn66sjsxqlEwRp+qAM57l9MTLmhSzVvycHBhuPr+Em
CvMR/81pajkTLlz0Pm0o2JzlO9zOQFMnHCBbRn2ujHqTyuLoeis7gKUCtBX4wv9qR92Eyw27iy1c
IlTljX+SKv7nKu01tWaW/W3OAqT6jp3kGFRWEMVL9VFF86I/lUnwWnVIoQHKiF3/NasC/Vexs/FJ
OxXZP9fyTjo54SEQLAgobxWNtvcFxaSUZcZr5gj8yWGspktnsyCpUag20NUv2dAca5e0AOTBBlOA
ifRR9XrBiTz/rLX6gTtFky83SjDvEEsABq1HH+/TxgCnJ9o+T91zHKzEYeojx4qVjkjYOgDcwoNP
bib9thPrs6n0cIRIu9XG2YZr1gMKcbFHZh7dR+mu7WBoSTKmvcsVE6tbHqj3RrhsmUb4iwNH+OAJ
PaahCUjdGmd4GHFKWFxboVcGr4E9PbpBv+OJGgVN/ERt6JUDlGC/wnIJHIbpNafJo2jOiTUqGKvk
KtBVIF8TxL8In3bc6YkbV2nyZZMroWepIblnMsMKh8rb5EmhokVe5VChPXCuFYlG7Mg+DXET2dCT
LfooFtRwEgX1Z+6WL24XXGwzvSEN8bLeMZ8+LKVzHlXO/A+RYaTqwYXwl9BjTB3FcrNqGlwMH57t
2J/rSRI8t/5WBbOLlMMQjX7AX0TU1nAN8AUxK3ccuasWF9yawqIyNBIDWjPiRqbviiY4Boa7KwaD
ykpJKNgTycF3QcLa9ohCMCzkxnAAUyXXITAA94QL+K6cW7+MH13Gv0Z1xcapUgSxXHxCE/K2fZNE
gOL/jRYN7U3JO4qw0WNNx1mzj9d/UdqcBCD40TqFP7B2VyOHQhtoHuZyeeSSY++i2O8KGlD5rj4y
ylS2UyL3tinfh8L9qqfajSzi9lE3cC1RTJ+RUWSrBfrkNM/WviROvnf6llGqIFSgKE5NdJ5r0Dnj
2f+ie4FtNLkGLIIfWYvzcu2jqwvWWHPjYlxtLwm2wF1hm6ipPNVatheRlWO6SbwfiJfY/uUuGMYH
MMDs3SzjlCKOzRmJvqCR8V6zpw8bG+2JoN+hmexzzdp0Q+QpP1hr32I8TV/ECB5idYT5dZu9+huE
GGLGUL0PE2IQV/dGmJIEZEpusieaxpj1GMiFcpoizEDVh4bmsWsF/WEwxaZLy9/OeZbrGhWexM4I
Qb0EJkvSeXQPCfs2gLV4NXmerMTTP9S+v68/pEaoegsgNYQ3E9FB30SLb16wBcXGHwfyLP4QBx43
gXh45ki0KiPUx4Fs2hD7qEGFn61Kw9gAjeZkxBStrrcVkaP9D0X8xhYQZIbefSa1828xv3It+eHZ
/dd1LpQXsyyb8wfe1Ze04uIui/HqA+kxcbfORa8hk5LBcZOTm5g/uvPkTPgBBIUk2/gxWLxrjsaL
J0Z70hsYF0E97eKCDmczf6z6+cE24VNZhPUV2x3If7gOEvZeuFjyqB2Tg0GdwaBVz36r7aHA/fX8
Kd5AcqWow71ONTArCnzmGLwTxql9W0zvzVJ8zEH6jabOioDWs5bU0Sf5XIqtXsf1wGFve/d+DjDi
cJBg0M+ZXqjG2tpB1zF5IsJqtJJ1STTps73TVXwPWR57pY2qReCINCy76N04cCeqh25bixiE4WAt
Fz9Zpzr9oFf5q2a19rmI9T3JPn48HTcer4lvRVo9DBleMtQHfR2VSihT+EkWw15Cf4SVWra5EZqG
cwdq2AF6AdzHothreBhAoazHG3ciitbS6gkuCIAWiIdh3k8oJW4KlkJr/WSXifQ5N/WTKMS9M4xP
RDP2QrqcHYzTxDWSCLI6kPsSeiiq50XxePbG6oc9wqsCZcPI869N1z5ee/o7a16kKl7DjNHMLS10
kgIRaEphYy/cGaqZLzPwmegEpffx/DHn7kfmdu+qEh+j6qGeUXQFMJc4SWp5h1zETx1bvjT3/pVp
mu8GFHP2VR8WzpLNPDQv0JEBetMWgaq+Y+tzSF3+dUwM10ndp1735gFwlhoKVs76NPCHEzAaHOm6
ZMb7zsYp3nmVOLcivw6iPNlTAscWiWpMeLbKtr12LOVY8RkcFejJUKOIADR92vWwZ8Tro7wzHzvJ
9ETa7rnhPN45nr1CD1+UVh+Mcv7gEh0PJKnmWX8SNdRMqQVfQYZc5kmSLst9afEVQ+yJgcwMu9XN
7aWY/fId6OQHGirotGy3tt1giLCJ0ewIKh2MXuFgMNigOHH8ZXDz63Va7yld9FpSeD1rIbNJSHPk
008m85ey4PXqzfYBfP8nusMjLZanpJ7fiTVGbBlZHXnZy8iNDmVb3a+lKetrlaTWBUfIvzpwMfef
UwKnIXObvamKfTD7FFlThSym7sUsSG13ct7LFY7rLOW3iTiNT4AeRGLNdh+8W3H6AYv80zGMB9Uy
d6WknCeWQgu+9MFN9+tLaYj5Nid9H60AsqmV4WCvQsScvNgBD0+G0CaI96Lju2HRfbYwcbFxe0Vt
7/HwYcdOmpdFFWg2uPH4ye16Np20Vg4QrzZGwrhC+twaaep1rdNAeyrTxrbtTGC94zGGIpyzf97a
fnf7vQrHhXe7mbP11823AcNlIfuzopNicIz3Lii1B4FpstMUdzr3aUnTl54SRb1E/xNA7TZO3Jxt
JDl8s0NBiptFWV+XkbMgMszO/EP44zzn84hMC+tiGSZsWQTNgaqTHO8+RO9Y6L9K2+rO/TJhM+kn
7Y8LnnbrOfmF0jed0Jg3s/CHBIQrej71uU9xRW38LLVoqZNKze3SWjSlrB+yWrIVkWyxcBGlrAhq
1G4TIWKYfFz4DSVS5WySAu0oRraFeY8FtN4PqoeaPBrZuR1jiH1VQ651bSAWWndi5uLN8/vp7waK
9NWGQZo0mGs726HPTxZLxpLHYH0szU4/xE6WXJyBMunE5bMxZxIxkvbIEKntnXk6WrXOfSroguDE
wAmDh+6miGLuig7ShKiTh5fld0s2cHkjf/Hh95dm4qP5qBjGnPxfCh2BG57RgObDuccinzsFH8Z4
wm0HM02tv2eKEvX/99PfP2PnlgdEmYGOGWSrT/X6xpJVRAFNjUOeD21FXAXeEE7w319nztbV4T2U
uTWd/dXpkg4conpviuYxKICw5Tw+fj8dqvLK45k0oIOLH+8P5v3fLVwSwyuvqsc8Jmjkm/4d86SY
6CY0PYtY2wgfzaQHbEqhrg3J38qr4vvfD+0wxZALnG4fz+q1TdRWTDovFYYyAtH21QI0zEV5rIey
gfwvGW6FX59/f8k8eUn70jz2g9LOQqOXNvHz+0CAYVicOY9oBHUuk+HiP+zExVvUYzsMnzPSvOnL
5kR2Kb+lLc2UZko2oZ+bHW7mDK+F+K6k/gqkDW3+Ly5OmioRxbFUyr0+6GCu158u9J/nOeMmoXRi
Yfa3rOX6Lp93izDrP7lV7bHeeB8r82/rD/6XBXEfd6THUsquyPE3u27swrgloNWitoVTaiacSbxX
w1h0XIKc4r0kZk2ZUu2S1fDtvd679zuLdrfCj2YBl1u2/HzNadXMqPU5qSVgFvr91AVVc7LbMpJ6
XB3+/48Y65/z8PdsFAM5V+fypQObgYz4kcQVObLeNzCuqMMgW+Ou6fEwpHB2o98fc7y06D20oWIR
h2RDzSHR/S45zhOKb+5iDmtjnCwWlpWN0z5WySLYnLA5ZhfmYlSMtI7XwCPas1N9h3M/E+v8VJyE
laU3Ex4EKel3Z5TqAJXzK6E6kPLeEQIl3g+iMevRo+AZC+EeaU3dg2+0SigBsaDsHFJtcEoYLyks
4+CcZ1cynhTRB/PezYoZNly9LVPycxNLYthFHKf0Ov9Z/OxgZV19KDz/jh+5fqi5cFJwPKFlUjtg
To4KA+bcEylQOj14UcDgbjzsiOSfzuzKFNYdDnpKz/rHso0ZHd34opKFS9+T4h7iKu8pn6bO0WSn
ZnAHb+MluVuQw84eTNOuW/pTn8wXwaH5qCUmJTWoKMvieiRJkzco4vGbmpt33UTISoZ5INqkLbQr
+x1GGPKTCa0Le+Xvk5LSMZD94q5iANhgpDx4vNpPToVbQO+6Ry2e/rTAzquuOanOCZ6IpH0HfVuc
NCaZpuWwiaG3HafmyUjYBXS6SPZ4N/WTw7ZBd1nMVlMbRI7Gog8pVux0ut2wYPcPrIth63FDYDI8
CAWa07N1jGJkMvaWmb1NWf1UTO7HGtLOAPxzOpuwvZfmlZF8LSHLnJ0+DeNetStHC0N5kByNqviU
nM3DydWJLQ5r6r512jsqwrgxsgU8LFAxWUVylOuW7MOqpusSO/adHJR/NGiujuaq8s62Z1ShnL+9
1O7eZKYvx74TUVngXSK6NrxwVjHPpo/VhB3c8BLwgAbX8Dz75odYwReYF4drFfCnbXt5rtYP+PKO
ptvELAunBoSLnr/iN7s0DaHLxOruLF+tpDDyDGUtIJiKIHtg5fMIvSW+Bu6jjX/8PGmk0kvqYHYO
BA8ssZic58HV9kgz3Gqs+bNY8KNSuunue5t0pWqndx/45JXmhgUffnuYyA8nvL9Wrr7efkEXBBWz
hwxm/Nh9/073Dn9Dc6m8ZQlwYYsQTWY/HLQFP6bbYrlRvHGfK8u+B0LiHzm0nvwAoKJu2V9Dbn3N
yEjkDCY6zZf+Usj51pVFcJac2HHTuseyMF85hyTbvjbV3g5yOLR2+tYVI1CRGSyZ2bmssOakiBxF
EMMAeHgNGJF+CQU8K9+Dimxq4XJK9HoLXKX21HQoxclcDNweEX3igWrpFCsAlE79GT3x28Tqy/uE
LCXg1jFL1B89Sy/E4/o76M8gXS0Wn5o4A5oj0ObET7FmLOfe5S6xjM+DP83vSx/cqbbKz9wpaHSn
0i1w4S9Metc/Gi5nBkfY9toUgHarCwpvdVDGrQ4iu1yYTg2sZJw/2NIsOP0YG7N7zACQ8izrUjar
hShNT3QVXnFx/ZN9TtOoTzpOq+dio58Jt+fhSE9N5Nc+/By7r0kDz9otq5eHGLJmPRvplbO1AT/H
JmWqkzznWdps5ORnR3uNSfid8C56zyVBUeSw7Rre52p0vxzIeHcjCUsAmbS/Ejl+9PuRY9NAKl3E
H1prFo9LgpkSFC+cU50VQRrgB+nW+rt5zc1X2DzxGqCvN+Nlzq0HQS/Ptjb1bh+0wQGVvng1Xe8j
FxyUp8y9U2iXfM0SyW20i0OdfecJHBAq0TltJNAaq2aXJm95IyAfDRniTVkVz92Sn0mCs6EA/X/f
8eM5cD7U9ygdC09/0h2Fc1z8Jn6lWIRnbILx1wZQ/tZIRPLOApuGR5bQgyymq50lIuIAnIcaZrCN
HWtvs2RDhZ8ZdcyiDmcoMyLK2PRTvp2wlTa2tFZSvJFua0CiO9BOhGY5Uj0EDXj2lPimZoKAl6iK
F1+Q5R98oit+Sl5+cABNtgLnveYj6DhrIcbQ860TMoCKU35njqefTYcmUqHkNwiw7F4MU3bvsBBJ
lWBGTeZ7HI7ANjla7liLnCouc+zllsc2YEICAVCBF3yIwIPzTNHvikZLTomTUFZmNNWhcDSIF4Au
Rm3wLy6Wxc1Yqypq9erSk49hfW2BXW7zIPLWzZ3AP7QtckZjS+WRkdEg14/KeFSUwBm1CH8/iJku
EL1JdzqOa0VBDneV0P+SrTTe3KTmoAQh2nPkV5/Pp3JBKhz6IY3m+o50RHNcDOl+j3RBxCIPiUdU
l9+fr6kHbUhQH4Z1YLOvVey5PIhdMxvzkDc5l5LziqnnRdDfDCoyqsh0UO2qvVV1rO3jPttnDbXl
MllrImJ9pCiwLihIXcu7y/iz658TIDUHTMd8U/B8ws6wf3T2OCfL7MoQE641f7STtSPod9ePTnox
u7mPKtlyGer1QS7gy4TE+dmXBXNjG4Sdg/CKF1jDwUcRSmFC1WoRUATLAGWZ3o34y41iD6hAjgr2
tZfn3HjJbkhzfKuNxnzxWJaTD7EVNKLw9zFCmTnPPVuD/eisfV+T1V4xQOEuFIVz0iXeTchzZqQ6
kOlO2lq0tQ9gYB02TFqp3N2SzThxa/VcxITFhaWc9yAvnyovd3a5qq2o6ZrukAmUUVDyRe64f9Ew
ZSQyP3QhUbSWqYUWh/+ZGG7oNZk40Fci66C+mSUhFJm77rPkymWHj7O0MuYoW9CgAomBbrKoQWYi
QMKl0h1y2kkr1H5ef3xm3sMhkDNaICdbCXYaYslf1KJbDcsrWf7aKC1RF+TDweYbYoGeXouYOl0b
pSEkzW2dbBBuW67A/lTUMnh0uBlI3+1pvBg/IHY/jYPfw3MQ1WUZiJpRZUnsvNbwhfbUlzqIrDsr
fhty4JqZzgkzn4NHfY6PqNewVrESHOxYR6hThjj4GGQJl+NlBXRC7IVAkhfzIKY5mH9K4ccHv3lC
Eez3vW+eB+m32E2r66KmnGwPNo9Y2Ti+heCgTJwc6H9ynZYWs1oeb8mjsuhgO3EICPNnPGxwXXQJ
BWYmcqC5MYO1DNVl8e4NrLS9PgBMlLfHlL0a07V+MFi2hiZAj/8h70yWI0eyLPsrJbkutEAxKhZV
C9o80Dg4Byc3EDqdxAwooJi/vg4YKe3h0ZkhUuvemHA2oxlM9el7957LVZMhcAIMtXbCvFm7STse
mFkbd5kDqccARaHFj0qZ6tOy1EsW1s8IvgmLqJ2HGKHYhz0U28Jp2zXBmMG1M2TvQZh6T5mJcR8O
fXfJ0wQkFE/aFf5xsRP0dO5jOVOs6yr56eV3UZ11H/2Mc39Y9mStg3tDU68MdSNPZqq8bUOLasVv
f/Kmbc6BDQgdNzv28hGv+Fyl8SEr01vcYlu78/1bu5UvHk0m7JWuDXeE/B+XuXCaTyFo9Mo6UUK4
1yClhnWBGoDqeHBube82ZVN6ASWbMWmmQ0n1ykAicFDaUj32IlBMZBHVEni86nnyt/3Aq0AV6Ny6
DH2ZI2nB9WJ9eAz/1m2P8IKTM4HWChWPJeZjZcTPcw86rGraYK/b4mdBh3wJFQa+bRfRKqmLYIWW
YqSI6uBSDKH73RTsN6ST0lL2q+nUSPWZZdrdVMCcYRebLMKudRvLdmvi7drqqbE2X7uuGrONIcWn
l7asPvJIk+IFJU+GkTxBxdICZI5iiAFW+VxEaHMU1rKrsi4Irp6G22Yq/aOwY0C/AcPjcRrvUyxJ
668F2avMG4l5eTsP0Ch6WIjgRKlxkpKlTVUfc94Y6wo6VsKC27djf5xNHDmq7m7CkMVHRWwW8Zw+
cSDqz02A7arENAoFxF6Pc/tgKYh/qOXo5mSIdGgboHh1kf5aI3lJdAswtPZb2maYX8sE5Z2DLMsM
fXFwTfvMkUo+hcFr1nGooLaNDyj1aZNxrWjdpkxF2SYSSOc78DrldXwPk9dA8Dc0hyp41C5AeroI
w9qcK3Efxm5ymhZpvxBWdd2+FQMAjDANVq5rg/xHT8sLMDzowqXwNKrmsVLxSZqVjwwWzTAQZYdu
lShvo1WBYRT5PLuSE+y8bPBvw2q+MSZGaBVqkrTp8m/J1Eumn/F9EjTtNeiix3LsgV1a3T2zqwFv
BFKZKDPmHS6wZzIXy1uemVXkL6jIqYUW7ed8ajGeYJxw6LTrbUZ5QANe4dNT2L5apEUh7rzlGSWu
13MvIhLdml07PUvBHKr11NKr8Jxv3qAXS1eySwV+BuUGIxD50DtmVUYKROUZB4s+5VU/wlcbdPQy
GVOI5Xo8wcgdb0v+QobpE6FRLA5RZRxmZ+o2gbL0S+3eh7CI7pKS8YYem5/+UEYnXXI4ozkQ1+zL
yrJQJ8hG7UU5bK3cpJDssvcmS8NTmIA9n1IK57JAdqiR/ZEGYECv6YoBT6j5WaemeZ+RToES+sZ3
DHkuiIy58vD9wpAoMP9W93NXf6QtVwQejuKjJOsrz1SMqnWyudhpjhDLivzcFAjX8Tpukf8eTduq
dpZJVlJbXZThTPcOfKaNlY77lOYk5E3w28zVIr9JzmWGiMAV6l5ai8a8JexQM6nHnsxUS2eX0haf
XT17m9Du+zWDDxwmJe8jNaLn6uPRPLip+YFdsLseg+FuQHkWahVu7WIiBmhJdArYhpU/+nsTMfCV
R0jaXSvRI1eiLldzNKtVbXGAHEzM9aiaIJePhA53aTGvDfhcnHSPJtkV9xDAvinTkaRPocSce3Aw
2WhsYUXudOtAHiupaUPGjgMeCahAxDWmCN5IfCBFh5NdyC/Rry/8pGSJILQnSm8YM+A5RZyO5jk5
VeypxAjdZbUSxFr7qCuqmnfKrD8ITSQY2RbtJszOfZSQ55Nk2aa2nOsqdQEVRQWOEmZmNVpCdKmr
2BxwqbPQVm21tzOeKxufC84sECud9R6Mo0IpOT/ZRo7gPKBL2BkoAnA1AOUfHHfNeBCtd2xB/ith
72vecqFx8Kri1iy0S9/K3ylxaOEuwVpXhGUjPa7mc1fMDuGjzXbKYs7+/rSGzUc6mRt+I3ioPgRd
fhkzKKbDjPG/amV8oN+C4wGH+VU31eHNrCKSyxRpJ02HzIvCbFXJ+JPg0QiNL4Obi+c5Yq2MjmlY
Zp7pHFibVgrvyknGo+o7tXVLJmCTJ62tsIlryVWGA82gD+JIseTKFNu4eeU0U2+CcT8M03lQ+FCL
htZUjbCfA0BBmXAcl3Mc2/agw/wMZc3ctCggRacFXkL7tR6N6hSOvJY2QN+DI8o3x636a7zZ3XWm
KnvFmAtPm+n05wQJznnMkos9NtP+67Og2pUI306hz4EfZhwuJxpamol1hwZ4bPVhmFPJq4UnPdDh
RPxf3Sy/Gm58LxRXEejA9aQcOqxBDK8UdOu5kMmtBYBq68iZ8Ts41IudRNE6jqZmD/btJrbkcxLI
/Lqzggt2JXUmKHsJ8CS7zfIcTl91fm3FbwNvlrt2cL6h17kZx+kR4Fp6qcCXhW26dEyeVDFnD2Vm
xLdGOW484vLOKtbf5jwnDmvZTbP4lBFDhaUwBYnmcb4dp2Cjy8C5d/rhJEkaG6Z0PtQlaIGQkfIe
MC4HkTjZ2JotM8OFZbQNvpShfq2MwD95jU88J8YFVr8gO2epj1+9Foc0U/12FjFoYbILZ1tm+8xG
49O1xmaaOJ1YwntvTHrfeLjSrc0GvQoZP25zG40n8dH2yZsEySKjPNnduYwFHDCkNDHxPaWITURo
HofyPMYP2GtOoST0bKVqPph/ggyutL8RfUKIYWoz9QzdbTBUmEcJvvGYVKpW0dXi/N/XoCmUwvCd
DFLcxQYDZl5NUhjVFm8/SNDmPs+HXRZqG0PbprBLtfMmDlOlj1qoFVD8unw6FwaTOjV4aju66r6t
B7G1POJBOpZidKDkiAW03hLIn1ObzutU5vd+NW/iHuufm4Y/4tnUF7vpoBzk/XXacx5Lk+g6savv
Ed0K7jdpNr2dDjBXLXyp4KwS1xq22SwI28GqgZjbT26JWDGvDZ+xyEy2Y82oxwXC18b5FhIU8UHh
MJ04pdccbBz0TT1T3ZxxJuGR/pm5s7kzMuzSfkk+T41O+S43cXyO4cA0CbQYxESGyYDKwCu/xWRK
2kVbn2yPAixzPWPtBBRClbRBYuGW27TMRK8qu1UnWu4XuADmThhYceOQuNVQYrmHhY8ImwPKqZrA
sfa1e2wGlHveDB10StIl8hznfNMdGqBY5zrpp/NM9cdsaxnAW6iXrcJbTQ0xGWxuzvf0Pmm6cmM4
HLSKNnAAoFJXVhOH2ZhuEXIpJgYw59vjRCckq4Zs0eZzjkZLSm2FF1ALjJoawuRKsC2tORE/qowA
CghawTZJH0fZ6hstmivlRiCC+47BOfRumqM0PJrssaxREXotvnO00+tmtJGQl7nezK4/4BQuzd08
5U9d6LyDx2MWi0NHCsYrhcvY2iRhoWxZ7eJG2IcOATLKoSS/68zmaRbtS25z6GE6IoknGFOiNeQQ
vgSDKxk4NMklIMQqUJG4sVCCIbpznVevwGfsV3wDfErBGGiyF8A0aUldd+Og6peJ39xZMoToWdTJ
pnSmls1GtPPJX26ypE4PriUxfeuXjE18L+fMvMCwnC8+Ayqrj8JdgkqKIKGZzWCcZxbyxIjPXlE8
9vj3QIpWydkO7PzUu3dMFcH0LjfMQ5w/PmImGqFfWFgVg+l3a4+KERVUCPdAdntJ7Dh6GvTBhYdW
Oa79bp/k9V1QRPxnrfo0I+JeKlqsAC0AwcaugWdSQ0IJ3Wy8xti8ZmpbPZiKEUqVfxbBPEHWbSRu
mILLjPqRN1ANcAsOK3oog/Tghjp1bMZDkGlxa/kQ8ZY/FRZb2r75iX3/1Uvq92ZKwm3dCErSMJQb
d+VahnFNXEwCO9Sud5zW131o6GMxg2bJtIx2rpifQaRE52IuLwXtxv2sMWOI5cZH+rxm8lStdOym
p68b3wx+DnVkMtsIhyMDeuL8eIYi2Y9HHsahnOZ15FDUxQWqgUw9E18G7tFIdkCdnK0aEx+sCXOw
gcjwsoiQwDb32XQjx4AZT0iPKdQgLKIOXxoiZyLA8Z8JT++8rvqRmukrqhB6HzTz+sQd12MVDldy
kOvZo/OZMMOKy7peeSMRG4Tx5q3dbI0ZwAvs6DTBu1lHBrZdlA9XSxHnOc5bDHJzyAmlGhzSUSRq
TWfAmF6jdDI9PLtj69K/Y/mBpG9jgGyHod66zmaYu/dUN9iXql0d4Rd1u+KJ5juqkQoZAFHZKPhI
W5vMGaGOcQ5zHwwG+MCVinZqBJPC2WJvCZ+RY+QddUyRrzKencp8z0NOZ+lwZTIS4jzZnZdcxLXC
BzMz/oxNFJLh6L82DgQ7l5AWJ3kxMrPYdSaRHrZsWEMQtSU2aYLjbF1U0l/r0IYUnD85dsP72hpe
aok7VpH97iNToYhNNTlS+sckkblnOX0E7mmInJca7fgVmjd1NQfiW4NGBoqrf2wn8cJV5G54eDs3
kx+JbhiAevVr2CPeZR2AK61OSHzUJnfe3Sh5JHN13PiHyqNpXvS8ILH34AzE/BUOcCaigSg+wn1V
+a9h4OBSVvGD4ZsP9J2wSGvoGRFKlK727w34nOziId6eEZD1zYzIiOMK2JNF/+luYnoaSJQu5WIu
av0G1gTZilMzUGGyxCU5wCCnkxxiSga6RnxMEgxlAKNWpCPuZOiiV4KREUrmjkU0nNr4NgOv2gXP
U4CBKcJGfNV5VJ2jcZ9CQ793ONeuZueP2BCwQf5TMBuAIZIn5OrzlTM5t4DMbrGQ7IDdfA+m8qQz
pLFkpT/Wyn8FSb+qW0OupM+g2pacyzr0twIrpF5CjhOMziBIGNPhOEZZ/SaMjmVgHtZDVs+IYPDP
J4IA1gYlD/CqUZooDoN4k1o/MYyhBkwgATGJOLM+3eR5yCVhDqtSEMvuOe3OcazHpqDKLE+zlTjY
82x2+AXgHjW7elJ3rouwoirUwehQUsEjIHgVGVsyE0Y703m2NAp76pyH0ttD3HgbCQK/Slo61ZLE
zUqgKkIEb3cDETcNejXTyh9aI3z2cvVshclLU6b3oYlNH1seU8kIFEDLRDV183UOjIJzCaAD4/uQ
W5+LGkXk737emtth8Fcqja4ngJP7Fkm6PToAZ3W0qbR3bXlZtU8rcrqH6D3P7DddYA7KovRstOmF
TMZvGGJRpBTDM6KZPQPjpz6avmXwaSWef5lRT/nK50hVw/WQ8aMcgYkMDUY/a5mdelCF0pexlela
a/zJI8fOpgxNcmyYCXPYftatHwFgEMc6k4+E62KixC8iZr2i2vFXMYL37TjXL0zP75tq3GVZgJlQ
IsqLfJewAApZZ5GnB5guNEAkBthoTOvPRlVvpF3vvJoTwSTMZ58OC9oyc273UKXCfcSymMdoR2IR
rdoZNlIBmccJPv02pYEnQPF3IzqokTFBkmqihuKt64KqiRx5i80tWokCJnYLNyWMmwhNS/aYNVoS
4cn0ZM71eXI55QS2ZSLxvSlT6zpOGNxnibWXKfizKkJch0TD2QQRfpIEoxFiQvXaEu1Za4J4qry5
KQDCBVXC3IUG2Sa8j7x22hcqeShhO3HyR0kY1BMvBAhl7HguHXUSMck6aoZmZ7joHQr6zpvWrd78
2KWTtiJ9QPk+c4sUztXscvjz72SBqDTvsD4XgEw4UXI6c9NNqVD+RRarqDF9DCMxIV63hYTXr4tA
FztZF+s+QXbXS4bWNAmoS4PNWKX+HZbczdhaxED05HM64YKlm6sHnbNLjPGHnozx6Gg2fjPGG4iv
Fis9T0YUtPyj+U0UNthWetZmYgi2CGE3qii+Wbas77SZ0Atp2o2MGZob5Vvr3pqVMTwTnHTKXfqN
2A0/Othz6UCnorOXkuKD2HR6vGBgbVJUE2Z9gWYoDPSzZsXdaUH8k1l7qCbt7mRHhKCK4B5aGC8I
rUHQae45NLXcCjXla56YEcawOVZkIjOvFEI8pZroqpYZNgMDS4Ac9VpB2kYoPoC6M4WupmUkfEXr
dSbVrcseBhPt9NDIR+XeSuW80K4LN8XMcxlZVP8zQQViym5GH0vyZOCPnwXM6ZRGIsdWPXPFZyVC
HpMlVjgXJMx1N45EvmXvWc3rRL/skpUZ6X9dmYIz3vQeBRf9iEczoMBPi/CpItsDYWVzJ0PrHucM
4m4PHos73DCOfMkaEqkpLklPjn72EQ1HOXGxtngS6u5jDq6aGiKToc154zIFJVhCESSPwlr1xQ+k
SLwpRnGXEuJS9eoQzTicaJc5R73cfH00o/jB0Wm8pI7vbvzF0Zgudktq3uZY1RlCtq8PAQHy4a9v
fX0kv1yQXzdUYaNadB0p3M9wgX9+fVQO4p8ffX3tL5/+qx/59bWvH0ZjUR5//dpfvkb6DwyduRQr
dw7xNCzitV83xLv9+dOvb3x9Lfv9G79+jnTDxTG8/Jni68Nf3/r7P/uXu//Lr/0v/+zXw/vT7/x6
4Knvxv98fL/u8Y8v/uUuf/3Or3/23/7IH3/h6wf/7c/85f//9Ve/viETV2/yWP/EnvYxBmO4mdxk
MyAJ3TfFyDSwgM1OCsgqtZtnmTfVtpumZtVanrWezM3XJfZ14zbACeal4T8VP+mJjfu20PvBroZj
m7/x9qqwZ4JasbJgPIYd3uNa1Jt6tJ9yTqjHUsf2duiIjS/qDyXneKsriqRupms0Mg9fJRoZYtCU
LH4BHL9EVcdfN0neD6tZxhgOzGyn0GztNe0Zqt0K4S3kky7Id7mdb6UJvQX8YUiJ5V8aK/tmjPa0
dYeGvaYovV3XNAR/fh8d39m7sbmOeyvfod2/7kmyPg5DdhfgRgfBgcrOWWzsZlmU+6QAFDCK72wB
xbZMCQIMdATA8mut85ZmKgiQpmCggRHz6GA9OtAH4uCKm91Ybtw47BhSegUd2rA9hvNdZMQ2IDf0
eebr15tndt1/vkHhNNFzMQ18Sw1wKUoFvI/zYoVE2UFI1teHtoBi4OKCll37I1EhFmHfRDVIJDy7
gtWTZYTNcSKtiHH+E+Ngmp0ZsgtwLIHiiCUVmjITSv1QAHMZXxK7ReKUpduwdJurhO6VEpu4Np5m
jCErmvW3XQd7q1W4I/p0B9eGV68rFioTpSxwFrbE/lyI4Riz6nI+IHzFmNO3GmXNcgo5J5zlNsLI
IKJfD13X7fq8LTD2HDIz3IdEG5H7OTvn4eSpBEtIEHE+Kk4DwNVjtpR+PsiVNSpgxiaC8xl7cEna
KnVBy/g0Hh/aokI7aFjDikiKa/ES9tGbiw8Zeb5896N8lTtKQ//kClahK9fKIlk0KfsbLsZ+7YDL
zZrBPTuie4rGxeRJn/og7fFzxE3Fk/MpESkzRkyPoZtyeDDiH3nvPIoxfaXl+4qPhUM3k4ZsaGnG
QxO9msyaFRfuDAOGZBW1KIa0ELc22SXCS/bK7O89MT3P3vgzNqvnFKxn2rO5LmUJiNCnGkq3lc/7
wpGIOsv+OSvSc5qVl2quH+i722cgBtdR169RXaXrwmK6TzAvKiU0xQBkgIzQuEoP+pSXUbzxcKuu
SjJ6UjdgwFm679YAnKuXHI05wZ38couqawIPMDKbcgd5HLKMM1Y0VRtbBpcQUOZVXXH0Sq1nzwjz
dYYkZGXYIxru/o6DBVYVSx3MzHocCH3sDV3euvgi69j/CGk+ZiqfrhT+qE0yDPs5hQ6L3BJ8S+F+
a8hz2BGvuEfdu8m94q4ZqF37Dq8TI/g9bjfcnGG7MRr7zQCuR8ft3ksbMkv7+Fv6QZDOs2WkuAF7
/U06oE7DDC0NprWMEqCXj+6UtLz4wUdlQ7mqHxHzHDNTPFcW9S+ukzdwrCQg1P1LuuR8egg+wT0g
Sg8wAxIDgxgf8pcPIoku0yWlbFnmQ97GA1uxMmX0RISwudFmvNMuyliQRB7VY7y1tGaIlvOAo9A5
0sgh4776aVNtxHR4XWdtUYvgmTm2pkuXsmNxxvi6cxWvODbVGdr8KiEsruoTAG7RrZe1gGamU6Te
CxYg0ucmdWK4dixGVO5RMl68hJa8pKba0MdYO80Y0yQfExomNskLYMKm+TpVVNQ+qCI18kgiu1rl
uECgomQvEy/JKkduIYV5ESo4q6bYVmSdTAEnFN4U0c4yNJrP7EZ7k7fijHMJ3NIAotA7qxDRHROa
gbFL/8OUTn4Qvf+cTfFdHL95XnJDA+ZKLxYtKMgDCT8iLoHrjIeqcw5hYt2lYWxTOMibvCRtIG6c
1ajVDdXWkYhyyiejfKyn8XWEg4uu2zlmiPAhaxFZKJLnyAhXTksD2NT60jbppjLb9yZmctJygVD1
AZLWIoc2I9uzPY3Pui68YxuAM2HGmwNMpPMKvgjLZmG9zXNY7gvUgVfW4v52cvFhllCzqbfnu6oI
Xual3O05yq+JIToHMQqOHAirKc+N9TN0gmcFyu7GMtV1hnjkyozFLiAtjpc8X2E/2cNCzQ7zFD+1
CcCsUb1IF9fVQC4XOwchyW72iq7RAPQzXbNiFx0FK6akUxfYL8k8zytQt7p/URFBhGzjSJCi984C
Mcfp6rlLPAQhu74l1sCBon0ly5mpzmXKkBCD6WNTdG79uH3TSz+9mYp3Rik/ZGV/mp7Cvrv0L+PM
P2KA3Mel91z301Og3bO3KKuVxjhQWep9ngnAafAN4FHYi6rstv1UQ+LIxVXuLctlReBCSecgjRLC
LTyfDFr8+AggOOTV5d1IoAI681Ph2s9eiFBPODWT/PpZVC0ZE2YN0iYMT6586lLnwZ6cGOhgd+8y
jAWe7f0MnAUWjIE3GDJOLyJ9Ay9a7JnoMfMnfjh21mONIlvMjo3/keJARUfkIOdM82Zi27xLmuC0
170q72LJGasd6Rj3M9ObMifJZE5vcOBGmBn8o91Hl1Zmu6hL1q1iqt8EYFG96aYwY8IgaidBxvOZ
xTE+Ly65sQwhKCxBRbTJ6iIEgOSW+SKzuo/c1gIex7HEauJjjU4Ya3W+a3QIlrWD6oi5Hmbk4F85
kf9RxQRCWFhVpqSZdrp+1wmHIzbLSyX9HA9wvI2L8REDPrjVHERHGn52o+PuGU/u6yY5Ob38hCor
953oD00YbyfmQcyLvrrRdnH1FVe1JLtGH9VvQaXvlZpIj4xb/ZVj+n8//e//H3NmbUK5/n3Q7BUz
mo/kz0Gzy8//kTQrhPt/bDdwbM+0qdg8y/2VNEsIrS98msY+MWnkBv7jP/6ZNOuSJctaEvANBzqo
s2SG6apr4//6B79j2qYMMHz6cvmD9j/+FzmzwvstfIz7tVFSoGS2CSGTtnRItP1zzOysDDN2xFAc
Sv8t9QH7i+lH4cOfcKfgoU2ASIxm6l2ZU7Wy/Pw0UrWYXWDuaBJ+L3D1r+dZ4UpNX//0/P2rWLR/
9bCYX1ie7VrLk/D7wyrymDZhmOCh0OUpsEuGdsXJDRRdD3ruf39fyyvwp7y6P54DG9ie7Vi+Y/PM
/35nlM02rqmuOLRm+Iwmc2OhEi6qMNj6mQ9X17uzCOkciA4NB1oSrFkjTwjT/Ey/w8bWG0NEwECM
T7xUzy5OAiiyJXIbD7iH/ISKgvd3iYWsLfvJsnG7/v3jF0ue3q+8va/H7/NccVl4jmla3hIw9/52
n5SR/q9/iP/0A6PCF2zmh0wE74jioI61E/VrYTGwXKOlraqDdG2aL34crZNR7TpIsX//IP7FdfTb
YyBP+c+PwfAyCDD1lB+GumpWQWadnVHeiQxdnpDy7u/v7PeAwf/nH/bN3++Mo0qcZ/TKiKscfuAh
vpR4rOPy0M3+T0a0j39/b675e0Lfcn+W9BzL8wLb5/2yhEX/+Z9TRjtGNGONfcRg7lDZ3Ua0NvG4
bWOvqVwAGLpIgCdVYHLfhFw/Sh8yAiHXbgWQnc1WXYoh28TouVZDMt66aRKf6gAhmIaFxJ8IHksr
w5tUZUCdm5nkAd6Btg2nPWXKvS65s76ksEpARHRDoh+TnB77pKP7iBDEK1u6hOyOqYXN03HuUEZc
POCuo10fBh9mRGinuzKy3sGa1pcepPdT4gQ3xFTAIDPDOzTJ60CCCWR6cykzUpikt0d2hVfW2edR
e+504+Nkmp+Z1idUqxSRTonIxI9EfaoEMZ/pPB5LTLlXtbDU7TBXzaYrSntbQUWK8gEhTaIzCKBg
+YOJVoDC2BxH/W505VnRlNh4QBRjA5Snn+lXM6z2vVsPe08UPx2JfKgO1etMJU9PAYo11usyJKdj
iZTDwdFMLn1Wt/yZDWg4HK9B6YHVfYhnOncFDpihsC/Eg8VneOzxOcheMI+l7OF6a/bs/5Yt8nVK
batUfDNKvAiIkbEtWOU3R1m8Y7wKCiYiXweEnmXlL2Y5HyTN1DbBVjLl8S6f9HcpED5ymSAQcptT
Zjtwb3CYXnWuO29RjvX0jQHahtaW3QLpiHqU1ditTBEDF0O8RDHY7ezAae6Z/K5KG4g184d163Xq
ye/6DmIZbioNQwMzswzW5NVxEscB2el7F0y/9BgH09MeV7DC0V2Hp7rKXpqxXxFL2xK6+VQOySe6
XBYj72fc1Jdc75mpjCv/ua7bgUnk8BoXNNN5OP21m/fbMVzoUp6JQq+9nykp4IAFgOQG4g9wJMDr
ZNg3NuTT2Y6/g6a9Ubq9StFYX4GZ4bdqRGx+Om6klzzHioRJPHavtIC9XTW135l8cPCLg5/8T2SA
uRBAyxrJzGiNHkHd9sPw6bstEWBlUu2K1DomQTiuRZCQpEztVzjdAxP+O7n4RZ1x/umlVbkR1gAE
12n2uO2b9thpBNpVhbLQRDzQl5wUkMcvuG15poq/Wfa8OsJbXg0/CpYOzgbncXYfqRk3pc44UjwW
eYVDrShePQca2lRfJN3+yFAOGnyUyCZmxSufSSJma8hpafJWR/lzKoYfNWpudGMPDAQLkpyJZ7+i
CmhPZnnuG6LUMsX0Wjuw26HHhyewwTd2LOUa1C9Gl4YHRA+GcIdKXXf18HA2E9O5VRgIE1DgtSUu
CbypVWjWFuhW6620g2ensAxSnj3YJGjekd0wJJbZq1c6j3MzG1cqDij22ZxsLcEUooMFrrDGx4Di
kERpfFg7kiPWE1ehnXU3ZqfxDjQ5/C8ymK/IKz/nIuWcj4q41f7ziJJdGx3jmiZ0DgLFlZExGpxi
aX7HR2vq78xa3Rfhk1Lf99jGSmRvKahTHE3OOogLlqWkfIhEec+8LMdT6zaXJKOdXgrA5n7fHJza
SvcRWQekiKfeGlNbCz/epSQJPJDXYpcYonh12/naa+aDCjrxMuTlxVmwBnOi4mvJgQWPKHnpuWPN
u3Kco10pOkI5av9iIrPbIWABZTtE9SOMG4K/y7YjszMUJb4Z3KCgLf1LRDNNL9pYFL3moU0KLASp
CnGahatQQZgqmWrcxlXVHjDLvBN6UF+g4ALyZL+3Rf8Z2JF5kpEFNBwSJODyW1S4EZCpJCCaIT42
PAHHiMBK4v0EsWuCXEb03zXSGtQ8OpsQmBOUoSJmZmnm1kxGUChotl0Opvo8F4qd1iKzwByQZQgb
hy7xhjSj8mgL+5PjC2saWrL6zsfmSAZDIDd5nX4WzqGRIag6u6TfJ4tpnU4hqqjEuEb/v/eK69BK
63vAk6TNZPMbmXXf5AiLc5r6s+0yelsWQCSw3Vq0qLNgtsSFczu33mPEkneQJXSzRnpkFAT+RZAX
YUG4MVz4RjZmvgqY5igx3zXo5HIN0Dn1WonLJ9vjbiMKKQJMb2g8L/3Sa2tjth8IzlF/CRLHPeJT
OdkZ2ZtdWxRL2+vOSqZ7r48gX2MLqObv5QjiKUtTgFelfV/r8AZpN63O0frRLoDbMmWcmvftNzMF
SCXaQ6Cq76VSN2xbwa52epgtoXdKB9oYln8QOYaZaECRiN9yJLTxTtrd1lJJziQuoMRbUtZDpc7Y
01BjTgY4eEZLJcmRa9tHOY3UH9V3iAe9cZbMyxpPZ1h+dys10sgAc6X1lk57XCl7nfgYihKNUzun
zunns+O02aqrJc7r+bv20nRfUgW1anE+ODS8aW45BlHPWjbsTrX/rIAnL61QdwzeCgXX3seUOPTu
wWyyUziLLZLMj78vl2yx1Mu/16MOIdC+cG3L9ljRlu//qR5VdZ2PAXnMvBMI0WvNAuuHHd4nqWCc
WVp3bksWVQt0C1AlcjpHfkePQLM3tAgRt25awlmQ7/XxdZeGvIgo/4eYlbIoygzTHdppT7xoL7Zu
a8f/FnKlWyFIHUtO+txPwcmf6E04FmzlUU9cKnaEz21pPSgEL9vK6LchI/nYB0k2GzhVShM9wBRt
uVA2dEYHwGX+t3KK9pWeToI3UzKnhyL0h71twzLwE/1MJu60ibv6p199D1OMBmOdMy600V9nHj5L
mvVHHxIIc1fjAZLvCmKOT6sHfRw622enjdZySH5MBgk6URsrQi4GWsfiWxFV+5CQriJtdoEpP3JN
b5RVk023AdWfL456Mpj74tIRmOEN2b1tlTcASfoDzrw3aeXX2Vw45zp1KAFR9IqMPczRw61BRoQT
HoMuMw5tja4nj/CVISJ9rzPXvzF8Nay6AoJUc90uO3FSJTdxsYwRkhRTXQ7zwRwPSx3mDmrnRuUO
civypREMkJTGZqiA7WB5WSFrIa6scD4JhsOAFGAbEbQ0K7qroohQd2m1p169rejFXtFYWXO1XEc5
BVnHhAK2/vX/sHcey7YiaZZ+lbaaEwYOOGDWNdlsrY6WE+xIhKM1PH1/RGZVZeYgu3JQs5pciyvi
qL1x/8Va3yK3rdpisUV0WUz+UCHYZuuA4CtZ4k33bvCmZf378mlUaSHSY3MPaFo6VNmkf5W41D3T
++K6mIlxSN4ZfL4PYJZUSwuU3WQdCv4spAZIWR5AiRoHlCQnuwtfA2RXNoHIVRm+mrN+7hu2JTXR
PYz3jvlCBCViLBLd0TXanVbLFwSj12ahfVTR2GxCaC6pJ/fQCZ9IPteb4FbYAKMLnaqjtuy71umB
1YDwqLPpc5goDpVs4FsN6XpgGQ8dcIAUnXMaigkpW29g/EtPduo+6UHz6Xjojo1c/xROfkUD4xIg
y4iIx3tfJS3IEs2F0BUsGqj+RnlgoK07Jq+bXBVfdKXOQUbAsbn/Ps0u+Q5BNSJHkLzaDIczNtIo
chGL4EBvbbYdqWf9YDpc0H3cIvYEAn7s0boYX4oXLzSM+joU9aM2IwHWAe4DvfBQ9s/3ORSdVeJk
7bbNbi0pa2wMiCGjprmz+xHr0zD2u0r2rNOSFBblCwWAwGR1pg/fNwVCLSGgosnE9pnptsQVC/JF
hviW0pQEIvJ60Z0l17CRt6wbEfgI8D6iYak/OAEUDHkJvOQ6Mm5bxWUY+Kntveqacz9HWeqLyIJg
xl/VDqNf120eUre5p3KHgDsiXakdROUsUdddqb2nOpBKW/zkVfxrNjliOvDaCIryN9VdG9UqnkgN
7qFVH3Tybi5Oeymwm2+hEqDTm1DZjhkrDrOMP6GkYK0qzducGQq4fnxcwHV6+TjjQ1mbOs1fnvq6
ZzEwrOMtCxWaGaguYBH42d6XFkx6kArBDpz8V+Ogqq48e/Pnwf2/s73Hqfz593/7Krq8raf7HzgJ
+d/O6gza+X8y2yvaZvjIP/7x//jLdE94f5jYGgwmdY5jWqbDXTf8NC1zF+8Pz3PIKZeO6egSqeN/
Tvc0w/nDcVzexo7tOfIvM8G/jvc0If/wWObyPrWWsZznWv/KfA9w9t9dxq5h2w6DGW4mi9GFIe1/
mKQ1gPy6hFREnGZZpHytQ5ga83yW9Ztu9iateTaBdXDRULuOe9u3PU9I6ppgbCJRczLhIdbVFQvM
iO2vMyJI86BZ3ZMlo0GScxMMIQuPwlBPLi4V61SSPtHvnSqpBWTCKPud0r6OXowR5F0aOe2jjumU
LtFUVM0dxge8+WXTP3plZzuXjNKl9l3DJJaxR4wT7/MAO5E/uHY2nkTDCAGWlOPUuFN6C4pGP9DB
J0OG38cDwdSgmouLu4k5LJitrnCgR1uEQbE0C1oKyNijDZFCZeNWL0AZMsOo+u9edKxIKld7rXUS
7bg1h5h0rkKPklfTnbriJiiYfWzmurWwX9gslHdxXqtvbYDRcEnmDGZmZKKwoKZRkU3oODlKK5T2
3ryQcliy9wmLZ64wlTyIGKkWvEndhnCuVWxbQALV/CXu5OchbcbhpdC95myLBUKYY2/yVtwTZs+S
taSdrSaVv3n9kuDlJlT1jCb5MVKicuS8u8wF0o8Y/UZ6HuyescrgNmmDBXpy8x+7KiX0S9MltQxU
uXIqoru9YUor35sTOCm5aynwnVEK0w+8iRkcMsw2ED7Nrkr6LZoCQQ8Kt814y6zIEW+DQfDcqspD
JIJ0sAaobfaa435hXTk3JPzVZHCqOW/b53Roii/dDcib9TqJsiAlWM4BIFZFz7ERtfuAMgpaTjlq
FHDktoNKRcvXoT1ZkCpGoesYbLDWhrvONlBZ9zJ8GLDsgoqMnPAlJGHpW3Pm7GcOKyPZ80LEQBTk
UKQ3QY/AfCU1EaPvZuR8FRZtnT9kA829s7hbfeZMUCNrmNXMeC2nfLTsMGsucjQE3yCwq2yD3a91
oasgD147KGNx8EyW94iif/JeR+InrAeBA5/vb5nJvkCX0XrljxrMY2jhxmD5Mjexjw3JONVbR0Ru
vwsCGWXHzsRz8hzXPYpTvcpTovJCO3rN9TZ2vswGzsGRsjiHn4ckfzxkSNDy05iF0083SIMZIKLJ
fIaMG2oq2BM2XZe/CYyF5NpYJt5Q4WlpczBVmWEmsyf7aZ4E9zT40OpDm4rmzaDgwfXRLRxRH8Na
q3+TkV6mu2kaGySxTV/XO0F0ebef0m5sTuR2o4NM0o703LLuCheNctkO3U55RmCCJYAFtvGQzPQ3
eTflwwPg1y7dV7Ml41PTw/fAKsESn6etmUyCyoOgNDdRZrvzgelVRIWXcnAddLMk6Gpw0xmJMmll
31idovQrW2yeC8VJL3GT1HmW3PVtWNWwHPs+OeZ8tPmNMEAtwBUVk76L3mBIkg0QFqyXIo9N900P
U3xaKAIjgnZZx2kgIjIjixLcNnF8Z6GC6/YzNo73crCH7JiEuY5+H3GkWFd63xRrnvsMfYuKGalM
behiax1ERqwS1DOsl1MxmmJhNYaMcxN2ohvPzYfgqKOHNlcdvOmRs2soy40KUIk8VLpOzR4R7/Lg
5W6h3fZqscI4WLsRBKkY/4cMCC3exNK1XiRNkLudYNhjom9EoZ3rDlQsPyse2M1oY08jmXfJKLXa
KYv2qTsF2YW1Up2i3imk2ncyLjpimGAOfTTtVOLZsJ2irwL00zy3zrqmvVC6u4eIoLnTA0CFyTI2
hjfNLUnUcRN0cMNg+9b3hiqs7imPYfWca0wQ7TZG08F3YNT1a6DhvfCrQZjZxgBHwDAH4ATRQ15V
IOouQ8U3qadduKkxdE2QH13tPh2c8SHVLMTIjJYlIpsppv5KJ1Pg/DRkmV2ipp7kupqd8a3HW1n7
hCbF7TkATvOiN4b1COChvNMIImEQR/qLdzQMF56JsHIMQFO8sJszdwG8B3RBWDtSTQQ+iOjS2k/A
urSto9sxvrqm4nTfQfCenU03OBzcmCnBrVAC69FloD1CLQLfQPn/IzXZ7qe4fmQ/zf9dir3/2tT+
/W/Z4/61Flx/tB9/95tN3sbtdNf9LPVR06Xtf6wUl3/53/3L//Pz50f5/1RbJsuVf1JtdaxSv+O/
LbaW/+EvxZap/+FajkPZJPCzoQxiL/SXYku4FFvs7zzaQGmajksV9NdVqib+MFEhI5W3gE1L19Gp
gP6j2LL+sABUMCl0JVtG4UnvXym2DI7qf6i2DJ1N0bJIXApCyrtlTfY3ow++gDoBbfmcux+uSj51
kwDx3LQudl3fkc2NvsAOX4GcPoiJY7pH+xs296Csp6e0oo8K5H2JHg3s0XpicbPShuLMXM7vSgWb
TYOJDKHs0ysACS/YOd6g6zquPws3O2TUO1WPD7LOFMlo5S4X5ALamYuiupiJbI76nZzlxEzKeR7L
4iZkbLRghm7mrD7CShaoRJnrlcvC1QswmsUADIjktHzHZSfamNMj6Sk3usv1BmxJncK93shiLYIe
0SZMPJJnTi0kElBz4Vapedf0XP1taYC97Q3T17xuh46hOuax8YxgiRhD55Hmc0eOdgLxOfb8JJ/B
GUAX1TsDZb3EWjPf9TqQ96E5WRFt5DiM+9RpfYxUDeciOaHKfDaGbt9ifocrDt63IfCPUnA95Bz9
3CPIKTJCtFFJcoS6kKzFcMYcOhwpJvnjDDZ5Y7yYhnVxihS9LJfBpYF5tu2G3L7prXqj9PLenHp2
OdAfRJp799KxBUIqPWO6N+ENzGxCrpxfhqTljrfIWxG4mJPJzZNp+jQh054TIpgVaJeVZ2Pwjbw+
8Y1o/C6/awSLu1GAuZHufcQ3ve90jyZ1MWayjnG3dgmEmUH8Kk3qaZvp4YHWoTyUglDiSOprK2Qd
rcUAZJDrBy1OiJRbmQCBVVROVwZGI/kP2sFgrBBRrfsx0DyiPUAmWDZ9eZ7v8qx5RKjwjdnsdmi0
eJOa0y+ORKI98vHVSBv+Bf4v8FPzQFJAqh29fRLMHXdac44hzWtx9BnRlBMgWxL8aBI+ihw+ncN8
zWkDY71sjnNYpNdlT8hm9AwQ8S4akw4IGenauMt2ngXPESIn07f2qc6KG9PDLFvsYl5KlGFr/TdT
5VMcqTd2SGvGc5gciaHFMEt34HZsI+lWdgP5gyRzu8iLp9dJzN427O+5n+RBDWBvcRwPCWl4dhM+
zF5yyicLqZTWXmKU1Adnvg4aJibyxbqV5nhXtDVvSZDfR7p2cQXWAsaTmzH5Yr09YT0YnseasJV8
zjfm6GTwuc2cGjb5RC3HPDu5jZVkTqRFDILR90GMHGE57JssuKgovasTzEiQpg3fLT2UbEl7XUih
AePu76CZL5HS7+nMoDMH+W/aQg5Q5UziExFORYYM0a6bd7gf/SpzGxwseMIQwQ0jxiywK9gOfWds
1MHrQSTAuahJT6mhRCtIXBlvw55WBm8fp4pyNk4VD74mQ8XKL3sBdCGI5wpBlNfXpoNDKvr6vUxg
Ff2CWWnWKu0Ya9jCZDnBwDYzKfc6C3yJzXIrNN/mgHWG3T15YXSKFkujKiTP5HSY5ia+JBrx88nv
qLG0DiBTFmP40sRIBgvtIRjrds3yO4dEb+2gaDc3RIs4JXmnXgKBzRX1qS3hQBjDNc7A1ZRdjRRS
Jy4Urk9lvrYNCo0gjn1bet22jFnVuXm1AbgILMapn0Z5cWJogq5+K+l7wVLDAQnGYgMwgfPD9fCH
Dco4ymUxDzMMm6RgmU3j9URc7oBtFOxuAhTZ6tAlygoZ7jy3oOsz4lzCfhNDYGcrFeXbrjaPRKjs
gmg8VcSlUTEyfmNlvs4SctKtVF0mEV502NJbw3J/4XysvDDfVPaYI5AkNdc0rt4cD7uu6OEkQ5gN
A2ImRu2omfqtYo2FrPGHpedPkEPgz4P0pbOIHGAMLuvmNjJynkch6W5YZudoFOj3YEuObhHxSJRv
1pToyKmjbh/WziaurehiTvlr42oHeAf0N0gHtV0tySoyZvlYhvif9OoXnH75YMhFaHhENePuikWD
B+35jqyUdhsN81tufSRMWDEaYDDC2n61WJitzFOAUkDkjr4CVLhzzOqcm8k5bIrHrpcIERvm76P3
q8h4IG8N6S6NNgc+kufAPqaafk2WXrLP4tdscV2NEWZa0wRrbtxx0hywXDG2RFo58JJWtqUxI4+k
32fpzZ/5G4MRfJjdUVbg3/CnR7hyOcBqdBLBB5lvqAdLW2FsM9nMSiyGpnWO+/59jOKBnViPlLmw
/KjuxN4Tv6IGHWPohFCwNtiBDQX+mK2S2bH9uXUhLmT3TqTdTJVQm6mF5RfXzwLQAad87B6qjvHz
iJBTWs6joDLd2zZEqrI8ZsGSg2Cs9UR/ChVP7SQkGksr20MHKUm+xMR0Q9cMYqeah709i1OFNqAd
bHs3A3HQdJ6dJQTbYYmo9R1RyHMe+4W4yQNGyikQA4HEl+cGqC1aqI2eVD19Ry72jqAatuYU7HGg
EN4ucZvO2pR5eptF/cYYcnmHzn3bqzHEoOW0cC3ylxk/6lnYSttPGhNPNVsPfQEerWqbHIQq0YME
DG9A3qSvMv0YIlQgTiMPdYX1EUbCVYP1QoYZDg94Z6TUdHeFnk/UOdPGU2S3e6xp2hyMNynui6gW
HBUy9kmFjx6d2VrTn9rRYn1J4IWSSHaXZF7dvSlAmYMmI/em0Z4Hl7DDgtzW2J1f7Sp+ze34G4Eb
LBht+tViPL85EtJFgRuRD6oi0jHN0N3rc/TbCxOJhQs3Q/HY74RLXOQYvmoEpvmY63SqDcFpeyFE
9nXCD7GbBrFXNeXFHLrbdBjljp/OyevY4hJgqW+KmdB2LzfTM/Q3ApIqVoiOfvHSEiwWYTVe/NKO
Rr4L83BHOMCjIOh00rpgnQgQP6kNUNoeip2SMlhPIy+nMbhbctawbLLYyImCv/VAGC4y0yejZLTv
VnBNkgdkX4SKNucsHp9tEaa3hHQxzluPtaseDIsvXLrUlQAvdlm68B3ldOkyLs2ZPZYgoAeMDw71
OtVP0WdY4MicqWoPBObAca6zdRDRpicjtmUriQ/Ki7hzSaSMR/0piDXHN2Ng+OWCVoPM1td2BgMp
+2C4dgv1Sq2SsWq5vsldYr6RrRu4SpAbACnhY9mYYHq3nhm9d1F9IgIbRfjM/N6IvDfiyrMRTguY
dp5Fo9gNsLkmQFuhF5Mvr9x6Rwgfuw0dCEwxRDsxi9qfCYqJx+rUNvFDCjIC9cNoAOUzUewuVlIr
ZCrUR+TB2/qPrhA9pZgFoWhQtynIS3O0lqGpqE25bFuugXXiGO3argPtIlJwEKwWVrIw7+ykOTQ1
TXlRQuDSRfugFd5na5Y8UELb6QgtUCXjfHBx56ZcPiX3iGpD2CcokgKswnxTKIILo/nqCf4NQyJM
DfEk3eYnFNOwN5LusTTxZKr6gWTPh6QpnpgHAZ0kixhxinzISJLcGtQ1xiiB6oGiLhMs0Nz5pl9m
u7YjeIlclOWCgjEkgqO9SBqG9E0Q9uHbIBB9re5PhdlsNc4zgrM99O500ztNdt8cQ2g7qvYr6uMT
H2UDb665hpZCQJWWkKaJR17NYbrHOrYJ9fDN8ywyTTpxFsukNQozeESdWcPOqG8D1JdbCu2EWgoT
mW5Bu/dIca+LF0b7iLD0tDgoyziXlvtgJe6FscywNug1lMMkAvVFTmAfYWJa98kRcSVEFrVUUkD9
9ywQrNraGMZXcsvwvToTBhB0FB0LYdPi6FvinRgVvmNCvQaG2WJdIDFEBtFNkH7i3dgKss7RWEzd
RUAQ9wl2uAEwdKLSeNMWQLkVt/eCzSdJGC2L/rkitwPoPuUUeTURANu+uwl1sDSgS6cdHE103uND
7lYfbmeUCCOuUdE/hmhUyTRkGyTzW2gMkFC6xqHAYvLVkh87yUhuR9H/dMn4oRWDeQJCcip6IW6X
TCO9j2AAsENfQ8veSGZ0vp2GJyGDmm9e0P4gb+Gich+VjqZcl2jP51/DhJobzu0J9HC2Eo62L7QM
LCCgujX3B8m8ndg2ZoVR+p7ZokDx9VNopLgWXRr5so6fRMFTmTukMOGzVx0vTY+JT5tsxKAIO4RB
2twUb4AA7HWtD1H0tUedQd6qL+5jgPkrCkjCf8CMGKNJuI4wN6ppN04+jWTVEBUvMefnjIBAayfX
uqhnfyrHlk2zb4yYV+YZM83Yg6urtTs4DMfU4JYmhZAt4r1bs54l7PCxAgQDDYwCQVU8pZrCAo6w
hOG9Y/3UMYoaz2NXEEcwNToy4pOnoYux49vWs2ZWZM4udGDPIWmshF+DZG1jd+ndsETFjG1BiqCo
kZTYnHtd42fKatdWUh3Kme3/HFuHIcE9N3Vo9LTOIKahh6VUvVvYmsZhhnEDx8w08o2aFrNXWqwN
GxO63gcH5DTi1Cb1wYWw6suohD1qxK9uc4I5Qk8q0d6NhQufEiXXnOi3uuMeLQt7VK0szJvTUXZ2
6we8MJvaKcw1RszbKL461dCswfQyyuN2nBcdlMRDSJRaZ7avoSQOCv91VbpsIIjnoRGImf/q6yEc
DsCTb9XQ4zNh8OaKp0zUqyQRvxk04K54kDzYjB0PWtbQkYGoK3LeIbU0D2MVMjfnrUjy+40Nr8Kf
8MRJ+rnpHRnFn58dajrGw/ipTOJvLcRvl2QDSWUAiVcJfBjTuVsQPog5Dti6Lpperh2V2XuEPKu+
1wUhP4TfjI74UiJZUegeYalRKcqQnw5ChcrOHoN0QZ1X/VPo4diXVnXB5v4RB5HYyuxVtwkuSp4q
Ey5dn8Q3RtptE7aueGDTkefTDG+rkb1SVS9E0iSjkcoPbiW/qHv2hpG/FR4g3cIGLj7rLqujDu5O
uuQ+L8kO6zmIG95NI0onMFWZ3OFmWYku3urEiSby3nCMs2FxfffK2UqjPqUD/nNg47t6MPONi39s
hfU73xqqem2d5C7JnC1fxsWc62slmkMVJdekVXdNQmFoNd91j2CEMereK4ybpk7uLMyGvhGn78iY
v23qbP1D6mAJylDeh7ASy2B8zHLzHE7fZuJ9s0JEUEcoUTNWn0FknNlk7vR+/k2H6SYciBHv0/Jk
ucMNm0+/qtVjlhrnoW22ntU8lW36Osjq1NfqLq3137ptvmOThjrQ972eCjKe+AjRe6PEq2vOv2YM
jRY3H4iq5jnB+gfecDsD981DL1xjxL3GzbKhm7/azCVExY6uuW5vly+BVGCyGJNrn6fvBmAK0KUV
qcsPjZa8O569nRKD8cO4SOqguxTxBh3VbSgrPwsKehoje7UzPnE7DltHuzra+BhLj/JTwLEDCIXH
61ra0XuvJpiCsCgB0TA0MponsmPI1kvvEJSplSnDdm12ZDmQ4d70t9kMPUxNjxqHb1T/WkgUXBAL
fckyrmeSUvbvNqPnwZ5DP/Lse1H1j8t3oQWEiy3FXYP3Ya4B9bTZXQb9yG1QXBNv3Ej3uZq/LNrt
dmyevNbFC53yqJq8FEKpm1kUBxLSMgR4xbsVgoIxg710o7suxdBthB+Bkpii+LFqjX2/fL81mzIr
iGGaq3daYHPFuUDxVHofaRxvZQgmZyTQKxC8RrqCyEF17lBTIDdNwGQxR1+m9ZGm3wDPe6nsZ9aL
rItRugQ0Mqg3ONQq+yOwYRt0eXglB0dRrhU3I09WFEXXKGoAMVqdXzfGcyhIPpp00RCZiOBxNO+s
YcFVDOVzmvJCIR5eN408ATj6FNECHI+vgcNWWaIahR9y1sV4xqv32YzIlt2hNfx5goXCkcwgfFoX
jq3WbUC8mHaysuxKmNJd7zXfZER0LEoxfyMv92dQUiSFcPS4VKZRydK7HDfjsITikd+2Q7K0ttE1
63iKac+2auwf0cgb7J6O88ckuZlFN98UsXHudf13LPIvRWjNakb2CWKzUKtwiK+5xQ+6MpMHmHvX
Kln2iPwk2HfRHHIWV+DC9IBBccVtUUSD4YNcO1qsKbjXPjyZ/ywvn+Pln4PJT7tUITZ3D+sZlYAz
Vu8tM8ggDoFYhy2eu7qEWqa/YA4gyJm+tRxveCuO1LjifhDBfkZxCFTZ2MtUvUPi81sA2dOqfuVs
GuFyp1hoJeul46Rnp6pbEnLWQajOnWeIGx61hFEKXydu8Eyvea9lfMLKhFSdAaUeh98yHSnMRp1u
P39w7em1spL7yiDxy66KcicavKqaVq41RjBAbizJZIgCqCzlc9UToKDJ8WWyk/J/dTD/rc2M+Oeb
mZ88/jvZzPLP/7qX+cO1DYServCYeNh/Y3HT0blY1L+e6wpbdxCh/JfHzRB/4GtbfGfMMG3B4uY/
9zLyD6QvBpYl25PScKUt/pW1jDDtxcX2N4pU4fFVIKYxdMdjN8fX+fdrGZAvUV1QlAEPmE42581m
jC3lZ/DRr1bQEPEktX2jK/OapJThHSqEJHP3jE69g+WIR8jpBL4ZhWOu9BqtRJFTJdqj9SSrMLzY
edid6speOVqXXUa9sc7BuCG32bv8+UuDRNKUMj0Df/Iuo4S9z3/w1AzhNQvmH7BOxY4posPy1QLT
OtskhJb22R3613DEWPzn7/78c4VHeQV5WKfuRMELhfHNE4axTUHXosVZyDm68zq4A6M/5g3NnBy9
3AgIFwrgETMwaTYch0/RrNI1vmH6rwLIUuCNDsOM+hLbHKZuX8/kXrTOCWJxtyl6solIHShOuuJ6
7Vrv0GCL3jO+j09ODwy/9hrOP5FcIh2wR2Sonbv8bggyJgNA8nZ86dbG/jPMtWTfYsWE92VGbJAQ
Nt/NaOPQsZCg3On4cFr1MZUcmmbmwOEV07E/FOySM1YiejyMZ6YgR22y7lv2Wyx2gGdG9rk2y3Zr
9eqW2DbsQZyXRwTKL0UdRQds81wSWhA8Av7alqgQiDGr2W+55EcHE+rVemvg4X8o0uSHzq06Fvka
f5XDsqr/svMINXVgrSxeQd9uBox+JQ0820goESHVJtscBgi/CHP2xNZBOqY/W0/eOYx5NbQR/W7Z
Nze9bQxvM0lmeAW/VSV/i2IgOcwGRZF/xbaebBJ6B5+AIdRAcCU2nRv2axfKsc9EmUsGsQazdxJ1
W4ScM6ANydWxUm22M9iqc/zCaumBrnFfEz8eVEiop7I7alH0povpsc66wh+LJj0Av8dUEXwvxDmw
vQ3EEDp0RgdkyapLVEbxznbvYjMXpxh/eh8aD84UVts6lscpKhn1k6jUyOZiLzWTaHcsFxaamGvR
DWPa0PdyDo2NPbS4o51WoPVITwy1tb3oyYVCfH758xfN897ERPxvHS5MjRzcR3uyHEVkOWHCXZhb
fHR3Onjel9Uo8LRO+CqiITnpyy/FPN43Rd9t7RpsUEmuyBqUB4aQnmZ/rvJnaQG7BDn5bYNu4Y2S
fdKtElbJyg/DPhqbSR4dOMB+2FkRMP1yk7TRsVfmr9BT9xg7Jq2CuTc1lfiAEfE5EPdE8hi3Z8Cg
SwdtMYfdxqzspzwBmpaXFuLc6gnxIX1zpVcHk+8qwfRhLymCsKVIDiEyLdRsDF/sUCvEHsc8BDcn
9MpaKbNEVAKH9gSOpPLNOYfcLVlp2bb8noMS7gE2Dh+/Dr6qXURTjjQVsmxdWs9qTF/5qgNKnoE/
Ga1HrN3kCyibuZcz73rMCKD8RXA2DORrcZP7eu9lbK5QBnUqvSN7WW6AyKJuVqxLjXjymW8na6tP
/WHoAdtkbIHikV1qMuXReX5kW+IPOmy9SlvArB3oWUdD/gCcbmM7zRYN8SMGw2NXCbGtSOwVNsFO
+bEL553RsSWVHoyEZgk2XADrLrH3Fcx1v3fI155LhtORt4xtoDCgDxlvtbhn3h4wJ2Zl9DZYxr3J
yJes0OK9TYCzax12uSRwfbGsxmqtrbZJkpU+E+9lzNADhM+YKE60oUnibd3RxVRjMK5gHoP/KnP4
9KTHsJ86FE2pw4gkdTVtGb85pej8ago9PxfpRsf4vFeG/MVi5q2lxWfsC+e1KnN7507LMBLifxry
TZiMuah9YP+D59kWpbFFQY6gu+H5TDoixmNSUqwIATy5W2deIrUfjergYCmJhvxixIyJhVu+Zuz9
mZ8zmx6MW7wvLD9ZKqlowQGSIEjcEfOVLPyUEjZ1h4v1uM0nLCMj+4GNMjPG8cgSu4sZlQ75bv3D
TFA1QSPXNIQZqCwyLUkN9JH5syaQUIFVz5hrYB/SC5KAVK2tuowMOLtTr6Ar43VaAGq2bXMVZ+NN
rVKLmnIk8Yv5P7NKgtmr3iWgtjfBb6v3sCbbNGLJ2eek3UUG0r65zT5VFi905wWES+CnqFP4jNaE
gJysAuYv/W+XzqeS92icDYEfq3ENeYcmRNkzBlzzASkT9MLWATJT1rxQLVPL8RzlwbNVs1N05fzA
pIDrKMjyLR2/8dAYcoeSgbHkSNOGxy9nMxZoW7f7dOH74D+M7wsLihBDgvtJ8UEkxo2JYDLE3TfD
AjY0jPg+i7mkmDaeFJAgv0aALzG55LkbEFBIL6MX+9BkysNb7RCDwiEOIOJmK59MKluiN5ixT8vo
uuBSTfB4mVmNNqwbh2OcSY5wYnAGS8Hubvq1JNhmrSaMDs50Wy4dMu+QU8d24MCe+x7oJamIAfuq
zur0s1VFmMesZjcMRXhoMm07Ee2yyRRwPAiiWB2r78IR2P2GctNaX0HLDq90mn6XxzbjLmxy/FR4
1Qg3s0exG9jDXpDpnquxvFdRAjovHfN93hMP0JdkLrVyeASG3xOD4TBAIa/lxQ57Aq+TtRZl33o7
duSO5hn0GJKubKv38NRW5kba5HtWMe9GNyp2iZDt2vFWRWRhJwnRMFaliRXfcABMhjwrYfbcO7HY
JtlNKcbwFHY6djze9bNXIZ9Ts7pJUmuz+Kbvoq+MGfAWPwh7TzJN2Ymxfm4QMIZGC7y4YjNVO1+s
zMp1hvYZrdt0yjxSazLXDzw33qB2YBQdTYw5l2LsKxszc4vx8isOS3mIg/IRC+3Z0ZwPRoHwknOZ
n2R5LSP3wy5D4DtwnQNnRlYge0TVI1EkuhWlG/iDbFGo3qDzs9UUyZ2WdPD4neqpU+1t1GbzlnUp
naMunrBHjxv2bIjYuBqgbcEi9piT6XDMNir5IYXxts4sHH+LGSfjrlsTmv3jlWG8NVi16l7vXguM
zH08p6QlzaSEOSjthFHQ3qXhVzkxLodIy9qtR4ztwgw+NNMN1Q+QLFu/pX1M7pgjEnQ8y347ue4u
KfG5RH1WbCwTYQ0xn9ia4uzVmZmokju9gUEIo0Tkj63qeFpBv7tuvlb6dLIMneTqmKN8qudPkM5P
Y2agc1T2W5TGaktDb6wtrbizAtO9JDnbosgmpy8bHrJAD3dZYH0WmRHubBpgUqeGjcOWdtVP9ioR
hTjMDrmjI7hqq2NQQlLDdqTz2MRhduIdvWd7Ea5q+JlVZNzVVfxiKVCyWvBeNtz/RTShJLI3srKM
/ajKdzXW62GCVEWF7a4GIk+ywgQ3Rz0DSvzILvuBZR+UsiJEvNt5674iF3lAc5CzK6Q36KPHCJlw
5S6KQl0qOmsiCryC8UNMzJ4gPJ46FJObVs1iZ1Y5G6Lu05hZtfsGI29Mf0GdhHdGwog6HtLh4gCc
MmjAA90uUXtDm+BwBw1rn9kmxntMQiaDtjDhi8YQT7Ovc/eY/WUY6Vvk/6PuTJbbVqIt+0V4AWQm
uilJsBUlirIaa4KwbBl93ySAr68Fv4oXr2pQETWoQU0UvuF7dSWSAE6evffauMsSbr7PQ5HcQqO+
ce8RT+GA3SRCW6zDnvqQRn3Hs+2fapnhBEnVc9h65O6QIvDN0Y+X9j8an2tz4AOwY4pynmVDdJPI
ETL/EF1XAHXiUYbBdMEixLt3Q3wt8EIsFUKgDabeEM86opNi6OY9CA3uBe0bKqj1bBa73gr7Z28I
/6TChek2IXvPwxc+2JR406lLKxjsQ13RzwOMB/LVa56UF5EVDwbHpkC2rtrEXnJXWTYEHt6AIHOT
JFAC+pfDtquNjYhUNH/JfpzHwZSwBZ+KR2jkB+LTzBRl+XsZtHeSLKW2ZcbL222Vitnlr4A4LvTv
ju4qXbcthxJJoJVlqMMPc8hV+1UYfX427KCjUvPsI2lUHI22YvDnneox6ZvwnHYOBv8pLuZHgUMo
cBf3BFYAFlWdnciu+pdp+u0N7PqA83OIK4YDU8E7evXVgAGOAMfhoDT6j86lvjGu+IXxpE1VRme1
67hbayQiGIZ2HUAnHF02i1OH6a0jBNAsy23uswr23z3pcNDHnbZ3BXfDYaxbfMbLa28b85/IucFf
3mbkhH+nPsjBaB0WuoraBTOLAmE0ejPMeMRBJGJI83Jw1B57VF/U1zQa2tcwxqo8i7L7bKgnpNzI
uibA0TajCZ2+5dD6OHO8AqU176Ip/1t3xXhkBHAe49F1WAKuX/qlwsnkMNbI+efgyfzx35c5tsAa
GKKihcOaH+NyAbFEWdNGsVyno6Ilc7Ix8jp9zor86LG/4o2mGJItOgcYF7G3KPV5TnGcOPo9KuJD
zcq/6vCWjIRunyb7syWguOeEC5HPIDHsJuGtnVcOa5qtViVOZY7+GirKiyJ5GFvrR5p4Dznynxpw
DFcZpOvYBvDc9I9RWhKesQWYzBQXi1u7Hw42n6NJC40gIZPXi3Pxwo7reVgNMxoSb77aJcFt8TFI
x+SDAeOKslbsHR3+SLKRwiId4iRR9kFQFIIF6jkRjDGtB63SzgS6EaFiny2i1VMjr8F4tfMy73Q1
MRJPeycjed1W5JeRyi13PA/lfJ2oF904gkKeFrpbZ6fVUeQ5EcEi7DCwb02vHjmMMdBmhfPgKWLj
XDB1RsVNZlkENwsA9ZWFwkcJ8bEb1EeTz0+ukx5rZVIeIdpX3TM2TSar8Fi9sfERdxN7LAiG7uxl
w1Y00L2GeUiCuqdbr29gAHKvxiLUvxsmT/c9nbXD3vPmmoPvGHh997vmcX3pl5BgjaT8OfqJ8ca/
mHbJQtDuPgiVO8nV6epLA7CswCdEpXxCL4autsWs93UMhrmzQxmstUOwyviIoyhNfZRcBhtFupTd
Z5s9ZbTWgV9oDknEqEE5QYknhNgw0uLFymh7pRFwH1sL0sJMXbNf+ZxraHK0XJXtptKA5cg8bBQS
BCqMa2QVHhlwWNH8Hafbjpb5VdqV9dCEQ0mXaQ0uvgFbnUV+S228Tk+jQwKjnIv9REv1BdUXGyRX
4ibXfzrLdp/90NsZip5eZ6yJW6mTjKbH0ewYYPFubOfOvAD02/lN9socH3PlUKbZRZNz6kf3cbD8
4hS29G51uaUDxSrKy0p/k9N81GLN2i3jfcy1fp7cUnPa5awVNvbatoNEVCi++eNA87THGFpUbCXi
mN6glDYRHnI6AtdWLPNKR8Y702dPc2X+zGvYCNBJh8DsONrE0Ff4iUi/grznsIflpFvci9u5n3Xc
UG8EB3Mbzi++7M7a/2Un/KtNzQ3Xq3N6pUBYi1TibhLUQXtK7A2L9xeoXmrpZZ9V09mLI55rrfib
WvHn4vHMrr661YgSWy2Grq86Hfl74XLLzcNXK3ToAqqAX88/bStkh93eRTGdKairAPbRfZV66rjM
v71+uOREpKKMbw8yfdokw4gyZicg9cPU2KJQ1dDYvQcdNpesUM2xAvyXRkhm4+hPu2yoWcDbuP/y
wTkZvmUDwTT8g8Er+1Ao3HN4IJkbIg6NC7THxCZWnC3JDRTDINNlj42z2mLR4q9mRgUHJMZm6RC2
8O+AbW/eaklgjNTZEKQL+7smGqHjDWfdKneDnyy9605eGEwxpYXTWTKdIKzqU5OZr3xCDPGrminb
cWX/SqvSiPJgPY7ZMU9Ujr0rfS5nz+QojpfPNsuXOSTYjTTJOPrCip5F4JaUDjyMFQYJipzUN3ii
jWatBgB2QHicquZh/XSGVfHG1fRtU909xjQtMYc59iC35sCVI9ORQo3+dRz732sQpfZwFitrAlAJ
OzTEzMyr89dV9VMaebfEm++zGvb5GCE4sY5pBntVAK9RVv1NY0Jfs2y/2ql5ybMqGKb55sPMjaWs
4RdhInZteh+J3m30NF0SznGNZ1FvlJJkZ88nxgJa7respdzJEOiT3ZvfIZyZfHD1qmvjYmgWREqk
Xzmncs+hAeXH7K59052JXSOU6mNa/p5b+41HwkF1LmVxsr1jD3sppsl8r3XMaNt2T5HqWmJzTbuv
VOY8VtiOFJ6JHv+IbUXP5uzeVhOtxQ5zWyijOamJoFGbWDcwX/mekhkCbqUCONPKD/w0/aMLuwav
hCVfHXvsyOdXG8Ac1SPxl3dlhgwy5mDunQZTRqVDOu0wLxdp/r7wTaEnjBJXXDle8Q5cRy1eQwdx
MQ4NeyuduSZUpB/NPptx5Y9nP/o5iI51RFNfZpycMU/FtFIPc/I7Nxv5ZBvjijH9tUAVOLpteF8Y
XQaRnOF4PnY+QT4DY7GwwBwy1PitAx9JYuBugCzKFjO4GO8T61xj7Q+c1t2Qr52Tr4wfbQ6dMRyO
Jl7AqbY+Rc1tFQvYDwPdziu791EOVBytRxiPZUQY4ZhinA1762714hN0OraXObsiW3GEnM7ChLWK
C6ICaClLGo5q6b0MC6Nyy3LMrtjHTHH4oF38+jRI/iwwdSp0wnLp70WqqJefwSLpycPQh05YWEck
hnkfReV1lvHGn6NnmtOTbZeXDA1tfc3FYmzmnLUAhlyawAZuzD2dWyHLDIPkK5dEwydtMy+ctVPP
fhngZW5g/H4u042MLyQDxZNnvNDdytLuO8rGcxcWj5b6OQxYH2OL/66vxL0Cx4FnZ6j7l4h9lTWU
hHFbixBdkWOMR12cp6Q8cD7/Y9r3usHxxZVGE1mGAE3x0FateqhrzQijPj00dfoKWeG345nHBekV
E+pfuXYIafHCQjaIeENSYZnUIc+fZYNNBMVvU9o1+2nEiY6WQBydYzCJK4f29jiiu/cVjhyhmz+e
9cq5mFHX+UX24dBhNE5s5wWLPLdCrILugL80M4TgDLAXtOnU9ZQyEwwHt4neDV99lHnQeJqcoitf
1KK/MOElXv6VqLDZOYV5cWwql86p9yGzN9V4PQaV+L6EPgJLXmHQ5t6acYeEOIzAayTzlwmUYcUk
DfafCAXGijispAoGFm/HQ0d5V1ezQzLzEW9NAxdasY0Uzb0zw9tSN7yZprGLMutVj9OXbl8HS+tL
KNh6V2kVaLUL3dDY9sr/4yXex+ylR4p+XkNkYTPOjuMKyGh40lFMckHAvUR9yRNnJiIRS+OlxUBj
UGfBp4okJT3k2TLc0xlOmGCfuYX1tpXsrq3cYyp38ntJqraIMh/USL0ChcAduGQzOqIxNfzmHO/x
YUHbxWP+bi0xw0QbPrUNJCTWFdj7uDUQyXscBaWQCxYT07+NaYHPUL4bXfSQGv7zDJ54R1iGZ4SC
fr2inFiLJIZX7amPvMEq2YEfITax4KmfcCx6qiIsDSdYSfFJD/XLmGcxWaCKe6XBhyjD1EBSpERY
2k5O+eV542lB19jUS0QVjqjwqEb9s7apEh78F/omN33qXBbFtnXh1AXkK9kb9vSa9JifG8BrSY8d
TGQ9NSxan8bOOAODPenWwYjVkRopBi5YVZAs585dsDzKFBbtjJu+4VT3NBcUwLR433qXtCIEnsWx
X1pMVzSckfGUKNbDEF1a2CKpIXeFTVBLuEO89VdqjW7zFxZa0CmsYIhhQMj16T8myQ4b00vjRX+a
FBpG3WFUyIaPEgIQ3XWUQkUUQW7Dtj2qgdCSjZh6mooWvxztKlaM77tyukOalp+Ox4yXVoSfp+Wp
yLgg6ij+tCKHKGU8Uajt5+eKCktL/Oot2R4qoy+CxvF+i4WPFQ2AJ54iu0VNPtDLbAzG7l0P66I9
diDCQ8/qNKf7VG1ZDuLiIxbVJ+zdawQDGyjb4pRHH6sFEZ6hoKg8A6A0juKVPWSvydmkptPfFh/t
gkplzstsB3ydRDxD6NdNYC9g6MD346fg4pNJ0xZunXxi0c9muKcL/ndfFv2JdmeYWj2XZoS3lIOA
GEu20m54EVi3N5lI/gqdmHsa4rZ4Aa3rQM8mMTwRjBw0g3xIT2rmSQgeBGaNFX6UJQXcOg4YuFm4
pPwAbWRphuLis80lVMSS2JTOzQgnt1i4RvOfuU/m1a4zDBzIDxfSAPXYTufuBrBO7UZ6vraK7Oou
t1oOMggDuNjgQfYd3VKOyR55kOgnGh78pi7gwIzGsx6oklNN+RrXMKiHKBsOyWAzq6oOSF36IF0G
rXopQBYZaHBmAkO9mnMq0ThX8u3OvN0m2VXMRiFVm3TazAMLdzlQeqvLO/lwUhkmp/yoL/6mQ3R3
MBTXcaZuvcF+zcV6uxvw0uzdsuo4qOKJXSAMD509fdHfwKI0a5HMbYOLeEXXjCQfBEcWlhjRE9o5
P4hix0neyCU8Vl7xpB3RKeuA5H627fz6wmP+Yo2LANXVsF/3LD6dY0+VfTqrfQwTfOy84V17mEyw
76BuxvFra7LhxHQUXpkNomBJtUuQeUo/li67ml7OJAiU5tkyuCF2CvPyrJqL5bCMy+EYbSWtNzul
/1hz2D6KAudpo/nOg2imS9eHp5xc9wNVkIFlC6ZDz+CntPIPoD6ULfruiqrUf2LhX8fe7g/m0qWH
SjS3meQ6+ihfwHVzvMa8g8keaFEMwDPy2f2L3LPPLujJg/Lda6e8+hx71BrkDNQb4SzTtXOJRFUJ
Sa/Fqzje5uPZE8hwULWNbWcUO9eNOQBKQFoVivFYjwZvWV3uG78fdjHU6rnM5EtdW9iafTopw+K1
NFgqLZbe2Cz6Y1pHYZQml0aTNCtXzgJP/E+P/CIWtsrfkrSJr8TSabYpJ6bhZdIcX4yAJTzwHAWj
bZ5ujmqpVhUrVjLKf2Bm9oNs6q/KL594W+ZHWUZQP0e2TJkxcHaem+IBD+TXam7b+EW4X0p7CWoN
wUhVGINYKvnbcare6az9mnM+nhMtjZg1erElMFDsW7tdMUYUSFlaEnqJPBbnTDz1MnUg7Amq+GJm
J2yutUJNTcWD5JxV619FtlXtyudc77xubbvsXe1r4jyhbg8/KLJ6mUlGStN+JnjUchxiH2q7AEpT
C60pFxireueraVjMai2boEqqu4KcsGmS5uRxBkGzYrOIx3ZbtG4XFFgLuD+3WX+uLdwPpesyYvcs
A+FdHihjfCCrrM9+u5awOVTRCTO7qI6y9TKtMeFitThUlXr61yXaOO5z46y+xyWu947IX2z8GOea
QtxAKE4tdjZ3RyCTKPLIp3HS2TvrdTbAFwwYVE4gzv+1MI5ZOZ1RaN8py6D215y/2qVrH6r8RzdE
BtrGFAwreRWJ9WIN8ueY54xOJAPojTP2AFAz2ERTYBbRY6zBrCyGiAKXg51RJegvvkSedP8mnViP
1knM76r2LYW457R0MLLgwevLadfQLhNoVkAb6dYc4CqKU1iuknYIqxKHcA7HhJJCeRy57zsOFllt
LRZqbcNFwGoBdyIxu7iy2zNHQh1wcvqK1iKZf18oEBK4bs1t6xEeky4aXSIsas0oi63QMMD8QXjo
qIrfsp147GPwl/++iH5EOMtBNVjdR12y7ext1JaoLPaActOLAm96cZOaXcG/fy6groshPffYDDfT
ZKlDzzxCeaSyL5ZeyVc1+rN2J7nNzBKDjOSx0XK5UZ02MTsnjbebBDj4cLKPcjD01kPSchj7oXgW
/UCSycRJydV365dppX00+zqvflLxK4wrYeeEfZPI9zNoZTiKlUlIEzDUrhgbe42u0I8YqYPVxeNZ
rl8qoYb//EJSmAng1JnjfMRlvpxD82GqiDOaa9kTvSRsD83ZuZSs38HSJBxvHZYBZwP146z4xAS5
5Q2cE0P/iL/kgMs9g1vnvBmt9ZLPDkz79f+Xsmd06H5R9bRaCtqdLdmN1tOQPje19eAMvhP4FgWd
1C7spsK81S39YDaHEAwtxUOMGmW2861VyX7xuEf1eA6WyKDgIW6fa5ZF9DN2P7RaUyWe8wbGq2De
SXjxsWKyGEfMn6uzkBTKUVmSYIe3nOwetQzjZu1yNp54zvvNrbDbr6WPJngd0x015mgZ84sleQoZ
4XxZJFuvdBpLTjvJvW69wzJRuAFP8BfWfNbGRe1JTFIUIFXOa9Mbe26m36xUJJp/RFGY+vYNTvRI
WTUoPQI1lvhD/wJSWb5AikxvgJu2Mpasj1AcZvLOA9oON4V5ExUGLQDxiZh7Qw+D/zNET0CrTvp9
NJtX15N/PKg/J9vMXqfBe/fR/T3jS3c505RvH5qKhs9oQvIwzlTy/MrJW2UTr6ebpH8lU2+R+c9M
ja+0uOFzi8J+lw//VjThqXLrtzBpuArQpzZFQZG4v9wMq4bhwnTnxsMdZMohBV3MfoMXK5lJ9Qia
bKrjEIGa7te4QR6Gx0RbT5NP3A4TR+f+njLcMy1i/mo0IP8rGQnn5SZlhn0mfy3qI1n3Z8mUtJGd
82YaUwj1g0/IWjy6kNL09FqIWYyXqSyP7qA/est50775AqkF5cuH0/63Kutjy5XDCu5UDnhqfP/a
l/6vyEJzAI93aR5w8rx1XnMuqpTfgJE1ED6nl9j9KAjvbeivdo7KyL4eSbJfsgyvFkkrSj14KM1r
Jp0jeTrbgR3FHqnmI/aOfMRKUhXJeFzriHNOaKVNTHWWxa6esimYscPnfY5Na8pP6SDfYN0d0LHl
pumlHehhHjfxNcGYvA1fzFH9TafoBIoFLCy+DXw8a7EeikSj2HmyAvoMvYhJ1QjVIZxvzkj3FCUW
P9IRX2JLtNdOCtptfeNCjugkUX542d103/PmWI7kd0m5xKQ57/KGxUtF/qOpufT/n3BLrsnvFhn6
b/+/kkr+t8KJ/4/oJkyo/ye8ycvQJiWglv/ON/n3n/ynkdaw5X/4OGY9X7mWkrat/otwYtjefyAM
YJc1hW8jmFvYZcuqXSshnP8wLWlaoP9tE/0IHN1/OWmt//CYKDB5S86EggIK6//KSSus/9VJazso
ZhRFwHRlseXQaLGi+f8b4CSBjwaO1PE2TQTnHxUjh9jJ001GnKS5xEq2vzDwYwv4QXGKZoqkRLg8
lm0lL6MjYGPOPk1ICZ5wdmFbh+eeTt1zARcBsxNO/pAyHMmHVrXR+MBT4DZJVR5yquk9ciLwkmlp
hpYGyZrIO3klsBb5psx8NpgtYUbiUyjf3GsGMjv0OLO9S5PnBB/mIXTLt2al8sKK+SuHrtp7WXej
RdRnJG6vU62iU+QHUqfGDgxQfoQoMFFN57iQjwar4qzEOtGURB/88MdMDP4oJA4kmLbTvptg9UOh
JJfBUJSgrlDPntdHmCoflAIfBwo4Wb1Gb1HWhD/aMPxdD9+4SONTWmJl71HrD3PJOGA687e0QAov
zSfN6AW84D2yLe3XVmNc6ZF7zJ2eS1p4L4gBySEcSbXPvPgxZ8UIZNm2H7HKzUgA2ktYPoWROokZ
Fh+PThCZRCtplMKo5Th7Odn4lMWub/IXXQPJd6Jo2DLHRiEyTYhutYlSUHfmxCNOkFPCEXsqZpP+
bX4bbJJwqrELtF4SHnhGYT54HFjuhhxrvbF/p1ULI2PJvafFzLj0kOVdiofNxqKoQL/D81gr7UC1
W4bz3oc9inhH+KzPyh3SzjGmp/QDSfoJdOhvuSp5i4jIkw1FuOMSqbZV/8vLM0IMFW8hxjcP78yX
wRR25DD3Q7ujfw1TnuBjZd7U0pxhHvaQQpejOUszsDoDJaDDrCyMNQk6VztQjmJXROVL3QB6cUTJ
DzFDCGErywa9wQf0ZiNIXlj4MuZKFyo1vXM0zulsp1czVaOcxyF9sbCocpglJi9Sa1vDhT+LEPVk
ivlmndv3R7qrvipRP8jJtY/xg7EWfU0hK6WyF5wTHJsXHotyjwkVQxEyokc+tUsvWtD0OtQUCCD9
X3hNdlMufqQqrk9e5e10HCITRNm99T+ThqEpYlrbxsP8Ecui3CQAzNipYGNk6Kj3pt2yCc+Q72uW
X5FH3DNjEk8lSXTqenco+3zSKs6vhUtL4IJUBnXCpwGbs76dsiZaHLyJNk2JyMj5r96htlC7HXNS
UOX2QruSRVGE/dyVuDNbopeXoi/UUa0rbGli+67dMtwnlf+Mna0K2u7DjdoEJlKJnkJHpcrC5z6d
fub2e24/aq3eQmoc9mpIs2CKyhgn25a5iE2L2a/J12hXy5GkHl4UbEWcVZ2aVT2bkaJLxiddsUIH
Ft3lGTcVGmVjTceCLBp90I0sKGLGq9U5+pFlKR9qF3c/2DblG86+wMC2JeoPsKIbWZAWRyuBVIQd
C0x4/Gom+Vfrt5/5ZP8SZfEHzzRpalm6+7nymKka9WG7TaCb4qdLIdkOkt+4HW1WlVKzkUngTgSj
Rmqe6bNVVXaYYxPn1OLWtxbj3daIzFvUT/7Vi1iUVYb9O12a4Ri76WtKle3GR2tNq3vRcMxXvs0a
3BZfq86xSSKQUyPXsR5HAEJO/FaPtCWiowBOrIFjUCK+V//2rjNvMQex1Ds2SnrcGxzSwWl3GVX7
DlaOM4Ptbwhp42r4Q3dbedQZK9UeFWubjdI8ACd5SRvGpHG5TfFV0aYNoBqS1aq2TV7tBI2r+ajp
j9xNT7qbRuTr/uaL6cYpJmMx7iy71oBw+LkikM9hLv82K8bYGV7yalVpLFYCFVCK1P+Gm3qha3rY
Odn0AnU/xFKwJqXtEJBCydRIBVpZUSlMOQEOjHG4TJozpJ5a7A8pXkLImJAPsnHXGzkWBFY1m1qM
YMmt8Xmp45btz/yYpqypKl22ezzS2CO+HVwhnm+1exyozjhwVBmsz2Yi1Y0JtZIZ2qGsgRXX81EU
HIUlNwsWXvs2AsX3D6gEVf6gHZc9bT9sB2HyOXGNbxob/oIg3MvkGfqweBjG6pn8srs+SL9b03DO
nHXeFSg8kMPru8lOZqfcnzH3n03TNUcAe+LkctveFGN3hd9DYYzKuv2oXUpJ3PoMrf9SNjRIxxHB
9bi7zJ330yHOmdj5nX3uwvHSsy+mpZ6nXk40MWjaMom7EnT+smvjmGb+J1bS9rL4AIVKg+PkMvuv
Rtu+DeRvE5gKbfTkDBZJ1h3BrmH9/MrHuONUE2XtR1eVxCqSDGapaudAe/LRj5tDMYniBGoM5qQF
7SQhq8looehIjL/tDkm9X+UqZgkW6C8Zp2C2a79keyx7hfVIyrs5zHeWhE+FO5xMYVD9YryqJPsG
Ec5Kg7O/UPc0ZjoIa2oqrIX4XUdifbzz+2J1n+gCoNOEwSD+wTHzWXDcHMO5xIxwJJPwKzJmNlEC
p0HibsBhIqEhEgmbFaG04HMYf8pspJxO6tMSzdeMR8zDqLNLlVyb4Z+t9L0uyG+IKb5hpi+74i15
a4fF3vS5SrdtyBGMzwtsgeiVcxLFKT13oUk7t2nm0bQs10XYL1k7n7sBcpH/s3BooqjYsu4qN91l
uiNEG0GhMtIQB0VTP2g6XYK8rCs4vTEqtGWy7kR73LjonSqdHpJ47agtQIQD9Eon46mzi33Wqh3o
z5ajeJXiCXy2qpqe+HrGigDbtOo58w7chuLIXcO5GPTs8W4X6ocLk3Iop1ctYIXb3ivzG2tEjerh
VL+KaFyV66Dno2et3PZw3M1e/6WzEDoNBchB6FvWziOxQzaa9yWOh0tYxzeem0ffWpuDhXwUIr7H
2p9ZC1VXa/T33UDgNcRFTRk8TbLZRDqk/4KRzjujZqCMWbvX2AqIdJD/N1iIi0L2jIPNLSzdt0q1
H3M6wIjJNf7K9OTOaRhUFZyDgQMbhvMYSNVQn4mW7FXvb6HLJoe8pJ4Woxyz2rPZ0XFYM6ljG553
0PIadICOvpWogynCVFaSiiauiwPfd9VBrsqHCLvAjefvzFUFhd0SjLn23F0zMS/G8CUPRubfoaKG
W/LrIamYRgcc8hzmT+hMvf9sLBC7mmiq9ylUYSH6924sJ3T3Ba2v2yN/2HsWp8yiykClMWGiIKIT
U/4j9WRewejd2Ca+IcrKneE53OpN6ltgn/5Y4kayQgcH0hTuJRKgeTMLVQeoBHXDhYsdFiUr1fkr
PAXCXWOO/yA6Rvn415ON+VSneFinDlsgALMnY3RPRuSnuIYY7eRoHQbKpGvNbDUbxnPbWSdyFQG1
OiHq4+KCsYfqIGGoYCa3j1YnvvFJBNoQHYcD/PeUrrExKO7Y+ZenHkuqR1WN6xpqPya1daZYy8Xp
PBoZbZNDu0+l98PsMSoWE+ueImZkNMvPuiHmCw8EdiqDO/LNyUloXOmxD27SMbPPo+cfGMNS7mPD
A2r3dlw6ECcCd3SGMUGw0hkp57HgEgej4pkwFfOtBKI0hc/psugtIbcXOMivXuYQaxYAqXikQc7A
Pcv2h29pv3rN21hZtAQkvyyMRUEfcacxMxt1t2dLFrficw4hMcYpoNNZGekuhfsgFD7axC8fySnY
gVdw46szXBZq+Vs4FfcrcyoOesW9JDkJglIQOLi75jRcvpCdt2ZfFU+dxg1E3xTiPpfeVDtMg4tc
Nq7Mv4c2es4GIzyDlN5HBH535QAaKY4+oDjGm5YP9C6OHlQkqBLLTJz1xtBx+6EQNSfEBZQJXFzv
10Fuh8hw8YiFdgrfUjTnTT5byRFXP+GnaImDJHa7c9VyuRfGOKE2MyNlMeZnyW1+topg5uG4tVNl
YeHmgjLstgi0vPKsLY/K7F4NGNEbHo39Xkh0HOKXm44qmzOg11OocaOb6p6psaU6Ir6O8/CgCs8/
jXQ/0aPyapU2Wy+WQixvKRhOj3okt98m96X23kPTuWEdVRvoO8leu6AMiUzZ11Ybp9FkC9TC/mGT
Oc0X/rf7IinyC1xqWB6sh3F8NeviedZB7rs8oAfjxLL7nFTFJU5wCxfG8O3744hVp0S+7gpwwqgK
+VTA9ql+VmU1BUjOD+4y5UFZ1DzJ2wbCnInnqEHzdIvkZNVosDXP6rRrfzdL/1MaPYnuxR3QKQzC
FlYkcGHzSvVsoCz6q6jE26YGQSpIKO7Bnr3VmkBLFm97vuvylMbX6Lnr1EtvTcOBRgrgYZMOA8q9
/KaOD2GzxMe4ddrArNYnDToLgXtv3OuidwLs+sa2HtWydWXSPmu6xDjnvjcrn0CIHxjt4Mi0zqfX
+CCrK+dT0MhmgSjhWNXbQRVPt1kAKkwmlqw+q/gVMnLw7PFFAtQhtiOJFUVjc2JSjp3kPXSyXzrD
4ZjCo6FdHElVQl3Zk+Hknrc3KBibIgo4fMcjWYu3xW8pV6hM8TGbVZA0M5ElIa8c0aEMMesuTqxe
VNOgH3FUHwXWMKeh12tKS3X+98URTnGMlIUK3MQ82mGho3pNgriL4XxG4YcyevUSVh1btoJbxwyx
Qxq49lyC/uTd4p9kChyOtkZKTUncGu6DL5IbHgDjVMEkh2NFvpBlNtSWMHywB7c76bI6EQbMr6Lo
isAddbobSMW9VLgcQScDTLfGOqitRD7THhTuFFn6XZN94fr0mCOA/ItWp08CBx5aTBjtQ23xULQR
lq22fxyAYV9T4qC3jrpwy4nCU7pw79GlG6BEoWCES3gxHcs/0GNxGyplP4wEHh5GA8UfPDwfX9TU
NcJQnPrYvOJlKswN68eY/YHFH3lNSA74G5zR8aktcILAy48e/v3p35fMbsp9X6bfUT3JM/E+eSZg
x8K/i0k1ZnivRAI5cXaqsCW0vALYlsQ///vS6/Z//slq48e29/2LvfaHYR8/Nl1p8vI5OO3NKr9U
kWEFlJnKDXhwGWDnxLrqLhhCcNvtIi99mplWbiDaHw1Q+NBn+fQJnq3d0omjHZs9EwARONP8UJF2
77liVQt+3jxo5jYUTgLEuQm1ME1x+faeRvQ2oujiVepC3fHJ8Ur77kyTupRlBnAkLjFwvMvIyKDj
0/xTs9a9/fuSw2zYOLKYD/7QNXvSWvg38ujmzUt4mJSeEUkTDnkVt3pWbV76KLXOHm3KtR4mehVi
YWO1k85YPUSwUx9qv/wdS1fvI/rQLpxwol0zxBRk0Tx0yQ0rgVdos03T6UK560w5SUDuoGac5BgO
/a04uXGCQSHV0Q/6DFDvhcfi3RneGPLfC6+3HjyTm9qk2Go0zlRcooKldMxljUvNb86tsChXLHkc
NKNL2nQlDi3+/6DuTJbjRtJs/SplvUcaZjgW3YuYBzI4T9rAGBSJGXDMw9P356Eqa0l1K/P27U1f
szRZSiSDEYDDh/8/5zvFPU9vv2ka/CeM4beRUX7rGoCAeVtlA5skd3ddN6b3PnvMZYfYYDHmJdMk
68N93JsBYX8RiUrGlK7ro5XlLWlWcE4wIwB+R+7BaTQ8Ff33unFIGWjr+DVqAzxmMaJvEAEOj6of
7eIocLDJ1s5Dj/YGxJxJ0lcwjKsWuc4Klnu2JhBHrkj9TO5cx85Pej2sLQowS91RkKzeX3dGgLYv
tb3toMudHSf2rXOaBiM+Yjeq1jP6cXrGSXdfIPfAoNtBuB3kKrFb7y6wbxsTOWPG3MPuJ4Ow2fUw
2QWoM2bAkufNukYuPe4GSMtXcpCoB8qRE5eDUS6ciQNlu39FdszeTUz4G0WEiq2B41YlXgek15pI
d/fu2bbqe7DM0+nyxxj0CJlQEd5CXTgh45xe6nQ010biA7QCkc5qMlzLIDGumxArIXsQ1nDvyvPa
s0cnYRObkfM8MnUvCVhjt6XF6XVdPBjgDu+w8mT7kpSJBSlu3XVL/xg0MWPnkWv6NQJz37AlUdXS
sdq0xNWbbqJtUsEQyWi2ayJ5H9VOV1Q07TFG4VfJ6mL9DqGoP+ga6CBQQGypzWdsf1RP0LpsWiyK
yw4o2l64A0x5C3alsNhXUXmcHlng33wYi5xG1OKQ+fUrjUekFUT2cTqM7hwO8n1b9E9uGp3lVN10
U4CeRPoAB5/JAHRxY3TzgqcqO+Vs3oQ73TTtLqv8jhDy3rv2ck6yGTKLLgDVFncbZDzuMheiPHQN
ZTs3A2VdcdHntp+3lqFTYkyC7+oyLmaqypvR6x6ZWm9pT7VhPVxx9N4jOp4OwUhwalOymwhwO8Xa
VCyrQcq9RZ++z8J4PWYGYv15+KzKnGIhaWdLI3UittAu1G9PBWgGkWImBocgyKo7IeeVbLnHIrsL
QLupOUasiFYib6zhhIieTixjva9XVQAH0wP6uGyBHS680uMw4vXm0kJsJMAoL5KKM5sL9tRlo7T2
IfDnFtwuVzb2Rk++V7NOvtzgfHOb+YF7ElwXhfuu5epIaFskiQD0T8J+piZB2FrFJZQ9xqnehKzY
uSTgjuMTZuL+xWCsrg1LCrhptdyjG/IHw8Ed7pbbEFnU2vMTUpEa5vKyi1aOpECpSZQwoWRrJ4Vx
a2X6i2sEL4nb3Er9xmP6ufJahVQefIZaD/suicqI41B/GC0uEWb0ds/mmGWn60ADcEU9BuDSB0bk
+qxBU2iSRRqW77PhkI6I+XaRxmb4rSKWykqgTfQOaZwi/BThGmFMtK2wuGE8iYLTHHiwIMQcb1id
4ICn9OdkWxxqQ4qjByGQPmdBBVgjJ1Mf70DmLfMWlt3ExqfQk00wWmwVAtjB6Wwb2waRqyWyV69/
yoAfozIVJQfipF+7o2Q7AYd0GVZezpmMOUpBSTWpHVxTDJjs/RcvjftVEjbgT9NmySSkrVB4Bzy9
6E3C6V4kaFlju3a3LdGVC9ss7pm3W8heQbgEDQ6DETJwSCWCImcxclBiPx/bcm12mlhQ4fAWTe0m
+xLUhstmyAJ1uwpAi2yNHDOpjxl4SkpvnSCU64GKsw4ee1opazPUhnVBrBJhsOA0evABA5M01ofs
LaD1ETsdIGCgfJ7VJxsH3kfUdfjAGzS7pT6by7jmzSHwrq5o65xH4e98wNTvBQDSFYI4dC5+v+Pk
XC+MHG4UVUm8Cf3YrETmVbvMvO6Qq94PJhTeIptfgHoMW1Yd85ho6UsxAZgFGSAf5ggzYG8jAvJJ
uVnpXWut8zLL1mFllrRUUGaE+dBtZwwseKesrexn/CrPcQ+PNxtnplUwM8rH34r0vWBXtsoUeDy2
muGlsY2VFA5bzKYfEU5ekn7M3RSl8WuQRTcDgJX7CvUA5JoY5xg1KamhtC0BGbMdmbYpRpImbudV
yrKwsXlubxGF1fQQdyBkNjSF+lMBRDvwI/vQVpAPBhPnV00LjmANsZwGtIQk38GhZabPHHRMIU+c
bsXTGh3ixPQSPk+l7d6MEbWoXOYntAvpjpY122NQI56N+XKQ/oErqhsvplVs5iyeNmZVDFsiS1Z2
4KVHjYIyVnnnYXK6+SrCQrzEsQ35G9VmiKKSU0jNSWsiATqxZnzuAqp9mrgb2i6Xm51r2OzoHkDX
xAl710flc1H434NkbLdNbqf7MYi3Vc+uVKcVNE0l1SN7PsC2nh5J/WPzlhOwtHBayNt29VDUcXVw
cu5nS1cLXby5CuboKUbcTfgMuAW7dQucbdBvCT+5Y5mMXtzSQPNVzfdT2LEtsSp3rftgYqjdIutC
I0NUz9rhUVrVzB4rY0Rs6lbeSie9bgtmIUON71TmV8sxj0c63A6axd7AaT+10ri3SSLeux1JMK17
A0P9M9Gbq0HO2rp1OM63SKgAOG7NOrUAU1r6XiTDCT/haRrJEPe8/HsEYfI0trp7LlNCIFPztWEp
4nhoXHNMhZwZ6Cz676TnfNdz/IT60m5gfcOMO84FoHOfMgEnAYMNUL7D5vxtJrIO7gNkzYwCUufK
DxaEW8oylu0yJ9vkKYbBMUZLGtjhUxpF35yOKvCctRiNXGcTv09G1SMniunFOsDJMxntgrxHG90f
ZG3c+4UPxd9ELRgOAbt1qI1ijL8FEZgOkxkklPI99nO8RzCSpbSJpcazW2Q2uQAo4RhLN6nQng2u
EBkH/tlzKfT3yfBsw/1YORG6lYZLkZbzE5yHg4vxSFbDNb0txCpTilo3dr47X7RVDsngVGs/i0kb
iDd2VL4mWNWWs2jo8w3WwmRj62l4HOdW/5Y00318G7exT6jozHHeoDxnt3srak9TUn+6LO84rdoT
oUN0uAyXwuDVPJoUNLT2DOwbkRPnyNB8mrXkkNW3CM3oBNo6HhQQcaG6mzXNIwJi3WBrhMVHwFmS
2K8D6sKO2nK6KpWGn9WiplOnEXQ4nCcyfazQfgd3RHR8zvHdMF/dQIxbihEIdNkPL1xJuavuJdol
DoM9iptYB4oNDIJL0bIn9Uh3TpqMkmZSr+JhXmUTRp200fF5jbTeEkZGiPkTfpGgDBE/jmnzZKX5
px6N1CcCvIlNSyJF/YisnhRkt72P0AZ1kQ8uCZ2zeZvq9lcfMfomzI2k0dPL1LwzM9x1EiFAtFP7
UfTPniXl0ig8f5lqjaL6EOeRgf6ZCpRd3Nt7Dj3PnONv3cCgWQlpqAb3O8z7XALt9c9uRSWxb76F
Vnwap+ZeH/DHE1GKX8wsP8uMbMWM1lzXF9uRGtTV2FPJoJm8n2N+UzkcNb8PDjSPsLCScTb0hCQ/
5Xy+jFZU6WZsoSU4mYgCSVw0JFuMJGH5EJ4Gd9rLoDsOojoOafwU1uOnwHqS52yyLQtHUWTJ650X
POuwu1eiq58qzz84Adtk78YpzGtSudVWZTvNSBIEW4sTmAO/BLngdSQKTw3VafDK37HI3qRov6l8
YqBsQw4MtVjVGXGa3WQgjZ9cVQlh8QM1MMOhgSpYsVzCK2IpxZe+7Gg3jbm2ZSyyVEiqrfA35366
Jnf0xpyvXL86shVBYNhREko5pzPEEjuUi2Gs5MEx/HXbO/fNmJVbgW0V7569EkYLH5LN3EJOvKZf
lp+D6+wEmty15gJIawnIzDrgyW7Kaq9h5t52Ka3SetjFFT7somh2cciArD8DxHl43PKPQlj1YsAx
eFmQzakCjeO/BvCnOB+Un3z5zTCo+iXWybbFE5rUJfAqtuRZd+USuiUG886y5KscDq3TPPplp0ps
+DFnnAQxMnTbsKb9bDa7NrvVc7Z4cdXdNW61D2cUATrjubWzK4FlmWb+HrAUjuKcJwsTAG3mx9TV
H5quX7ckIC5J0yaSBr0hnAuz9K4SBn4sBSnnw2nuOc3W5rUsuFAdsWkhauC6B+Pr1OwTsJDG4SO5
4Nsuka+mKL7FXqODxpnvzQw3qT5bxtLUV6Vv3Cfippb1FXI/28zlBiN5vkqrdk8kOwddv18XvTiA
mdz69PLqysGugFWJQAW6/w0EqmPR4JyjRlftHD5JjqQP1fg2J4ILrQloxjjGs9tXPs1dsW9zTrDj
JOy1cCwV6ujIjTTEsnZCiXsXuiq9xtuxw1AjRrQQZTJ0gBPQM0piTefe3elekSwD1GlLIJTodO0+
og70NDY6yW8eda62PwwjaTlzL491+JDU9l1GjZIeWbdCifRMs4QJSLJx4X2yhen89yDLPyzTPaUO
MM5M29rWaLzOLnhxvFHSnN57h5dPJVz7zkXQbxCkbcx0uNJcItnBS5t3NODxoZxd1SCDgBLS56dl
V1IHta97XANbkK9LiGYvcINYB8bC30zdd71hfgBG9+BY7tsEWmU7V/51R6Mh06J1O2m3+PixQ2Oh
t9wsXwEjgBmGGw7PctSPu7w1rEWW6rdgZUhI97Kv2TNVnYUw+gzL7kLwKIyhePXZPUDNG0kQtjbh
2GCyYuAWcIkXdMrsddWwR/MjyuOkX55zVwfPa+RH2283vSO+VbE7bwprXgUaP0axGjFQruMG6Kd3
3az1nS/t13g2NnpnawdmgOMwB4j3DVTaxuB9L+wWuP5ASxUZ5q093kQRGm/ywa4KRw+2ZLlZB6vt
w2XaOh9t/MzmEpWpg/Ovy2rzkIOIWkpbshABhwkFOYHJPeE/j1rmTKveYOMX2SHRL6xJ6IjJiBlc
fWeYw5NXqsos77TnA7J4EE7tk5yzTPM6uaoN613Xo5qMXpTY0ohuarP7lpFWd4PUg93x2AADsu0d
mjkJ7Ek/pT6ZLYVpPJpAH/4fOKL/dwLHxzLnvz/VQP7LF/ol8e1/R8SbEgX+64i35bv8/NvzZ/39
FxWk+pm/iyBN8w/XJUDLR+sI/xNk5z9i3jTT+QOVieBLruuQ0mkhT/y7CJJMXVMVpdFBok40feu/
NJD2HwK8vxIt6mB/DN35b2kgDf0XmKhD4p9gH63bto7U0jWE+vpPEsiC8jZTcYPvgyyeBV5EqWXz
BgSSWDbrKJJ0UjFEsiN4FU4I5DbtFn5X7YuxbPA00EmlCWoCzUQjh7u+cGkwT5W3bzk3LRzKLr2w
vnlWjX+oHYNDielqSOUdVdFnWxVkWoqpSN+hGQrNPZEkuZw8ij8e9PGcZqAVN2rvhBqtcVBztVdl
rL9XbTtvtGmgTVUk34cSHVm9ETGtNqNy4Jej+1u4nnFsa59ENhvP/0wTSc7Eocoy2ojyFnACHoTy
6Ft6u6YCNiHHnHbwtZUy3T0MdtFvkh5ZJGRJMBws4+xXiYNA/DHb9b52aJn4OjyfMu5AzOWdjzJQ
PFLCbRZI9CscQPTfz8iRn0qBH0xMVrNI11amjTsNagCe22JfR/pNbruPUhf7UROP4MwbOo/yGsXq
psxBNacTf0jkaYnxrhNeWki23EYrHhNde+8nvtPvb9EBJOSlchrxJ+DDw0yWgxGdPS6nFRnYUE0b
wYaj43/CjzynKlyga9e2Q6Wls8CeeYjI+OCy5nXiAKF8TDZYYHN5gSDjHDXINLW5A7kv1hYmJmoD
39RvuPxi9S285wSW1pOfGetiVO+GC3/5tUbq7QvpkSwGaX3KzlMSnVnKQPNJZ3/5rV3FG7+8u6py
Tpffeiq/V6HF/Mj3jQNlv7jlvYQTFxkl0cr0WAt0datQep2pE+/Vm1GvbkRKgqkude/wf0ElrrF1
PHmG9+jE6VnK5lg3wZWPaxMa/1XFpidx4jPmsRMpDIvCwKY1j/ivGJwUoZakNwN0DMKnqPHXrAbn
bBx94ojggYjIX0U6976ce8iWWnzGfsmbLIHJIL1fpHAsc2DV6kpYtGz9llNZja17KAjm4sEn/xOG
+KI2YH14YjdZ85HQ+reJJIvBoB/905x0+4MN/Leiy2/LuGgb4rqdf3rMheCsiuLAMDi3XlTaPz/m
eAPCvostdFkfbuVoizHgAupmnPCAenvnw0ezhmDSo1HOmDG79IwgALdLf4ffkCddPYKFtZzZxTJG
abxaOS/A3nSVJu2u5epTbzq5Yz1vdFRny6n08C/zCOVJTi0zf0ttxvLlH0oum5FFb77W4cxxT5e3
AooOXD3PkBH7d5k73F2GI2ztBrOseCqpauBn58QdcXtLPG1lPu41G5x7yi28zCJEIC9woO3qkdF3
+Xi+d4ooni7CEXouWtIfj0rTsjtU9yWjyDCY3h7Fy20GPk/XeEiqKD7PY4AYNOUQK7/15zxkk8Hm
HnS4eoPl4JwER1JZO8fJ5iKw4Qdzxji8DGP1ylK90ySkeB5bO90Pz5d/UE/k5QfmgtE5xWQ6XZ6W
y+fqA/sU0gyybyYR/Xg00pgnOAvWhes0SBW9fWo4+2pyrtoaxLvGa6hHRr2ly3Cvem2tfkVbh5vZ
s/aU1pNp7ww8RepVsjk+qxfRyuq9Z4sxzM6nlm7UDeCEopucZQo1mQ3E8nhGxeOunmQxGA+xE9yQ
NmBXSKISdRfVII0Z8pfvJxP9x9ztS34IGNvWju2ryAvYI8S3nkZIsOOetJIk0D8f05f00R9Dff/9
3/+NlUswpoXvU2oFt20pn8DPQzqsLFSJk/wyM7PehyLd0dX0FjWsPnze3MQPKschHnpAWIXz7lJf
RVkr9rN69wUzilGNK5edMbeCNUiT3qPrRWfqZ48zC9hlyga7DA9gan9Ma/vI1d5HBgy0nENOUEna
ccEuYzQjZxrgiX1spvI+7NxTrMZpZfmPee/s7Wrsl67l3fB8EJgwBFcascxLK+B7ZH4/xeIEj7df
xpV/9Hxwm8XFNwZDIAYNs7xc50AtG2pw/flVNJzf13+BxNOzPd9ifsCk8ZsFoi1Dyvd2+BX03L4k
QiqTE2cn1N9iz2TJRZa/AFmPQiU8axQNF5c/7Dq/1cBJw5ziek8DK95fvDH1i3+9vb7hmoZJLY4G
HoaPX29vO4dDY3TeJ03rU2E6J2I/uNhJ8DhCg1SjPkS+vJhj5hnyuMmJRmLz472pYd6mPKVh+t0r
LDzg8fkv3pz/z5fNZ+8lfGEJy1NZvL++Oy10rIHj1ScVZwhpw0FPmLR1XE0LVyTnFpLgwjRmkHHu
JnOpXwQYDi5TZjU2YNfZuXusLJcZ8jIygyo5m2qp78juRJoZAcGq75gRkLDTWSHirV3guAbmzo87
RbqzQKh45POSuiT2l51LUeVnHtxlX09XXRPd+nJwjrnaMujZgNSr076MutpWXfdexdkpA0LqMByl
N/HUuMxGPYqApRfct5i44AWyp8PHuktqZ1PXUFj0RJwwU7+rh6uR8Te8HEtocM3CtkGJuupR0MqD
bjX7H7vAqMGtP8RH9dDVOi/pElx6GSk52d4ZRpd+VvdNLS3CTM5pRNNAkyyNEQhfDvLgPNX83/BU
qlnZGShZcF9RsFmLyxUeFJomUPNO5k3xCi+vu1KbgTJgildDBIA62vzROzVu82KJhDku5BUTC/93
airVas/X+UaV/dWK7BrzuoLdMMlF6NLzoHu4vFajJWszLb5XE+e2Gt2E+hmigFkT5cuQpI+0itAU
8qsp8TKHsodoNFwil/k9Gz6yin7YZePjD8kZksNjBo8yaNNTqjYR6tOp2R7ic7xs9fi+h6Jn5trz
5bNd9nYR+q7LL7jsAdW8JLVRCSOHjR9295p0DhgZuIe19IEoIOuR3vXl1xspg7JtaaelrX5E3Mje
VG0uAw2fbCnfJVjTqMZi3Gtq5c+tox9aV47p0jeGAREIcAKoEX3KkuNJhiQKNpQZlpWmapK9sdeM
TqzUmOjhqlgz4j7VjiF0EpalzAm90tpm7bMrvex6JuMc9uXDEGMWnCLzNlO7AbV/YknFhjHlS4Ak
dCglh4m/eGZ1lYvwy4zi6w5NA9NVAQ62d/n6T0cdI/CmKJqbDyHkY2pQYcmKkxIJLEaL8TKU9iOJ
pR+dH2QAG33qVkm2JiP32yAt8lZt7SlXR6SY7O41jGG6qCqy0vO2pekhZeJz1Gpr4TVAbMrJp3fg
2osxHeIt8tM1fcd6nTBrLHQk8cHkPlNTPeQ47pfEuiLVRYVB6vWXo8dfrYf7BVMNTFXUd6ne0PWX
pEaJPEX1opXsTp23iWmhdHTK7np5penWUxAMNzTvCMGF3bgznX6jJItVPu4oRDZYX4hbSqH5Iz4C
NpDEcClk/DXVCmVCRyGxoKshpSSjaViGYUqVP9U3tF24CGJCFC47BLAZ/YLCTL4UuoEi5hNFrXhL
L/0jJ+QV12r6NURFsgK3r5XAYUuH2kvyMbd4by+vQoTRl5sGoG6Hh8F7EwFdP3SWkIdrjR5oi2PN
R0lbJ+bzyLdS4kM1j6fFHkHzGSFhcMRotk1F+rPUb4OBkEjDyXSisooF5KD+2kU8/BcDR53Dfxs4
hunrnu46OtkglvXbUiSySKJV6s6Uma68GPWlrT41DF5tOfujfHPSyr9ypuRaVIj29Cq6B8g+Qy+7
jktFXit6RFu9/oat4SHMRo8pqdiXE90bxJ7WnvZ3Xn8EHpN0U4z+mtm2XSDxwUjTYYIrZ9zltrmu
kPl0LqXNzMQZ00ASqIry08vN29zGoTNh5aFjpfcpDuCu89fj4B/HKnpqXPMldHhIuctoTOPibW6O
MiX4R6a0NcsUxy9RtHe9MOLVjBWcwm5XIqzSwP/q4UkOjEYsu5pPE9icAjIxgBqQmgFLjvVpOWuR
saenU0TOevyCnhlv2RnwWTD1r7vptlFPxZyM1Jst4kWajhZv2vfkD3Fa6z3yQCFZ0hszQg55+ZOm
ISYrOIlcxstlXER8lLUzdTeRzjKfPURd9qVGR9tYZ12/b2rFeyh5SjizEN4wYhgHlLa5DKBsNyXu
uCK57FMvieJKcUAEZf0s/URb+kBXLR9fPDlEPidUcc2qDEWqjL6EK2EuATQZ2XMsQIKiaKMFMdQI
zzLNPNF06JY+eZB4lPxbIurFinb2m+VEDMSaA6Otj/dg75GlTIG7GAlHHj8DTXhLeIti1XoUff9i
nP7TnsQ3hOc4qmLkUJF1ibT5eUPcj2lWBfn8EamjciHO2MeovzhsRdSe97IYXI7qsDPxf7XGdaXi
ykEwMqsMqDlA39z+xVuiTvX7kyM8JnbXdnRLp8b061tySRO3h2T8MFSFQVD4Xhjc/smadn1obuNa
fqktrcOWCY70j024Oo/G1Df+/J3Y/4dnGPikbiq/sUvV7bfQHC63T5+2/bjshTiDz67+GNiKMU8z
lk1R+9a65WuuI16e9Ho9lUykLIvIJQFxVXnGwpSPz403fqTZtK2VvwBbLE3e7EvzsZnG+Z0etvdj
nPtrsMEvrRVvfoz8wciUuOwrs6N6N6utGEcraFAmpa1ZvXpG89kVDCCLIVMYNYErKMEus12ixopT
UyEOs/mp+YttrPjnEQNumVlNd1wUK7r12y62dgEN2aN/DoC4932e7LKI3kRaR+GagIN4a9AXpSRg
dFTNMp7ByE+3sdbZ68bLABzRTEfb219ZWtb/uGK124jjlMMks1gFPdtE0wwbZOHMCWytsVBOZ6Rk
lL/0RTg1twAtWT7ayMWh1LyJvj8FM+IkOqBY1Vr3S123KYQ6B6XsNPh+tStMGyefIHwxDlVZJs6Z
r8i03VoROaZtkK2N8nSZwDz8dmt0oA+18j90YC9WhEXEi6x6DhS1UNf4qarkwVdJxeiu4B87Gy+R
1P60Bu10xkTmA0JvtJRYvOYlGG0mB9Hq12Oq4TWRk4YL0lQxIWG8zd0cOybRKnbSQ/SAeKIe8bzr
8c+oe0r5Bss088E4VvSEA1IncszMo5pQBjVq/nzAG94/b3csE1GNRY4VdR/f/q2yGytDvpzEe46d
gwRfZsaaViLPaQDpit1GG/Kb1XajY6tJFDJ/q5LHDGLVBr0Plybg5wapD7TGbYP6MG3i0rgrzek+
FwyGvkPyb/VMk6hf//4CTJhUc4FVW6NaR9TGSdeSFwCX7jYBlD3IXWn79+mMX9IIu6u05/6LuXog
Y89jeGFCdDrW9ApGt40+aB/oQNFaWmlB62VLw0AJbhB9FUu7200tCXhdxzqWDc6Vik/oQnLFVepu
HXXoMo1hN6u2IQb1CnUrj9JIyB5Vl5Q1zCqQZLP0OdUEG8QErFPEj2KYa+zyOs9wE+eLOvOuk4zl
L/avCN0RC9IyWWAkYaDUeN8jlxw/fZzMtefhPlXXY+zJt8l9Sg1TfHv5Rh+BId3t4d3MQBdWVCVX
DRplUuFwp9O5QqJu5z/GcRSyS6cvP1jvMbJLWuQW4ZM6LA2bSOUViU8QAiBHTkPpcx7BFSF760aD
m4r2Ed/95bt6tX810uKhniYM+/aCY115RABa70RXImbrrySOL06kfMrLGttBWdxhxXoxnJmdIZQD
joKqGU4MI0VjxoUMzOewvtbb7nD5iVFduEyTV6EdvI1ZzBCwX8hWn7az1l9hskKK0WnhJsaPqHZ8
aVUjS4x1UiKm70MGF+gyu11eSy3mmse20otqHRUdU13FPg8OjNw2UXdbKFNxkZ4kAo9VBYx3FSUf
Tlc7ywTkxyJyGBeFrK+px5N8nvC41RwYB4tkWdOxMUkTe64q4+w+mrvLY2AEjQP/yHhzNQZ3Ak1w
WQzcV5HZ5ToxUYD8+aOoqBm/rYKWo6MUMFzqVJauujk/L8xRTqvDNfR31BstPYTZj81FhtN7WWgk
vDa2r5KKbG+da/GDGWBLLJGCNj77Q0bQ2Uxn1hk9NvEldYCqYmo2ZEmyqWJUzomT7Csz15dhbr9c
HmnkUtyxBB+npMuPu9K8iubuDbHGW2j7w9KZWdoCMi+jJkVDiOUHp9PHXBX1Ttr+TaGBwrjMu5AS
9zRHUDRGGb42NaOrDf1libvcussSVtvJoeyGj3lO+Xo9WCs1y6tBFF+urO/T+nA4RKYzQ//yKj1i
0hk0kGV8tJdzT8SHyaYGWLLGScVgI3OMDl5kfWCGmH8MQTt0z12FMbeqma1wQ+M6cqPV5TyhV7iP
XbnRYvuVKfo6BTr04/So+o3hZ3n745hIw5G/f5RyquMwan/763/8TxqbP7/uf/x/hIBhtLpU5v51
A/Sh/dv1e91+/pKm+Pef+nsL1LVAuug6RQn35zhFjX83bIeOqGfSHTUNwYb1H/1P+DCeTgwjShbh
mI7F4taUneLDGHxJPUxUK4FSsKn0/lsNUOu3OqNDICPVAMdxqeZZtEHVHumnqgAUuRhBaw8L2zvH
TBoogumOpItX7L+ihqVqvJGqtYnFtEYCzNFPJ3TXRY1AEwntfVOazMK3ZvCQs44E2acKcpiRJZfJ
EToqbL2vks5QVDyR6wLyiaAYjzP2YK8h/eH0CtehA2SsGVESP9VqF46qrZqCJUgtwqmwnOjVLubV
32tv3vT65zTufWoB5QIBQ3aXhjcdGVpoH7IQxy6RXKZ8ShCQKgWVSfgoPTGYsPHSk+Ou0fxlBbik
LcmgRXBRwZ5Gf6WKArxwjEguald6j6oO3FbtGYsctbyoXwb9JYs+TZYqH2Oj0ClSmXRIev/o0x3r
p/smuBfEbE0xHAq2xjf16Jzj3nhuMvSGjY8r4sOYmx74YttvE5t8E8On4AR2exEY49EfjQ5NIG6t
SH/TqSBC7aYhx82nlmTewRc6gvZeUG6t8ifUo04Mxzh0dhwJFcSXunl6mF0DIx0UMuO537hzQIJT
hYjtTGg3Xpka9wr5Gu6jn/TIQnR2mAsZvjQuymhykfhHT/90UZ6ZfCsI0qVOWoqIBwjYyE45JaB4
ZHH5lBhbqnzra8SwGDM+xU9SQIC8TIB51tAnWHAz0mT3ArPVSK2mYXBgJtCGc93gMsdZbXPY6t2X
InuR4laz40NLLGFgTYsR4KWZfxaOy3TJxsxPD1P72UCtbUo6QjO4ip7csRRQunNohnxtIsPKcQFq
Qw3BHI2kOa4rYiWqDHe6SshrIfdcN121m4nhtuFh++XTNJ9jrkQlVygywesTg3drRdw1er52Nuzq
5kWPDzYAu0ij01802AeBcQo15bKRddzNFJGHF9QHc5iP3fg5+3RRa3u5hlFG250eKG3V0Lovypek
+owr+0og1huG5iUuPtvw8zLX/Lem5X8pJvllzv2fTN7/C1UpNhPiv56Ul1C5CO76ZU5WP/FjQjbc
P8BeGYbPMdjC56NaKwMj6d//TfyBSoWdiGHCFwLQpXpq/5iRmcQ9QQFVHebJVVPVhX/MyH+4TNGU
OQTNGqoPBNJeFtLfF9b/+vvPvWqqA79OyR56JdNjgrdU1q4rKLj9OiXrgEBGuJCbPhTXmqw2dNSh
PsPBWJnWzFlMFcnGjZhzZo24ewzSYVM09jorzXVqk0rJxuWMDotuSHl0TfCcBKxg8nLzlS1zgtnT
bF/pOS4QCCTZzLRdWfZnXoaPXclWtqwie5H5RG63NG3sGusg8hmDWT57KD1/PrTQI8PBirdDVL3q
Nl7LyeUpaMKH3FT7Yoscn9yWJ8visBEYXbVO0o1swzdCCSAWeUgQBhJnpb2Xg7xnnielwM4Rv8Fc
1MpHZDGEJ5ZI6vWaYvrMJjfM8sMcT9+o2r2FQ0IwUarn207iSeuosHtipmvHQUjYxGfN+WsVFFCc
S4JBJC28vhKLQI+jTQ4KpdMgDoqJ/Ak5pNnOZ6uOh+iQ5f6mt/c1yIhl4BgT6xrZ7oowEnuvNP2n
BV1CcxNjNBp7xHpz5WwJ3DwQ1YuD14FwVmUEO1WHAEEinhJ4D8us6TG/kWS3oLgB5p9+Jhl4zj4a
Ssx33U3osmYYDmhBk+ksK9uH2ctv7aaH91sm7HHd9OjVJE6hxx+T+RPthL/D/rmpn6yqfITgCCvn
4OaEsEkRwrXi9Bp7H/EwPQ5ihJLZPoOiire+nOl3e+G21enCjMOxFkb5Og72fuoSnVNxRzckY7m1
QbXQ3dxGkfniZaNcG2rZaWlkbeQ4b0nOeMzMIibiVN8kRv+BD0auMKqtwhwpbF/74S3yPezm8V1u
m80d2IiV13p0Aez+OyJbdTWilUMPjdQflqs+tq64UizzDWOwXKJ4eWspaHBHtHNney+EKIakZVm4
ABr95BTfqJyR6TPhc2ICH0pU7RWAuVEOy5HcAZIl4cLC1ppK8zCOxQsIdlAfAx8fzCOlF07OQ9HS
dUjFsuvkCcDtuh8DcTScCDt2RfCl8DA+jkp6BVADLkeyD0xbrDtB7S4c2//k6LyWW8eVKPpFqGIG
+apAZUtylP3COrbHzAHM5NffxfswUzU1czyySACN7r3XPhsjk5Okfh2Jm4YgLi/zlP5yxQUrkg98
pqJdZ9pGePmzS7pUnxf/KiwfA3H0CI2K2t1aTXWwomHtlfXbjJxqi7Fu3Tr1d9W2J4zch9bM9mST
PFu1iFblEaQJNxDY4MxriEKZTL9OpxfInAQYx4m5xfAHeKX2nRD3rpmKbRVT+qRqlBu5CDcSTDPi
ysTTl9OYbBwTaWfYgLpt6o7vBG80oKr2QKD2nQSpjAVf7Bk5Qt5oU3BnEs5NPkvcRrn4Lq3kzQnC
g6NzuHp28AQhw6TDxT6BCxaLx3NDtlMmrW3v6dRDNo0700ILLuVTPLUvoyRrkHYSAu2CP5LYeNVW
M889PdN32vVDyCEvNLTisedjECGej38i4szbkZ2ZlP1r4bZ3CZjwmWvvPslNx2+NwUbkRYBgDUaD
FWQcjDT1hWGuRvTmXJ1fyzHcJY4CQKGiIz2FU4Tqym978wBTlA3J+K8y4dz0yYxITHETrjyPDZTf
ESewXDlFv895O3twVYQytPshN7/d4dNtyhvy2UubdDThDaH5MN9/VEA1XNkFV1bTPRLMYG0JGRyO
gdvAvv3oiOhYV+1wwh58AiEoyQphYln2V2FM3Z8+ERTKKj56zC8xahnrnClrVucXWGoGPSGt2xF6
BbQk5mEO5D1shC5DvHIj4X7w7bZZWBsvuokVqBai/ddawxHCRnmGKgcKcKXG9FVX0n60Dd+bGaZs
QR0QFLQmJ2w03iLdumv0956aVFN+Oh5LRTIFPtvTmATD1tZlfHQ83BZmNPllqcMB1OvUNytVHnKS
hWKRFexzzKpHTRcHWVgecDGrg/XUFH6YTf29aF7GyIs3+AYc+mqxvdBvCduVg7Yj8fBKMjDOwAq+
nz615lc2Z+9pDzAsD4yzbZnak5h+guQnSsv006zVmx0l+magC0oKerkLiAt70skDWNWV+iYVM73j
hXSuWYS2L9XC9JYl3ruCbGXnfjNEzl4f3LdcIj4X1RdDem/raCj4oYhsMgjvPi7v/NZ3SCBVH0T7
AtPnxuXyftX04leI7n0CobnR3KLdmVM1Y7e9U+NziwKR0qrlzWkU4B9NPcyZqBad6XQfapB7m2fd
vdJKIgnW8izqXPYYOjEXdM6KF4D0CWk19a72dlnnofdA39EARBlNnVUK+1HUzoeKLnmNkpEdtHOb
d6zcmI/lf3LmguHAIMto4AqikMLGQmK6HHJJs21G09lIg/Gt4fiBh20gTEgiJITvmRQR30703yx1
lj/wZ1X6s+3N0W5pR0PEf07qLN06+fhGMubBm5jWui4j5JiQ4pI8zIElFywxknlxEJk01/WMBRyg
7oubsScqmhxczfamY1ytIvX1UfyUEb5sO8vfGIH/tt5XZOLRm4mIH53x7EbOXxoygAv3Wv2bju5n
LeIHfXng/kGunhtYo449bbVgBLLietpBrZVXHvux3NlkYnUI1eW57GL0oVLACSOmA+4RppRefKdV
q/sinwnhDsu7xPkhp2xcqYIvw5uLa0vfuiwW5GAZPmdm/JyF2Q/+xE0ZEFkY1Jmv2/IywlJ35E26
lQNaDgh1nOgH9ZyG1TGIhu+2IAkeSQDsbedbYpLKxPBi5wa7tjM+tASVU9Lf8Dy1a63wLs1i/Grm
Y2N1j4F2/pQ2P47bc7KWIIEHTBstlu6IHBxUhOYip2qr9cJmSNiZV70bQoWOMZgDsAAmTpxhSjxf
v3iRyUPmhPCGl0ghIW0i+9oF5dqpzWs/FdfU5BXE3HbCEM/5Uf7TS9BSU83kU+FcFy7RbHaAO1Cb
6YoGI9YBkBpGmxkrcqzXbU0diQoXrUVg0Ji1hks48U9Zg/Sj8pAXoqQqfCKT+7Wtp984oPPiJzWn
FyuPv82ElddWb26J4UoPQ8pV/blInR/EWWKn7kOhCcD4cDWwSvDWImpzq+aYjdFbb5LZYIbJ2vWa
dy/WAe9HkCTjiLyc4D/svvY2mZpHLqKA++C0D12G5C7qQdvNkW9JqJFd12yn2f7q7fDHo86w/xEU
FW5Ixg3ZNXBw8Hm8moDUkRh1AnfsXULrcEWD+dG62I0bdgVbs2hnDuNTwQC+wfUVJZVJgVV+zFr8
qBVne8gEAcURML8ofwODIh3XOOiu88+Y6oPmlDCuet4ezWYA3IUfzmithpzE4EF3vqaC38ko611h
AWQ0S/Bud7scHyxNUChZu84DzFqDIn2wtYHPNoDNJztmBg8aruDgihL3a3Ce9P4RmgFIEWpYeNs5
857iLRUec2QMgyifj6Ne7j2bomIVsivzMPTvVokfK41RcrFf14Bptlol57UK6WESLTH804YW1FBH
RumIgtXOPkTi/CPRqFvJSvtuohJHYG0Q75UVvnNuJocsJQEKWxNkwYGUWYfF+Jw6UGIKWdnIF8WN
OG15jnsoBbUzf3ZWdUwne1i3crrVS7RKSL+fRNFT3TuUFJX2Qjb8pl4saZ1UV0ITSfUJeamxORYg
XfGnqHRlmfFw0k2Q7jodqtECklJL8Gwqd299vpz7Bf5O3K1eTcqAjjq4Ca2flu9o7Q3mf6OtHUGf
iwOBHmzq1XelJ1CKR/M+dPqjq3h4/RhzhutnQohmjFadaT8yjkB8ntTetdrrMhXnrCkOGVk1KzFW
BTFoabLTCop4tSqg5u+o3d66TruXoLqOSVCQgkjbG8Es3baBa8MIY1GPRjpGRKbFEhdgRCE1aMW4
dYZhR35SRy+/8wW3301dDxm9Dq3aIUjhVG0hU3kD6wdpzX9polknk0BDw4zlvl5CTGyIaH4rtZ9e
Bu1VzGfl1aM/ZO5rFoDmMJ0O2ISHllhm3bFu1C0LzSvSqGHjzZCjRaVv1Zg72zZHC56Eg0LZIK/L
XzHiH9B3RJiCkklPGWydiR73yojZm/MsfDZL3MMz8Z5G2V6nnprTCNDmFYKlpfMhZ+pydCHZf3Mj
zlFKu2Xs0FAkgdaAYHcJyNAfAYXlxrOwqhXdZHD14Y8gMZoKLz6R6dfGU4dlHoSjVVdP42tfE3E+
NDFs6IZsqWJkp5v73s8AaZIYYHMpjfoNU68YqzU8pka0G8TWX8YiPy4GqFTiitVDfDA3vlRed0d7
9TLV0/ts8IBkGOe+uGaO5AC3+5NKOwKNyKZUNmcw6cjPdrWELVZEBaQtKIDmyx5d0I3NuUf7cmto
KvsFXYBNhfID+my3h8zjEzJ0UCM3DGNBJXXGkO5s7jfIBuf9yBTmiOCDEeIkycwjQclVXAzasipu
/IzAib6IUSDW3gGrWKj6BnPrmtY8rEBf0FmyfBSzP7dw+JnV7DsOm7WYDW8zQujFQQpTgq/cUJs6
IdUjbCvsX0hQISdF72ZF5mgBjBU4jHnX3NNc8lsHMJj58JJ6XCfElfrhJSs8XjJAInQGcOGVgSsg
taA2DPrOO3pxBmMqINNkyN9kNC99BRT7jBffumxf9zpXawPgdWkCM0hxAR7muk/9NNbOjRs1mw5s
RC0aXj8ynTZ6Yxw8fXiFvqxxtY9f6Bt5m7Bj4lZiehG9Pm+pwb5skAg4E3A88I1vGWtDtcujG9s1
k5ICWE89+YMIna1rOZtKttGhMuzN0D/HsXpmyNZeSC18nprpXR/JCzETflyVFffRzd+hxjhbvBgc
0mZJ8lyNkqaYsFjGdfbRi4oprOk1hOhMmLZ1jo05Xk7daU+S4iEbm+tECuapAqQexU50JkLWBtRF
UINR3jxTvWGrRLWDkANLd3gBT7XwDoPPDqaf3gfvS0oRJXC2dSL9VoZJhPINr7drIgWys6/KKK9R
S/a04e6CUjy1tMD2zWxuR43kSdsNxC4Y++lqSWLnlia13bzQSgn2RYiBMK9ShzqZ2SO1wE6w6Vke
47g+IvyOL7pzsutQpSxu3hvH4U2QEItIpFuN2CO5HZrXZprPRO88jDq7BHVzUa5dkjJnnvQg0E7h
0O7HpPXdMYVVAZ+EQAc4l2rYxHxBTpbdiB0EwZtl3qGb6IQPvcmry6JR9c+oWvGUEPzgmf81DgnK
WXUYZVPtAQ9yioXGEWbUybT48tE5F/74GDxRb8vark6tnZ7TSv6l5GFvervz+MScmmNS39Jcv6F9
J/ThiNWB4Ebqws1SvQqdJ2up95LnUSUImJ3lw1pJeaoJPloK5cboT6ByzlEPDg/ZbktLW8G9+Rws
dR3k7HAYMXQxx6s29CdnsOGF182GHlbvS7emoBkz9Ob2o56afzBHbM7d8guhcMh1igTHsB18OwX/
Vw5UBW0ynvQit+h/Wd991R2bGfyxSn4rgUWzx3FaRNoxbdMlh5YK0e5Gzo/iHyhoW4tOmM5okvf7
1GAfDriK6G5q+KxU/r1mpzvd82GI/CeRnu9s76smEn7VpWnLXbl+1KTmApfgI83VWyMUuUmeTb9r
pFzQUIdw6cy6SKf5D5agPeqllEcyiuPrRGzH1qzMZSMnoJtmIcFBHInTSClHfObadtBJRK5BDz5E
hsi8wXCI+i69ylwL2PnQTMswlW8ZgugVAiD6LyI793GbX3DLGPe+MPX7bL0tgbxcjdt1F6svht+U
1nWNCtUsn3JR/Fcp4xZnRKPS8LS3XfeDsyghH4XtLiAZ7tS44UYvho2YS+0ehqNzDJRFs3SCdtPb
LbWJkgYG5BaJoAAqMXunoI6xncVJt3cRjG5mmMf+WBPQNQ9EZ+Gpxhell/+qvEQIopGYwjlebmgY
HzJggXurcfZGL8d1UnV3zk4SyAwteHJIIXjS1XwlZGYzShH57KOH2sh1OK71P9UBixG6He5JWOIE
NbiQ2YS2kuq8iwYrQ72XEwhll0+cXulOCVgpFHGUKyE+ZYBUKiI+W0+0Y6IsZ5UV9DbzxU1tzw+I
97lPOump6ojVGmX859beZQk2RgZqrzMVP4htyLcI5wlYyIOn3EIxjAIgpRlDIVlARiHqnsES2gPd
hvJI/UygXqptZVBaq2RUSFEygS8A5H2aA+foTchZYbwI2wOgaJgdVRiJNcks37neFLRK15L45VUZ
VKgCRnM/EuAeUq8zWeRGnUDiredTnuFYyUE6ECSkvkoHsUrjJ4aQfhg0VzII3PXQAnIEZUrH3ZDH
IWIkFoXzduqwdipsoQgIIC8UZc7+11sUKhMfMbRdNPPGhYBBlPQ5X6VIA4lNJH5yguwa6PE2nPPD
hCzm0AzV1S18z+BeU3gBdrOK2M1iD4xqk6h5TabCBif2oxzKg4oJIbYQogVqUTWDWprIlOtJUAR2
LAJS341DCz1j6ad0yL70D49ksUBlvxm1LCGYEWnyhFzbGbdxzQYC2Er4L4Hma4H+YlNHGaE7sKJV
fFwoA05QEicwEFMkAuTuedrcp5lxnrRG695GBfVLR/BP0V1zwYUwC6jb+b/N53YQES0ssfOmsxaZ
BRZtvqlI3aeKXp4blRcS/47mRLKlkw54PeyKNVCi0y2D4LNg/uh2Fte1XPlu0EV73MMgYfr4KxF1
CQ54uFh1MyPVbunC0LzR3LFaj+O5jPKXoUkJh9eSN5jCYluYnrrjzzmxx+Hpd3uQE+qa5umAc6x9
1QrSU/+fbj6gRp9Aa1MCETcppwn7bPTStM233eV/pmqbQxKepV48eEhdYwXrkGvHDozDwTOHfe/Y
t4w/lKjS2UH74ZJGoEYNcSOlNAWV6vUbL3uNA1H7jUYxZoybxG3UHa0s96v0WTDKQedkk2tYX50I
zSA77awsMO0pBkMhDolXc/RmGu9tQqQKF/9NmVXn1rb6naYjxrdPTl380prijmCRVEBUOU1FvCSu
nrachOY1supxE3gdAPYc5ITig2uSeqNlSUUePhEktQBihPwavSbYOAttwPRGbS1bBquVqfPI8z5n
8I+4JOxzeH3tk0VvbtNV/cUO1WeHkQuVdPVdkNICflB+VTYtCSBM3daCd6kiY8I1IFfU/8GRoBim
MfR4K0PUPx5UnF6o5zJKwl1J+uoGEzgV45icalv8cjdaQB49IfOcoTb1qB9h/TWo/AF+mi8SEH7s
wPd3uZq0ddm9dlYDbTb7TQaSHvnO6PQZBJrle/DQrm+7Wr8amtB5cfLsbrXZxYkgHsKKKklyBeEE
pgdhvrLS9ThZFC52jvTBZfimiQ856CMFvjoldvgb9t98//Wpy6qTwU0Oa+WEh8zK+51Nuvg7eO0n
UTXaKTN5C/uRloGD+BJSCvYYc3LXUdPfuxiCtTvpdxJQXC6BFBFuiH2kRieLsPuDV4ceeo0cjbgn
AslLpvGhmcptWHGsBrQYxT6r7HAzoEJa1wyOKNe5tLbp+F8fhIB0I+2thSXegZes3OTIBAhlGASj
9eQNT7p8m9gaUzncCdcm0w8e4dpQOQdUSjO38cJ0i0yW7sVsQJJS085hqIdjoD8i638dyMyD04Zk
PQDjFHRm6Ed8NkoF03ci6C6qrOR5isCqCd5xOJxP7VQ/4ZOMz7YdvHOdxKOpwALb6NH43cj6guJJ
OXynPU1YYjSRL1a45GZntByDrD9YHQeqx2pfNdNypLX0Snu13JG0X7w8yidNcwdj011B4ERPm4gz
deovdpNoB27gv8QNTg5PUwU17UBS9ph9zXCkrHDajnF9ydqm28oOPvKE7MXqJahHFu7g1YfOhm1u
JCzwFquTMmN9V4wUh45KCjboLvBR9ICs0Td5w2aG1BOKPrvDCEkdxgcqEDX1DZftbF4vPmu8Dhrr
bxVI68NxmY8QER2tpGFmuz9j0IxtJsiQdjzIwt0esC3tcJhKFQAUs9aAPNoCtoyi8zJbX3FHD8GM
cDXEHhsZxNW1K3XCVCR/mdgeHG/6lCUTrsaKji672Qg340OxBWgQwTS0MT3t830tfoTdo1uL0mif
QeveAhrS+dV1h4ZR6s+i83yzp09VoFHaWCR8bDTIKRt3Jn8mErvIyT9H4n/muaw2bcFR6GJpm2z+
O8a9n+bYCwozlflK9PwydCk1vGh3adBtRMzocOW2YanZwCUFtqoxWAIQBrXtdbc8dN4NXoCxd4g+
DeT8FMWLRT+VuY+3xCbIbSg2heBCY5TLXM5FVKScHuq5FOfQZsOCKgMO1m9t2b1IVEkw/D6QaWdb
q+YbsYHHDVa3bRuKczArxclN2l1fBnQhYjwu0lN0F8nLkVpMbodFV8M1xo+itcuDjlwU0qd1j13U
LJ4LBVJm9HiZJEVAWBOEMwTotmpLpgJzy/qPfNgv+PB8GyDKN4XS40so0UdjTowkdsiG9BQuACDW
oZ39xlp6axHi0mYhmaQMwPuPHJEZ4nJM7S9T7kFrW6buNW/yntvQLoO93qA2Bw1DqxsLIVPMztM2
mRnAVfYoBlxMi/M8umfMlXZ/J4CA5MVenB0n73bS6XXI3nuj0epD3kXhcv0mV6s/Uyk1e257IyMx
8ehhCIQJg8rZmOPtJGKoajOdSQtxKrwArk5jR5Bm7rwWOKqjmXuUoHjnO0aNTBS6W5RvNHMzotDp
H6luXBEEHmuk0YwGnOc5zd85ZST/rw56XEdzUxuL35KwMj8KKpjIPEV+h4jMA6c8BNiTU9vjuVq+
S7rTVqefNRcwjRmoqb1yEDXRW8DW3IE6c+t+57SfyaD7uRH0F5Ef5IBLo4qhCbmYepK0PaXCxPpG
YPHWa1DrQwq99Q2BEFrVMQjQo4Ma9P24pJdRTNe7QJ/eEy2e1qQ8gL0q2wpfHGMjxudHZdpii4B8
3gxdv3f0B6aKEF75UnF3p95OskUOB1Xa6x7EYwDMKw99LLX1ghSJEP7u6sh77+vsPycvhK9bFVGt
kuRPupmD1oIJR/aR1hzV9A4fSfdCopa9h4jLFJYsJp4LPTlVHaIqZ77LuD/Tbrak30W0J6QPYZcU
vbQPsyqO0Yg47k6jM8eTJW8WaHPJVlF8DpWe72mXEiQhkIxEA27ogUe3aJjzr8CSL0AW95YdH8hq
KnWqlCL2q6rb6FN9BKd7pJMOqPWYSWZyBT9+IjJpJSgV8+qGFv6LxLiN5/lOfmS2JsuBYBfaBLGx
6DaYfNL22USmeKSBvrQV5oeB4ackGxPf0jNzZ9ix8fBmzNYjcnhbQippuE0X8AGcKd0PFLnvknqN
Tpb12inwHETe/Y1oxDrLOC9d1qaTT1b1q7Ckcjcajp7H1IVWzwfdzXWDWd0rHTZtI3sKZAWLfZpP
zF5Y71QaWf/oNUEzOLsvD6Zh76H3/4+q5o5u5NCN7X4ZW0L8Ylnn07GLvBvN+LVHDMsmSTi0Mnmu
1XQzyZDdBMl0ZEW86/pzjYrBeUeZoRh0Y9o3o8jXxosd9c9OWL7FrTwX8fBsugd0HyVctuaZYg+M
TYdO36ueObb+4qEl5rI1XgJCywjCirT/wumVTgRkk2gu101sPaXqZHsYyNnEYEu2RC4TUL8umIFy
EYhe6c90a5KEQZUFRGJAAOmz4AUK8JI+ic8iCpis5FqHEdnoz23mbRkQ3IrKODRj8m3nJnaU2C6Y
WbwsSco6GfMHORLSNgRUIOnLpNjHhE0WpjdQ80Q0EkSt1LYbHW+ZQ365ZkxfWh5rxQTFjLiBus6B
OM/tHJGO0AZABPHhCmn/DJP9XGdCwdd02G64cvp1uYcIyYZvGivD4TVLnPxmTtF6TjWkRq33iPL5
PbbFPjLGr1jTj01Dk13RFNrgmli6L3h/0tT2VQwf0ajVVqs1qMaSp9llX/zgr3KyHmgvqKzbJ1O2
N22ix91YcDwB5IIdgdVymszu2pv9BNGFgAa924Gl/6O39sriY/DWYUnyhkPXBw+RCzK3eBRQ26RD
tzH4ayKhrRtAc2pyr5ETPxsWX0udT1SDrIgoxck+R5RebvoXW9qhzp4ji7oz7PKvFulI1kefys2u
dYhhvnN8XQDaSrQBsNAccdBRT9s6B01bZluOMRwGrECdPrmNnqGFk6xVOBDKhMlXWNlnjDiUYtag
YZqot15B1c83YskH6cj/yA6DzUN4Y+0YEmQmTN4eKQKOYEQzrElNxxmU5XesN5KpnMZJYPw61Bw5
Py90THIrIOnSIcABngWMV7mPUWNtDTp5a60m6lt4HCR6j2oXjthbQ/qTXtICLwzJcNXU0PByts4k
Unh0PYzEu+kmjq2WQJG2zOFJ17sZQg79EHGjHN+gDSTtPLKjVdeyNY3BZ9TMbz2NOuauSIf76q82
gfDV2imObC4SGpCyILiltqQ3blONZCHHoSz48eJHXcgx9mvgevRfJNM/1tLKUO2AQKMgtkjXt03X
kMVQfRkE+S3Jyb9BSBi9JiCXVOzYEkJAs/TuCJpqyvLPq70rprCDrrprJ0YwdrP+PhU9XhdzMefH
TNQ4izatqeCHpsETZMnXkjy4a2ZMh6jhtJt1SlO3vvFIGH3khPzRPKR3P9F3dvoLIY3lMu08Oar+
Svg5IG6YpBC/+86h69BAeQm7ge5haZI3/lQ4sXHmLs9UxOPu3zP+b+bxEnCKhEHwKOC8+e6g/fOG
6SmJVQycOqOIAWa1r0axpxokxXnsgMoN4aluwALLzMXJps81g0s/dwNnRy9BW2dBca0IDNw3F6hz
OmM8JByZu3eX3vqofumu9ptmmFiudfxtjCEj7SwhBArCDZ93rZMcxRiifdhm/CE7xFGZEaFG+jfP
03nURLeOw9jFiJ0ew4xLcMvZQcxuvCrHbE2y/clpp28viO2VZ2g/oYeY2XUmQjmk85rXGpbJTkcW
5n3h7VdrKudm9QoKXfp1cVDWfCjo2Lh2+lLMREILVV1Q65S+aUS0fF1FNxF+KU6sPHQyvynsq8yx
foXIRtBut//MhjInknx1y89Cu1YrZJqLbbcMVbOjp8tkghZiR5gSZTOu2zh2icZcohKni02jeJ23
s3EI0LHR2AlcdgqR5vdwQBPWwGVh8mr8VFH5mzLHIRaaTbxnOZU2UefGP7jARNgoaA9a+dynDszf
tH61jQrAYvpVx8Wygrx/2AzYPzrT7xv7LyPGWjjqQys1AhiD41ggpYQWAWdTz6nQRPjmJeWLBScd
CRHr37KSieml+T2E4Y0z7s3kKsNhSyKGQHjhBjz12CQjx2uxDUDcQHQUMqkwT11LVVHbN2vdsBrZ
Kg3RbLwJp6l0cT8lqEDTkstiK6Jdb0fMhUmD5HtlaBkN28gO7kNJwhZHSwhsxtdb+l8LcKDL21VX
5eSoyZ4OCoIrUxPYquZsHZLIMGvaNxPE73i2uC3qWniy4+i9cDL9AFWk8G0GCqvWU0jR9WaPR/Yb
Wsm8wyLRru123uvanLxLetyMyxcn0tPokvKJtvct0UpMFnofiwNLY6r5b7RafVZTRJu0I8e91DjN
uSJVWYBAxtaWNO+Ig974LQoJl7GdjGOFO32LTfs3EcnOckZv53bhf1WOaF7Luz/IwE8mEBkfgwoK
QbAeGUx8ai4ieFk58FMKHvOAAl5zL0yCczJSyASvPG3nYHvd5zSO6CxjGozdW2hALv//30o5F+uu
mRDFOK8t/aGSDoqfWRMn4KTyQ9JZt5oBM9aFuoYY4ByjPDxIrJKz7iI9TGHb1tyAk76C2d3DOHYb
fc9IKGzd8DIDJ7ro1az5tsSpYtck69bPkvicvXDW3riuBizFiHumTeK5P0xW3vSQIsytNnEk3AuB
TN5lqmcPonB+b2JRrXQTxiRn6j5yR3EUrXboAOZtsx5WNLYFBseZvueFJg8na/5qd8bxcgppWMm6
elP0rNc5Juaifuvd9C6bJttb1vQFSxwTpexpoZtN6I/Dt9FidVAz8JogM8hokO1ZGk9pKB927N0C
vAa0548mSbGgQy5xYW5yZKFolYB0QNaL0585ch58C2cFAhwx4dHk3s3l8NttMKFmRGk52B2gnYq/
yXXUJkE+OIxIDMOBXN1GJ/7AIO82grBqOEAGLP4G6+XP0/RfEeN9Sa0y4GWrPtMEkkLiOt8VIG1v
gIxBOtOb2wV70xMHqM8Z2TjSZc2n3bbX2gPcGEALwH0Nrkk9QR+i2bkjVjb0DpuoTGy/xJYiwbp0
jnm592Zyb1Cqh53OR3AjH70cJUVl/apskUIg1PZ7pyFeeb7rScdwdqCfUgmqkqx/VWH/OwtinEUQ
xrgl6cDZmEWz5KWTSIUc2sxdQlYcfa6EXy/2hovt4vuRhbxHnncMlXzS3Z2lk64+nixJMa8LA1Mw
GP+wRvkaRD26BvepBtXQFfhecCxKBOXc3c1gk4a4Q4zXlPIMOmGwtBQeS54nyg7IafB5oumkbCaE
76qY3zDKUgo2jE8r3XuuZPOcIA7r4FYj1Lx2AMh5QYJ72BoPbbmmVjNWlyRI4V8xgc2C6RR49Ufo
isvotW/kKuBJFiTwGUlwN5zuLcIGvC3I13HaBPhyqo6D+A6GZodYcon5yJp94zmnNqu/4n70Lear
EwrqMGbzSygyW29g+XCBEApu8xi82E7zCOIMCNMSyBw8ssDY1hW2VS8/Byk38gSPwrpCTBFXMwZ+
uZoC5jaW5GLfIdDbEkm8MSaEdSZiZKmz0mWmP9RI8MuNO2zyiBd5djlvw+5ueIO2cTRm/IqxYF4d
8mS4xm6J0sW426F4oy+1QKzjp3Qgla1taS5YrrG1q7VMS9TKHBCiiX/cgUEnCDgOEQr5zBJwLXAD
r/PC+7Pw1baV94vwP7lo+MPizF33glFKVbDHO9NvBEaNThxcapIgzGMX69wgMKGu8aAyOSP4T+sG
wmVmEjeq/ksTjMbNo2kED5iEfyGKGiQDpxJACf19c99UDijOvj42kVvtxYRhUwvFZ9y8dp1xa8Gi
okfv1st7T+eIvqs2sclwf6PsyO38u+Ws2kLvOuDbcLaCPiHGs/pmpYbOaDc99VN2AWkW7dAAPxE4
TjY3J1rH45mp4YyGVBl4C2ob1sGut7KTFpQwn8jPWkHFsTGaQZnxHNPbgYugP7bAoEtG4jFi+2Ph
cHVGegs4h7lQUBzAsX7UevKXBl+TZkybwiGwO7K1PzsCPwfMpu0t+Fho7wLZfGkRupmgWqjIbXsF
brqJk6y5lb8JA6hzXz/h/Fa7wJ7gHidkbY7Wt2bQHC+dEvuG9QyQ/Zm8uo8iT6zTkNsFnm1SXiqm
Vmsa6J4/xAQuVFLy4uY5t3H8xRvToOsXBBCp+ozwLMX1l6RwGqlBO2ynxICCHdsLibT9o+RDmJZ2
sx9UWc+JLm/gmPZZBvau6WiEDKVJ9ByvWai3yU4GH1qOZMCE+4RuZPRBxGMjDzIEzF6IS4a2DKmM
8b4LjobbcSsFJMnrnlRrK58PXUkqotsJcYrqqFy3RXuOdJKLwpw0ZbOOXs0KgRL8PG/loSDbEVtE
HHmpcWMN5LbtqmnDqvxyQ3vn2AGNUq6tIbi8bWwkxaXQ0w/gNdW6j4c/t9dJP9Yd7G1UwFZLV9iF
V5nOLfArhfaRDPj3Of8fV+exG7myZdEvIkATZASn6a1S3k0IqVSi9yZIfv1brNeNBnqSUOHeUkmZ
ZPCYvdc2FQaG+l7nLUOzDgVaVJQbzBvdaugBpOWY8grG/gPtxTpufc2BkhxNNchHjQ7QZ8cvVLOM
WPEForyNRoz8FuOxKOlLEH82u8hMbzoyElGakcESPmB/yPez7H6Iv6s3XW99hkJ/69iWzDw6JCzw
PjqGLiQgfqOmv3VVePEy5yvtibQfkQCtTVR+Y2x6xCyq3WQn7+HQ/OSe865kSU6EJdA9NojN3ftp
8Df0QyQoEMsAVQXn1Pw2pFW+q5Be9I16L2JG+UlEX63TV1e46AKr5qVw+wi0L50WE76TQxJW3rQR
O6B5m/bRB++vuzJVadIk8T8mHkrSMNuParEJNXOJdnCpOsljjjaMsg65JeHOTPPJVGSJqBtRxOxm
KdIuvbLVRpnWHVLknPe9gTHrVyejVmf8pqTJetMn3BPkfaY6IdEE2AGRvUKHR/KdOic2Xln3BZE0
6TLNB8k/17AihUtffINApFRW6OLI3Vhrmx7Oinx88pmxjVrxh8TKPaByvQoCLoua3M/VHPlvYxFs
uxS0Rxd4V6m7bt/YUCFT90X0XUh0nkUIoSk3aGvDC1w06miDHhfABvOz2qeHRHkY54SFja7xaVVu
tXGYza97pyY5L3lM4ya+lGH0F+HIV1k6773vMeNb4cQIrxBLyJcouh1jb6ymRX0Z/YIzmwtk5XGm
8iBqwl7uhyLAJwQ7xhi+NVR7lKXTGy40DCDws7YgHdaWFWHriYGrzzGuLJJYtuCnZpBQLl21gEWO
bLLa4hG9n4PsEQMrs/oMg1jt+wCdemQNuhYl0D7STx2UbeB7wktZDPywzB8avmmGiGwBo69ouKYL
qsq1NuL50PAOWmEzHTqJ3F4jPkF/pQlfMJPHvmKE9eGVQ056KTv82uBXF679Jezp3YoZaquObCIo
mytPslZi9sdqinxk4jso5kObKViSkTXUyVUvQ0n3JDEMuJ1ah2nLQdltjDTRZ2cCSSPJrEF09zdp
w5PdyPToFR8R7rU7FypMXyR3AApccgDoNykCrKP1G5bWFUU716+prYc6lA3zNtgIgYx2bsuD3el5
/GkrQnw+LvvPJk3uu0IyAESBUVYPqs9QrpTw/8vy2nv6xD1S7pn5d8eCnX539cNk3wzGq9M6r/FM
6JQBIt6Ihi3pWcXW8zTZ7XPc7ukLalTpzT2utGBjDOpc5Ma4jVACZo+otsHJ7lRh5Kh9LXp4BjMN
VipyW9nNPQ9xy7NxiSwZX0rhdDueG2/T2SUxR7ZLzLMriAAwvYFpDtDEKIw3Xp9HKOjoK0MvRt4T
kOHs1hE3h3j0vGtTVpeqwPzI0U1/0HOxuKPjgnhtsA3y3XJH4Wxjz45oKwAFKLjIPCwEkVlPDAoh
UZYMJSsOR8QRDLi5Y9Hi3xowfMfCzx4Twv14mH6avbUaBjzZcczKremD61zq+3wavh3Xe/WS/hOa
c83SvL8f1JYkw1MvmK+OEuOlNVY32VvbMJTzqjKCbEO0w7cUZEwwLFg7Jg79elDvhNlTVBLuB4oV
z4Ui2jjDpanTTVtDlLSK6LPyS2JwM/Goo+xkDOVPodVTA4wOydbJMMjP6zNu3QkJWhIycze6s9Z6
3PgGI42SAZtfcE7jUuVjSb6H0F1Ug2SXk+q8i0PqXwJdkcG0xynkCZKQQnAadE8Sax6cDW+0jh5b
/VUkxH2Cu5MHk3xOJQKhBr1bqfnEC2b/ps8WqSjdTZFgJGEwg+CrGAXKsi+PshRTQJoTCJLBIuNB
Ixvjb2253t6WHleVHHbCQX4Mr+XOJhiRRyUP+5A13TayShLf1dOQBBSVWffjjQzS3MTeqBzZNVYX
dw/f4Ll1on1Ihh9rzWE7MF0sOotULkY861piEOK4y3ei8j4MTTIcNEBLV7/SFhDln3rlStJVZmg7
nTpYA1rgwYq8tSyTWzfveXazvUpusdbzPvDHq3bENoW4uSbkJNqChNqlHVIXKDoX5PAuSVP+UdfN
l5erryoK0EcHyYvNvZFzLTOfpfDuFm6X492Zjm7XqrJRVXD4BD4PRZpGou701kbQ2wR/RZ/fScz7
PAH5BFvjppEd+E6yT/1gumMauMQ4Yjsu/HSHIJtc1i5lg8RO358U+Ec2x3MedAfDrR4JfiQMm7XV
pirFkxwwTBqz+Bbc6buJaDESqjkuZ/NzQmu+GRB+uAgk6Xs/C7b9w1TWK9daWshRnOLe+lJMoq4k
HG60E46sCuEFREx80L/4fSyQXZnjhhSoK8K4eNX1BBelE1jjaFEuJ3BGDXss15Idjwrsd6vqXhRh
s6uQ9Tc4+zcMT7B1oOKFXoQ6u+UBMFddt27SYF4LAljyBRcHdrzaQ/OpXJuBnFpugLaASE+EDV0O
Ayfm6phCFtAoxkZAjStnsrz1kgnvUnohoWZ77SKOF35Rgdcc7XsjnP8EqSJLtQjqfUoUm2j1N8Hf
IHFyRg5RWx6SCmRFSNDTJtKm3hNABHnapIox16MmojeNoxrhg+Wv3dB+tB6SmnME6fh3EfTbvhsA
USMuR42B6Ca6DGrBxuiQgr3v9uso4h6a5vFLlOpdk4C61QS6DyjF2lIrtp1dseltYGcZa75swtkt
Q6JD2Nxsk8GvsR8xjG/T4o554DtxBITPON21Uri5ZoridQcsP06b04QiEiNWTYuSmE9pfCE7kQ2Q
BWQsmSQTB0Rx64CURS8tL6NqIDFQkuxoNljPPlRFdi9Ui7nDg5XZtHct2l3EAPRZMjlG/uSvam2e
Z1frnS5tmBBjAI7CnQxsqtExSLjh/Bhwm86zrdvX060iziA5BKE01nU8umTIzP0dWvurW5vV0YQ0
e1VR4+zK3v4715N3Cgc2KQG4ls1cywPb9C3+PXNf5yGLSKzduFLencpVZ4XGZ22Zgb9Jcp+CJBw3
mpkX2h+H0gBrJ9heTiwcttTd8b7rbdTFydtgJqTPyJH3jQltEL+Tf1quZ54zTM0eO0zW+cjwOi5C
ssZnrPgOmz76dAX52O0+BsljKQnaU+7Lr66Vr/Ti5FF4xW+NSQLPtVjn4IzRWohr0He/XlEn5x4u
a+GZxxJzCZNXIfZWQ0jpyFUypRo0IqaVKR3uB2N2t61hWId8wERi9f2tICiTgTD9MU8Tgyi2OUAZ
Y2068KfoTOttwzuATvYuMWvsvZo7J7VngmladRxc5r8dEv4Nw8AFeMlnOZsIFjs9cKfkKC4QChQD
bK+4tjgdvI7pRngSk7gk7OqaQKNcZ+i2jbKaMPblxdXjMbDc6CgT9+8QVSiUEVdl5HgciE+IzjS3
PE9yU66s2Xkt04Q9tsdTZQ5b7uDZu7SJqzcY5J8CUfx6jJIRU+bPlfMhNNXXWJuE8ghW+3ndDqfa
ojKciAcXviQjwcp+wqneNdbiqehafwfohX9NynwraiH3aMz4XWcWQ2bAnZ36KsHIFnQrNi/tJp3G
nRnq115E/HR2lh7LTJKanbcoATr33hu8aTck/h8DV/gW1PBIHZG4qGGz76rB0WbIkkFTYO2irqzP
k0YmJ5Qw9+AEV4Fn9+RXJsYG3/nwRJjJ6TcfCp7h/F+yRGqEROu7JuVT1c+27ImjFzSQ9PafqZ5+
kb0zgMvwWRn0uHfeBOjcVBUXXpxla2G5H2Gf/cwR5vuisD7rkqSzNBkZEPPUXQg1HVqdKpmvlrZu
pngkMiXalB0xYGFp70gId7fuiQGXta9NqjBglF/Kqb9Tg7BV3aBKn71Tr53bGOJLQeDlbtGME0Pi
Lm4ux/ssMnngIj+XY12cXEF+iUGOKONrEpr17NGAOu22VwheOvfVh4Wx9coaYiFCCIKy0z2iggqR
cHDzY+M0RgFphzMpLwk7mJQkuKRC/fFG6CASQ9fAtz9zt7Ukvncooq0ZYaIX5z9e2D4yDUaPkvK5
aaYfoVkhsbqkISCEVNrnykifUb2+D3GIgKwJ8fGXDAhLupW1wSnZx2a1aY1rorEM827TeEOw8Jx6
2EcOCxpXOnejzb9Jpve7OfBoH7Nqt7xRHYcNzfeLOw7nIgTswV9KV55pyfXsWvW6ikBUYyB4bnoi
bERLsY1jmvBFPBxWGzcb8j4o8DBr9vitS2XrNRYPQH5m1e/Hzv9D9vePtNDk1Q7cJiceNoUbPBaB
59PiB8+FLPILFJy58z1yzPvH2speURYwL7XcY2GP3SlBUSJTyzhLO34qoEtNPLl6i3TIQasz3IE1
66OTV08pkxUBClB618A/WmAi43AKN21YnmtFvRgUyOiNtPg0Q/+nJQGcTdbQIwVCSzWFJBOPAtts
kCuIBrumCovTjO9ppdPPkOSFIuMpmDbJiy/ys6wR4kw9St9ZsY5FU0HhNXaYB01IHDQlm7nJryat
z4gazGqqcwERlA0I8ngfdUuTMzNW7QB/T++1Ue3LBM8wya3zemzyWy3rH7vA1ADFDabikO4n6ZoH
GZftuo6Cdp0YXK/xNIMfj2BR1vPUA8Css/PM9r1Du6hKZ96F+jrAHGX3SR65NboH2qsnOxsOQV8s
Ky8mEzr89Twsve1Cjsp777UwoUBPY4OSI4BexNAw3SLOxqUcWbtek9AdcIULY7oH9XSfGozsR++V
whVbmfsqSQmjnWX+OLDrj1CrsFGF11tbtbjra/z33uQcQhB0DLvtXV7MyT407YUbyXypD5i7+paL
l1AfVeW9JlH24J76gCunsM1LJk+cIJh7q1PILOkp7Br8lilmDChMNwkreRXkF96zXVOjEjDjhDng
sKU/RmxvRBG0VYbV4TR8FsN8MAOR8RYhOLJToinTEJXZXg8af3A8szHPHI6p3Lz1nSdRSfsv3Lnx
E3GvBgqIGf8ZZqRwiioE0dZzznZuTZDBd0t28yp/CVOMJtDSNjrEBTrAwBx899uPmICkGylHeNPZ
N+ooos7r35Aki1XrjU8W6bi6hX+DZpIyHMpDiQd+PaYctrmDpTqIsSTFMepo1GB6QXUp1znkWBhR
quuDHYPfatCmI65nL0a+YGLb3lp402sXxL9uIV7h0FycpFTsvueKrCJvNztUhiIczkaXbqYIG/HU
fTHO0Le2mq0DMe4rk1/gPqLohAJAwmwTKkgxJOJK3zw46sGzE6ZRqfk7jvLQzMa8NoJmAZDrdxCf
1cHsmgfmBQoBZHz1JjM7xI6/IbOFrsycLl1QHsuA3CWydknMUjMozNHa41ekBeC5QSpz5t/xuPQ3
Rh6MoPfFTSachCUD//VYko4QLbHIu9QbmyNYRKCfVrxrcsfZCGu+qQZFZwuvEhM2xmCkGDUqFpAZ
PAj63GP5TaYo04lVh8lqLZhaH0LSuzd2G9nn0v0uBPoXyA87iSrh1NZiGwVuc4rBzonM3k9jeltG
qLnbuvt0IsAE2ZaedJUwkyBOmjWM5Im9Ehp1Q1iF4RMWY2RDppV+REyJKtO6+knC8BBhpRA2Y11d
3Ve+es2sgYI+Oo6zfmKIRy6Wbk+p8SoN56XOckwAv7E9IuGhYC+y+pgv1u3SuwWlPI2I4Y3Wvuej
/prSjnk8MJV6gF5T+xki/9oH9SH6feEn31NIjEaBnIGag17PbzEoWlrtjGpERl3L5Izuh//Ys4S0
ouHLZ2jXGdwCMd/An21j47WExg5jBnZl1KBDxnxbC4buaCoXtKbCR9l1VPREcUDpnH689LPuqqcR
T/8jaCCHcTykiJzsiQRsFiaQqd1pLTClmua722T3WUMrWFC970wDIvcc5PFGeDSiZWQbW1xd8dbC
bDITi5GzwF/nPqMlaY8BSjnkKM34nERs3Gd3v9x83RhvZApPBYsQQoLD7If7qRO7dJhOIfU+9/Gk
OlJVazZUFiAg3c736USnCTSODRlDi5Wdtxz8Rn/O+vBlzqkqfHPCaR5x5hVqYKVgLmsrk/TK7ZN2
RmTD3BidE42IzuGsm0vSmKyoKE3RflZh/O4wcilSa9eZh+V0KObosRd8Mlku3iCAgptQxQ+2T9AR
CS6cxCXrNDW9kR0Sjk0DgXTYMmCl6OaTOpRBygrXmoKzm/e7nNLEpOqh9o8e8yVelkwlBMP6iTK2
WNU55sh+3VjkEwG4KVgCA8aKpj9tEO+lkno924stfk6fwz6qUL4278qSG4yvdzb8mzFLX2J64WgA
P4LLdeZtRUwLyASP9b6LxLMc+WcGnPSj6HZ9gKGmyvc8iI3NlHu4UfriEGnW/y7pDjKKf+RQviTC
+21G42+yTMtHCuBzaUJHJFSpvZQzQbc5EdUcAAp1romoNp2ufk8fy4mG5gdoQ10YN2QC7Va7rxgo
jk2IhK03+RiU8yMDgnBbD0c+0+oQ+LAkaHUjIvc1/CjktIvr6n32yz3X9rLjcIyNGtrqPrE6D0a1
j0DLj3cl0W4PTkWGfWUnW+ly7DZGcAmN9jZbET3kzAa2p9lfIb9lhDlvXbveIlZiYqzD8mDS+bn0
7CvXOwvxZcvqA+ozelaD4U067Gs/essTpE2OmW5Zf7+CGEfUTJ04kkBhSIJG6s8kJDQucl4TPoUx
FjR4jCPXtH7c4fVrwuKQIQQO/pz6Toe05bp38UBY0TO23a3VD4JSeqiJGkcrN06IjszK2qT1Q9ub
p94wg92gmD84RtSRjtF9R4HFiYdsSDMTPHoui4E+4wYyJDIMM7rOBfbTQcI4JwA9XFttr/aWw2Ax
9nRySrOGG49BfcfxmjkFd05KUmIvhQX40o3vIYYiEaACIXeaUnNpRHOUzRtVK3Vfto7NIAu/hqRr
l1VNz+g2JXAqc10K+eVgbfuLfHHHR1yje+Xan9LxS3UkqNsxNDfHIV5rSDDiL1sOyf5nr8lLOdm5
fhwtA5tV2U6rssdaGwzTJUtgTs54hOgQPVhHMfpxiZ3/257iRzHVjKd7UHcdg0UO1l3dslZM2PH6
6W2pqxG1/h0jBCAej1ErwWJW5waVKHxfVFpqkSp2L3EoPl0jhm6QnXKdHqIpxhfXSZYtDmZcHrKg
7D5M1uHs51lWiIwMoADxgIXppKd/oUxAy1+zqGIAHDxVNlV5boT+seJzaYXJzMnE0BUUwyn1UFcE
giR1c/ki02KzbAQAFYwvY6MSrIz0q7h/H8xlIcSHeJAz86gqi/pTFY9b2894HyrKJC8O61NL0Sc9
gNET5fFdZsrXwohJvkgw7J8gZmNQSQ2xNRPn1hXxvGI/i7tZfNfS+OMFNd+vdF/heiFTT1CVYZbK
LU/dWRPbqT68tdGUovqtnwGRcKZ5/Jo+aTqM64NkX07TQ40wYZN6Tswl3uGLLKMG9eO5sZElNyVA
OLdk52K48rcStH+qwl8/F2/eYB+bOGLEocCpxkNyHwas1HSOG1K4zh2NLCwetGBIShEqozh/rxQR
zJ1vwB6txgJ5C9IbnvHIoZJjPrEnK8pfW1KqTg5ZGvmgruaccfVjk4evYK+aarzvxR8zorGTWuzZ
uLI7CjoShCjJBpNBACT9dciunDGmOyQ3o2IgKOaLCMantGOrMubJpRMi25bWfTVjGq99TlXTNV8N
iLKEdaBRG/WLT4TtaER34+hdZsctdqyC0KIlT2qKEFjiYYHMj7whLgXT9p6HGTP1dE0PkcQI1YyG
wVyRpsXqxbRQkuAtMdeVcr4W3jNvT4KzzB/EZtQo4aAP8CjKG5+zGaJKBTKhwFu2DWYL4quNEGZC
kB/PVbphGIOygyXbHOi9aY56ZYUsCcU4JSvHJc9mKMTBxa2yn215N2jaAllaMcFXhT41jnhQBrKv
PnCuPhLaJ7cR7oaR6ripYoDuth6qXdstq31ZsTX2Ama8KTt7ALG3zmvdc41MMrYR6YgACpxD0OjD
7EArn8MEK1U3UXVCwGTEwoxNFt9tOwt4S5W6JBwXD1GpwVGMxn1LgvygMOFZBri2npMSBYF9DlRu
XaY5Qp4fINYg2oWnLzT7uDCAN3qaUAgxBCwE4rbYy6lBeotc9yOQJbKGpmwRNoXeISLxiB3TjC+i
rY8W6KJ8I/voV4dDirUHEWchgFVNlXWp4sR5mYYMgBoGeYZaznHuSLCZ4sJdBzE8kGxu75xyVA91
5TxGMOBfLXNc2V4NaN7xTl7o5Vcj8b+MBMcHtRxsykaZK8sLEMHppINXO+DvtfLf2NQHo8QY2089
uz9MNatZwFaP2zFO9hmzw1HKbIMCw35xJ+tV15k1Lkm2VIXAcJ4SiANHxsxMKruD7wzjNjQYbXtB
F12TkCh0P4y2rjSqjyjgE5sJuWH3IA5iGO4b3ad8EX0YkEIQxyJzNprgUtR+t0nbtv4uKbspbq0u
MG8CKsTD6HnQOXSrhxXlOMsGkQ67GncG9BGDj8QqqZWWWEV+Go5mvDm0hozkVgB2CmD5Ngd6XhTn
YXbO9pR6h6QLFHkA4r5SpXo0RdDexYnY2uREs1iNmbE7BFFVEVJhjZXm5GTlV4fc6qFAC4HDs74h
gP1D8BP8nqijD1d2fYt5/qyRUA0bwGvYpJx5yww1PGLE8zcdAoKjO8jv3pDhfQRQkGS8wiRnpkLt
V4gt8HWLAREvi7J3apKzxAS1po/374gT5dfKfBb08N3DLbxB++oNDqnauZZgTrEKjswDntJ2IBVi
XETFoMbE9OTZ+g+ibHSmdfwaNL1xVxHs+ChmQDRuoIgPwQjn2Xl5Z5s8RQlqVB4co26g1IjjA6YL
nEVldyjIcbyDOw4WI67eTKfL91nQizvDLtDAdtWb1bhPXUnZ5Bjt4xxG0PZs5psqtkisQ/v0ZrfO
wzh1F6NOmsOYGfn9DEg8V8WdHY1Eyy2fVKUxHMyJkntPYclxg79MHv52U2q8jMKEhYJSdjt6eO6z
oJ4f0e49Uq9NLwJwEvimyApPjvIJ+JtNTgcTmUTHivjkwsZlKsQAR7SqueVyZoFLyv132DS3qAg3
DhqMtyTEpZJOyfzqxtw+QdQmT+Qhx1smJiQA9Ka7G0Rzp7xcn6UqqEpl03yafncY/LmHed3spSu5
LIvsrsuH4RmZrLv2SG46CLqONhz9W6C1fPAZwBhT/fDvD72DDg8e8a3082fCB4YnDvzhqXUwp8Hb
OmqwMapMJ2SV//tiJdQlSXYivEOD/IrSW4gi54ArbWSTBKjIHsKry099jEzuu383H6EPO6cQ4owq
2LkjET77n3ulleRWcwZgavTg+EyJlFdtskojRvTeDsvxUkXzHkJ8HG46Fg647jN00FsSsSWAu8VH
QLb9xQBQRxIw6prJyX0YbP/vS2bI56RsSfFxKkYLatWNbF8Iz/qYDXrSxBl5GCbUydLL+se+qdJV
+TQMBkxLbz5mSY5ItC9uoUJQSyIE15WwN0ai75MWLF++eNrl/MenLrWRVlo0FCvpejX6TPbDOQp5
Y2biRxBKMLMwEEX0jID+LmPWDVd2Q3Lhg4HEGuYIDzGTwRfFR27tzZi6bVhiMEAZLYOYdstv1q2S
ou4O1bwMoFLoqAR+IACV3xolJFcm1BViQUugK6s8MgHEFaAe2Bdw1maHuYAf4QpU6+hooh17ZnoD
nLhZ4j2zNOUASeNF1/UVuY82nfg5HoyXXmFmf8XGsRto8kyje5MhRT9QW7+6M32ILaoIBN3Rrw7i
8K0oGGyWzpZLIz8EbYQculvmi00Qv4hx0dui27Wl3Z55qIKtC/MD81TuE7Aiqtdsbvtp/+9vqBA3
52KyK07//pwJkL+lS6wsyCIaCNGUK8fSwYahmHvC+YBqSgK6iRipz2mJCKXDmuOmoBfbruQYVQw4
hcdzw7XGzf/9h39f/ffln749Cz49yBDHOYeuJsqyP8LPNJk/uO1EiRrJ+vTvK2syODqqgWsTl+2p
rxnjGKgkiCFYvuQwYnr4ieU/vmvyEMgkGx7txmrvTc2eyrk6DkP/u1GuoCWMlFOcqCSKk83yZE+S
yl6PsocUn24ql91J3NSfo4G9P6Wymui0EJwceqd/yjyqxJERIW9Gug7S6lyGOTF1dr1vDG0QooRJ
gtXuynBZgWHbr3ssPPAvgx16qL2zABTSYxgOT6kA0LP8PabT+3yBLibV/GHZGvwtG6axReoTmvRP
UfYK6YsNAwJnmZHuUw+kfdoTsQp5jubAIcmzKquDbH1mtGXCVCz/gUb/NFjqr0DZkJIrzmqRDVaY
lDHkrvTKAsk6ton32Xj9Q9Y2TAa5kAsaXcZfAFmwcRo9vi061a8iG094ubHBPwU8EJHzduQREOTS
zd1vPs5XTSoJm2zYJxYZiOTiFWM1rbjW0IwE3X2q2DcY3Yxoan6dbKq8aBY7u6dkLdNHeyLQavYE
+qD3ArmxNkdWuLVH8UV7J3P3859nx4P0SOok3SwhjhUt5BzdLKaJe52Sl1T2dyhV+7FvNqnduTsz
nneN/cb4V6+ASF9VaaG7M18jp/uL8f6ms3aHPQKBYGR9gpXlaGK768qB7Jn6yfIWI2dYnpJM/oGR
eZQR7gDL2SAbw7XL3nU1o7l3gA6W7sV5b+BaDO20Rc7Sr1D6Cpjaw0dtjI+sN9/dqMHZmxRMr7Fd
UKGH10ICgLZUXDJl5LtGeQTLGfmRSo52f+9a0LEUMvJVjvIFowad4Emp7JG9+QPtM9Oq1P0UHj6c
cLdkc8iFjeOSya2z+Y13/SpziFrwGWNy7h5LHrgoa/qqfZeC8EgJkDwwgE4X4HYNUK2xzwCgZN8d
ZvcpPG0L4XQ+0UIESXV+n1MG3JqgeC6MCeQiqYgYnS4Y4LB/JSMgRu8vsoN7Y6C3j/Pj4jZfo+5y
raWcKN/9EBEQwUgIC1ZiQt/iyG3LaqfIeBk6tmAwnTngTLRLGjWvdvW9qIdn8KrQC4Lqe/Scbp95
DCqL5NxOgKNjv3E2bmzcguBiZmFAAL3KscMPPUtWZJKmwWZvoJNBNMXzwKz9X11VTG6Sl1ozc48b
oM0l+zBY3j8+J1apocO2lI5liYzTDs0LbsVRsU2H4iHVsA9MPDfG7J94YrMksVuW+z8D29sbXf33
NJfDHul/CeoLRz2nDh2mzdigqu8KFxWuVww47AwNkLBrHrGoQ9Ofxp6GysH3k/TMouKKlstSFCuu
c3UNn6RjQVJgxrS+rssTKEEyIkuvX4d9TzeBwkapHnOCajiHn4DzwYCpS5bITXYM1MMgrdeEqFYo
Aow4FNPfNQ8rlNtiPDRDPxD3im4/mu/VQELkRNZxFEQ7VJsGgfZAZdgn3GQZv0Cvwt31M88ovaKK
ByCsr9ew/FNn6s0dxvGA1qXdiEyJXbs8sIwwu0BF1KZ/Nb30pcr4+QLQeqtohDDowZTJpPobWD4c
hW5X90a1RhLIHM2FqY9fJ9b+3g8hqUs/Zt68FFSgsJgaFIuf9cZ3+s6U+rKt/MYy/8HT/U9zBK1C
JZ3euqlGr6gPaO9IjA/cL4o0jvOgPrrp9C44UNXcb+Yp5scBTWem00c37aLanLcQCMkFrrjKPYft
hGUAnKjNj6rhO3pt4+xr91zZEZfn6P6pWnUdFgyTixem8BrIuuHnNKRMDjp9Gh0UKU3+WRP3NJFm
jwrYOwzaeg2G/LYcgcaMh7S0H0e2kzIxsfT+k61X77lTnXBR33sa0WpL6aNn48tIz77rPZu+erPa
CqmdYuhDFWZNnwT44jet+qc+R1ac4khgIj3DYJYW+qNOXZ2YJsjr/qadd+2w2sMtmtEGNEl3b5Us
v4tiuITecPV6XAy5+6fDx9Y21l2BDtXMy4Gnib+rEm9PliDAdyd8xP+yn/v4ZUkrMHsHBM8xhzGj
4wvv+b2bVwfuikvdtu96Yc0k5mUsQtab4k9P1bdo0gqXbSVVqL2uTITzWD/MuKRdldBEpql9cpTx
19EU7L39GswfZlgcg470II6RtCMXuusgGmQehhL2NATyQB541u5gc+9yxSB9weeBHLwcqn1byT+2
6z/PMRdgqsDkER5etP4tieoT+/cfIk3D9RzCASCI7MGPTDYXC1exmK2fRLDfUWxDOE4c6yTMPD1O
SBPiKNqYSVoem0Q1FEES16dyQjRuXn7XJsa4L5lLbW2dMaRx7Po0In3670u4/DGahkf2GE8Y+Jdh
f9FtRoOq0ewx9NUKrU9XQMb9VyCNSyGFDIiz+t+XLp6zkb32LkWZISMyBMOkA7wIG4Z9kh9XJ7G8
xAFm88HB+RQ6SAvr+qxZEnFfY0sQFj9WYfa0DwhWT/9eMhs5SsdnxVqP0jCNA4qWFoDcpIITTklU
TwLNFCDONV/Up38vpo1OLG39AaGRe8sr407jKOFWSrZNWr43LZm/i5Wirp096OqTb3t/qnm0D53Z
wAdsXLFpBkbgMJc3ZumgVbQBy3TGQ7fsucIgeu4tQbed0wpG9bsy0QxS3AFBdp0/M0ZZqsx3J++e
fIeqgLQJ45HNTLqKU0ZrwdRH22jwHWBwyaKHw1Nk49h6NzKO0zZE3AtHn9hqmARvWOGZLXIayTG7
tYyumEFGp6SbqWU8/ViB4KKYBQdbXYhHlIjI2QUq58Xu4/LB/A9757EjOdJm2Xf592yQRr3ojWvt
ER7hoTZESGppJI3k0/dh/Y3BYBYD9L43hUpkVqWHO93sE/ee62GNLrjbyZw6+trEjNt6mSamg8mg
oqXrxnsn898RoGsiiU5BkeLS4QALEelsUMsgxoW3QXU3WX6z4ubhv4F8rot87/jmaZgYV1v0zBy1
x0F5Z1v6z8HswpLAL0aVUD143TEJtF8ZCsICfgyUxeD5SYEkvThZRlj2Ch9Oc2nH26i1zo4avw3T
eGGg+2NTHbmdQppSW1sMy1tN2zVzkLfWdE9TYdK6mcluENHIhAnoMFTcpcWzju8M2BtDzmho/I02
tG8jzRUfNSchl9DayjBDNkO8xwpGnLPAFcLP0uHLyduw3kVRcfcj9oW5HFj/NVu4yuynBh7KQGM0
x8lKNhY/zWjqp6p0LlD9EYl0mGELkf1Jo3h1SzourhQ4374MecA4XMh8GQZKcadT6Rlc07Mz3myX
T0SnGug84MSGJBRTf7GmWmLAsKAY6ib/Kwp6t9AGWn717WSIjQYrQT/tylPl2d6q78u9lkTxAYsD
qVkZpaDW7+zOZpCjFFJkCFLQi9lnr7qheVLtKfFjssyGYVsb5gvEVmztbAXjs7ILdrn8BVYafnUj
7SAwqw4gI7JUI85XPYYYrnYEY6pY2+H04TJ2QtKOeMhAl1NWHvtAbGvMoZZmjSqmbfpFFWcmaoX+
qcwIFgvZ3kxh41zSXgPfR7VuA/UfcSuh7fEYKbGhRX2mr7WG9dsRT/gsqkA7YzD6qjV8GHUMmJrc
61OVWBdb/pDhfJtMHUl71n52Df2DVvNN70nPNEz7Flrm3U7465jipW6Nx7i1Tr7tPrW4SbZtgWmw
bX/YQT87SKlWQvCSQrLO+8T8Gq2Q0YRD5i3FD8Lr0EtZwFgs3CwIzPVnzehogSv8Y8jpy4LsEWjv
1pmKVWrzB6sOIIuys5cJNCKWfcHykifRplKLRgS+lhGqSz9a0Kyx4mRDzXSuLAmjpTHCdn+YNK1Y
uVVOs670vSmtTRD44/OoZcbG04JzOaonnOG3hFxbQMk/rWakuLEpCKae19zBXARvhN2iewOegZjB
F79dHzFG1NhjGoTPLdluya1BeGdhhuqgqfI5iKPXQbnJOrH7B8YGzc4GsybtGvenZgIzGAh6YTxz
saJr0xJLr0TNdVkVHyirP0aPLYxp8xKqGgxgNxfr8yiLqB9j5QkKkGQaJRYS5puSN3rqKjIp8hhk
XMr7YxomzknK3IZlHooIbVvm5HQIe1Ao47VL7DUrZ8LdguLKOlqjp236mFgCLeKSdusdGAomsFUL
RMK2e95mr1jrKetgq2OqgQxBLz9hob31E616Yyj8s2Z25uAloCDOqVhVYB6AqhcDTWNEAWLWmKIS
k+7Usq13T5N7UJ7Ij3uW3Z5OMh3tfrdKdHKSGLBdtfxF9dJnXkermiIIt9vhETQxmQMiBicUs3JT
tftbjrAskGj9tk13pGKv/zcM8xfTUsvDXf3+57++S6qOZrz9hvH/E6FGHNr/J3Qt+vwhYu2f/9H+
5z//ZfGn/x24JiwiK4Vje55lkltpzL/z78A1w/wPyzUt1xeuTt6ZbhPS9t+Ba4LfsnXT8TyPODab
nMr/E7jm/odlGbrjc6T6jmPq/Nb/JHBNt+Zk+H9Hns4vlNW441Kn2eS96WiuTI/X939nYJaT01m1
4VATtoQxzs1/0h2Ajj8r5b2QH/wA9ORXt7Bh9+Ua6P050F1vC4JKtF1z0cpg6yepuI4aQsWgSVdg
qTx+Py85C7LgVJevTqd3h0QdupnwjHcBhVVanF0NcXpZVPu0YrxkNrhRJwdCUBOc3RJibRGxcI2F
Br856N+0wl9Xjvs9NuN1pILm6ndwSjDKEA0p4BO2UzBzJDQgo0e876D8CR6sto93KHYXXa6sg1Wp
nZxDj6BipvgVGf3LfN2ELUs3aw4hZ2gQThuno5VzfNrU0HDXKBsprOMupY91qbJUt5vt6zpT07Y3
3S0vvicWcTowi72wDNLXjea+5WCYkQWhAE9m2F1nDQCWxm6RGs1qyCf+ZaKx0IfC2RMZ9AejucDS
poZi19rRj0seFVmW1dZL1VFV08/gcFSkdfXDRAA/M04AOK4rmwV0TqYjVAMdkKeXJd/SIFElNXmb
OYWuohyMxTilN0z068kgVhuoP+UAasMMNmmA29wDgS5q/WmW5YLNFA8gSgr07b+RcMGxxMfU9Y5x
g7mps112N3b6nGAVjzzebmDgB6RqBUNq3iMXTmCbwmApyWYLiTkrEmuVowGGN1gfPSemWG6iWyyz
v3Dod7BJNlTpf7h646UztIwIauOxGeGzlbht53p0XTspzsj2yhEbIg3JvspWS9YWKFMMVIuhxbvd
Fxi+Y4Oyl5KC4xRJPouLQ2Aax3ysJRK50dmEOPMW3mzFJguF/dFLqwgpUOGrLiuSpIfu1VS0Oixw
f0GH3e2YSBeup2M0pBv87dHS0SVlSWJfrBQHQ42EQNkzAkaasHF9HOeObl2ESZJcipzICVDzq/BC
CtM2kCle7GzYu1Zub3DEsKXG5bFz+v5qqfrFA6i37zUfJnJUb0i43hvZdGxLRy1dyRtdxhsZ2Wgu
nOoF0egqLSk9QolTr/FxppTqo/SxDNUiOQEodPC58WpN596YyV+ewYQadEo2atwPPoavzOKCgcjz
Ng4QEtPhDV3dhKRde5F2iT4D8xkmRI0PEhvoyhqcH5RQl6p2JMp++2YI7+plRK1XxEoX8sPupmqp
d+5vhF6q6v0Wsgb7KbvQD6owTaYqOfSH8MsZ9BU2D2bJ5cVt/DsWvivI8HBpBRiKXOcri4xzUblP
edoiVI+bq8WmIJH5b5gRexKFRxEl12TsHrRoeAqVFhAqWB5DbP6yiC80mii+jm3Y9Vsj7z7wcwx4
kfKHrvU/U68/4lC+Nn14KWVTHyDd320GPHjpVyLj+4ikHbQs3o+GRAH6JXnt6mTvD6LcZr3zzpqA
JSahjHm+6zv8gmJw9mA+16ZPhEAa0fP5fKpoopqDw7mL4Cy5uRWDcCGy8z+/KBhGhNiBjNhZz381
4zd+PNUg7Bydb6wFCYwcOduJFmaZRwja6je8DVc+/9AX5zKK9iNSqEETe6m1j44bMOq2qy8YnhAQ
+ROCcWSe0j5h2stYiRyAn94dbwx2Wc6WjKq1A6Vai186SWhErC9HJ9q5InGIUst3uskriBRCqkjO
f7F+wNL2qwz9IZltnmPfP+V6fSVW/N4JSUTtyPeNBDTeNqu76IhpRmISgDOAwvaje9OMKbbPct7z
IHeTw8qo5Re4IDRJbPkm4I9tj9ZJac+5iPy1jZijjaEqmcU+mkMPvibTwbkf0dEyW7hAvOFWML7L
0TxpEHYXbDeBGaR0Qyb1X1EW96wGbYb0D4CL+x4j4Da6cVMTnRu0YJV1ZDHrPg84wjE0KJeRNF6m
EYsk3kNSjwzFFs4j7aUQwOGF84C6MdtERt4s4/5iN/bZ8Y9kCuKNK86GC4277D7qglZ1rLAweBsD
VF2Kgr/zrXrGOt8YBbzVTCMSezhFbQxgJmUjRz5jXqljX4Buy2ZpGd5gmV55bQH/W+3sOTS9SUgO
35ywYg94Tpo0vqtxZtFM6DAyDUon4g+7uJNcT68mzSc1k1J1qxhPdkRMUjXPfMNqX8SluAAvJuOh
POhu9+LzbbETbzexTYcQs7D69lQkqIVZNxAHbUdvPdLpJa3nyzSaD5NS91KPb8QdxIyHGakHI5mG
aPIH8VL02kqK+IhkK+FK2FqAa7Y5R6hrebvG+zWYmheOZq1qFisLC9P3sswODH6cRe57FYAztIr4
5ZcT/gqp0rtUDfwzQt5WRSTYTHbkWJflSXbJOwZDYF3OriFFx1aYduvevA+2yyKgK75otBlMIB8T
pXO2RfwaReFlmMDq6uQQBb65br1fzLz9QswLgXAgmFFU9V6btJ1I0JIw7ItdH3kLiuiPvHS0jTta
bBMwV0ieGZwEYXdnV4iUUBFubKjKxxU/0U3GWf0GsTLkw0xEb1xxx++iGJEF6Us5Ws1V2A8zBQGZ
UYcMa+0Aozr8s+gbwkRsOtXe3K5JjywUvuqh4lL12TIGlm8dJhyufHnGI7ZcFiF5ZGHP6e2NN1mv
hqZIpzX9bxN47MJpRnUMBAuAZgLbk6HMCCzxbGsGKsSqfUIN0jeQ/BhVJaA6lxhCw3/Azvm1qsnH
6QhVXBuZdeyY+7NC4AellClrRKTdbyjsaJ1oH3kucQ9q2AbagbQDuyqeOYjj7RSwYh1zfVfmcb3q
sVYoto/QZRT7W+cbHrO+asrhabwL242XKMhJhTElCA0EDLoe71CsvzMS0Hatlh8xMkwsVIDmMwpe
ENMDdG5Sf2YpfyUJu5mwmx0/pbMNsvCetfrNk3zhs7qAWqHjO2UCusUjy3QDrSYm8ZtTgXVgLYyz
kOZ3VVXgSaMYp3Fk+DY+GdRbSUS/OZMts6dA3SK7FTu9u/fQtbAE0aM5FfKyRL7ZySDnSpF5vq6x
Y+c/1ZW5zp3c3pIBCwUDkA6IWSByVJEKK5aY7RZdhxLarlO+cAu/129NymPLbJUlY5yfNA+q4ER4
Z9YAm0V0uWud/OZOzdrynqyqhVcQYPQoq++K4SUlH5j/EkN6QKOIZWn4VJ732vCu8yHH3Mn1PkZ+
vsz8Zhe65DzoxaM1Ts8Bl17MHt/KzUvt8kVABFsJkD4CEc7CG6wnqbyaKgAtt/mr19BEhocZ7Czn
dJcKqmbSIcSMyd61lFp1sSJnhNF6QnoPLoLQL9gB2UdFvE7Aa9VR0ZSE4WLqeXRGhrkjIsy4d26k
0XzgoLdPbXwbRfvjk0SL6lzdm5KU9LrpviZokjjfA+zrnMflMff1xxbI/g5s73vRBFya5KIhPEAR
PkeiEQWpVbjJ5w+gtepjW42fYxVt4S9tUz39hYyp4VvkLCLaY0GYSYU/B3ZPAzInt7htdVoZ1pVz
q2LrwRp39d2mdYb1SXgGuEwM+OUpl+pPk5EB67NfDf74pylnabj5K0Jkd6W5RGS4RFEZxsOMxB/8
fY/5NFBRsWlUcvbr8KePumPXDVcj4yKLeuKgYQVVJCmwbXKXcDMfoEG+aUZ40sPpQjWNpDx0BdqM
L9MKiYjyEkyiDi78ni+CNgDWC9oxWFF2pHbkniqzFDyU03NvGw+jYB5Y2f3Bchu1yfrffiqSvck0
hiFJtPOw39FmcaaTnrdz9Owat+nZbuIj8ViY7BP8D5AzBmkcmHK9FgODYAOFPeatp9pyLprDxhk3
y4hOnTiFye+f4VroHHHJ41R469S1X/GYMZI3+JLkkNbTRt94bX3B5tyklz6daKyQxM6pUMRUbwnp
3JuoXsEm9i+TkM+mr35UKA6eYz0MBdxTbh1e1PxNm3tAXKDow+5DaJwMqCva2O6BA/4a3ovTz1x8
AlsFxz2VZY1TimO4CdLtAEgvSX7mEBC+SOyCijQ7gMS69Y35U8v8eQizQ1RDshk2YZWyrZq+xnjC
mEkzQwv6BciBnxF+AeGnyTHh26PNc5qipVBB//upxQJ9b/qGomJFwDL+TW7wHOjtAr3COwtK7hHd
+KuzNNp6OqVvSTSx6zg8wLSwBo7PkQDN0aguYJOeq7T4NSev3BGUvtHZpjaD6taTa++H/hkRG4Tf
NL5BtHkoA+No9j1o2r45jRCwTJcomlYeOkcDlNKbBybjNgt6PBUACp8TH+yH5XMl+VQ2oResmYuP
G0vG6wB7hK0576kGOm7gqCC6s8cUzm0NKpE6exyIInBUc3VaIyGU+ihj/VWVSbWONfIR64KSl7QV
14l+U708h+j5EYW7YGOd7pBWatPltrW3XPX0g80LKpPbVFsm9imDiUXscAMGlSpXlrj2jV6vfC56
ED3jIfbHm9nqO1myN9O8u95dJgtToW99ZEX8S1IdmegSuonMTRRzYfuWSuzkVWce7RFcjE0mUOJ4
S0uSKeb7LwyNG7YOOakD8iBb89VOqXHgnDCH1JOEMYROZFdnfpahx/6HstobIgORLUFZqZpPM6aI
Q+qdh6KB2pMzHZXF86MyjF+G8trCA+SbqBIdWHmUKELXZEXCXHNwgOUGx0KaZxeiISyG2yw3ImAU
GM6eeyqtXZEACxKNuebeQcuV6TfVuNm2rpKnaNB8dFYTTchYr0bDBk+d2e/VVF/SyX02StI7YJ5t
Cid98jC2L4aOx8JzHi2vQGI380YpRRAKsLaP8nwTefaZ7EyJQEqfCdPven6kvx7WKQPuystA2FmM
SSLiOIpZdeizM1jU5nAbRHccbIOVo4KX10BA7U0BnKYbLlNvvo0ga2SCgKIUBSg9rjcf9GNmih1+
cihSQfDR1km8pWSiCJ0GhDA96E9jJCS6zpGzKudADvChMpF3GyUylSYgJah4sCY6uTp+RZC0yMAG
8n3z/5iz/DCzTrjOn7Up+ymj6UUFREL7FQv2ydjoyquWkjTyYtBBzdCtBWR4rJIRDAjn6j7cKKP+
FQWIecOjO6YwxBPsTA8QWa6uDzHXdNl8szhEEl4Lc9Fxxg5qCrZIj8QiFVW2IrdrU7ennHr5VHj0
AWXf/jDBTVfk2cF4QxSUSnazdjQZKwBGKBcTA/lMPqw61/kznX3YDPkhCnYNdcbG7m14jwCvShxR
eZ49A7GV64Ifyi5/G2H4h3rQ9VVccjvXXCdNR8MWNtsQo9Guwa3romE7MG5IYOWtE6d/t4T3iqNN
YRKW8FBtoNCgGR58cGtbJyloTRufQ0aDc9RJaXK6hP4zAP8kDt5FZQ67vgCmCXskU2AJ9CJfRzob
e5JFGGCbc8kRfU6kwLUCLRXF5lazhk3GYcBbXCLctuV7Gel0P66+UY6+GLX0b3TDfofr5s0qXuh5
aChDzEFTQr/XdIcMX9doZPdoaDdNHHAlMxAJ6xHbqahQqoI4SSb3rU8sjI1TefdztuuskN4KciSJ
dL0wBb8TaHNT9fRaNi9FWryCwINB1CMJRHK/yE3t1+6seA1VcNbKwEi0zI7dDJjQLeq7P1AYNsuC
OFhjOwWdZEXHOB9ORsHjNQ3eZ5ySSRWS5CTt4ZZEIOyLBphirG04CZ8SFTz7WsEFZZYf8qWqCEVF
JNgA5hP5iskihTj21TFRK1O23K9Tr6PXtL7SsHgbW4MINNtpdwHu+2ULIx3jeEKymhnsfJELHrmQ
aVembl4/tRuAIKAP4u5VyWBPYuuj7XMcOlP9Z8nhrgcR9xoavlWIxnUB60M385OgnMI3/uPrN5d5
SUXOSqD8a50otXU4ukGlXUSLdLnF5rb0IZ2MPT4TqH9zrYVEL35Xo3ahY5pWtZhOaOlfcZgHDMOG
a2P6v8yn3vWM2VWVsaIiGwMFhiXPWsq3LNGxjjcdHh48BwfilW5jlcBWenPjqduqksvTrBVtTHot
tQqYL1G4aGP3aQ5rKYrEmwirG2X8XXagvPmK5KP3UtfuGd4XRoUaJ5H3MXmIe4wPGog/H9YgvBN/
V+jOlRTia9nXV/0vsGR2iEVoL+wU7rYe/vkReOvCkfPcE0epSL9aX3zg1XhIeXYdRbCS42TbVmjj
NhnQ1XBaL5BoPo4N9XttM2zDr1wa3rRWrmXuS5eU7qzZ+T4GaBy836Ia1trM5AjJfANG8OiN3T7u
/OikVQ5UGuOCbBvTIHq9TmaXkqo6JH6ZBVuuQ9u5xRoaGAJ63mh1wJbI5jA06L3G/FEf+73wWWS5
VLa4W5BXvo9BwuDBQe+jsfEktJH0ixin30RAjPRQ8VqOd2w931oVRlPv7Fr8GH2J11HK4ppk/OBW
Qg5SzefTTF8+JAjTN4DQsJaDY8pPxw3BnJIdcixxXkyPY4epL9/JpgdkHFYfELnAb3904OzpNYNP
OTnATSz3JW/6YZE5/Y3kJuQsQ/wqEnhjkexPruVDAVLONrFP1oDjVQXlF4+vTU4OhS73Qr8VrTmQ
K1w/+NZDFxAv3d8LU34NZvzYMm+JSW5RaTBsQxF+xoX1rJKQkn6C9O2i6a4Bh4XhNxvMCgQCO8M+
u2caX5lw4qI3GU7pTn4aPSDgxGr8kKXWLlVVXA1eb1uDNR1JnhJ9I5eBrH6n3hMrUAmETvPc0uMd
dY9j1qQUyFT/YAqsRQ5fOnseFdrhu1UF+551MQMMaldszn0y8mO10THzD45bEaeUwIKR4XgPfruA
9WIeW9uh58YLoQIAecKNRgmRxUcv889JJVmE9+63XmHONC0YTojOkQBKRrudx6QdKy6qt5tEsiHq
jmrDKE5e2KYkoQRnggceei8hPqjx14T44XieaNE9iJS989vpHzwQ+lNpJgfSdor1WMOvhDu58Prh
I+mxl1jKu2Sk5JVuzsk+GWIX4rHCaf7SCz59YvSWbQ3jxITm6xPUtiKqd2vaJgopYoKRdL2MmsQi
bgVnD1BfCpfHnZhEdb7DlASP2vye4YH5ITVw5ZTykHp5x8MUnkvNhC4Tvc6/2eVM/SpfLIkR/XSS
V9RfD1rNZjhxMdUV4xOl9+c8RbdD1Fy6EUGoc6vn2nlDXPNtpka/E5PxJ0Z8wDlYSbYIJ53W0czF
z6hSpgAWy1do6kuZ4UmLJzrfwrw4kulfPfRLTDu7bKItGrK8IS/SPqOpDpadcjKmG/4BYrd5gMVl
LUnD2MsALGpYpOtUJpBpiWxcBcSJhLb92FNbLENEo8K3vkGGO7X7TlJXsnLzltSZMrziHbd0/8kj
Z12I5LMqldjlSXwpW4YjZjJ8BWD4rR40HVly5Ng5hsm4GEICZLkeQekaydlPPUGqJEgKgLr1VU2e
twns8JXZhLYD73KpDUh8FpmImU8gw23+lOyxY4wX4IZNdf9bt2HWoibCdRB8V6gEl7ZpcwnVf/ZI
JJtZj39W57jIaLHVkmCb+MFTZjqvmp8l/Hh7HRfGckTLthAlhmmV+QvMkN6yLO2HeH4/mqjrkAJ9
6I6JEtF8izJawbSAwijiCSCWNt24UfRsMDZJDgiNm33NcBqzvZvQVrkvHdxZHhPakzbLkfUAzQCZ
Br5hwehU3wkTgljHVlOy1VQZBgJVPQ86H5LebEYHT6BZMlY3vbjYEl+xtjuUTw2+1d4u/7R8OGIN
xJfQzd4LuWXUyJpPR5kWmnsh6GUqu6EqKLylCOSwdFpnkyeIo0UtsTlRHuFlvwUCbR7g428798sd
COkiumlmDEIpSeaBttrQV+6FiwWhxOa0LOqzqxqMhU3BhIRRP/BTloEBCv5p/qXCejCVf90A+7fA
44SF7zNsTGfXGvImPcSTpJ92zpvKmmTpxSH4NcN7yNmdHnJ8Jp4NBNmp/Ed91jBNug+ym7kjaM5U
307M08PXnouBVL7sO6JVX/QdPUGHv2xvVAJVDW2Cl3BjmJP+LjQGkkNMysaMyQj1czmFhxq43C4I
OOIMaevUizlOOEpP3K1E8EWABbAGPVga5XY6fngUfghE4Qv2vCedRt3akR+18OTclRPsoJdOhDIo
ezBjVkxhtxH5rI6HLY2BG7FPhfa5l8EWAiBh5pOzb03dpZLiy28Bwhyb3H9CqQb/tEGubwXEP/uQ
T8b8WGvNOUTAmXjTxhM+8n3yVgfdCQ8hXXSEV7rTQdDhmEkF9gCWYrO7UEP9NUb7uGLqrWQnNybM
DZMQsrDBmOq0PHoY8uaXnWzsgO6fA3jPQwsLrrdvZqB7m9AMT7gkmWdSajN454Fjske8DPzSCRju
Esu3twxaxEBu5r8FEG5Jlu1XZq3jNqkamui4wlFrhd9I7xGEFUa2MqlXFgFElr0uEkrZKIk3rp5c
WPXAOyiNyyQfRaf8xzq3MYxOQ741SXyTzYyiz8u/RvrTTWfKeFBKHlU5PPqVve2H0TlXVQvHtkTW
X2qvzCjfkgifPoF0nw12t0M1/6OAq7gdO5rtzP7tjCnH2d6gEjc4PzPvIY3Iag0tfzFBgtKRKZGy
a/hrVYoWvlXZ8Rfybwrt9Eqm7SfFA6YTcSibIdtZmLujYGTaRXqU1JgWICiP8DFZRbgxTPSx1b4J
pHvoI24eLyNZOh2pRk0BgLGMHjqFkKpLUTiWJaGrOiNufBl3si8e3FQ7pVbw4gS2WKd+xXhNmAQb
DuK1QXu28bKmxYbHAtPj4usDNqmYRpKzljnmju9usZ7j3sYkXvuCqUs/sKn0ktc81EDN1WP+1qfv
w5ivVGixukhj90w/1RwjILtVqz1oboPVzSBPNekRfIbuk3IU1xsN19o11HS1Ak5Qgq4hlvi5fSm6
wlgHgCWW//zSSxwUvCOIzZwL72qzacQmh2Bg/pVrdu31n3/LimIkSid/Z2hProuNq87uaaUIWJ2/
9/LmJ/JolU1y7ZDZ5o6YLn3s08Choh9M8PeB5y/TgjcR8OasnQLbW3u09xFpkLMh4RCacoMb+4n9
tsaXJet2wErJBefSWwnkZ+nwXTui31uZ625MUSkoMi7vJ4TudVxUSLcBLJk6nr8s9G6VZD1mBgx5
J7349CZlbQokv3usv2s/8oJziqNmKWZFVCfGcwJPYmEiLiVHYSIBy0LPr1vbkpk0U5kSv3TWcfJD
Qt/YqCS55BWOnyQ/gLaG5YqINdFJVICicjFhci2HlhAyu98U4wC8NfWeeJqjVQrBg/hcehSIETqb
SR4nIeRPX6n6WAHSXlLSPuFD2FoxqPD5bW3o6ZeoOrd8nI96U7lXMDbltgNdtWopXYpcNXukuzyP
eGOyntG15sD98KIW8Hsp3EfJhTJM4QVh0SGGZ/dY8brRmnrIwJlqsy+82p7JatjlNuyaeqsnIaVX
25OqJV5xgha8iLUrGuNi6/UpwHa+pGNsd3HcRc9++J72k7zXeOVYaw/X2mOElfpvUo5ngjqJVJLl
J2RFACBRo7H8c9PXLmzaRWX4nMNV+hEQ6HEkqz7awNJ81aLsVat8SsDOQmfkIXqMiWs1c8fdN/UU
QtMqydLLmvDBsLu9JlEc//MrLRHhQy109kqGVm+6yLYO//wj82S4yvoMw42KSCqoe6IRPHwA2YR1
mlVvsu4sODkjzv11llf4fgvXX0d0+zn7btMzewp/zTxxEh5lOV2gUiIrJJNoOVUKwUteG+u+Z+vl
MZA5+Spj6u5/Vq38q41ELluqjqBRW9Zq/TkszRdppFgXanWADQrnEPZDkdp/0M3MtXDKnx4Fc8Ms
46Uuuy+W1dohKdkY9o1/qhnLRKGUR4+RP/Hq0Ro4EWBfFJibKE+PMc7ARZ/ad4b8arlJDZAVukGg
h6XMXTDaH3GRnUMl7o30dq5FDFz1T1sp8xOcHYzJuSTKt/UJNibjIc1IU4FczJOa7BChcBza2Fb6
hrppwlZF5iPD7qyLTsJqb14c49yJMcm3wroXRKJYgf6YJYz4g2xEEIA/0Ayb7xpQjf4eEnwspIfM
y64fePMYLziCKoN0LkEHWo54pXP4ZpsCxRF6HFhjIVs64bfdDvyGxCZRXDA9X0RamBsR1OrEQJuk
M53POs8O1hQ1b6jewdCOB2RNSCjcOL2ml9rR8KeUXOBwTzIC1HRfkUpAhyFlHC27Fm2wzPxhSxYI
Q1cS7KiQBga2LYi2SguPyNHdMHgdC7GqUu8kSe2+eOpZOcwDO/gPEkfsUnLcbviO87WsGQ1rKTnl
xXC1ovYWJsN1sAtnYRw5p2PGYDFLa+seS50j3hsOY5MdNbdmAs5Gmayp4DxnoSPjkUu7BpLAfXSP
RLmLi3EX5UVyZVb9NOXmDR4sBtrJfGpJUllN1VpGcL5R2hmusQxnIEhkp4/Slq9xJN7DVJyZxQO0
YVPi5JjSkLBBo8mIdUrt5LXsvceBn76VprEnFvvRaOUzoQ7acki0d7D/+PWU9za0xmfRlU+qVW8s
fe9hCE021bZeW97gSPs4Ly0MwgZpKzZ2ArdNsYaFb7oum1uby9euiUOOAPZWpvk6pwfHCq+sWeFX
Y5F+kBqfKUDqjdXYLlyAhs3UkPSnbhqanSB4Dm18QFcF9wGTsQBAovtfacClpOl2cwp7tCFDheoH
WHC/9uzjmBNg4ZsaS9CSITa+dMa4fMCJrQHfM9I/9BrfJdTxUbAYweC+lnijniEBoDwboht/EWEq
PBarQiI5Z6tadD2JLYIvk6OVDJeM6E1rxjdXoElZYI0sp68Gj/ixbBzy6kYGzkaB79AovDfAYOAT
SuFtiWF8r/OeGbpRQuws8id9bLpT41CQVmxhN2Ev/C08cSDsmZWvtSL9sae0WUhDp1mAETlYMKRK
wUi4CEB2dCjqLZWCGiOL/s3IOJ7GQLY3/n7qccDRDfebAB2wNKl6l1E2rh0Jot2kYHPsst4quMIr
LH3nDoLj2Msj7rZxrulCvMTjto9YSg+ljVTASR86WuuSyXfzhBp/ILSuAakwvQ6hLc89LEdOJxvd
ktA3VqGBjkUDS94yg2L4LrvBgNtRahuVAhEoJopUz432fdDdTFxgB5XXp6khVSGqE9I37PnB1rt9
xj2UzJEpKJpJJ7a+e8s5FmCNlzmZQYzfyzMHPMWVV/wXUee13CrTdd0roqqJDadWlizLQZbDCbW9
Axkamnz1/0DPW/93onIOEnT3WmvOMR85spXrejYx79TsvShk6MdixAa7vXUT9zYgl6KPkmFCDOdH
Dxvmvjf1NmaE2WSeyx6A78eJR/d8fzA4R0E/RsYUsvDsp/A5zobkpYBQ9hqjMzgpnHSZa+snCIcf
FvWfbOJbYIOQaYeS4NDU2ZckLzw4Qa7OdRthUkUuhWw+2mdNaTyj7fgriwxsq6DHJwDNbbU0vl2O
2NrGh8OlcfJpoQ55ZBwQDQ/wy7VzqAZmMfJrjmZ/mwr8c8Picv0ySqA/DbUFFA0MyEJBamqjeNvD
ZT2W5nzMo+ypdYdDTI4EGqdwY/BMdB1sIVQ75UYKTeMb84pdKuawhWo39KYZO0+cbTq7fkkDJk26
XmVc609Dw+Srr8pTUfgkijYg5H1180f5b5EagePzjm3qgUjrvfNExOGqHyu9iw1SEAsAGzig0xZj
QuPfFKc51H2cIv3q4Ar7NDSVvOjswwDN6M0DS5zx5YcsOP10GQCC1MFcbQGRcJmSQmga5EpEM5KB
wv8qnb5bF528ZQTnbF2l3oLcuFjEG6xql7oJKg3yBto3ySRJ9ixgWBWMFbHMNvQRXLzu1JG7Yeak
50rxp63tI6lWi7+9yXa2ZYRghrprMVKw+ylVPeoVtpzA99bsm7A24/ScoUPZ0bWnPEe9utZJ2qxn
0k0eDO1+kB2rKD9LjAu5z9Xs/k4H6lIR7jur9B+z0D1YtgBOsGUSwM3hte1axOPBRorrRxrLUQOL
07KLTWnStuYGWTHpCFFKV8Rv+OZ3QKY3k2FaM2nDqh6C7NqN5Fyt0TtXJq+tPCSsfLkia3jgkM90
svxissAxHb7POnDQECFa349gxzZEG3HomE7wSQgHwfYiJE53XP+wmsrCOQww3KbIzta9Jf9Qu2A8
gv/04JOj81CWSHcb1s24NZm3qn44knF/yoqhP4GYCkFZVi59Q4mhG8KegyzXmq+MONcwAupNESOt
nTTQfd/IPxPdFxvyzN8zs0aEN44UyHa56fWAryORMGgG+92po2xPzmv/mBa/BgNkYoaCKa+baBca
2XMBeGsVG4DOSxCZTuaYp6wKmm0Tk98SV2PxTGTEQ4DQ4sDVEK1J6wtv0oJLM6CCyDFlr4C1vpVp
6UJLcM3LNKfmRY5IBHvQXQId5YPdm8lJDzohoyyR+xJyhc5suc8D+yWqdHdOrOnS5ka1HeFe6Aqf
kJbTvBos1z9Ktp44dNS2bfsb8nFevWqJ8WWQ/MRW0m3oFrJSkHjZmmP0IhLgQT1DM+LLxdkUmCcj
CnVhTg6QWN2ua6meuoIOwCQMc6vC+v3eiEqy4mqOLYsD5/aOLOex3vVc55wlF2W8OVbHvPNSqGLI
YGY5HausnY/3t4ig/99bMd/gD64PPHY/u7RrXdHsxJA6AC7d/tqEgoVfYW1iA+NSbI3uBn+TPYuc
+DNNg/6m2pC6U07P0hjTG3XDzIwrjIzhKkO/v6CwOdItX+uUoZJOluVRm96Z/v/vci6G92AoXjOd
OzvImyfsgl9VHle3iiP3PkrpvdHcLG8YD7ytJK5jk+LX3QelLdawMMCJ5JAdhS2g1Y9xcUSMk207
x5q3tpyHG3r5dE1Su9iNxGmYy4e0yYLlUUEUI8fvKUzOSDE+IP1tRGz/NNqZcH319S3L0SfUyaMq
/PSMe1jdgqfRhIXChgPEYZD7SropmiumN0Y6E+GH2zSKiltS1D6lPcHTZsPNakz5Dd2s9+w0zbkx
8vxmNOPECMf/5SeCtmh6mvzxDzHqmHhd0hDmrqjOdQcBpXTbvd8a8UvX9OFe8O/ZzcdkYjJI4ra4
BQ7uRVBlGBfB6xGcAUK3r7yZGeeAmH75xXOW07hU9D3vvzm3WwParwk1pWZcDtru5klgzbbtsl4j
4rklgcuq7xKowWCEHuS0toIpeQ6GYV94NTiYpCGYafL6t7qUgPeSndS5/+LQF3yfsn5fUnvtwA86
MPZooAj+ULYVJL8Ju40/RcXBNdLy1eUKaYFT47m61Oi1n/BLqPc6Os6Vk77UyGFmMV9bm/siaBC0
V+7wORNyXRL9yayr2yKZoAkBWYcwugDEaJ/+M8LBp67xWNbotML8q9UJnSabUZvbx6Ds7FU9pf8q
T6F9cJtwXZk0+VrWIgDoA6xollGq7a22JcMLuxhueBGjTd6Ncjs7hNPOeDeTalKHnKptbTQmQxFJ
74ReMCgIO/ryu+nsoSme83mXehXk2VqF5BoCf53LoD10yqkfoUZP7JF8M9Cu5Dxxmc0oZh8Cf6TX
O7u/uaDcJ15Q59bXrHB+F1xsxv9+1pqHQGMJMeVDNjQlCjDMtpVLnkqg/GtfZNgVrHTdn1JyP576
kLjqdKB3Rc7WeGha64Fd2n2XoVNtU5Pfv7R4ZwNmr+M4wQn6ELQIprCnAUZMPZms+7CHfaoc9EyQ
HYNMIwkkgNy1819hKcebWKR5uUzJ3Rz4+kqVxckzi+X8i22kEiiB+mz4azK3exA5gSTFlGdHyxFE
ZixYNrPnkk6FpVDgLET4/q9ybHlymzE4umRmrSLkxA9WP/1tzNHZdIapNp3IH1WT0EFamhhWOxk7
Y4ixTyzvhvNQHAYfmXiWZ4BQq+mSMTNvg2k+xHHgwLLipogxau48D/D1/V3Tx2XfzjBakphQZQeY
wrWxgg8RxQHay5jzExmQee2Z74tLZRf4PdANhApHs9HJKil0BVYeyyTFWHtIEi9ejxVZmlbbQOBr
yLjJvT2Eh+qlBKiwhTzWbEUHeCYqjddqdgN+WNpt1VQ672Twyg0d6mGrVEGokuqvVaqJkkmvXYcG
byJo/X0kkmevTS77Ou9yytA0PXZyZG83fgGtn165ozamm5ZHh4bhikCS/r2vw/xkuTyd93c7HaFS
5Sl7SMSoFzZ2emwbotqmMjKJYbCjG/P6+agJ0UYHz7uxLS2o7f4h6A3aCnru3o1sMV0EBSF3sdEc
U6bRaGsn98DxwV1Ny9bgMpbY+TEBMd5yQ2lSkRBasoBjIGkvQmmC6iqLQEVVHZhbtu+mSrqlpZfs
jTJq341umaWn0tgSvt6+y6optqLMI7DIvNyl7RU7jj4MX5fPVrkB5dAs1H8XA1kfA1kp3ri6/2S7
SN2j24jg4f6To77NHxkfaSKu+FFGF4uzU9t/7u+5o8xBoKRv9/eSuPSe4agd//uTRD69doRc3N9z
CqWvOn2KihTAD+ImEYTD9f4pfD/rphDW6/09aDyHUHWkqS+/Tpr1a25Kdbm/5/vW76bx7PP9vUgi
8wzIUny8fyPAJ59qvPX/+/VQlTB4T/XMkYgfNHNAW2fYDtgSeQr6mvCvAZXF7v5ZZ+LqIju+YiTJ
k5sruBdNsKC+7k+uT5hVPHLz3D8LNTM/5C7DqPv34rdojxKaz+r+k4d6dE594TMWWX5vEojinCB3
pTHMTy4yOv5hH77ff7BjjM1zG3eP9y/1+yZ5TUMbxRAKkAYa8jpMkv5N4apSZTS+z102XaFRN5Z1
MXobWLhyrEfJWvaQIWsYkip46RT7OrNz6tJ4epmFOitq75NATbsHlo5Ruo5oWErW/Cr2xZXX/kTc
AgJyDpZ7bIrO+7j8p4g1ir1pAtcxKTRYleAjBvM40tSbzHWIUvc9n6cC8SDDbd2ZCeaXnkAzPDgI
5zNwf4B6XC9/ySzfuOZjl77Kcl6z10TvwfLg+l+2jsRbkoyHtK7Ec0nYbkpK4o7QgXyFES+g0xn3
qAbjt6lK/ubs8mex3Nc0Nm3UUC2ECar89f1jLh6mZRRwaL3FYmQtW1w7f8qxHw7C1mLVF+38PkN7
Dr0KUzQcyP8+xDGYwRgwOJKWwf/f/0CwkP7Zd4yvzAy8XezqjswSZb4EuIXaGNPO/SFxnqI4M97u
/6EfTds2Qi4/au/iwQG5ymWlVJxh4BqVPyDBXoU7udfAwaySMDB/rMuk30kRCwhQ5CxIx5/2QVG4
Vxvd6BYvXbuZlu9ocTEd+tZF3ak55y5LGe0559Gkdkdw7+Xv0h07tCrF8/2TttTFnlscGQO5GvC3
83fU/se2LnCVeUxty4rVuFL/rJCWQiTtEUKK+VYS+UUmJYrocGHQTBUQ0Mo29hW3sEzNmZaFw7zC
cXcdoLG1lzOy01F/FdivmAL3L1gtGccvu4JfGdEhrzs0O23ZXXVYRJe6cbhYLnKYp3fHtoNnLu0j
/Xx51u7wJSD5PFn5wq7BCgHj8Up9+zTkvCzdQkqOonLPyogmUSQU83XyMuf9ny4orfPYgXSi/e3h
P58NEl1iCsqOVlAaedE5wYdjkgdoLQQbkTkxChIGFE1o5teIGKttSkdg7UA9uCbj9GtMuXMYWY70
9C+poc+tb4mn0VX6xa/bLWXshNU0+R1yKHsbRQLZulTEgJZo1cnlFMI5xlZkbY3+ZkskQlBe3D1Z
vuvJN8UqzRxvnyxzNBcv1dYOvGjTaqADVvmrqPwljav7R7Bzvg5HlV9Fw4EvCm54N3AO2cDBKsqL
uK70a2f8QZoj35rOQ2ZImj0yiozzFBU7DNRTFUzD2XaDt7zSMAIy9Ox5h2PSXP4m23A13UFKbk/5
EQTTACVmuCJKfXgSdf2GHVVc7w/Q+e02WdsAZfb38Z9QKatQSqNn+ScilyfDX55Eg7isoE69tVBX
JhNXW3XtijDVR7KmzrmcbXwZLCddYS1b7TsdZw/7hiRJnEZiFEUkkcTGwRc9ELlBc1g3eqREZVDR
9grqa4iJnN1tCNjyVXMl7CaiAMIl5U3Dh5mY1dmvZbDPSbqlk3NCY/1e+739FJMjY7emxt3CoD/S
n70yxNr1sTLFE4kkRUf7CACIOjlxQaBZUhtvrSjFPsNouirybaJQINFrh+iE2WXtT/2Xr7DAFHZS
nO5f7hKEh65d3HS8mbsGelUVDW+jUWwNDtC7yOg4eU9oQwxznLapnbFBq+BiuuAem9m5zoHhXJdj
E1rYK7exuDAYPoop/exMbzNm9oDYJ/SulgBxHftDBoi+kVduynITRO6LmadfUBoftTdXz5T1T7Rt
EKK76eOY0xJG9vvACOM7qIN07/kSVpT1SBNCXznmZ69kqYCERUbgOxZ6BAw8jW89BcLt97MU/Ooa
ZrL4qBhooT1t6bt6U//Ud1X/dH+rLNHQk/74oSwarTRuUE6zanRMoTK8cniioN8rnTzdH1Juo83U
d8+Faj5SKYsnCGrFU/z/36qoeRXl6UGPAFyrDoHN/SuK5cu6Hnt1FiSv2dBuGo7QnJL5cGm7DrPS
hL54agljDaFzH7i1cyy7/DRhKFuNHf2jkY7gU00kLF3o4EQexLiF2sJpHTra4DO/T7BKQ88I1y3p
Zulkp492cvTRiZ1pUzFUpdWyi5ME5ghJHlTOJXXB8okAPeh/XzIs7xq0/UKCUhmW8fG2ZdcuO/Sr
Tf+ZGxlFWe6bR9ac/711/xhS42JnTdE5nqvheH8oMEVs2aS+Yzf6JAeKVKDAbDG0ZDQxrPujnOGP
3z8a9DPKl/v7PVIwL/vFeS/aGi2nFm/KDzJsXtrOfPfqrvjuVdWuGXEl9FXK6r2PxWFSffZiV1gn
+2LaGoE17QIX4VNL82Q9TrolShAsEuq4bo3CMdy4Yw4fAEvOz9DkfzvdzsQSkcIundCEskJP10nn
6osXa+1XRfvDwdBFmY9Nt+J8tm1pNKAq5HxmURhheWj0y5KS7sHL55Uk+NVLmwOAk2TM86074Oaa
aOfV3mS+KV+eaJQscU5m8KJHsoLApcXPRppHj2mrbBp2/vCTXQyjT75run1l7iEQSQ3zxIihfx5n
8Q/I6YZB1R6kzbMAYHgzY+Yz5VyNr+SjnDuQq2s09tSLo00m5NTPq+YJO5p9UAPiTQoSdFA6zg5F
FP1Yza6CPfzYMaa91j1jrNZv0r3QRIUHzGH3s3LJMc71r7qAsgbWLfKlczMbj67L59zW3W8QXwTf
QSi7FEiuNzJ1sAwAxt1nkyL3zqLFwQgQlL0I3aMcotcYvT1MbocglaK3fuzwBjHW+vATua4bUt+S
nP43phO1JbXzS6jl1ZuaEyu0d0Ue9cukdUcNDBHdhyb+6LUMHIgWwydSWxd7JFEl4pm3YyL0Ip6V
i4X9STNowUxhdl9Mxz/ovoJsXniXbs8azuSawGqn/+TyNIYQfpIMpk1g1P1nx6WANgRmToZN6upC
c5yWr8y9JSFZFQu8AD15Xc7uyV4i3OyU5C4DOuZ5rC3n5hm/ptxVn03WJ6eGmd3Kj7uHmSTgU1fS
As6zBuD/3I4IZxzjTbKaI6asviI/dbeajvsOLEB+ii1ySCNUXH4W0jbmtSRTAPnzEkHjM8LT4Ucc
lD0s2KkjoTJF5tQam1zF+dnLmpz+w/gzh2irGB3X0CbQ5AyTj6oNeXflO6+6iTisZo3t7+ZyImWV
GV2SVxC22hLZN1KUvKtIk8/mp7EOf1jdc/yYFvQzyz8DGp32GmFZSzuZVvlMjUjPt3mxoyDdkkYS
PTQE3zxxKI5ZoBBceA5BL7Gyjm6qUJZaAQMIb/RRQzGBa6xRItT8l2S2+0gN5D3e3xrj6N/QdNEO
8z1y/gU72rvuItGCNTpIUHyNCY1smTo78fyYdWKT+i4GvsK0t9qkp4euKD3TfwOoUp6o24jbk+oU
9wvcsSZwOBw4L8opfbw/eNQnm8aZ9EPpJ2rjDobLYlvbGMF88e7aNYIVYZ5M03v3qwkgWxR6jyUS
hceOZhW6E9Ruug4Jfg1/ptbHNAeWduaJfjSiK/A9ouoQQq4GJ41PSJ/j0/0tochQU374BwWps/Nk
9zWVmiG7svERY+I6JZYZn2IzjEmOFIuwDhe2xXzhJJYHRnYFyXSQrQ0qOjsq//vI/32uTqZfYkQ+
Ntl8kY3c5DiL/n9vudWbh2fzWI3GgF+eh8lEwJdOeo/x2nb2IuEc2Oem/u9no36Te5n6G7n8pjCA
eJdaHcBo63cxmMVR0fOppR0cpB4AuVroMWRybhK622VJIUEhx1poADE9+UZLWF6LP1WnDE5zxYDG
I1RLRiBUguVBSK8/iZCI5FQTDEx+g6rm8KgCu5MrayjPrqqpj8Y4p8nF/jOV9q/7e/1EPN39rf97
uH8s93K48iLeEeYF2EOc6qo3Tq7LajpVaNBi0sJpK9qESMYTXiHPLa6YwMk36/YBEtfT/cFE+rpR
DlQUp5oXLhedPg77GDbah7LR1rpIreHgDnqjsbICbCGeYW6bdeFqzKQp+Pzlybu/QmkStaTU+EBR
jeG5NyDoR/RXX40UJF82jJx5qxDRqouRPZ8q9eGYLRPETkhiVIPffm5MP7xsF9prxHQ0rP6NPW0D
YCRAgepbGcCV8SfrrdOVfZra7ihJNv0LAHCf+J7+ZwtUL1hLjklpPzPqpgGOyJZWuGl8zh3Q4EhX
6bbGsr7tkqpf1UZXXlOVktO7aMUgbb8OdpJu6Ox1z2kP+qRv8Cx7uFR2NlTMs7LBxHCZf1tlM5wK
em2H2pURXpQ2OzEfMvfKrC2SQ5CNCga9R6GqRwtzLpSMuXxmiplvzDAEzzATr6Fy1IkpvBbOiQwF
8/Z3Ptgbn9AqBJK+877gRjPG67TiVlHqsM7HyXzsbRxndfNisHsO2OZeZswJlpMAI6L+GlK4Gvmc
pWuYX/gvdWO8RSo313iUeE4EbkRwH9QOlXtOgYzuQWVkLCFqPFqugSPQ5BDfLVLxurUQjfekSjfC
9rf4tbAWNDnDNmPkkGUyolQ2Ubo850lLV69p+kPvhNsqZ0AsweEd4BPTP4BIsukt/nv6i+6mdLBj
kWOX7U0Z/ITkHT3EXhC+mIR7seqSlVuYZwdM9aHy7EumYKKhNfBf4XXo/97SM0nmWoUn1U7eY457
HHNguzZJBXuqrPHsShwUBHLD9ggv1L6aIRoT5NgPPpZmiTNVKcd2BH62OxD+wdjm2VL490boP4k7
ni3PgfqtLgHOuW2lkZLnlXtqLeAd+1TiGPPSCMqNk11dh/kumaF/couk7so/cPcrSpssQO5cG3Sv
B+epn8PPPspfkuK7tWt3G3ckv2mOsiwPpLukSbwch2sw3bEAIzBkq5r2K6hdeR3bSrzmxIrIBZQU
QBDfysxLfwGULLvh2/O9E/Wy8TAugVLWqN7URAiTzxZNbgYNqQLDlW4/oxTz1mS0/a5l4MDVRE4x
pw3WCJEONEvG3TwQiajVnnGmvXHs4m9umd+NeUhLITah1cuj4tg3RdY6UJLZfd3scon+JQi7ERMS
6cXgScUHzdptG2vkO5ZvXk37SuLbqaCdsGdyrXcJl7HAbY/GtpBO/DzWeCLT1Nhw4s9seFzKC8aD
IvRon/WO3PSNJ1fKMr7ZnZBVvBqOjF/Rd6w1YC62M8olO7QPIixfi8T6jYvcOkFqJ58ZdiyQ8/Yr
1CaXQ5JfJGHG1xg/FLNr+Vul7u9hAA24PHnVINGRCaJLHfMJ7xz0UynUdgm1tEsGm1FRW6vUwtHk
ttMfpEoGOYc419DtkMmS2IiQ8/msWCZ7Wbc7XVX/XCbIrbubAkLq85yzGoVOXQPA6mnKNWX4Z+hW
BHPGJFTXrzM61x3TnT2tTjzxI0EEgDfUviyWaNaJaneaVE402mJBJ2DMhL4N2MvMj0Y4bSVhqvEi
5UiCdtrT5fqr/T9eGrz6gw16UQPZUk3Ybh3fjfZDWdrgVR77uerOALiIEsWIvnwjtyeAF+5mYuVI
VkuKnwLs62oA7bw2naa7AP8cQIc9JETakD1EdFKieapCjQSFPGWiESdYpGERw95OQohqUyUekpoy
HhM56iGYiA/kBJHy05qPnhi3XUmaNvyFkiQolJV4iyy0ackP+mFunIozToRzQffFR6XkJ+nm9QZ4
kkOTFxq5MSXbFl8EAs76nZyfDnH1IXeiBj8Jh3Ila5/atvbPHW2lOvKfZP4UoNt5wiQmzzC/pmTK
9n6CXli0NPUcTiCe5uJtiUiCjlwCo/fdEvYoRIK3WmYONCcPnGtvMrFo/OfS85AkEitOXGbwdH8Q
5Grbu3ianVMTDQ5hVEm/gQuDTQJw904YOcJ4mVm73pPBSjvpqcA9xoTPlE/3h4yjCDFK7dErXoKa
OgfDJMvuT+d/51x67NmkkkOAeRFt754inR3w0QUeEIeieVURMEi6PT8WJ/+bipjFk9IumIRzPY2F
y0sw+M0BX+FPit1wMzQZyuJk+hCda2/MhHMnIK5nN5GrWE0f/N2szYI/BEwTkKpGPoJlY/bhdXSv
R/9Bae8mdUL3O/hUlSHPM7fkQEbGGDJs1hm2CvqvKXpe6GOBIBXGjHENDWW6jhOk7lKMvww0t+AM
1QeSzXFrAXABcTttXR9sTuNsQg1stTStjwkA7sJTTQxKVljkBKEG6YV/OkyhlixeMna9CgU//qS3
cBS/3cRsfyqDXziF/haHWP4Q1wkKKOEP0IhIqlLSudjkGZNwBd8gKFeuZ+zTI/NvUnEp1S6DSUsY
/ik6lwg5NzSmmZ3O+WvEIYyxuNolRFajv+b1JLboy8vzhgJZ/BBs9RYY8R/RxjYLHq57O8k+ZFcd
rKI442M1HjvRovRA/JOnJ9cP4BBHFgrn0oc7gRzPQl2ynRPvaS66f7QW4OkX6d9IucGOxYniJv7D
v2Zu8pYZc0Hj8zgH1h94i+iHXOIGiJ1Zx7y8D/h18KNhfmgFdBPh6a8RTAUX8lr0iUESYsVNPRXd
++CH8OfN6FJm6JH5EgFG+ubQVZj8gSV70vNujtofFON7HdRsz4HRPNAOKLeFR46Fk8S30RTRKZ6d
6aEHYj4J8WPQ2YB3w0nBBlgTZOuA0cy6VUW6aUlKC4oM71RLvlyALJQd6rGv5CpywxcQ7JuB5aJx
MNo00AIecFWgZUTsEqe1/xBLCLX+RNKtobGTx9MOlsLKa+xnOAIozqwTS8jaIDfl4GLdnFKTiIaw
N9ErsjlWMdVaQrNEtc77YETPMrd/bCedHizVg68vjQydVfXWGdF7NhP1OhUzAzgXZFE9GwwarffQ
qz/iiQj5yfoXK8o1TPqrfA5+2UxeUC1n3w5IgszMmmsHo48s3lcIPFeAbObDYDq/8Ga6K8unNaUM
9hBa4nb9JzaYrcUDkfJ9OZK+VkDbBV8yFdtQNjD9G+uAP5Y/ezoLTcdwSBJ/E6YVWZCGg24YNNdA
yRHl8MV8AJZ2GC8BPpzr5wPj6eLB0nC5bK/9ZVhsF2CDZrYi95JHHqeKgBG4KIlVqzH0cd9kaNC3
Ya3OTFFiAkyKN4moYvlZdXnorFRu3zLwVBxTLc6TwXfUYfjLG1jsgfSu0ptof/m8wHTvf6P5wbHQ
TrShmpPjIoTzCG/2YqoLIwvXnp0d44j04raQ3aoMhkft/sqs+Oh1boriIfrIq+ZzBIz74AYNKvtB
P3PrbBAkOextyY+2sClpQ/TrwP2jI1z0egr2Kq7ow/KqN+eqS2nlhOVljm2xymnn7qIURwhaGMw/
QB41zutsiE7+2MEAkxwN8yzcp6g29kWSFGx6NbusNWA7Hn+x5jhbp/cxgLdbgu44cJJtvEptfFAV
jaLMNR8tSAz2yHqIxrYs3xBdeXACgxsTQGL/OAbuCaH4Nk2cz4tdzIu7czqhc9Opx1pGlcVawqHD
b54nk4tbe+1Xxom49Ep9oaN3DQiD0vaS1uInayvREa60CVdV2RMdO5s3IBqLtXu4ODlCFmVc/Lj5
x7nQZVB55CsBCdekLDFyXAdRu3Nn/4/ptvzxjvpuSIkrJ5Nsb6O8dFLRQSGN4gHxKYK9tiBnV1Zb
ddaV8dsgM/sxts5lR49Bu9QHeMueR9Gs0phxGY3Mk1FpiDHqX1TDAOszzN96fh/CrxaBNYIU9iVi
PF1mAz2mCeOZqEqc417DMar40HSClGN0XOaSviHyTV5QsGjVOoFIjAMFcZ1GmiyM8I2s9nfRQ5vE
BUlKYhM0XCBSr3ww4WRlHjpBeKHZmwihghHI2GDtMBlzREk2sTf/QWn4ni33f5gXL0qYxUrG3tnQ
3NhtrzdGZ515RSTLDskkDTqhwcp/gRr4tH1Q76yYjHS0FtQUvkuDMWK7TMOY1iMCA03jwwEJLRLC
DmwCUpfGj67yjYMY9IHJ8IqGkrNKBPnzApQ1+lhvW0f2CgTKxY2MzzFAhBmk39QsMSaA10TNB+qG
f9w9PMk1TuSSlcL32Ca70vmOPJh5kw9vsjk1sUH+ZPjP8+pXIVgqccalZfBMovjnEAyHuUMzmnc2
AVH6GpXtv7HcdQH5lg3+MDgDmjrkOFvJz8j5UIcYAPEO0wBvgWc/kZVC13ZyaKKa33aXfw/Alh7m
Riwr1UYlOJxoOjvbmkpBkNVGu6Nx141GghkLEyzQSHvdQNA033imgdjze60pZn0onq2gQC4G4ASR
h/tRY02tkVVpl4kdWPJ600/uK4LO38Ff1yDTlHxp9E143gftYmggt9CYrYMK5BFwxWPk299YX4Md
pKyaID8J49DqHmRDnstYB+gKnNch6F4MwBUkxoODcihXSA4NPTKToZZlqyyMflJ84T6KgZiVd2ha
Ws6RJpc+Y2iiODckUa/XXR6+oX0CAYdDGPPUSuuMFygEU1guiaqQEVajt+VKkTgYWmbYGfVfCSgR
mxM2bNR4xniNxN+SENbC+BXjfGe0BBlDtf8yWb5GcafhTZQbVdCsaA3gNOLQGO1rYrmPblS9O3H/
yqJkxfHWxmfDSQ1S93TlYIxh51V14y1Ip6NVtB1HxOmZVfaxJHfbVSygQypWViyf7WI6xgXbhNXU
6MI097x9mBv3JWpKAArxOpIlo5SXTpDX3uSwkfV2JuTiQUwzPSXm+KGfPsWOxWfxOKmxgHlYfvgB
C4A2uyOLCadF7zcinCcx60uLjmJg3mdFxb8W9ewGvtHVCRD+I+T4cbrmtzfYL23ELZmqdeQJgu1n
rjuvhTEKgxBv6mvJfo/z4cf15k8RckNEtoEVtFlXw8ih0yIva5of6VOykcOXCWELb21Et9PoEEF1
ASDNGtfijy1ZmTK0yqF/VCETdU8c3SWwhB7DXCbb0ux3cX+x3eQAkGUfOPIt/1YxrdHQHZYw6eG5
TQ2MZEDQe2UW+9ksvzorrB7gooWb2ebH25ZHjpbi9GoVebd1DY7fTYczn7o75wD+nMtqh4gZc41f
Hmg11UBcYGUEIKKIvHX3SUdgYvmZNj3VWF2dekGO4qx4bnhhBMlwK7j2xrZjPFTHwS3qGnfH0YWb
CcqQVl516ILtGHSftR6zPRttjt7+1CG8emgkGBHX/OwJQpcDpFSF4XlDGuzRQ/tJ3EJLxdc685oV
blxZzXCbEqP+rx+QZGIfEUx6wCW77fQ8bAI7e14Iw2A1cIakBubDBGS9JPOjSjycIQOKk5BwCyvs
z8mAaaL9kg1xTnhE9tlQtCC3Z4+YF6veT2WEGFGK37Jp4w1L3TbPYFBBGK3YTg/T6AO1AzJEfIk6
lT6k0Hks//j/j7Lz2q0cSbf0qzT6PnrogzzAORfbG21JWz51Q0hKid4zaOLp52N2Tw/qXIwpoASo
KqXcjoyI9a/1rWTZaOAHXPfc4Cn9g2Jv4TmhsbFdy+FYLymlLoTJQVn5WjKTK2gDZRrASXnEVtmC
AkQLRmTynsZJQQXPRsLjkDuwC1BTJTjOzGzatyJJC7yKzm0TirfQzyY2qPidBLMp9iEYAOLoYHYG
h7D44HngQVxmSntyRHQaY3DDYHJ1bme4PjdSVKcxoMoqs0NM/H1ARGRscT2K3ty1XmlQSkLX/dzs
m87BdWrn9noquI/VLnaYVOE0VPEBw/s5rGl97nrWmdjI7m38u20F6AgjN5P+Bdsa45XwGndD0jC5
GKPkE0TGaoU15t2aWiCCbIhwM22TQIQMpCLBbIQhP8ViIUIyFG6K4CvnaoxAn4oed660plfbgd2I
U0QAyumLrZQBE5skvaiKSPdC6XZ1gNIvKJ5yrH5rCvapURdsZA7ls/XFi80+ejIG9YgXvXbqjcPq
AtEivAGmlmy6wSEfY+TmOi0h1gC3ASHrWow4LaPY5TbM0zCab6l5PVMHCJlivk+BUB8j/JB8PIAQ
ZdVrgbMcKzItDVXdeoAJ8eOaSFXXhjlcKwZ3A/Qg3znTQFzWjX9pl61WAMxClYiIZLu4Cojds1b9
wjuxD3R9Md2EXjRmLZvKsuXCvxjZm3Ch+VTrDK7p7TB6mmSgy3KbTX50IDnHvkl8jaHXHRyjx/Ro
0teyiPeO8RoE4abuwBf6+N0Y5/3ydQPxbgleGiDHxQR5IIHXms4gbBMK6kGfOO8d899ldINK1QIU
0859oU13Y2fyneuZqiJWFfJN9mhYW45Rlp3Tpo26Ltmmw6xwXo2RPFVh8S77fObBrjd+ybmvwzSd
Z3R4FTHyq6/G5zBibwo8KvPNaB3NZbhj6l0yCuTQ5PXS2A8spyS6hrWacrWBd3ScY4ZYBjk5Xrut
8GfK1VVBIC5pL70TzVtKV8AVVhiO2pAQrAS1gfvi7FnBd+nM8b6ss986FTcyaRWrikEzJ+IZuKxm
pyvj99jwjCvqDg3YrWhT2OBcBZERYshwtHPCLaU/ce8BIgilCTzbeM2T0trWaeusPF5Fp8GaBb0U
HrwbvrikR27U3N5adBLcmsI9c4DYtOhRNzIuKb/KLHuXZJLtoR3tLDd7TMaIAkdIjmsQRk9/qABz
X1PYnMwUp1g7dwLV3jMMorcjhzJbxeUm5XVcQyvEa+Gpq8cr6Kpn6DO37dTbIJLokdK1n2I1yE5u
swsczo29Py1b328zInJqN9Q+guUhFdKSUWWCpJZNC3laSrO9bSFEw0JU2Agh5MrmikFeG9T0LuVQ
J0S7TWvCgT4C0sqY9DVkOnGEK3BtA/oA0Bg6jLDsO2U6wqANYQ0kqXEuzPSWSEj7Ek5C7bNx4Lpg
eLwp5vJcCzaeVfQpkvALptnZ7qrpJZtfI9wzBBmZUwQz+/CcUpl1lGmsXkHMJBNfIPMYn3JOK73M
RUorseE+9ooRgq0DuXPCveH2wymZ9S4Zi3TnRfnvHhpW11bqSQbQiz2PjoRlPz1k9mNiGfjAh3tH
42TE2cQ5RoNMqElPNa74zabgrAPCgiW7H5jPabRXonnwLYhxlmi/eizfQyppTSjD8OQ7clXH9Eza
et42SaO2lbv0F5A1LuwUriho+35O0JCj5hfrzMUGGrvpxv5WqGLnx4UA+slaXQEa23q9NRFJmIy1
GzPT4ZQYbpSQ747tOZsomPpt2XMT0BLCaUOfHru99yBQsKEIy8Ifcu+wf/WbqqKLd8oKZ906Essz
HjK3LX87Z42ct+Y4NizVpjQ0gihKcXMUuaHPdDei+wnkHwTujaEb54CBAiwgAhFYTRKU2hqK9RTG
D3lOJZKKm6vqNhAruDA7t4U58ZRXAdTp0OiOTUUjsBqReKp2nzSVt8+4ppXn4msYD2USHXEgeHsk
1pAuyY1nlm9JdGM1fXd0VPGDm+CTac2jxw8FJkRwoI5MZ2fvZWBeungM5nXd9E8pXROrmCrw0DWG
Q7HMSUbiGnbQXGUZiW1rpM8DVztvY/E4Tjfan+rlAHcop8U+12JMT+zxkghEjRlbiu94DjMV1kgU
vmYnlfPGcrBGawp/jVX8DNvX3rkZtB1rhq6nk+JEBellqoWxj3hBIHaSuwMT7YM8p8anG0UMLBT7
JPlgwnmC5AsUaXXX0jjQkbrwSMpeJ91ZCAsdlxisKrLhPQSWCpK2ojgwaJKTyRWyd0gYQLB5HJIQ
J29PkMtwJefHbC2MCNPIUvvW4nhXcfW7NtotHVevlDUqbmIDejj79GognpKJrW4x3yxS5zZYyhId
NPPErolLjCyF5fSWZ+CX2PBTM7Ch/vng2PXvgjUH2Ax38YUdXN9NEK+OVZ4fmdlv3ZCCtjG5DVGq
aSJCfhcGa2GVm5dRe48pxsTVpCE/FBUsm6hD/KwVMy6PRZijjrElHLyoApLTB8jiocezX+rARwLs
7hJLyF1Wd9BD73XdvFsO1agFIfRV2ZztNBu3CTeXlUixSpQmPij7UGHXW5IS0OpRv8yuvJ9867OO
oOmYJjM6DfNDhiX2Kbs+pgWXFHCeEq4l5IcBHLqwkP6lAtBglFgADZfnMuDjD8LvAsUdS4VHkiFA
kcgdKfdmQQO3wLrvF7rYZk3yhjaGkJfqnWzxmiXRT6VA34p0OI/SLXauq9/yMfnMygbEe0PBi5Ea
THxn1syCu1ATlRuDHXeN2YaboJ/tYbNXt1PBbmh08nvSOQyNjZVjwUyKa/TP0GSKUy8sgLFrPxqr
IGkzqCOm3XiXSYTdRt+5WRPeepbBl9h2T0mtrubAfczuvENWJdnBMs0jQF0wtwYSdlVUbI9pjhpT
kynh2PK7IVvxvG2EzSLHtZ+kuAXaZHiedXCeBQsq9TbrppEWJ4c+P1OwKdEhHLDkgKlPIUvx1a0x
htPKGCbAzyrNAJIhCWE28dl1rbuNQWGvq8a6z0X5ncMdue3adps5i5yZNO+GRSXljO99dp5VaZtX
+m+tq0r64gJh+QYjRXnMtPBWZZTJ52iO6EFFOqztNbYeTcX2NB3NEaKHj+HVU/0qYWbNYjYxf06n
Z+EjcvtkXKzaVkBkKm+b4ei6MyopT6rvT4G9yVTMzJzLfqtH474uhw9kzHUWsKxyCH4GqlOuy8Uq
k9RvfZbRCAfwldj1uzfhOOEJfxvBLjbmbD8YUD/dLDR3VkYm35olYa7h0LrZ/eS18ZlkvJV9OFOJ
f7mukTH6bMc97kSYHD5hwMhTR7871exapzthbv6k+wuDwDCcMd4wASKtsR9LmN6xyxyjwmZVhvm7
UAw7y6j5mBP7zbdIvEKAileBjIdH05X3yiceCGeJngy7OiUdII7FHHCO2x7RRF/TlrzCgBWKMzW/
dXoyG6bATeFs8tj6YKJkMFegZsXydLrndHLXkoceYnPC0CPBOCOs6dyAq+W27pGm28dAEeoJjQ/u
KO/JVyAps/Uclu/Q6Xfe0sISG9YOtxE9gUomh46lzl3IfV4AUOXvSzHW//ia/iP6ru7/WS3V/emk
+qrqGc5D3P+3b//rCZm0Kv78zL//zF9/4r8uyRenoeqn/z/+qf13dftRfHf//Q8tj+bfv5m//V+P
bvPRf/zlGxbzpJ+v6rudH747lff/q0tr+ZP/r//zX71f/7cCMfvP6/TPl2n59f/6seXx/+ffH75r
9ZknX3+rfv7Wx99/W1dlVP2lUYwf/2ejmOn/AxOEbweOYVqOa5ry341i5j/IZNj4xlwzkNK1/3ej
mP0PSb5VBoHt8w8979SAdZXq4//8u3D/gc3OpkTXsgzf4kfd/59KMQc86F8qxXzDNwKJ68HBfWx7
hm25f60UM/lA4KzAf2lRFhCZhrjigOTYPnbe15Q+l07fflMQDWaqthnTaDggyayYCoxoumDe7kAZ
VOsAWswxrHyxbQZ7V2Y3acOIE0hwxotzC5SE2tUU+CTduHMmbkGsWuCoCvsQRPtO3bMkn2bfrldR
PDdwQrV79GMEGMOYfjiADGuacX9CznFnSELQlp2MPEPeHwKDFdmKPR6J89yp5EB7OcO8RCzesnKH
8bTdBZkBvzYLwAVHnj53LB/PjR0di3byfzGJpMLZtvY1QGuy+Xrj1NwGpM0OPCoWkkCLjYNDtXPi
QjyOE3uJKVJHJcpf3TAkh8IHk8wJ+caX5kJbpzYVjJpem4iiVnkPRTg/dhK6BDHH23h0LhnsC/yx
VMsEjcVBFN+Iwq21bqxKA8prwn1bB9UOUYqDfNW9QhAgoaXAr2uLigZHYQ1vO2NvT+l0ihP4qqZH
5VZjUR1EcPBzGoxXW/Rod8qn22rCZI4rlTmZt/ESx3rU/ns8q2zrxiU8voiKMFEdC7dk7Z406qlM
zJ1JBYPZxRRr2AG+ZpMTRNGdA84Jy3r00sdp/2MFT2JqHgXVJEfmEHpXJeknR08aOhr6dFHiBGD7
YFuZ47Xx8GbhwS3PwfJFOkwzEpI0t4kqb0Qu7c+CdiESFaDgnVTScILrMDXsTTjDqRXREu2hiK7s
9JMclobNFkC1W4YZObeVMnz/MmcenJ0EvdU5qpLm49DjWBKVhtz3ldZ7UURvnddQ2Z3/biGMivLa
9DatBlVLO1D0PvV6F7H+LY5U9nSti2zQ19RIFEd/4DAYZOpEEJjmgxTkurTzGxGrpY3ZIElVGd29
qXCaGxPbE8HrGpus+zh9A/Y4ZydCaWNIzG2csgq8bBAbECawiTCOspPfls1fGQ4lGs/Cwrd1/FiN
X00kvvrxgMjYXEMLK6ox3AZeOZ+pVqIadaxe5zzYYIr+Jhd+T5jmLSrMG9x55cqkKUI2wAHQFxt3
fAyaeQHUZ9eoY7Yw1kQkx7zciqK7ZvPwNg/Fjxh+YUe6i3LnJXSTh7JNn0dX37iYFxIXimj/YRjp
52xP9+bg601uMEWIyZ5l4H5mL0RoxGwVd9cAj8kqPence+HcR3t8YC9l8/y1lvau3DZQDAAc/Boo
Aif9sq9Y8UfhrA6e8uhsQCZJGblKqE+aT6Vs9zpHRfW97E4OLsS0yzgkL5QnPYON+t303tVrgAsb
yS+/6x7pf1NA2qwbgGkkchlgP+QuhKqOgB89qkv5eGrQWzT21Xc9wfbIScOeOkRbKC0vTr6QKll5
pTsDzMesF0YwORQoyobzSCYTth3auG+18ZJP0JBizrVN4N16wiLxFo16NZj4JblkzJVpURBA1drW
y3B21tx44PC5ZMzFCBcdaIiO0g4MOK5ZLHnPSUpnWEFrztqALQNvK6cVej9GmkR+GExLBU15TLqq
PY4ODYpp2b3iz2QkCNYB8NJ0T8KGm7CYXv/sXfw4SFeVJHhr2z77VWoRsE/CTjTBJi3C3Jb44k9t
6BquMSfT0hmP5qyvUz9QHlVnx06x6chN4IKR2X+RB1Kja18UmX0vRJWPErqBzaUkvZU/ZHh+qjy1
tq1JcrOndNDDDBYMNXQWE8I3Is56xC0LYl/Yw2fRTPdeyos1KyadsEh/I2NwE6viz/Zm9L3pVOaY
5ae8e3W6r0kl8zOJ30sPtBe4DfskXeZoh5W9HqzmM3Pxh9SROsiB3m0SQsPWcZpHLgN3B7LpUWvs
2hxy78OOEyNWQL/q7weneJaRCPdxlNFGE3WH0cjQF41j6g7VTvk1tn5pJYfSU6i/wKFItzubhOw/
cOakPncCrHzr0qCOmgeJkbAb8b2lmKx5cOU8YHpP3vPKwU5R1WgCgUlrDEERpijrgGzrRmTgLSpl
TtuEUd9eLRnUUQ8/XWhQT4CtEWroDUQ68yd3q7fSYSQ1TXmw13WoHrFL/PIxxvUVoEUnXqqyzPqD
BBEjIyt7tguUHs/VO0AWnLgT7l4DFQ0tCTrSI9+9TWJNOsWHTqfpxIgkfhjCU0yZVt4Uz8NQr8N0
bDZsiq+gI97LziQw4fa/Kb1EBYMkdgOYxV4RHLtKCUQ/65xHrQQFnnML+n9Qp0oikqSlIJU0EJp3
UN58ZtLC7x/dke211yMxtZ4H8iG5HyVbZ6lYRYWprlNrgpeJGIm7c9uglgD/myZx4G1xNqTkwVqS
SsK9NF74BEY4YSkWnOCntfzapNHg4VyigByZ6/o0J+MWJHm0FcL5TAuCx4b2NNAfFa0LZnde4b2a
qEtgU+Nb4Q7EVjgQWt1cfYKakCuzbNlKuEKvvSiAq5pPt3kXvU0+avUU9vlFfRbCHB8oCtmHs7Od
+nZdyJFqXyDfo/+tmjejIIZHSRFsfY1c053dmE9+ZzRHqdwZ60V9P/fUf0jcqJoG0zH3D7XV5Cu2
ju/d1HSkvvmupBOUT9PZiIytHLxwHeK55Z7acSzhxEZLO8brzTz3xhZU4h7fQrzHhUdAdS6OGqcx
Ary5qTSCJmJUsaJF6SXoq5z+Fhg1uiazDMkQl9sQHJ2AIrQhsw5BPOMYKXcRSKIkKP1Tuxlm9WaF
S7wcj/cGMsFelCaJBQ/Rr+MdvXcqeZ9i8CEG7nTbaf8n7KDtuj1GnbkhAIuqpOjhk/pkJeVDmqaP
7A+xu5mcFmNj4A2TwZvdwOeRo3Xy/N47eQNr9cA5sCBGNhFI3oOyOJJyOxtCMktRYXMTHfx2QPMx
s2DnTeGbVAUnVakphs+dd3t26rUbDHdNQg6WptsF9Ewn7ISdVOn63Ej08SjJ/U1tgiyNeTcocvRO
uArpSxiD4tAU1SPP+TLWtA7GjqYLAdhEOcB2w/yRnaeRKvqF+zDnN6wPZM4mPDT0snhtOG1Sv8i3
bEiYlM9xBOPh5OtW3MfiJB3L3AkDhj7D2JauJqykXQcdD9/GY56+pxwM11mjAUxHTNdIeZPXmVuS
ReR3Vg3pTm5fZr9lKGPzf7HmmzjpTtasntLE/2CoxCwsxG4ijJhF37ePFE3xCGK72i5T1GE2zhO5
v0Ncim2MebPOqPCaUztE223EhauZVgHwcZ5kt5dv00K122gW763rEaQV0Z0vmn7B8M0re6RYkvZr
cB00DYx0dfTxr5IYPJ0LwC703O4a09lg8mCXmRrBwW2TcaWmzsT4xbpZ4kFnS8AnlCreKJh5zuRN
mDbAICWIYG/onzn0qkge8sXrM/ZefrYzbLG16R4YimEf7VKgfgUuh6B0CYmkLFB56j4bcVrBEepX
JDUtzMv+q8Yjvxppy2Bqgsu+KdDi+K2rJmoxMYVoER2z0MnhAYZWh0DrqnQZWw5H0LtP2r7hlIH+
N/iUJLb1Q2thiiw858MJhjfWlGatI1a9ahbfScINiAolffaZ0wiV3pJKqLn9KVCTDOYkn5uLqJn2
+jEDlon+ZLBFzAjpcCMWmqefQSazreLuxozQvuJ39PZWjSGnhC4z2E1/GcmVruvjnEnOCF1F9VtH
5Cw3iTQt7zpFySWjKUkvoRTcN6iN4B6wgdt8w7Aj3rczn3k3MI++soyzpaLn1uxj5DC9peGGwUBu
PdZmqY/8PSsfahhjjmxPXfRMiEAv0ZkYh36Z+ozgNSYN075ExP4eVGvTx2aQKneHh0xQcAqZ4mMI
wgPWFYwL0FHWedqDg4cBSMUQdrZujo5pH5U3sqH1z8AeujLTVnGOXILqcKQdjzjQ7HPq6FvoE2pk
UGglnA6jrxlTEbYMwHex0+LYk+WPgdDOlV4T5XNRMyVRj2kp4p1CWpFIe0x6Mu90GiBU8ggt/GWk
dadHPpcvCEbp2QOenWOA4egLThtVuT1WGFnhkc/kG3T6ZIkMS3JrXrQmGlDkEgYoX1L/y3abo0th
x4NoBZ1bttGtm0G/klaMj1OwpMcLKIdzidkiDUNKqxsGQzELMoLAY82e946bUncOE7Ne90zRZWnt
DP4TBSO8kT5Z7s3SyQYc/xgHIN9QIKrb0EU+buhXLOideh5T9YBFD7ACSaLTMHAUHjyavXKKUQcS
HeBQ+sfZt6KLBsBn9vNpCOXdELkJyW48FQCd0tp/RvcZrwSPb90iOzoVSWdaru1DtpCE6qk/hRM+
wnjA2BD35bR2emFtcpeXmU64fg+MYrqbW/EERgY3iJ5YMsLmUue0Ersp7TJxr6IDuKL8jgpxsc64
m64KwVzDNitKQIKLzR6LT4GTcxtNoAeYLFu2M3sI27gfujl9bHi2pz9fbAw4Icr0qUuS25FEJEQc
FuXRTI+gmSEEM9YgquBR3ExlYkXkKyZKwHHX0uepX1PZ557h+G57GdWX0u5/dCf6q+e1u0r5MT4C
oi02AclEVfUxAsq/6R2QsHmKHDEAaaDsxVH3f75QUv2YG/7zWFXfOWj4teaEu6mx5QKk8PTtny8j
IK09rl7gdCVPJjJViitxHG+E7ukMp696lftiOKXLFxrozRUltdZmdqgeI/2nNrWiaIweXv+kEk2c
PgNe5bLfYGQzoDPuqJhOX5UHmrq0/frWr43kddmLOWmKEZeKw0frFKHHtLPqHgxH9JsWxunKUOwx
eubcL0nlngw3OJhG3X/gQMEeLUVDvw8+bYcxx6a10vZRwKvfGJhuOboYGowVXMwYBvZ76Xpbs2Qu
mYXZT125eww/xUfQZu06TiZFVIx1v+LmQK3gbFHlYGVndAGiDkN+24jOufYuC0hJGGFt5VVzUgxS
cwm7tkPkTby33OiS49y+JCByiJWE8Gr6ztv7klPSn28d16GI19DT9s+3LXSdHfyI9UBeC5yo3z1b
RZfsedoUZdVD99zNLtUd7dxu/nyL31odJ70E5AAqNi6YSxME502T2ZfacXaQ86I3J2THy2mP8FlY
kBNJ2mDxPsujJsm3rvGlbHIF3V6yE2Xb7g+7WHQA95AWLiHb1k2Jun9QvA4IA3Qh5LbZP/kQ4bFW
GDjyA/U4+Uef9XDNuWW+YiwDp2R/F11d7Cvh9VvZGfmeIfZ9QbnxTUZ73KaOEY4MWq1iF+VKxalJ
1frE+X/ElE+s47kjmENJLiqUrSo+9CVg1nByEYIqytYsRW8O5HNxZDL1MsUuvmdRdsfKpR5I5FrR
KOx8TI6+IwoWnTAalgrSWG7flC0+JL+lUkK62Fg6op/b0pEcDuY2ok4leawo5363e3GHFwJKssZM
HTjiYs6xs8869LE5YlbVtOY+NYwBHhZZut4u5Xtf6GtNq5HfUxY5F7y1Rgg+dHZyn6IHHLiwtY7k
dbgpBPXIObn4bFq2Gg7pW3Nius+owXc568UA2HCmtQ8O9ba9lleCn4iK2bdT349jM/yQ037zQJzM
5q0x0c/btMlNBrlxNQSKApzUMy/CjphAljHpNr/8iahrRbLCU+412amX42/Tc+sn0tj3iZipbcQ/
yQSwoyxGGcY+j9MrnFGxKSM/OICK3PM2omziJ7pVc/YSpsKi6g9nCpo4I0lRcrDlLhka5B6jOKSf
RtSXzNPqBFL4ALiG3vZY4OsKA2D0YXzJ+S9VPjrbzg8z8pBleg5dJfezH9zEVcSaHZQzNri1b0oL
ocbNaeCGSzFZKTeWLOoujTPS+17YcJad6tDDkj1YC+XKjG8WLNFxcqfdYOJdzkPjVFBofOOMZXXI
mlqt3ZqepFbi/WSR9NAoQxdsIwC7jI/ljce28SnKU//RdcUdOhnxRJ8dHiae1UgKZUe8wdrGURku
7GQIRJG/LX9j/aiuAybybQQycauUjg9zhU5atb9JQw8PTJopPSrcg+zmW8Og8aZAhPuq3XjtMIn0
CvsF/G58MgN8UULEHwb7tM8cojk34O4D3PF4wRM4b4Kcpk8oQbwumsSp25N8j+Dpeg7Jvqx03Y1v
Ol+BQRUqgojYD6L9TRT8jKEVFU8jfDkpoNGRuoPzwmaG4sMFmxGyRK5AfviZDImqRLuF2WMiI3yC
yJXg+zM754Z8j/iMU+el1jeJhCAVA4S+Mm9dAA/kIC083vR3hjg8j9hSdohSxsmJmZhinsdmqHF3
trSJSIB1+W3dFvT1SZKmtqpR1BvvyCaxOnEmIe1fDEQh21PlVV9+aZb3YUzCvjSRgLRsjS14En9F
AukwTUiyoRGuAcoje2bNOVzKuFDh4gMDfCwIzWitQi1f7ZbpqKCl+9p3lrqxVHdsMzluZpsIYSyt
cIfhsFqZAiZBZRKcT3sksSKu/W3VT1i6HawdmmKaoYj2RebhszOBwjceNZ4GaYA6/EXuBVXXYKdO
WrRP+YyZbQwkMy2SrYxiezUOJFFkOcAerzAzxud68O0nXk0/fktKPe4RGKaa9D8Ly8GO2IbYphIr
2bFUWRyZetm2B1hfxLAcagzmmXLOmc2XYQ05spKERt09mX3I47bgBQQ62EWyxRLUw7EzM1o7k2Fv
972zZqryylyv3I5MRSnACJrR5sTO818yj+4kr9hgbUC40YXH2HJejDHwaAoDS+yeid/H905GmlVF
1l2ybGBD4iOJGb9nflrugyle2zIrzkE6bwpB3URNAHTQ9AAphqMbSZY476x4J3GWrs2SnRQFU+hk
kfE71NxnbYUZjm72a1xQEaRjYqmmpKsqzzmiRAnRtNI1bm2bGG1nAIBMwvYQu8ZX35nVnsHu2chM
9v1dqdZW02ydtnd24RTt4ori0cwsjqlp7Qkwqo3OCSrBJ8s33kB1FJ2HBTYrqjKMpEcDnTvmm725
N233dhLsV6ehvMhY/UxT90PaH1iPFSK1xd6wS+JwlbbiEsJt5s00ngRwWs0kALW/3NsivGOg0tJf
0hB0GaLflqgZR5OBJc8DxIUjzMYs5K42iDvpuLsZkLWhycbnqkvK058vzVLK6gTU8fhDfjVYxXFi
ivIYcLudC7osKCvo6E0BJj1J3OJmdUittAQds/i7kolpPda2njnZngdPmqim4qdUF4Lyzd6Cp7SO
8SquLlNbJwcz4axoNoixFvAfasisgVhyy6knv7FOk+ZsLHPOubNLuqQr8lcUpebA0TNJ0rs4zsar
z+ynMgANdGYLZobCstbARUI8xlwloy02fYnhqpi457OXtfpavGf5q+E72B1V8lxk7NyaoHmjErFY
+QEG0dTLEt64ctqWmb43hrbbRgpyd4nobDI4wFyVSyr4QtzZvkdz5qRCcnpAP9K4wHUWtiCvGm9d
jRzJpxlAR+FoD9A7eRzHXVQM7VHgmrVfoGdpknJsoKLb2aQ1R9UhcFvKvMGUE6+wOSzJZR3paLQ0
2OWpXJI1y6MXhm+e428bP6AZMC5xlEofFL7AK5IV9cW1HlpR1lyZ+rOhnMb3y3E9sdgBVZE/M8vt
Ebfle1Vi1WtYvClVMVdUUd1jnd36hSt20wSBQRX9lUZKXO5zatyPlsViaC+Wqi+dFp9xZs5nnce/
BvZ8W7hK5GStSzd01o4MNZ27no2dLoMA0gT0BwGITsi9oeS4Rfuc4HrYMDcmqhx+hHb90ZHOWAdG
Vm2dOQX4ZfT2Tti0eHWZ89qy1l+EpKK8nprTUFY/y7+QXgRptC/CIhEvgCzXOrz6VmhdhE+/DLYt
6mhbv92XRUQEXwQpXg2qpAr9XMjU3QQ0U9Eh0JA/skxcNANuRWN86ns2pf0jFG06fyGlJyRFF631
1tfcjK2YLRG7XU79ztFDMgm7gRK9HLYwTbErAIeptlko6zBm2OHRQEKA0hideAvIjBa7tuI+liy7
BXX2O2c4Vjil1vEkLwECTTxG4ARkYGwJdT7/eVwib47pcgaMiYWGnc3wuKWML/EXauYUEuFKahod
cUelTbbWJskmk5dxxTbiie3bfa/bxwbUXU4CFgCscfKjwSMqCzo9Axbsqi1PVO/GxRnmpuSre4Tn
DjATpbLWAVDRi235lOjNMaZTG0G7pogOs/ZqXhYJRXOhm+LchLmVVE9enN8Vk7i4A5kP5U+vsRuk
6+TilGjGGErvXfz8SGD0PpQWIB1Nmi/vULDTFq1e7jODzvvSAl/hBfspSH5XuX4T8B0JFCiAXsG7
yrGp4dRnH9sU73mKn8phswzq4SkLfZfFErM3/Sc0N3nxfeFAt/D4cE/C/bYi9TiCHVuZrfVgVO6L
JxyeU89uOZTHPk9MkDjNfV7ARERO6zAWseAbqieT0t6GwpW7qRseFKjjVdDP+W7Eqb2mJvPdFtT1
2ibYXMtqb0UHcimY/aduVN2ZN7w2/Xrv9Gxqe21tOdpBfUyLoxzQghxmFzjK1MYf5bybANORnGel
scWLa/TL+Cj0DvRWvhht8mzdVzOGS6NZuOBdszexJ0kHz001jwxEOfXGab5lBSipjvHdjRTWz1wy
fxAsChRCgFAodrDHIIbh7ifFKEAJz9j9bHOvBu1xB0NqlQOW6iTyynNv+eT9knGH1e12TOBEmWTm
DIE2jBFnm9/5bfKrsmlK01V/NvkXCOVN5EblDtQXhVsekZ0mu8cNvZ2IrlH2TWrPzNgu0R9Jk4sJ
dw8fZMEpr090uSH/nB/sTr5HVj0wgq+O0+jsHd//HbvjW6JMsolCIjx7n+xxy71hE3bxDeCsTtrg
5sQM1aCzosGcHfCPm2mIF6tlkp7zgXG+05DyDnS8jxrvuZnpaVYjTqs59dNtsq/iFOgE234OiV3Q
5ruG3NaaQ7jgtvnim5k6cw7GHPXUmGZ4gzDKhn2edn2GU7kb+WARA4p3VHOfrC75cfBPAL4y4lOr
M/k/WTqP5caZM4o+EaoAdCNtSTAnUVnaoCSNhJxDA3h6H/zljcoztkcSSXR/4d5zzx+hN98WS4cv
JaecMtizp2ZJOe0AYxlAVJ74JT5Zhj/nk7h1Ghi4HMStzBq2xwNVJF3eGplqzA4++JnLRac9wpeY
0qQFOpeYWwFUGvE0M1YJQ9NlzmEl8l+cFcSBN+KBmT32I/0Z9noEDpHE6DZyD5OnTwd78F61piDh
u6axA9ByhRRvb3CsHaGwPDRxf0NozkoILy3BXwyPg9AJ9oNk49J8xw42nKEtcWd6h6x6FZ3SmExg
O4uGNmMTQvKJLekokpTOiQzrs6a90b3cU4+HMMvw1ebbZAzjR6tCAIm/DcTr+O4N7XsyBT+YaQMi
2PXXxO6xGYdYkLzfSXN5VOvxilTwRC0ZQq2YydUk9QAheqQTF+Vwr7CZZcVugyvZuBA0vYWaGyYs
pFbQNZ0baTrcmrhcjSm4mE0kNuFI1GcoyJZH8nqoYSnhpiTlPGaTkOFE9OeJfwPE5UaaPf6CMlCX
YrHdFugva4EAYtAw7mWunW3CGBcOu2/fzfl0JiUaCiVQmuZMENy+edRKMazqiix12aQGPWxWk/Mb
PxWz2fjmD6cc+z2c2yyp7foaSnT68yy+DaJzpyz+0oP6QyHiwSwywR4Txmdek4vaswqTvStOlhkv
O4dEoZsXFrKCEE2pjgo4RXu7yvAAH0QyHUaXYjHDG7OEd7rEwhmQNrplplRb0zoJllwwmdhrAZ4V
86EgdGIRz4bIGep4ycEb5gMyABYtpAygFSAzZyI4ko9Vf9RA1BLOaTnnPKHVAdTwyDSG94A8upVj
LFgsCqwt6vKEOKFHnsBN7hyzZJxfpZ0/GoZprLwsvyXLm2EHDI6qLPXQKjNG6NmDHY22v3lL7aUX
uQFQqGM4NisYdMuXrBvnox5sbSa8KB8QxLBFWgcls8oxYe6VL0Mm9I4azPHcKX2jYBlmjVWy4R+z
NlYeGyjS0+CljYd4XRF81yq6SzB/09qV3gvKr+yhx0xqsj1kdxL+o3vhWGPxha00vhmZNqyuZe4m
b11I9qEZwLSuXqbenm5RZ93xEJS+NeNXb/OKWtp0i9eupzgLZeat//uj2ZvjrtNVvvnvj64xE14b
jv+KrDM2vWPTpoXj1XbV97IE4PpPxWGSUnsZTbJTbZhYsP3Vu6SIE6bjHCIAWqPev2FG4x8iJP6g
4atwYaPqhDXuAoPfT3OpAAJlOxdTK4bXvk9PPMHTvUiM4bWdtyR3UtIYhsKgpDo6+DR+KCYsXB0a
Cx6+wYHCSWg0M7AmRgvfvCrWIHWlnnEq/VRx9ByBpt7Chf3uRH6cmfHU5XP7wl5gOwJeZQk3/xqG
8eBiQGttmFllwpOTLmNDDz0sU9dgyDajWFIpC7bLtYU7lAyBMZLyoOnI6RscY0HOLiRtsbyEIdrq
Yo3V/Cuoj6LOnHUxGmwzeX9n+h4tJKK84OazmdmG42huyVdGRda9E090bsqO69wypnVNCuS6l4c0
Z9XKepaqbQVJAx9gw2FOb1TsTcKQAoi9W8U1xe6aMiUhF6meOSFJHZ2TeA9nm6Bt8iRE33abrtJ9
uvt8pw04A8u0/mA++aml+dHDUr2adRbxqnRoxuATdFr5nGjYnIglYFsMFGJqHsNKHtAq7wH6nDHu
5OuyCz9iGLYGob9YtyAW57K6pmJxjhL52IRPow1KH1WKgxi3fgdTHu84RjfkDpLG1CRPbWLQA7bL
dibkemZ+SqZvBN+mjDVAV+FzJeRvOk8EswdZurFjsl/M5ECRDA4otHOfQgdYsdn5Jr5TM3S/zc74
1k3ifMYM91olEHmTuOQ2z5w2/abDgFR7QKSQHra42H0iI9m4ZtU2KexLMqp63ZM51brtbzVhPBhr
5zckO2XdLwmapsvL7PXIkauq9sHJIQQkBDssXmvYFYzZ4TkIzGV6g9oZTAg1gksv52ntAQreBy8M
fUrbwFWCEYEmY77QuHkqEMcyzpfUQNb2cyGyS2uom5o1wRqtf2cg90WxgDYBTyBu1Xhh66C65srv
J54qLP0rUM77EN1bM9AxWJML+T+s5YkBa4wRvfGpp6/CGglIyCnZ3MUlEttqq0sT3JAh1kWKt13m
sSBjoQKI3uJEdKAE8NKjEjRTVg0N2eFmiLN8YJaOVxsVp4WAY3bjeQXQ8nOuis/RXIjSKZmdALNN
u7h2I5kfkSaAGVl1cLfzwle4c/akUz1Myln2vdFbOJbPpQjV0SxSbPxNuzPNgsREjTPUFJ5AGKj/
Nh1JXHrZvzt4XfG4BQd9sK/mwI9AFlrKSodESSqNBPM51QTYGwK7tYzNf+BNz3Dz4MfPh4I4ap+N
cuGjIamPDSHGhF+Xu4gxX6UkmPBWbMvKHK6MG6LVJPjodwGf3JhKAQ3+eqLOeMVTztBfs/1Y5D56
CBa19wkDGbrW4bOhHVxVevsF4UcyMEGjacMsWpt6Rt5rAklHhhuViO8IRRNS4ZCPvmh9LAjPlvuP
ABvN7yFi7wLLebI6ec6cOtllqLzW9mJiFy+msB6V7m2AogQrtm0wNzI4KvQ7bF7VYwY9IyAKRQ/P
TZwLIqgKgOeVc4wm1GH0t3K1m5sq5LYs9A1OBPzMIBLZlWUQWsJHTfEjZQCOWMXaV7VERbUQJF3R
PRneMjBmrJuwz10lmksHSOmpdPukDN6xyM7eOZO9tTeoTxrRZjRQsCiFwVH3Mt8r9XfMj/3K7C0E
C2n4TVfGg2oVx0LGl1ztiQGBOipeh1LtBiwyL2FKJ1rhnjNQdISPJMomSlk+mACJK2VfZ2WB94eh
VZhGhDEPFFKuhcQE6v3Z64hZS6FbJEn/M0zojNG8MOsujLc00xWnF6lVVfFqMb/IU3bkla4Qmjrz
gzM9Qt19dnqVXqBKI/ioqv3IdBf7SLhDy8YhL5UixKFG5VD+8VtQ7SdldcR0dp2FflYBqTc8DNz7
nfHeT/oIvR8ZK2mOu6IdN6OybDa46UvWhTWIezwhBV2bld+GRiN8YowPJTSbtQqo4PFlMukBHkMO
4juTCwjrQ3ITCRwbV4Q46bCCJIQaGcR5rq2WIXiNKCds+ydkWAgJ0Q6b9c7pRrkb3OndtlGEFDGS
WOOVmcwPxz947SneJdUEHzF4gRMRy2HteO0hCsvH4K8J+W2AJPzpbn+a+ez6HTQDLfdyskCcZ2Ls
L7NHgI5kjo7Czl9+F8NE1Uu5JEKEkTTbrPoMZm8oKCm6tvAkCeFBVGVypKya2g7POJ4Zk3y4Tsy0
gfi5YezZ5bZoZSGBpZg4mZThxmA/wjitvHviJUc/v/II5mIIcuYznJEFztTQVo8Edi2D2ejYDUzM
3TG76Wa7reBsbXi434SzbUu9340qZjGvbc5mxXYiC8EadmTTsLIRDwFsJnb/4WJwQ6kdilB7rAIH
il3aPiVa/S4KkkQhs7phppgnoYysueJ0RkGDIS2iWqLnfgBK12p3EEXp1igF98mEJ7YdnJNoLOn3
eoNzaR7NfRRRr4z5UWog/IwI0BjSI8vL31FnJZty8lZ9510BwGC25K0xFuNdIytOsOULWsBwzVaY
BDyLacvkBke4Of3BhYVsh9KCnhHguDQDJFCDrI7/feEFGBG8QX1AcEjpklihLxT8XpHclMDnW2sL
nRqWwTEA0XC0jSUeTZYVe8dopJDvi23HB2trmwFo+a486pCrZzLr+I+JlaIGIoJhZaPE8VtdM4/4
kig9e2LadAelIZX8E5ucRxX3NYFr2f+/TMsf85kfq3JdqpZEG3dOmF1ThDVQdlS2FlPNNAxdWnFA
3OAzlN5YOroJQxPG0TNGBtYu/VjiTv9GbzI3QbQssgv6c9VP55hpZgeGoCn6bVKVJ3t+DKdfxAZk
OMbqKfSioyDqrMqZmI5x+zDb+i1hzDLL8hBrwKli82ShGmlSq18zr8uNH62wLm5UX9BlX4n4OXc2
s1cHPl0VmK+4ZDEEYlbi7sM+SiDfUNhnR33gD76EIwnWXfPdB/BzbFbfJReGBgvaics9YKxyo31I
2b0jW+LzLDhIidKm0wy3ccbKzMRisc5G7z6YJWc6bW8ZHHIv63Y5HS287XdbiHc+0mhu+IntdF9A
lx3ZpvLBk0yd4pe6Tmf0W+Er8qydXIxu+BH5tqHFkZSUB8qReqs6DKUCrVhg07HNF6EPlLD0yUBo
2RrJJfq4/kAqsvUYDhvARBPk4CNvPAO/S0Gm+iZR1o9LIw2dci31qxPGMEYq/aGtu1NHOgl4UIkz
xZV7MXhoqjhwBIBBhJvs7dVTlukPosugT5WwKwLqKNwUn6JUe1Gx2qDqOqBloZ1BtDaK52JEId9T
rjJKe5PcmXhhDl0BGukLPdMrMEQGgbgX16Z0f/RB3zVyx0T6NNoM4/QqumkRF1ze8AAYJgTuCG5I
Mj93+fjQVrzwTM2Rp0Ll943G3tkeLbvDShgeN+r2iDygjMUlHJ3lOeYfjLXlfi2u6ELf0wTDTsJA
xKRrkmRPZ7xzztm0dtHCRWxyZ19PqEuAZ/PNI2bdUmW/nhti604b4LnhNx/N2xgU+6AJ7gjY2F8K
GlKGXgzNnrvK/m0841UPnWMRg4lW7E1mr3rHJLOs4V7KnEKWVAkpgmfFoHL5H+fWdMsFtsk4POYV
iTnRMiltYafCkBAmmdNWy0VOlDqHsyhfsmJ4MnvnV7dGwvJcnzhaZOYNBSrWPmyPbfowT945sUo2
JXmBvtHzwUM9keRwzKolba06TwOYAw5rk2P/QYPQMvfuz5xxwzmMBKKBvUTbVijn8kOLpLsqkXGl
ZNhBAn3yWuRYCWznhVmpS/klGvcHJzEGQYKrEIpw+7ETyM3x7OjBM32Q348xmYmLlaVo17Id9wxz
z3kx8xjA9EqM7tAkYbS2K8YONWFci/C+R75XdfLXK7NP03XvBX+Xx9l3z6xGeE27zkG3j9NDj2QW
sDNX0Tmemn+xptms/2Idi3xxJLsXLfupgsSxCumvNFuBK2wRDZrtTDio9mq/DVnxb8Q8UGfefdKq
s81QoGzUmeYZjeiag/DaliQDV7rYpgVngdsa80YFBue73YEba85tMHw7JjxzjpPazBAsYIzRQUyh
EljLmMe9F/2Txycwz6unOnHZWpnxC7O+HcyhV2ZH5JpvIkrcJkcxPyLan5rpKewhzzoTUeKGdk+G
5JgJDsOO9xEGnkeLx9oWCNdj3oqXurG+SYpjQ2eOLCDQtAd6wxI4XtxErm74OHODbasHxKoHnzDF
JWM7g6eRUsgroYYIZOoWe5akyw644hVy0ZR634+pBCsUQ1FMKe3YHkNjdy3YVwCQJyEBD8IRXSbq
w6l6MVp65TR7TyOHa5k7whn4LSLUAta4kHCxwNTVPCHU7q4G6XIZZJ+6ti9KmsS41mBYQsn4Ksz0
c200py5wKIoSwlra4lBCW0GASUyKDiWSXuytzMerlZF31eTl0XJ5Uyvjt22MP0iZPU8usklN3Jmq
PzHLOJh4s1rQjY4aXuMsvRXjfAb79qpNw5kl76rnWNz1FG0rRLoxWSzkF8/Bc0Ie5crU18x7ESWE
AaYRQuUgzbP8/ZymL9vsHmpiTq1CJlvoJns+cowWc99hzDymyd50in3+l/KmtVIxpLQ1ayMtNXCp
cRihKUOsJtuHoUZUOjRXtv4055S1iFI6YLSu04YbDm6+CZeoVbu/QVO9OYM4uiOPaqwbIDLr/itI
i3fp1anf149pxPqscb4mm2+jTeLICo5LdzLYXdMymCRC++byjUGL37Vm4J6tD6rnLxByYfII5l8i
DhCaGavOVt3BkOemRY0gVPfkQcUtkLmSZB6Tfz1vCt6yVbML+xmvWssHqQruQ/UVJgXr0wCZ1WII
0ER6C52SDU0EOjcOALi6qE5rjhVuCF6BPPwsDCxwjMDRr7opm/BZXnROJNjCS3TbQaqvuG+wjfDf
uWAOmIktR44T/zkpZ86Y8BEp8TinI8tv9s2xVGjFnEth8z/riB0L8X0zg+FjbxGn1jzaBPGs52xE
UG3sa8PaBiQB1QVSY3Cbr0mGPluW3jEps12NBNfsEalbtn3qQ7RnvWN+qDC4QxI2KdaDVy0d+6uW
J5faQ/JYlP01zSd7O6uA7X1zaQkalxqvlGbV8aar72mon0PBUBC70VPn2j8piTDGZIGJcz+6nHYF
4/9HoH+XNkMD6TJXr7wMMS+XZBJO6FDR7+ND4jjTB1TbMPLCvjjCfnpnXwkmQgdi007fQahrBwuC
PKuIm0mA0koLUp0aZ/xVkXaN3YTGfoCorNw/Z4K5kRskMaiM8PAgv08Gxn3K6ndwl+wCde9j6jPG
GyHqUhM6iddfXIhYNGPte9Yt9JTfpPrMTPpcaA5f2LEVE7oUcYkk0JkEqXVqYhVM8XN2g6ax765M
XC7dvHNcugaJ6JXdDcp3ilr0zwZg/pRJcBA5t3ic7o6eP4HShywLQdkNMkqAtnooQYSsM8n8Lo3N
9yoFwRQaJ8cwPjKPWyURQ3KAnrKzqFywEHwYnUd+TyK3jL4hhhQBod0jKViiQ1ugdKIwkmKvhCCi
g9iKLPVr22w/J/gcHGkvcKZ/ddW+u13xgtdNX+VCf7P5yPpTT55wY5zGydYf5UA0kVWCnhjvNshZ
iun0D2oWIRmj9PbNCA8lw8pTok2XhvVUrJVXY68h4WulIjCpo41v3gL8CNdCYy6vUeiPwHb13kEN
klhEX0XZP/J8aYob02/w9pFldItKwGnQvTEZKVI5QACour3ZPepESKABLEZgAbnG9SkRQoHt5FVL
ttlISFQPg2oTeeC6+J1Vxx3eD1z1MtUQ907EmNbaHeGU740NeCOBXtwKzjPwgRHTP3pvFByzjJsH
VmkvzIbuHtJHZXkaUeyoR21kxW720lqPidV/IaIwbsnQWbAaum1gEM4NLAKKp+dAtNQf7dLZketp
vHXpsUw0HVSF+OyxLu/TuCBeBmI6vQfKPjZJUzHal6wL/kUzXHVV+E2N8ocJu76pqvGht+cXB/6T
gzfrrCBcrlSBIFnDjdakf0FcaufGEZu27a27Z7sP6WS766TpXFzWv4GVFnxwcQnC0qrc8qrDXe/o
+7Z2Ky/ZYjzk0r/EKH5UPMXHBu5ttPgcWvS3LA6zmYjw0j4ABoL1z72U/tVj90ck0lH0vXeE3pZs
2whfWmPUfqFaQkSHa8lRX9v43tpufFpQDGSgz5xVmH3e4lnvT9w2PPiLwblpy2E72+lbzXGcWjsN
pthON+3UL3TiJ6OOubVnW5zs1m0erWBxTbqHcXFi1ulwHmJj8M0C1BSiTZR7JsqtQnsSQsOZRQEA
xb1mjO43VvctnPinjAiSWX6qOqXcjljbR0HLWiWa4S+joGuCnGZ1PUbGDdLwjSAunl7DhZaU2ztd
5ldDv/H6aqDkYoLZUdyIBrONV4GsNuxLRPryqjXR6xvZief6JmMOCKuX+d4sE+6JmpqRPVl+EpwV
pk5N2A7eB8qynwAPDyp/sE1G9qTCs4cHCEWYMfotyA6G/gHzqTTaRq198CKt2E2B+iXx/JRraesX
DaBXa04Qd5kvHiryFZcI9Y47UkgEexrQxzArYErV2eCn7R2g23kyhgG1QqDve1JT5inODrVJ35RM
WUWWelmdAoZo+tYNavqmQryiXLTvlieQbiHv5TF98VyFHkmvAJkUdYW9Pf7Ks+nXSnl7KSCOpV5N
S3Itxetc+ulol7jWtMbXK55/mKN/ud14j6DiF4Xw1wAl1c9a9pgITOiOB+qHAQmXDVWGMzS01zoD
C0xB3DowUDcSJ+CjeEh6oriBGc0rLBFgneKZpHv6A2NonR1xUoTURHa3z5NoPJPwQHjjQvJssCFQ
8RcDUgc3vrmIPxgRLCLriJZ46w78rKPH/E4OieF35b1U8OqH4OG/oLT/vsyJ82w1hr43fmOLU61F
BoBUJ0KXlDdoxAe5E+iRNqk7gsuu23QjWA+BQnT/MtbfswUFxZ5zrC0uyZGu0/BRvrpsMI9lXz3n
VpDDPwGymrr3JGX7l444oIbMRRQMc4HqMGh8ZgfXGp3/PmEJc9CWwh008ydwrumFxvcwK2zvDNgI
8au9O+CXkDw+njWWXc+int7IoDLPWfRkWKPg4OqQRomCYSgKt569JLIPZgLG3SMjaQuhMSZymYks
m7ZTuJBJJ70fdtUgRrKnDRjbPXpRIx79QSIptBPdRPpGlsVgJ9+qZmWr0w5hzCaTyUIqssuCaBmP
8eRWZqwtgPJgi8Jx9trLtPDai7QhH5kvdpVB4EnRt6rWcK9qqD2OsgiIbdud/vsrGG+zYLAQo3HC
JuAPHTF4MyYYhonjtRFEIiF5lUH10aUkLiVhv+PCApucdc4mXXbpk4GbbPBmKgoLSVflcd5Wedn/
N+LoWgc4Un8GCl4jTnI2k8bUboInEJopC/xpusRwDA6BPbYXmRAtILuSVQfYLBxZJy8bvhzEULQ3
XgsGsb21BmND14bp0Riw+EQWb5tUvJFeB4SjQ9qrheXrMHQ5k/H0GV3a4Ld98YVL0lrFDzYDCV8x
791bs2LM7bhrp2/HA+bY+Qrv6G2cYKu13nSVOWONisBt1lBMsTVUMyooKl+UCL3CPHq1PDtl/LRF
jvKh3FZnwUwO56CgS6Goqo0427mF/hYUOoOqJtmZpW2t6TMriCgQM1EgzgOeCj5jxyBgp6GrjnB2
Aeh1rE17Xw/RrVJdfWpq5myjTDeFDl1P9CyVquq1MwIT3zdCRGSnfo1gCSiR9uAtub7VgG2uZE6W
FnK5PhJSuXsn/cBe/FHZWnWPHOY2Y0M+oMsV4YY7u5pYG1HfqrhwdzHxS+h7xY8tiseGeZpXFdUh
IjOiDGj7ZhuMWJ046zkRE1K5JhsxMfBXM/EjhEUwqkRznI8hZuoS15NXlQn+v+rNblROR5Ewm8s/
ZON8xyFwlX6COm/O00XE80aWacoHSmCtCurtULAcKO34GrZ6ufPIhdymDLN1zoV3boyJixVClt5q
0xIzDFZ93Rqd2DQ1/7em1p/M2rjYFWkvtda9FjUiBvQPN1Q2NNtyXRc2wKmo7PZV1sgLzmnaP62u
X9H1klY3YsROrZnUNKLdkfDU0Pzo7anCedpF15OT4OoH4RaOLyyeFz03/bKmU+QleKFlYtkZ6bsp
DMQ+6/KbnGem4g8tznvQlpZ70yBicUMsKU1S4mSPT26jvj2p+odoZEevO3soXDNLs/inpfzgKsdW
n0QOsy+VnpxlqZgA/DYC2uBKU0+pgYSD9gWXlDdeVNC9cMNhCEpMuY1HOLZp9MulR0hP8GT0PLMF
xu0tuH0WpGZJRNyIZ8LLIaibSHa9Rv9BytTcaYSwYk3eqV2bSI+Pkv0mobzFtp7LGkxl/+rlQf20
EIyxrcazb5ong0b1hWg47kwXGhdabH3I6wcNuv3G7hXaUALPQ00j6yBGBQUce98mIPyFbNdllY7g
1JAdpLF6iUEkuLZAa2sM8bWVv03I2L50zX0r7LXmloC4mDDXGap7xZ4QH2kUbJW/aEC3U9Mc6xn6
Htx0atLuPx26NXzkDTaBOSAdUmMdB49+QcKN+JRwWGmIj7csA0NYdb156QfX3RvpgNAiM2EjtN2n
FTMQ86x4Z/SMMNok8gGhIKXpOBQBdZ3SxloP+pJYnSnaVexMs2Xcq2goab+Mz9bdZWbn3VOy2PvB
XN4Ghg9wVa5tPBKrMjPrgYoNutien8sggSrBpYf15KAVJrbNCGti9mhMHSFjy5e2QzjnmkOxc5Jn
wyzXUAZ1X3PIn+dud9gW7goZ5bi+QmTCCp3X0EMP621GArLxk3w0wBQxrzYSHNLDuDNnh4a9Z2KU
kjKvLIeYr5wdPYnGx6Z2bUIWzGaTtc6jOTLdQud8iifQAUVANA58vZVbj+Uh0NWrY3fnNqFe0Jxq
KUUbY1Wa6UUrO4/sSyQZgDuMdd5h6Cn61jyEXXU0MxDNcIk1hJArIWs+8tMUbHUdSsHszeD5nQou
hEUzUJM8hb7xZrj6VWncHaVNaj0ci3Qv3A7GjWp2wMERJGnQHrm11YY9sbV2NbCDMaDXXTeR8zOr
xaeoY2SBp4GYPvnwFK7xAh3AyswJfgW6QW4ca+DdkhA9OrI85uTUrOLBONUg/s4K7742zAntHRqS
oSIbypr7DzVkxhMAgjvfVT0FeNl91BsMxbiz/cW2KALmZFi2F6oAlmLcZQSCs+ekgEyHjSESltWD
Qr0s6xNey49YRS1msvSvaMBaSKhOBD50w4Zl/9YWUOA1nfy3HNlxV/fnVpOHVk1/eHe8tZwAaTqG
fewkJ3RcWzupMe01kpbREXMgVM82zO5JYi+xi73XzSeZsv5U6Il2DjwGPzCjg8JLTNK4/iqbRuyn
cOzvfVvB9gc2eHAUFSpJ28z5So0yN9L+2WEDpjttRkw9g3vUysUMuCDQw/SPBoa7wbKts2pBUXRh
/DQFufWxJPhYhBl7ImXQEFS/8FzJqLMLccvU/OPg5kFqiFx3VrCIelf757Bb8kFq4tAKcnavXXys
e2T7kqLmxPx/OM6d9RUJWMRjj05dG0nriAkcWE2souCGi7ywtt0YmH7bxc/MCziX3PBIJQe0VPHq
eSYvWh/DBLK88l+fzp/hFG2H0INmhOxFnyrIwnV35wlFgA9HrP5oNdvYTeiz/aQ3Fjhi2xy15YsM
Z2b8//25IRI9w8NUPLWz624WoKBuWTnGVL6ETscO1NJRF5tTfWWIFN2U3uyNYR6OLuXFsevyM7UA
h13Av6Jlh3E6zyWHblkA8SRhktlEB69bMyt76yGAZlybCqY1yCf0zUQosZ+T5WCQMPqJbAEhPj6d
FBUn+364nNWmR9EEenkJAZN3QaAIe414b+fsx/UxlUfqwFNTUBmZc/ZvdrGPzGP9NjQo/hiZhLy7
Gt2q+1uiZh8KA3HsjEpWyJFAc8IJQu04oqJfJ5rVXFS4mHG8sYA+ijzILYqvUguSu9TrC7PgM+aO
5ZNKBq8AkXmKSMiYh3YC+aBTUMRGy4jDk6+pZm4zCEhGgmDdMtZsjpgzVA0/wJC9Vl6k+zNgINPN
81MdQfAyYcAyM1A7dLw+A0h2E5P7C5LomLKsIIJYnEKXAb4bp5u2Z1QJ4V6u5yZhgZw5ZFb2mMt0
SLZV8Iv5FWZowR6OWu6lKxqHJ7HS2UNN2DnMYCf1Lrw0FtiPFmhEmbCwS8Ph2KA0WVGLsi6PgJPT
9HuXAUYoyzqNI6O7OEvms0r1+diZEHFTghpmiAHbSe9YgZukZ2gGXK4RRSJ8RkR6A8w1qMew/Ck/
sA/0iKHunUDyOeEDROXVs24TaGa4MYcp0g+6wSU6KxQrTUWiQqsdiSiiieuPMSoUdpjxv2n6l5EK
5Lce2KkC1m6T5dYWDQ0pj8SEFqrYFUsJrElkBV3bk+Nlh6gc3nrVQw19xJCiPwSN4T7Uif6T5U2E
sVduBDCSE/jtI0rz+BmUm40jE2aNKu3oeYzoA9qpveJCM1f6eE6HwtuHTVg+pw4c49YakJtHFit9
zrWnWsTRUywRW08mVpAktFdh5UQ3uxw2cTu6O/iDMfb+DQfIZ63nD8Rj3ErUqQTCojDMzJOuxPQ0
UrxFeDqfyGwYnpFA+rYi6aw2i40nywZZieFXc4JNkCSzsycg8knOYFS33Nwy3rMe5e7yYBrPbh/t
2NUedVTfpWqMY2s2vyFHJQB/0J0jQs95hDzFnN3YCpdBbIeAA5NYvBvdUcfVX3pYv8Jq36FUWw15
nG88q8pfuiF5NcMIuJjuuNupbp1XgHPrLpVfzAYaLK9oIwZ9Q3/pQMlgItBV1Zv1R+JdykKJkryr
GwynUQ2QFgBg7c3fkkiqn4BwG9Z5+BJd5oVbQ2AJgW9AuezxIWZKvAULNW2NHGlnz33n6+4+jaYA
xYC97khdOZdJ8oYSjo06ilPaC4oQUQGjTS39lEzRj5zCr7pPsovLwI5M2ArfNUP2hvOgJdkoCuUj
NhvtFNlI70c9TJ8nsneRbeJaSrm52kw4L6arcD6Tz2r203trhzx4VdX4s1RbpzPVo92JfaHbxAwa
gr6pKcRzUIXszCTQlUX5Tw48BNuSqQUqSkgw6Y4DN7k2jDzYUpD6FlkcODYX/gCsOwl5kaT1JkLy
sI3R2o9T/EDy77Pde+lbaObTflzKb6LOcKylxZ6DliW/bJ8iK38c4ZKAbMaeLm1vLURP7eYBWSdF
JFeJfchsQn9m3dWuwCHhA4BskOWfoDugj6GFkhL6UjwqtjkZTa/8z7IrHEwR6fQii368BTGYgcjM
byTVE33WsigBcOP4uTduEyStqPfUpdK0I6cvkaczTCDU7yPBTa4vJmwMFh0I9P3+n6rGeZ+MkYMp
2DF9ZLcjwl1iS6GLkCGYDuIdVuUxGbw7iGLnMugs6PIkfde976DptP0oWO94fTVsKkGv3EgLwkQl
jJMxfaCSN5lZLaHhJIlgyj8EBPc9pTmfQtgKho2UXUpUdU7FGC8tKUyMKaa/zJIbjrQelB59O2IK
hDvpKdvDSxmuA/h8GhJuF7266AP2KMeBcmNWyvgWiX6nmJ9f2jFYEB3RxqwhPceeN71HdvtY9iz0
jZ7gha4EwKEpQuzYBJfbxtHVixtYoB8JG+rNYt64rLLZ8wz/BJcoyq3x1oYCp7OXNY/JtAOugTGb
xeHjJARvF8y1Y2AM9iZoGvN/7J3JctxKk6Vfpa3Wjd8wD4vaJDNJIklREiVSwwame3WFeZ7x9PVB
XVadip8BWOe6l0oZHQEPd49AxPFzSLnO+JAHJqcQbre8CxOIppTqBf3Q8R+3Bv5n5Jn2OjYttEr6
VL2n7W6+hymA4+jWoqEZovn3SUiDGMcA5Y8ERqkcnOc/wTh9LzkYfc1KFeZ4zo4nbSrel5053M1D
aD+Y5QKNvR46931ZDo+G+5ixOTqPue4dk2Wcv9O5ctbSuHnpgBQf3Gq0HlrDse8sp6R9oh/rW6u2
jbs+0k2+h9vpM1gBWOe5Wn+AFz9i289mQjHBmSiJw13yqNt+ZX8abTTMgL3Fd1XTsdNWegifRudd
m0KOBmwPGYWsHz6j8AjtJOvRNydtv9VL9uqoRvhSm9W3lt32p1UzMlvzTV9oWdGbsP+B2hJpa/5o
ppLbCVaNM6LBKDV5yldaHKLPvxlw/z9T8A5TMBS8vx0loQp+jf/pih/5JTnw77/4b3Zg1fsXlUyz
TMNyPA1qj/9hB1b1f2lksGnZnuppjgdvcFGi1vOf/6Eb/0Le0jFVLqLBSDkuxMGcha3/5f7L1PjV
M+li8CxTU/X/J3LgP5iBFV0zwSt7hsegqr9/PMdF2P7nf2j/m2fOqG+X05kOR7RDuAabjfsLJ/w3
rfT/Kvr8QwnnJn+1kgr/H7Jp/yckxv9jWiAbrpJJgS6hmLjz4qMs5j6idtP3cWtmN9sP+JPV+P8+
YP39Yux85hlqrfMpQ1cK1PspTMZ1DMPCtnXZ8KF5vrReDhUHTFaOtEZpcl3X2u6xLx2oCyc6D7cf
IXsB/c9HzMEc2/RG02auKmcAICdT8e62TRM6bzqfwL0c/ZjGwxRA+HrO9FLV79k7te1dr6mO8cHJ
x7gBrWz3E9SIYN2vexsXIuvLR3pdEzgJXavnolPetZB39onzdfttJHPhrm95MdNar/WFozlIpDnO
DBn+qNYfdRqKTtCPhtdFkytkwlzFE2d/dX/mC8P5mNAfd+9mproTTbKpVv98g8mFgbOYpx5I6Xgy
ZvND7em/tp2z+veNPFtLxKVzdI6XspZDcJhOovCnAu0CnZCNd1fYeRuddRboY5y0zQel9+LlcfuZ
q+03nukIEzKpC8h2C1VmfWZbzwp0nlTt7znyHjy3+jEqmj+3+iezysrr/OcIs7PuD+xwNIDaOS48
SAaY5A8TMPhiJ3hXO2+8kCsUqxDMRKQqZX92WvtTUNWPNZmPdgG7zsX5vu002UStsXERxVW1QA0c
EmFOyCny0a24ylOmLngdVpWpPoyym2qcK055tPTH9iMlYecKRQzsmWdXKlyanJCgg1AXI6pgLFrJ
w3X2hQrm9kOT5F7U02OmdtxGlLRoo8GyM+mytBeKmD6D5qCqdOfa0t8VivF+0Okfzfp5Z9K11Q1v
zbqQlXYWaNmM1MK5r2eE1iIuwmCrOivAHiEFW3dpH4wGqoYMCV5HeYF/xHfL6h65ldtt/0lCwhFy
t0p7lFH1grLgQHdNXaapDRoIywXmO/6iyW489hwvXvewdRAX8Rd3wL/YmAL4UdsKtOLYInZiPDZF
/hiMDTCL3rdpltpZgSSh5wgZNYL+H+nQ7M6xXYAiHbmKt1cSwO13kYSGsz714l3gtnAgiM67s5p7
9YPVaTbNF7PyredGY2duZI8QcqfzBpTgU6JvqZyPZdX9rPlsAFZhfdp+BZmDhNzRs3quUEZrzyEk
pKhS0coT3QKPSn9u25eUNFvIHjMMwwi1rAYk9U+4J26XDNaf5WVGb/y6BwjZ0yWtDiBqgmwdrQCF
26FCYacx5I9hUfjbj5D4yBLyo6yqcjTAMp9p1Hxv0eFsAc3YNi2ZXkvIBosjrBkSze5chta5GusP
ue0RTcZ527xs5MIKuThwffVZ3PAdad0gxfIbc71tWjbydcIvYh8EaLBosN6frTJ9T2f76zygp2OZ
O8uUbOTrYy/MQ4cIKVNYNWeOOZzTSIcuH7qISGwPXmZ9/f3Sus61QT3hFw72bkqY/XpOjbdNSwLe
EQJ+tKu6dU02oGCwv3Cz96VI+fR3IYMysvq64TtCzHOZhbxJxYpR5eNnKCzOyXq7vz1+ybzaQrCP
/Zg0VeUitDREjxEg4lpXaGUOdwqyzLwQ8CqCEthnq2bSjQhiEtQuDMUN58BXjl8IeTrt148m9mhe
GrfvRk1Tbmu14K5Ah2Bo20WS6LGF0O+1IJu6JGzPXgNojVt57i22Lcu8s/5+EZeWngCI7nQux9vH
LH0GJbCqdO0MWxKZthD0heYYOqzbZCws79k8+zryrUsTfUapcqdSysYvrFYT5w5wBEJFUXLNf8hU
E8HF7q4KjC/b/pG9grBaqZFOB0zTURV65T0dWY+Jm98lsIWipvxy1SMs4RUGV3ebHITWeYmM97Tg
3zYJR31tjr4FUNhf2w+RRJAlvIdlOxlaMMyzZhjfo7kEy9HcbpuWTMF6WHQZQuUYlHbqIj7CPR98
Uwm42+dY2dlpy4wLhacyXKt117qpLE8x+phwjtO4M5y2hy7xiimUHhdCsSKEZ3sd+s8aku4VbvH3
dbaFujOPU5P0NNufk449oDvZf7VVtJNYEq+YQslBrc6J6ww6ICh0OGzWQNEVD1Ai7hSF1cwb3wfm
mgwXRcFuK0DV8BGdHcd4DkKu5R3lvqymT1Ez3dmAFLc9JHuL9feLx1Suok0AEVA8oP0TxdtxVXGu
ysFLbk1YE562nyKb4/X3i6dw4w23bmM156CnL0idv4zZt23LktpgComL6MsMpw+zgIY6mqUVUP/e
TjhkHDiyT3cSQDZ8IXFDOqU7rgZJgCJ6QCDyExQI1+14TCFxRxRvE0BezdmOtF8NDYoUHSgwtp2z
hvlbMSQkbgm1Tz4FSn2OlQ95fF9D9p0ML1P2Wk/fuRDbWXsl3jGEBM6hawlhdqE8hyC3vCEFG1fp
r9uvIDMuZDDreg9Gj8IG1fRJdxFz2PsCl1kW8rf1FiX1GizbY3W0UD/JrI/bY9ZkpoXcrepi7ssZ
+pvfVJBWfOKL9EO40P1QRkDK4PWDOhOV+tz4VPUGqtcgLR0HdFN5vz0CSVYbQlarg6GG9jS258wx
UTaGLbT/XvU48zXoLedl+yGS1DPWt79Iaq+pO8dOcCBUGnRW0rtnawcVgEvNde32I2TvIWQ3sg5g
wDyPHn9kKSwkxgf2RgOCaNeZF/I6bSl5ne7WZ7X+h459OgGG8J9t0zLnCHmNAhAY2YWRm23+WJsr
BE65M9MZOcErj/ANIbvNPhnQp3Kac1ebzqGfAWLTAnnaHr8khHUhqVduDxhq+RJTvSn3Q8BWcJPD
NrxtXTKvupDVnAajFuOtjldXQtR/Eu17Ct5n27hs6EJiQ6oAd0aJ6xEUOJlZedsp005eyUwLiU3j
eqc6DondFTSra+WTlc47H+0yl6y/X2RTCn52nCpQ+dw4HMrlm9U2N0X+4TqXrO9zYVyjyd2Javzd
jvpxMICgQi6wbVoS6LqQorpj0PgQ4xLkiGtapMzmpoTSQYVsdPsBMscISaoiseZUhlUDyw9vPKgG
x/rd7GQ7JUA2o0Ke1maRpd1MsHi1Syt3+jgBztoeuMy0kJ8x8mZFYkOxFNSF8ezkNlo6VT/tWJe4
RRMSVEvhjtJdc6U/0Z4g1USOTP3ceuNOOEq2n5qQoc4ExjSEk/hsTANdGT3sJX+hKGfQKQwZ2k91
aWjDgoGfBqWrvLUK2F6GaLPQQ9MXOalla0fXbOngB4y5bXv1yRv7oPX6+9J2GkA/Cmsr28/QeC06
upo4/3zJanqHxuC7FrffDfTZ6Yi+8qhGE5K57jWFtpOYDqimOodDTC/5np8k+fZ7z3GRynOyXqSa
mNZC9S5Ssnto+R/MRgVRau/csMlCS0jpvImhs6N94Rzr7zrHvIe344DG3+32ZMisC/nMmVjvJCHf
At0IWRNkU3Rj0MQM2ijRod+87iFCWo8wRwRT19KAHyv0AXjDR2c2P8HIU++ElCS5NTG5G1O1FC9l
GpbERImF5kVnVbC4aviqkNwNXHb0INElaGsQBs0qIjMT/d1R3u9MgiSKVCG9zX6ZJici28BPneEN
9GEFeErQxIIMNtt5CYmLVCGjK53+lGFhC1FPuaofxyCs47tiqaA7ucZLsI/8mdbD0s4Gt+Ys9KkJ
KdoEe5Zd3tHr8mnb/tsvoItX/7CuBXVadPV5bqMPSt38oIljryRJskBdJ+Yijft8huc1J0D5uER5
CxUaqEDi9qqRG6pQfxQ66VCBp0gsHmDZWHvf1cPOuiOLnNVZFwMP+greAyTjEeQyUK49O+WTy8GB
rgWnba/LPCNUH9Ab3oioBHsVRT1y8HQaW8BpSXmleaH8wKjY6KGaN+fRajOuVk3wazpMy6d6buN/
tl/h7cChV+VPH6FzntDLOlfn0ZyWZ8Wcokc6CqwrrQulB9J9L4c6vAYnbP+tWO1Hxdb3Vpe3R657
QuGZaTvRew0istj2/qpi93Fo4Bm+xiv6qjZ/GTkxkt7laBGU42T/k3bBTaUDob7OtlBr1KG3V9hl
c67q3M7hFkQRBz5WrV0+XvUAEaKjJhl8AlXJJ71r3+tp+NmJjKuWW13EwdWdOxa6R7FHEvweUWAE
t927slW+XDVyb82zi4SNFQPFyZKE5V7habGsc4k6/bbpt2uB7gm1oITdN4y0EKfQvmHNNFzq/bEJ
UYkb9j7m1gn8960bzCh/jh7WMVuhX6Q5e6qW1k+LTgPKPUybVUBDRREjcBWGrn4MJ0jydt5KkgMi
HscG3Fd33BSeXQQ6utKkG9l43naYzLTgsE5Z6IZbivpswf1+4J9P3njdB6Qu4m1oW8wMpVnYM6iw
tdnfk+JXtrtcyQYuVM22QkQrdfgIa4v8KycDJzMJXrd9IgkiVyiWqAJli6KN7JWNif7dDiK33Dp3
Tf0JTe2doi8bvlAyMzOfwAc6PEMPP8QFmpRFunOArq3jfCNCRRwNPQW0zq2MjXQjweg4+30bETbZ
sY6jFyWePo1adR4q7dNoBXwXG3uQLsk7ecKU9GFlwPdJRYrH+tfole0xaYzxZntS1uLwxkt5wqRA
0t50Q7teSToQrtDyTo+S6RtG4h63HyCZdU+YEddTRk9v2Fvl9fwKzu2hgqjTtce/yqG76tJBF8GJ
iaFP+VBx+o2SMQ3cEGp2fmQDjN9+g9+HVW/4yBHWMzYRZgHF37pWTv4AIUsxRC4Ay2A8RUmRwDOc
T/eFToucPblPoLNvvSRo4Xag5aSdHhYL/v3Ygyy5PdKc8qTEXCUVsCAvxU+tbB9VY/mGGti9Drdq
CQdzUbV387zQDuHdbr/BOtC3XkBYNE3IFZyx4FQooeM51Bxe5FEbv+mQFGUmauzJztope84aA5cr
UK1rDQ2AnLE42Y0FOUpbKHdZ4b5LGyS14ING6wJWu+teSljuTI3ug8FgNeWkm2aN2r2NoZNeBta+
rvNbU/3Se8nOXliSgiISrFbCrqfPt6aTNHpoovr94Cnftl9DkoCOsO71S4eMmoPpGbnhIneOk6Z+
6NrwuoXIEYpHhoy5zTF9dXZTCANgRtGHvTVOktkiFAYyLtgWApYKz67fNXHzOU/MF4W+JsXbO/mW
PUIoHhOttINBK8y5DJBAGCOPFln12Hv6hy7bOwSRzK2IiGn1FP2KhiUDDr47kN8+clp323MrMy0U
jjJuXRqiOOq1l/SEfNTTYNWftk1LwsYWUhquARSltLQ6zwNMqga6GCO0UVES7qSybOhCKnfuZCEZ
z9BNzg0QM0QjdO/CWzZ0IXGVrougOyZxm7r50LTKjVeNT+WU7hxoyka+/n5RhNxqNvTFYJk2evUl
MtVH2Lp2FhpJONpCrpbeQK0e8uqMPsX3ISuhsrae3Cn5XJbm63XzKuRrN+ljkq6bpKEN7oy4qQ9m
Fd1Pi7MTN7JXENZ7yypregYbjrNYjm6tcuq+B+0Is0+Rqx9dhGwO2+8hmwUhc2HlpxmoYcmJ4BId
h/7Jpjt427QkfkS8Zm7USzeEdXUua+MRWvqbULdejMB8v21eMnIRszlY02B4C4uYbVUhctRwuKWh
Y91uW5d85lhC3poVzIdDtFJmVf3nASLuoYtOAyKOk9Jbh9Scd1YsmZPW+b/IAvaptN8mVnW2+wJR
9vB9Whl3Wa7uoBlk5oUcjvqxjEB6QMc+pz/zvH0MJ4OmcNXYCR9JmFpCEju9nrjhSJg6cf8Q9tPz
OIyvnM6d7Lw7bc+EbJ6FZHaUbChppmRNn6JTm+rH3NV2Jnk9RHljvyXivxLby2al4cyvUWDGpcMX
dmj9VYmUjw19JVqpwZGC4ld4HW7udz/g5WRDOQTtkTXz5c/ZN1K9H8tcuW9d/VTT6L0zI5K9nSUk
NOQKVhuElNXEspDOU+6RNvyOLPwxHBfo1+FQUen33p4aSXSJSDE71itYF5l99MHvKjt+9tTsM93j
O8uyJAdNYVke0hS6hJiNSwtdp5qGXzs2jEvdvQsNGDfD4bocEXFjoabbttXznZ6M3qo/CK1NOud/
jw5UPdt+koSwCB2LM9ggh7KtzrCjw0FofbdGLb/StpDh8LImGarwK+ijhMJNUe20O3p6OO0d+EhS
3BRS3Jt0VO4rFBpaE60YsDNNZzy7ZgIzYLOzUkhiVsSMjXnU2RQnDlBph26X2Uem96GL+vDojmiZ
woL9WEfazumebDL0PytulFnOErA4oe1nvDP76ezAYbA9zzJXCYs2+BtYZjIXV0XQHxnRAltTevKa
6p0xGtFOPZQlnZDgwWS2dudM1dlpspMDNYcWtrdzuPcNKjEvgseg667NzgQ8RqcYzE75T751XK4C
l52NjcT9hpDUizN0sJLho76wHpQ8f4qT/H7b/bKhC2s2R/CKVSBnfNZj7asRer/0aHicbVSktu3L
hr5O+8VaHdpzDyaf8m17CMsvhYtKTAU/z3XW17e6sN6oiwU5XdKcB206c6HzQVeVH9eZFlLYmHvF
qG3WhLBk5Ve81r1pASvsDFzmduPPgWdesQwoHXF1GSEiBE90goLV4Fgv1w1eyFc0EwxDh5XxPI/z
ixaEd6CeXq8zLearjqYXIOfmzEUCcqQQagzu6TrTQpYiZeDAyculWcr1xxMMXPWB99iDa70diZor
TKge2ao+taXnF3p95NPsvNTmzmfZ27OpiafWo1FYNUwYnq+BODbaBZEVCFR3m7jeXtM1V5jNqIpN
8EOD5zeT/tWstI8zrQqH0HHu2lB9tVaWuqsmQMTLeQo8q2o2Umd0BWXl7p9Ocb5sm37bRboIlpvg
rGXjRgVOUAJoCzjwM+WUGjvJKllEdKGKZV29oG8ZUsW0+bUtsg9urKIiqMJc0+7EvewFhEKmqWU6
dTr1gMvXn6kR3SOm85jq9u22f96OTl1fH3tZyYBHBLPCQbgHbasdh8+ha+1Ep7bGyRtbdl2M/Dqp
dTCn6/dqmv7llihRIeyG2OCC2ESNotbNkA4oVlZoVifIDWdzQit6Pd1aPUTj2+8nu2EQIXYaX+Ie
nbr1uYBVshmVH3avoWc7PiTI4jUcEUM28702y3crumwpza/bz5VFhpA7MFzoZj7wMRfqH6Pgcwmr
ppt/HNS9A5+3c1PXhXLomL2nQVuE/WL4gchSd+sF6bNttreLkfzt1M7eQiqLP6E4IkMwp01F/Hl2
fzfE3rGdkFaEJHLbTxLzIhLPCelP8mziz0L9lstnJEmfoaD8sm1dMgsiEC8q2gZAK2AsVQnRmFU/
JEZ6F/Q1RIBXntiK0DvXjYJao4Jx/q/2R703jDsuzOCEGsMM+j0z30lUmaPWV7xI1NCCrtIruFjl
MOsR3XioKGO/UvqdmzhJHRBBd7EXoSpQg2mKYR6eHOj4EJfangSZaaEMBOqQwCZFBvYTfFltgvr5
HpOMzCnCdoZ9UqFDOYf0m7PcOwVc6aYFsdPOx6Zs4EIO52hroqa5Tq0Xlwc1V9Cnjs3reEv03wXr
YkI9jYJYFVQIeoJvGlt/ALO2U3llYS/kLMfMGU2L3PsvtWeb33NnWL7rMBENr5CcWS/QJhrNzoby
7TqkiRfQFrgfxB1rz48jmDC77J80S35AX/pesfqvfe08XxNDkOD+Gf1J0C+F7fAYE/kQDg5ttHW3
LUtCSEQLBsYUwOLBJHtV8qEbHd9bmtvUCHaC/3cCvbEIimDByLMBGgceh4a6cUKqxrccNMbNAAVk
HVrm+aOuGmibje/qIL/pogWOvfjBXMKnoGVFTNyP268piWURTxiYWacvGndWjjqckB58hFJix7Qk
2kQ0HitsH5Qtb5jb7ckzlodI08+Tpr06aXO8bvTr5F3kitPFfQZTIzdujociLrSWHQCBKyNAqE9h
FEEbHkGEXKGEkkGk/jwYif0lmMedNe7tHGE+/xw9zW8Q1E1OdVaMwjjoc3tEju8xQOTEAhew0iNv
e8nF3luhJtQrjsbieda4X8odHUFEVes+alE5o8ar9VV7cA0bpfUW/uyvTWMGOwVANvvCRiSGEDAp
B+B681ifnCi5ZytPt4GDDkR33e2BKiR/h6Zx6PWcu48DL9PBi3qwa+SFtr32dmZoImqvjJs4aFvu
KovRNn5FqtoDOB/76y5tNBG4p6GP1TjcDkEy6eYvrUkDZAn6+arE0FYGusvEmJQKXbWBm+4Btc8H
vjDhYs3jdsc1bweuJoLrNCMa9cbiu2zi7FuBFzqFed4ODk0302+XXnWtookYO86hkxGaSvYHTle/
tJWBWpVpqyH6telem6Wmr0nw78mhiXC7wjKQc4u98twsw3KX9VX2ugCsOBZpncBIGZsnJ5sIr4mG
2EfgudVJiUz0CBUHVmKA3gdEacwbVDohZ47K5QaywBwlsAxB+WLicyb39NM4lcZxUo36aA7DP5AX
pwhvF6HfgNs4xEhnv3IWGJ7ybArUgxJ1Exyd84SgXBAh01PE942nZA9Lry9HG06m4xyqiMhCk3vj
zXGJsgt4IkXrJwjnG9Rnm6xGpX7wDqhezocOQeybuvMUv83QgYCYND/As+UdGj6/btoBhU03Dv8O
3aU4wcDV3TkN2u+OgvCWO+Tqoeyj+LgsfXETztVX5G3ze8vMmyf0SJNT1E/dDW3rqG1X6JpzFTYf
WNT0E2Jf2ceiGecH3XLaY6vU5Wmyvf429aLXpI1gedVNRD1MPbhpk+pTkdOzqbZmg3Y8jzLR+zya
aE0eKMLlT9c1jRvEQ0No1+fipi0s525Ohr/UwV2eAz0YjtwUQxvkWMbJqM2fIZKw75rGi5+mSmtX
Qtz4a1V41d0Ulvq7Gp3d+yLjyY46Kec6jtMHepu9u8Q1P+vz8CtYlT9GQ+8eIFiM0CpRqttSoT2q
UobsZnS4YlBh3XuxDfbbjQclcqKYsGYnaoeeshOelCFqYSrVk52Ee3szAqPkn+msqWYMJJQDHaW/
ywwEctz6YCU7N+0y4+uycbGIWgj8IjVZeH5pVwctPsJugeTot6uqqEgslyTT6A5tafsOFQ4Cfrb5
GqRVO36R1GiRRc7sAvig88TxzVptj/BQR4clmrLrCpDIeBX3QxAqXmP7Smz1sEgH4TOUm9p9VJXp
zkXG26ukJoKdJstBldmpbD9Xksi3lC6/LxSYypI6RlYuQHx9expkcyxsNbxa0dGmtS0/CYKDizRg
Hyg3NbziV5kXAcVF3VZoCS2IQ9EKWSgOV1jqYxGXOx+hEl43TYRltuNSONyAo5eXKu0nNY3Vs2so
um8ORUZON95DXgJ31FbpSjRMjIckdOZvWt0PP+bIqY4NRWHnVdeUe2u9EPc10zggnMzh5zyUN22U
n5dSO+ow/yFog2JtfqjJT1AHO9soyWGZJmI6EbAtGi/leX12UL70T2hIFp/0T2p5qL+tTNcH9boy
ICI7YRTthrjhQRWSNY31vjXQl7Su3E39W1tRoMU2pxOeryYIsyKyrT9zCmjtVBlJGolNRUiSzl5o
Y33sfzTDVzX/0aGzDZ//dnhLyozYp6CFaZMNYeX5XfyjbRFxDfdoRCV5KcLig2SsPDtYLwHa06g/
wCGMjPt1jLeaiEf0UIOqomWw/KaAVrr8bgd3brXHhiDxiYhIjFFkR1sNQZWlRc/V/ssef207W+IS
kZHLDHrVgBbK9jvm8Jja6QezsuDZt9qdQJcEiwhCdNAKrQvFtCjrAYL2wU2SVA/t2H7qk52klfjG
FlbU2VgSBO0sy+912NLZLaH7WsLjcJWDRDhiWKAfgbLbSis/3qLD82DRg9K01vO2eZl71t8vtgMo
VbiWmmK+r8bbBEXVFSLd0+hyFVBAs9d5v7A/DgmKc2Vh+dEMPWc6s211TednBZ+ANwa33lAHCCBF
1/UEaiJVV6M7iVb0HrM9jf2R1rTyFolbVKI6Za+5TuYxYXFt58Roh5w8U/WPnfmShamv1c9L0Vy3
eNu64LER9K9V9GiQGD/rOkJnyEMC+mV7umWxKqxnoVknGhpCKNNrEFa7Sa+ePM3c+76SWRc+0StH
4fqhx3q6OOOpW3T3RqWW7mSCxLqITlQ4QW71kVCdIuux7JMv5WLu+FxmWkjhzozMqM0pEmVZ1D+U
OUT1cmwTxEKucruITUw7ND+nQbP8GJwr+opxcTsWzt6+WLZhsoQkXiLUI9UI2Zok/V5GC1mlHWLE
yGNKkZF+SWokltPib9fTD3aj+72dIpmr7GxqZb4TMtzNkIkydB6ua4iwTail3thu6l056etTL+qH
V9tloqHn5I9h4kaH3BxMaJeBfP26bmaEbKaJ26GLuzH9wuXmE0BBuMtuJikUIlYxKzW6ekuUV8sx
PPEpcUDS/IB+HTIR8ZVxJaTzTHfDSD+cSlzhdbakk+6drnOMmMtaOmUFN/x+HSQvC9KTdb4XMWtk
vLGpFkGIeRFlaRUNyGP3FbVzpHt48dB1KfbqkOwBQjrbxlB1zuLOfjSgoejRzDfn/fc2dnf2FDL7
wnlbmjfDUufR4nfrRXZcxKhOz7Xr3oJaT3Y2uZK0EhGIRZpMupE4k2+jyWgX+an11B3TksA019e6
yKk5qizuQ5fJ58gFCXB0Q6MY1VMXmcPq7qroESGIS6CkZhNMjB7a5cM4e5/t6TrQmCZiDwsO7NyQ
8y9/sqroFNVFcxuZnGmno+Iet4cvmWB99dylh0x6V2Kr6/0icj5AbHKMp+R5CK4j19ZMYYmnWxnt
ayQFfJSuOELKTgUKn9sjl82tUBEQUtVa1vbR58jxpI/mj8QL7xbVeQrm4uv2I2SRKVQG1GvDUI09
HqE1j2423ZX9dcQmmghlDPSKu69W6X3uE45oNPqutRzDftmJSsm0ikhGTnv7Nh6iwdemL0X23jT1
g2J92PaKzLZQE0oYPidHC3p/gTFaBZyu9Qie7n7dSZxuCBGZmAgylgBiCJlxfK7pW71rG7e77hNG
JLvLSiOfjEjt/bFxEFN0UwTKxz3mYtnQ198vkinr2R7EydD7rZXeKnX+EI7azr5N5nRh9bYTc4rd
Mhx80Bd3dK74kWNT9LudZJKZF/J0MOrQtOpy8OscgUsz/5ubpzP6qa/bISNzjJCr9Tgh8tvbVBnH
vOs6E2Hk8HnbtKQMiMR2rje4VRATjZNZgh+NbHSlgte0+QyGwd1xvmT4Il7PmhINdXKt93PLqmAa
z8KbxHOn4/YbyKwLa3heJ1DHq1Pvx4XyvCTjbZzaf11nWkhVB1aUyVKT3h8WNGkqB+XkbGdKJREj
Aumsqhh6PlR6v+PbYbLC27an9THb40OTmV+ddZFKKDPP06iwLplNzb2OUt9Dk/IDQcGdOiCzL+ST
liUBPZsIMyMGDamgi1jvsSnC07bfJUH5+1LuYvRFl3WWy62Qr9j3AFAKT7uLU9CwyV5vk2z4QkLp
RWaixzRSg2N9QOse4T9iMja4ROLqabA/bb+HLDSFBXBCwEgtvb73kwW64sa4zYo9pj6JaREIl/Sm
Fy150PleWt1wIXarNnun9jLTQkIFi1HNiL92fuPYxSsCQCjpIZ59uMonIgDOtmuHNUTp/BkpCQQ0
TYgoULPbWbhlY18j6iJynGhI+gSVcr9PtJvMNW7TMP543cDXWLowbaimOxojbhk7+87w2kfIcm+3
TUvCUeSZK8181ddQWl9Nl5sa3RvT6E5Vb+0kq8wpQrIu6RBoxhh1vv3dHU5GeaVZYdFz+Iz0qgyi
B21Qbiwn8RFOf9l2yBpqb3z4/RvYzUmc2OZUxU+dr0sOiLTt3if1wtE9YtytfUBCZeclZK4XUhRJ
0EGNMnwTdhZK2lNc+eqgaPfVcG0tFiFj+WQj95Q5rd8k1otZN++6aPwOWcbeR6z3trNEyFhWZTU8
2XPn0w16Xw/DcEhd6+hp3IMr6SeVdoKbeUzvatW4DgQHCeKfqaC3Iwq/idb6U677aZ8+OUZz65R7
akkSELYmQsSiyEniIcw7v3atm6JuQOB/tkv9RuXYRfM+Vap6yKbmaGXIr6vFThL+phN8I+j+jcht
MlDpiZLON/vg2Ib27VTXHMU09+3SnSLL8Pt4OQRu/VgE9c4zJdGnrhl7UVPszm3cJOtaP3SHQ2XE
NyqcI2gnb2eRJO9FIJkFi4IedExTAAClSe0TbFSnbdOygQu5P84zPG520oLj1M17VcmCY93k3dFJ
iz0NkDWY3poOYY32lIJ7Wwh/oEtMjPMIfv1H0boZYvTdUOsnIwkG+2DU3BbsuOvtd0Kh88/J8OAL
D5BRq33L+BWi3lvWFTcO1zWtqOKFrd3abRAnWB+cpjx2AeDmzlX37gIkBVPEvKlzOdI7UTHVi/sF
Hvr0kHsIg9vJxzqq71yleZxM9Sp8nSoi4HIosBV3yFofwevqtq97+0ZNkuu4QBAl/3MWUqWbcrsh
JRAxUA+W7Y4nN+6vEzRURQAcSJ65Sxy38TMUWpTS8aELv43spjggSvwz8SiVC6LhYxX0O1H1dhKi
vvPn+4yZVsYLTM2+azcPSpU8zsPeR63M9BrIF9XDcA0XWocS07N7zJD90hFpvCa/VRH+xlEoCxRw
Lt8Yv2qLeROAd1qiPd4g2cCFDYk6uagMqC65oHnHwJ6ObVQftwcuMy0UpjkvV1mNpfbzMgy/6moW
wVOTqX9dZV0EQ5R9qUA0TRIjTw5WL7sPpz3kt2TgIhIiaaIw9MIM/vdc745mGU4nDfa0HbdIllRV
hEJUa9OcsQAuLMHjTQatxQ64ZfNQBXeBd87Qpa3/mrT41pzbq776VREdEY+5FQfqlADx0rhmCops
fM3bJVd2dm6SyyxVBEmQV0HQAq/xnfpr0im+HuoPWVXdtzqImzz/NNbuPRzsX6Ffemf16Kdzq2K4
006GyOZr/f0i+aI4X5rBjJ37oeyRASqD/t4IlPz5ukATMmSG4qZHf8y+twz7MMXeIYl/XWdZSBC1
i80aaONw386Zdws/l3aky67Y2Re8vRdVxf4OwEKNE1rhcD+ZHSeDkBZowcG0HwM7Q+G+PcfZ+26v
B0myXotNHqXbaghC4vesgD3HqpNbYNkfdSv5vO0piX0RXZmNY6sDfxru42b+nOvGbTU6z5XihTsR
JLMvrHSeguRG1eIrK+g9qN7Tp76i1QkelPvrXkDYphvIwJnj5BGYSz8cS6V91jOEK5o62/kkXtew
f9+iqSLOMg+iQckmp7/vOusp1t/T8vRgavVNMO5cGctctP5+kWRNXhXtXBjDvZJVN1oSHdfLJ3r0
dkqIbPxCDmv/xdl3NdmNo1n+lY562n1gD0AQNBvT/UBzTXplyr8wUqkUDUgYeuDX77m1PTNVt+sq
NxRlQlIqeZGE+8wxtbEeMOvzIQGsmnRHkKzSubvR0RvDv3BG/Juw3ED7JQjtciDo9nVje1RkfQMu
c+nRZ9uYdxBarNWKjRabayppAXGK/OfL5kIiRM4xXBptJ7+uzXJgvXwwfPxgxFiM/Wk3V8pkKvCf
N9rXuT6h6Uz3a61Aco7wSgLg68dZLYfabbuY6ntD3RvH6YV1dI7tWnqBYgJgn1io9Navqi6rA/DN
+PD556/swrF3juwCbmJBaW9ZDmFod9uis9l+XTgyVM+7WsOpAEYbC6t+g693Ye7PkV6RJI0ytVgO
6+iyCvHfZMpfaliTc+PFcSCQgRGYelnNRa0YpJOMK8wQvsURuTQTZzvaW1q4bpNuOQTN6hW27a+s
cGEBt4vvP5+KSx9weml/ODLgSLOAD94vB1d7+eZ9XuQLq/03tsalN392LZN4Uigd4+Gz10JJXgCL
QIufj/uv011yjuYqB2pNJPBoor9DCD91IDmciAMmeUnGt9LECwfeuVfwMBs4WEBM6NCizpH2nrwt
0VQeCH8eKHnj1rn0js4qagbkKz5sEkuoJdmsTe7X9o3z+nQz/sV9cw7sajmpFor/DgmrwU8bnlSw
ZIt348f+oQpk4ZZfrAWcK9A1QYKS/YQtxlywUwTeqR2vPunprVbnhYk4x3nJ3o7Qya2xSiv/bgzX
dDTv5oghPnoLWX3pE05//od9YKRK/FGdpsFGeYuAX/AxjRKSVuatZvCFrcbP9jKZWavaFdPRo/xn
N3ag03g9b2/hJy89/mwnqwD1TIqm6mHzBEi8Ll3Gl5C+Vb2+9PSzrTzQZPFE3+JKcHdycbBIH9IN
lKSf7+ZLTz+7njt/Uf7iefPBC8PMMZaGfEuXtX9jI1w4LM4tSIkZLCx3cYpqw7fMeNETaE87S927
utdHSeOXn/8Ylz7nbC8nVRsKWuHHSJLhWxR7j8nqbv3E3MBXJuOzfiNOurBWz3FeUQfHI9XhY6Dz
T+N3kb+kJrrd4tef/xSXHn86Tv6wFTpau5BAWugQMJUu/L7jn5vlSrZvhGIX5vpcZG6q6pBPG1ZS
3Jfp2AwnPYSsGt/aZRfO03N8F9FhPYwyng/lyaQj7uyY9SLwi5+/m0uDP/35H95NHYsQ2o7IEaow
VIDVq/eRS+7HIGneWKqXhn+2i0/Jf7QOGD5YrPvNefsVIeSvjZ39eexgNvhbFIZIP3zzZQjqfJrr
DcjPt0QKL72bs03MZjaB6s/mg/Yisqti7d/Cpc+AK0nfcnW4wPcn556kyeRiIFdBPDTjfJqF0hl9
X+tkLjNOl6586lraxgcthrXeh7FvwM1UniG7OiJVvSuhFbDlfajFdCU8EdWAzyVbmU6iDn4xZGNn
r5l3uAeXtRtxF3Yv80Yf6xE5MLwcv/3SNLKz17wIj5c9bFkPTvdfXMBuuASv0v1aqwIkkT+vkkWx
oI58MR5a06HQpb9BIel2jZtf20DnABrneiNigMIPbRhP0MeuXkTQFsFK3rqoLmygc/SMIlWzOfim
HbYFlq9B4DTqvNVbN8mlp5+djfNi1DgZvPw19DdgwCVPZ8p/DYlPzgWvZvRo4PqGsZe8/kym9cgG
b//zVXNp4GfxzeI3rl6CcjjMfpUHCD4geP9rlctzbE6CAJnSCStm8d417dxlCUdj4OfDvhDCnotc
kVV3vIFoxIFT/7mbnyQfj6j67Cqx7OKGoQH4Ftj/wul1rmS1YELBd+7mQ5sE8jqBAdYrLA7iNZV0
/DVfDBKcxQflwsNFym08hNIUlRAWh9abthUXZvgc4xkvJB7aZBwPNFn9dOXeUeDF5T+fh0sPP1v3
TV9x2NWt40GQuVhjNBFdNcRvTPKFcgA7hVN/uFTDis11Xw441GW9d7JE1BHKmwGcl6ytypvYcQXl
quCuI+TXdGjJOewTChqkB87u94QFDhONUtOzacWvsUDJOe6zbftaUCLHQ4X5PjatqW8qiztHlcv6
xq67sF7PLY7nZIU8L/T6AWH40NRVmlR6L+a3grQL830OKaMokZCJ8PEQS2iernJ8KRf9FpnsQph8
rq7GGrhmd9qHekDbZzz82K7QJ+1y6CLU6vnn6/XC2/HPdhqiBE86g48ok+hj7Yff4d7zMQpgpf1L
zz/Hk1WTplo6PJ9u2xVX8x6ysFf+/GsIJ3KurBZuQikO9adDRTG1evZgclOJbxJa/m/suQsH6zmu
rA8DfyArGw/NKvo04O2LD95F4Ju9aMcskokCwT38tdk4Nzmd2OqGRgcjDGPQqD6dfYuXU8Atfz4Z
FxbrubpaaaDME0ET8hBXTYPAuYZ/22zeiucuPf305384neqBKZDT8abk7MHey+W9Hg6/NvCzUDFU
XgvFAgw8abp9GUqIGIZvFD0vbIDfifB/GDVRWxPayY2HYP0qQE2blrRufrEVc4434xuAJRAqGA8d
GPu9vIGGSLS9MfBLr/ts57akFjqM8GxDQn4nQW9BdO6/FatcOHrOwWVtMseE+fN4GEJP6LTr1AI5
DT3eRK1tj7Spy1sw1+pfRDOcY818aN/GepzGw8jafVz5t4zxx5+vnQsTfA4qS7g2tjGIJVzXqyyY
1F0Z24cesg1vHHEXJuIcVWaGCCaOE+IJEUz7aVnySvq/Foz+G3SMdqCRdXg0JNuvuobl/da/IXJx
adRnu7WEiIFb2II37iX1bUnCZsc6L3xj4BcilXOI2AnFDUFXIhEGeXdVZT7DGvVTNaOOusT0ylfh
p1GKz308xb+2G8hZsuf6IBmoMfIAZSPip3M8C572PBRvrdBLy+gs3eOelS3vtDz4fnslR/9zNKy7
urXvf75KL+23s93cT/5gSmHGg+2LwHgpIFDX1PYZPjWNl7dKn79fu/9W6Y6Tc4xV3Y7JaGhvDpUH
Da3u+1YPj5WGA6yeMmWT24pedwHJSfChit8LKguIoOZlN+eR/mZ7cRN7Qd4CSGzf9Or4yx8cIzoL
mJWgc4MMdDugEqBF6rGp9fJWOA7162DoXabGmk7veVx2b+FA49/3z1+9htNg/nDot70BN1Ak+iDB
0wzew6u5voq3jk83yLZL/bRG1G/fj5VoGpYSf7Bdm0q07Tuach5iWCnOp3GY0hIqy/IY1B3BNLFY
RY99Xa7JyYJnbq5Gu53wfmO3tF/BeZ7jfRdTFhcQg+KgUNB+im/UaOS0EwTy7QVdDTE/0CuDtBwJ
plbBE7NMoExVcQ+F9hV8i8ySCr0PyqaqOpT1WMU7qyR5aWpPbSidziw8MPh2QKNo6GdYQaM306dq
G1iVO41qLsztVKCeYNS9/HAb5F7SZm0duBxknC3MbkejvsMNt5rwmPqUUMys0c01qA1dfN1D6d8+
zctaqScIZdv5AKJ1LG9ma7olC5cOaWFtoBj/oIUuq4fStaMohAJJJxNVIsOsZ0lJdlKOIHV0wgTL
NaJc7fborjVIIU/H0ldI7UQsS1gJ8sSiKralfB6W9gM8VpcvDaTiyVHy3sEscdboZIFrO8OEo9Tg
fI/QOY+ybeUuTsMplHIXQiaruy79mAd5V5qAp9QEULVRnYA8mLNNILPG37wmbzvV6hyF9bpP4xi1
8KwyZRgdu8QRvY+ZovW+pskY5gleXJnWiKRs0XZlW+Z8Dp3K4jpu9GEGUKjU6QK7zepqBEg73s12
KgEB0CyWOdCzw5IZY6cbzlfup2ZqdJRWA22+EcjIArLRRu6mVejE5qXf+/TJnzuYxJdro+Y0SGSn
gVX1gJ5rZh7RT9GmIvLKPL00mdfKxOXdGLXBzsqhjlMc7BAR5JtzZaakAtGLi2j0C86b0M9kHzOs
0HDdymxZBmezzdVVnU4RB+9jkAkWz8iECPOYiGR5b11UR2mzAesDdgtPBuiw8zoodDhP7qCJNX7W
937dPsgZKP4UKtdm2UdyXSG6LYZZvvdC001dClAV6Q6Okk7dU5vUG5TjAMhVr1GTDEk+ARBni6YN
YbRBN9AOoYta1zQVqpqfaCxFmMVGbVHe2zBsd1DdcCSdhsrye16v8O/KBEwcXAF50XVWaTfItTvK
isXRzoPsR3wlew+84zIhIVQKZINf2w5slONoQ0F2REj9CVasT6GhhStZgtSCBOY66pa+/jDFXfWe
rkH9zZFJi8+TjvtOF+20dUoU67gE3bsmLDv5Ax0CGhaQpPDjOQUhjoVX28QgIJXKpeK1zAT04DXE
OCeyJmD+tzO90SEJlr1YQ85v4n4SHWwdBQDWISbSfRg7r1/uK6hdVvumF335w6/gvmrwOlhffR/h
rGByhyLQlol6XIBc6ynagR3Ai8tVOXEYT4Kvv/Bd79hWf3FiEOYGp23cZgHHUn1Sg8BhjCZZZT97
SVg1j6HAtixsDa7ObR+1idj38+CLHZ8WsYpsmlgH9LTlY4CQnwto+EGBbWV500fW7Dvb9T0Uzyno
3r2uozVl0SC7G1RNK2iCxVHFCh/2KmFuHE/C29bz1udQxtIclXD5HIf+MwhDOsSqe/QhgGixtSVS
lyCtS5s6Nty7CmKIzfhOeEPiihaekV8aENZ5FsownB42pvj3NSQjqM7W1QK6L3JqD5VvoX2b86DN
GPDgH0WwkCELaein0sCSMEoaCN+WuPNUFAv4XjY924N4lXRHPkfwrsCl8G3emlvBI9Me65nWz73W
tEmbQFBsidbrPsMfVbjULqS55+34HR8pvlHL6hdfEy3fKRGHUNZyIZw1IIJDosJzEAG9mpp4dhmi
VmrzSbebeNcxQfSdrRo3ZxMN6ZCWZWeg763isLrtN852sPST6ZyQW4hb496MttAtNwH8+IZ9o+0o
61RM3rTu4P5TmVupBoqXteLqylwL46TUKGpYmkCoY05rMZZJJp1uCExXQclJZajGMjOVBXZjmOeq
v9KBHew1E9OiU+KiGZao4Eglu5UpIfdJ33k283nDk6z2Yh/SkojytyuiGL21TGxojUKCIcxWhIUc
jlnUnwoDzRPcAg0J5+txq6CD6gerwlNquA2YhY0RVPfs3B37SuAUTEoUjHIz4hbMQkBb49um9wwW
hbN4FUHYuiANKxUOX7SbTfM5srXiKQ413u40HfogT+bVV/noOioyyZJueOwqR8yNq0I03TyYDfpg
OYJHdtMSV56cHsu4LYyndJuyLqqafHZiZscGNAjYwgLDe++RuqQZD3zf7j2/icus1tJr9wYaqTRV
gD+TT0EcLl84TmwNcUlttkytkga55TgoHpa6V6ponFT0SvG+5HvndxqoojVYM6R8lOa1H0c0jSff
dtlWa68/ALdlW5NCAnvub4ld5yXr5wXI1GWAIyxUQdfpszcms8LqCIPthuo4mSGTjKlFTxFShs9L
NHKvzoFCWdi7KkTmkcI5IGH7bXP8MM4IVr5MHRvLFErbPYF+fR82YAxLud+GMtjuYIwC4aZY6pnl
MqaDyRYoFa0PtoTPQVpNCd4oL6F+9c6Tm2zvmcNljUXWd7PNarquXbboYZv2CrKN9dUQQQYnDycp
cb222m45zq3Gfu6AlPQyQgHqyrCOeshkVwv4W9KEXXmAxjGOWjSrOpYDB1HxYz/0w5qaOMBOi5pp
LW/5EgIZAa4X8PoDdlGXxYPvT89Cb7F76KGTE+bYn/UAkmg/WaitzlpfI0z2/GLwB6AGsL+7j2AT
QfSEi3UUxyCZyvmmC5jtHxxuX+8HmUaAI3jP25PfQwd4sjEwG07pFKBH5DxvoVfBSMcECIcR3DmM
xv2YJUOxmDal32COo9jtQj12TUEd/Jvuox7ScDuhsGJQ76K6yhoPatRQtvLWNm+AhObpUvLlK9CN
LclbSppo1zVLaB9BVGdB7qwUS0aXDSRpCQnDJmsSuGTt5mhourR26+gVXSRmfr3VDYgkvAwSnguV
mCS1ta9ots6zv+WrSTCjiKX68ASgUMNu9njwbu4t226NqsZq3wWtnPdaTw5rXtpyKiiu6x6G7w3h
qa7QH9qLfuuCvBSTrT57YvKj1KoJjhGR68knDuTbtGsivqoCAvs16lWRMBIWe+ukrqMKKrhB3/Jr
VFtHtk8AXKiOtpV98MG31ZYvzN1vE16I8uEqO5fBdLc2wB3gGnX9dwYbH5gOyUbDK2zZfDVeTxA7
D3Yljog7FsKSO3W088nBC2BmtkNnQ8xXzQJNGoSJZOI5bizx5Ea6JNd+6K99mvhTQvPJtq4tNn8x
NMPVX0O+F3FTX7Bm090dJJG7aB9PHH3OVgeq2Te27OzXDp6C0A90k8fv4e5oFwjdJlsFj8Fp9Y9m
jeQAD7heTbsY9t3BveeHK7x4x9W+GrkwiCs1LjwgYRhx1m40wuXWJp4aUl+y5obximAAhAa7fnFQ
F4K5bFwCna37sBDgh5cZ7pipLCbNXJPCvyD2d+tYxzhgXRC9+nVEazhBTiUpao1TIh2B3+gzEtUT
KbhtoSzUj0nwpesH71tpECOmto2Ul20JND+vSwHT9HxFDH+DkJPsIUWNNe5mMRViiqDXH5UC8IB4
auC7QQyhaULraEuDoYZIrp63zb+S5Ry9r0dYxNzGWw0rcxp3JrmrEFp1dF/jIvEeS418C56FZnkI
g6g+AUop+9TMogM4SfTynndeML3MLtqqNBZBGOY9TmlyQAU/gDASUNKIBjraFLpcYDYOTBuOBlhD
T7iPsWXqFHhM32QeGpnIz3rZ4Shc0GM+urllXSYSRERpjDDosYWpuw9BZSGeOQLmz3Et1uSApGXo
sq7Ta7Avrb/ejvMyPKhVKG+P032E3Wl0WmdLt6zRvopCUudb3NbVPlZKrziTKsPvREWW8S7hQRLt
6Dpb+y4ZBhE8y6oev2/YIz/s4kG1ecUqhEK53ao1M5bFOh9LCITs9QBw1Y2Zo1DsGYaf3HNi+V2w
aYZDsZnZI1Hl+jy5ZpP7ZYwCpF81Cgd5DM0kmkuUuuRO6FlWuy7ckHNw56C7RRovopmNE7cejRti
mUVNo+kHOTSO3rJ5gy+UwtVSQ2JZc51V7YoVjntTntiWIbjaueogxJeSda7kLhB9MObD0CfdLmJy
bO5UpUqRQzgo1EVIW1oeCDya+ttxoqdrCxJa7LoffGbfM4Dp7REwC0vf+5Ux4/fajtZ8aDoxRgWE
8cN1j3zBD+8RwMjkx9BwjBJIecps2trNhfehPyPzX7va6aeWCP2NwpPL/7qZcGLXXm2i5Iuyk1oR
ECIrzXjXkqRIKlUHV9FKcLN2CtZvmfLICulk6Sg0pjxZ0eDBSzzyjJwRubk0RiRFO0piriG7OpN9
CwyU2G1tELqTAuVsDmSmzQB7NFgBIHOXdMg8MBZbiLu4MLilBkyVg/M3Nd7pDSk6ckfe6511Yp1R
ZgijCVaI4SxyONEJ79hPlYNxxVTXn5wzZss1S4DxnifgKTM/HKm+i3FK+nnJgog/bpJ4OsPdMa1w
gO3l/BDNrSnwC8jLLCzsxa6MG5r8QEbG10JGHTcHj8RAy5h1od3jhkx0RWqwlfVx6WjEBQon1pt2
DCp9yWeGA7UR6ahPgVocDb2f1p1lrxqOp8PRKM93xx4HERjmnkwam0ZBPy5wfZZaLKkSxq6v7Uoh
vcS2Vj9OkAJ/ltQxVDPqrXbpyIP6+1K3cX8Iwop8EG2Q+Jm3kBJ6DNQi/1UzzhFU5iMHpAI+qsvV
RpaoGKFbHn/UA8Qcj53mULskE6vjfSQ8HzFbWcngYwwLWD/VyPLbvLWkjhqUH4DwHHGsyC346k21
4N9iZ1AfsIuZkQFPDg2qWfhbU6CSQlW6dT23b/An/7JThUraGXIB4xNtUyoQleA1doii3uSmoUs2
Rj6HiIavH6Ry4T5O2FvmlX9ZQ8YnnmqlfyijDVRTRfpBHzakVzkUSMFj3qZ/9ZP+42X7P9Wrevh/
9bjxn/+J378obYemqqez3/7zverx73+evue//86fv+Of+1d199y/jud/6U/fg+f+63Pz5+n5T78p
5NRM9t38OtjH13Hupt+fjxGe/ub/7xf/9vr7U95b/fqP317ULKfT06pGyd/+9aXj93/8dlIj+48/
Pv5fXzuN/x+/oQxTqb/9r/wx+9/n3/T6PE7/+I3RvzPCE4oYlwQRC0/IqfX19BXq/90HuN5PIs4o
9aHp99vfkMhN9T9+439ncQhSbUxB7YpDfsJtjGo+fcmj7O8B6pZRgrkPEoYv/vZfo/vT9PzPdP0N
uvsPqpHTiA8FUf9Ubv+fwmqMj4aRT+Bz/ONzFp3zhuu13SYkKdBLnAboiKClCRBs2eRDX48psG5+
6m+uOXoTjiPPsKutUU0GwwC7S5o52zaLHCf2X2A+jIg5HMhVG0H2HsVHmbeekVfUKmSXuGuzslTb
AX1ydcUni+TOi+Blm3j33TjvZ2dJYXGSdSkR8CZYEgmd/KASRTjHfeqT1e5AJvzAO7jNzf3gcgG6
RWqQal/9/j978sFObHWvkVClohmnlBH7TrSM7FC/eK76ISyU716R2A8FP3kor6dvCRG2IqAYltyC
wn4A4ztXOGOhZcB/zA5ZWiOvap51jldXuK1glULhG/77/xo5II8uwf87XYybnWUxTq7AZboeuBsH
GG6JOqUoI8HXC0LlV/BXCMZ6uULIsuWqBsTf0+uAqlGPGmDghXfB6eUkXs50HUODAL9pG62ufv9V
PYj70QkKvwGqrkyPiGOKYoorgi5Q/3+ahqU/OAFbV0lge7v1X0ivSsRtK8Jv1OaYCB/8KvxIlWsz
Uj23trPZjF5GRieHEko0ZnWL6IAJrVPGPYSdXfVpHUtUfGNUs9F+sCj2Fq6nhUD7tWHUPJBpbzbp
HXGWILy31R4mTvfxNMEugAXqUI0uumHRhhLjD0SKPIWqvZ/vw8R/MALBLH4UL0Vhj6EgmHRXDZgI
TuLKVMiur+w4fbZ99M5VkXhoXTpAmS7p9wQXFOsbLx1WUu2hGQt3BoCtMT64gPT0S+RJvk+oKPrV
RHu6BA/N7L+WroNpR4jIRjwdhmgJPuoQ5Ypw3jTE47qhWFEW1Nv4nQkfQCC18v3SV59xez0sk+5T
dD5O8rooFpemxE1dSfDE8yUMLFAMfLqOPHXHaNKkC63r/VCSLvNMVcyReEJqMaY2mfxirslxNJMp
TACXbuAz82lM7Hu45bGsr+x3DTn3tF1dleKC3z510bvYbhOCU/qMOGzIZqBDTxTWWY4QEnJH2lb2
CJBMQQj8Nxb+InvQ11Bi/AKXcNRWqvW4KntYcARk0K+K0rXt1c6e4MNMI0Azn8Iq2LIxJHAOGec7
z0OWHXI0ABYtUGXdtsyVY5Xzoe+ydrhuGtRr3JbPnvmIXZCkHaqdO4h77c3K4TzPrC62bHLCpquD
SHzQhnkdIdMZ5rv2NIhq8G+mBOoWEaLOtKr5xzUcGQwq2VU5on1mRakKLwIVf0jsIRybFiXteED4
BZFdGfIn9H3uLKYDQm7egSzS7MSm0qDjX/XQvGurD6hSB3kDqu/oc3GQsRtTyP6X15qTb3XpfQf1
331GMj9lgA7elHpBQy2BQ1jS1Wwf6vKrhtd92mvh3VaID9KxhZpFsw4B3EdqdZwtKktV+zFp6g++
KOW1tDPL1jC4j6HV4zcmvhupvQWbIEgt9LFTiJzB3rqj5R7A6t1cB8lDDScy6tYDZehbSASyeaeH
T8ROfTaCtb3vFFYiqdcMqQlWvYuzQM1HnI1PfqxntH7x0xn+EqlxyJt6HLJSoXbbBjf+usSHOZIf
Ytu2+wmOJAUKOvnMagSC9VgXcZ3cjvFS5xQitiCfohKBMv5QmR1suZd801occSB3sOvhTzxRBd5M
ksad5HnPtnyI9YYCaYzOOV1TXGGwldmuUKGkh9ZDPw6tuRR6C+G1tTrl6kpGfnfDBni+MDL+OOmo
oUyFAIfRICNo/uaUNjMMbhlK5XOx6GQ6rBybe2VVUfLtGvJicbbTaOmABx/j7cQkuu5Gcp+4aklP
ghO7NYRpCA8PSd/f9nP8Eou1zwG5U+m8VO8d4xoDDkBwr6YMVaIG/gvzVzGxl8rtp8ZHk4v6n1CO
HHLL5FPC/CQlElaiXhRiOnH5qDEoYn+ZbpHOZx2mV+ml/kzD5jYhwd6JPtqvdPuIkvWDXBooQ8Gn
x1XCXjuvfeyr/r3sHC0qJXfOrAhZq5FD8QroiUYj9lVt8Al3ikFeO+zaBI02w3jhsW7LS7rYjKCa
lTYLLCpgeh1nMve7Js4gHVmB9Oe+dfR1Vi9uib+yypAshnVq6qYJhhDrUxM7VQT6kbRNzpC7lIFR
WdKUT0Pj9SnR7CXaYMnDfGIztDGaKyj4Pnp+WlK08qyCMOU2C9jtxPQr6m6f4GyDw2J5LUuhcyix
zKkqUeFffFFnZRBGqUJ7bne6AXsGR97EEJQR/JxU03JsY5VT12sgOoiX6/AenxwXqDrFu9ardiaG
lFOyeru+A9F9bfyMJiKtVWMPfI1eNra8rNT76AvKIJEHrU8MZd3ERyA2zZGOt8BaqgKkF6jrQoFq
SQa+B/IF3UGKSj06Q/kWVKmLly/REn1f2ooc9Ij6uBgeSDOEGXoQMg81Oqr++oim2Hg9eF4D20kZ
5yUuUB/d1NvyymcESV9AX3rDbIE4Cs2DsA8OrF4aVIi+NIKNN5h9zDEYVpqirI9KflsgyxWpRNaX
+u38knT9t3aKQG5xzVRcL6jPZohQ0AfCHqUVSnskmWA2C4R328kabUP6eSm1RihE8CfuiPRy2OnN
y53pvy3QTyvUOmS0Dwo2zzfLbMoMXSZTjCFvAarw1jRJ9B11uszQFv00owKa9rU5RJ1Qu87U92zZ
pocKLU83qikVKH7sfC/ARoZzc54MzhRTi73fKnrnayrTWsr3dhJxhg5dtwvWcsqk975FQSntS0V2
NNQ8m0NZ58zLSqK7K2YopjMecW+g6gPx4OVHK+piEIu3sz5/Z8fKFqU3LllcYs2bJtiTZYB1ShcH
xe+r7HTGU7yOosw75wf3uhxyolH4a0j1iEhTHZWWL8swxbtSuCfYE5MMyWGqFK7hpp0qtLk0Scc4
+tE3EsLmYwnHpp6i0tmjp1MpelAEbTVsthiHSuS5eReVcYA4hL0XFpGb8e9N76/XoDWi3o9DPW20
N+ZwskTde1n6bGiS1y5Ct3Rq5sP6f5k6j+W2la5dXxGqkMMUgZmikiXZE5Qt2QAaaGQ0wtWfh9p/
1XcmKtmyJYoEG2u9sW4gx+pXrncKeypzb6bbx1RltCbINRobI7TmOXR16KYRnnjTSy3E9tyFaiXo
ffMayNJhfHQLY44tZ3F29Ag0V+j795IQvnxR2a7t/OMKCBC11XNgZm1sqJFTVSoQ38Y4i8b+ZTgO
3sJSHmRwTn3ut5sZCzEWJ5/iSsgW9AWWx7peHIf8lPOKHYRlirNb/SELJ0cJEXbpZOLkDz5Akbm+
qi0ZnKyNtnXQ46r3M+ZKGrnGefgYRS6j1DOyWBkbNj0xUBZgeSAjjnuGemRYW924BwVI/NSZkJjy
JtFmM9Fmj4S+ppJR/mkRbcxBoezY6KjPoSOr9V+1qiE4hKo0Y+mK2NCesIDmXHdrFvVjDR847QaX
/rpJA8PvmKPq9WORc5BAS7M/krUE4I7nIBoK2tSFs64k2UzpyXX1MvF0amzSqQ5lbxeY2cNhg66r
bc3cS5FA3Z6tWf3Zlm23bWxIM2Nn5NfI2yumQUsgJ6l4d89aLiK1yCyqR1ckleo/uZIXHn3nxXk5
TYBCjzp4LtvSMu0MiCqi73+nfpVkVj7uxqFNY33draMTjpOaPlx9ZAZz7Gtny+myUrORu2gf9K7W
GTLb1xzQOixKFOt9VgESlYvY+RiVdp7zy52n86g9ld0Pg1iDU7NpdSTMaWfO/pMaSyOclVPt5rTf
FfCUZzQaF5nVzqHvDGgq8rKjoByeCWkh03Ncros+f26+JW9NM/2ZRrMNyRY3fqT6VY1aEy+qdB8C
Y5RQEmYLYU8acOr11r5NU+PQIU2IKI1DXlO2R98Ufth6aXolV6PbuZ3auKjG4wLvx7tDXHJXxqSz
eMdizD8cUKmbcuHhcpD12NoGeSxYHxiiAYk7bJuhrSy5X/vJg08ddmlRl5/KE2Eq2h+aIZY/YyA+
cl7EnUIJcmjaQIa10N5zQzlP2SiPvX8gFdE4jHXAxgDwRVVdWjyTOjfu7y02R9uPli7QH2zHQwxC
utZzUOY/ZQkfMfVMNcpOOinPXq21yaDlRiTKQt48Lc/PSgteh2JuuLKmr8ws+tukqmvt+n8RNXQP
VrBPN3e7NYX6m2vGJ4KL4BL0nhMu7oQKozNGiBKPuRRZdqgUp06t/7Xt1ow7J9NCI+/rSPb1wbYZ
3KAP16e1eiBvR7zM9R/kgrxEzfbAma5OdluZob8gUZphjE+y+Nt5BK2nY+AlTuu6FwOOoosXBFAs
no0Tff/l9wfr/uV1pnklLv3Cvuj7/33tv/81rLN7Qf/iXYi5p6x5nus4sFQH5nf/y+8v/+//jEYW
nF391ZSi/79/0fpOF+zyzmY8qDrz///P//3g3jWK86I10X//8vubLYbJ/4dxggsolPzv1/jfI/7+
7L9H0RkABKkX/PdP9O+f+/3l/3v4fr2FgTdZwIj8It9f+d8D/+9hmmtPfrzYjv89nu8v//e/XQGf
rs1Gu/v+j/97Lr7/6GrCg/F2IOrLKn8ZtZ+Cprik3YZ3q/M+0mleH2y+HrUjt2/D9IuT7qxX6NXD
YtRzaGqp/xCUlkgQEBf7RvRR0Vb6q3dXsGS2Wned5ooDhQJTJIP8ttTu0zT11W+viSt9+7EtlnnL
g6p+QDN9l7a1T3LSfw35CHuR5awtehc8fX9I6agW2RLcvMYMniyV+lfDNo7fX9MmjaYiQq84C31W
/4BYH88d5YtwZ/E8t8+OTbfl3P8OAtM4KqcJXrJB/6XK6s/s5+3BUmRepvSQx5ufzf/9ca3rA0IG
dnhdG/ewtf2rKgX+1vUk2RzpfVTyLbNKbT/ApsZaash4SlmiMqTl57pfRLh11vY8Vw8tp9PTNDcM
t91m7rN8sZ5Qsh0haldECtKOSjTiZhA0N8aIsz0O/iM6tj5Wth0cinLQ35zOR9LU+OpijbUgjcxr
9nZj/9ZU34XjQGJ9M0njrSw9lH2bL086cXd1mr67utqD3J/M1gtuvqZTZhz4AueNtYeaUJFl84x4
qxg5PGb0YChIHhdz2q66JifQlvSxa4fijV72aNLz7d9c609DTZSybdva1dOqJ0oSzX+BzlCQUwyi
LEM7bq77wWIV0jVo/C4WI0so39BOk5i1E4DQPz3owem9pfsc+/4WtC7SCbV4O57qIDLI9b0PINBn
01R+jvcZKSh+yoaSMbvzo9Vj0tFX0R9lKrT9Rinzk5txe3PJESJ73DMSJ9UfFBntf91s3Fu6+ctn
szu0kPyRjn47xJAXym71n+rBbg/joLnhaFto5zZbvfOsxKurmb+MrteTJuCbVkWu3pau3Od60D2l
WfHZbgF0aw7eImorQYBwwTrSEC2Uy6M52px+rdm8WGWVgtK5qGHt4s8stdd2LEpCrhFnMjajcejz
J4q6j40NUb2aaBM2z7LOrQ/qKCdnor1zMS+lZn+UPuWoNYTASZ+Lr3LDDwbBQIJixSCBhOA+AVIn
ucazTlOON3Vu3GrmFFHS5j/49w9b4EGZ8lr0Y7XFTq7xLFPQdzEGd0kGg7rXmrzvs8DbGy1DC9yy
Vh+Ct92+VuV2NhtvPX9/FggPKAEp6tRx1pc2v3dem3+JTS9h1a38wdDH/EGf1MlgXkSpVV9056Wz
dXE1tMjd8iDEaMl2nJo69AkL3TBSgOlwbnRjvjzBfM9PC3RlNIzL27JxVeWaxlpP4cEpN0R/gZx4
L6vNPq+D6kORGw9jn3vc7sco3VbEx8iedkPpIxpbm+vcOtkLsV7EBGa2C7u9fk4mrWmL2+XPVk85
K5EmYl82cr70c/fYLwNgnlLIh7fhowSvSoZFgEzZojmQeWY9mqDecbUy7UMB0S9bKD/hmrceZ9sL
It8vGOeaHJB2rh82Z2XfFjDGD2rzE0sC0k61QPtxd+I6Y9peWHu1nWY67+ZmLyfkm/TvyszYN6uk
pVjDLjdqxrvSqGXR1jE/EfsYIJhVAW91yN5gqdMXVtFj4OVOUhKxHWsLu502jMGuN4f12uTv8PIF
VCNxAn23uImXsRxWGULirCtoMVi707ZqL7Mos72q+Qco+URYWlUbm0GjhT4A7BlPmtwv5vYcbK12
QlOunb4/y2dYL9ReE5y/p51q/UuhYSaqym/2HQDbdZLNHHNzaCOaxvQQdbG7N9hrdXBQrr+SNdQy
HqdNj1wLID5YA7rW058eIp7EyANxTUvr07EXgEySBR491JEpMCS6u+65hNqNCOcdQqR+yEtmyGOO
g8OABj4U9bI86GvZRZaQP6ph/ec3f4JuMK7V0MTIWPOkK8cvtrv5YU6dOk4nBf22aMFlsg0+oEU8
wAE+5a27ncT9g7RcF9ApFaECyTV719tZharOk7Cr84o98MTrh9Z1M88mgrd9naufON+X6/0TvTfs
+6BMVXM3XCzrz+oY85WrMSqQszx4DFYJ/LMdtZvjXMXHNDj+qQ0GtTON+uc01AcapD79sT1qGSa+
IJijokDR7LVF/pjiPgLtIKUt79VuFsWtt3iqyh8IDNDLSd7MubnTtZQjebg2nhqTERejVlGx3Dvy
VUckjGwW4EZ3ul+b0E8V+83qmZ+bw4U1K5wQLcgj+JRzECt8YKeuraaO+V1C7ARPqPuoZ2jo6ZrB
oDNk1J0ovqRf/pANiHkaTOeWFUwZv9A6bGPommsbNc54C0DtWSvyndXSjOVTiWVuCiccBMmwyqMn
cd1PzUttJnVg/3M8tHHizc/JxC/V8liV2yOyhOOmxxYdzgev6POwR5EWioAILbdEFDR/3H96CeXv
NmsXiUHGWpVHddmzIRcP4xo8Dh491xqy+sSbHA6SlY3A5iKxIXbxE510oT8GbDQgT9ye3ZTy5A21
ZzCcLaP4cK2B+4fSZTRxZ9JH1zwbKj2aTgq9UjHtrGjLNQsPBEqr47gtN0cNL67ofrEmvGTKoCF7
QjwH7xBqC+1j5uzFluiOpr+OsRp4njRBqBwzJQt5CpUDzk8pzhPp94kOsvyQetO5ud91acUD63Ls
N7DFu+r8Fdn0BTR4upDCQPQHeZqFZ/+9N7ZFWTXdAdG7pgXCIuyQJESGE7wCvg1JI19kKs2oNMx/
xTCfCH/ncK6PKFlKLljx5tg4/F8RuQY31dVBYnTY6Zb1eXXqK7l+7NGTDFcf9Klz/csmvIO2Wteq
ego0K1nK2YkGU7NCT96d00vzHuiFm9jpNoVeJp9KkuMOsy8A7FqdU3kO03w7M1bPEUILK+b9piHn
v6imWy9T55tMTr9cSS7uNGegdQvyy7I/ZOjow7p0xF5z69vojMeNb9WbGbKHgloLZrYpKXzbpgw9
zqx7rXjH9WshAghLKrwX/bPjFm1y/FwatV14tOE0+TyqmcF86usdhCQIU+O4ERlAe42bsmNty2ut
9hMP59QRktrXzpvYSHRTOUhDFZhP/sbrvLzbeJYPBug6QI39pxvtl5VFTsuTTLrucWY9ix1DGVHZ
zlS3eoCavK/q8B49Dx6Tft65qEQ+o7aR+5R7SXv3KIEkzmEJ6Ruyo291ezEar4pN4pxjoXTSK7IX
HZFm4rUze6pX1ceU74enAkK0YHYAODv1wg/ehWPEw3LfNTW65JFC1O+5I43INAx1kj6aLmFp9hEZ
2GHh38XlQkVftUiDbvQsjziQsqNRdp9aWUyPXDrmcUjtv9B6QRjUmBBMIK3nTbf+aQV3qUIHuNLU
Ds+zeW5Nwl2Aw4EdmCnPo9ULEiWC8uB2eJmK2YjS0sx2ylPzNetY+iuxjRGB6/MD5+529VzbjYqG
Jqq23Iq9M3du6PRXjD9cR4ZBgiVq8XBu5bhjWkBiUhh6zC3Dp90rLAPk3dwtz4M0npu1+pWtPJE/
q3T+sukvjVThnfqs/+li5b30k6mR59KP8bjllzFDQ2mSOgSpgZDPKQhqzirThL3quh0Slchz2+Iw
VWp8JwTfMLqjawcpckfrDQlidqrd7jhL/McioPow2wjJTwPexxZc8rBCnvpaO8bm2oGF4CA4jbbZ
w175XEFWYERIEYpbNt9VLI5cIt9D69jeIU5ObajIsEIZE+OKsqhHe0T3Q6K7bph7H3EyHmRP7KSm
OdQv4OYdqjhPBzNyO95UgptY2IO8x9hwvsa8ea7QYd9QzdjR1jv/dFf8Ht0xFM1gHFzFM9m17avt
r1cjl78HJ/gwNXnpyLbmshCAYGm5s7rpmrlK7PqqfvbQtER2SaNqUxQvXBSQZk7ZXk1RfDa5+aZV
t63vHkp0KSFklZ/4vptHzd3iUlgV+qcCwYi+BNfUqL+oB/mJsDfMdesDQBsJUgG123tzsxu7ke8M
M3VCcQXatvhHU87VZeWCjzoSpWOm+DK0Jy04UvbERot+k4c6diddy46z41BjX7cvjRqfBdjitvj1
SY7Vb9mjnbTXLNFNdV706XGefbSswQjSq7MlBFWVVI6ZR3IwXOIjty50VR5EVTv03FgZtEsjQMRv
1ZEy692YjnAqdv21NXBsI0KEfi7y2PVbGS+D9tghWIs20Magt9+0sfsz3w20rgE1aQzakRLNBNqp
wGnGa+aP9mfurGjvhi7Um/IkNMWDYbCmAHloypKR/7gsnNkm/pUYt42PumJ6sWqizPy6kBfEnNrO
r+J25a4hzSaRK9SCh5sHH4SzY6m0Yj8ofmeWTiDCurfM/Dh5Ge47lfF8+81PI5/7uERFEeorQfy0
TYRLI8UOJJFZKv+XFrKPVuZCIFRIscIP6jXU7P4H6OJykJ3OzbaRK0WsZfkwk+v/0N8/41TTYntw
9IhoDzIUv79MNyhXe5Vm4fc//P7w/QWs8PjsxxlzSbWl53nVHByRaN2pCWFyFMELUpjpUOMpY4CF
s4F814P1t1OKMjHBhsd8QFOXVk6sreoP5rKBQdtQaFYfeUXts9ZgCViseOxBfA0rfQ/WsyoXj0N/
JoAk1WOnQNAg5z8mYq1okQiYgwYgf7KdJtbJR081TUZuPlV7hbCdz1xQW8kdNk0Tuy6b0Moyfujc
fbKBbNzEcmarIsOE5vT5udadN+Jgmpuos2zPioi7UEX6IH9pTJNhUax9NJaSRrTNVVHb9OsDcKU6
Ta51KVtdf/C7fl8bxQ+Ra9ah6lkftFW7ITm296KYbAxpQ//cGrpioOM22TIRDbaV3wSwtJSr/3fu
5Qci+e159O1ruxVBrA/Wz5nsGI7bAn/AhlY9tV5syVs3EKaMh/W1brJg50+M0APKnKkZbpxNO0jw
9LymwcUVwZ+6McVubm2OuL55NNyvsrvTOy1cNZz12UmxF6JmYqCzVka7KT+LVn5KqDDW08fBHN7m
3lfRlNY4TtviC4YlVkX9g2Shj0VnaO96wk9HK8hh9E9lxyYnFv8xW+QvCh6S1jV2djqCjSOlGAD5
DTf0+0vfNB85JFXeLvu0DVpy7vyfpvjwUutmCvOftEBYU7kljsubsSntF+2lGFyKu/MB14cyB+q1
h5e5gCip02o3+tavUkgZcbtk3KJiZ+vWX1AQIDLOX62pnwfDu7St9SVhXGAGFrxOShxnO3+QrlHu
/KWAEiWHQXXFj7xBCeKqYofG/smd17fVtsie2JCsrWhUvbpOxFduTTtb6Bcv7QjP7Wn4okmQEwBY
AZ8SfSa/RkN/c722SVrHzcIhnw+llj5XlfVX8J6LJ8f+dOkMj3s7gkRJId7tnpu3+SgH9yIcFtfW
lg+lCH7b2/ZnGDlku7ZeSJudd2TAkPZcLdhhPLPZ1X3SjO52mfdLtf7tfRPmczHShDdglK1oUi3n
i00RaXZPkUSFPtics2M1L+auvX9LXr4bQA/ZeSRFmSY8ERbbak8AtIwMq4tH/193FzGnLniAy2+z
1mQnpSLb6MtlvCIvknffUAaHckVYb0r7UqS9fF6ZYlsHRTHz37QfJBU/tjFEQeq+tysSoawFMNRa
jDTNatwqUqejWXg/XNn5O8lxZZ4Kffaw0bTaW7GKn02wen/XoYmmu1AIEfp6K4ZiQXXQBTcDIfCx
sGpQiUkvENFILUQBp4VOlpsXXaUEirL1aE2zfeE5fkoJ3Xr3NW9LTG6KSd7TktehT76g7k3Bjb3p
1caVFpLEO87G+LraWbpbLdc7GrS5PWIslBGqhfZLxd5qyy/PwvNY4b2TuHaJYhJWolWjdlY2ydZm
4WBNwxez2sNyhUs9O56Tfg1L/4KsqnkXRjUkvHvHy7hSbU0KatTPNgqbRS1nN2UIzWB43Xy1vryZ
aVV3KvGSVSfhl3ekBQnOaPtPvgdFPc9HhRbua1DpF11oDqJ9Daikz9yjZfvTYzfzYlmEwnyxddr6
8g4h8URKxswbbTDe1nQDDtVJ2ZeGnSWYrLPHZs3tnWNPKM0bx4iGpVG73LdyjCl7a5J/KjSoITbf
6YGS9frQr7AojpLbBxnxIpzyabrBvpAF7A8eaotlPg16JNnfiCdrH2arnQ5qy4edBn3wy5985vVS
fMgh8w61BbyJCvk89eietQItnMjkIfPg+vqlWjBfsYXQ7YuTpp1OWSeGU98VB0Mvn7RxPaTphJqx
035vhHQX2wMT3XkMHHEyxymmCm3eownSElv1V+qI1A44CKcSAU9LLx96dJGEnPn37bLgQbHr1xn3
MEr9iKcPRzUxmVbdownedrUxzVwyMgkSimO5XgvztSzrn+voFWe8XucgG+wTnbgs87ax9+XwOlI1
IRDZXypZJM06WygSm/3i9ktUdO1Bt6xT5WaIxdLXZXUwc3gquPqDXNg+zc/GMCTGWfN12qaCARO5
ubAy7bKI4T6f3s3GTJGXYEvtZLCDX00/VHdl1L5GCnfrBjusB++odOdRudtfIzNP29L+3jaqO7pf
5ESc5IKcYEI0Uw1GuAI3hXIF6QlUvnMIWAfRs1+UhQLCAddPhjuWM4GkJtwtZxBD1JGGN8wIw60P
QNS7g2mcPXFGidoS05QZMZF0gJmb95SPtf/4/cEfpbvDAE+nQ9Oe7d7unjbyDza7oitGzWhK4dI2
29wjM1xP6byFFcWcsZMFSVUs3YNrvc7EJxx6Rzw0VHViFZHchuoWDHz7XZlGfu5Xcmw9SW1BvTjv
tEGZF2LUdoDT1xS/RIynjJ3W7I0nDO0/cbC94Y9kysB8Hc5YSy7rFKe92+5sSMjYbglqkmP+tY4/
g5RCKwN6Mnp2x6ljJtfeJmxi16Z6tJZKO7r3pN6aeBuTyDNVzD/0rWLIKWsa7brCSfrCW2+5P/fX
BlMgbLt3RncYG6ycse/WS1LWVprgaF2jeUar0Ti4qdEO9LFlxkWDaCGvA/yQLvgbco06G7TDnXaZ
ej+sGEj3WJOGk79vdVk9grMXIX/Gdaq8yG6JC5o1+r68rxUH0cvqQoLpsLyxwjpWdF0eoSMMXoN1
ujBPQ8kbzgawg78QOVpB1B3OJYQ1Dqflkjjz/CIb1SQ+d/1SI6/CSK3+SPfjwTfkDyRg7x41H0ku
esRykGjTWzZXbH3ErIcK4TzkQhdNdrcehGk0MS26HG1oVBrWgGmF/F6wqIUGJ90Nl8ywA1u65ZX9
Os1ypwbEe32mQ+1lUWtb08lyh5tZZ+NJtvtuvKtHgkvnL2r/qhCFRP3g8Awg+SiH17S2PkTrp5ep
H4q42aogclSWzPPKCgVX0EhWDMB39gzUcrDH496cGOPScU5KY0lj07U2PouDvPnS+tS5VJ52luvE
E10qzJD1cihcH3WWVW1sdPQT5CBHJ9tEoGFaTmxUOJn8eZ9xqITVpF/ryX2cS2s39f1C9jkKULDT
yEhn8zSM5d88Q9RZL+2czAxztfQm5INuHTuQe9f/fTCXId1JGwil1zgbFifddtmYZjeXZIhW1u7Z
NbZPMWod2sS5TezSCtU2v4zybpJfWi+GTFqk96+5ywAp5giSru1QgOhNEzaTPkYztukVazOQAxG5
uFLxF88/UzChaCaxGj2Dy6kv0zOaxTYxMYZmcF2srzz3AqLPWvix9dD4B29RMXpmyPmmeBZF+aVh
Zk2UkivqBfGkCwllqGNQM7L+5jmYrHDzrPFUuAdT/HGN6tgSbvNcFzn5IH4e980Y2YFxldzQ4dh5
H6SIVftO5XiCZy1eR2rH3KIXB9UNSBRAVvvxnK5OEy2FwG1XBy8CSG4ng3UIYe6lC+SuNziR9PRt
9nXj6m4mL6li2Oue72DAAHC/brqzc6qmipy8+eiYdqIFa064oeTN3emnnWYkWXQy9leaupFqZsik
q4g8kwko6UNsm3OS8GxewDU6QPJflzk9FuAZ4cogEk/jCmSFELAo3PLg2AisCIsJs627a66QVWkj
cpCN3AXabPyL5pV/UI196XkehBlgKML8/pExpkuw02sk9ryZA5oCieq9yFHPaXV9ZXLvuAqfhPKv
OY7yfVWmb7gesKCv3Zun1/WtyP+WUJ25LpmqBy+4gqf9aZ3CepFDgf2dsHgGXS9cMv0SZADVVq61
u3z820ny49VMFsd9Rp0Wq0GZhm62b+Q7rjNMqsFPB+c1orC64ZApn512GiL21gGZjEFQPDch6jWT
zWTQdGrWXMlCmuVFwPoiiVPoUuwIxR2HksdOWD/cfP4oHcCTDnmO5vRhvzjaqS1AaZyDkTov0ht/
QCV9VbldHCygH0QjbQL8DvA5NDArw1OryiPDATF3vvFYZeM5z7cqnANbQWr5J8zuUyhEZkYe8hXQ
0A7JrbaF1mJ8FKXqYCFYtGYk5a3Z/iAFB7WPR1YEPjCbd8dyW9wK/UkGJ7MEPvHi+XpYFBuuYTcR
dxURamJkQkIavlRFiRZ0MdAJ+AdNiJ0neofeWAyDimfE7kYYFyvFb2piwOjtfu8IhOsZcvAlf+au
YMVtZfwKUAN6nf/mYPuPlTCf6Kbv2XrtmHn4ueyWPsZzdWwtejo/27U9D9i3DguLK/L2vUopxs4c
98HpuR8g9IT0cgMUJQVZXE36mzsVSka3+7eYQ8YT7omIdPYiJteCcW6PsOuFNffNK6yk8slTABGC
Ka+vS+YCI1hiCs3cj5RPhsVgYHT9YSORRCHxl0E42ZwnvAion0D6I4gWlzWUMaraTsQ7s/zI4YAz
F38GrDFKzTbdmT6iKsjst7R33ry5UM+WmrjTgEEt/7hO9Z0w4UQR4tgw0A6bVUOchju++ZuzJLl+
PwAyDGv9PDxkhvxjLGCgy8JpKa27iRB5qzR5RKZVPHW9/c+AgI9akFUE/NwUTPPWzMxTRd4hqu/q
D3umuRUnMkktODgQqZkkHK0obyvlzOTTiibs3Z2ktTRECef2YxblRevvthSTr71aj5oNpFB3NnO+
+lIcKSE2ozFeN9wHs1Y/ZG7hcQp6L049ZNGUaRa81rbr8UOHut/09ICg2PBqawJutQ5+Oz9qROaE
VVG/Cbu+i1fKRLQbXndvO+I15HUQwZXBBQl3jWIle9bSkYh9ojfvcQBoJSs5oDv13wfbxN1k1pGh
iSKiHFH5KVRNIx/BrkSS3kkZUyS9SaVvh9otqniF7omObohftOfui4eVSS9EmJ1zOR/S8g69FXzH
LHff1q6nvrPL3CitTc4sBwU0yR6sm6N7SxfzQRcIHH1XkXoQeNxfiN4xs4OYszT22/7qls1JZiOL
9gCDUYMbh5af/UrTGU1235361EpcFRihMflB2PhttS+rh6HjjK1N9nM2wqOj6T+bMvisuM/F+G93
/dAf1P2NSbINUH8n3z3FmVY4elJPZlyP6qMzPIXFdD5Mr2YKZibIM+vW9eP7tyscmi+6okRB71Uf
5AhcyQ3vwnIEohqN2AfTrDd+R0sfd3hK3J0G+peQhb0ztPWzdnUEqP2pAXu6BDOpCPtae7H6lF9t
4DQMivHkORMOAT9oDj4MYdSL4toxq13HWRFHtF37WUOkZIlwrGfoYBtRIojTc9aXz5yWvNBjDxQ9
Ooe770Dr0JyZEhphwJcUdZUHRyO3z9T2mN9I3WLBGBmclqeWFKNdlxpB+JgZFTiVVl/GrXlbLAre
Fe8YhPIHtqEc55CTRVVvPiMA+K2jPttg+fCDXmciAqLWUeegeqxNYpaaFB+bcAsWHlM7N2rZLwAC
oY5j40buSrSaWww0AJfe7iTQjlmJeNvUxxIE8rzwo/rBvKFmxgOgGR48hnlYNPscGKCJnb09rlBp
ia2DMrV1YvknamIDmxCNzbQ++GuJ+iV1dwVln6yYnzkJGKu985F4JoGE6BlQoUSWW4AAk9ZWuCjB
tOJNWSLYZYRZhCY2obA1nlZS0sPZ+izu8YsVEX2w+JfKtY6zKte45JaMGkPzmjSqipSIEQ3GYdON
pJX9y6odrXWyYy1bXmxzmHfZwmnMrGCL7WVoFiZ/EPAtt7RDJq0v2956jD4IyOuchCvwUFNwMQ21
Hee5faNb9A3v3+PYow4zmmmIldbBtOfL+f76+54jogW5mE3MirlMD7jfP7p6fRDdMO2qtD1NRVER
pJNik7JeK9YS5Gevfpn+ddo2QZFp7nrV7rf/R9J5LMeOJEv0i2CWkAlsCygtqHmruYFRQuuE/Pp3
MG8xwnqmb5NVQGaEh/sJs4EuoDB+5LuGGP1V9/gLTa+f7QK5aGIw6XuixcCeVeeWpvrQ5uJhnPUD
ggEhC8/9phX1x8W4TbULpcp+X9L5fdA5RmcPm7tGus6Jz1YN8CysAE12YXom/QVpA510Q5oGzZFT
PuRcRjoxgMsMx87mpIiF9otr3dkrZ8O59h3H7o4l7IbWKl9XooBpgjuRfNJtfGQsog54wDAZ6fbW
YlKsj+57iKu5H8j/z7xQR6tYblmVPQsvw6+uMxooiJHt6oPjxT8RDzrtTUw0QryY1uxgn0VKjLox
sMrwNzS4bXRh8k473jHibcVP7OYAnxiL1BLvmWtF98QZ9oltNvQpmApdTxw6RDZm4B3tCSa7CZtU
CW5ljuvrkBg3DyzQwf3Ne0P+/wdgF+ZDHMoNNIt075lYG6JhOsqI9ydOzYNe9rwAuJtzx2WUkj5i
4CeK6cVHNFyiLRX//4w7wtatYtMmxuM4ENRx+5ChZUdatK0u8l5Ew100Y3VaVM1H29QXDCc3jyHW
xhtIt3EN7k2rtg4DmyT3mPy7mI9l8ciAzMvCwLkoT5LyAKBJcZmL6aQTpyZ1Nyb8kzxcbg4nw1jS
1BuFzqeoGNFn1hPBdrZt5tlLkcIHJGSwL1dnhLRLDqdxxFiAYX1W5XcW9vfO4VyFgvLPGmXu9yMG
clMVN9wPnT/p2X9DNn6OVuUda7RVkXufVT4+cdlKH4gGVDueENSEf5mLAJw45n/CtF5Si6B+gnIf
6vdRSc6EdnrwBDDBRSpzYxfeySKrQfiMjsJQuPbnlE8PxKvO09KGm2zpnhFrQoAPy73o5/KQJVyb
Lvcsk08wlUp8ayTVNl3X/1GQfNPUoYNNp7Qai4do2qNabzOZcqUS4N2qXMsOfRoRHFWzOiyjzqih
ngCgaW70YOE0alKMlA09Hx3jJdL+Sq2HARLhttRkYZ1TwDhRLc3jUpTpdqndjPzPxLzD7c9jb+z1
JdEvceOeVqAHeoVfqcq+Oq14W3CMkNhg1cmyeIcmnQ5zaeOCld637dXtxjHnP6gl317ZfuTJSFTZ
GK6VSDnhUd58LZkgNWwywyP8gni7afQyPA7Tp/KsNOgS+C2TTVLK7nBMm9NLwpahTdbzDIdnwC3l
RgETwQQwvkDi4xSr1hETrpg6fZZ19GbP9WmOKLSj5r9K53y0AXTgry6PcyEeR716BYK3j6hyGDD2
L/0gfCNfsqDT+zs3L8234+de8RB67rNjRV9dV2pBginB0g6NnlwwiX5KLv+u4JfQtPwtlfNdsX/P
T6dv2fvGvGzikVedrM9vQU2IQvjg0pf7xGL2ddyfJ7s5MTZ8wpnIatIqYEEIcb2ODxfZ1rIGhrdX
iFeRzbfpAXP35T4rcoxOffpf3Yp/hDmfFS00XfHO8qKfnocwStbbGXFG37Y1v69Vh6/S5vKMQ3vn
tLx7zncm+3vWhFc2+Rwc3tENAtm5s1PCMkJ7iifv28Xhj5kZo4wTEcxckp80nR8XjesqYnIpphfd
MGsaM0Z6KqsxW/htWL1bff67SLFtcy1mkLQ8ypRBlcx3YUFC1C6nyyyaPRXdsxSjr0O2jJBK4DSy
zyYFnWYq0szzwvlGQ9kQYQqiikyXPTyyWQXDaio2+J12IT5X1ywOZKu3htYhLY7lEaIaxi3POfaD
dgWxf8FIcXBlwVeGwrgewm721dUzNhj5wKwxQDVl3EicPuaxIs+ebxyPty6s3V8Z1s9zrWOnLhco
gFhebMQHT30wpblYKgcZpr/0tLCZgcqcZt3GstS9DUdK5UXetNiOtrNwP92sDFqAMvR8fRyENvlt
x+u+6x14teelODtSXHG4wDo5IFTe+1CdC21hbMDbqqiJSRdHzFS6k6l4PRCkgsrUtM3i9AwMIBDZ
rsXoM4rfpoJqpsWsGdr1yfqYXfExvodk8DgcrIBn7WTb0U80VseMSaMD1c3uPc/vKoIzVveBXYZw
CyWfLkVI51xzULcYieoaUJe4NFb+mDJaaiIbQkf/AingkEgBYBNkO5anXWk6b4tVPOSNpM0gQmJb
/DnmnD7IBbeRAf1yUcZ9VhT9sVi2RftRzLweA1q7Lwf1o6aHOpK/AziAnQgp4mmS/TZf/s0c0f5a
4EFHfJsc65xp5T22ed7jbFvn2GEczvLS47IDSnmEGnHK8/Bbtqiimjpr9n0iK63s4tgREoFR4iY4
SPJidcpo36JgQtgJRpl5lAeNUz/AF1mHYdxaYU5w2Lsug7aflfBOPF16rM5uNJwZ3hLaDgnTTAZr
TtN3XRSvpGf89VqQQ/oAFvtDFaGDJGiD+nW/uQ+bJOI14Z7h0Potc/dekRBE8AAGN+C8RlkdUcvi
YbzoqfZpeHa5DZvky7NRZlx7oPZvThZqdpYs/4olbTed5RU+R/oB6u47+6L3jWFu6z4k6RB6T4VK
3iKj/NckDpjHKkYdK/9iuzszLcNtymyeuDZOGQ6kQ1d3/9lFSwFHNdTUxZqvwarojR2NMiPbcyPm
Rw17KzmL98bg0B3XS79Y5veYY0GfE1Sv8DL24Jasvn/BuHCKswmBQuRX1b1PSXF0XSgVzSQf6Iyv
ZhuVfuVNL2Gvv2MQDgFDle9NtSNcj295rvZzV5N0Ap48hIescmM/TZpD7mhDgOzNnb78U3OyJf5+
b2ptk0ShQokbH7usehgVoaz8Vpo2ZXcUfgt9eGzK8KPNIAs4fENa4727dnWwenVneeqL6YGmXG+L
Nn0dZ5wX1ly8lYYDB+fHNaLb5NJq2tmPlYeeX7CNfuNphMunbo1+vdN5c5/M3P45MkrmC6rAzBN/
vSUy2BHAE7yY3KFrvvcj4ZhJd4jLqvAqeZBgkXENZhM8P/lUj5WJYWW3tC539lS8uc5oM5UTftvY
OkkBDjpH63ea6T1hr3u2O0TZSI1nzAVYYyrzfSFlRnI52/EQ/e9r0uqSflzwhVUxBn2ONYifzjuh
6V9bcDlo1NG9NzyVVbUbVX4z0vwvblHRXjvIeVk+aECHphf1h4tOP8Xx+GJ2b2U2v64Q9Y2btI+h
9+nMXOiiSBC7XVLr9UEKBiaAEiHnYZ01EJD99VRzNkOCDrC+RFYZ3+ZJKh6hbR5zDht+kjGKh4hw
ZHDJob5Xqxqiiiw/VogswnqsBQHCst+1bY3ab7r/DFM7VckUuDpf/rAQ6UxNjlqgIC+pEelE/sp/
8Fr3HVE+/PyQ92p+zk7SRzVH5THW5jMvLRTsPmGFRv9jEfvBU9uxZAbySILmZiBUW6D40h1zuAK9
WrsCr3ucUqxRRsL3n08oOGb23MUlW9kJaYwzVXeBv8XzzDdN5TsTKFXWZFg7aDgLjauGpzBewq9C
n7DmGXy6HvPORb7weO0zMTGiSK1bZZkvecRbt9RoYnP+6qgY24epcAhf5qTbR+7IcT0UH3WRfo1O
+OpJ970BgOBbb13MK1Ll04m9mOEOLyNzN3LeRUypoy9gliupvUbYj+KpOBg9r1/fFDteVh/NA6jC
kjPWlpyejO5y8dZTXu1bmTy3tMEj9p7VtsgMHS+gUYudNPgR0zT5KEa2taT56EOleraN5SUv5Fvi
vZUVfkirM+49hI19CqQxgYRjyOpDuaLa6clyDQ2HsYizjqM7rsEl3GLivSHsP7H//EtZ4U3jZ68G
viBFAVRStflxgd8RVvDb1JYJ/8XdhrM6G0O0VqoTFdBLyQj9mq5kQG0oHma0gBDtV032dy3k6E8p
XlfUWpN09sY1yQHiWjL6DdDrl8VhYjk72GMdVT2Qu2N+ofBNaxjvDfPYcZBFEQ0GsYMNnNBL3E2/
bBC+9KX2XTfpQ9aZvx2xd6fJzpiBIZlLCtiGFLmGrSOCCROnXbK3DO+NmUwVlObaYoSduvJLXtNe
eBhqo6ufVurJHDmMRTpgSm65XwunxdQ1P5qK6XVKDh59k6+wEOpmrWsfqZZMUIGYCPqdYIm1bUwD
sggsbUUhENAbvlWLbm2yUZe70sLAU3T20ZJVE+QJanQR4+Pw5uKcSqxRiOwoNX2yE7B4O6erjoaT
vYSl9Tcbo7EbILNuTHYAbflb8PBk2oW1WT9O/IHSsooi0y++BiBR90gHeqfEC9PwlxEP9Vz3+aZr
2qsxvDL7YO7uZlmQFiKHy4APLsX9EuboxtNVmCXhU77GxRJ4Bxp9j59U0JiEd/Do4wmgK881welC
HSXcgKAH+um7UM+cBUnYcdRxrlN/4XvNE3Ex6bE3qKNZMDGtEmN2k3kVkmnr5J7A5cHqQoETsP2z
kgwWd/2Ra9EfWuE6zBxRPetuZ8Grxn/p3KG5T7h1YOtZzm3U//B6QH9f/UFZxs4iS5gjrp+a1s+1
/UYR6IDvnefZG5BYqAejHiDQJL5OqieIcKjrifleS1ljIVc+pUq4CdvqY3ku8Tpj7uLdm3MoBKwP
uJuVxu+XjeAZKcxDKAf8o9H9Mu4oVLUux7qUjOvI/ZecxclsYRWQJrxYCW6muDyQrH0j37vBBevu
HKBRk6xfm4wvHfXe3GSkHTfZemCJVfecsJ1u2BnrMZIdQxP93WFCPcEj2Me195A4HnuI1sODIRs2
duNbV+UHxNu9Masdgf53W7F9vCwrl99AwZZPCahrTN6iar2H3JuRU/n0Llg3vO5MA/SN09q+aJCK
0r55nJvxsUclKsDF34DCPluNgV42JLgHwEWa2VNkfwlXeaSDPD54JN0Uh6cF+O8aXmTraE+jmfyy
r3DbuHTZyZrsyWotiBVhBYZkeiOpPQvDeMxU95VkxLKgIu+JB+FLlS6DFpO5FUhhHx1+w29lojsj
8nXrdmYMRmdgJoQECEM4BkTGnHmOPzkfqE3onzGU1YSc5Jvs47daCjewZfYLivwF26SDUujj9acp
pP+Ia85UbzVMREuKuSn9ciMboEUUcaS7dzt37lVEE1Z23icb6OizWI/i6eZjpZnqXM87VmehvKUG
R2VP1CxLGy7FlmlrXexB80BFwPtGhN7Qu/JY0szEIe7ozKr3mBiuSmf6S+T43dIZxyIcZ3nxzkwG
LQGabMnMukc+h5zIJtsIT4drHUpZnUeeokdjCPdm5T1F5J0AEInFt1q8XVVSPGmx+9hYEnuqOzAE
N0NMF9Mu7uX7uAIO1fQM1paBBx8WhKILbk76EAKIvh5De8bRgTam/9cRYExQ+98GyNtADwjSJ532
UKMpRWAcVA3BRUAphRPOzKVtnsdsZodCCOBg6WK+5xk+QGJeCgodlglwyZUjAwFLx/qQMaM3EK0t
23tHruYF0GV0SqOkDSJE36R+XUIXAi0f1HbOvDejsdxbKkmQckdvzDAcgtgcXypkHBK8GVMmtKFM
8CGB8118QSQYd0P6Yi0JywTrMzyHa99TVYShOtnDhNY8YaFRXEBiSLcsV6vHlL7teUQ7dExzbaKn
/KhJfJWIR665ygs5cZRQAUNDAjVcDPKj7C+apZ3rhaLSm32erhS1wrgkdv8yOOANkIrPZm6zgrSb
tgXFgJyzjHCniI7EGaF+kh3kRkifx4HQUD6PNAIt/lmXu2ef4nMdm/6ltUEc28NbQ8bjMdPHfyVC
Y8JU0zdKfG8LamtEyfScyQxFuOrUXnbPeujBvOe29hf66g28B0zUJOLhnFqb0eH+KJ2SLGvUmUHW
Jn99HB9iYKtbswkBLkwdQagW+pVDNMGBrgJt/KGDzsYmz8w82QsBAG8YOaSVvR1m5rFpRoA7nMmE
Y+0mdMMF1DQX6U7uASxeu801pkQZGZpl+E/XvK2ICT9lSkToIOsN1Dt+ZMvHKTaDjhkO6RgFaKgE
6VLKALz/MZ3wEXe11+yIIT8DOy6QlWONqS8T+LES6NlOtadXuhZUtRU8Fz+toX1bYfKbOB0Q5DD7
j0XyV+TdsUSGlqBbEe7YXTFlum8Sp8PBaDdnIiU7M2QqPP3oUW0fhn66lxrOV96aAPeHe05t9BiW
O3jb2q13baOy7VQ7eDziLbtm+c+6zALMV/3gYTQtC+Mg2V2CEdTEeUWZE2OQ2rb/Fre292PRtzvW
FDAx/hk0tgbafeLhTTJxyBnEhxuZ/hvK6A9Xyqs9WRk9KTMKVU3gyXl/LexUfeX5YaF3254ppNXa
3rMSytxm9WWWSXUoq2Oxip5Vtu5X2K85BFuvWr+AnHGdKYxZNHGrOn5rzREvvTI/51Ldy2WyfFtF
NinY/f9X8Ozj3ZK9pVfReb+F3Qad+dm1+D2yGXFAJeOLjqGf8iskyP1JMnw84uhbNqk+/yhFsB3p
I+xWgBJH+wa6Q8rSBKaRZQ8VvbjjGpmNUD92I0fpsCbJbGgwoxW4yWp+pQcoJp7nNnsbmFUA7RS6
X83Wc2pQXVs6TtKKVpeN1qelVsPBdKjDS7KAWmFee1nl/JilOjgckTvCZjd7xaWmMywkWGGU4+He
kRKIPZE+ziONKsvqYx/ZZZeQ2I+g0AQdajzKM42RNlxbi+ja1Ef4kCK7D0adF3piBLeFbBnEedRT
cqw1dG/R/I/TX9vn7/NqGG6LUAZ1zSoX3Fz/yeWprrE4sMWGrq3uIPWocz/LTyef7y53y0b/A/yd
bsATfLF/gaxGN+8dA2pCE3E0h04kgae7v9GUvsY4EQOPJQlujBofjyiBZH4rIX+jdqn2Fb0EtzFv
lo4xF6sfGI3sDDNcJ3fQuZsK7Q8AokVkQxuGcae7mHFct78YbocETDiVH6aaqHjY4wk+Im5OU/wk
JDVhXeBxWwapti02d3+Q8q+xo29Htu+Qh7GcrKMpbXzSSJP5jpsf2rFlcjmUxz4zUYBEGGThhNrA
SqOtt/DGPNXw3rf1CPi5z+WVknWXNvNbupBJ1Ugoj1W7LeeWz/vkDkicGekAwpMuauPCtlhv+HSp
feo62hm2cVARGlzfhuDwvfl9YnHzLu+XbbMwWvZQlhlwQijUz3GC2MkyhIHzD6YOI5QYrBF/G7Hi
m9G1ZJsa95yP/XIW9UfmakC7GpO3qXC1Czt5mKOOBEGG7ssOzYYakfz7YBcSut+0bKK5geem4Xjy
2v8kDlLNw5COg51tGRGxp7oL4PwXbxpuRhwtESH0bJ7qkyCeuu16XgMjJerfKhMQZY3Dwf1vGuHY
OD2tFfMxf8CUtpmToTplnIsDhjCfRQP30jQ4KJCY4pL2IW1Z4mSNNjIcZ8Kq2WTO+AaEpj2Nbvdb
u0m4M0fnXrNa/RoriQ8w8TZGe4+7aJuZENKMwTjUjBlr7ClU1YsZDAh1e+6FGVQEOx8JoGZ9V+1j
m3xJZNP0d+VymEW/NwRoRFE3H5icbnCaIQYoJvzK4txkuUagjYLpGX7XsRf5ztHdD0bULEMoSzjb
jfeWONPdxMSxt2bjMkYH4UxfMQujNmxL+peO6VeLI0WIZbwoGG2Avz5TZ4IF6nWnVPHHhqO1i0Yj
PSyh/RvSevstHI1Ys/aeJZhaEoPXbRJ3RB/B7Eg13YgYZ4dZFxgXIl1tpPlAKa8OEaH5XIGh6PI8
D7KMd722pwfULrZFiPxLiJyIypvX3fRQfGq8vhdSfvshdQsOEXe1vYiT6sQXTExGEewMA/+R0Fxh
GYSQkO5LC5k8o7JBNRaOFqFrpSzQWkBowmp4TFv9BZjZOm8sj0MHOJNuzsxQ95fC2ET5WzQA8oLF
qrMmKv4QHRimPnK1wHB5vdaZEX1Ru2GFTslD5rxjFT4xcvL2FvML36RDKLUfovjfnfWvTzuy29ny
XFcdWRarUnzXi1/qDaAkqz8nwqCtz8HmQK4BpDLgWqncfm8L54GM8gqEqYB8FdZ71jJlX7Xw9qwt
zbPJdG4v7KeeotrhMREOwhFBkNoHQX+MpzJml250Zc0SrTerMIJOM5/mIf5pSyLmTb9OqZIS5D4m
QM4OOsXaCL+A4KVbtoXQVOHXYzTOg98b70y8Uf+SRyzoZP4roi8QiXw34g7MpcAqZc4VXBrrMEvq
koEgDf6d6MuUfJ6WluvbEaehtF3MyTh9ab/4WRt2a3XUF4Ao4l/QElFQaeE5bzSkSEV/4jLZmJJ1
4DYs9gVpWJ3CXhWXMVF3SAKwPI34D0Hk5EGJ3A6CosqhpyoswuJtL0yKYei1WUj6J6kuaUQ/SrqC
YcqMt51A02GS4tNIm5cmSd/iCJPZ5KBWce+xL+NgVeJpkm75IJKJVSVnKxEYS9zxfc4RYxL7kb3w
KakJjibEn2Dw8NLBkj1URtUHbCLERCitoz0QauYJxMjMls40a2+6R0ihlPw6xoQ7hiImRtciB+Qg
nJrCRc6H7KWyNA8kj8DE6red56FQtt44HMY8X/YuPrdt7/R/cUWEHmz64FvSZfuk0fP04REOspVm
t5jlh4zyCAd7IvYJ+xcIF9FkpwTmWXl0SJoo8XnE9aFhRpMmz0NTT+eCRojlSCNd3ClEnTS/3LGx
bl3dHq3Ic3aIdxHZBZz5bpZuY51Xrk6Hb0ubvqjO9Q+tcny2F52cdLa5aeYRJmb1zEWWbEyHrGFa
s9wWEvw9T5uHhoY+yIfkOUlh9mK3DPT1+xKYs0KmIL0+VYehG17Z/wPt1BzLfdTo5wjL5Yk9IAQH
yviIPi3pRtoemw/gY8tv0RQ2C2kT+mR6yjL6SUZtOdhVGzQz44Fo4U4qqn4bh563d7TY2Mb2g0pz
k0VAVrovhgg7Bmg6BgNZvZUhDwUWQtZqhemfWQeqnLuTHc81NuNy2kUhA2U+kzJuXyeryJ6HBUEG
8+JtBJlKICdHqnfzl94zp70N72bIDpLhCS7nLN5PrMdi4GPR6HpxMOime7DALh5alids7Cy5I/Sy
8XuExqg8SH9Gb8Hu58XbVEssg3zk+1tcl0AGkRKLtGzRgRVonInUTjmDS0luK8mA/Sr0UbYzBt2K
z8M2bW/zsVmgsy1fTQToUt/TbSdb04J94HbxT2WQdhD5Z27pT+yUgd8p2JTgGD9Jj2WxNl32sBFL
19Xzgo67K9qkvGg21qEK0F8/FdeQPDiQreEFVzbbMqbmlZNsKypJiCUxTi3kx6CNa7xQouTZcqly
RXOlHpY4Z2R8tB6cNharNY8oD04y3yMJlnA3b7y6EkyESVHP1iXSb3m6HoGpcTNhV+wzm+15g7pI
lg0MmF/27Cx5K0k7bYyRX5C/So5YgnECddtlaZCrTt16XF5z3pV0gVq6BdWJl/gt9gTrnlnpKmrK
WV1NmLgzPUeMxZw/fGLcUwei3QlG2hTChJzancjmlx5jNuMP5fqxsvWtsOzBnxRylrUunErGd2/I
rTMOOkMWal8uqzu1aO8YXUhatnhpxYhvavXmJHSvACBvE9PeXcrU2Jdapp/qPtu4KFgcF1RmyNic
C3c2In7SQZub1M5lEMUIbGm1+ORI32G5n8NyTEl15ca2vikEjCN2tbZss6vuRk9r3cnXINwHQ7um
3dIcTBwFectnJggAnmC13yWhIrRE7JcRFltCwpTTZWYV/sA6ytiqIMcQgV/CH4xO5iXVP3o3HY6D
g8QR17/jjGW/E135YGXGz7SgJpWI3zMT/z6JwGw2+ETM+XWox1s9yBiZPxn3hHmeLBJke5YAXdxO
TOC8Tiy7gR3cWz9h1xzZEQNE2tU6AoEEMRbM2aFgHlRRQMoUs3Q8sw/Nqx8hZDH1wxnlt25/FMPs
bNfdQEfhlaxSczZRx/NbJWCBTaTifO6eDCknFC7vU634O2YbumKf4NJqbRCvvC20r0s5VgaPfsqM
elz2Ri+b/ZqNoUtuOgLn6qEGuxpM2tPQk5VvQCgyjppykDiRInn1G5HmSluXWc2ba1jwBMbpXbON
NOirxvZRBbhLF33euvZbzLa1s0aOH4s9qyREMrvHJb6zQ7Q/6GyTQ2OfnqC/e/vEbf4TTfuexKW7
T3JFKmc0d0kqDoVOSm6h0mOOmF464OmbxuR7zI2p2ea9BM7cxw9tqLFlKqkd/scF+KqEaNHiOq4K
Y2Yzbb2bsvZPDly1dSthR0MnYrKztVowC9A2oOGLDkgBUzXyFyuhc/lBrQiPbZ+UG5f9bAH6I8Gi
pLB2eAH6HC1drhvr2OyZ7WbdQ8qpe27cwWCclmaB8rJX9lc9mFI0R2BCqw+Hm7aolTj0oJY2hUHL
n59h79hX4OKboUytIyPasIOIQIwt8qsiurEGBUioXgd4nEDcqRfo+thoxPhqLsMNtx5HYNWcXQnx
Aq+cFfTFGyRjsa01jD6oF/VGFjpe9jjutqHL/ihphMZ1Dp8sia9P66lgJvU9DLF2TPv873//Aqt1
koz6sTb318wifjRWvDhuYe64mvGPOmxYpDgvfbZGfsYjqgDMG0cnVuJGTvNmr/JclUJlkQoOThfT
ODeCzGRBjd2ZOZCg7lpAGUe/A8tMTutOhQH9i3K+iOW3TI2zZaLfY2F9xOWMbpO3T15n0xvWs7bD
TbBt4uWxqWH/O2TEqFYwm4r2Axa9OlaJ/cf7Jn2hUpYJDeUVUv1Xo5XE0IznJStgPiTc2jG2BZLc
ZuDMbPgJp9ndUiq46I+UxYQ+8GC7mJBZ3nLRHFJhJK6pB/TiYpgcebh3WDlWbpUmfqvJiDBbVN/h
qk9X0kmQAGzvZgDdpFRBSKlwq/mOkzOXLEBamnS3fWnhNV0wGmeNOaNAm+6eUSRWcSAKqHQ0GBVe
zYwjnrWt06NRxBNFmBcTDp5t38szIo0j2NA6q1gOFr1lHSyPdRgeyfCDcMsuqkhlTfiIGgnCQEwF
cRJ2xnGdg8Jj4LX6OtrAXdiiMFnDU1LEDxklDaPiQyaTfwlmdwwP2Hs9L5t3xXFQFI9FfTNipN9w
5HfGmA3mPCSm4Dko3VvloBkYI3CwNGfSovfdNdW9L4VCxutL3Lh28MD16fDoDVwh5cAfLuK+OnSS
8XWv7w0X0iuyCcB93NfewHgq86qJDjt9Gl3o4c7CCzHadnH6378VVnSWDNJZ09UQmBn6XRw5u74q
oEP3TGCwKbK4gOPStr3vTuUDlRBjIkMLH1IWfu89gIxo8gxmR/EK/WGTtPTAnKZu7Aw73lEWM9YA
pcep+2N1yZ9u5leMWuGpds2bkYk9AfAuEHZV+yk77lawXUEXO5PKQMYIyOqQfdMcFZitvu/K/KhS
1Z+LXsNTpBApG3K6LfBKllq4oLbKc9fpFbY08V2SCj8UXD9rn4JvxhY3at+CnR9r1FCmwRxHxY6U
HbtK+vxJsuyYY4m99049/TQduU1RMstwqIt8OxrjHRuOHgsGN2QegbJUNGiFmSNAAlqXDg4Ld8IK
Ag2J41f7D79r4EjWDOMFfahMme0SCE+Psoj3I0Xf6nVggF2TpgQ/x3bUztzko/1kU9fTNlQbdn8w
yUH12kX/qWmhj2qjf61ZMeKx1T5z7fGhaLRt1USwz1ZmteNW20k6eGlYVuuaiGVVne/cbhSPIaqb
X2lTw0gVFEMBc4k9TjyZ8G/ZcEYeI+POkUZz8NjJe1GoT5iC982g/dNOOc/Qq21oJ/g2vjmpSxQ3
+aVswGC5XZSw99SZgfekw4WpwVMMW4gUEBs9DHZmKWs+zPTWgsPY0EQdtFq4qzBEBkY4W8QTJj+P
GY4Psps3UaIL3Ga966eGwQ7fcAixa5OrHxwQ1j05Ig72FZEVDk8EZhPfW+Q/Rm84NExIp9kKn+YQ
7OhzwIzCWuNAW587QlwspDwQbmS8JyFGFjorCkImXhs8ViWZkeJbocxp+fACFpUd7F2Fc7hxjkZf
C58FYUxFB3zrxpLeGjbIOri0UIjJLottVEOcE04rTp3T7DwtrY8j7XWcGvLRngf6zgowUG0/xRKj
JPamKLXe9aTRvkRnXSSASv6IlWCiiMXU3czKRSGPvVX8taFLzjN7IMSQHJTDCpEVEGgymT+bS6jD
Vm/oUJr+LKv6B0yNRtCWBGoWGd+oX3aQtFIPGP0UZyUcnE416/20tS4TYJv5x5F8g7p2XfT6064d
xhfepH22vfZRj0AWZsmAqXHFe7TkW6xxPvOz8VvY5Ai0abwlVFF40YttLpPhOXK/k9LJgyJsY/bs
KrLhmIGgRVTV0/KJsWbLe0VCZB2cjcIycJMZuE9IG9Mvo/06i3PxoJ9qWeq+OP3SvLpKjAzr8bvF
jW3zwnk20zvuEfYIYpRxcdpGHmUN6xqqC6vmTumg5rO3jDvDCrtjpuvxRW+e60k0pDyqg1lgdqst
qGOo+t0VOatH9hVaUHl2fpS6JCjk+OwLmnF1suV1ciEp273cR8kKZHQhhllabaHgLhz3Ir4WA4WY
Bt7IcNjd1sfdwU3b/lQIvb6K1PJOxWxso6zPH4h1lduEsWdqF6ufh3lXWCXvpTT72zI1/8fVmfU0
zkRb+xdZsl0uD7eZnDgBAgGa5sYCGsrzPP/685hX3znSd2MR1E03iV21a++1nkVXiaeFM4+H6wAY
D33ox542mV+yZfil4NBBlxOudz5gWu+q5ynt/7VVnAbFMLY+IHzqorb4gQLA5IvBUqhG486hzwtL
gklq41FFt8JAGgB9n5kJhw76dv2PFT4o3Ui+sRNCh3+0cIwnonrK7NJ50AcEcQurSoXOWVUzj0Tr
HcWC3XUd6pvpDA8CLpZnA3KIM+k8oyfJab1MEIgIZ0Ssod9XGTacRtrvsxWtprZieFlbElQ569i+
4HhU2DC+NQ/PMdiPOKe/SoH5MFYqfUfbe0Oaok5JBxXDdY0Vx2BbtPR6hhgNrX8LRUJCuOIZzCFN
a7C100PdEB4d8UzAzBy3ulzllTi/N+Ggv04gIU99m8f4j/XkxO5L3JJHxxOgwcghmZ4VScglWvrh
peztwg8NRCB5aeuBYS4pTD3GSPSKqJZVSWAeNB4ntK44NTLfos+5KiIJvi6/3dgGSTku5EYtuAIz
/ZRlU3/LC33jhl20q8qqe07tyd6Elpx3EJa5jwXZ1wmg8jvPRFxc0WM+aIS3b6tKVCdQmN6u0JsJ
zX7sQHMM3RdlxRBB3H6V2TFLdUWn3qAaHerGuIss3E62BrCkjrKTEcV0HkeEJt0Yty9d1jGIgj9K
n4aXwhjzPYPR2FfV0L4QIYGpHJPsAAr9kAA0f8FuNe1Ll4/296VOrBQn1cz2f1/inMN7Er5ESxqf
WHUlPNaDufC/6UPUWRrKxapwtpNJsWXTdH2MjeS+XTh0k62YnpelMQ/KMefTYnBYztyKFFlQBxh8
x/wDG7+/NH36g8AO45rce/jK36MJk55Td8vBJUtzn1B17MQs6huPWgaZL0dJPGEII3YKtWjitB96
6x5jUwQS9M6rOxs0zCbsAS5vyk5Duf8EwPg+P0VQfW5jHyJ+0Zj8qiL+k3Rzdd9TG3A60eM/oj0M
eTpARAZEsRKdwrFtDuvROuhGTlIyR8WETDO6aHVr7poMcWSRiSGo1gs2LXcTLkil5wXPlab3SBCL
ZvDdvinpn+ZMBDJ7uf+9lEmN4CQnSJsueLlFg/+d0igkIuDWtlZ//b30Khl2gK8yhsAZCErSJrdz
paoT2p894qpwa8VmRD0FH81busfFq3+q0CRZguQGM9PlmTaX7kI8UapDR1VBqpLwNSDg2ScnLw4R
/X2SZ+JTAgGRHr9IL3qp7vM+t4LGro+1yObg90LH6haO/DImziIU82WG7S+e96yGkA1LKinEL3e9
wJOUafYrSyozpyzTUPSwSnZero5eQRliDK0JwrG6U4Dj/AK3ug/W8rmojOkBYyu1j8TGgxqfwR3H
aqx7Vu33jVoFDWUXJAnvVbWIoygltNM8PQ2uumeuMz5iZH1pDSYSU8rIv48f6CY+1CyzAammdtyp
u0U2twWm+gPZ3XdJnowHx6O/03maF0y2yZBatU+mHs0vwDoxk1LbgEsr7/GEIG8KreVEIL1eUCKW
5BPt14j3q0CNQNG+MeWISV807ZnWZ/XQCvtmaENgk2ShNgItLJUcqJJJXy4Z9xMlmKdO+Fb+xBzD
t8koqz07kvu0NLBl2y8M3Dbq4PVSj342o1PsbfueAWHybLXTkbNvynwRmZ9lhVEwOWz9LMHQ66z4
3MXqFR3eeOMhK5EaPWm9UR0xGxoPXubdsAz3bKYrGZQCFvYrOfNW8ayTk7zVouyny7BhKowpG7Z5
fad13ie3Aa2uoiSdpAMQVY83SyfNIzEzMxB0xqRQ/X2rKHzFaMqD5pn5JW3JcO5lz3RnGfyoqUhv
d2JrS9yhBkrPO+K4eCc1LjxOZvfUD608mrpxKfN0fErDWtypaL5XZOdtDbQ5JJmPI7bzZSZLIqH/
Z4PPSNGDNtp8sgpp3ETZ+DZ4OnJToyAvwme96PQzqIZTPeMk6RGX+9BRLjosth3Ein+a5z3MJh/k
LGFTFXWI2moWe1BR+VkbAFfWOER8JAK5DujPUt2dUxjsG3i4NeJGfUPTH02DKevUEiXHP/KZEHl7
NqImYskMh70H92yvagG+WWvkHYHxGKUqnV8eHEpiRPcu436J+uQcdwyi6DJ9C5ezImZ14o6JeO8L
82MwZ+1ogh2jwQJBM8VvTJBWVInnBVzxyYmqta+ejkcDFPCmDXEhQXf36T7gEcCQZhM4jYIG6eq4
xIzUM37NsrL/WDN21x6Ub8tuGFS2+dKh2ab9Qz/ALph+lBVH8jKxQUuXgAbJAuPMNmXnqJia7YQj
8gkk1XFucrGaE5G/ahp9xGTSoX4xAXc7RA3N8tCFnI0xLBh7j8QTgBCUGnSpwm1til0Ysb56efSM
gSSnFNHU33E3Eiu0Jdb01GA09Qk2ZrG2so6YFO1+ULo4jMp7LyDn7RugZQlOuGdike6cLChHpd3F
9gjXZmqyo9dzWoe/xdy+OzLrPocdzfOcoAzBirIrO/Pk/H7qRIGsQjkc8wNorbZ9lnHdBGmJ3a5d
hepRDKs5LmmKuV2x6tZzAZWNLkZI2YiLDKdbsRqeI+Mv2u1bqkXOqfFcmpDTyEixpP4uIrr6PC1p
rbSr7Z4Itte2vYmglrNHto8jOREVSM8zLh40QaQ19PeLAtu5h8vRaEXKJD21N2DWd7G1WASxmen6
Jt01eXnjacoZyboLfhs7iB3kGFnDMd4aNAfrNyejvl+qcw+kRoSGP2mZSxoRVmJP9Q9NhVyQkuRd
DwccSqWy96A430zpuYc0R5hMZpen15c2AtIlawX0yDjNMazhAvlYM0zDsR6rx5lk4kDAx7fq2GFk
6L11ugFHRtSUZGvHpyiym4iLp8FZgmXABjr3eAxaMqj5sE6QeaJzfsRB0+4FIFUEvd51RRpdW9N1
mAQ5QFFFiKVUEHgURtwmc/8G7UNpDg5F+wvTEu6s+VMfUvNojd1mGIVHRAFAG71CfWmqAQ022xbW
8ldyGOA4lIqcJ1lzjgJqVikGrHajHZvJJJ0xl/5sLCh8KoGb2XU/0hmenWsgkgofBQdd1I3Gnhy4
84IbKhkwOqwmR5+Q8/f/fCqzd9Qsd0+wx7irY8a4Wk1kb7Qc9bg9GToRSEkOEtvyQKQZGkWz/je3
3gb3m+EYhYeBjzzntIsZuDAinPfG+DR8zmGX3bFuo8Vu1VvbZtO9o7yfRKKKp9ZAqKkBnxbtXH6a
dQivgek/4q97WTCcrBf3T6i8K/s203NNW3ai5/FudIdA7BLfWDrtx6oKGJuzREhSSpmfElYOkmOE
dI5bZoNiQLBx3vW1HnC2wnTGiXfXpeERW/nqiAKtWSg5cKQe6n0C4kQIQz8oTOEA9KIrzeeD07l0
e3tCTaGI3NZajCTzfJuOVMGmGQdjRcU7hW1AogP2xlQPr25u3tZEaWqL9LHMoeu5RW9dGAhqlEDN
vyQetL3diPdQmo9aQlQNSywyjfTFm8PDYgSj17FeNeUUaHn6MTWMr8zI+q5JqNqNU5Cu+mGTrDTf
hZRzaMBB6338YkN9YUkrPiQYmG2FCGxPJb5FL/ZXpDNutCR0/UXDRBG1+RtVjfHTp5eYmug/4bol
2x9TQh1JWK38itHnXmXQjQA1GbsFK9JWMYLNPONKN4eg6dIiVMyK322HxJ7KrZ+SKFmNdURTVbCh
N3ojJ79DizX2cXVOagAXFkKHKCkhxHg184JmAG0MkR/pVFUe0vZU1pz1IqM+dgsmMG3iEVrG9CWt
V0N8906167dLgaK/garLuQ9/nzwIq75JsxwQqCr8EKo/JpJ2RW/Wn92MKp8Z0y7pdbySIMJBiIx3
mW5ML5aHZ6z607gJQT0IdQIRQI78YHWlyJuXf3VWgILhPE8rfriGgtsZBd+wcCe5ybYjFgy+YhPE
9szO0aXPtQGzLyOqISLhZGh+qqym3agwidlaBo1Gjm+oi8Sdhwheq79ATBcsFKhgYzpAI77FC2Fa
j0s1nOjUwtjpaMY2hvZtRvtW/8mt5VhTEE+4TbeWcD/WWE9IW4wqoqZm5qRNPC0rtsmYrrbOqA3r
ZIRxsPrDE7UW7/SsgBTnp7CTkOMlafRe4S9lnBG2anFgNBpa2l25DePmRcZmRaQufl3a1CfMCbQe
HTJVs87EmTlQEiVavOyrNSizions5XxHH4f3SmomIwXPvlc5it6pGTk6zq8tvji6M5MPdYLD8mKf
ckgwY9klUFBNHimDhzYhRWy0Xxup7dN24oHi1QaawLfoYvwnw3zxhirIQ1QKubyHHdA9eTaWglQA
MSi63vfa9mbEf50aIEnT2Y+5XfwzavmiZPoal/dD59ARzx/0rKt2hdP48VKeHAcBM/20ISTYC4jO
adIsevbgQCQEW8+40G39iy0NchII3Ed6lsy2EZbtrAQNtJ7Zr2lA7nkObb59dJvkY7HDL6ZZV6O3
7yY6xjyo7HSLmK5tFH3qIZ5T7DGt/aoS7LJN8qLJ+Al+22vcZpC4/y5D/qOn3Zsq2kdycBCngpSJ
aDYTqpw+wqcDPCbHW9VFJwy3gYlQycXGQSfVuDQG9hFNv5rCppXi7fKxBDcqONwziSdh4J7ygCKB
KB0Cho6NwoIzfllLdJMtIhJtKLqtEBh1rPjflILMMXSW4WwkDsKAj4Qrl/YM2cUblZ71Dk1KbOCs
szViHQ2GoCaBgBun1NurGlENqZhhpSuyi5kgYI0bQ23pIweMDZFEOOlplbey+1Wb2uSfLDs6iCPH
aKYF77Mo36tO2PuweAQWeHNV9k8DuZu4yxvKEwarpa/NxIFm+Kp3wPREF5a+MXpbfuszTl6LXgkx
3kuxeCSnZI+R6D4NNEC2AhY4EoMQ2++lkWMwUysoS8XvOoshQEVE2/LeGxVKvnnT4o3w4NdbjY6g
hK0i31UkhR7IqGAzYD7utvWdvUrSYLtRzIpiT526bYyc/m2inZcsvMiQPNp69vZLGTQ90mOsUmif
Cj57Tm3uqppsM/21debLMNl3hcZ6L8J/I7If0rwfJoElDAk2pmaHHYu5xpUs3Ks9LicKaPCKOVpn
VJDQkd4Etom61m4QFD+0OX0l/hLAbsSisbh4kEeMCngA459h1g/6aiJMYSGEdh1kMn1xhXFPpl23
n6MZsAU9f8Q1p9zjoefBfyxyN98VdnoIPQ4UHJb43BtKZhSW7OS4b7I2/OgKJLxhI8AK2gv9k1QB
82Adb3SEFTnhAUKnLCeWamAGJT7jgszadKCxpVVAumjp30uJsAD5vgvqSD3lvffMXmtuXqKI0b8j
0Piri+a0O3Ngqtsk+hv3LFO3CgkMfO/BdkCyxxiiKVaCCsrFQWoZsZGY4Abi+GSNiLKMWZfYmkhL
wnysaiRmicB2K+glDiNarzHWX9MeFpAtd+VMRDmgBbq910LEciczhqW5jF7Hyfjs04Xhc9PmW6ym
V9tY32mk9g5iDGaJM0UPoNw1OHiCBa1KflKCgPjOw4qxjfZyEXAI3abhf0OvRSeTncKdep1MFbZx
pHhM1nY2sgRI9wNpqpaGlxRQ2VWBjZlTyIWAvDNoqK25J9WaNWgKSRlFdEsV78bEyCM5R1a4fvl7
accGTM16+b/v/fdVKMWm6FXEWHHNdrc5AwR296wJBNZaBCRO4uIO7Ao8n7texlEb93lZfJNyFJ3d
MEnXMgxH8gJJijQpBhNGEieHabI4Ypo655UMPFuNSmPTuQgi7Lydt2Ul5nPJLFaOs9yDbHuvW1Jz
RYrXNO7JwYjGtaVrc/gnbKI95EI39xk1/3a2HHHH8k27XxMvA6rev7Cm7N1gxYVf9MN94cKlHV0H
6sn6FbpUy59Vsi/xDdx3KWBbQvDyr6li3G9nLy7J2H9FR2WER/wB5xgY6SI9RaL03pnDynOD8aBK
lg+jmTg3RHl8CIXL254WxRUrFJHzdqcffl+mrvXRzWUDuw6GGFqL57oNL/WipjeENg2uLsswNwzq
NMLa3IA7mPYOnQXOP4V+BKNCE0xg5qBIeBtMI/yzDPGfUGQ0OnMmHg5/WUQud6y50Fd12kBzyIop
VH/OYFvcTcg3gTQY+7BprTXfC5VNLpv7lUa2ybQETK7irRFdezVI0zlEAvl1EU/nQaZozNkKC5WY
d6VGsJtYAhPx2Q4nHyTzueerGKLEbOrHxHGZu9fFcXbjI7EiP9aKK8bPhqEgImkVQe9W4lUmzcKb
feSFe9J9nkTRSV/rpkNotYwlkoU4F5mEzwT1pXB8Ceaas/1aa8eLayMlpZ5UczPsmBVtiSn8Qpg2
HoX5h9be8lhjp7zVTRqMbC7gVWrnYHeNOigQf3DjD7abOhudIn2XG06DRvPqUAbTGuMd6jHzbGLa
tgHbsDrZiY03QZGFVFI0EVOFc3/NSFN9gx28RRtXQW+5k8Z01BrX2I0LILBCfVSLjZZsMb8GyJe7
IqIkkNKtAI1xoaXJpYAbMNYMp1LF0eT3e05mosInOY3uR9pbh7qs3X2bWfRVvfs6H5JNXSykZpv0
nzwF7H+CobYDQfs6Rqbyyz4yiAtB+EK/e1e31WEmaAjlTQhZA3cHJ5YvN6pMjCiu844k3p8bs/g7
sNyYwpL3cUn6WpjfgxLYSCdabcdh4NaeF5QeHVPkL7RzQmARXykjpB0qvNfc6f6JmWNxwlntUJl4
iRQDXZ365Wa4fRlMhJNk0fipzfPVVN2lG1Sxj2ANX4rJAs3UjCAYlMvMUlPUZqMGGyIzT5A+LoRh
QLpqXMLkhr48/77s+hOmNor90n6ahVx1ZtzxxooFnMfXnoOOX3ZTeJ/hXvjvYnfqAw2MtscWuIln
p3qyIVnCDjatnaQlArANjsmhyaf8quggU0Iv+1JUw6HNs6ciIbliw/mFQa3uzXvV8bzrJIFsmObM
8GHr/NyTauKKgmpvKAKjbbWUeoTXv5ds0vN9unL0DZ6QWNKNFwluOrxYZTCsl9+v/u/y+z2wgpiZ
hxBhp16SgTaNCdQoDWVHDQcxgFbnBnjJQWQnZNjnIoI32UZOHURmgtbJWfWkFrpVDZXzKSHwYfYE
3tZq/UB/L3Y2hAG89tNsW5qfYIk69dzqqqXFt/EYGlxSs9aRPzOloPyh99zXDCbSAHSpxCWG7SOZ
JpYNxBZ4kGUTdMaI0UCVTYCjENMN6mKPgLrzAs+YTOtBFog3zHso3nCUZnPY5jgftxGmABTFzNna
rtDhJGuoE2qU6jMjpTN0xvq/C2xqE/U6p+Ehsn6w53f7VDqr1HahMT6lS2DA8/GJAr9Ia0qRE2p/
5wnf3yKR54zatiadFNvZ+8gmQJMU1SljMuYJiPRtveNbTXGeF+Mn84hnRZmWgXknizKhshErkDib
+Z+g44XnTMMEWd3dHEVAm+1HvdbGQ939VEDEHlppvA3od7WkBwgUHRbzj5E4IK4W3tcGodBWuPUt
XnKUNeQopqI7ZalxECiYaBVsu9IMkh7hvKBAkCJoawRoxYSZoTkQHEmP3/ueR0qeRZUvo4Bc0dAH
ZSgJdjaE3V6c65qPJi89WgDHcegRTTUhc0+qe49koZSBcJyA/6YGv02VdUU448+ovpypoH1ukgNu
TSd9lA+eyj/NMHoXLYk7c4g6ojw6Ce9b55HFptkCEOrkm4LeIhXwCwgd9HM0RDKmFiG+FTVHtILP
uQextFLhNxFbF9ftghRzc+/00PFW9OKiXpjCYTYel72l6whNh0CK+Tr9wjCqh5Q42U3UJy9xMv0Y
Jfi1Bt+pXUkNj1l4bHT3S08l4tTwqzCw2+jtCJtGeUc1IE+1rqigfYUsyLGxE1rVAxmFS5MdJrP6
cZzmAIc4PEYdb2FS3QsEDtFAIdhXDoMLIjimWX+sw8NoR8MRXsD7qENMMuMX7hNC6MkgSR35DGeF
Xak2r4VDKir7mO+FxSeOVuYLMNSlMF4qFKagAypEaVRwMBXUxkKpFTlJkFXRk5s3rHBTeND/WTpv
nVzf5vW9ipOOgGvmLTb/Z+XUf8bxXvPkk8eZdMPmf2zyOINd4JMsxA1t8DEANuTYYL63wN5iu0sO
muN9V1P6FDfhoxLOkcWAfazmlhxHTuXKLN9BErzVs3g303fq3DNKH1rrElt4gklsN0YV0mLgqzIT
NEky/YoBBfcFuUBRPnwYMTdHPQhcEskP84tXm2PqPHK3gx1/lq2msCpyFhAx+mbAFXVvM8hVHMm7
R+qae7T/QZ1pt0Qz1MFONDqmVX1GJ+GLwuBuk3yqfEC4JOHl8RzhD6m6hwTl0JhpF8mtvzEMeZdW
icFcniJzNqyFYym+azpPnCDI2+PMUHYEpeQPdhneNE9nC9N7Gpeh7oeiQvCcE0JH7eIoehpxpAMQ
4g3KSQ/uO25AKQAWhFg66WfyaWAEXrtP4f2og7b0DJw7Bv1WESFNromPxjIH0CzcaD3/PrOLlVaL
5VYH5HWbn9Mi7rYv6BxgsnqXQYPWNwG8YYF/F2b/prW1Tz43zZvO2xjgbobZfUI1sCttiaFbiz6d
SvNbjZxF0ziAujjOLbaY2ixNzKv8ZwkcPZhNtRcmpsScfADHiq5eWh9dDAH4R2ACu2Qs4ismA915
8q41MMktGTs0a5ZHO19+VK2dIMuhOkReJ00XXBpo/HR46mwrIgFGv+hwqURrEtwcXprF/YjBO8zm
l5bjvdLrT1a1HjF/+KdO0DZNI078aj3po9MIZMkAOmRwR+jgRpNIj8ncZQEYGEEny5dTAmISJxf9
60aFxl9SsFzzUoAdZwsDIbqS9lLG8rnjftt59TaEb7PizzIuj3ZEnK6ZG6RKtga/q/kCJA+ooIb+
MmED9gQKcb0xSb+Zj8uAayJq6MBoyc7tsT6r4dpSmFND85BqFi1iu1pVhVO0F6iZB5O/PTk0jkLn
BkaW49ADKcZfpkI8OIk6OeapzS8xWecSGpkY9TEIrendLblbJqp9Au3cgz33YIAsZNPd8JCvQB4W
LNSePwv9cxQUEWmQ7IAWKzH9xu4g8+oylfZPjkGPN0TbzJL2tVUU7y5eI79k8fNm9yttDA+MDGPH
7sklJA9zGUi5FGscHUv8yU7EP0pCyci4BMdzmG+XuCVsto7sfZvaX+udR6SDH9FrAzU0vPfYmNF1
GWw9LNh2alzHtH6IXSamBYJqc8aUzDyjs9boSizUm8Kn+fGp9epaZKsMwp3RPvMhtaWGKJI0BSCd
n3bOG2qhnZ0lFOJmGd4HeQN4+aYJSs6EhW8LQ4+Ke/2JwhquaK/pxjfq6Pa4dZLO6LauYXPECjnl
TIfkKDQXJtgqL+ZI8JABb/DqceWf2LtQI35TTICye9fzu77rKLVZHiMpPnLILmzQupulq9++Zhqw
3DRsrQA9C1YZeGIC5ktipQAfbBTL2UNxJyePGYtJU6z2LjGHw4QA+llQ0ZlLHYi+9tuwJODGChiO
7foOB56dS7yfgJv3rXGtGNdsm8XEBm2UZzoaK9ppbHf0WqrhsXbfNW71ukOL7z7PeI00CTOWyMUV
KlcGIfPgzTDjjbAH3GDpk1OrJ4FpIk566N30djPv1VlqdF4uShrZPZhexx4PGJBK6XEAIlJ4A6QV
+zX2yDENx1tj6/tOzX8Q9It9GOF9QZ5b9QT01VDk6KuSJlbS+ityIlGV+Ezc6J80LPpiJN8nILa1
VXNHBXnxSEXFy84QSfNVat2A6NohK5zngF9JHAh/y62nRathssiizyoBGyBSJnvS9GsmV7ld4kgp
T4VmXZoiByIFuHjT59OlsfOjp7ijZjJfVxbEDHvE7/X732VlgawrhRMk8bfn0rApRuO1iQZyI80P
N2sPWQ3XJ1Xe67Toj1CxkvQdeTs9N807JlPyL0EPkE1IjeSokQwYfmeE647/qpBCr7btlo4O9vfF
/FYz9KcCO3xDKIOTnSDGFBDGOZQBJtPGAIFBwyBvMjGNzjw6ngEkIC2LoE7Na3ubkUuNkkN/Pf0D
3E95WxcvS+uBrJEAvEwPOsdprYcrxQy3G8Wx9aqXeJSfplbXp1oobCALrM0xdx8LmzaYhJdtJsbf
ogEnMFoDzqhhhfFL+1Qp+zuKshnzOUpnx5I6jTZ9YiZe+6OOp8s12J4hgSUwU+jvILjc2YkLe52g
1WA2jO/FMjzfM4ZHe5rsQ2VFTM3MkKy7mc/JFqDBqi5YeugnKAU+tTQ9E7/hBHnsEsEIfIR8aMTm
Ava41SJr8FzjbhDaSVmJdiL77BqHnKJsXVV7/v7GXA283kMmoYi0UdvSBKUU8Ay4xb09nBxOpOmQ
+F0xxX7lLsmBAn9Fdj4gTPCCMQqLwzBMn5h+oYTLGnSdJ196p4m2nYxMaJzjzqAQ7jT6j4nDUB70
a7SvOJFARc+RlE1RhY8EBN3BVFO+V1G4Y0gxvCyh/reBfrXrG7z0eaJt45lxNJpI/EqcaxCMgpGU
8ehcuqygRyB12g1pbJ4RPhc7ivl42zb5hbC9mGBTzus1eB6twr4y2EO5pWDcudL6U+thRU9PQyDL
duWmNwJCU9ADijoxyu6cCmDCpKhjSgBAqhj+jQOqCMMG05uAuqIkY2ozAI+eeEzZyCIXsUkWIYSF
q2ks3TZHqQyi/cka0luuo0NtF/cQV4BP67x7FdWv0z/54M1H+lohEijy5pp5RIQvUKVIft0Wc0kE
6zF2jTS+2C5Nh6nwu0xekqhx/GpBtLCem916+MGXm3I4I/dOtDeot6t9wPumzRftzKKg8TFYVWA4
TGx+L8v/fvX78v/7I3WmYIQ2bMtx6eLP4DcuTz1z/6RlR+8rBtKpuQBwREPXZU+NBiTcoWBAlg9q
19oPEW+iNJk/9Po0nSL0VInLYbOB+JX6cdFQmNJ96VLT8LFMa1dg2slpxUDNzl9GZx4trO4sU+vQ
RjTF46q8hpq+jxg2EuXEQmV69p2bTQXD/G7YTT3JIE7vjyIi/jouEB3242PpChMbrAUEkURBh32d
WwUrC7khYJz6GHdWhY2+pOyI5StmiRc1mXdJbd1Z5nCjrodBbpBdhMquKAxqBgUxowNAoSE830m9
fOi1+tZyRzXQya3G40SNK9BuwzuT1ug21FAOY+7Xt1HB+Ah3VC3EUceHjLs0/Rc7156t9VB2DlBn
IW8ger8w2j5nFTCAxRy/K31QINe8r7AEHdOdzNiEPD49qSExTp5qGaKvl6YP6QGV4d9lOmD/42AK
jGuLtP3BNdUJa2EAKfleiwGDVB0xCQhB6pJFeMCogH0vgXcS3RlGAaLTSwI01fdD1P1k42j52jrC
9h7UjPxyYiHblwtCFU8bz8qdgx5WDwKlJwRUjBbdjoUeWDV+H+yRJrAhxpJxR0qjip/1Xj5RZyBG
mZK3jPBPmD/XeUXgtsyUCMZISbbvL6giHka97a/hgqE5LKe/XspkwFsmH436OUx1Zk8l4AZRH03X
PJUtzLSFpnoj65Oxhoas2F9LL/71jX2Z4plJWvuQdsnr1C9Hs5bXMrx3ce4BIyhvgA5ebWUMPD8/
aZ8wIhMIyNtcZ3zdMON4h6aBJmIZqp1KKGGGdWYHD9egmA2T6hM49QFLA22PHFqzKRtoUmW9ibx4
53pM3IrJvDG/x4mmaNARwVvcmdJB6YZbS6776cjiu9HDRAtofpe7yvt0I2wuhdcDoQkHvtOBYQtL
rDZNrD+FifVRzWFBwOskTsAuQGTG2NrCxLdTb0Umo1AKda8JNGnQ1vn9UsYZ8NimhwoWeo6fGfLU
r63UTquL4Lep+vvV7/e846hcD1YLPo3SdKazrOSd6Vaxb4OP5Xldm02RNd1Lzf43MiglhpkeVP+/
jahJq0Fbzg0N5v/3fUVaiR+Oo08qYTaeZTvXgZFYQd+khe8YcIug/ba1/YabC96MuTNd44XCGuku
oiak2iAEGwncBmzLLkmKJ1nNbyIznk2CI1hvGckRs5pigtj8/mwz1Tj/FcS3QLRjx4yjZj9JoNtl
mUvSi+Pqr0vYOokIleQT6ginUy4q8Br0KIdKoNujTRaNx2RlzWemBp0OZTRhwMfNtGaYt9A++mmP
wJ491CKFdWnoEBf8vK3B4tgip59L7UTEc3ScotTeMVO6kIM06slyFV73YjR2e1qz6Df2mJCppNXA
6nnCjhOovSm1Vlg17k28oZy+FLnxqP5WSRvGfI4mTqj5UewweRo4qCeoF+iLAGKL1GVBWhdrLlxc
EKD1JKqDrCdWp6mcjvRN7sJQuQz5SQVfcehIWIw9Md1VUHRdRyaIF8d+5zKvpXgNfi/8wOq/r6z1
z3kY3bbQ7oHorS9/L//3535f6u1k8+GXfoUyKqCyV5taCzHwLgSZ1M4tyi3c1v/bpq1JFw7a9fL7
vd+Xv1+h/gQVOk+n31eCDeC/PyZ++7w9WK04N5FIJas3Z73UGMmCcr38viwwbRPtB8yotEcHntsE
bKzD21S2EX6wBrrXsNCwmI3xvx9irdujt/4k3RXlQfXebVQVk66xzY2AubX+38VRxksMD3ptU6x1
wsYobMgUxJfDL8Fnj/lIh940/9HG9itbtPIQuhxulzk+zBNnfJOMrQZm4aIInhqX22LAZ2LwQo8H
u7sN2NyCOkNgIhBDGp/P0SR8YoHQHO5i2+yDmprJYNElfmz5UyXlI/5lXdSHaHKdfbTkjJ5+gFnz
zch98wjqU7ZzV7fxlffmVVcclZtpH2f13ZISP6TN/AVH5pc41ZeDbX1bM147OSxfaWm4O2NR14we
qNV7sd9PZEy6lel3Y7ai6YLf38P5H+bObEdy7LzWr9Ko68M2ucnNwXDrIgYyxozMyDlviJyK8zzz
6c/HUluWbOjAhm8OIAndqsqsqMjg3v+w1rfact8X7Y699Wdbjre6D6XPEPIQ+5OrKJgrA/kV63zE
dX0mLQzn9UbHTc/8ceLy1vp1G76MLTEOTDneETwy1bMosyo8Q5RJrHtTRGGW5KNN9qdbEohy59s8
b9WNMykOuAOyFzr9TgcFx+2gty2Yg8R+r7OGuwjwxlDUd5NgTopxYebTWxNEUb3ndXPHIL/ZxPww
V+Hce1AFDn6NrF6zwxf9CbfjnuHBkIBJViOr3gbWzw4U0A1wYXurzEKs5lDej3BcXXbLT+SnJAel
xlkTOekntze67ztQke/2qD5XHQjGToxvRZjZ2MO6m3osG+zeIrwLs9jDv/MJWx+Aa11hW6+JwbP1
r9CEkEFEUedV9p0yvwirhkY2z/1aL9JjLe8p6YBMSxpeQ80sz7Athr6Jvs9VenGCpcMdUjQ3gyfm
AZdJtyTerNlHkGqSGDSQc1SfyuAnBqKNZgo+GPrwli9xjFn9WDi4GjDfEooZ67vMnl/jWjm2Ab74
vKDQHBqETpHZYRSgQPy1yA58yI0ha020k0s2S0JaZrTg7Q2UZcJZ1uftEbEJcd9zuHem+cR2umNF
CZTTiQX2KBKVHWS0Da4pGDeUSUbU0yuVxF9Z1KApwv3eIQaCTTbRP8ZLGzJvagX6pNrCK6cpvu62
57K1cRmOECam5rlSFJq2DL9DyWhxIrMSVdRSbcMVGrAirmANMOjVkN8nhZFtHKPw8qb70qt62nM5
s3GAZuZIdrw6NLaxj1FZDU7uJvCDy8HFF8fayUmvhuVQpyjio2U4rpXhjSl38xLGXgTZa9irqueY
08NYKSmhcoSYp9muJ+7aA6aur0rwKNRk07R1GNgFauWys+chg5i3yawcuGrhk4sNKx4jJ+6msKy2
QwBcr7V2nMeMYqI42uk9DzMG3nJXxTa7/5ywLcNmTGwndCjyTjF4AIVWnfM+lps+xHdg05ytUJRG
gEvIgDAiV4wSq0vANzKbR515BpsHZqUaZazb6pGbxmZwnGPiWruCSxCIEl6YFPNo2n1Xzi5Nlg0e
f18MEOpBLebgomcJBGfrtqzo2sYIUXbQis9Irz97MviABLBFihJXFYREQpdusXFCfbpTjYFPLITk
NdLlvU3CBBSucKuWe1PMDBIJlCOitkodup6WmUOohGSXDn6386NC5wqO9sUCCiZaRODdYVdIpAIr
okzXUE3J5VA2BTO2C3x3/LDy50A7cJgDkCaQ1C6hQYTTZI9nw8ZLNdqjs+1vyMhjCiObrdV0z7Gt
vYmy4UMxMYyomfrmg/xpo8SJHOe5ZyG8HhLmUIOjX630yx4JpaIj6mlkcdmN9Z2MHIRJDId0C7xO
ly9c0YF+I5yDOz89o8GoV4ysyOjz8V2Fx7YB5Dx2qLs5hQkha1QY0aoOlm+w4GU+N+g/SPwxXWrn
O8a27qCJ+9zJ8WnrwVOhBSy0tSlhJ7cODQ3jJKlaK00vOZGEnLYjslrZPMcmER6W8hI5SrpVhulL
pkR/T/PSdXtmNMWuWMqLHECCBpdWGZwAF8j4qqGJRtEA4ExfK5Z165fpux6DbSUB+h7uqNdpxUev
W89VbRIbVDDtUjFNdg+GYSGpaownJyt/DjocodFpNqPRAJVjyrsiThTOTXpAhk+tJeprryYXYH9X
ie4BeaWjsujNLPZVxXtOtIkxSqaz4GzYUCjk2gxrmZFoA/gM0WRjxW7cV5tMJj/DST5qfY7HpUdf
opQzGRiaBE0weDWKWlQWNmFM3UlXrXtAnOnRiMVd35YXszHM3aC1xdYSxW1e9S/IXMghYoOCH5zF
cKltWJBygYPf8ajoL06uKW5u486vB5ihGSnaNiIGKVjTY5pJXGpdz2LjaOv6o+yIN+Vxm5SQHUpo
HdQO7lUTt/Q+byQ0HBif+1upsRxCK4H6VBJrWM4cWmXLczeOi/cNhmSvkdgnFa3dpG9DNKnoKaFc
xsNQrrqFyzgLAJ1KPtyG04IR7voDYE5ifCSbmWK0+JAc+MCVIY1r4+jnKeDIn02N3WZQscLP0BfF
h5HkYZ+hMN5Zqz+laf+W627mZmXebktJ+2xCSWyMudtnrcbQOd8IIDnL9yFvvmwBXMGQXCO0Teyh
9MDjRut5gH2Vsdb0ooL5Ct2tyuwI9GJgKJ885cou0W66wn8SqhZtdPwZPNToIlUSoNKxRzG3NVpS
xLLUKbYVKiCAa15igvadsrd84lZX7Oh+0MWuJu2Va8LaDdkI83TEHhZYwBwNC601YU+wdkv1Von8
nd1gKmiTdNyKrpvoHtmEsSB4iUPIk0YSI6xDBH4siLNA2sa0smy+ekr5Y02ilxrRrtopeCg/Vx8C
Y6CfYsfBvqFoN3OfHlux4CKs+GaMmmCTlWy7pFI8OiR47vOhgeBayKeZq5G5ukLoDfxBuNsXv4GC
y1wfZclc4EQ2MpzKIt8YiXoFFjveGwlEpHBun3LUQK5kmd3yHX2FMjguq42O7h3SFKGcWO08P66+
ar11balNK82GZwPnli3geFcVGOMb0q2Z1TgHvWGPoSdJzNqXqtiahM7mAMAClgHyKoC5dH71XQ/5
qy+TzynpA8Z6xUPvO8FpSF9VG+xHgfKKgZkTrukpeq/zF2UgVMauSDyVZZ/LQBH/92inm1YlzlZh
oLUyJptsJGnvSy1bdwqLPWwxIRaJuriVIfOmyvkanXpGAMAlSazPhpRtqnK4zzPLScBY1mYqwodZ
jZxj0rSnAZ6fC+ZU7DJ01vNg8EAFSOf81DpZTD2zQb6YiLJcJOhrutd+D2A8QyEHvwsbDUuaajx0
VlhfSCwfqBGqadRPMJIYClqCHZYNx9ayAxoyfEeYBb4wr87besnmzn0mxhoDtlaTCMVVwvFiZOF2
8ZNa+5IG+Z09cKHl6Agww/Luzjw321oXoBg6bmAhaI2sD6spSs/qaow8jX/v87+r7jnNuMzRCgek
6GjjAcJdQODMaXSyV1gagTc144kJwr1tTJc2IyYe/OzI42LfTGopGS6r17Y1HLehLjow9eEcSwEm
1ID27YKpfSzy42CYV98IJCEE5GYXk847bQXHqeFFO6XEQQgsA0gdJCLItDNJWngxFI48wwR3vxyg
GfuWQQV56QiE78lE/xoU5NI/wM0IdjpJ5uy5cmQSacnRCRaoGnNsylHAW8qNDQpr2qWm/QUfIj4q
OnNOU6DVSFGfsDKSa4FsEMmVupSQVN+NCZu+n6GyyUZ3S8t4LBl96eWkrIXFTkR08sMh/JAs7Hqv
NOo6H1M2bgz+VsOa5wLKjCPOKRoGlwKgLrr4XNZlhB8HRobB8tY15cj2G296TGTwA6Fm69z4Eo6e
vRgFgTVmwssoE3uv4Mvss1dTMYBDoAbr1BqAu3LbZPZrnLXOvdAEdvK4vu2tuj9kdl1cBpu1DgNz
IrjSD4voztW8xEBl7AcYeUE2VZwk86KJM6KIs2rXIUAkGltJ701lXA8TeE0gOfxTDvbRSqPXYQq6
W3DaZATsEIpAvAkxh4WYZLJeWId2XAYErQpIQ4GerE4NbJdogY1ebQxXC3ow5R1OnlOFW8EhC9sT
8mghbIYBp6u78jQkDraGZmADgDh1FRkkQxL5mrtTbxpIu4Y7GJoq8QghdlbLnnYFHMMqFVCORrxv
gVy2NBACNotdySwTjOhGkUGa6siHRkNIhjXVvgI13IlZTxkYSy1zmOhHKNGl7aDJIl3FUPpT09Fl
qg08dFKqk1WGiRvJ6ZXfQ1VgmM/k7RDNiNOvqEdWQT5X59Jg+2CoVmW6sAgMOM1wKdcFRtZN037T
xpegrON1NjeSXOsMYzXQeMnHxEszjIwWqOs2dBTw6kgT2qF1C78hLaHo1g5vLEQjYin98Fya8YH4
XMzOkUE2xICnsk8OdeUA9IRxystDaNGkJA6Yfe9wqqT9jh0zWogk3Y01q0xJD5xPpJ5pOABWYaIo
OwtUpmNnN0Gv7Si4VE/JQA1VanbocYHZMzn1RrSm+5j3Ug+PigJFjR4ADrPv70AQnkjFvoN7/FGa
VUw+ErS7tiqPbJImYcp9w2oyK/07VOqRq6koTTqHn5rfIIwe03qXMxp2/UjhOHTSx6ZRu7UWmQwe
k4Ers1jIOToOJ+yAOD13am8zLZTw47SATABQhNR/NSpg527ESLOJuv5Dc3LouKahY9BJ5sRz6vKp
qFrHra1ergSLKQclpSUumRExLo1qBz588OnUw0vDGreHO0v14j91E+aBwFQfehW0QzeOCwhznDwN
ZocSM8QTy9FNNufTFF8Jh2KRyvCBgQDaO6e9MNPHZ9BqaNTm/G5kiHLstIdgDgsSRwYG8toj6JR6
Ey00b0XTGGESpA4Hzn4KDPyk7TxeKNyTddnDrxugEefqtG8UYxeV1VPoj18mBoU0VAB+Y26fDMab
wwi4KEne+0EjU04lu1hXK1LZfGjLKbaKCB0DgWSY2ePK2luNRJqbslxR0P4Fxt2cscsu2Es5sEdY
6HAMAOp4G/Vv3wadEQUPcVS+OC3vRJ6oFzEv2Z38FKlhyntpZ2w2UfKvRiX4JujrMmy1SUx7AoAc
F63yY51ryY7xcAh1w3YLhA9byB9bP0MVpwL5dQuY/ZgJ9jAdZhdr7FulJXeskDdWZMm1PfKEaZnE
TFHYt3VP/BURG6dyYic6WhOMTA4CfnnclJGCTxC11pakF5Sr9EMQAzkSrAXJg6ZI6OzT059TTYKj
bi19e4+gsQ/cIkPsPziEoFU5lTd/Ca6LfMsMQ18TOfakDMzwlDgDicUCaezN7mCw2iJ3Ckq4XG6m
KItwqsW3mFZJHRz9a1bF+7HKqHuREdc8L0k7gPDXMmdBJfsIUg2PWrcMWevOwQayYO0h5/3IwR9u
C+VkFQZ2smDSCPRAUJk5N3pMlrYxyWhTs+7gRNCJSJXKKhRZsEXlT6hTwCExJYM7MSAbpBrjFGPn
ndX1sJtDaj76j7njQTUhlCMvPqLeO3cyTDZOzg5aRyhdCxI7CVc9j8W5ipRuE+TcG6YJCqBplmX/
dNMp6ReMOkAByNUN5a4U/RtJ6Irbc58Sl1T9UuI0EZkAPdFpTZBVm7A8LSLDgDN0sCGwmYn5nJjB
h9MinPIr6x1dIpxwgxVcEmrOqqF/pWtnu0c/FiUzococDjP1tDK0J7Rqi9oaq3m8fFgt+qfSIeBA
Y3/cA0Qplr3qJJvAzXvnTJptu1PGBMfu/Ir2DvoPSD/mAgEGyC5wG3/MjkGYnJFFEnKmV922L50X
ChVzN/oRGZbixWfjHFMSupVBGNM4cncS8DShXB5VKNCd5BM45cS4KYzmImqdMefKNeiAcH9/YuPG
1qogGHM4gOhVfdTh3H/G+DnnaeBiLgN94MMPpCOBPJjBFlqm+Ukubg2nRuvCON0DIbPB3sIiitXL
qhnaYFWnwVVmY3yJ6QpDOcHhH+eXbJmPGT35CTka9YXuwnNOEvyuLc2bahrOcAa0tYKQIbItduf6
gi/w0ZnDMWP/rWwxtdICSpZMOj5LYo7ge6WQDVRi02vc7nisEmyO2eSFmFWnbDt3hMY0S5BTIaaQ
sPKSsBhGm0CPbEht5xHF/SrrOihVAM43DZTZ0lwYKtVDNgNbEW36s5b1M872fWwyLanjUFnDlt6m
46gihJyeB53zyzb0PeSgjxBopxMhfsPemsoB2ieBjDFjuRs+dY9dZ341WKM2DCK3gwSQnmoZYx1b
aOty4Oaj0Q9UtNmxhB+oByMddWpHSBvgPNHvPqL/g18plxWP5WwMJUv3mf4GfPi2oNhxg9J/f3FM
CUwmD6vTiCOtWADgZRwdUiRIKCjuRGU/Rsn4EvaIHXHdyVVdDmgYJHPFWMqrpg+MnpRldc4soCpo
axMGImslsxA8DTLwBonEUcSV9MiIeeDBo7QlaKH0EZjEUXbR9aO5xCVIpRPeGMwcoclGT4kNHlnD
wcK1UTp0jVfM6R1DU+w/SBt+KdTR81F8SBAVqaZQjQsRHMdplOtgIIpANMNJzWS3ZyLlj1XvTiGF
piXWPYTrLaPFc5jQbgwsDK2IQVHNIHcXZi1SUUV/pfKdj2n51qRLuTnn/dZI7oKCSVQ83pHQZvNx
k2g11HeMyF+YkJ+ziGkL/TqKpSl67oAL7gKr3xG3EKx9ezYPDBxXrV7v1FFLb8h1czV7pP0yytsg
oA0fMMNuoMGa20xk5SbqJ2ujSevIf5udL7pxN1c4LZ2QjKw+v04LMN8IFQUUJxoTBEdegNFlFeoc
8U3Qf6Q59WFLhFcWYHPUDVMuqoGDbaDcg9/KAlndRLVSur0cvwT0rSpkBEcq3gTMg9p+blDTEiEX
73tigXBcbGoDB3hqDw7PK1NAB8W0jn25Z2e0Hn5mCl13B15Y5/mg43I2zZDxsVRYnTWHBooIn2MC
AWy1fErZWnIh9eZ2YWBw5CzCxjSCUfghEV8/2AkIC2k8NnmT7XRV/kxU3PESj/+oYUQkB29PHLke
BIx8Qv+J1FF2SDjO0Zjt464W61gBL6XZ2rRn/kiW0rg3DfpcH3LJ1pogvDeAlxXbMXep6rCsZlAZ
q+iJzAbtm5Ki0SvYE2Fa8l1MAY+hpb46mfU5qva5rvRbbR7ezTQBqY8tjqZQ+9YERR0MAza8Bpaf
6ma0gJaWLQQ1pcTxUfKE9jGYwgpfIBDkQ8NV5ZpgJlYqN0GepMzXksj3gBS9hKpxDRqYcOoYuD2r
IdmB59B84EcMjO2t1mCx9C/EybICMRDEN2p9DiLrTQfRDYNFXsiA+sLXdiLU+k5lF+yWE9s9exDH
jk8J65S5WE0pM9KJ3tSosPgbNVsrrNYkCu8hw0WrwqHKQWxlGSyBC0EFlzcD8yOKSUep/R25S8CM
/ffaJonImsZvZETVFs3aWu2bvRBJQRpZV67CUfICMet6XVDGlyDUPqaMh1QW83uosa3003avTax3
NUbp+NunHoML//TrfzLqmgNSIFT0OacYGnU1HSHCIIS0Rk9RU4zTLKM2veW4E7OacxZdmCnYnl0y
JtNKtuPEhk3rtKpGz1emS19yapJQYu2iWv3QuJY8tYAI0TT1BZF3TKq20F1rqFkVBgwDzS6zl8Aw
YxeUJoLfnhMkLODtcxfgy5rCC9roW0mcMtoH2HiVbbv5jL9LjmPhoUp9T0xV9woUrgLPZNjxrk6t
5bHwftccZEKxPZBEYAJjktX0pXUZ0Jpc/4rH9EILelTQh66sOh6PxFhU+0HPnpV61g6qwfWC+ugR
8aSzZiYMuzOso5sE60vVggyR4zRdldfC0IONok5iN0a8e0cD7uOmzYgtjtryHPHzcqtqzraVk0HM
wWwVZvlNnHqhDuTSKWkNNWEoW+nIvdpGV0fpiN1YTFEgIOg25uJnGPNq82Jc52afbOv8gpf8Osa2
vynFsywmCIFBeRM4yCykDsO0L8RXltbaOrRJLNd56pTOkZuq5eyoRaqtEm3yCDe0dcypAG7wtTCx
rargTVjGFxtE2DoZpXSpxF4V8r45CyFA01HeCaHdCkkGZyZMUjbaT2i983bCPzUMiAiEWl3JGBlp
4ZFsTqPyAcIjYrkTwwqtRHwqJXIheDZbFp2EoKWqsub9pvggRI/1lcYK24zCE7g2ZN2A3ucYM3bf
AfzoTebQ+CRBFqjBLmmjm7qz7pvSX7BDYElsdj9RXbh5q73aYwU9F6AVphV7xZIt85wiJLAg4EPX
TRUjwizeNVUoLjiAo16alyXoADKdudN1KqEk20+2f1LzXPKp4/FT1Rj8iW1cJHJm6jzkFHvmT6Av
rRlOPQLTNVq6a9Oxv1t+ZLD4ZxK3aZWQCoB/jMcbzJRzwXCaIrJhBGY4RMOxVmzjDVYM1tS/slr9
56zWdslUvcQsPWZEM6hc062s4YIMBvt95A8rJvsMlRW6jTG39xbsaLNAGCWHYdu36nxhXL/4K7ry
EWHyWx3p+wg8/tUw9HNV5y9opcK1zzAY8SxBnBU98VYidBPjSze39g6vG9DBGIFyMVJuBoQ9C+VK
lJV6O1GsOFKWLga6D10kkAMBbhwgLBprtEX4HELtAjvlZ3+j6k20ZXPJo4N9AQyliuINwAuwIzhq
vGlYNRDz86BVkgDq2vRkJpCysZnnyrq3dQPXu7YxHSynvpYi2JyT2JN1bbkAAlEw5QVr+6GyzmLR
/eu9AfWt93M+Q9H3AIqABsAgLC6PJqKfSAfFiY5+XVeY27EwbmtnVxDMQOem7FszJKPzYi4qdN4W
0Y6/5NJgchzQHjJPD01gcIFl47EutEW1l6y1EOaD2rQ7eLvjBg4dKRsxiF2hg0G1K/PaA1BrkCfv
CHpDW0QECiZ6OjKSFch344QtopoDQe/c0dRDGj59jTbqSzexMrBGqT1TJ7xsMN9E1GTuDIxkIyrt
homVs43cocXoRIA5OC+zBKKMghhyzalrWaUGRPptMDO8IkznD5s6onQXdibntV1lxLeMo87wyAOL
By6L+22n5D4FcTvtAn66Xs2KqRhnrw1z3yOwdhd2Pkokc642SB922DjumadONGAgynEg4AQY6B5Y
bqyGlvUsz+wdqZsZAQMMLAYzvtR2ItYNUcgMHZiHkYMq3cDQcQxU3IMGw3mcSm/YUGHSZ8VbiECT
yskd2K4zj/hpmhEkv8G8V9Xue5S0yMWI2kq5MuuE7VaGT3BYqFlz62WCV7iZlzWnlVSUytQirl7i
yJ9Zi3oqSRQETR/pvvK9M5inJYKAysaEj2Zv1ckRBx+z9kovixtqIAJVcICt1S57FxXe9toiinMQ
w0HLh2dxBo/Re+CjWfIlSLcNC3i8M55T3GlbIBMKbgYyTcuUQDvEODoo4PWMOpPyH97SPOdXVRq+
N63VzIw23UjxDObEOgwzbjWSpd1Yfo3gN4Br4I9RfQQu7JnXWTMcrIaxt5SmxXxSRVqM2wJXgqIH
8UOeiocJOzzx8cleSXweIaF+JpOO0Hk3ttM5JiphnceLvNBhUJUBKNNNZiQlNomuhIOWquM3aS2k
m7A6CChdGDfMAywIddimHY9loIlVSseq5HTps5YqG0sZEBNwmGgJHlTd7Y34PKc87cjPuWjK+Ukj
JzQfEuDd+nCoE44KSxhPnG/BOmzUrZX7wDLz+4rdKizrGlF0bQDD5ByfnPRlgH+5SYKzo5mfjgoe
0CimjZT9hYa/IhWHj+fcW5vMKZ6EJD/PVlQ2AoJhe9jC0KuJFTREswkcFHUcfNe6dhDLw4UrGBQk
EZFS2C1ozmx56Xr+dmXL0Kpqazaw+c3g47+hpQHOAzCqi0lZNoutymAHBZ9KYMUWvAdRtFBoWlQb
dRAjGLYRUNYRl3u/aG1NKn1d+ZKVEoFI774oGDdTizd8Yli/gfe/E4fl75mmAhJO+qTDDF05C/49
C9ErJ/UzSkp66yL6FCiWtKb4xNfgwhYISHMJT13jy80MmqXW5lPT13LPwnkeyDMjUFhMBL/jUNgX
mGd11CJuWPGOMPK8B16pbaMB/ogdNJdR0T91kMSwXdJPLQW4EJn5yyJVdQyDp7GRjP2RVQpjQC9Q
dwSd+bgpHHCTbiAZEERkHcM759AJE9XctD2qH0VLP/KY7cvgWwoHKmu5waFDgj9Fr2U5+PQL9G8/
fvuXv/zbv3yO/xp8F2Cyp6DIm7/8G//+WZRTHQVh+5/+9S/n6BPpS/Gz/fVlf/tt//hFf3koMv7z
//wt//QbLS/nb9+XP/7Pl7d5b9//4V+2ecuJdtd919P1G5J8++s18BdZfud/9xd/+/71XR6m8vuP
H59Fl7fLdwuiIv/x5y/tv/74IVTr1zv11zdq+f5//uLNe8bX3be/gW9sm9/e86/fbr77qPkvX/z9
3rR//FBM8bsE6QnOTlOZNckfvw3f//4LtmkIYQnHcIRmL78ETL8N//ihWb8bmmUKR+AsMXRdOj9+
a4ruz19SHQMuggOUQ5j8w49/fxP+4af5Hz/d33LCzwtShZo/fvAVP34r//pTX/6W6GlM0zI0vhEV
PE2DzZ9Ufr5fYcrw27X/M/XsTEb2nJveF7cB64+UZUebvRXWTUkJFqB5KMC2x1zWZvU4qi4kJot/
cYxrEdeeFi0JlsmGYCCAAK5FA6XRvrctdrjXpi6BiaBMKwsEUqfShxvL0CEOvd4wl5Egn3i+LCQP
qw4AltNg2g/GsCCxNmr0ENCsR9nP4t1HMmjTBavIEqZEbkvrVVM/hoQlOXh6tcej4qsuTnzyQkwW
hjAFMFFZ6rO8GcR9whBGhx4Dj5ppQ4ZeJlml3Gw32vTcE3NfX9XsA1LlBoYtBT3ylBkrtvUQIsYK
CBIU4Fhtwon48WyBaG+W8URMkoYShNTrwYbB6qaUDTs1iXmKLZ6vn1G0r0retqwzIIPwt9cCtCsN
zXUGhplMEJz+EXOUj1q++Qwoovi0EL+Cs6arUNsp6l+6iBFvh+P2rQ8vrVldE3akRtAfAYCtYdBs
MQGt65StUIBjImbRJN/D4aYZAG0YC2Ba36UcMRmyY4urT7GZb+FBANXC/IgGUqUsafBKDd1aNgMC
GZIqmxkxvZa/5Q4SC6x8TKOak0E6xlQUt7XsXK05Vl15mcfoOrf1JU7KBAZmviFU4NrDNVjeg6Lv
9pVIT2iyzlaGH7O+MFtGNEzwQUegFpMFdrpri9Y7d1iq8pYyVMeVcIpL43RdXixy2fWEbANDg/ur
nzWda2Mlb8vLQLLsLW99HgpvGl5j3BAmHP1W5+bgnanZxgsMiaWeIrd7o/y7dLN+gNq7ImcuVhF0
8beeYtJgMb51jXHoO4XMwuhgUg4Re33WcTigRzRm/WKRPGF08Vssuy0Q620SdwyNw0PEmDxR0dpQ
PIz25FnklAp/SUzttmUwbyRcfaaM21Y1VsaIgqgiCw+vhFrFawX2Xp7721H5GSFlC2jWrNje8C12
yK/XMZKh8zAEFIDKVqm/IsRVKvq6wd/wQ9lDKz3nM/lAc/aQ4BNbnIK2SHdT/Eo1hpqI0vetraRL
EulWHx9VMJVK+1akNJ8VtWsRGDikJrfDaWoKEHr9qz/gHm2cYzs7V8UnqkXFuCR25tzsl0ZnjCw+
RL65avv5pUOhkJlUc4XOq3Z4OUucDxQIBQF6/ZjSZ6tpCPPWfMfIpcNDXP6vpAiOJlAw0jF5XRpe
6IcQ4W8dvnTqN3ItUsHpmiS2a8pAyvK10X3PItlX4OVQ66/RMK4t+vgQtUNN9isRYSurZw6qP9cT
oKByXI3Q/uIwQR/zHQ934PJ0+F3zozWzY4lYPR0VOpGqnFZxQ5FpUQoyiqy7N199zkvUA/HZZgqM
rrsIz3OIs6+Gbltg4sX/qz7qw5UOF8wp8ZnfVb51MF/qcXJuaQ+HEH9TRpploa1jfg69RxrjNklh
WLNI6dlO+G1+kDnLEA6qqmawi6U5S+96GlcTa3HIsSQQagM5ZU7SdJxU6ofJlBN75j4GKOFg4Cwb
ppf1/BKM89EamZZi/HE62wsnryR1CnEZDU7KBrN1DZhIpMvscoEuhQN7ZGtGJbwyEHxpaebBkd0V
PX9KmWFD1Bm/BxvB2d3ga2sDFgEGSdh2siv9apthfgM470bZi9oht4ALZyKKWL6sMGo8UPOxx0Kd
yg+mLpu/u1D/vKv+/m7SDG7c/3I3SUMXOped6UhL/OPdJAKUsXo08jzF2U4OclfUyqMB8FnL8ls2
jzSmIYo8aHNLm9mjNMYWZOf90QZ7CtEfcUO81shGamu5g6N9LB1l8WGeBPoeHwKShcV0NI1zxC5c
IURDoL2yr0TMPEURUwewa2nPZUaPnRpYJJkTmh2XlxZumU1y4ONQY6cxarHbEpPs23JNzMRWw05J
utN2MAJPiGEbMqms5u5SoVQI1OA6BYML4Y28YfMcz52Lw40wChMNPGSh4D6B473cG+WgnCpaVFkn
PJO8wLpFwEkvo3k2B93EglPtezfmLOyQp7YcfAVBXuSue1CNDn32UpnBGUk+Fl8uL/tql+lmhBKh
psrdlCl3XCBu5py5h0/LYct2eNvAHdBgLC8HWdNwYDUc2haHXRMdcr75cti1iCXGPnkSAcJSDDqW
eTBV5W42wmusDjfabC1rGK+heDW79uiHKKq75I5b9RQgf+5H5pNYd1qWGWW6U1GDJASAxWl8CApE
FaZ+JjvqNkY8YvshAbi8kT3aXV4rMKiKSzSyw0Om43Wn5UOxYJkhQVDR2kqL25Z+t+HkQ/6wbaLx
JuA8/58XxP+bUvfvK91/Xln/f1gQL5UhncM/qYe98D1///sSePntf62Atd+FahvScSydSlaYpva3
Elj/XUhszI7D0w1ji/LzP0pg7XfN0gVfZf+1eOar/iyBjd8tw9T4JZYewlBhcf1PSmCeqv9UA1sm
PDxp81I0BsS6Zav/eM40wCdgar/nY1U/qFpwqHzHPpFAkHthpcljntHrd3a0D1iCeCG1NnD6MaCQ
0kABeRVBo+mMQWUh9O41kTsnEjE8pSb/coTf4JJSh/4MkcqpsNvL0NhkD3ALGdl2EMF0i3yhXNlh
1Jz6UJBdoAqvs52zWU7TTSyKdA1ZrtywO2b/27Q2hbpKxhiE37KjVV3AehbD/yyxq1MXk+/DJaj0
NmM1BZiaoTUHUbHQbz5/vTIRGMHdYDAssEUIorbso2OUZRXGlp1VjA281xz74VwJt0dYus7qxVc6
+iYBoJNynqL0rE9BcqjyvNnrivlRmF3ucjQBty7s5gvbBBwKDZOUVkXprnDmCOhTArygyhMXWXa6
hjnW7yFjcQ8LTXqJQBzTIRXBH0zeltm8NnOB0DawTFgXTawcLbtT+G2Th02Z5PW4l3fDApRcTvs5
Vvv7ttDbg+4wOaoTMsH/L3NntiM3kmbpJ2LBSBpp5OWEO333CI89pBsiIiRx32ncnr4/KguoRl80
MFczKECVylJlSu6k2b+c850Uh3zccimk7XOBAJDryRjvCRvJpl1iMScFG5CfJxJHz2mf/7BdZWxG
J7wn1cE5Qx19yjDBUC7Obh8sfFQoR3Ey4kO914j7PspoeLQbMq4xDT0YIbhWwB7MjFRHj0A5SgBd
oMwW+9rQkcfK1MI2EG3a3LFHJ2nfjJpmfmrK8IQ1WTEftH/ESYvyjdE91pflEHPPrGF8QHJm5G7j
Suer8WjwwScPnWHGD7kNql5mTrmJLLFsx8SqiEfyzqTxuDvbtMAH86AQ9lu/td2Qb1mm+3xf3BCT
Hy0XT5Gwicp+wJ45Li9mUmxcEjQCsyqdLUG907Wuc+CRnRh2hDuYJ4JnXg079fcGYtO7bmbe9/eH
PBZBE6bxCW3XPgvzBFF4OTyL3sSe2FHIx5XxAGLBOAmVOw/8y8+USg24CEq1RZcv/B4UWtCmuQA9
uF+yAZUh2L7AcjGgavYSu4RAOLoy751K1tuyY+l+reMmapY6XqxHZyEzpjWMayay18K0uw9XIVKU
CG+sSV+LMa+PuOFZW0XjcLUzMrLn6VM2tb66iokQTFl58B9ID/hloAPa/331uengNQy6uGDDIdQQ
BKeCj3xDmzyvGUQFUoqkvALYt2aYUhL90z8fil277kWzmVODZMdzFsrqzgqE5DnBYLNdkgUTlpcR
WVAX8TH2pt3fn9HJLuSvSTxu4D00ZL5jXvuUV3JpLxV1zj8ozGLBdlVQARJ4Pg3OrhPVKysz1D9S
nMgMHJEKdDDew74918bu7xeZG6NzJhM3kGYePjpF++bldOMtitSXVjRHEqyLvRF6LCvWeTwvxbxJ
JORgxowI26BqAX6aQaVF7WQ96Hz88EzmfzRj2dkmWw2LCYImo2i/1Uj0lWGP2H68MHoL1/C1v7uz
oaAzKSYQjIjEJ2aSrLdSGVmv56iOP5ymyq++zKChyeVBlLBjG4WMqgTxf2YZUJPBZB+juXlEEDQH
leP/bitWQ2AwcbFFvwAtHpWh5oMKs6vPnpzggQIPWSca6MkF+RjojwKez+Su6Uy5bRqarDKDBNSZ
uuUz7N7yJnnJh+zbd8mlbly+bWLuhn4gbHRdylPvdxPlH256MMFtvwQ90nxp9e5j07nz2ajWGqtD
rJk4DGoRn+F3sPMSTQYMLWTPv/1JXee0KL8wovFNs/Msb3pWp3D1v7CzqCALY7aeF3faYDjfODLC
h4IyZ99k/W/R4D1aXStRA8dKa3jSpJ2HeA8MxjBD9oV2KNoMRv4ZG8z/01gXe6d0T3A+5Q2yz7FZ
KuJo8Wql50Y0ZFyM9D/1jOXUyaiTkOff1YA+9nEGUJGNEr6QwoUTU2BgI+KMNaiGFsf2iOSlDL8/
2V0Fp948jh6BpHo7CUb/ppoI03jFvuKBZQ9KAzZD/EfJnCFKynu1uIw7WX0huCXLZ2Rk2VTRY+oc
MEfyGtpsOdmt8GaX7rYkkz1tw+cYCiGDEhJiePQ3hufiop+qVyvx3/OcTBgrsmccDxtWW8x+F50F
XdudllY7B5xVN2AdpspYO6kicHtvuEOVEW8SSt22nV+M2ia3pKi6HU63JzPuPmhwR4TgLKos3wDF
UuzN6qMEcqR7/WT4CQfi8pwXyxNTtieftl7Ay9vw614bF5RMg07R7L2rU+dfBCCRncClKi5zUvrn
OWa6w1J924Rc+KL+aVj1KV/GD5lHUNqbqMIXjL1ZNo3kt4mWrrFo21Qqf+rc/W1MMxnAmXEgEQH3
g6oALjMRh2i8sRn2rKS3A8A/yXzc73FtsEdSMWMUOwV9lPti35IxN6btT/KmAG9F5adtt/7OicmC
WTKMjn2sKf7dLCFqtSMrXiJv9Qpvt+TxA1/AV0pE4xZhxRNWtxB+Q/88VTwYpkOoBgh8HhtJTKsh
eUpRN8jKgFQEnwEFXkhoz8R32zP5wuOIvTslcYlNE8r4qQv4Uv2dbht0FY2CwOt4wzXDO19lsXNC
8uOc2IAEGtHvnfYm5+Tlzbxmrk2r5hq4RcZSbawXDGY9sfPh+MebUPGJ1icavELAqpCsbMKmuxTT
zEyyrQlEP6vRW656yL9tXJOcyq3N7woYSRtuHbYWdEH4eFR16UDuY1KAyt3y6NBEZ09NzFOTJPUn
7N83ThF4Hm2ElLF6hLve343e3votBFqSLFrYN4TZTzU6/GzwTolseAy5eYF+U+2E3FOVajzyTcE8
G973VI+vtkZVyDfp3TO4vTOFjk/DOLMQFQjuw25p9wUECdaesBMAR4kGLd0c4SX3/a3XmAxp5uXG
mINAGHQVjY6IRlQ43BEZnNKZtaKnSmfPRrE+zUNxysOJh90FSUEMKNVgb92FUFIktFKAwMvnbPYv
EGZelbdgjpszxlQdX3tHrUAVwzW0bl8VXCMjn855gqYCn9y3H6JlrJPhJWKYihBtRXc2X1jonSBT
EaRzZDkNyRzE26WBKnwDVwQMFF56b01pHsb2syGDrzRGk7EX2aAiwVgc2yhIyWTy7rPOBzfa3noP
NyYnw7YZOxQTM0PGrHC3k2kJnKrhSVXdk+M38li11eviDr8ak/FkK6PDYLrmnihmtbqYSVXgDszH
5Y9TiuHgCNBFRmvfNJGhyMsZFWTZXk6x9ShY7vfG8D7hzzTc8WWs8vfRLPCT1qwfM2JEpxAXQdiR
hG2A7eJQfhR2dKx6pgW+E7NXZESQI5CJYR7skMowQFhWtdOUEIntyy2wL96q1BVbgi6auwEgCVZb
UqbbPAliXmn1PGRIvnTmFPuVHU/cT3OcpXzUxfqdsfYdRh5VsbBlt/vlNrrtqUYU6eHU4vymX29r
XuUGng+cuOTFNuOj5YRvMR6UqR7Oi+9JkifrD+Ri5Bo4HOqNBPZFwEVEgmqDpo8d2QDNP6XandM3
A4EqCRZ9YPiedxcjt2K0Hh6j2mCUjAxrOzDmB8SuH5Io/Zw5mhwSQzf9OGzRyQ87FXfNqcsroPo4
4f0n2xtBHcbLczKCMUEmSJlU/1Ch/xg+dPWCqHO0L2SXAOnI3qoqilDVug9YRwAzZb/8CoURwtnP
qQaj2vfzfKc0U+9yUiMDyuTnSLvC1wWgr1/MN08a7aUlVmSu1I+lKD57LpFNywcSKMKl0gpOJq4a
CwB5Acu0tI5Z7i9bhFMbtnbjBioicQ/obbksm4+Y66Lx068BO/4GEx8jlapjDb7lVz1Y4XoBKgRU
C8tvVnX2S4S1pSjIiAb1nMaujzeaWo5gr0tOO0V05UQTBSq17MwvQ1DD6lAA2kp7KoXh7M7ezTce
KQR5QGf1Rjz8e8KTP6+0AcvEf2Cspf5Y1GdejyVIbe9i+9nRxfCyr4b5ScnGxRtbPqtJBjTG5p7N
RLDg0kzLlqCUpfgJUOfZtLJnfXLM5DWiA138/I1SdrM0eYrX3lvuagaUJgmC0lmuZnHFQXjJ3I6x
4Wz/IhLjVLv1D+3P0c0o2884NLxt67P4zUfurUrzx0ODiu1tdO8WEzRl6fg4I4A02iDvdu2SfA5N
slw4F0ISAvcpF0XC9ZibC7b3NzG5T5gNaYEsyjojT+Q9JSQ7LOcNywdmfMM8M4vXMnlG5FwctX0a
yhodTGPca1PqPXqehrXw1F4cC8KBFMjNIwVfMeZiMCDeuZHiD2jg7QE600y82VVzP9cdaSh9fitj
PT7jR/p02hpRmztufXPGATRzOIZK8EXVfyrboq336OP5DLEeIlObsDu1CUe9YmcliDWAA05+oXKo
P9HmhOTA7ancQqwSrMDC7KMWwIoJrtu7eU3q7jRvILWhG0BvazHSYwSufiGsQ7VrzEQeudmrcOXH
oM3nqs2updXyS2Zvr1sAFPzxgUicI9vAgV1ZRMDYD1XWIYI5qopvxvcQDZCIsrXT8OKGBJc7FRW/
67zL5pAnLLwd3BOW4LQf0dzC/ysPIqakHHtqblJbqXtWBBFOyoOozXBnGT3AbHKFlrwHY1XuigZS
WFnl7c5b/FfsVS+WZpVBG42fGNtaRPb1XdlW6StxGjvlUrvP7fhr6JliF753ZR9w0xUARjMn0bOr
DuRVPMee88znCj+JnJNMQ6HtmgXdKi9na6lvv7A/HOF+zRaIfN7QG4QhpDALJrqiZB9JChxeGZCm
iGPM0OUJS9KbLXkRB9S98/CaDuJkW7TunVn8DLPhp3DsWx3Z43Y09M84qbYTkj5ymuGt8qFoSoEi
HB7jMPwaLEQ2uQ9+Sjbc3mLubyw83+nBDkJErwOKlDvH63/OWXxCg3XKvVBAc5H4eGCzLV18Q3K8
M5sM2wxK5bs6zLYRGRbBWIgvsh/VVRoXXFq4P5hQsQjEPs7zmBj+Nyumm5lwh8WW81wmzTcRLNRT
VvjKAPaHU9gPS/YDe+BHZEIo1dHwG/RZRNjgZvHaBwWpIahjSGyyED9Ju4EEiWhsfo5RTwd1H7+Z
cd7xQsMAj+aXaFVfNyWjWRO5ScS+KLXid2xXGKy96ARYuTnmRn7Q0AvM2r2lvfUsZfSC0W03DigF
yXYShPW2LatT06Mmi0Ua2ATK3pn+q22uoG5S0gLSERUsd9621ifgCKS/ivAJzJj/q6U86jq6lFGU
XsT4NdnUWgTbG5lDNF26fDXtWiqt8cIxgwWMTHepm+6IoCIjhgV0FDKWq2MsJUA+Tih5wFA3XeA4
FB+uaYbbcuI8kSF+/LBwAvPgmghMPCJ6MjdDSi+ezamgrZcmXkDX2jkwVbEA8EzHDfBKeZ6z+Smf
na0kOozN6dNI27+zGk1YYKLRdnBfS9H9MroO2NGidsKu7K07JYwX53V5XcVkR7vWQ8aFSuRNvCxq
oyX58+XNmmsXgwM+Y16tjcwBD0UiuRjrHMacyBhKifXSLlm3+NlwdEmC14bxbrDATg3buWSuYhCl
GTAXUvlsnaIE3f6Sl4+wzRDZTpgg/eQ7QmgWqgZtmKpfS/wrLvmMaKmsp3w0tpNfgZ9MNMROYyAE
Jw4SSRNOjf1gj1Q0wra7jUZ1hn8dpaqdYlR+LN/xnlxgzw8bzcelJzZpUcsGtn0UhbytrwbKthr/
mrczjP6DCvLgZ8Y285y9NSJrl2N9kOb8Uyz1AYgTYA1y/zDrxe9ejFCJnu1B8pCR2IGOlKfgolT8
3ttDcRmIKjNbJOvpIC+lwkbqQdZHgmtB29yWDfhMu28O/LM1ow3mZTNWXfGqW0XTGtu/jML4NPoc
fFcR864af+CJB53RsTgyH2oZ3zuIJIgHZEZjGhn/bsi5ofejgPVgmN4zIOavSkTxwTTxFsme0dX0
UmvgzfCMiYcri++2FofKkh+iGhnRFuVRIKWt7Gtq5bzqsf+WItbD5Q73oGXF3CKmDUJN5p+bM1TN
VmYiumGn/pJV95pwsuwm1I3e6HKycF4vIHa2+dx77CIJuCX8kYonJaOOYkmG0908TMzkltQJ4jUy
066odtdTuQTPQ9RqDb4pNfYF6WeNE74kfgSpraCSq/gnDil0LMuYvkSuk22ZWr+Nleq4GOWHmZJh
Cdoa+1IOSyFT8ljjm6XiRILa9DAWuDClswMj9TzAW2aJ7WOZm56Fhv4DGLqjoEapArNh4oYE8GWH
oLpw1eMr/Oh863UWNJvSdj6YHL/jtftdoS1bUJ9hRWFivfCcpuRpmxngWcKjvTyCJTTwMcJVf6py
w95lbvMQc8+H/sBQrnlSpVHe1963SjCrD+GZiKM6KCmJCTmEN884D+myOdJLDfnOwxl9hyQ240qm
yfJ8i/RkTQKCCp+JVbZcllW+/2YLwqEqsrbxq12GcpgPVDsbdMfyRC6zPLUFuHlVpiTcox3wVzCB
KYZtJWYUBi7IKMHW8a7zklNPXcSocgp6PaqdM5CxOqPtG1evVGfHb+2Sj6ccGWWUcLAisRzR1KRP
ycjNZ7m23Dl5v2mz7k8pMBl66aMqNOLWqT4j4ZkwUrgfiY3/y5aIEupy16dOcTLbDoGxi753aNbl
qNQHQ8DetnFzEGvzYpZZvLdp/1Dk4BkCuwZFGwCtj03z1s9PzPDxqDomh2ueY+iP+/qujuU+q6fz
PCLcrS5OjK60Ahzmq2cCY8mco31qu19OjxTOiFb5okkDH8XtDVU/2AffPLQZmRT2cq9IaKQ4tpHB
IB0YsEqw0LA/bK99HiUZ1hYxXiOH86TETubjsSzqV0lsjdE5N1+5mLLwjUfFZ1ct0JEw55X0yXck
Q1I8Al+aRzJFCC2lYanMt7jVP4wpBJHWWns/Di9xk9+bHV6epsPq2MOHjHTtbWZGdYGpzceMD2rI
4Y6nzbyj0R3RoH64YFMIqTj1EVlY3Gs7GEkssof4WzXEX/U+aiJmIDSZqACGDL9MvnKmpE/6saKX
MJsU7ycPBtOSH7rBow/wUikcrJUPq7k2f6K3vqbSYWKaTbc+721cXB5PbVvuG5w1gasrhykt4mGi
4UAaRm+N+iPBbW/ZoFQbJ2Ik7PTxeDa090w4z7eNf/ts0TBir49CeOnOPgpX06p3kPiSNsILYEWc
xETQQy6Xs/Q4ir1uOWqT8TZhMrT12FSWuD8mFiRsJBhODV+TRAZU/dBLdfszy70X2NGYq2fOnW76
aZXjUQiO5JwIp2o8a8++YVblRrSGB6/hKK7fXSDymO6jwG8AcJYTDBsQFhGu4ZzqheSjKYe8Ncx8
gGbdPhBXk5JbhaHwIA0H26zjvGM6sTdVZ+/N2CUjS+O5khpQFRnFBLisYKouPVnZ+ERhZp2EsB+r
Nv5NoQVAhJMOPNamIKwakTJcahdG/gRl/DBO9reZCiLErX5LyjN2sNQ1Nw4GnkMJ1XRASE2HlDZB
4qEko5uLDqb7wyZLHCv0clIsOc7wpn/rkan/TPPAlUzIzdKN87FsKb5EX/1h13fyXKGONR3I6plL
gly9IOuCNCrINJD9xXKKISDoLb0Qrf1ay7Lf1QnGRU17S8oRh89Yp398fs93c9OSIo8B1emYYOdE
GXpxvnWXxwRbEw7WZIh+W2Jst2VWwuSqhwY+MdZZht0/yU039zMRThvFVg/gtg45YtQ3FAocnegH
7xrlvANOAs5eOdd2xUUyhwccqbqHcp7f5mj+BL5vrwrAyBbzJk71V1fZMFhyHxPbUL50ffcLbh9Z
5V0l9vwaUFUq3g4O6Gmg/f0tlQSgmJEC5RCDI0GFqHj3j3Fev6OXx93sgCoBdLRporpHWc3YBZY2
yL+Zthjk9Tq5KD7yDho3Xuzm5K3ZVUnEqlM4MBkNtNgweEjkyoZzGZLdlq2obZYXsifOMfVL74S+
1zsR/X7p3ehRxyn/hty9Ys/HZBcSBiatQqMrtKoTgUPr351q+36w5+4w9E166cubk+L4NXN/DNg4
7K0spsbzI0xmkM1CKGoEX38Ced4l7G23dpa/JPFEVRxbm7b2BxqfEbn1GN5IfV929gCsnwOTWNyW
HaxbW4EnmDaSlcQqlS3s1iRHJ5hi9abr5gc4LiNgfU3u7vqDk+87RR563iIMTqpzExrvPUt2zLrR
3um7e6jn/T4OUWeZrpiCFIHXCGhnV2NTTMPOZkccefG+cVpCa9Go0D89VD6mkCrfMYaOtuWCDzUu
oYMSBbhjy8ue3GNMOK5Jmots3hMMXfu6TOJTJIgr0hz/xc6Om8+C6FF6hfh3XIlLh8irVy76sT59
1tiBt+CAVnQ2k/6ujF+HAsMenIYfRVv8kJIGusa7DZibMAEWvz6aXWhWGWJXs93SBLywPmTUa6ZP
PuPMmRHCZolsYjO8alOBaN8UFfdjhQGgQvSH9ydNdun4lOusD6qW2ZFmNbPXVcvyIrX+mAQW2EBh
H/BE1IEowEK72KZ8M/uUxBLDQgJAaWouATRDtCDvfUqzPUXTq2evg6zY+ybHCo5ukaOGJAN6juoP
j2xAKjrISdxEwSimK57f+LGaXLKbcsLZ8gPGkjfC9vI71TIWhSctpM4+WondpMbtwIHRkXO44IkB
ejaRHPnC+qSDiOwGdWv9IP/Fp2kgPm0iJeVuZunLioa849yzceNR3ONeArQGTjUcmB63Zb4xOsLb
UlwdW0I5b2C9AFEPYNfjEau8tGtyiAUMLmW/0GTXAIiKi9tav0KiOw8yZTOimcBWM/1g3uM/k8Yx
dM1r6Fpfljsvd62H2CpkUm5nh9EeiH6IUwzuc3w/xgRnFEM2n/LyOdTGczn0B8cj4HOIuNtq90Bu
IzpEz/YOOZi4gI/4d6QTyg89DvuEwBvhlmCq0OvnLDoxBGLXXKYrACkoaV7MdkR5TwNP1WI4v5rS
vM7Q7Fy3JEk6o9skMegYVZO/T8nkIKQj27dms8eB8iNZSShj5V47hgT9OI3nPreR8TLGckJcdn5q
QBesjXPFchOBA5AvM6cW1DHCOzEk5mtlyo2TvenMzY8s3Gkil5b0Og+5bhk+uYuor9EQDuyblitC
4geZ8GHg1LmPXfsrCfM3x6s+bdyigRbxu5rB3I8+CU/Kg15LN+BMe+hH6V2+jgha/ZU5stssLPOR
itXFgTDOFs6xuZmcmIfrKRcQK4b6nKgqPGeG2yKgS3all3SrQ44hdY7DKLUdhkxm8jJCwdyGCq2M
q3iCKms5a0YVLXAuGC/DGb3OYUrh1Sm7/NWIVVKHixRGaIy40wxvxUClUPkALiIJ4rHqu3eyPFbB
JKtwEyc04j8mRRroccul70/Z2RuQxxhEplP3reZSb7Wn2/g07SzBZtv9ahNyeHCvrN+wPHtuEh6X
frjWWGGUBhFAMu5K9Vg2U4xayNbZbwN/TeAYbyRIho+CcxJh7nJORxQGadOj/wVkVQ8QSxE0sd+p
+EN4rD1wO+7D75UF400QpZqeC1fyymFMhCfREKO1aZX5ivtrl6aMmj2EdNuaPRQiZultWMLvqEw/
oDQxWu6OZCnBO4FdTuBww2im3kFdq/AL02NQFvHlvDWGz+4Cnd62a8xpPwxQMJZBbCO6dLTT7FHc
MOG9tvV9IXlmZEOf0652wpiJIErbAwcoYllIjWz2CA0ICtNUgdtYt3Vqbs6tx0bUx+JHz9COHROQ
hNlEj6LAFUCS/Nj41VreHm8vvqsyxb+8TlrDUvJeOU+yw7OM8pkCy0LClA/xKR9qulqOCwWqluni
L+FCtMcdgQiBftloaANo00d2D+hyTNDa4ucUoxA0nB+DJb/xXzGBSeW4A+/i7YTZfaAtRBJr1Gds
ET/V0KdnkYSElGhGG/YakJXbRDJPbno0KnjKU6oYEk6aSw0D2myFB2fJbkmhxIaB2ZM38l6WOVpr
KqINsFGPBlZg8DGuoRoL7qf698pimyNoT6AmmQoPDL0FpEPeeJcJMiGg1TfGrHafxtH3IND7T8Mm
bxgyyZJsW2NWdOIdSQC7seTlKXPSZbCv2lHhb5Gz7avOifm9FsGcABaeXYY99oB8qpf4Ksp1GJQl
DAnXH8q6U1dg228lDW1EZZPDD8bOUDAGHrwtZKmDaFR/bYkQpEG9zsLDsWyU87bV03GhYLsCssRj
MFbmnWZ/bAgbKBrB5gHRLKQ3R4C9coM8oSjd2m79J25CwkPDHAWn8E/c3wp+BmsbMoEfXWg/Wyv1
nvI+qs7Jom+GbwEm67pz6DBN4praYLd/ahWoGjopa9s6ZfWWVQ/VxYU9umFAR46a0z/IurcCuzOP
Lh+u2bp3q650Qbm3qcksO0Xkd4sUj+VMTpYcwe3q2YVa/4shPEBOl/VE2RP7ypl1w0G/t8B7gYJl
UpgxIO6aB6IYkqDHcq10zWAu+zkZ0ysMlZBVHKs84mJ/O2Gf3lLYMlgd4X4vlrFd/sxkDsusw9My
ktupE97cdR+ciHg5OLLRT/M6Yu78lmH+EjbnRAsCx/ERg/4kGa4VBFshLlexRT9iIs9zu2aHiU/Q
mC30qcLn/HIIioGpeam6qSKFlfLfb0PQSx7YMHQp27StfztJ/IKDN7rzQzYCKllOtOU1aiu27oW8
8G7AMaqozaM+fmjZoi31KmJMePCGWb/7XeY8Npo0S10XO747lpn19DiHipsP4SOzOIUEcExseocl
56NKmCj4g/0yZaB/7aY/kLzzOXi5ce6qwTj//StHDiznhCy+MDuFR6RcNTEVrHKfM5n7e9X+GdBa
nCyDfcFEns3B0az/BSCZwBIQ+zwgWU4HPLWNeoJrIDBcFtOpL9nk14d0XO6FVqxusXS7WcU2iAzG
hU3R/cqev1OZ0seoY1MD3Of3FFrZpwHML/dt84nJAJbiEYxisrjyeejyG0cMrB/QzidqvQAnvLzE
WcNWnYJ86jMfUHI3PfguoK9+2ue9Yp/Qx6e5R1Flh7V+dwbRBkZlRggts/ggSq/Yoe3bOdWfUKhv
SKEVJFubwDA/Ps8GIbLQ1+wPis454HrSqKaF9RGree9N1fBCmI2DQkx95zgz2cZnRxqf+hjOrEMa
F+lU9VxoRzxn63ZMrr+vWywGIn+SCrs7EwR8uKTwqDcFaXOTLObFshlRGTvfdYlI00jLrTxUZ+95
kgxu1UQOgqpT0E9wp6TAuV8ZBUgMdGpNFn8ZEHcJhLx2lfsIdjALInKXt2PqPdBKR2eNP/WcFgMO
KwS4gbkUzd5r9YxOICyAOlfFQ9IvxYPlMcpC7PScrT/7+7fMBbCT7l06ywnJ/wBeFxRuu+lq+4TM
Hjf0moY3ZL9YRzNtm1dxltBUKJB3TrGgHrI9IQLZSpJWy+aEngiFiIVVcsSuS/uEsskGZJf11uM4
m/o17WnjhjHxoeURMkYh7r6NVfSQ12u4wqw1g3ukpyOzgavLGhl/qS4CRwEkRNBLY4YkyakS8xqF
YLCARbBPwSuaotu5hYLr0JQ9VNvZ3XWOngP8ttXeCa17xWk5yynfI5FMr6nXf5bZUL3YHAIAMNSO
AI3yFHd/itZqznF6HStGj+iuoVJY1XS2sg4RUBIz1yUVAyZdeyoc8WRY/HaI3HmDdRtqztFG4vTt
nQRDGsNa6FFtkLJDv3MGMzpKWHTXKTLza+e7dx2Sbk6/ZYuhlemOGocdMt7nPjs7PRNdGwAHzHuW
GGlnbxRH3eCDUnMz+0fuRAfDio9oqmEHIn/IWAedsNp0tfdu+sl7mtLCVjxPU1mRDJNKsQ03iwqm
LJtOygaEiIIFHuhAEMgo2MZNP5gFb+oGQn43857GXAXMYrwt3iaEk6Cc7tyxOZV+g+yI9K4oNz6z
6oj3F+5101ZBK6buMPvTZznqLxSPNe1BfGmt6EP4mNiRqY8nI197c0df4SHpqzF57Y7CMN9wIwVR
h2gwilcfkVIR5DfpBAw2wdR+THac7e058QM2DH9aBC6kwbDC97Aj9qN9X6oR5QwS3nDIoCyQwkpL
hUj0pxF2btA0CHFVvQKe6NdACMJ8wjhnxtiHzGg5TihzEPtMS8HDPievvgBwxdrzHJoYL6eSyl7z
fWlSfCpHZmTadUHSF8iW1dYdiCXHwXd2Q8Z/42TdwojnQXUShnkyPkcYhRjSu0gO72aCilPQYUZS
Tdtwtm6VkT1EEQZvm847c0KUat681YN663V+hAtogC4MQEKxlr7KWD/6dfbuodfctjxc/tPfeGdh
JAzldHuOWgw4UJf/9pUo554nVn62wDUy2ldZkt8DyOCxshGsuOUBDzvxGPjrIthAoHx99GjAN8E8
oj60tmZV4ZFv4qemYrEs0Pky9MRz510ry/ucmchtYFgg/NBvRIV9ONNDp179wsWtipr71Ln5lxqS
gNIe+zbFGl5jg8RNJlcG8Ye4tTpWs0ykK4sBdP2790OGVUwGXIc0ZZDDbywlon2DciLVg8GQayH0
r3nOU3o9HfZnGHRN4Clc20QL7AYLpa6zLsar9ypim572DnK11rCDDOFHwGq/wczUwo2cXRc3HYAD
P0oPSzR+DM2ggToyHSpxjVupxBY5GlAkTATTS79vsJ9ljv+AUpVDqTG5w9N4YfrleIhoxwucOi7s
Yurv//6gnDA+Vrb95nCh/vO3CrLW7pZ+8VB5VuqaQo0/+9js/v6M/Ax1/ftXceL/+6+kj8YOMTIz
nZmBvVNX/d5JDQk3ICMy3vLUJcMFe5/LCCX5wPNJNMA9YIlpN9sxq/D1p//5gXj5ewm15UQsqwAt
o+ddPMfVvfQ6doV1XQajduzr3x8G1O+KvHiUjoy+nNZRj6G5pDeHM91NlieDQ/GR2806LBZ2Y2K8
Yq4ejqTURtLLwK1InX5LX4gNErOhGtP3apzbxw7MsaPj4jh4ojn58Tdok/KGbDhIsjhwksi7Lv5U
/4h19tIsc39f//WIEPx8HNQa2zt2D64lD/8PzUb739XqXe/+p0X//0Ovkf2/WY3+z58Is1HScf39
d8MR/59//EZK/svDOYSd0GJi7LsepqJ/LPeu+JeEGUzGF3YfxX9hBPq34972/sVTy38c5UrGkSb/
07/tRpb/L1spqQR/U6rVq/9/YzdimYGb6D+Oe2P9jUm2ONb/cNpnbKkaDlE0X3SMv4UugSWbDRXD
3monM2xZLsGxeygaERfmVjRWgbhmhqNoiUenc7UGUOb0ronkfcraT7+v9cDsh3yAZPW1Yyw1kNHA
MyKRL9ma8FsILfWZ9Yitb1Q5o9TFQyz8xiykR+4UatKOBmddjo3SbUIC70uG0bl0ojJI0bPE29DU
NbZaL6yNoy6kzK4OYg4DISFGZkaTUV9BJQods5p33Uw6pBihF7Lcm0dxbeOFHZeXOV7+ssD2KHE8
IwW+uCMCklMyVjNaI4em/obApW93ItJtsg19bjki5/6LujNbbhzJsu2v3B9AGiaHw185U5RIDQxN
L7BQhAKjY56//i4o025lZnVXdZv1feiHTMtBCpIg4H78nL3XBhJ+LSMm//iAQjStWSUZv/lG5aBp
szNxz5M3JNuU/sS8AaYU07KDH5u+A8I1Xgx/qkoyWyxkGLmcMVEaKRmnj32kh+jCUKHKQO75c/Oq
Y9CgG+i2DpZjCgSElLjYQBwu0ISNIEM0OrJEixFvY5IQh+WA49/MTAIMmAcjzRRRDjjRc1mNIAJn
P1ZsBJEYNl2OKpf0RU9Xp6RBsnS0kmq2j52iWfISuRzkD0QgJwOx60LxQa2UefjGbULWM5QKHoQa
IP1Mg5JaLjpjuiXlZjLHuXpWhQmlZrIbaJAri/yZbFdBUoUHLt1RgpIiouzFVWMO2zOYeqzODgYA
dYc8vUajn85NusWVJrC7InZkyIM5rn7ubCrQVxKHKgULwdTOLd9AMpzUOJfixDRulpvQ6RFAc4t1
3n52HS+4o3fgRnelbB29x8sRDceolrTvFyx88pkIswTLaiFX2+I7pwm9QoSagiYsXe/J86foGwFY
vv3pBLxFmktmW+04I1WaT1HR7fJlk8tbfw6ZAGgcuGRkBJio7xDDTt56nElTWleJ6KMHlRFHuvUc
NUYL7SxEmDjX9UzrqutsQAruNMlvY9bEhHfUGniWRgY0nztV+smP0DIYGmppjy9jy1O2StJKD2Tg
xd64Cb0I6VWZEHrznKA74mxdG7a5xIGCsxC5lD0p9yH63UTaA49ja1lVfg1VmVOj0i2csz1ITdwb
LSYBDWRsUQHGduVEr0ZLNvoxy+hX3hKV0/dvzJba7o7gPDPbAOmuSvSdSW14GOccGz1rZHb2drQI
bNpjfAA0uKo6plx72YxWs/XRhZJF0Jjur8aGPrfmMWmjA2YpMi0ShPbOkWlXrOnzeWh+UfFV44OR
W6bc+pPTQ5JpA7O+jcnIRDeAEyFB6ytU+MSZJUe8SoE53qnQ6797DIdAtxVURZYG15gJr2q37lgg
yoOKCZ0qJ/9nMWR31PCMl2klIITh8MxMaFldVMGnzSxHEVmGhHQ+9nWg4Jj61ow+1LZt2LG+Skg/
wN8AI2NsaZUQAGykLyOanQifZp0ldxpjKWC3fmi8Oy+YZL6JopLzjJcaPbi6vg/zs9lyoiiWZLAg
B9EDw1syfJJaHHPBcX09xQz/QL+Ksn6jQWa25DrIdpDEsTsoWkl0csP4AEFlcq7MOA16y146UIYT
ERsg8AmYQ9yTDujmDxqtDVFrOlIBI2+T+RkHZla2OaAXfrbLtow20NrifKdKRWiMqSl9EegggECC
2Ddab3m4cEy2cRC4u7hcJNfF1wrNN6s7DuBkF2BREjZiuyQLXmjLx8VNG2n4YLlEz+r7XrXuLf47
bfoajK0DaGpTRYNnXhI3XgQrvbYJxJwz84f2OdttDOmzoCNPwA+TyZYWdI0e2tpXdsN6b5pSqn2R
Jcy7WprwkgQF9tdNkpdTfojnIENWABhr2jY+5NaNQBJyzQmOBzpc5EbK/CCiDE61iGHguaY7nQDP
GEwFlDn+JI6EMAh2Nv8lbIz2xQvcGiZCVciXHMqS96so8IGuUCsBkuYozx5nCDV0QJMk5oK8cbCV
lTkRSq8gV7sYhjLi9fY9DidOOZpTfrCdfLwM67z2JvP7rGiMIFcNsjB7TjNmiJvaTujFSlxiZAe4
ynlx7XpixJkit175pJ+grqJX/tpn2QyIg+Sh8liDBQXrXjoMDXBA2QVZBQQVbp0QWfN5iKM4OpqG
ETbvbais7mLCIRFI6KqpX5Vw4qK7AunuuAecXg5vYSYah1l4LKDn5k4qdgMtxvYuggY6ATFwcdt7
KvbRbhdObN0kIih9vlPPJpbLN6xqQs6z8EnHxhAJ6UX9aOT0OSsBchRaBKS8VSKw4lxrmo8mBPuo
SR4dYjSyvTkVjHUc3HOIutKmDiHgVWNYSQwIYTiiXqjdMfnOwcUzfvTc2pxk/bir/J+BnIVQrEkw
zM/BnOPv4h+b8iZk7+5uGaha5rFdzv4nC4ocqtOUVrK1cjoxc+zJmfnMgAztcrqkBA75q7YPTSAo
Uhf3kECV9dz2FOFP9KRoNVvj2CwZs5Rx0PtQqG3byM9vyyrOH8tq7EkVs8IRU4XTB4LQ9Mr1p7vI
bVvNk8JoGvKNK4f4jEco766MocrhTE04JAc7TEuBswoV3qkNyqR6LhifAF7wQodGEc+g81BpD+tH
4SaACsyae2oAXl2dRWvYalWFYUa88ugojRGhXZZgbJxs6rhx+bhgW9TGkWMHrdGphLX1WzTzJOdx
4tlnJLF6x8mhubnp6eRl2wohDcCdJnCmHSkDNt6sCaLcQdPdTi6WUanhbcqd+pc9pqTBxh5quu+1
YNL5s25UBAApjWIwLW1MKYYrw/dQibqSOPgrH8syUas49vAhMhwxhCC3SUrfRcBTwL3tJFRhU+qV
55Zh43CeI9VWGymcfgi3g5P6nDJVMhgjfXoEZNjN2yyZjI8eG2TzkTh2VJ4pxRwOkdZgufMP3DXx
sG3tQRNiLNqK7jtq+L6573y/AmlrCARUkxka99ob0tk94ZQYSWEK0NP75k0UZ/4YviaaP/KbIsl5
GE/NNOmq/xEDlM+LncqYoez+v5y8/hedqQTnkP+c37AuNC6ov0DMll/4/UTlur8J1xQ2bTdH/j+A
mQu9wQbBwJHJUdL1TA40f5ymCNH4zfEEjAaOTdSOluK3/jhOGZb9m2ubnsd5CtWjCdvlv3Oesv9G
ifEtx8M15dI+8YVPreC5nLf+RDDrSXAvPI4DC1+b+JSahUInL21W3zQE9ZazOkM+cBhco8xIobuv
KNtOlhm8qai/nwYXGnHrU9l46Qf8wF1mIgvpM3WdfWaw0ELRs6BqsKYfHVE8K6PECBrNEECzlO6Y
mR6ieTj1kqRxJC1AESP+lk3PMXBzhKkzYUv59FBxW7um/0GWaoItDwlVToeRAS5vjHL4IzWJjCG6
ql+XxJLChGK2wOsYHVVU0c5PJF3ewUrdRJMHjnX5r6Mtj8tv9vEuVeBXPZfX/frfLVIBJgiaiTua
EP7I0W6IQK+QC4wQEOyE5GZiOwF5YncgSXtrl5qEXSp2y2bsmPj6o83rcyOry4iVbYWWDcnwdMbB
dPQyeV5+YKZGBZc9nX0Lgd7XZxm9xidBNEXHQAzY1weC3EHMyvQ2+/y5hCj365iECIhZ8ufyh3z9
6TrrP2045DkJX6TXWhV9OxJoUyxOpOyUd4Vu7scw+/A4AxEuC2E8tUy098ZVavIKmZdxtf14DRL9
Q83lT+UlT1UUf+DMRo+9YBBG0bU4SKOPpDemnZXKY+MPF9GO1Krhh+dxMYl2xZZUmRjTY+A3NijJ
3CgfmRtMG0Xa+xr7A28OJeqwfMpOqHWCRG4tljdVDONrOVgMaGt17ZK+X2NPWM/kcJKjy5dihD1H
XzRuKdTLU2WxJxkJv5eVA4IEDYPUoWkPeRbu785tNsbokLC63MtNk318vUQ1hJehNq/Jcpu4bXfr
mxGq93KzvKTRxTs6Idve51YeOANwkvQ+wWbutcccL8qSD9S4HxVdR3yOBdW2ToIrI9h5J0EdoRjF
jLPcJ/AEnOXOOFeleNEo++OAC6t9ccYn/BEsd93yf0nIXtkhfVhIZ/36998EEhwOhC018OC+Lhin
qrsw5NviIfM3eY1pvQf71btQvxdnHgFQlLkltsK0//DaAGFZN5Dp6d+4Uc2jTHgYPkiY+Un7mnkz
95iqIHpMSHDNacuJYvf1B39dbrd2fmUDlRI92JILm2oekq/3xf6FxGvKL6Z7+Xq3RsGjPHs4EpS1
+/qRAIufW8fNtg2aq1jiaf+0jP4HFKu/smWW1UnQc1owNZLdSv6dYcWJmg5FiIizFywygfawW5p8
T4Z//Xr9f/1qSw/pH72lP17NQzTuo0Mz8Wr+dS3E+coaZGUwDCee3IHnJjxlqQ1ZjUxck+640cvr
ctP865dlNf+XL7v8/z8twWM6NQ20Mj6kLwFkJKiKwJm2PO3/5mpadPX++ZXoZNue4C+4Qn99JWbh
aRW3OZpYh5UIfGMqYh7s4IqDk0TaqGy32czTr3gMBnTaxCVwGkiveaiO//ozW7QR/+mteJYrhA+8
0yPQ9W9vpVwKZbdkRByoY++1RySEN6pn2V7ejxXxdSdVjmIv/LXA4FLoj6H7srw7HcSHGtZ4yU2O
Yv9Zm1hW/s27+2uX8fc74c/v7m8XivLYYF7MfadTkAK5cUlL2L5fWxntkmPHBhcuuxh6tL1rIxj5
N6/v/EdvQLq+4EZUvu2Lv10ehT2I4Q5ZAn7jHeEyAPBNUdmODfbjYHlMk2V14cv8GUPNDXp12yj/
Z0NuLeJelprJx0zGSegXqeRX2rncwuoNshBLVPIkOF/SzLoi23EIMWF2tkRwZZDq2R7YSEYDilBc
bbsUR1njnhx2ynzZJpZdnsTZ9QDFElHgmXgRhxEey3Qz8O50BTfPK05p7DG0y2jSQHBBZbeF0scX
HQ73X1uKpQp/Yy6P2LLVWIkf8etvRcnPTjh7edsMNhukxmHnXty8yTcKV+uyigJuxsrOP3Tpd9Q5
7/HyUUnxpUwQ3pmR387PrO+le/7aOtBtZJb3qEn47Qn1Wclls0rH/jqL7JK53rUaP+2A4VzWsTF0
inOuLnbp0B5Nl26kNs4Jjwc50FsAtM/kFnOxlq1nlum8I5aFtfLrkokTvfIfpHOesb9xgZeXWW7i
r4oK2Gayxn5CMHCA75MrKZcblyaOQ+KVf10ADi7bsGr6Q8vS8nt5I3r2UPtlqAVOOD7v117ytbbH
S1ZSzvSe9QkTFAlWv/8We4hXPX393L++F23L/udHlYeUhdiXsMYA0P71UfWDioQAOv9UOBRcXa+J
7XXCh9nn38oUDVxCvloZ8pZK0z96fvIhB4l1Ez/3snMtlyKe58+gWUw13DDLRcibDhV1/EQDfT6Q
utXDdeCr/3r2L2FjvpIjs4YxBcKgQxkjQYoAmiJ1Of5ojWVtaLnS6MTOLr9qLJd9+dWl8Bz0dDKN
8lDEMeo56xwu7RFiFbhq7sHTiWQWG3+gWv5oZ7QFto5PQc+32lbcW0KM7zRVvsi0y49ky9Ve/uRO
lpjQmvLepAIa2X6+KsYa3g0L2HLrN9yEYe8/6Dx7RajR4LSnDioy8zErmhNLIACU5eaeaHSXUfQ6
jEitLaodvl1/WfaMsHo3SGWtOVRWdX39utdF+cl4YQY1E+0H03/8qklGBVO28h4zm+dkiqnUCqWu
kymu5vKVLFVG7XB3ZphaYIHYmDyXl1dsXlIkfFK64nRSb91w2eWAZtDC4J9sJ/xYVgtmCxvltQ8D
72TlaGqOia/WGH6UTsAttzzyZc1lwaP73tA4+fqXEtkHEuHxivl9CVel7zNx47dLRpx16ksDDJW0
P5ZVx0qptJaKMlXhzzG3F2X2d2d+JZzgKc954PgZY2LKT29x7U1wbpEgGu6gEKralEzecuNTjK10
yWvWPWKHWUWXfKCznhHw8lXFkNGKUm58bQUr4tdjWti08iTVV2kZ92FLJE5QJR/uUmOmy9qWEomO
igXs0oD86+tBGmOk11F7aWuMi0bn8pDy0+FyimgKikO/7vGIWp+eY/DNsF2XjXf9erJj5wvh8onR
51bbiDWBan+0HV8VSQ7Pde081TL6yIhbxQB641cFscnLIqSHZ1kV3weLA9HXdRiDdT5hQ/w6nCUs
qUGNUNxLMJvRr6H3F62+VoSvZ/4PMPj9f4lb/j+GafxfdMqX1J//+Sl/V3/mP6L/s+/iv9Eal1/7
/axvCOs3ZiTKpOHr4Sc0PTbuP4jlYukDUJ5KS1oUmb74x4lf/Capg6Si/epa1ELqH7hG+zfLpgsA
yVHanktz1/nvnPetpXD5R4lLOeHw2r7jLD1k3+avv67l+JzoQTEPYiDWDreqcN/GrOAZ9sf7EH9l
YeHSrRtQ2CDm6Gzfa4R68GXsNdZppI7w//Z/uoR/3Gl/4dQK/6/1L+9JOlwpSLVsMY5vu3/bXxLY
xRImkYB3VJ+wyv3KMT5u8taJ9nYb7ux47UU5frGkRjUX+Wrfm2W0Nfvvdded5wQFexmiqdfMFvHD
YpklHR2FM8ZMogxS60b3c743wMgcRkc/p/H05mFuOXhAPojp7BkaFuEOe/3PPGyxz1Yzx6MBSga7
ytkPE2NNZChksG64YPTcqOj7wARnTRE1UEwpupQF9l3Wom1Y3bhJ81pF07fJCXCao+ZtTRgONT0Y
fMzWDtdck9XTTTOZtzENuxuErrsJ7SqECEOv/Yk587LYFqT1mJF/laltkN86nIcix2TolZR3zU2v
vIeschewF4mpwaLb0sFnsm0NGEuDe+gTTo2+Z5+80RF3k9MoFolhF1v61MD0uDTVuIHAhYXAQRnU
u/29m0aPiM4m7Agar2ZdPTqZn9+EEkgOSRkxejA/3sYzDOYWnxPcBQImFiP+LIdTTejkGnUipnZn
vsiJjk02xC9FCjkMq/S9LvWtzJKFMIL2PkV0izdqJk5vXUVps1E1fg456R0xMjYCo0ndDONzaecF
akt/ZIrIIJPsjpMNFNCj8w7Et7uPsoHMwBHo5ZxkyMtCoj/b6cwMsqFKmH7EefA9XRF7nR6M0by4
ETT4Cp7Vnni/cvKJWoPGuAmn9KOglyEaLXa+06FldNPHqXCf87GY74eSUs5yMNoozC8YPZq1tNJk
qwk47cEFkvgOGswO9X3izO9pCa2yKICOpBOefWQ2JrxIKKHMfEdlPY01bMOIzR7NLkJHyGFLrOhN
QUbXjZjBBKm3SBF87kXeT+B+eEcQvomGMZrpDTtCpBPSJa1+1TnVY42S1/Yj6iPPAco18A3EJjtg
HvufNKyOAaF7gOjgKocp0AxBtA+tsObJXRKAIKDgPA8twMly13v5PY79Z18UP0YvjTalmLoj4lP/
VXbOZzhN2LskoHQ9b00n/Q5oYd6Fsv3QKR2froUS2kfvhRqAT4ic2JAZBHhhrsRYPfDqeflYddHV
baWkL9EyYxoPZSEvbqWJLW17mOJDd7DcAauW/O7Zujz2TnprBNX90HntavLCd4a59BPrT3fuzMtY
kRgDod0fLAR+jARmc7q1xvqG+StH6GA+pCaMZdKDcTZ0dHliVi9UIO3GMPVDoHDFelgYVy06M7JA
lqyEAwUg55Q2Jf0Qr9xaksK6dubsE0DyR4tAFhE3zq9EeTsYVD+N0nxkFvTZZBOGBkwwq95zHg3z
+zhF+6xwfnX2jPJ/dnZZ30eg6fjCkSRumeCsAtaFNZa6HtTArYvKY0VyS3UdFHOBkdCexrQOX9Ss
zhW3lXnqVXvTB5gIYuKPcOfgyg8CbMtzPZHBWwlGUS6obrMCCVc1fABpuddyROQwpT+bMv9pxeRm
Dw6YhxlpZw95wkkJI2NGep86+bQfChdfv9g0EdM+w9GfkS7QFTPWQZwcbvo0+uSUeufXnvkwy/o2
mVtnx7kO7aR156qgWsZU75PHe0ILKoMcNQfIEp4janLtWiQS9jcsZVu373PQ9hIXnzP/VBrYftCq
GFhpke58QWxrlIp0n6TBDWOOFsKq3750/fALAOM+cSJEOXP4GZtWssKQ+s1xsqe+H+/yJZWw9qGv
FxGLJ2mMB7QKd+HiMcka1C7WOcY5E7vFUSSLe0d78BgNFzKimDcJiu1+5AI6LgrKZuyai7YCwA/C
r7bQJnc6lYcKntMYQDkAylQhOC8P5DZpyB9+fESC8t42g8OIySA4CzG5tTRNOOvGRx+tMuYylEhX
pprvqCmqNXbNp7A2qHmLY2mwiI4wMvzc3TQT7vyqV5eyU9dSYkLqAdd05i93uBq1exv75WPOxeF2
hncwZD0+yyCdtlX+Szelu6pwFlLwitvFChAw0mYEHXI46Ww0H+AEyALOwYrStC7TivdRReUFP8cJ
i8yxDh/zNH7zRi2QdutjneJGaMtF2YJxxYEd0Rt2ektwieb80k24K6MKRApuiLSAWxiQ/EvSOyiN
+7goH1QSY5PrSKa35+4a2tDQYb8d0149yLbtoAtzgCsKvFh2GN7SQFUvpHgwEdBvHWPOh6HZ5SOu
KnyN2b5c7HJN9zH7CmveBMEjCARIBqg4Onb9rYq/+TaHHcvWn+7QHYsQzxZTl9cmAr2X+b2J12i+
QQ4CvHZsX4E+YVec21fEvqvCD/oXTJMEG0/pPh3QWJQChWrkRbfocMfIsfd2nwI1M7FmxIqUatP0
T7PdE2EGp5XQY5q0pU2wBcPuaQeg9FZk05NQBxHhkBPzPG8huRv1WG6nstiKdNgCpL4SSAvKAbFF
XGf5kXNAsSYvkkXZIRUbJshR6y5+8omeRYGVqv00k66XohA11B2T7XeVtN02dsJul9jDtafigBYr
/ZXQjTr43gmoqYHnNDqXLbxbkBrxybLyvZ9M1banCCPWATWudGtiFsxL28kHmy66WeM44WpyI/rp
AxiceK918FOWRJgLZy2SkPgoop77SlW7jgkqB67ZP8BgZqjZmsRN1NMzxVzLjw4kUfX+Xuhvfgmy
bIWeggFMYC+iiqI/Fcl4O8MVOZRWfWP6fn1TZ3Sdsj6DLkN3PE5IsaGFcMkicrBq7dE2EFV89sqR
fNXI3fHEo971OKCVo+PtSbZ6Sibwc4nJbIZmBZEi06gW7GW509ZU3VFOMtKFHmh1TF3ngBR1hhE4
p6g5xCMI41dX5Q+NG5l7KeilD8WdIbLvSL5YANHvJ7rTx4GkudqrjlYEpzvzjRNmBKavZfHUGP66
8ZjYCIMU6KHHaDoDQd96ZVzfcUymD9KBFGd/Dx/igb4at+fRHlsGz/106isegMZCu85YabotPeYo
1Kg4V2DAKQRVxKriZmTEtDGwfYGaKuKzHLLoJvWS5iJ6C65eAP/561+xkyGalmCcK0gsR+VDeYQh
E1MPwoLrhulMa/jVtrP9yC66DeqJoIfMC+5nZd4emwg3WT6OBmU32e1E9UV3eWjH6KlxZkY+uJ4Z
v8zM3XDuOg7MfZ7uBTfzui7K6FEbxtEM63Ugy/isB/dUNaF/iCMMWX5inQAtBk85+RwQjr9h+jLu
4Cdvgk6i1Kc1Jyaj2hbRjUevZRcaxIb15HXtCixmo0ayMU7hL+RTaPX6RF0qZR+W3sYmJuliOwkc
n5xcbhZ9H9QKc2vhkz1W8ZivbWuKiPKE/hcSLoKZ0Twgjfc36JPzY6TLvT160F41xTfSSoUDiSyW
6MCoZAZgoeddQpt3VUhxC9iXEs33QbVcxsQkGGaOfhkgBacIMzPfEMNi/hRRZYDdcScmOSAYjej6
FM2Qcyb3OsTSfGyV+VEEY7ojJ1fg7vOhIGIx5oFphzezyOF3E7puc6sfQx8OCW6hbyQbVt9SQ20K
18dVkuXZJRwIeCLeBDLOg9khALdr2dxZXpeuIq3tow6NU2AO0UZOtnPiWMihKPkV28SCwNhZeH25
BX2px1gOcQSnSlmSaruJJLQUnHfwaTPYdmqM6XW69kOVPAtCNjGEIaWi7tWb2OzVAeQ7nhlwViRd
UdDRhno6cjnolUgSLecgsQkdAr4Dwu5UE2a8m8DRWIj6XhPzR+Fkx7IbqntiRI2TLgs6dWq+aYfE
vg5OU4HcoT2n0yY/NSAvM1Q/a6GH9JDJMdnRo/kxz4111uRloTIklxzw9CqA5rUlYVruIUfXu9yq
xQnLqSDCh8w8e8RGOlAXWqD2Nvh13jBfqX1updNdMyNaQsWSb/Maz7GomMzVHVEt/ls1gA+r5rG/
VQQJVYUYzwCusaeb1nM+KAvWfg6kBefUqR6Mn4nt/wqQDu+JxVJ4oFNSrREzrvwM3w36efMjKOV9
PSY/rByjfzJWwyHXBlRaP5dbZ7TcC+r41ZjZwyNo/o0poifuHWtvZ+yoZRDe9GCI6mnU4ItQFObV
fMyqOYRqZIoTzaaS0GvMBL24o/MPFIcyfutIT+z6Mv3Brt2gGRzfo8qLkOXRRCs/QFV5x3mK7zi2
+vfQy9aKC7Nlbai2Uc2o03Zq0LAdw3Rl8oCNuOMDy0GgSTFEILWUW2OOqKsq9VaVhXiejQAP8S5s
Z3lWWVfepQAXsnhYZHZJvmnKfteOHPBN2z6xYtl7DA9LCBlpzbaYAOQU3QGfOO1H+vRWhmy0Hb1L
qgy8BjHnEArQvRV7El6O+yuVj4652HLq+BlbRnfRUK3yboxZYzxYt1yV1FGgIMOWb8LZYtLxIgCI
jp3/qCdtb+sQwLgQMtoaIfHKgR5/VhUncF3Qi5AUt1uBuWYAP792Jst58kzamtjvd3HSOHc8VQAM
kH8Th/4aGTrG5U0lPYVnjC0eg/ERt91o7OpVMkbBztdEaDvGEoXjFYxyy/i76sKXAmcyhv6jUU48
tZBDdqnVPoFy34uCCj6WOuZERcFQxP29qsGZjaWrETcN68B23tPYGonacN5bIGEHXV2nLuChD+qX
EIgrervqgf2ARS2eDcJ7NXeEY5GfW/PQpA6lPxs5JYhXR9gbYz71r7wgS92TUsO3xy6T5vaTJ4P7
dIhuDZs8TBMW59bKaX8Gvufte5Vlq4CQGxQex7APkUAACgP/wKbekQTWhRZVS547wDrrN7x3P9LC
nO/MUjHkDY/VOKOTmMgvsOGpSzObVt48Iury8ttBxwQ1af1GOx9qMtmqQmU3vYlgL7KQzge6+cRb
ZbJbpqeomW/6ojMIugRvLOFDAX+g+jDTHvh6NmKKI8eiDKFCos84VT32R842zaYPg+NIN/3ONQEK
NGET7yRW+BVinPvcDl74vI9933yDTZccGlZGYA53OBDJ7cm/zSMtBO2rYzd1tNciWFGQhfvRfgyS
9LWpjQOPjX/Dy9JXILgstex2FwT4/Byz+cZ2mh/66W5mZaWyhU+SoQfZVY4F4sxEpksoxapp6w9j
CuXO7hoUtj29qSiSzQ0kbPKcwtlE/mHFByOlN+zW6hmWPyFBIgDQ0aoSwySWr1Spt5yQ9bVn0GlW
qckJKKRzQj1ewZvYJClZdk4UvuqOZnsxQ3GPK8A9AMnbOnwAxfSJi5pELM6QoBoFuWcF1NF66LZz
ixu1NoP1N88EFt+xwJEz5c0QkSQlfDJXmjwlzGHlwhsvaQBJ4AmyHmDkqfxsuVW4iuldjS4BxGGS
RuuR/WMd1vY7SyjH2FQgQQ8nmhopvkQxv0uzlA+++pYkzjeraOzbclhGFL2HOb7LjzhcqYDVNe3s
J+ZQw5rERsY07HrTfeeyOZhpVNCowgap3U+ZdqRb2fBR5qba4/amqO1unamEGULrEUq3uGlMwyYp
OPSgs1M9MGwaPXxoRUWUY2ASAEi2+jFD4je3FCJw365qJi0Bq1u6DiVtrS0yW5Aa0nB3Mg9fG5dR
aVnMF0c/9h7AgXKApcCZC3FVLbZmY3+GYQcZlWDIYEQhn4WzBETDUtGE5bbCuD8axkMxOPam1Q0L
pmPtU785oKrnGN/LIznfROcYpK0yVMfrVpkXI+1/sTYdpO6zuyK2920yZN8GBeuKm4vzKN3WOh52
KNLCVVFpeWpJEJiiimTEKLzGZlbDJWUU4jbkuQpzeO5M636epImLOfnpe5A1G0YuNVqVoSezKmkt
6EZds0vhKdd9Ph64919iNZPXWpU7KZdTbC0fJoavsza9dR4upyWXEUjaJcG6juSj1QKeqiLqoSGw
5aZANAs/atR7iFmfWtVbMtYMXA/ufqpncMxzAx6HKgbtb3UqMSyshM0gj3jkjWXTvTHtojk48QMu
cb5QsGNmDEKHwnAx5mIFhfQeWGZ016HBdMsY026pFJyI+FgkMeQJ3VxKt37Vyn0GIHUfdE17walM
O0FZazcmepycxGoHPWRPn6JdBcH3sK2snTZ9YxP2tK59d/ghCh/Sbg7kzgVFQhoYKVDnMavGdUeg
TVAbl5YQFHwnHNFGHvduANFCrS5w1fLoeUX9kRADKhr/rcmrhyaqt1mI3Z/ScEB/q91OMf37Ngia
gG0+fuNt71ztXicfYw6AJNTj6lcbmlAc4PI5k3rFl9CuzKIMDkXw4EdJsh2dqsYBAWRdaCpEdUFJ
7m9xR1/iob6Bt35LCM7K8Yxp5VomoqWEXTslu3TTc/Te4li5nR36eXlAjgOh0BMH24QZN2iMzDPC
gxert7q7S2iOT7Z4Qph7x+x1rwb3nrydYDU3kiyVlElsXeyqABCmAG8LP2N5up/mOH0mTd6ejUuh
aXtk/kvZscYO7i0d2hMEx/aWMPO7hPAkNFMDi7nxs+EpsQRBBQRLwfnLtih/aNtCyAL4wx4yfjfr
gxS4Ojp+wAn8h8kInuxJPLMoc+CeRLeK08fO5HvJCTyeTBLYoaByeexHCf6m4JQfArQLbfUN9Pm7
3bTHofEvZj08MqN5nP15XCdEG868FPKiPHsqI5mdpAFL12rCbTYFPz3b3tNdIymywn8L1IgnuuUo
KkTBSME+N042bWNNT8/PyFV1oSBaKU0fMxmdc1mG+AmgJmYmT0R4wUDPt43rqHzuS/kNlb65MRQt
tSAs6pMzee+oTg+GVXwMrlZIO/rboXVG0rXdB4Y/BDy17NWenTx6o7HxfPEWCLc+NSYZXdQEHj3V
oipuwDvUHBIDCu+Bc1dgV3fOgqbQlmcd44i6NI7hUcm3sWgN0Gke9NZQk3syuC9fzIqunD7ZGuW2
7YsHOQn7tiUjogjYib1fVaw+u7bvwXnQ6C0cb1v43d7M0m5RjTAViPtdbRQnAAzYlJxoOnjAqge6
6Se6ziRe6ouppvcYxfUGLtU7cDmQ5fYPpIrxZqR3GXmaZg+b+xT/MtrqXTHTQnHQnzkDAZ8nIGzd
MUtZ4rAPtpEdAba4QIcYE2AE26dVs8S0BPv/y96ZLLeOpFn6VeoF0AbHjGVzHkWKEnl1tYFpxDw6
4Bievj5EWVrlpqys973IyIy0zBsSCbj/wznfmRwvvUCkyMl9Ie/BJ/co+mzpjbd0kAQwmjv8OY9E
5sGGL/k17HsADZosDpXA+hE58WnSHkjEzwHC+B35W4wzXLteGtxOSC6jJaB7d9d7DA0y2R3MtnjA
gxZLc3Cu6bSzdGFf2bNTxwTutg/0Z7PqxFlG/bZQxc3jXcfV33Nlets2SJ4LRYZnBU98HvYuy5TV
hwb2YVPD3mM0qj+JAAMLOGzCMGXOfgBE4z+7wP+/dv5f0rJtNp7/89p5SeJ285H9x//9beKvj+I/
bj9V95nFX/9u353/hP/aQBuEX7OG5DV12JsKJOb/WkALa1aO676PfddCe26j8/lXYrb4P5iQbAc4
i6lj0Pl3/y4ydQiMuq6TQar7huv+v+yf2VzPyrX/3kCz6hUGydw2D58j8ASbc2zpv6kd+8FhW1Jn
28IxdgndUluq+Jr6oERRWgJxTcnYSZ0NbU4PECycID3mxzwR6mGI1DvTh3BaxYy/8XdMW6kZDxet
eM/wdh/3zEvbcPiTDeF3k4K4KYkHmezxzRk1sLk26N7azMIH/iZz72gWsuR++izJU3nKKdxdCl1G
btO3VPxB8AHLR0QbAvDd5/6e/7YfWcAQTd3t//lbdMTUYRBIl6WTVivBHBUT53SZxuZuNI+h723Q
RWAd3gf60kVrp5dWz8e9GmG/1Hryze/no25y9gNutmsKLRbWFbAmH49Qq1VbL2UBm5IgeG8d8ry5
BO11VqmENFXL42KvGGclB9OlM5c0Ais6goRV9yoTxFy1urt1BXJwNtBE200Hc7RjDnn+opFPzPiT
6KEqpaoZqv6Sl1N4qHRX3+JY8WE39iSoiKDcBxlgmdmHYzv5LU+G6VG4hyrCPgzI62Y2oH0VWQRY
YxbABBgHRgx/J8u6BTo9ZYaZ9NQkxD1WjdsdYNugsJvHvQYlQGPMbPdA34+xAj6YoCXDjbXMXGyO
lkG6hWklzlKLB3OdeJCAWH+WK0kII2Mcdl1VzlKmZRG8msZpb/uuIBqpIRBmhOXZeoQ32zgy4FtA
bs9yFl29mWGQIaMIxna4V6X13sIIWWDqA4fbtn9JAfmwkeoFKrY+S4YZbpw1T3qaEnzTKcqx38Z2
m5Ui1KNpKiZTdiVWGEvlhtoGYsnQ3vLG644lfa5W+uGSh7VGTonRLSroyzwnW3caFUZlwuDMizxl
MznuyzLoz6bRQUvV2BOMEdbZyIbuiB5czownBoYRE3S+jE7DPxsNtGtNZK4rGT4FCfhsJtDLQPqX
M9aykNiq0efPcMWLDfoIvffMiXfo/fxCiaWgGloU/GHLPiKSzX1uZHPEx/qErK2+Yo/8gZ6O5rPf
l4HxKEJKj3gMvjwl3/C18SrBDcd+TFsfxtBHcp6tjN2o/SBs+sZiBdhMclLkBo+Y9HECE+ThKzy8
Ts9SKvHBTlbGI0q0faJkyaQx303OZxLbW5hn2m7wKsynRc/EuqIsKDR1mbL0Wo49i3KPmZ4eXqwS
apRrKRwVjvZwcn/ccznuQTQHa4+mm2rGfG2gswa1DVMMTZyTWN9+QuojT1hcUB01acKvMRHU6dgN
WE4T8ogmLJYiZvBVo34lj6Qm0Vn1KzNrHAKCSn8jtfzdUPaFCfCrLPP3OVr0KMEO7CSeyFXos8Eh
/LNc14AFVqUDkHWh1Z17GnRCdy3Ru8sAecuU4y/J3WgzbxkXUWrhmAnGYZNTT1Z8yyRMRq9UeEgN
uqPyHhZDwSUmOtZQbKCQDZZgtZcFH+E52g6Jh/CjJ5CoGsFSaZVz9yao4TUSBzZuGdyjODkCfGT0
WU0E4xHhA0hm5UQJG21E1+h9+pPU4ppmCJ2MM/mfKe/swomNRWj34L69byqTLWbSvSYqtTSk+y7y
PNvJeCpWmd+9EPiJW7wXNBmMtBrKz0XfNQgWsaaRF7NWdXpNOO9PMT+3ZoXFxkkEOOT2OPKvwpxy
0pzivxyOg1hPGrPtVtDLqVi9GaH7pMoBCipecX7m8mj2rG+g9dXMn4GVEqvp562Y0831feYUzcoN
qmqlQ7xth5kfGdFE41p2NOOXM8Ne0SWCxUlgoDXTphh7AD1W7R6QZGxaOv6pZiZfjGgnxVVO6X1I
xYN4P5dyqgWXHcd/KOBgAoeIf/q51kf2YkbAFQl/CNdaX+wnxt+U6BNEvdY4lQIQXF2uGI3Iozd6
r4HEWi+M5skQLj8ERK6FWQXvClz40mvHbNPqVFi9VDdfs90NfOGnqWv/DJbOSjdJUCvmHVJTR14H
pxGnjswW4lKYyMMpgDHwiJR1K3OIkcRNvrSW9wMJm/S8viGDNYuveiuyVc08iQPbAZUf3kPoZdvK
i39bp3xn3iqxJEJAby3/nbF0BwXD2RbZ9OZP2bebxcE2IZC0CIiK3CuLNwY/a4YMouMowzKLhxfD
T+xAyvKrq4mJ/RydQ5s5ROsNfyylDbyV0dPMLavL+lVPmaDayYPKdDV65QLifYMeey0C9ELFSGYX
lYy+qI3uUSOBgGQZY8+nBMgs89hHBNuphjCjwVVrb3L2KVZxriUSx1WN+bEoyfYZH5hYX/CgX9lU
v+o6+bC4meUy5n7h2pWXHiR7MgTlGizttPfZGiwRejJymrRTnFgZm8x6H5QGyeFquhdkDK/DPqw3
9AyLcAAKGYAghQml9mZfwBcS8Qm3IBu3nIliT/ZlmkSzp9R5TioSvNhVGavMXgo3RJCRgYTKjswV
F0ohR2arqe8CYjCY39GmYhCs91ORXjo/fW11dua2AkJV8Q5PAqgs7GDEE86kTgrn3YJgJD/OrU2G
3o5s0ZoBexcDZmz1YO9P34PPFNRXoAkcZkpb1TVrjL4wrQfWpay45/ELFwinxiIL2l9a/o0ltfEo
DUfyuBpLB1XKMoo5oWWg1TssfpdIav5iQBgBPLuEPu0yGiNB5UQiHnVaWcDTUwKcEH1EzBAc/pu3
1fX2ETft396WLF2a6dlOMS/LSGEfUG8CWcLeD+ZZWc5SNU5bdfTtez8JaG85JkIEBTYvgJFAiB4e
vmGFh/GeNt5wjQQDdzrHgEQ1P2Zq3AhSLnpSPxf+xPIKUnXatZehqOWtml0RaI7qLSm+/BQJsrS+
NDZN2Z1iVM5swzUUDC0s0yl77SYl7kHtfwC74aQe5TOSXAwhwP9KYKwn/kZHh7E0HKgIusEIS6v7
fR+h8E6GkQg6XgZILEsn4c4vAJ/5uiKpYBJw0Y3+YiZZu2olX0HuNnszc79DC4wYmROwKAboBPHJ
8kdYN4n9XLhVv/WdKN406fiEFvU119gQl9h50drIy8TT1dnOIvSsb49C4xIyN10I6wfrIgmFiVR7
lXx0BDucBoYTubPJvNE5U0Pu3NrLl1bC6sOCjrKo+jkpqCwYtYbdm0wMdYhMDMiJU16KyIWIVz2Z
VA0XjRp9YXvxM956LIxIIhROgOyqRAMWuWFO44bdMTfdh4Z5HsQFlR3P2sqR7PWLUH6EH9DF+x1Q
MYZ9NqqoluiPwm7FwYQqusyc3tsIW6IdEZXYKAp+E2X3qu8ZMRDwYFJ2UKCFXPxdu1XR1rY666jL
8WFNlOUqx+FYILwC/SXWqN+8pVEkYqNX+osmrWaj+EjXTol+aJpKkuu+u4k6HyQEXLQc/C/ajoiM
DGVsM2nsGbPcWRFFYQZqDtT00mgcIF9G+6SH6Btbjlo4BNz17UYwf4NYBG67CZN74zZkn2TgiM2T
F7GwaHKVMAlgTlOH1rXXnur4HAeRXEVpr+9iyaiymvc6Yx8sqxiN/hhk+tJ6xmMfc9ZRT+j6ufQG
Daaj4rnxUSpp4HLQpZgHfcKPS2wljEa/fm1RgGXR+MLEmvSi2s3PoacWTWXvO+AiJ+iX0Wawb9g5
OCGiOecHjWKd/7QjGc4NGl0E8uJ5yj4K/KbQUqJvXHvEP1T8ghE79iTdR7YgTVdNvAQTYZVILxe+
Naw4gYe167H+RRBgF6O5rJwhZbMxx86ADcdB32/1yfMWaY+tcIpc3oQ589xmSluNkuVfbDGCr0XE
Sjp+qxuiWkzV1btOmN5OQHD0IaUvGIpOy27CKeGw+oKyo9Jds2l9c9iaXvaSo3BYKcJlEIw0ZJHj
BGDGld7yqHkd+pBw7mHH+T1srGjEGsoy+2BADwqSXyZxA/7VHnShnvJxSpslL1si5LNWspWo8mkE
LraGjzgMfLQDdB/aGHADOmWNC0OumCwTW+HH3xNr87E3800tkVFkhCrgZyY3GRRHt+iOI6nTe4e9
gmYV40GrxBFXa7Ht+HY2nVSvLUFUOz8AOKojBtXT4FnqFcQWTB18cbfKgQ1va83FGLU3UmZq9ngd
kRO5wcpAlDfZj4TWJaO9qwZxCEoH2ZYu3k0yhspEQfGJCozG6FvLlMYw5kMxQzSPTdXs3b7GVZWZ
nz5tU+YdirjkmFl2NVEzVhLfdO7bNa7QqA5xmqQWZqYak4Kt4p/IQFETx6TvhVm4Hk0GbhWfC8NQ
Zo9kWRCB5yl2ViZVDYu9Xet0v27BPmXGhWyBNSjmZAZOlR4hiKM7F5kmAKjI3mZW7t05FRiNskNW
ecdoPMAtk9QIuQY7owKrqicH4Q54YEI2WMXtSsz4iMT0RWGUCJa5aDufxew825cjrMjJFMkpsq9D
hvyi9fqHGeugjY5TjJWpZ8F/AUfxPO5yMgJWvcNDEYY1OY5xcodQ9dK7+odr5cOutcbw2ZfU5XFY
r2IBDN/h+8JiuSlSxFSdjcK3VjkNErt320u8tawprFT6SxQqXXGv3oIZ4R/hgVzUMPxPrYDSb3s0
rB6n5TKtNVJeg2PHFhYddvTTxI7cjR5gfL2lMuGmQuYVQpfHyF8mktJ6qEHASPxZvtYfYnPWnA72
zvBpfkBzAMcJB4cdtYa1hRSJkbiYJTPMazhZV2FZFGkkS+vcwI3PR5pbNU+KEXwmBb3GYLKRg2bF
g9PF4KuKKFoNCqKGZj7HSESJQgOOUwThOeQhP7hZuYfmXS31np/VhqfaCvPqTs9GLa0tuTi3+tgw
kk4a2W9kbj0CbElLrpUZ8e5cmJZ3W00jjRSfRU3gmnOKdPZUWQjgMRf1yWLFPViQFctSjiuZTjdI
Ue26sf4Q/P2lF9q30Z9CHSZoUpjo68TMInYeY0pzAEAD9CVDOeoXwSETEYaYhunajNP3Kc+MTU+7
DeD6rpV8nprDjgP6jZtbdIDlPoPPvYwbgXqvu4IbC9dMM2qsk/zXpnxHKMUeA+1k4zCq4YzmZZ5r
Wjauu6Cmq5BS/+yHVD+MLl55nP6nxJfbIAyjE7qOD08+xeI+6dmlL8rPtJKMlYzpkoYJIyDGGtw/
6MM04rNUDzbaMS95KMgMFzorZswfO6TbA+5MHirdpppramM7TLTzeZvbW9WsclaNS2V6P30UoKU1
UYvU5EtOad4e2ATvc/XB64t+o0DyrUpSUZL8s56qPxD6SMV1hk/itM3ROBkUilun0N+8SburAnx7
7MTmqi60955BCM9C6y+S0NgXOOdXEeqUlc+wykeKS6hV/DRV9bvQ+ZBqXzE/V9NOs8BU2xnuv06W
DPxLfGoa1AQSCLpQTlvSZefUkLRZlTgJco8Be0mGbSajdWe/lTELjdYlAgMn4tnonbfSi4ON8uSP
A4aK3JD+PgmgFk78TUpGtlITG67MI5Del7NXwuhWOvaOrpCscPN6jfSoPEDnwkSoBHMVqmPetW7j
eX898AQUkK25mq+ipssxPBiTgvg5VAeN04kdBga0NdSe/M7EiRufEPoRCVrgZz1mFJdxVvNXaQKM
7vw1NhxNnZ3T5RMev8a1Rvackp+F6u1tmvrHDBAVV6TZQKDQvPVUvUeA+I6Z5h+FbOKdmThPUcWd
VOnUCDiDoo0sexg6Isj5tsyjwQc9uMMbAECdAFBkq6rPNo4/PtqG/9vgRmRT5dYua6ONTlLFEHwk
Op04scBw3mOwfjoevWV1chXB5ChG6S2aYVcEyGtG/V5E+YZYd/fcgsNB+VUgCX623R2KzxbqGuOt
aXSCVYB7xeGK2MueO8fLdhB2e1L9npMclrQzIDIhmO+Bm/PLFcFvMcYQrLqIfpG/LjkKAjx6z+Qo
EHyQBmsrgXaFQoP0hWyRRwzK0qk/VWSCrafUINMAOleR42Esb23ce9wJBDj26TG3OGdcISe2c1Am
ClRBEVkQW8ajPxh+4j6eM+l444Zp2NBxGZD9CAsytZ9OolsdPdT4rjFHx8hxO9r0ReWUfNoabBR+
Gh3oMUIh/a3Lgg8jV0dIDi8qmajhK/5JfDCuQONSWTii8sBlOlvwwHTZw+uHX9mxgtIl/+yWSKjl
oJsrQuXlupwgoxWhTT5lRyS66hWDU3M4a53ebdKIE3FEq1PLmgOg2fQ2BS0hLNF6nMPhXde1Vh0i
Ilr5pUamOF9RniH7655iE2W/XhL4wuCEOV+ImAydS1P0+qqgvUFtzABaQa7NIpewBcELKZybSMHq
T4lf7tSU3xH1LQ0XYwVS7BXyQSbv8+NM3EYvNAgrgdjXLWkn+RuNFwVeyVAK2H8ZotFGAgYmG51Y
B2M4FeO3GRBKKhOv34uvtE4UTiyWelUxvmQjO6u2gUjemh9Kt5sV8WYk5MXNr+l3+rqyQx4ilr45
sAW3IkwkFuqt5X8cOPpLIUH9uoN4GiW1ezPoZxHiByt9efBIxOFUyGIUF3m5H1wSS5PqJHVMX2Zj
+zdGMCs/F6hOu3J2VHXQsfGIDjUWpnDgrpjpM5HzCtbyt3KTP9Ig0KywSUdAJ+8vO00Bfoy/SYdb
UMYQQuFV9rb+E4ZGs2agi+mdw1kLunGlUPTvWMTNcOXnvpLpKjFDbwV1VLiEQtZ1m7IOxUyRUEHF
hBTwAQbeEQzOKtdM8Mrd8KaHlb3L/OHb4Prjl64yMm+NLuH4SjnHNLo+Jy0yhL0REglEnbk660H6
N3KktTGD+CeuJM1vn9XLDLEzFOOzmpxya/UlrHFORqKowZmEVk7irnPTnaTZxMNIkIaX7JlKuCte
iZVrWfOFrBhDmzwR7hU8tkP4R/rLfUD6W8StUCXaOkzGvwgKhgR2NN4UPhBvoOwP5clN8EaJopxV
3zkAxOFPAq6a3QDKCMIdSBifGsTiqXloSiZJUVlevIaO0QGCzmn+RKbXrCfC/pEhM0EHzSA3zX6x
lcC0q8iAtCStqGdaC0vjHtH0Yo4Th7fgWKpYVnZSrk3rNrRwpHWBNY+mWbshvN7m2QwR9yeeeCwt
aTT9wcSvX4V3N/uS/rXuXhCLIXpyezj+hB6mhCGCwiGriDfwFrpi1jrwQpNcG+41XaZ7pA2LNJzo
pEyHXLoyPHUOAw+7e6mEcWqEk+wY7yzdcbwmXXSyBozHJV4mS28Y6MUEIIgWo7GBZiuxAhqOv34+
ZHsbH81GETTP0LAnug43fkosjV3RG8IlhIA+AMgPMCF1qNcRJpyHCP9Vln3YU/Yi52VdIS3OSd1l
eFVS2zRZxSI/zShA+5ekTHtExQARYfJtc/iuT05LNRAGFS1ShGOAPDDbXpoZg1uE2RHUKcztVhr+
kVJj5YR+lgkQYhpYd+TIUeEZCdPGKTZPbTJuRqQXdmC6+JTwVltNffNhYS8sn0czgqhf4q1qLXJG
I1O71LVAysfyA99IeE8J2FajJ/6O4Rl/Ell4I86BOGGcxR9xCiVYCt6aVzncLIeRL2jjR62Pm6EL
z6U5ZzkxnEOb7F2rOH9miVDib7QBCPN+47XSngObB6iurevU1ceAHdKu0viQ9MRZt03H78ZxspFW
fPFfYCQ+GAch82M6amkP5Ne8qVP0JBELgBGOSZvMaRn0Yu+4GNhi+PE+u5Ch2FYNYp+kpnvsOEob
IqMXQ4IQVTSY9LoWyr15bdBK4C3g95H+B9JDRJ5kVvdT8EbSKD9R7QCczz4BKl5ts5kD25W+EQhr
NECk2xKaZ8E8SW/Ui+WmJMHyNjpddI9CM70zxyjg+vNh9c47StRq6UwOFQavOo6sEmFMEhw5CRDQ
8AryQ5o74BzMD22LSZOZrUiB2VYVJ/gASzGC1rdMWvk55YZx1WuXMX6S0cy03MSVxlwkWVReOCf7
VGtlxj9O42jP/skcEuscl+nBFHMoL7TH1EEuEZZfRkrMSr5nycwOrDYE0GPzhqnEf2p97wvJ9RUU
43Wq3WYHD52IqUQsBpUUa3xYK0GgQWB4T1rBcpjo0Ii/LGujQtXfsH/0GXlu9cF+iLFlC8Yp0Bbv
aD2/DLzObCQQi4cZcNtcuxBNQ/lZGppBvWoh1bFeienp57RlhFzMnzWaJjnHkxO0i3oRB9bSj+Tr
mEs6jMDbhEmzCEV5p2FAsDbjIszTlPag3Gt5MBvrp7aPes7UzDA99n94AZexxkoA15q0tHkYz0Iw
in8RYb8NmV6Twl2TK8cRehxvnVe/j4iNuCsIEQ7ielu19oPgg5OtutlRTXstiUSkM8Jh0eZoRlir
xMahgX+NVQILQeqiZcs4DiDdEYaQ84/uMwRYInafmJiarE8RMjtvJnvZBQXvBnAh2ZdV5i5TLfyl
i3qnv2LvwV2NPxJR27TzuYkJRyiD3dSnWKAFah68wIbHAti2xKmotRcnnP1aSbcnTOehN84PA07S
SvtMX3Vib1vEd2c+8jHkLsAQo79jEIttozP9nuCQtQYVgZ5V+z6cyD7Ilz7x1mMY/cbkVizofQmP
MzGhCPXa1M15bAaG7G10y7SWrZfxElbIkx39rVJE4k4/A2FWm7h/D8Pym0QH7VRStrsmHcQ0wpd2
OtPY5LFLzHX+QjNX7mWRfvDbxhsyokxiLOCB+HMcLH6jih4fVRRUSwN9ABoohu6N526shqKIl/Ne
DcRdmjqbdaoc9GJ6f2yHbjOVolwHtrqySb8VOikFRh8s0tpA8wdxHBH9SNRvQ7Ef8I257EpwdSP1
KdXzhlS8s6pdH3Ugg0jfQCk2k0MTtqOrMAwfWTzRgbGbnQZBQK9B8HOov9QDAjLHz3j+5N6Dnkbt
SBys9tWWwUlM3U8ejKcWnjYfXf/GUvJSMCSPNf3KSm0lHPb3dV1fatI5KTkY5/iV9jJxA6Gul5r2
apA2xyRx0WP0JrsZGbsc7K9cke/qmzsO3otGCDiu0Ng/M8wLMS0yiicvlNKaf1/3kKcZ+uX3tkXc
5SpBm2Jj5mkooqnkFhUrZeY/n5DjGa4bTy0V09oqwZtDTQmsVJxJOD5X0i03mEzeky6/pkoclBOh
yZfGm1tV2SKuH5Xy72gQXlLh3lSSoTmgpYiT+F3rVLoWlb5hDvHXo5tgkJRbC0UwXO3Gt3bA95Pq
d/Bmm1qpYzahjs4z0S3qOTwFmLfo+AozVq7l6HN++K+2boPR9iR8bI1ItMhlUZzqwcYyxkPDY74w
78zvmqXneg/lwNOys88opCn0GFhNJJVE1okyHSv0EG9Mq3hlK5Cu05BHwzJf8MQ9SSFxxvTaVite
I944NAjTSyaYD4VT8Jkmy2w+seasTgKY01eDqzloCe72zXuTB/QG80raFpRPfXawzfSWZAPjWZoA
kRCWFVjDtVO04SFlRbwJrLIBLvgdo9cN0Uw78ditLY1fZHD6b4rlrYAPt9Re/inh7QQHnnTPPtZ5
NobTcn7us0huy6H6o8JK7IuWCsvsuRUneHm0imQbUonkWXAYa+cPRJmM2We7KWmOBt25Ws4qqiQB
kOiVyGubr8N1ztYvzpnNBKiwiTfP23VMxb9FuvGE8OfY+KG7QK8biXlbySyUGWWriD7jBEyWuDl3
muecpzz+HEsaPkPygLXXKEJoVKbjqyXvPlZRyU13qFi9ieklySgCGm/6xcFiN4uujn/7KQFxUTDG
Vs/YOxh+wShAMPSDBuSRs+omwdRcM9yZg0gTtl8G/6nrT2inKesy9heT/QCfSwPb9kcH/tYy1NKb
a2vPNYOGhlydRQ1Sl7qK9bPOtKe2yzs5hDr7ow0LMXM/BO4z0yn4ID09Y6iObRE++V087XJc28s0
+4N0PV/2HsO01tJpSHz9FyLPt4e/ALrQMbaQNQfwFRL2P70khyBdZxmOe6vmCDbs9LtnFeca4VPc
f+eG82M55V3hZ17VyatImsPkULQZWfJSeuotzdg71f6Dsu+lTrNkWRXB+zy3YQz67SrOiehawgrm
R60vYhqvUci3X1U4OFX1Zo/MzbE1kHpLnYRCKI3rXVYipoxUsJO1f0actiN5D+g2GXik1VV68WBD
wWChE48y1l+mkdK97etzzElGm0R5zdafKgBS2TlOuSHcuiHXsntRHe41uzwPSelgZRivQdk/+h63
4T9fk8iTB6vleRRwzdLTtMEdrC+wT7DnwZ+NYhU575xM0VTyr5sjUhVLRAAMhswVAcSn0JaIJ35x
HYAHgNxFAHz9J9DTexD4z2XHszEiQnCbnIgb/yHIb2osAMt5zUyYS+GPGZNgBzwEifMJiyvnbg1d
jxtzrSfaR5uNdBFMufqKWRDRfbW57QuO5MS03xgN/4wiWFcxjahOJZR5X7HJS6SxrUM+/O5AWo7m
b4jrQ9fzV1Ukj2xYITGlwnGgPrD8Ps5vkQMLvvb9g0bklSBkoQuyO3iBnZ0D16ycCk8ET3GKZZjQ
M8QPifaVYstx44KfF8spQZ7SJu+3bfdu8VfHh+k18lC54bc1VnQt5T4HdL6w8SZiaE6oQlNglRwX
WvE2OhZZ0znDqfFtUIQeqUH8YVY9LqeAyV5KaEIZuj+Vxw/RfzcZU0/Gv5hymnfML+uh5SEaWwKs
HEoeZyrYuyQXC7ntrMXhLOGC1fTy0oT+ve4CnBT1Fh2iu4AYvnMbTqiGFwI3AARqpNP6ycRzj93k
iE4epT/h0YtB69rlqMmNYcn3eR7uk/jGXsk/k/C00lRJLEbwVUbdIdXYRxhDvSpfcWG/l2/MXA5G
oyipcr7QMLpbngXYIBFrsA/dojA1Da8XSr2QcYpWSnICK/YB+JbxkbLT5FjLR4UvqmFCssv/cSAZ
Z1MdGxneStIJ5Zdvwx9H8R8hKOGshce7Qun0McEJW0fKf5JBny3KvH+bWsIPEqM5twWrCEe8lAap
amZzmrhPCzu9yUg/kRq9jAk9QkAob0Gs/ZBOwyXpMrrrGt6yoIxhsBtsKvxV7l4aKC5zhfZZxdtI
m2V++J0Tvdxprn5SXC1R6+3xYcw7IT4mjYPOKUGHM7rh3FpmKIRII5m9YskCZeiVcfeZ+iIrWsJW
6alnmC0SPDGtSyJnV1pIlU6m1c5hrjAK7XnQ661FIgskC4QOWr5RgUXdLa7kd1JTuvra7rIfBLgP
xf4BzU8P4BSNFRMZ3Z5e0HqOi3FuOMerWWXfiAzBrqYZsBcTVVURfsdGdGttVFp49Y+1RmsdGOVO
771z4nZvY+V/OQM5gWhlwc1dyiG81xWXgx7Q46A3tLEwgQchye4b1MpmQH5f9fatbPQ/CDz+SkLv
FpiXzAYujzUAUGBRWJ/DcvxrS/FwpX0GicEWtiRV3up2QW8+93Z9QDlzLAlt4DxywEZ2s8dy3dbB
j+9OOh/1CGOEsIkvWWN3VdR7gZZREaBbUkyX4ch8IJ89mdqOuI51Iws+YhZSRqTdBru89LqLvgS7
iOjexEwLatVMOOleeknAaN9ZWyXK1yHXr55W7i20dSgZcQOF1t+6GWfobXOA53GPZXbr04H/Yjhm
pplg5xlfWOpnXMNMgRlyH/VxCTAEzqk3vfh58eSXPauUGJkZFp9klYSf8awptinOkFzxSShiebFa
pJCwlmHNja51c5CKQD5rte+jPX8f4pfnh+UR+uNaC5J1rcadGWq7yU4FHF9Q96Nu3MNhtM/oDtEj
Rsii/INdSnEKLXPrmpk69vl0Vl3IJNaX6GD1xNrHBlh5asZjGcbhItc6n2ngL32+PBksl5dVcjWV
TuXihZcJIAJLZuEjXhnbXZuE5pJnct78ZBPR3InDQmJEqraNyz6/sAnUZNAdoON8NbL7DXreuqDV
v7KEPttlkEPmJdVnR1ZFUk1vlWR8lEzy1gnsLfE498tJVC5Eq8V7LdbI6zTJNsM+wgYLQJ+nU+82
zXBRLY+wL97ma6FAZQNa2HjhhfmLf4x+1jZwVrZL6aJUZFDjMQbo2V2QmoOnGZ+7/qwnvbel85mW
BKPMuO70K8pAEvSD8QcRBNGxqlEbmQx/k04ED9c9oyU0z2x7FpXrXIq0gxJZ+uridHIn3DK6hYQZ
0iuCytDfshyCQUX065pbeFuVtH5stajtqgNxhKQ4aNg8e5fWHwX5upungn72Ciyy28BoOvepE83i
ypdEMmnQ4ZkdHDaCjJv8LZbKch13lrUOR4YYAL8/yJdkTr5lrRjvE9s7X0q22ofKxt3mkvLOV71O
J7t80lE4pZFhb8ZyK8bMe5JPjQBY1c8PYMnZn5v6MJfU3iaJ2o3JcGYVBk60Jl9xjvN0VwBPi42i
c8dbcolMZa5wGRvccANupwbjcWFP1fbSRMHfgL05gsLPLGR7pZn9NWOZtE5xVhJws0Aw+iZDk2sB
cbqqDGfJ2kCuQlwyi6rR0Br4KXc/bV+Yf+DdsZmIO9+TgUCh7tE9EOO91JGWoP/O3tlE3vqS6M6G
8gxqQsjnygUpk1PqCX0ZeD4OmKiDhGGqLWUeHChQSv/J0Xlsx4psQfSLWAuSxE3LO5WkkteEdeXw
ngSSr+9NT16/Nrdbtwoyj4nYgU6MiboHkToyL3OCra1BWlOFYK1QrDYoAVeqdA9WCpEX1OMPf8Qj
hdfTYL5EZM8q6cjczNiebEK8uaN7NWyqkkggvLLDCTul75fbmB2eh9hnratHsyBIGZWx3CfwFuvA
Utsoqe8x5yHD9hk3tvExqLLPjHgyqBzdKTUUT0c3v+dqPlR1xpmSBcRFsRssGSevtPbHTes536KD
DEBgybZAp7MyQqvdJH2wa/xGP1SDh4avZa/tMKiv0HqgHv1Jsu7UUKJFooKn4rcvZSXzdRwT9d1I
Tur+Xk9kBSWAA9b9bB4xPz9aU7+P4bYe2h5eCDFFBJb265tQHz7KbI5WfzHoeb9hHnzFNSxKYvz+
9VE+sYMHxFBhfkPP6nDUdh/Ctcft1BbnEWF5wTGao+5DL8rjpUeikiDEdQxUN0H1Bvw3R+NIlz6j
jcxN3mmNHi7S5ofN3J/CznDWlUWOdV04OPN8zgnUc7EDJ2VwBGJOiSDOEs4vg5xy5fdEkRbsdVr8
YjsSpi46Vaw6O+93nql7GpLKOBJw87ssx9h2re2STyZsI9hH5VefJ8DhguGf4y4AEMd9RjETrLWJ
Fon0H+aCww8CgET3apWmHn8x4D/aI+0kmITwAuAUsF2DO9rGL5h3cDFOEF2At8XEp7BDD8czv2Ef
zDFNH7QpthhIEOkRhhmx6/yeOcvAECVimMC2KsddubBoqlajCh3Jh81zZOaiPMOtU9sqYPIhzZiz
IzfCtdT3Xozkow1nc42N2Nnbmv45KiVq8OZasE+9rxuaKoWYAoOPXOlA3osFfstAYIXq+m+0DQDa
XspeatnYZNbj1hbx1Y4ZsEfESZOILtBo6BEdBrKQOLbXfTlgjfTvomxuD4Mou03R1Kdea2O7UGJC
lEMpEwdjaf/YbzHL6ddJglJEOi+Fa1SHzJmwadpPAfJ4sP/+zzzX5sNIEBn00slco0hVR9eqwenU
846VJ8pFczOT3bs4AK4sbPl8ExupYpE8Tz5XUtp9uKiQmCeQJtCGyaPbzj5D465irJq9gIRXKzlA
fzGmS+g2GCf0RvcVEl/qCdnWVDvt3iVYalW42bEsItKEav+GLS/eOUP+Cs6TSDkqqcKPb+B4TPLj
0jMBW90JWbLkEOF5eulQUbQMbd1UfOg8eplDA+n7TANvZaMGaI1vecqSP9hDVKtob8u85q6xLroe
3j3LR+pl+R8gEibsoWwZsuCjar3PNq3vdWX85jljQsYv90OTHFXIcE5G4baKlHtuZM/oDYdUaob7
KmVyVluEvorwF0D+T1syMEhKdNuid5nR2OocbfugjygbkGuRsP6dABfOBxHsxtmhIUL1bzclHVSf
v2AMcDcSYm47UKjqzDo7Dem4Qg3OLontpwGEzqqWYLtnSEybMlTcQsYbVupPZbCa9ual43pBgwI0
qGdB1ij3Kqvg3Qym86AjvKmzQrRnof7OGIrZRl1xrlXdxdTyvaVH87iktKay0gsqPMYWBO16Nwx+
vQ6zktUIN1JlmN6xlyPCup6JWZfyM4/o92de0FWAVuIMIQ7bKSujHAYdiEnt7DphgtWFdid6qr/B
d34rTYMddSwKqcMfvG4edzOYig0SuK0DPCORxo6QPJoijBTrhQYqPYwtketgGahrrlHe9C6uCYIg
T4+F7TSd7SmBvEZumFeXvw4cTsQcQb91mhbxaOZ629JDUzR4KezMMXrCN3JgRvw4qOGZK4d5eWxh
NIEnofEu1CW9OFmRX7jD7A3IM4RDc+6e8HeDSMB1SYn2O1ZPgdm9p12UHcy8+4mtCqyDQHiAQ5jd
c8bW3OgitKOol1yCHMsUaYGPqb/uuUSNprml/LpV3GzDCkU7q7vPcHx3F7nxwB4t8soX38e5ZFdv
0mBd7+foCFxNFLLzK6PKwdkc6a0I3r2eeUYFeis2V5jd2fkWQq6mIqKRNbfeIDAnVEquo+6eVcFZ
+mdsJCiF8mCT66LeDDmNMysNJtO/vkkcR5UybZGTHnZufREOwuWBx082uFbq1P8off9BWgNLfsm1
0rIVgDewhHmV6JYy5pCAG05mL3cR0su1ipgpFGOB1Xy8y9zO2dLHg834jZLkJxPtZ+0eoTT+dUv9
Rojip58iTDbUV8MJrMWImB0KUF/qB5mbLrVLjdMDeeRMh0WMV/uagyBwQ84FBaItSJB4iNyc974R
/zgWImbo816MqsyojV+pfWdLcuGmETjg2KGHZfGlKsa4meSJUOMjfTCiaEB9iH2ZXAobuUmTzIiO
skes+hUW6vJlmqhvTI54vNZHK6DPcOr8C54MqL/WnvixGEwk1fzupJLMbuT6Mgt/G4adEGMx6Nvu
uJ+luI8zX94mXFvOibA/RD4y/wwQzpE8gb+g44GltGtJrqGLrBnXGW6xod5kNWk3e6br7xWLnK0R
lp+u/25Pcc682UaUlaB7AIPNSZLzIRUYh6Kw20uLaQGCJeyKxmqI7hJO6BUJgLekzbewBaGfVxuo
QCTateXO9xD3Na7DkPeNJCJsnFLttGKttfT4Re1iPNEGw1nOoB5X1arBlC4Db5NE5U/YjJt88aB0
0/SE6pVPv+o+eZGyvZ+Q5afl/dRFf22ffrWzeQEZ8D5rfXSr6dVLvHcSTeRG6hBKIQ+qdszkFDWX
PrPbJ9vzDjCNlnEY7EFwchhRvLuCsEriddQV1fy2yMRtSIjUjiaBfqzLt2iVSdm2eC15qzaWdF79
dHlHwxI5toEgWcfT1s6Zf0BBQFg0GEQMdlD2+z5H/JTuR7v06F+6t1Il+8HBRNhgGOzmwwjGEcoC
a7cJ30VL7CggNx7IggYxtcJzj00V25TrMdtjseB2xzBmrDotT4LL4TDN3caO5vc0RsPUUVLVRVHu
Wg19MQjlnR8Xm7wdYYUQSDKBqFgXyWkQ3H9cWh/Sbv2F8XH0pAEeVro3xrBfbhAfBN8HyWO8CjL8
qFsWYm3+gxDmpjKxiadr3pCx+/9rrrqEiaIR5oc845SyiO6OsvK7olS9UCHzDRCXuMAoAgaVdZJf
bd0yYTZ7tedRf7I65k6hb0EbYDvKcNsPtL3165ckht+RKPZiiXAY/Wk73rSahXyEjbOqma91st5L
VQwr6kpnXZSMmdr0nsTOiTkRalKuEzTzYCogwMg5Xxde7Z7tpgOlYQ7Hpk7rx7y0/tkVTDI/dRCZ
y73IaL0r7HPXAvFW4EfJ3hHcLwuVEV3EqiLec2MskzpUis/p4Bgnu/buOtqFeCzGfR/rR8/wT7ZT
ukjVINHAYMROyMOSGXZ4yQuFO3DQXyY+mQIjEhA31txOwDxFjv0bOnYqRuysuyZiVAxSCXzBiZwA
vFRpfcbh4KHM7eR9icBvsqvxJGu2Kpl5QezB3885depgcRwU7E1ZoPC7drnxdFlvRi9iCiBpi40w
2Waip1tm7b8xI4anBKNC3rN+J7fyAImx/xgZNw9dyJPisCM1AhfuSyx/y6Q2dkbiZ4hl3ARPkHgy
0AD4WcH8I86uHO57tgmPQcaRr+vC3nqkKd9l0qEZ4abBy0QbUJVE+mZ58hVL65yH9nc8xadh4A3I
p+wxJh1yyyZ7M4IijM0+3Ukj/nULxDaRx9VkG+EdHrQfUaPDjs32KYmiq9UG6ZPp6z87sYt1iz55
kw5YpmFb8yEG41Zzhi2EcgigkiVmJ1bdEjbYYlebpXPVqJOmxhmvDsSGNW2+cWCXfe6wBaztFshk
DuNbQQovHS5qJr6PJTyqrZu5lNaJz5iUrN1qhHcNKgm9oCLfsye6E6nGrRlGexdkKkQGzCq7bCHw
9phYa+vqdZW8d6Jz6iUmYYfBWzq3Jge5i5ym1odazHDfZtavx7EO1A+nWV8+2R2qojHIXhQzzyhr
TsyP64p62UpLwRImsrZOPj+W1BlHBu3+nh3VbtZMEW09EraqjwJJaJEhzAgjAjXcfNkMceGsMU8+
y8JHu0CiBSgSlEBiPqoJ7gtz9XXT6Ze8W7LDRB/dY8RRq0+I1f/qUat9QszwYInPyGE8a1ucqI5j
0wXEvL52N21T12UkiTfeteDGzceS0GAWCvxz+fKR8mXeGX4FdC1Bc90F5i1QwVsuPLR7YcziSfjL
aDGDANb+VdlkXHNiXKrETmEnmk9BlbPfM7wM4dUX4anNQ1AcOxU7+zz095p0iXVem/HGIobYJvSX
LM3XyF68eglOCj4Ss2V7ryOLANp+ysnSSth2uo9a46tGFNmmxmcRL6eQl7hbGSdfng2Bf0hwlAiz
7DdND/IMJ6WHpmpfcSXafngHVIhOJtMQIttE4Ggav7xxNvcE8H0jXt35rK9OSRFcWvNfWOr+jLI9
WlutEe7sPuOIASWeCGg29HAzB1KJpIxjdV0GkYkkhY7PWjB1aEH2xoIsymS55/fRk6fTYINtkG82
vdjUttXtdWpaGHOV2NHYyJ05WOfUTua9ZseQGO7NbinuQvQ74VA/qlGc+lx8sdIEPi8zgflCbqax
CFakXj7xYWesQGwU7rX1GBRVeNaeC2bJ2rVA8+NxeBBRle6Vsj94O1/N0K6Pqp2X4Qu1qkvP2c28
j1kc5Jt28o+NX5sHT+mHRhZyPSjH2cf2sezAkwV2IV4RDl79zGeVHsv0zvpDr7etG2/aq6ZB5zo0
xAh1x1Gkb/UEZSuK8OBOXv4SjFZPqCEyQVHeT4FEEV1TBC2LDbZXFSZvj2kNS99xMCmc/BkBvxIV
qeTMqwuP1YCJn23Ld0VJ60xocgCSMlA515nejLn/2jLJ2w/kfzDDC+56dAmtZMvgAwOwqhH8splg
0fZMsRkHSnpA/ay9YGoWo3uoxv7WYcjgW6xwZojY3JrWvrIKFE5LsDTqJmRXSRvex3P66Q3oRF0r
vDFcx61ocuhAMF/kyK21MbxDb2rnbBTma5T6u27gw51YaMzGey3Mj95GotPCSlt+GTzwKMqmm02O
TA9uf6iYGGfoMXrRPEgmz4e2/VCDME4VcwbZNwfheNnaEao+Zl13R2QrZyGZX4XSL13WLs+x5a99
QTEzlMUfE0seDibnAYZ1FFAUWbn5xCFzHJpTn+Xhgz3/mlVy9treOI0WQGyZmcWm5udoCxpnE9pH
m03ENYpTNJdfOTKPda34WS1ANkhGgBb64Q55g9q0FqMahApcN6XDLVQchFkg29AJ69LBBwWq3VvU
6pf6mW7UeWF5ytsADjBNOLr9MbgoBNiX//9fMkw0qLl5/P/PTPjNA1w/N7g4y/9ww3ODU6dB9kV7
iKrmA4dw3yfylSoI1oCTw0wAoZflufjgMn7EL1/f0uaUNUN5TRA8Lp2sekzj9o2XXSH9TYqTwDr3
PqDTa/3s3Zi87Kz7cEngbuTaJtoGL4xzQ360y4b5SeCkPLSkY9xEOT4qGrMPz0WRWDrhdEAMJg5K
eBymuXGHQv4htbrmmVAC64TuP0R5xf44jtSEe7z7amr9MwwLbl5YjwnipofEqv61Lq16kmiYfj5r
9aA31l7MxNypp+zQpSFlMWKJDoH1BUl/6mb6mhIsTsY0ER9sfe/TouV9SceVFTL4VMSRn3pw813b
pRsvsLY9NfNJhaSQCgx/lWQPVeVg/ksMwTjyrUujuwuWoXc8pMGKraZ578YhsWnVLdNRfRlg5r4O
+qdGI47fjJc2808K7ebFx6rL1dyMEAN6fzdl5P5a8cigF0cG80x7AkpWUXFG/RAdUwE/qk5n49bD
VvEddgSI/C5+AS1RBtDSWFHtmDVEEKebFxE09C+9fFfGxEVLd0keVJDcl4YVnmpyP2DituoyUFjR
2LDeAGL6FSy6So8MeopvKg+saCj+veCJJX+yckkL37hM1XSXz3BVeTU87vAcRSjNMnYfFUgE+YG/
8XOIbn2QkznAutzMGx+hRpleGwEKj/CTTdhoBuaaji22o4sMTZ+HxbnZndtt4yY8Mjp3F61YCs/L
pVZx2ZH2EW2AtAAY2tupA+unQVutoryJj6FpQFiZuDq5awDtEoSN5d9q3M1oteQ/6QhgnH9DCUtD
KPQOl8QlKZu7CembCoKNExrXvi1cfikDpbktAkAmBJFEgVjX4AzZOzrHNmKkN1Fi7psAuR5IlLwl
XAD0IjpNtZMJjN+oTR/8QoBakVTQNvZnwQwKsiKL0ZSBVIn+lZZBdJDRPyukWiwIsgcaMYJXcw5w
IEaLOS3HVAlWU8TcXq7O+0MFvSRq7oxKMJdO6wf27Na6zfRHRu2/4dRvcbVaW1H79pGl5YjnH5Zj
aibfbc4hjt7hddi6Opj3QYcJByQPofITcuik8h79KWPA5IDcdOfsZFruQ2e6YlMlZQp7433AQN4D
q1RWdyPs0z2kpfGv0tVNmBPAz7n6m6qTWWGupfoW+7iegNovf9aWzC4HjMNtdFdnS/5VCVKIre2R
xIKdmbILj2RiLiFajwy9tVVBgJXfBv765YMCGMaBWozNlUkSuLPeZX/ecaPFJQsIUd9UX7TQZ+zj
YJa7LAx66opu7wUKnZ6gmkaaMTrV3/K8uWokAgyjgPSTci9JYKFNG7O1GJqdhaxUNOVzN+YF7MNy
m7njOQyMu5LU88O/2Of3DsR1NxWLXBCz+raIcEJG/mu1rDax7FUbLyNzAGTwKlPIK2C+lJAO1dAH
mw5wNIMVdv4AuN+zlu1j9dmAsNjowdUbWdkPqOyhDox5QLBP9TIVOcJLA9VFFBwwZ6Vrp5Fvg+0/
DTgJ8ADd2Yr2WjT6D/lMBd/zV9oOGKqhatfm6H1XA7KKDCgtgvNv6fMwoR3CI1v5r6SGBf6PKf1x
zy10Z9vxtZSWcSC85bXiVN9V8iv1sVG7yqw3cdX/qMnlbYsz4lWcjSDtCUk3vFT018TCAMT0BvVF
rJu7VzXU4b4Cjy7Sf95CWpRm8IQCvIruXax+h5ox4cZpPPKfroR2fBuZ3isk4evRth8LM9iYy+eR
4m7Gu19m2zb0dlOSHpWXSnyYjX1CX3EKA50fpIWPZGrsO74x/IPzYhfrxgMRngRhFN7OKOyryRuw
JzFoF3t8uJIuWjO5RHo6//hOQiGS0+5Hd0BXGRo4+i/t+wFUrvetu/fI4mlY3n20vgwC3PpVz/E/
RixPaBLPYUNcQJtaD1q8ciT8C5hsrZWmjmrSHzC2b6WBRUpGd1gpiTFA6OJjVlv+5tSG70OQHolT
EjsjdUZcR/PR9Aq+hZDdcUe+KN+SNvDtlQMpz7Pe1ywCNikHL146cJ68t6Ng6J6Ezms0Ym6UvTjU
XoFdkOmTM/rXjPQWuDjTp7Qk4BFH42kkCyYqk1NcIz0owAg1v5nZ3RsNdn9GWniwqzzAGZPs6qZ/
GBF8dBHuSWPGp2+h9Gck8KjUcIvJxqEH9w7eDNi09uDy89Ly2ntI0hz5ndTdsPLy4A6nwdnJr1wm
jHGjYdhCBlsvNn5lt4jEfnx7eGlAZK4dj5FBFpxSzzi1vRKrwXL+TRGFceY1K6cGjMxnlmG/27rN
3bwUpJTLD7M9Yk7x2q09OGcXikIcofdHmCjA4RYosstunQFvJnSsRgva33C03QNGJWIrKn4aQcAO
Jc8FX8rPaPi0ryN1kzfkL6Sd8jPlxBZ3wVfT1Pe9Z21jisIpjTjBS4k0NfonfTHtdYe/yzR+e5Ip
aRe/ymh4GcJzKB/qqHmwe3talgVstXgpqOlSCCJt8RXNqFyH4WIu3tcOPWxg9ReRhZBMi+gt6Pxu
XfPzCvyXq6Z3XtvZJfgw9/8VY0KVk30SaMGhWny2LQy0hOJxUhTa0+OAirBUKOor21iSdOJjH4KX
BS96JcAbF/z4heqiuJk1F4YhPnLcEfdLoMvKmueflqZ8OXxxFBfe2ZRuAXa+p86pOxwKc7NqEYiH
ZRJgNfTSY1R96JmhgwsvzA6Mq6WHY6qzx54Plq/01Fq13KtOvafGssKZbzoozM2oShz3yfygdHrN
tX7NvZkJZWxdw9pdxyqIL8R1HkkZeIxsVL5MF1nD0IdP4XcYJGRn5C3PenObPGkfpRYzzJW/GmsX
etkpOshOP9qVYIqcju+xknqfzAR9jYR0ZyB7umZ46ALxKUT2lXpwR8idPvsx4ok5+pMZkUdNgOw4
ZMxw8r+lru4HbVzhAqPVDg4+/LO1qLo/Hc+ftOFB5n66SYOtaubFh8mj/Vc80c8+kehB671YFNJR
LN4pLikVi/DI4QgATVUnK03v00w9jzVrIT+Z1T5I390p+m3n/MYC8dSoUW7IqKz34HuAxRnNHdMA
Gja49Exb2buFefnR2cGvQFviuAlqe9t5Y/RyYW83Q2QNrtOUfHSyIZ4bB1AyYoBr8qsqFr8vNegq
adW1WewifjXui9m7txKDsRyTfPM2yuxHdUx5k/xiNnf82xZG+1gt7IJqxWDkBTT6Xz7wynA2M5cI
j5EN7R1fIq9yB24gUbcKPe4qrmOxUXZ46C2GNo4ELSgM11+7jtsf5t4CEBKV2IKsr75ozA0Py9KD
hgMFDRoJtoqqEgUWaNWugpa1efY8l8XnpHhoUUo9t6X15CVkdTDosRECrzsx3JzIHqCJYzaf/H+x
himSFtNFyxhqxLJ5drxgW2oDR4ws/+YWC9Do1Yy/EauvICkizbM1I/XQ/1VVj12Z5foiAlx7MoOU
/zKG41tuVLcpKF9wbl2LvPtUCYpMRFFUPMWLlw/hycic94IhC8sTUeOnhJMmMBEkDBCSqd/NVv5S
FP1ucDuYG+Ed0380ASmrNAlMzZ/eZ8Sqh6ZI/qLlYOfZrWNW66JpPqKORW4mSPlpGfPi1t9PrMKY
GeMbaY1Po8ECWGos4KTBvfNpUSnzzSWo3lSJD7q2p0OShB+xBkk/+88iKOzNMvpCm0Dl2QwJBW/U
hnuUUZoy0AT+4mOsnoxhU6FjN5r+w4CutlWAyBzRMAONNlXZeoeI6bbt65MlXLVzsVPqjJk+kP7g
hCDmd3Y3oqs6Sqf02ZDLpqtCzUE7UE7Qa5PwELekSrT6WMQSO2YxbewU0YfXsJOL6W9yFGOYhWwG
duheLIG9dZRsoW0LeLrbJBc3vYwdhDsrY+BtC/zO1BasLqyHFhU7P0/951kBC6PA7lfeLO4bF4W5
aXD7+8hh2HdwDVjNb7yr8YwOTpxvQ5+RSTonW6y/PE85yqQSu1mrZgthTr2bUJ3W8fwK8PnH8J9a
R6W7wAu+Jww3haKm05C/SsN4BXAAXT5/aMKdSdgL85QemFs4nIQ1uqfQIeUqjnt9slF9FEQfiZpP
Z2r9eJ/1Pkl3jbNiPX6Iw/4rAIFJO58T/xOVq8bzL3ZsvQdkTlxHvD6OO9S7agZho5HYa4GO0xzg
YtIRpAVNguUuDBMuiByr8cZfHGudM21NbuCgRCljXsq85yH1nTu+NTar8Xg/N7jqhoFFkSzzb5Ig
NeAjykl0eKlInvIC72+ETc1vnedAVtdYMEvgmUJogfW+jOdDMuFxxPv9NOIvAc2ibxASyMUVLRPo
NLmkSoiD7ffPSULuSslKgzNaLrIpjizCLlI3nNYsf6n2gynaZlV1dtOxOgdMlxHTwZqwfm/Mxp/L
sfrRZbt0Zu6dG0l2liAOndnutl3IPW9DyIwSZqJS2f9MM7txFgNFCh8jBBYZ0Jostt5YxZ/GtCAu
IcLMq71XGU2HbDm2jJgJOV9S4LAE6HBaObp59+0Z7n7nglbrBZCSMvn1A/lpEvhjqWs6vnQzQVUS
yloa6BsR60QvEh82tljiHHGvCsht7kgnk0Mx52S/ZTKr92pByf063vjErE8eSZzYWfOkTsAYPLxv
w4rR4p3vxr/2PJ+KhlEAhr7dVNGd9In5Nndnj0N37Y3t/TwhyrPK5MpC/Y9vgAJsTFssltfcSIHS
uh8GYzBeni3zBr3LbWT2IlFXpMyUSUG8JU/42VNGtCGuDIpcAMkHWT1cn1Nq4WBLnOwSOPWFvD0+
3cakdxoe2iy52fiB6XKeTc85dhNjJuBcKxEwS0SkfgC5RMjA9DxbNeQNdxe7+kRBhhXdo/evvAPW
l2jdYtHdR67+8xBdLInuH2FtoWIyuTtHzcvTBIQCZO8RiQ31NP9LXeTyaYRq0hiWbiw+K18VG28J
6VCt+GJWwmsxUEl749doxK/9FpwuZ9GYsh8vnsfW/lF1cGP0cLINfndVD1yR5cEPsj1bAFDRw7yB
mNWwEiYnnGxIb2CjKvxXPq+fOeuOE6c9G40LKN2XStEL013rDkEfwCGAqHSCnScepDJPXqF+oN4+
m/HwmpKviLkgOoKc5NsH5xYPB5Xx4wZtdmULUXXXtDV3pYx5CBb/m8nO0yz9N136W77rx3huTLRY
w3MQt5ipLQcPjIs7t5bulVXSU2eRSFpMOL7N4A3posUcv4BCm22bHNhZmJ7jPrtzAL2QJDwftIuJ
zcuI9xbsV3vYBmomui8bfm2yM3ZWM50mEWMa4ogFkPBcUXpxU8beZalqew1bY9IlAqBlguc6+9JP
1ZbWHgt7+hWxFwPOMJdkfM3X0IouiO3fIWs9pCn716CWIZ88smfmBGg2Vr2a7j2E4I4ZfNsyvsPT
yLEQ53+5hQQ4/J6aB4ivN9xFqDh7yp16zN5SwdOajn9VC3eJpfpB6f5vtopL5TK4dtgeWTha4Kjj
D3fMkDVKygOfYpfKJf8ey9YommXJrNaqoZwgb1V0jnOIsyc3s189dvsmieh89b+YZSY7C9R8gXsg
7tha+VV1IvFxm4QegZX/W2Pmj3huc1gK+pGwnzPUC0qOwnnGqqDtlh1QjlZN9hjpWBq5RvPjiEeB
Ovniev6nbuVNZ5xmcL6wC7DNCyIo1u3BqOpvsnUeoLqd8d9+qZw2SyZvcyzOPKJrexw3McPYRJGN
USG66Ca8izbKSnPChiw5Gszf2PwwSwciayeeLCpyGpZYrlTMJLNkXEQ/rUP+U21zcjQOdbN8jBzE
S1NziBl+rvOqPpZEqYPWI9Z5dN9k8k/Tg2EaPJbcHk2RXUj4W8f8rOQ55Tun7q8jZxvpgB2Q54jq
HQBHwquJU89HbALj5MLJh7a7Wry3nb65gp8HAJ7qcLr3ZCRBt2rXmhUeCrYxQ9/4/xegFG+a34vt
TGAb9oBwZYiaw7UAkDCEbzoH3jBarMZbocy1H78EQS4ORX4Tds6w2tkwXDIAXtP2I4LuC0B4uIIB
t3YsaFEc0yWURC3IzHg0owSGD7N9RSsKdEFhei1tCgXoA3wsNxUGzxxo7n7i6kIzRUDfWP+6Tv8X
/i8ZQylhkL+I0Rx+CqhfNHCxcUA79JGBRmQqdswHOnQks4sTA8k6lXc1PXHcIVws5bc2mDqO+Olb
PvUxDuqNK0mjNeBweEmT7K00f546nJrBAvRgWsaKb/yU5GVtAU794qVjaCnmE3VBWOuLAFXNjA+q
WoBpshHZfToAoQAH7tXILkLAGUqb1OJe1j65pLSg5jCfUV4AOLIVVmkj54uuRxBasEjc2PsWxoLo
neWb4SAFDCPP3g6GZHkntD6XJr1WYEposlWFeIgb0IjSL1sl2Vn07Y2UACZpPbBQXTjmScmu3RJq
j/gygxhbgP3bQAGitRaPBPIeBi+zgFLxk/NZ9nb9Lht2KbU0gIE3BSyDGbdqFb940sPHtWxmyL42
cU5UroGVXnymXkCCMZ4sOwV4QWUIQ7TGVIWJ1I5AprAqp+HxYX0G+B+D+dKbctOX4Z3VRm9qkHfB
iASYeCYCD0tUu/RdpFu+9CPyEeat98XogKaBW25EH4MumACUL0WM3stx4C8iSyaAu0peTJPx/+RA
WvMEAHr8w0Os0FP5RwZSyRopKyxy18B6FXOR+L++9JdIiNUYxHIPWC/bu9OTmcbndmB9wnJtdkaG
o9wF3XxpQmqc2oSeN44viJEfENO8zoAt11lvvAUxpTVVIiZAp71ovpUS/XYgXGJ9kq3lqVePoVTX
G8d2DqyrqQkSZUzkxsg2LPiBFwIvcBJ29lOWIqw0nfJFWc1jDcJlIEREDryjtm88uxNG8zFC4cPD
y9YvE5c4oQsy79QGDvc9t2wBtHUs+TJLnidh8YbX3D3BbPwmznSpkxpw/PxeGOkN/2WDCg/YoxiP
GNeJrV4ntYw3g91+ml7yaU/5HSXFygvObgtLaABnVrRrw8M8nNvyoS2RT0i8h7UFtdQJgy+/vWcQ
yGzWQaKTpE23T0ktV+i4rSvylhtsl2Ni0QGx8ewq5wMPEtIBrAAQwF9aFAv4yJO/inkXd8tS6qHG
baxv7XORpTww/rL0HzIbi+xXEprnuS6ODLBuEqxJLmLS70bjGVTPT2nozdRDFxhbXs+m+6rnbtrM
PjdKWD13rUYBYhnP/rJ6bRDp+uDBhqC7ziaGiUxwzPeio5ZKhxdhV/du0zNDlqTQCv0wmuI3Zah1
6sO3vquaPYwDDomE5DTBem5y40MWxcgK6//YO7Mdt5ksW79K478+bJBBBhlsoG40K5VKKeWcnDdE
TuY8z3z689F10LDTbht9f1CoKvyosilRZMSOvdf6lveAl/+jAucnpoDBxHoEQ7HThHaX5FfIkgGy
xPrMRx1QX7ni2M4QaVm8kuDEPqI1hNiI/TQyDw2CvR8bxxlwq6Unpy2fRJ4GUGXZs5mt2PDYgW2Y
TAAyCQ4d6asxhKeIuL21hYOka+1jpwcXz4uOmFBI4+YfOGqOcFg0dqZ8DtVpMDC5YI46YpPSUO5h
c8iFgSaDVLB4NzibtLO/Fl2Xbz0VEIRbntBcQVJxtAM4UUDZ2CAgGZPNxaUtNKlFza5Xd/4N1eCp
zttD07gvdZOec8saFgGCTtJbYG7kCKaNFTXrjYbRzCnyg9ZpCC6D4Qve8rNIglNiXuUGbr5Mjz56
vp0TVojsGhyKhfMFT/NRq16tanZHaj1BMoowl9C5L70jExdYoNOEwcV7SRCfEyZo8qyMV66GnK0k
tJuHHtJO63zY7UQ0df0MLOHanZWnQqiTYCJrKL/ZjMV0IwebBg865ibQmm1L447ubW5v0lB7qDqA
YF1MC4It2YycJwZZJCy4xWsfls8jOaEITMFG12b0DfzcfaPAyAU+Di8RgR7HXOyHGCzRoVMiB2hZ
dRceL1EYNNGbgNZVEW5UTY+OCg8KpdQP5VDsaRaVGy691yXqWNmXrDTdyR9VtaN52dCrSeWGCL29
hsx4oTcz29+/sXvZrVI3uDdNTvi2Di804yCX1ibm6BjiWseMXcbmcojkjaPDHIoyasoQ3vp3b3oI
j7S34/vaKz4iPMPor/tHqlToQE74KG39YTSGB2QaT7FPkrjHWk0X0N60KTJfEemHukyussFbNaOi
pTazvtCScLxq0IrGZgiPpEUsICMs0dFrRAsL51B1CgVTzQFoVlAwqij6chEX063NO7hyHQAQk9I+
1IhoDQ6pTSCQKig1aH8she2XB7YFsowtjM/aS8K8bdEi6FJRs3XDCWuVif7EwIfs2pSrHTt7CMvp
Do/7upSK2o/ublwFB184e2A26TRmyz4TZz+PzZWADqAX0bNnZfu0ZP/C9tzLgS9kxD5Bf6Rvkr8h
aNwtslCclNfiysi0lkmi/wYi/RYwJkKV14QUB42g61WVhwRUhq9JWbxjH+KGjP27G/cHIvu22mwQ
aWXwTr7iDlCIWjqA3pNvKtbkXqVKbsksaTkVE3+Bt50kM7ZmJD/skgREkPXMkHCQTwXt6bXsAbz3
w1VstN0GDoWzrRl1xj6D/Lpvd07mXDBvxfOJA1XxYK/DImF4PpH3AItg3HAwKhjldSi61yqo0zUL
XB/SJqkLy13Kot91BAtfpSGQKTcLd4mlzmUYI89sOU3UctFV308H6F3cSKsYQNmIqAsJGq8/NbF8
m+YJ69A8lcBgIb7SbzNzOiCZzgwOciYLMUBaJgW7XAK5V1B5YCkcG4h+bMjYe2K43HD1wIo9onZz
r2ePUt0banst6Ffj4yLWoZDGyUE65oVxRfTpKs10tQV1eaQeAd07HPrI/KhkfwYa8yBa966DOBwI
nORBSLuAhNMVBvJw2VQDRgwHNcoM7AH8u8H4Mi0EAS44qZA1fLdovnlR+awhAmsJMUsDLK3QjPYk
rwmCHMJ1H+K9BPw7LLuSCSZtCM+uZ+CjR9DuXNQN7fTi0qJZidK5Qgd9pzlYMFWDNL2LdvhzXKrq
KwXK/DDaerRD1H0VTmgeO+UBfJbO2cMy9yWoWGXMuPioBKGiUwuOuMf8pFRzEDbGS4MJ5HwDfZXT
CPlK3PuqaLG4u8SErUrVXuuz11kp+gXauhV2RpSKDSMmLG59L15Y7r1T4S+uDez9sRPTMuMt57Fq
ISAjvDi7cXGe+UWLSJUuB3ubrlprfQMbdW3lfYF91gaX9aDnRrZxbPpQDhQmxdnfm9sCjDqKHVrr
fYwMs8g/0Ey8JVYIllu9Ioslb7AQ1M0hmClTqX2RjExysoiA+WEnTPgiNqwgVKfJhhgeKANwFuN6
xzlIP3SJOFDgcmaZyqM3RUeie5+qcbquHONkDAU4sLogqcLJzkTMMtlAPN0VMdKS5MRZHJOLYmAV
4nyChVIaKdHdzKVbyyPQgsCXWZvi7Tg+IyhfmA7hMq0Vj8QGmtq2GSe69r1YI5a1d2nj3kRCbX3G
Sa5MT4IVJlfs0PqA6hSR727k9JrWebIeZESut3rwmC2RCPLVYblnEofWyYMJ3lSozpVZ3hsiPxfE
iFuQwY+JQSxsTlIGf9g/DHp5MqdoX3KDwkYDmhsSvGTAW3YlN7+ywbAAGHqMUhR2PD/l3CwvyapW
hNbnHNfdMX5w4+Q2Uhy6GCiby5JYKBiIl1E36+OoZRcrulA3rgw7CdivSGGRGHU0nNqbBnvTCnRt
mmunSiCcM7IOGq9B2W6xMY11RKJoh78/H3Z5LhMMiQHtK8P/wreeGHK3d4Or703KMsbnzDpTmJax
UBXqsfEaaSZRRjZRUP7EIXaApLQxtR7tNIkkpkjuwRbNzDP/S99G6X1Pb5hC+9obE/cKWVb7xdeF
tu4KcBtsVfa6MJENamn0BapECy6RTZRQv3TJ9AyM0XToJvDrjPU3jMjxrBma/9Bms3G6BnMRBrTZ
SYNCakAqLQdwhJ7eJKgpmpjwAQkVgekvf3Qj2/QJgRt6kxiMCV3+01QVZyv3yk1ZadlulHXwzEkN
LsaZ1wR+A42DEvnoqnM5R7qOblzxttIvbFDNiyLeejCALrYc0gsGuX0eauvZX7BrMqiA80tTkyi8
cQzZnMPomkMN+E+mNIlZPhEpg4yopI8clw6lY7W2M3k9mkWzDAq+ddHb2wjFv0OUuoHzrQz6h9Ky
vzSqvm3MACxTpD1GNxHR9ksxH2CCOH32Yl76Hmw5dgYMqRGHGF+gFFKwlJRqN+lACIZR2/jGCbFA
MS7bbXOBtXKTFhx/aqrD3VzJZ+RGDv5SFbQ/0CkKKvIcNr7M2pWmPxkDGgBOC/W2bwfsZLPviK7i
tZUCRkHmT1XE7qvpFjg1QEgDHVrkJDh0VbgSOVYszukXI0QfClmXzqjvH3BsJQdUbMiUJe0gq3FP
87+7nHkvxw440VZNFQXVsKg5rA/ZAL3GN08wXc8hBuOrjP7TYp73IIoNCW+Sd/Swho03XbeO15xq
R39DPootkw7GlUEtSx8RO3WkW/SIwZzEfQSXPmTCq1iSkZsU26ys0NeW1N861arpMNtqVLe1Jgwr
jgEalNjaRa8D1R/gcjE9SPb6VJ/CbPYhG6xhIeagjERhlmj9NiqH+3RSKacYsHfZayDiaOshBtjG
XcpNqMHohI53XTI792dZ6+zDaQvzSdOjbfYtUCyXFiP+AvmvhWsFx8Ftoqtkm8r0lTWDFDisrm6G
G9HSPwZdg2XCSW+oQm4pXtwKw+mMaNrT1FkUqTpzQIdZBNQfHR/lb+uW1ESSuBEzixeV5CCukhAi
FaL4kt6G5+Wn0qBPxDsM02P8gsQo5OGND35C0tPI8lio/lyToUjABJNjmx5jx5y5jGg7UiKeU6cg
SdIGeailw6VMMehNUFs1otLYJD2yHY/wsrJNpNObr4L8jL7vFUko9VZkv+gyeezV3dimkt4VBgwr
6180XvpxMRUO6vvUVsilMA2YcciAHdC5b7xqFkwmJWsdkTKarix0xqtJh7xeOq8cfe/9rk03dKxR
89GdCcKnjgZ1pJ6jjK5B4qen0Qg2o4+GX28kvz2C5VXLXBwDEQIO4nutfHgK61vDpiq3kBP45ZYD
EX7N2HruW0BncgCl7z9OElIHhSLWV5vZI5Tmva7sF8AVYg+ktA0gtJVwj4RFmwWQ7WHUw6ehzR/9
qDD3FSKmFJlhqvXDjcWLxU4U7GpVspr2T1pF/RYoc9uXXrQMiFegkYEZhlXfBEdzwobg00F4Gcob
J/Zeh0k+N229Hhh6LkjbpEHmziOMqD2GxbBLA88FbVE/OVYv19HkfQTBFb5onocQoLDj1g/Cp1w2
qaHQ7d07RX2VlLw+QZnsRt+maMp0bVvc6jLQtmlsv7XGRff5PLxBzJcSAMpT+mzCBovMccaPvIUb
y4jheeOdqIlF3OQu4VlxzSfThmi2QfXHGj0smA3+iV5DCpnFXhpo7JFyg2fFyrWiCYMH2ivecESh
hmadG1DjLvScgOYI8IqLoUgEDbJ9KFntmJ3KQp6EYIYayJNftozF3f4LQ1WIOxH8X3h7VyzlZI+o
Hsh5gzSpVf630EYGQctj4fcNj1GCW9UvKdnquFyUMypKBTnzKNWdh7h+6zxMMlb7ZNkcCPqIVql7
xO47+8WHs+Lrilx/slJBYojWf7EDdwMH7xV9YncV+MhdjPE14uTAGqdP+2h2m9uK+RQVp1t7R106
R9MjFS3zxIY/w4qYvHHYQwAPpcgMBka1zkrBZiqyEFIkF13YnFUS3Ldeio4xKhpj43XaKxHYM0Al
Y3LqAE5sWZpjyVvbrsA6TxKPq5tfFQCPKQmAZ5AXLcd1pTHGiPNLIPYeRk0tfKoD+2ut3qBZRRw/
nMD+1tvDNadhvNpmcF+7z9+L12SmTqFA1QftjcVmI2xxqgh/rw04kHoUX5Kw+1JOaD2jXsBvSbM9
X3fZcXYnMOna9VMUnXOdLKX2kXbBXqbDfTZpIGfowmWN/Y03M9iahXFxtG9YkGEYR8Z7CtMdZdNF
w6yPR0ei9hQ26bM9/RjwXVhYKYk1d6NVKDyteRiDastOoO6E6Ypw3Q8QF7i16geavilj3XtChCbN
fPRzGDsIhPHFFuKS08iFVX+nGVuTmPC5iMSBGaTl1WR2RzILaEtaPILhBKlBDqfWv1CpW2vOVhOq
cX85ZjlFSoKVPkRS2Uz+Goacj1/7VtAxAeaZNduhttUK9/3DZGTvDlySU6pIri+6OdKjzZHZWHSF
YicJNmIq1Erq1UGONOMnrXhOHPsBktJ91aPEh04BA3sbR+5DRILPGfFJusBuZZ/MJIlvy6J81SfM
uHjYihuHeWDXs6JaQWSssELe+3Eef3WjN298syxTv+G8fR11gvTriZPG2JjPQVGxeHpZs8ym5JQ4
8GVYk6GfunTEmEzN5DYXG079BRVmd5ulM1IjttqjnVnurtcNOjENFuJAS8CsE2tDJzzfo6XGopNj
l5/IOJ6BXBfLcEKG5RCZtFHZB3bvQzRcVbFebqZYq26iwrqtYjR+jkJW1hJ7LyA8LOHOynk74PiO
f+ubGeDqjSnrr2urvyo1rXnRzdahSKkEL+horTN9MAn7dPx1lxJ51JL4uMoDySyRicRWw9W3jqv0
mCRs6pLRosLkiAiRlL2xW3libL/leXeKhQte03eOTlEBKAdfauB8Gx9dVbckA4X9VWsn1jrRTXVl
FJJUIw9bUB+/VUKDpRm1Oo1z/nSdn53+KxXEa4koc2d0876VL2XWQcpF6YTmhhEoTZGuHHpWtol8
cJ4/QMXyQ2eyKT2LMwnidt8UyEmDKywAaMMHn5X7rs955WbyohHHzMJTgQ0prlc9k7FacNvC1LQB
BCQ7m2nfhain2zDv+FNwcXp3azYaeapBimsFU2bT8U8tS6kdwRfsGamtiKnoXUSGKdhlRTu/d/Ab
2qJDZ3CqUDItBqnj6nZxOhSWuabftgdyAOX6LDxBXGQG3Eka/ilkv1yMg7bLrOi+TLXXBP8HY3u8
62ED1L3Cg76B9bUbbGA6mcZ8ejSafV4LvDotpOfKsLbSzLAfjvyYoRdtDN874aOK9lzWwhPvugUJ
L4QajB5s3DbZCEIv17jjOFnWkCrIVvoymLjuGYG1Dl7uYJZtZMCJ4aHlpnmpTVy+APlyKAAyLV7D
CdmTP1mcf4r7niQRy6PTVam1JDLS1w6cK/YovV/iFOqIm16Ys8U9L5ETpP0qLI3lOMbvY+cckbM6
K9P70sJWWPlOdZ0CzlqIdlTrtAj3DtkJpDoAVXWcZJ+VEM3Zl8WmHQDj6yGKCj27EZ7moOXFLRko
KIEoD4uITQr4cLBN0uQxlhphZMsgLjhdEW+yFAM+lxF6C3oFZOfFilC4b/bsmzLk13EYwXZOVH6J
AARjOY9gz1/rMFVofsKvxCHEOQso0UEr0l/M68T1Dcov7cUjxFcbISX1VvduN7SnNBWtEkvUtzBd
bhWxuy3g0TMrAaS4GDwDx6UVMQZvhq5vYpEhvRLdXT7AxwhqfYPuBe5wMpD9qk+PDsCl3GQgbUwS
ulVrwk+JyLvvLQx0Bmvu0B++R1X//0jvu7H4+Nc/b3kLz228QIvIsx8DuQ2XdO3/OdP7/JK9pC+/
/IF/R3hrjvOfhiNcnAwwZ/CY2GRo9x91869/4JX9py510zQMg4WTAbj93yHe7n/aliMtXXeFZZPg
YpCszQCkCf71D3+f62DOci3TZlO3lfW/CfG21D//8UOEt5SgcBzHnP/DdoVpS77qjxHes2izttzB
Wlt2gkjAh7zTAElYCIs6zXX6Xe9Tf5DAsJ0mu1zVcm7uoWj1zbmB06oTsjxAMVBMutaMGI3Seouk
v3Fddq7atICBFmjWoDMZLGDUhdR2tR20W9LsPBQXGE5tP39EEn1sgVbxptfWMmrCcq2ZYJtasbde
1VAO+Hnpv1PCzEaRXKOHRnhfYtE9gRM0O8d65kEBbmzToTlkWdoiG+07Ag/71Q8/7vnf6eb/kcF9
xoTT1P/6x9CtX2+ZMgQNWeGYcr5pP98yI9Ek345RtW8CjUnd4jKGqACyhnnl3Eer5AYl5A1ZvaCv
4ECLkY9WYifB5UrIOWgyNL/TbhCYWoKELcTzUdjSnWaGYiwHs5RbY2JBKj1rXYGmaY2UfgQdRfwy
5zJne/bND1837nJFL4644wd4MR9CMVx2SBCyzzkw0UOLLDxSxW1eIYJJ6fEumcEgPR457HhDROfR
bt5K2/liRHJFubchrjb3aRL1dvtsSWYPuU/AmaDJUSrtqSZUekqDbBtF7o4Qkdk4onSIEvYHGxrL
oUb6ocJqoq45OzwLIjd2+dAeTAWCoAlNfTVG4tGL5w3JpyYz3eixcb143WOmQQ2HkaLDMWFehdor
+N1lq8OaQ5eEmsS1jnGtNjhB7/TSRgjDiL7vyosOT2rngSVZl+WdrKKGVi0uxWFsPmz9HNnBTe7s
UfWug5RwYcsPXmKDabM0vvz5iRDylwcCq5nuUvg7rivU5wdCVnqat0nMA0E8zUoL7W7V+wELvI+n
I8O6OSbxI1rbL5pTHFz3dsh6FKxaggNdg75d9PTOKpsxfqOK1ZAD/yLzauENbbAic1JbEVW4kBk5
qF10thjEXOMZXPzlO8zv+b8f9v37v/6Z1wGb9QnhjbRtG9rEvE68vVzCzJ/fgf+TJVC0VMskGk4Q
ZLs6Qh1hW7tKlS9ubl5QDu1COFsYBSaUu71/i89/AzrvWzhY/moYb9Ed8VOijybhM1iNpryC9EOW
Ufbh9d1jn9WbP39i49dPzMKlHBs6I3fdMFlYf/zEzPiauBtUQ8g6JC5bf9ai6VvNdBjeEq+lnr3a
2oB+GxkznJt1OY/y0e+Ff7lzv/74jpIWapp5AdflvFL/+DG6IvDapsStqHp4YQJ6TlpWl1oh2frL
F57/pp9/Iq5kC0fZUhqmq9yfr5QVnQ/f0W7WsKqSBaA9gsMhTC9L5uQyxLGVjatJEm2lRHkT5haf
xmhCpPvBHo8Ky4bnEVuPjNXto3GpVZht//IJf10ZHeWyYwhTcjtM/dMn9HiA/AJv9hrzSTzWX4n9
GZZpURbrOMRJgLF7qTh5cgyoeGGnb0GTXWpjesCS+KGF/y5X3ob/8j/y3y7Uv7lfLrfMdE3u2y+/
DDJudGxd1awZ9ULZKfa6l9M0skEYp2x1trdjQwLZyoAyZ3//7wrgN9f+dVdlJdCFMmzTchz5+W0K
mR3otB2aNVIUuk+zP4VHeJY7oaFFUlCuJ0/u4a8d/3xdw/jlOyvDpTAwBEpSg/3852ekHay6JtWa
YCVRwxQot11bPvhZfnKMYoPJ5ARN1O6vGIGeTLu++8vV553v5yeUq9tQsXXbchVr4s9Xd+y+j8ta
Vmsjyk+0Ou+KXl2XNUmhrjory3oPwuniudmDoYljL65T2ztHQfFQRsZ8cCTvovzLRxLzI/fpIwm0
MRKsoKO4KZ/WNfKMlMPjWq1JTcT2OhLMYpL0VNOtqZ4dvXk2/XZHDArs3eFka+1RG6NjK25hZ+3m
pxiRYosAuuuKOzM85qPYu5iGg6Z9Hev+kln0AIhcnXLSabnj2SSXjSr/stT9usSon77Dp9eqqVOA
9j7fwZHulcjcs2s1r/zSu7/8fL8uMFzH0QXgatZTNoOffz5bS9UQQZlZu371gPTpopLpSnDkaXaA
GR5kCQbYNN6tOWOkc1a6iVmIJiUTwhxYVDK5V7Gv/+2J/u2HYj8yeJksUzjzE//DxhTiHo3Qeldr
y+3BE7dbelTHES4gmQ9AKoYLhq9dEmRPY+ycLebRddDejR3/W1FtSzAuQ3bWSAv48736zZMuBJoR
VzcMgVdn/t9/+FQ605GUWUm1niL9AhL4qTWNY90BiCcx8c+X+t07TZGJQY69men7542O1HpXL2Vb
reHLMHmq6jsaKIz14EAvJsfjzMf4Jyk78qZK31xYdhCsQkXV+ZfPMb+9n18l0zFZ1aRpW4b+6fFw
0bXb9K+xhrre2Rg3frDDZODaoHrQEAfVK2fjqy4w3/98XfH769qO4UguShLXz/e61OwJRhHZWP4o
34EyPqdaCZEi0I8pOjctZ6oxFKfeK1d0pGdxoRU9syrPORjoDGxOw/BdsMsOQ/RtBjobdfUgBtn9
7f78bqkxFWc8E/y+rsxPrym5LppeNmW19nz3bFjdq28UT0W+jydIT6TNGMtAF+8tEAAfTgvkR/2+
0vF+kCa7npr6bRzEKjPjrek6ZyNuX8Ou0v72Geff6PNvaH3fDnW2Rd39VDTFrp+XIsgqGj/5PTlt
pqlfRkMcaSDdFUbxgLJyXLRa/kxywsoL6RShVvzz72n+bjmzLMW6S8mseHt+/j1ZPVJazz5vtJ6/
VT0C/r5AKAddlx+rvu07o1whRgiXjKsPjcyYeqYnX/hXCXz+pTXRVU1QHhY6qWYd0e+lgSvJgoQE
nOmbYrrPnP2WQshe4kzgfSi8kwYqnwS0LbOyLY5yh1Bm3SXRtfLhpGKLHwRU744YktWfv+uvi5er
dJJWqA35nob56ZXRVeYEk9SNddFb97YhB+KqR5wMausoxKxTp/V/q8HmX/DnX5id157P9I7FO2N9
urt1z9SYnDXYKrkNN7kQJEdOL745bjQGedQiI+Ofqb9lSoMYCZrdBlbP9VSUAOKrcvvn7y9//a1Z
t/hAuu1IIQ3xaZ2MIs+Ih9jS10nQXTu5BwE2vIlrDnwh2Bv/BisDJzVao12PEhu7VzYMNzHIvdmo
VlM6MTYcffc2HdRJdh9BEaOxjeBVD4l8JMoPpqXTXse6ucFGvm3qCkUcxIaeyQtdBgLTYMulAQFT
016FDdbl4dy56pAxJjacem0N3aVBi7vQJ4/hiOsShHcqam5RXAGXQM7VLe0yfgjmHnFBorEWV8fJ
x67iNOQUVnusfw9J6Z//fNuMzz+io7MHU8RRtc7nys+b3hQJVMVBOa2DpGU2kxU4lIE5tcSXSctn
bvo9eE3N1jr/PbVLudO15LZAsEhUtPu/3YD+/WmUgUmRRpX63hD5YbML0iYirHsmds0eWDpdL0Ux
gxJyGNvIHhBiNkDoiXPC2CMxMyOjgM7bfPz5psyV2o8P9vwpLMNQSnd5nzgG/bxsIN6Cb0Y26Fp4
U7IiIvfVsdKtP5RIdPKH3FrKig7un69p/OaiJo0e26GYNTkYzy/4D1+dvnCgJJSbtcGcF70aDwnz
H3Ogy5Gipmr6rW2EGLqcNy0dL/xmvERvRqPuzAFHLI7yEceVdsdM6xYsVviXl1385jmZj1rmfM5A
e/29u/fDx5ORaiIAMsM6TceTIiU5dP1LMnxx8BkXMS2FXie7cdTwCFREsMauWqbkG3oYeSrdIx2m
O6EkjBdJ+WpP6YumN48Nor6FADWyiKz6umJa/+db+nmX5GfkBMuy71i6tGz7Uz030MeoM78amX9o
6IfxFHuDb+3VNGJSU48qPMUo8bOR4fGfL/xLHcGVldS/H9RdwzKdT4txjKmnIelsWDeSQI5qgsXc
i/SpeI/M9HacmemDiqudPRkvjYtqvwSR05CilPVPVodSyGbyWUsPmOZgcb5WN7DcaYeNf9kfv3cM
Pj3oSgrwV2zU1OHfn8kfftS2hIXc0ylbIz27desOibm+ifrw1m85QOd40UL9amJ4a5Z1QQFKx3Uw
j3XRrhLN3nPuRwdbBPi/2Wf/Uj8I65eX0Jib2PyLjW0+2f78PtCRrvJsiEBo1vG3YdSNm9buwEdY
+sMwJtYV+jh06l68AU73wn6IYYMo3i0DknDLMhUBmWBRztr8UJlQOqBOG2lhLDVcfrcW3c/IQGoo
iYryCu8xLYLkbzfX/PWNpog0lMVSpLMxfX4K2qQ0O7+FA1Ov27pDLwDWkyN5ljH5I34I7ec3oFEE
HQDV2apx1FfhVOFEKo07D69fJ+JkPSGLhzlQYD3zIS1o6K7JbVpZIhpXWdf1O+kGtyGknRoiPoN+
wh1145Sxq+07s3jPgsElJDt5BJjmAORMcT3GGjQUv6dQKIM1sQ9bXO3DtZVAHhpIS11WVbjX8wEm
ckrfXC8JFv1+GyMCz1Z6CTlMB4eP0qSF3IFcz/FdfRuaAnI9rQBms7mL9xXx0diH1wSOREQfQIkB
a7t2kZvSXL1KJoNI9kpeYKlHIMQaDE1W/FVvjCPaY5DtwTep5Xjy0Q7KJHuXknA2VS1xKm8cEb0a
xjrSh2RTWNNd4OW3jgPYdrZJQse7bgzDRHma0Atvl3bbIzFBMrNtQvdckDnDi5VrjAgEHHHw6RNx
i6sh6IHrFO6NS+7Qsm+saSW7bEXXD//JACfK7C2iTXTvyjXR6DLKfMW7chmQca8G2LJslQMMMqHt
yZy7SoW6KYDQr3Cj6wvh5dVJNjpZkoishU+X1dMNYKZawMeL7W6dwzrciBpfTemnOLIxVpRo0zY0
P/IlsD1sW2J8aSduvzda+eH709O0RBcji3IXXQj4ug1ITIC7s3VrrGKwl9qnP69pv5wNHZ0HmUMH
nQ3LdX7ZABgvjhFatx4IkXknfet+qJzXmf8uiZIZbOudiOuLE+krjhL+qL395fKfjxNc3nYs14YF
zibpWp+OPFMZKStOqm6tJS1QtwFwSTbKcuf4xHqd00jHvYKW4JB0sBXGpoDuYFjVkgPr6c+f5Hsf
5+dFk0+idJthmj4P0z4t7imGZxXYCc5Zdwy36UhMWrH34AgjQmFlr32CjqEDMC7Kolsgt8/6uM5M
mG7GyP8/TnmstL30qviCk3CRzI9X21dkcTWQjYs6vwmrWRLlYmgvB7jjCrsRfGXNXmHI0tahGZMd
ArOotudR0Pe/WA3NjWi/BtYgcNyx5PVpM1sUAkJ+0ANu3WHdMsm+7gO5RAiE5LgPzhmOjBu73fo+
rNDW77Zhrw/bkBBHhgIJ3nW73U+Dbt66Mxy2V4cyL901zIwSIDLvr1WDFf/zvf3NhmSxsAuoYnNX
07Y/LfoUMfAM+75be0ZJmipGkcyRNzn5X+0k03Uk1DfgafHOzIl27sU3nS7G2mptdR1PpQI3skiU
hcOon9nBffv/5tL/Y6PXpOH/y7ZE9aOoxPiUrkmR+vO2FBAK6kPvbVBMEW3o4d8gUysRcxWGDx6t
X6XZtwXU0RuT9G/HB2gLGnuLCbe/l2EMgrnVT8IzscJTTFkVxsZhIj40MuKtaMt6OehTeoB8vuAA
TYlADWgMpXvXN+hSXbPCx+grYq/pOeEzaSDLtsVGp5pYCGWZuzGNX8Jp6rY0H7G5tzk+KP7bSMe9
qE2SceOR8LAuWheNAUMHGtvKc4sId5X/Ok5XnHJGN2hv6oKOTz9Hs0IGxtpCnkvaEvvxfQvuUKYv
/ah119GoGsIBWHTaM3i5bZHn5VEMlHVpgJSe5hGZ8fHEQxNrK0cv+hsbZSGSyOBsTxZyV63A9aos
ga6PgJtk/g0N0j50kTvrydUi8HXURz0QStmH3k0ZW+SRmdvSc9W1MCfGuknPKx+t01nJmUdDeUQj
pEORwH6MWtXrUmfZFuohsKnG4hE2kVenUCaKDjVJKN4h2ZO6RSh0qt5HDyFKh+1hKjO+r4homryV
lZveSZFkX1yipIbYReoSGTe1K49kxFgn2Rbh2k/z+2Lec1POn+BlEboEakD6hZumlgSaJn6SrH0R
kVSWEfGLHT4letrrSIaAOzJfjmhwsp5c/T2QlbYNGpC8hAx9nYKvWI/GW03It6yuxxX46xwh7Wgs
c37mZQYFfM3uUu8YjnHm9mt3bc2HpLyMphvfih6NsHylUZfdA0GCw1CfA9Rlz3ERn7vdQDGwJylz
4EnQ62M0Toj7Q7K709wB6wgBPIB4Ohb1e++TkAFTRPm8VGoSb04XWZsg8A+TsvpzKoZ6aWn9SdgT
Z107I30Jei6pKH5223AaIVIYQ4GePBASQzbnNQOFalVX7gR4e3oZ53Kz7k2JL9Lp8NpGzRo/EMlN
UyCg16GGiRrvUMPzu3aCVQ0I/WoiVQ83NYlvkEAOHJp4AoPgQD73Q89QdpLWjHGvsC9q5RwP6LkP
6aIee/vaTuxLlAOyi718jaMv2/MXmqSu2/06bZphm4JaMS2YM7EM79JetYcq0yHqOrcgu5uv2VRy
PfdG2SHXyVV/oZlNfQFforXNOw0V6m2cJ8eAQKyFbqbeNV5Y8+CJguwEwtLuqiJaNWU8rOoAfLXX
psOhmtdW5cuCx8fultj8kWwq+HEME9JDXGrUS9t4jLWvk/LO8L/5oRAWMgYwHIqc8asxmaQitdq0
C1B7YBPWrqx2stHOMZSMzOC6zMWld0PrK++46F2aWd7/pem8tuRE1m77RIxBAIG5TUPa8k5VN4xS
l0TgIQL/9P9M7XNuerR6a3crKyHiM2vNVWBZdpduR/umTrU/flZWuxylU9eX2ZjDSkmSuKR3RN0a
V/UYR2khn7pljsWtc+NbUk8WDhu8CNa9nNjzW8VLhl19B8AESzhRIizuneeBfNrc8167uRlPU1I9
jCuBF6DVT8pwxNHOXlWZg360xdWbbmgVPgbpL0t065/0Sd5MbbdfCVN9mHxBUWWYvDTADZMUI27A
eCWa2P/1CfcjL8i2WJfyccII3HAaPyMJwItIvyxCuAZ0EuDhpH+yYci21XBSKmhJ4OFQzW4VbmuA
njVqfrSa4LGuuuYAvFUfe5dvoIXLXi4EdfWpQW/QHP+VYguNL6I1iLke8R7YrdAceKM4OvVh8Ry6
EaX0ERnvF5I2Riz9OZgTCPoGnVtBnPumX2e9U53qHgh9f/NqsGoYfPb2WgLYUVMXZzbM+mH4jpbF
gViwYHYDyhPQk13l7S9ellzHaK7heAh5cUlix6kNY2kMq6OoU/+OBtS/c0Cp3P1QaEjbWe/SoJ/v
E5+/pKwEzklh35kb5DCthThhl1EvfiHcK/bNd4287NGLEFCMdvmctoS/pSVpd/9+OWCWJqUNfhQu
NFwz+DU/dQPg1TKnyUTDPfVktfVnVGUe91ucClKbTX/pp7s+pUDLKSsPa0uJ0U+ezax05lopAPha
/EtgFXn7oYVV6gyECuWAgmK+HbdkuFrU82O1Qk5vRuMzUGufcLu+h5L0DBJ7vZOF/3oDxhupQDm0
SNDzIFZInQ+e3ZsdcST2vdNa39xjiIKLv5gL5H4KSfweyoTs5Uvg0wuFGeYOPLxNTF/+meDp3Hr5
cO0cxhqoXgEsYvPaYHO1HUIkrTxZL8S9UdSxQdPdp+zbYOd1NY7xt2oJNElZIdLKW5m/yOiFG4pM
DxaVuZvPe2b3N15NPWNn6UEqDt1P6IvTvwbFGUc8K7eWRkMLrEDPNfLwrz0p8+4NUb7YMY/xTm3P
VBIje+/zE8QSRsCd7T+V3XIIYXIcMgOCfG5T2mALacuiCLlMhTtuC7/Tx7WBWJgUzbUwyWXuoaF7
zFQPqDSZ95krAzcYUWN2BUr93AdGxJPEe1IKkmKhVeuak0BaRz9cxEsmPdyv69AfypsQferBCSd5
6KPByabefY6QIy8j3ZVuE+92QiOnDQT254G4VFkAflAuLt5iutpq+usY48C09LZeJy94hSVWhkAd
chbermNOfbMe28z/gbnJxdxCR3cibcVTlyLZzOjcVqj/MTAIvMMwo5yyvWur+r1Pl++grFYEsMSP
eIHLmLUO9rJG6Tx7IjnkMoLZVjPtQEIMcSr0COPAjsWZvF5LjTTIqiJeUzu7zmOHvS8jeBhoNXYj
/VEm6UUJZGgV8hyBVgVJJa7uCnrgGBFpb5mrlTf0A2VYx23jxJFuQbo0pHtqaiJdBPvc+5BhZR7+
9ZIhOR09RVGlUbV56xqH3s9QAZay/eiUAIN11gFrOBSDmPqDBdbwrcZUXZyAUhLOAocmOSgGCM8l
AOhjFMp5xtHo87EelzVqJ4Rmw6HIHBDgi5uf8ny9jmWwlVGQP6vQ+dB2gCF6JO+065rwWN046ROp
6Kkx4rGVhXMQCdnCmvDciVysfVHo4H5KPpui8/CMCQE49s2v3fryUjNffu2KZYufm3K0XSqe3FU/
eG4BHaG3SPr4bcCYIlk7Un5wfcNS3gC5Jc6eNW2cl2BGAqt5ITjyVVkAf3AN8XmKajk2i/fHOFl1
cgo9bq0VxbycBjS48Fr+120hoGd+7KMjn3U036S1I4BbbqKqQ9Zuz95V5Qk7o5qoHl4r+32SVrtf
/Kkh/EEz+mgTC1QE6ZGsqwsru4U88Sg7i0RaDd/JNJdlJF56uk2K3RwTw5TnfMCbNESZl8b7yMnJ
YcChzv9mEUHP72mqqd/paXie0/WlUR4ifVE+dEmGbYrwDMcRxG+06zVIoUEMobZOsyJXLdT4yhGf
nGsgmP244KyBfb9rw2IkyyP65SdJxRyEhNTB8t0TeKBwY2tfXVm/seHE2T6DfbImvO74XvxHVPbc
3ESbI+9dlgOzv+huJF/q2un2QYaZexGB9QdnAp+vQm+mM3QCLSFbZkEzH0bKHF02xqBos2OOoCEp
HlJiOI7cvzdbPQilWn62AQ7eopA4nW/Q9GyKPq2pcBAKedVj6H91Hr6BBovQYY1SEtWHi9NFwNJm
tXDoNe+z7aUYSHBIynRFhxgONuDf5bzwQu5VQA4cNSGjAMKUj1GoP2GZ5hveNrqOtt0bx/MeGqs8
dkSc87PzSVlMwrvIZJ+kmmEDI7rskAfyWbHhOlkjmw5aSa4Bi0GxZkhOiIi/xOuaCUbwwJT7Ynj+
9wR0Xn3ES/DuW/1vkY6E1Nzk87dZX4n/FHvRMHJE4HMmTCrI1+2UhgueIulcXf+R3g8frIfxJIIw
7Kb+0+KFIDHoW0SbrChUi3eMCQ08sKOK7OiFSBLCfKeBnIIxiXF4nsScvHU5Gnq3GfHO3R7KqE0t
oJ8OTGt+gnUmulMg3eN7mxl5p9yb4XJhajL1vBxW3qbILLk7wxokm7tWyW7oDqu20hMguW47dTq9
wLr9tBp3jceacYZdVx+pxfrMH3HQEbycEoKbVdsyh2xM3NehzZi4Uc6h2wCWPOQvFrkGoJ5hmDZ2
fQ6WcbpYCaCCFJKJq8/tUMG6UozjbCKyWHdwTlrK2c/YgZNlan+V2xWMGbEYmb2T84RjQ4p3Ypgv
Kg+jJyJlTwRfEUWU1RlCewUhBrcH1MbsqdY1fG7ahqnrOKlNRpnuO+6TqZF5lEu9m9yEtrtRR94q
+ym1U3kOrYTQ9By3inLfEbNSRa65PnUNo+8xDgKPELw2/S+x6I8gYQJStPKU1eu878aou6DZQpxf
FIdeTt+e3RE9qk0RY6Th00sGkhbwVya/LlbL+1Hi9L5lepBpVr9aznp5JaBYgynFeL2CcNNVeueh
derLqInXuv0atYY0VeMndsJbyRxlLwx+fmNBIEKDZ7oyzpfvPtheU55EJcCqDKDoB8wwPurg89zy
6NXZ/FY2YMn9dAqeDHEpPINzbBKXIeg8B8/zG1NV51wr6tXAF2QU+H/ZJfZnVpUGuFfd7It0jq2b
Ncnx1rtAYrSw+j4Gz2lyviXMio/j4BAdAMcawv+zXjUVZ151WHz+dCz9IHr/GgoBHCozzyE0CAYN
aQAFCkq43x4mTBVn0axYQJl0bMgK/ZW2ntlDVYr2hXmvCbA8pAk7Qm994mw4czVAzk8Ju8rtRu2J
E9rmyjjbeX1x62iCdYBCc2nsiVC/Eauj8KEsoXoKO7McXGc4igQpc8/yf0u+wikAdbkb/OwHvte3
pxZ1cFibbIXoX+hczcbFpk5uccpla3+FdUFM5SDvo5Bs9VJFqGrH8asUVFG+L87CLhBaV6gKdGMd
4Uw8jZH0zxnJeZuhbe5neybyeP5d5ebFjIWI889sITgTURI1vw+zMyn7pzHjlhFLrzdNJw442o98
Sb9LTHb7HhRLzvyAwjn/9BVG+Tmo3G0kBFdoQkpLx6fhGg3xMz0ydiVY2GMQGXkwMus+el86GINO
CU5Fd1hq3RVSnjZNzM4M4G1rDadwJIbZwVNJ6rgfr+XwCwDDTCFOjCPxoG9OiGW0R0Yz+J/9MP8K
8UM85rHb4q+L0oFoy0F/m04sUGBvgMtwiEBSpm/VPMWthXuRKhMw3CzOK5yzCwwCiKxus2drbnar
HXylDDwBYBHNOkhiiPJefwYJ8aluT7C7nxQ44vV8KnLz2Tc0OKnJjm47Y9PWOKbH2Qk2YBZu6Yd6
70Ae3ELS3rg6bPdWsyPlwb/qBlL8COVOaBeAOvG5GQOc0Tty55J0yEAy9ltnx4X47I6iP7gpY6xc
BudELa/lSjC2yp5u+TMzonbezyZGjMpZlHBRhwiD0NzaPMfIl6cSuFeSyAF9OY6nMo92dd/fFZnb
HhLyaIFaLc/roA+Z8p5ph79qf71K2j/dq/uOWCL7phXw6Vvs5tCK4kHq8I4+/6F0wmvpZm8O1mnq
QgZsLeJ+10xxM7ObcCLJeT5O71i/nlOHtS0SWt4iAsWIQ0sfWZx+WjcUfJC1X37pkgkRHUQzse8h
vHk3Sk6FhJ2b1/+Au7wo0uzOOMgIQgO2qwvqhNyvtgCz2MpkE+Nb5hsJGdSxzrrHSfURsXWIDYyV
z2yq/D+Jt7QXvJa4D54aYnjKgmfJJPM5CVcwMRTmBMWjF+xUuG9mP4lnKAQ16UannI0ZRnGb4IxU
YnbN9LVRrr11eh8JBpCN2lQ7F9XJRz/7HdCpV/xX4qg7qgYCtshv44o/VTNaoMZb5seC1Q5X13q1
7Bs3lzH7sRPOvUX6yb5do62zWBTaQ0u4kJ+2m3Q+B2Rm2lUQbOG/7sXB+KTZVA4O6KbUDFDXs0wa
m5Q07RxGHJtTgN0R29bOw++908L6Ia75jwdnBDqrHW37MvhpbwDlPCheFsJ55vTNDtNfGCNZ+Ri2
gkI3fz0lvkzyiIE7GrvomgaFvXchPmzzxv9iNAMsYije+sQ7elHPrJjclNl0Ln+zlLvQbZaDsxRH
T3MrqH6sXp3U/S8w0UVI4zz1Pj0IOBewPYX9+5TP/PNmeCg6JrLK5ODlhIuHgkDYieomKNr30uUM
5XPeDQPwfFmgVWgEmGC3AJTVoFQrm+kd+DwImKj7YMYVPai2/DP7A7F/PZdRLyCxNQmgcm5GSDPF
EKAHzaER21Xx4M1VTJsIok/DChsLXOq6m/5IapxLENgkhHg1E0rMvSJjCcKK5iMv2nHntQNjeCv7
m/jZDfJ6ByjWPRdB8/eWXfu8HjDGBnvSt8zGKh2oFdkwwU2VF4Z16j6XAGqCtP2gTX0qQ7wQ0PxY
p9TrAZD6eE9CFmXGQSzgFoAnbIyigiIE0ruM0w+T+eaSNoAJSLqBjHMancrajuQY8r9Yx2yISIZk
+ydJL036AJ2ADsI9K8r1xp4BHNL251BMn/822lbEDCpSxOwSW7P7V5G3TN0PzK2wIxXJPYgRDDxj
jnnPn75cLyO4T30QNAGWvFqybRmYdpveQuCVhsu0rBtTW3td84UIgnJ3czUcZDn+nq32VNWcfGNn
aHwZRPiKHrlBrIu/kR2Eeo6CGIjDpm2ykp8vIclZATCKo6pT0LpXdNBsczv+8WS2E5OoPSI4vtqv
ECj9biWoJ9BsItqqbdBqpW8Ykje1R5dKxLa71TwwTIFgBwEh0cNLrntrh6Qffl0mHlXj/aTMrB3k
3K4kcr4JgEbOwTZwga6NHZ+GEIx2Gy6MRxL5jUcBipGePh1ieG4Gc1EuiFHqOaRyLg9AWx8qPDSl
QqYNdkVv+h4fp/LbNw/F0Nm10W5WQ/HKbfGoSWJinVawdHCxlsph3qPEo5PsU9Z5s38YtX01tLd9
mdJP9n9r0/ET1BWj9Ky5FHJEPDOx6kGGFQ9F0ewF8z4W7P6RkiNgNhCSteiRW0n+LQ4d7JzogTDK
LbfBLqPkMiMxZ+i/LN3bO2XD4XMJ/OTiCn4L1wT7NH0tkrrC0z0Cz/LlxSPmJy4lBQ8B2dzk2gUP
3jJXyXrYAoduryuE1XlTmLg2JAdwxx3Nii9PDc7elM5tjVMhVuQP4KREaTGxOYxq/uVnt2BNcLtV
AMVmTXLQVRwjAjnbyQTqzUc8d7Acr7wMN8Jl19whowr670U61rUBDetNI9x877GU8UgQie7Nmya5
tR8yde6AU01JpJ9GXaPDHGk0oCegAufbob+FM+hq3rGe6V9NsRpyrg2OFd/2wzDmxGUurS+R2fKI
1PM7X9OKTQGrdVcRM5HDZZLDlrSX5aQHbe+nhv83zIq+da9hhvQmnUJwB9BbZIqFNwwa+e1IlzDQ
NYUH2fzqisnjimOwY2UlRRNAQXajYtMJYov0mr4nVftQ1IkfzxS85IdcbGsKET7kmq105J4ILLAC
tG1pU5a7yGnSo1Tr2+yy2UCZL7bD2J+yaXCOaRPluwI73Y4b/KecNJUpR9xEZ8rsHGhy3d+rpmr2
t6HBItzwuopfAwP1uChJSKvASMKV6zcm7JvL+NeeuDbQQL5UDe9S1AJXKRzXuZMGGU3nQUbjz51r
oPxAcx1uMOg6HWDerMKcTWjBxmsAKojGfQUIwupkQgPt8iPqBk/FOgAHnZmvIgJqI/1tlUH1IYmG
tXL5IvoJ9to8kxoWDCeXpyJEk6EXVGtWzzSr9fM3mG2xV+ElusV4rNUPbICQYhRd1DW1o/YIa/C+
VN1xsYIfryKszMYC1tPxVu26G+aGwB+m1JugOYWcw7ulm+rYVc0zQDQ69fQ2PU9+95rXaSySCZf9
wkyaDdIpeqry25YG+/2d4xCcYafEZRiBtt6uaRJwTDMWJnMHYgulNxMI8BZtjRiJfR+Tw2yCYjxA
IPLpA/AIcNEKvtgaax0suCjaephht20QTKccEeMRQlW9LaJvb52SJ0hG8dDa0am3AspVpR4aG9yZ
k/Uus2RGU1HYWPFYgRUyUgBZtgSB4SS/uFFzLyybmixt7ZucZMBi7qSP+LI2gXHDi28l+3bMrAtS
lTuZCJDNy0fZ8QfQM7ZamePtIvCj20NHA/g8WASEz73PWbetk2Z+JOX5vY2UdZ5RB2xUkAxgNgpE
0Bbgi9WxXx1nfKfDN+kgnwae9qQSPIAN43hS1It9pAgxasukP0b94O0B/Xtbx3Z1nEtKRM4vgfGf
nRtbOIB7WYIBV9U2xYKX70DlcRVlmbfPW6QseDIuLdVyOM3qnlwWsN3CixsxNG/LxDBOw7jC88pZ
k5Uv7OPza7jcUpZYqXi2eulk+vnvtCgdn/4J7vbWGrKjHeB3TatPYwL9klbyaonoVOp2fswUOrgZ
vgaKV0Aj46IX8g0hlwaw2CUennvDKohRFgEzKVIIEzSxLarvDAoK3QteRT7yd9SG5Tkzw1Hmk/cw
aLWHEYOxNsKueQBZme7+6TTKQcJy4tGpO4IAjBv0sb3kT6P9PXpxu0iXKWLKwjUAFSjr6KAa9dHn
67uKmuZE6fbtiUlR8otTuyRosHEMb5lH39VjrU4AS8VGCN3fZo9xKbLgcVmqN75RkljlQMftcEfb
xWebE2hZJx1GXEfkOwcP9d5fm35nFssmA7zML8n/Rmhrta9H5T0gSINNInsJ0WEuT5b/1XIFPrhp
SpMtO3lvpWB/0O9u6HGWH+j/f4uFjsft7Id+bsM7GQpeK6ASMCyT3b9+QOlpG8y9Io3Y+w69dGvl
g9mKmsLHGHQKUzqKXW2CG10KHzgj/i0wkKk7ev76i0jBcAkcsEeGeGt/yg51Hzz1Cw+HULUFMWI5
JAsfjkzJBtqddy3ahvM7D99qpnIHDeCDVEvGf24Cqovulm4ckgJH1LTFR0AZOoOKE/ky7MsijTN3
QGW42EywuZbSZt31B9uv+1jo8MB2on6wgIMRc9neDwlJylbi71yr+FN36LTCKftIMv18Y18uvQ2W
zJo+S5M9FgTGsRO0UOlphsfJkH90bfHRe/JCQISzm50sJi0WCzc5cf5SqFilndj7GfvZCZxXRo72
iHce5+3fub3B6oYbSSN/S73uqyPRfi2zD5spIBcovvWKgAvP5+OadH4RDeHFxJVzrqfe99h6wNeD
u7lzf/dleYGFwwxlmBRNGeuOXNDbtaATZ1/GnOQuQGH3BZqYjFUFvQmWdrVCoUIDaR9qCacLJgvT
m+DGjHuuKvmXQOtwo+QmK6S6In6+H0YWs4RrU4xrsbda/dAEVIbMskWZHbl3o52S5lTUAwG1TMw2
AKmnSjy3afFST9yodh389Ky96xGZpRNU0bYskBH0iCwgL21cn+6pRVy+IZfspqBUx04PezfoyItI
6tdUePt+Dv52vvqwNb93dEF+eE47nMtw5g3l+bb5ribfHGCDgfA21YOq/GnjyfJ32Jpr5GA2UOZi
O/1wJrEJvjDMf2L/7nCFPWeD4FUHJnDw9S93KP27vqYL7ZXYzQXCaD8qh9huI3uHLOowU9q47OI2
6IK7PbZ4sn/K8cFCkrOJjPa2fpYiLlsOKXkTbguqUPX5g3GiZwURGUmN2FQu32WV3+A41ggjfz26
IGZ3wkOZ0rb5g4f/affPPW9bhB20ndsDBm/ZWbDuZ/T1MMs31UuA1B6KBOkS/W2xLyox4nUuL6mk
vvHQga9kHkeA44XYhR1Rj2WNCkTMXFTVbsqx/roaNY8CRiAIYm5HrP5Ww+AqZcQtWOcDPKQYsSfi
ogLBdvRuulEIKij0nuYUdw37n5aRVJkGTJzaotsnQ/kxaOrUyGHGxH+PBngXkX+5HwbeVDtBDZUu
5tdE5WX8wNpIhcUiHZXiOEkIeA35lGsIBNpm8St41aliSE5N+FOzaYC15+LIIBrPfWWWFDDKYv+T
ewCY1BRdMxp2wnbooZntePNKuC7ZwFu1asLAeuDZE0mxW2vqT8KpnyHkIO4iV5A3wLIJRUuR9TEp
vR+nfoEdK5CjvEtXcNJBli78v5m2njusGkg6F+bHHVFsuvwTuS58vue5rwNWGuUvC1Puhv4CqUHa
36c+tVbap268XAvaLkhczWctZgCG7ovlb8sa4lw67E22OjE5UaNpL4Ktelvaf7JbEiUa7HyD1gGf
dzU+w1T+E8wDc4f6OIpAw04z/5FCA8L+1NKJM6XiSJ0lJ8eKqMgroQMrP4cG4W89cD+01qhdJlLQ
ghepiH7FfLZJoVJv+yW7075PGbbU57VunL0s9GM2NGh5qokp8W1Ss66PBLAVm5CpuPC+lj7fIqFt
8/5eD+19jgFr5xM+v01ow8Ra4A5VR1W1dzXRD9XIVxUuTbBbG3UXynU4zQwj807QWktWOQG4zDX8
1QwosxpZHLyStsth5DG06IpYYzQPufIJc6lVx0k/nfOlvMtXFwY20c8FDPnTkON4cBHktxjkfZZg
Iq9tDjciCFq5sAw0R6v0eGVqHvWyHn9M+xZW7LcgmWTHILPJrZOLty0HG2bvqpaTKnCHI5GLrMnC
OrHeF8JKdhmV3jLSM3P9IIMHrwVX4R59ZHG0gGTwEkta4yF7cajy9oaQw23Z4cTyMpJ0HYp0/IMB
I1bSIRW1quYz6JzTkw3qllrsqzQQODlwuKgn/avqxu9/9UPLurZhb9cRVb+NSkw+DewYXt4yOLi9
7xxlS+dTiGA9OT07OMiQ00/I3b2MxRN6NEoJt/tDtoj7KzBQMmSvxlfMfeCGg2V9bLEEuobyRM8R
bG4wS9ei6T7rLoClj3CXJIH+Xir5KLP1ribPd5+gktqiTUG1ICn7nclCBOz9F/r9F+r737T1eltK
QFCLgimy0A0HpBNwjl9J7PwN0m+FVdfd53a3D1L2Nu2Arpq98JGz5Nme5mPom9e+yClWBT/WERT7
2u9Tw9cbsIWephb8t/dVd/mxn9dLNHRHJ5zPaRJAwIrkY+A14JrphOngTRzBkwJwymgs+86c8D/l
csFESKlsA3TNgPKEW01wQWqDqtST4eFD1NhWh9rrGK0kPt3CAuNh6D8c6DdtIHZJYQikd2LEOCyK
86+xiJ7gab53c7v17V9G+K/6tv1PPfPsRkijwMkUiCgrbgX04nj4E6KnlqvPanmACMc0H91G5T9N
Rt/pQXJXpKyS2+S3lxb7ICDctOLkBPm/bRdOEe61nTfpt9ymVySgihSFwj/OLECR6qPHYfV7tgzh
XLYzvFVe/dhZyy8zEiGoYsJB2k1otT+NZ9Pm+d8Ww8JpiWI5wtsHT8NitXXuEujQGxZTNr5r6vl2
PiGLVn3yPVf9MRur3dK+iM5GhN9/KSPesjR6bxfinVe2tjecYG6KYxilx8pgDaBxoaM3913v3cLR
I4KfXHhYpX1tbXGoXYNOcHb+duVk9u7kgm32KpFgwotwVTAF7EHaHMfeYdkUZEl19uvy//8tpX79
/37N2K+BxUEevUNgO0mCpGg4jYCmIxCfVeeFnL61FNWrnUKBgLB6y3nLNzok5NqNnA9Hje7Oq5Ng
p9xbZTr9IMnuPsdZoZfILJozdYyQbjzTGW+o3unTRTU+1AwE2Y9Z4Rk4MZpitCsSwfgY6upsjSBV
Rgp74Jx+dXEjsNht32/XtAM3LIZoq+3mN5Q8Zq6ca9EyWFvDuDvs1qco4fbVuqNu8lAqBnQyoZAV
15kZD/LmAsoUWef1RJAmqV1PlZeygHfRwQiFaISgYqqV2z/j/+hKh2Or7cdrvu5rsFcbnBsL08+Z
r6tv+wMqX+h6Rf2QlH63CRBRUHtaDV8UU/MMRrtwe+7+seKXM1JMByN400T34MBXNvTykjuIJkRf
HVgZ68F9nNO/ywwcTfWOIBu0aO/KQ+O5G1jdCXig4r+gQjkq+QBrOBJUZpqtuZEfnUF9oGcutoO6
5ZXmNDAysPe0xcUu8UmFzxCUb3MaHxtElXuj2wr0IzCG5tdOzDx0WXYACnGwGzNtJxMte7cUj277
x0FliolkjcC8ToN/yQZggWW0xOi/yHSN0c28KrRt174aENao0Y4dhNBrHzEp0StSZP1bETwl20Bd
apMSrGc+QT5zgCFGww5p71oLM0yN8Qez/MltPEoeiavaceY/rhTJg47IzITmCVW+6F7ZWb8NU2Pt
0aRgxJuTZwYWtFlD858q9N98Xn4HI+SrfigONm/ntor0ujPhgCEVTfVoMJebXvVPGAFZ5DnenzH3
GcVKINS8fZ5s45QE3ft6/eWbZN2HUfZLFfgG5lnuCsl+LltJl12dDq9M9pdenKimxSR7UbiEK1bR
WXoTy1vMphNSWExb5S/A7TyUYTseLZIQ7kDpHzDvu+dpch67MYqORk3LDttITpglf1pdNFM8euKH
JzDc/c9cwej84LGZYLJ1dlao1Ew2EDomrKastOFCGYE3BNKaoVkauYOZtGFPiF0buxECiPS8sO05
KJxmPWOacSZkYhrKgWgSYIJOKc62OMlwHveKvQTsUvbUUT9XB5S7zCfSu6rx/Z2l5X0mhXNUWfhn
cep1wykEvZMBuMcfPhfiP0qBiR/8znYC+SCju6wxyf3YOsyo64tTUk5L1fDkUVpdoCKydwYHRRVU
PjGfkTRvonROS+69tizoIKHXLzmGx6e55zdN1KpU5X6cm/yv09bFSRITtPFUspw7xc+1f0cRuEC0
RttfSTL5mI7KxV5jG/SVJAOGB9dr2n2rl/+SoP3tmNDf1iQzqFrAHqf6ICcW1XhoUEWW0UBV3M18
A5gL21F+GwQjWSaXHZrmEF0nBrzVXu4A4aebEZXupgqzbzetv8o2eXYErrXIqokHT3T+oiNOx7l3
vqG5k8LYeYjlvKXc5oH6g2bb2VerehI2kKuBsncwhoiuqGfb2IP1xNCFKl6r2CPSQ2LqQZ8ykjXA
DBmSErjOI8vvu64nwq0SHN4riM+g78j+4mMRARwLdGT7m9Te9Z/bSf80yVQyTqaYzZi4adYf83hJ
qUOJgMPV37BcnmT4Dpu832tth+i0h+vgorquMwaOPYVnNnPD5m23c+2+PtjzN6twptINhSUpLWaT
+/9N/JTJLt0tkxQHViA9OwRs6MUwoHJb4coQS41+/RXlLCE0AXmzkTU/KxnjhqTTgeoMEmyXL0of
AodvRJYN0T74qDmifO4Zz4HwOawHlPQ4itDHth6/dVFqOi+rWA5qZP/POATH31S6uzmwGUqhhV1v
/VAmnTWeuw+UEKj33NhgoLCJIoXI+V9gd8gwvEvvT0AnxYpqu9R3xVrz0mAgmebA4pib7kpG27tm
LTG6hnyCKH1jz0eGiso3DV/InHanpr4NzKrgT2h4zm5ay54LnYlqAWFTdPdj4xBD1+WMyVNNhok6
Y6Ir917Jf4fhL/UmiIa9baIDkapfbbrXsb1a2b7srYdlQDyQNum+q4j0y6R55HPiWJSXqqAGtKHT
UY7DukUKyhSCBeiegJwfO4pou8Jx59vZX7jwJ8mPNaB0xliz9pvJTCxlvOi7Z77GjBxzAvOqbsKF
kA5s4my/+DOEfrurqwgm77QiIewel0Kyra5ScKPT/GAgAreNtE5d1JCONSBEyaXtxTofDSlN4SZA
vBSwI92myfJmlWUH/L3LYsa95UVPAXdvOp0nOT/mpHDHXqqvw/qj0mbc2I1MufNhMQ/EvU7Fgoqg
Wuk4EmFjracFFNDhbxt4Yv7AFtQTTz7T0lNUce4ttOWMeteD7Pj3VuTNUPzov3IMLv08ijNK5P2i
U/vFcgdsKgU7KDtMmPFE87P2M/KpKjt6GuDfIst203O9NAYeL6C3m1AtIxropWvq8YwAouLUyKDU
3k2coKtk87xo/OMJYDovM2OMvPgzx4Mfuwm66aX8GZGVE3HIsc7PGg/l0D85Eh2JRt3TawYejo20
X4zO/Zj+H3Nnths5kmbpV2nMvSWMOwn09IXvu1yuLRQ3REghcV+MO/n081FZNciIGmRPYW4GqApk
RmrxhW40O/8533HvJ2ERrDCxAPv5zwj+rM74LwOt0yDcLcIJl1c7eNR/spmsx/TNqId9yhhEgDYe
XnXnAR/aC6petwoz7UWYs2pu1zjBTIt3Zg4q4JH88m2bI/2FcjhqLrA4lMUKXB1DPMwuMBrJLoy6
mexFMaeHVL2gcQC7QQno17jv89kunNanrkV04fyyrAMhF0VtYZXhcx8nn7VQO4uO3kXo46QIQRW3
DDcdlb1mWnCY2LH6NDU58q4/aHZ2TuyKOKnq7gevONF5ygogorcoHm5Evo6kJZ9tV7wkxHFAKwXS
JgXQHRM6u0SgPVai+liVimBRr6afBXfLZX0EsTjXJCnUv6F+Gzgqmcln4EJKZoIUvAkNcczqsbjg
lKvFY+u9RqF6c7TmfQyqdznIgwkX3zQGrg2tAN8GM6ArWK87fWvpxLS+WBm0SF2mCe2ni3gj7UI8
JfBDc1db4Cnbdik1OeEY46FJ3k2dUqm2/YBzsU5i8hQ6Q68gPQT99KibzTcgqIx0mB8VZrlxdZOm
hzn+yz6CI90YjivLurrWzwgxyMnKJ6mXzYJYwj19zbww8g2cCGtDWdEUb91MpIdmcqdVyL1wFWpk
gGrkwIuHqM5xJ7KzbWjEoKMzFW8dLnt0InooraG7TSmMuvnVFx03loB3mlRKvMyLmIpdn/gvaB9I
GM1Kr5CLSbxFm5zuasGeZcdeIqjYnwe4ErdRPj7DjLioOKp2ho25z8b1z9kXZ3mfxneUCJpHq+pv
CdDYy1Dnh07H/xA5Yt9V+s+s6sKN1ZfM0oyCjXo/6AtlMcSy8CplwbQyBq5W17Vv3HjIJ+Xugxrz
bBfSPM5Ou77TjVYxailxK0/19iu8IeIZmllYD3Xu2pRMhmh/FdjhpJuorMhA8jVD82BCoN7Fphsh
MDUlCvZN8xExvww4FI1/aEp0WwbTPrEsrBdk5dZDnwfcrxBZ5lFH3PEUXQaQhVZrO0pMSJ7nxNsj
KcPtkxaFLl0yOPnzIeKLKYNZ6dj8Np4bmGvhRW86eh2dCRCrI4vGkWFCQjEL/N+Dz+DD1aPbWFLe
nBcTMiT9d6KLxdpDu1qVmE1XipD811LTl+60s3kvF63FQT/i2HRkv6izs4v0zQH6AoXKVe1sKN8m
uSLoG0YV2Si40cD0O6qx3pMu3bhx9sMXIEeagJ2EHCaxrpHVl/CVm2VrRv1eS/G39dWwNCtv5FOe
oMskVM94oQe+Pzf1ddMbjylDu4XbRgXHUZCnpRiYWRFz053W2Dq0BnlkDFmd6yffQMOLmIautcE8
TgHWmb8P85r/SnCYEWLYW2zHljME6teobC8MgjxSV+vejjvkef1g9MVDyu15QWPUd78D7GI5J19z
H7KM6qHMjj6GzCSWWpFiRCF8itPkgmyymf/vC1aTdHopRWWfIfBj+eo4tUX+DclpX4Xo5hje111N
jWVfRW9tVRLzKRJB+oRjXGMH9hr9w55nQ6YZdXz+r3gorAXopCetj4tDzYR7kUR5uG1ZvPlJ1hIG
Q/LfwEG+4Fy/5sctxyT3hmJrELXSfntZTFzafm/MXrbOFbu0yGky8krOP8W2xvaQlfKTutdgZeEG
8KbsgujN/jdrsk3npC+lXXBlFEj9BZheO5kZIWEJD34fptF95ejfe1HAKsZ0h4YJ4wvrBUA/8Fr4
uo3cKZDj7c+kNN9NS+LoiVPOZz/dmXuQE7MURZ0ffUrRx676b8LdM8Dm9+cNQRUngmfytLXfEvyG
zFUwEV9Yt3SZa1PBzNcNfrSpS7gKB9NC1TyGv78ESeT/6y+FJgTCes7r2649Mzr+QjhxrEno7jxC
CdpbVpUfnSQ0OaonVvV+mZE9gLSwEHV3q3w9RxjWj2nKpmXIM30zZIQMEAUEEOKFqbssjVm0EtSH
Sys7dJICXClXRaV/CGXXKyePzxCcSDaYlc8JsjuxW5zQ2I27KA1A3jvdpnGM4VbQyNpMLMFS4SEM
krcgKbeWx4yY3TH9fOM3MlOvesY0cWRnt5COnnMlcKKWTZMh6FYK9C9Zd7/SCBAN2rCyGv/ZT8vT
4HrZKVBPQM2chXKNB3iChKm8DTSraWHRQswIv7wxa/JoujkluXGvXOfYwilbVi/4Y2qY+XiaxgHR
gy1IyAXxM2aGSxqF2DVpK3akTbAKB/EdNSDWSwaUBdqI7d+pzDh6McgQ5JRuTfjrzunFZbZagWpN
9oU+WNhJbOd08SfHe7arMyOFllxNHWzqgnLASOMEU+SvwiKVnbfSPQrzZaBNRmqIl5472Msw5YU3
R5guY/MDA2n9VFWnv79m/oWx7FgwXFEvPI0xKenE3y4Zj87kduhVwW0CG/2Qm2eKNV/cvi6Y8IX0
mOqEwSKHFgZzvEfLSfbslnUYOOppjFexbWDq8AcC3bh1spp8UVo3r05ivHdRtp76wdzbTJCXoZjS
5TgNa1nSqPH3z+FfyDNAc3Td0wFJ6cyX3N+eQsd/KSNU7rU1H1MkTkZlqmNfsj0ioP1gCQW9Iyz2
X7/136L2n6P3Cu3ss/nP+dvei3KsoiBs/us/f/m37Udx+ZF91H/7RY9Fxv9+/5Jffmz9X1//GUrv
6kfz45d/mWvEm/G+/Zg5+3Wb/vkQ/vGV/7f/8T8+vn7K499T+2cCyP9G9s4P5B/fNj/F//k/VnH0
Bk8/+iu2f/6OP6n9pvGHqQETcSAsabD2Z7znn9B+U/sDtB7wKEB3GGRnIL+m/+FIKNTkAZi5Qsng
x9R/svo1+QeZHw9g/wyqpgdR+3dY/b8u1dy0NWYCBvQLqHDmDJn8ddXUsopeC2HoCPf2xZrICwQD
/1Dg2HHC/qIX1u4vL8n1z7vAf/wFda//ShP+x28kLQM5V0rL+Z0mzL3Sjmck9cIz4nEdkbxafmEm
7Db+zI2UZRcXI3OdVVJhNRVjupgyhegtSNv2lDZRg6gvx9K+1NPAoBQFYwro9vZmt6cWfIqYQ8rf
P2Tehr/czuZHTDbC49ZCf7vhkX389TVypVAKsZFH4zkXIzMvgWdeMF1c/v7XeObvv8jkV0nD4n3V
NUhdv2+j6sSLQr2yIeCiVi1bDW+dvW198YQ72lxKQQIoC+iU6SAtNcUpY8S07p1WLj32NK1Q21Yf
mbwa6c85KDlaIRQjD3rwJIZwMQWUIkUjfltPFneCkyDZ9yLbYXgz2Yaxp6xOmQWWxCPhkzGHYF6n
9nl7jw/bwhCKubXECqNMQfWv13hLhWuU+A0pI461qOSvLJmcbJD/9MJutgifRICLeOHlenMw+5x8
WY5gWqRJfMbajOGDfb1C3l1nYVIvaz9GC8MQknjaMQ8BJ+Cu/z5mmP3A6IgFaKl6E4PDmV0GL1HF
lLycik2fTtHOBttOk4FOnZDcxwi/B+6G+6nKhmVFjwaFhQn9ebnmvwsgB+AQ7rOG5+J143dbK7w7
q6DGrqKAu6CmO/T7a6s1sHoAJMPVZIhLD0uHaxhEMWfe4qALb12HHiKWGclFPjupckcBBJr8e1Im
z22Tf2/GOOV0B/JOulRZh1QHkKN882ICF3UV7E3XOka6uct6Ev9xFkIxV++ZHsYbO4KrPgjCfNjy
l4kibuvKzD/nPd4OkULzrx19XbhNTWSZkvE+I+rtW+WFZjcCgKigbWsZZzApV2zEnC5G4znAIe1p
6U8cQVQCZNdGEFUH1WLtWmoiavLg57CkXtGOnLMIrZurx1uRSfEaKvJGzmRs41CPVhIkwzYRjcvF
SACSkA82EkGsTjh3QWhiV2yS4DUl4rk2aOTZ16MuvjGMWnSa6z+nVmozogw5Gc9fZgkzWWZJbZ3y
tJNPSIxrbjLBK5UADRAG1+CR8+1x6n2XswdGWoaFb6p9+/rrtG0lq0c17L5+p41NBym/PRMsHblW
0KSwW61t3DXUABUMrZKYHIH6OSItrL25SLukv5mRxqXISgP/JWuMmobHxlIvmH7WBvb/VSx0VCcb
SmhGmclkUuFmFY/lOD0DTslEsK0SEinz0Zj1iclcFrnHugXl+bWshby8uhd/Bgn2xyJ7qOLcWNh4
7WNYaUv6CunI6tgcT4V81udVjVdww17ilBl8/HyiDO5gXbQBQHMU8nVu1jssDR2VoQCS+HUejchL
Kws+rQbOQEcnuKslObAVxJsqhI5FkSoAQpgHQZYzdnN5opS4VSGlq/iID4lFcKeRDX5wjcycXkm8
xjYBoqqz4E+C6GFgGE0JR3p2AiwoCtrM/Go1pUkHLhi5r8XYR9Av2MKGLa+hnjPYt1wKrgTuAsrZ
LQcbyfwgC6CTDM6d56/XOonsS0sAZ1H2GQcbYhs8X4/xSshHBnySsQia8JTEzj0RV343y+3Xr+4L
XomEcS66urbVXMAHTeXdCQeT8cgZL6pp/TYIAXFKx6Ez/9Qq49Vh/kxadv77uHkrG/Hx9Wj//Iuy
1YkOkfURBGexUuVu+6ly5yJ6+xJrPF+TYelikOOzmfjPptaCJ+Ivisn6ukHW5aDvuK4XX69bNZx4
2btVbcwPNJTPKQ3O+KqeygE4SYh3/evNKNRTUPrfeTZvKMgArabcWdlenqLRCmhcItmx9L0PQ+HO
H2UYSCPdVYqLFy8I7hWQR15fMeFij7xyM5hkpk/ha2mKHyw/XMv2LNbNbxYz3nLjxVwTms2jVmFz
BNyQr935kjfsucyRCjzN+T5r64lAPRUCL5cwjSXHAdQrs+IV6CMCYiK7ypQmVrJvNFW3zjlkULxE
cb7vJeoa5VG9rR+TmB2z3zUQD/CwFXxahtx+xDUx3z/hID4zQmPAoaN8UtdZ8tNT+DixubMVco9j
39ospLpybkntsureGcQpKKO7CUo49+1Tx6yTiuBT4WjWLql7ED7TjL7OjNc+cxFyXMbPke0uMKYc
ZrtaF6T4aVH+WdHpk9Zqns6QfpbM25Yefh6/13bNDBni8NZB6fAeYKJbm6BE5x0LcCez0Pz1EkM+
xp/f782q39Qd9I3A5bLLq+4VVN4pjmq1kHwMCd5MBNVa/O29vvIto9sOw7YVXGYB7d9L/4kh5dzo
7b6Fo4dBo4hOAZQ/tlwEqpUBJMNWJXFLsf9aSHxGX0vd7b4VAhXcC29fP+Xr14WxvEV2czPnFQB+
1MVE+l6O9SmKcM3ldmQixfD+W0mD/cKSzyFE3YR46moyB3JSIMHz5KkE+ZOEzEtpbPe2qui3JDzo
UczjZQeu6CRMtQcv9xGXZcrwLLsrRiZ+QZAfzKR9dzU6nRkX377+tm3xyhVSrsfJoSgtdYONdL59
Ab/0kRG/0qlG5D0PSrrkYgHAnGWSEKZcNdCvelwJDNlZf/q03/RldyROUKyGubktafrvcSVfu9oL
yBvyyou422UByAclYaNlhCh3ZozfqgyI68GFXDN9Sa9Y19+TgNJsx7LlWsrvdiICunmnPYfw4iBj
xt4Fp97NEFxVdUHC3BSNprZIG9Wqmg3J7EawrfV9tCh0uDyBzq2BImbo3x7p0AGXRAscpjemcPHl
Mfad8VkfvkKrbk+fM927CBZAoFPv1H7v/eIF/P+yURI2aBasiQpNS02aeFVtbMEWudxt68C7qaf4
TgNE1rmhecjCD5M06gSVf8sGC80cBiPECTamg6EOmjvfA9A3EMcqQvMDocK0ZxEh4lL6RK2M+VX/
Wric+XNGeuF9oCdwXoj1mDtkMi+DU4k6HT2B3/nhF3JuzLaM/ZhWsHXmr0HsEVQXs8RrJCxquNA7
Gkm2BVOfNQrnvNBjsdZDRgCdDrLEZQhXlrXO5DnYV1DUB01X50zWSKVt066ylAt7/nGxzL9pEywM
p6WVXA2vJqOlmMe+HonILIU24gIOLBrUWXlG4KPK4+Uln0JwJkp3ItFv8DaZiaSRtlVt3T+4vjmc
Rj/74cCfezDryN0YdG2vAjajc/omrF6nmniz6EKG+xF2aZZvvKfGYJ8iozFPmV6/sIifmk5Z+6bu
9tQabRoszmcj1JkWCoTtoSrO3tS8klHY2sGt7xrk+ir8HHxFwnAYnlToWFu76fdFSnMs5VxytB4z
W2ocz7unwBrLlertpVX6P1udAtdB/WxcPTmm4XjHoVGgBsHAq51DlRnc80HaKxXs7HnGZbQIuYZW
HdvaejBULvGFojBqbfjoNgkDfpM9LFpTvGmFoS1tux2WibbyGJ5t0C620tfyk3q02PxunI40IwOX
DRQVakwkSlEVnRsoSDAv/UtYla/CDYyt7nBnoKtn2TEbX4c69WlYOl+kZ+arrBg8Rud04lA7ODoN
UcJiHG/0SkGrorCQmDutZNFapXPezmqaVVEkG2/AM9joBO6SD8TQ7Jh1s5ktInalExSjb4DjkBOc
pfKrVZ5O6YPXRt94pt0KXx0zP5YRn1ls4vRH6U9Pul+366SHLdfYZQaZq+ovPreStVvY7o3ZoZ1a
JXFixiGSycDWjbttjvPEBjJe51VxsAH/4IfF8VZJJ7z0TuqcJ/zsGJKJppiuOk8JlbiD971ttH7v
2Xq+JwXPNHhJMCfethXdknZHOa2jT5wOwqG/9SPL6lRFyUropbYQRkpdr8fGp3OG/KCNjCHDSA2w
kFiUUkIAG1A1jAi5RmtpRK/A3F6Q+j8J6zh35nTh1IRXsCPlCLpvWDgtwxYDkO+S1nb8t23z2UXh
LbeTnZ3qTPdr46MP8vaqhf2DiJ1dGY5ioVUWvkQSKitVG8YCZHK6EUbi7IK8VwfhfPPmbb2O/4A5
OMo9C94xAdxK/nwyAPvG+ykZ9QvL8xZSyIVNik1c1Ue/h7Pl+h5Vqd2w0nSGPkpxgvCsEu6hNu7M
LBtO8AvtDYxbPoAZttvEGB9j9R6Tj180pnffFa139rZ+hTM17Afauiu1wTNZXM0gIpSBTsvi6K+4
jrbYJ5qdoyXPwdSLLWN+TMMJ+wYFOIIaaotyOE/sLMRK/NgNWqyA3Fv7z8Qq3L3MVH6d8+lp7pwk
nSDY65J41Wnxq2BMc9R8j8CJ7zJY6fs7QrD1hrHWfohFe8egqL0zCtc72DQMMGXPOTTXOmcl3z6m
hb3yp9o5jbLsDiSz2VZ17UHpZnug1gsEs8DsWrQJrAo92WPzGQ9ayVZ8JuHY7sAoOWXiugicjlL2
oTtYPWpoN3gAHtoGHqQstaNXS+b52HuG1AcbZFiYe4NzZYHWY1yF91pcergDGBOejYAPIUi2djUl
iuwaPHSzO4Whv+FT7tJGHdxosB73Ey3Nd+ngRRdVf9ZV7R7q+lMU/UpLlL8p0uFcTzCk2mkAbZZ7
HAY67jte/vSlhvxbEuP/WRf8RV/8f1Mh/z+UGEkC/0U2+heN8RIFH9VfBcavr/9TYdSsP6jktmei
hAYOl66HfyqM8g8NgZtKO8QK29CtueDzn1KjbvxBi4Y0JCBObW6YQQL8p9So/UGFH4BeS4dnYsHY
/3ekRpTJ3wQu3aXGS5tJ/XOIgWqB3wZD+Du0APIJvZucVETL4YBt7x7zyIs5hcEKwSa92vprjhxH
ws0pL01OFqEcsg8rI+Lp5tZmIFm8TwNxl+28erpNvmCgNvnVpfRXejzsYbJE8Grska6S6B73gIdg
FiKRA4iL96Lyp53mAtxRBi50YTBHtiWh+eak91C7WsbrnAdWDbz0yvDeiUOsG5hbdTnGa3IGn05R
Bve93XULw4uSXV5ZkuqRJ426KinVNmTCvNSgjVzjmt5FgJMdH7NMrDRsPItYYKuTBceu3oqrXYIH
qMrib8rx6XBh7SHXwO4qMJ7CwMmPlsNztyMLVKn7EtSTdvAr/kh65nhRbO2sTMa7QBMMWSQJp7Df
aOGojrVoprXSukXR0mBBNnehJ2G/jhzGXyiyBAGDHNidzaCKnPqiYRHclBUYsIE9jSXEh9myekhk
umuTVVfOYpwjJuBuxCZ9mkIPAS7UIIbPPY+SDA23ZCfth1K58Tb0IPaZTYsDG+7OufJxGbRp+Nh5
ifFBXHvdW2F1x6rYE0TOZufPz2Swmr1gb3Adhwy2PanPRH9NNeIRVqWbB9UaaxJD7jcHszMec0zQ
nqVVRJeAELoZm/ogwMNmVjdP7x8NB6YmZZ0thfDWunS9es17ZW76oA1fSYffhUO2m/B4M2DL85kl
p1YtkpIpwaKJWmc8SmSnjB3zUpQf3OfGNd++hmLmAQcFbhFz2CVb0bcro+raR7wCj5Tc2hu0mVm+
6hjfaiaoRzXQpq5gwofQ+PsqfRmlxa6ow43IkZSDiUbSqq0GjtDZU2Ia88VhAlCKyew4ZFp6L7NR
T2pMXKW/YVKZH3zHIH/q6rfejFFPpVulBGLgMSQagzdimvvSiwDtkW3FTmMO3MK7gRQWeNDcQizM
DRyQSU8qLenWvantOof7K7kXbly0OaZsEXMBrSHOzc2YX1T6Q8q+O+eM9qmoQY8P3O6nDNNP1YEk
zyzn4iUoji08xbuwQK5TTn0Y9Drdx+6b0hod0No6cMYDuV4G2P2kz/imYFERtiPLYr4Z1hwt8sNP
PzUeAxvDjVlqTE5nc6nhZ+ARQi08oBl/cDoMKLX32t0EicKayJSRdSzWsksvpUWAwcvkZrCpQZJ1
lVySDJRXBlM1iL2lzMg1BxWm9rRqd0kio40fVKgDVTQbRNXWCuNHB3EISl1CSzi75Lj0mnNdhPkm
HqqJLXtcHiSIsCFV6cWwpx02wdyJt2DqLpmyb11u63t8Z896wE/nLroLojS8eEUXXmg2cBdNrAoi
bwmEzTYEIgJeseMa1atpR5tE8+63VysGMkS949qAQrIaeqc61sFCeZkJcLNFLCBSvwr5TE2psW7D
GMGDHbblCQVakPChdNRR/170znSqcBGuTfyyXH18wvGAj+shp5kkFfCVgjnzZCsYSZTr2Juof6ct
sVm07CQX+FzBu7zbaeNvtN6/OsE0HirHPIloLLftMJY7PGCviVAeyZOh345Zwa9q/VMmaU8vo+Lm
9jgcBBYkT2uTV4co2AoowJg5zRXxgEOsS0bG1n0XAaArFqOucy4zspVGze7BH/krfSsb7702mvsh
40ptQoDBFbDuxfwUipZ5gWKQijlUgzTumVgR4XNYddNf3TyQD57wtxVZiUUzEOMhXH/GW2Kep0pu
clc2+wAv6EKEtvsw0o37EEL+Ia7tXXMP+pAbluuGj+rSYsdO0LC6TmpIbp7f+Ncqeo6Se02YxbX3
mvL+vmzy7L4vDgF3u30fZmcFxwL7VHIfSqYBPTTiLe52OClVc//1B/Wq5UIbDbySJJ2Ivd3Bggwo
aOsQH+iTW8RB6BzsdgPaxNr3BlEO5i7FnRvkELAnRYJZLh283ohfDifNBgCk61bcJnrnezt5uyG2
HklSEcwojUPp/WDxqi4cm0PZkrnsdX1NogBXZlI9iKTh3helFvxcmzFJi28WNdlu/FXhtOToBmNn
5/AzYfatRuo3tCl8qPjs78oJwoPvgVL1DM5qGLXc51pjPTbLYThDQWkeiSrCaglfE/t7W5f53unx
NQNBkBunR7RI0phu6KlWpENa75Q6To3412irmpAJQeHC2Het6e79MauPGCfxecOzOzdkbRaVj+kl
mtRhQJGAFg2l1G2dAGMxobQajwHkKFFfJ7e31nlySZNQv0LlBuc3WDc1phBEC8PYGFFLDXQaAXsv
KLtp/O82m/J7WQ3fCP4B1cZpFAMtZyj3WUhEjV6l3FMFCKeYiQwREhxnGol2kjPJGu3kmsaGxkl2
XNtC3WCym/cRsPGr0ghfoBno5lEpo360KKnuex71qPJ+CxVj6Kz4sbG5WVihZr/pbbcOqt775MZ2
KGBMn1KfR++Z/sHvnB7vOWBhm1jgtlHdritEBi1xznmHerAYRgARRlzhRmtAW+r802T6fASH1F5E
+cWoYaWbY3mYbMT4Hnz7SndduIQu+TI1OKwTLosyXk3wsAb0jOxkuU56rkpmX5Gjm6t5imRDSSSJ
hCRjxd8Sr6vYkOjF2u/xKdYVVQ5aKO+sKLxLJ9K4YBBZG2pK4Zwe+BN1o7Flrg0wEdo4h2nlK9NN
RbvKa9+Xcs1Q4kPaTXuc2vsa7PdJH9Fdhh4PTobxbsMnCuGHyc8uNfW9r7e8GoWkGyTam0Wm7Qwv
eeiGxL0CVSognO/U6EbAebHp5Q+5V330vlbChdKfA6M78+abC30wLbT3SxRy8nM0g2Gpwedl7GgU
GPSnXpbDhderusNRx5oM58jwLe/exKfHXeKmhaBb00zsE4cOSQ/Cf8ReqPF0VtUy2njTcJgHi7VN
MHr89HUFNcMjJD9O57QcDhpsiTYot7kWoKkqAAu41mtPim99HJobsiJc3JbcWzWawhh33dFIBB8I
COOq4h6RMvIp+wiAR371LO+xBDMP5GJljr6xNB2uEbYet1oTTwYcKTAHilpnSaF9Fm4CcyTvmZ9w
ipELt4xrh9Fm8Kix0D0Y1G6EkyestLcCoS81ZbCO4vK1Lrepk/1sZKVtpmTW8DHfMeqt23PSaJxp
44TrA6idmDxQ7PAJMejt2GVfSsWvyf2eDa7xkIt9ILvzYGX9Di/fotKRhYaYrVsWwCguJnsB/sHc
5IBjXW7Qd6HfXUGpM+ouAXIQbMSNg594Mo+9lnS4b0M8Uj1EpkicB5MgiO/ZtHeS71341GwRE92K
MaDSJHK34FHjRVl64x0neXdXsJ6wgjPRpYulbd3+UHMDBZQJfylQTE0MYrTLIJPVxouuoe3hDa6J
ULNhWnWjby3LCQgcanDYRvFT3KbbyCs3VIWS4ixbUI9+fi5r+zkaBXhsqIJssBuXT9SPwSW6JqPm
yKCZ6j3VZDfxKvLmO4NZYDNa94yZnn2VzexNOTopP328j02PzU9o31PGiaWKnQtoHAblEROWFcc8
EuHpyTMdkLwxwyIiPYhtLsZJkjglPJZ8S9gSrkQzHSeZ3BogmNtwrGIcaWQjMJ8QrIsH/MjW/P4j
MU4ZRVDR1DkcJpxvpRZcEzln4nX7G2uatsLkCgWGbkS/gzqlj7cg4EUbp/I+JqUdGLw9tjM8o1LC
AI+sjdvA2Qs1raV2wI84DGyravxRxlMLOYSMkAKOEw3zBTWYBM71fgeZ4VsmtN3UJdHGzjBLF0O+
Udp85VW48FwnBpAV4UmAixEdnLYhcd6WFRZtfkIB0wm2KrFFxnPOLJj4AaaXJgZzMSpKqcxGf5bE
MUmSFLveQ2SpW7aneXTRLTLdTHbgbqTiwLwlXySibFYUqiwiqhtZc2M0/sncjakDHXj6RgSGbXhJ
R4sPPs7GNmbZ6r6WDjOzsNxWdn9XU9dgl+TSRyAnVfcU2l+qkMZgC2CdaQOTQmhF/7GIsE28FuVL
mYMeiGIAIGVDSDtwsnSGLl5r21iDbwxX0Fh6aLwuyEIPLEHQcvTrA4RLI8s/Abhe+9HIdkBLLJd5
VsM6uW5Jfq/8+eULxmbXUugOMjqlar22a8CUFveJkiF3V34fZKo2sDWUHXsb5Vr3Be8V8SkmjVUw
gp+0k3XYSoI12dEG97+Utc34zlM0pSt6A5jBKELQ5ZnPbLMW3IeWU4GsPo7DY1/5PzWY9ZqWs27Y
dYddfPZhxumOtSx/tLSMQlvWl4fWqKuV6+VUs6AkrBoXpkJsV9jlLYZoRn2WRKPydKNCw+UeCWkO
T3nIapXvm55NrilFt1ImtUoZxTObmr7CXRK1t7Q0PoQZYVk2mgeHA0fpmVhTRnlRhFBFWd+Fgels
rc6JNllcPkmjfIlR2Z4VUZiFptBYWZ3ZacX6UcDvChcrp/Y/zYxXDAjHcvI1NjnMBsoGIJbuJBsf
Sy5puAPjbu+cDdldq6ZgX0NepkRoif1pizujWJXQKram0+7xhW+5kXRX2g+7vVsjWdTMD0nGxbha
/ekuCMJHkVv+wU1siH3GmK49SUO54Qia9CLnwYayqDF9WHFrAQTV+dERZwjQn57QLSTDvRZ5HAwq
IwApv9AmdV96Xb3q5XQxlcTK2Ar0gbhdyJ7oZDOGGdR7s1rbJrpqNgKXcmZvQsfOl7mKuSXEdOPo
sVKZjYneI62sBxxbWY7lvo/Ka5J2CBK9ba7pmmhuAVUPy6SR3UavSOJpb/HXU4ixPKTcsdhjTztF
kNUSEh9Kx2RE2Ni6O/cFK4M4en7oXzJ9pMquy9ZDhA4xGVMHhQn00aDUPrV90gx6xVEv9Uka1eyv
rHTZeoDvs9gYjqoqtkzOJ9KtDKUyn8ID3aMksXKzl3QKf9DbEm5q6Z9FJd1tbAGGpGSCzappcqAJ
doxQxl0STMUxgl/MVdqiZOsXqRg4aaptNrW4Ny37qZP6NctgQ8mp+4x7GS0sS1wNWT1+Hca//kgm
BzGq1zjXTeVpioS1tez8mhNyX9BSg0EijrZlWhaHWFuNkSIgdJ859bj++m1ff4TzZ8KIDeynPsjY
+ZvgxVurTAKqVC3Toi5MjIMxAhbRnYKZSQCbQhkAfsawKc8Iy3AdownwOwBvPExoBpniRQ/vBv1l
5AhHnDj+FkLRI5agn+B1HQK9vw+rm+T0sTEU5brJ6IIe557PbLk71toc1oGXsaE+FO2cuYX/RKKT
2xLe+64dgCXW2MyEYo3NfE1jIeNhR5T4Nf7/YurMmiJloq39i4hgJrmtebZKy/GGUFshmZMZfv15
8D3xne+motq2bRXI3Ln3Ws+ybobIL6k+AvKMWMhjV0S7AaXOPuj9V1KsPsfI+mVuR/FmaNeKpx+L
VZrRz3jBmiyJciB5CxfFkI3BWpFjsgrSjGUyb5ZG2beXvxcOtjiTSH8lxWQ51J8+2u2pCqdnxT7U
z7urbpoAgWwP8BqOuLgvr1nRbqup6L4rGdNFs6CzxhVM13ZUB49EtX3stb9WxwYacg8uqPrTtZUl
GwbX7Z7HKdCfMGdcgdlXcBsWWkXlYgx4NKVW2Celi5du1Ged2Gwv8Z89U3vy5fSWt/dARI+Iv17j
kGGU1yDZhKxWVTmiZQQKYlxnHOqitFjYo3pgbYyQsxV8j4101qYLHwkn2aOpHcl2+ESkxni3HH0u
/9gxCm93dOYOXTp95C0/ja2nt3o+vOOAszW1SJX4sjXr7FbDBdDxZwVuLev0ZBv002FgWMUR+tJA
q7Y46hKva73k3gj7txiXdo8mHUsVWrjfNnRhTgfa1THGJzrRl6wL1zWp3ZHbfWIiDjOg/eDYSm8s
FmACM1xprOPDjK+HsCANkqPaW1cZz0UA/odJFj+tNzt5mkMijF2Zi68urH6RVl6Q36lpOrqZc9Rp
UlkOmXlJ/yBtfnNRLt8TYLDMpzmo0inENY8wEcylXkzPnbTWoyf5KuySIXnXc9b0UGEzCeRJeNOr
29cPVZfP9SN452japC5QZW7YRHfIEyFAaOkY2obB7wf7Nlp7EyaPwtVXpomzdlT07fnV6xnsI79g
up5hH1ySsXkQsqWf9OXqw96TaINcQCpGpvbCdp4NUOz0nP0FGrpDH9Ka0HGLz8OrQXUP2URMp8iC
TZV+hhGaCGwitOjQtHSdD2GpDRbWQFh7m2YMfHMAKGb2WRjqPk7qq4el3PEscxJi2LO2HFiNRCjo
E+Rf4NdHFYwj3j2PuhhiaTqjUV0iMbISo0+cRcfY1cyN6umSp+xbI0q/JUXloxlw5zcQERA9dZ2O
k5lOcRJCkWzsT/i6JzvHAzVylgYEBp+x3WLRuRPaQq5HYK/IoZvbV0KwLi1NZCaynr6wIQD9gQ2M
2HPTJsO1T8uIRtmh8BDAxM1I2Att0NHy+3UdMBwlwqR13PtYPXPgfczDHDcRg1irZM5MS2TJiotJ
fhgWEABrbtOWgB96NVOZT5sp0x/c1v0wO2sfltZHyOF8ArZtEuQZx8MDNqizA9kkcZMbve+HpgCF
13TaC7kGHIv8YzlacNFqzjmGc+qH+qx6GS1ZMAdGdNOXNQ6vUe2tApWdCjSpS2mgZjTiaZ8U7WuR
NtsocwSL5xfNleWQSdjos3wPjQytsZGrY0by0gkvQic4Hg1kO3IMTsTRcdiZ8fEmTtoR298iTqoD
Cyu8h4oY1oBUZwZHyOnMawEJvExtEASTfqyVe6pNdDwGp83AJdnJf8KLAgq2nsfCgRrXXtU/qCh5
7aPw5GvJXojiItgFnBdds465nlzi0XowqHtq6Ei9VjL8mEJwZBBVNO0K+UUgrB82EQdnnImWPfU8
lkB4qDLoKaAnC6txZ0T1jmQYAmrN6R+eqltZJYiy/Pib9CB4GM0ilt2WEwjCXAfzq3+iV4SNqvlN
aJgQtdjsY3IU8xqtD8g6IWl1WCnMtnI1Du7HxKJdanRDR+NjmPDsUgT00DMmCt5krY/pJWq1s1Tl
rx0Vt7CyrzGmigaUa5RqVAxzi5fc7pbCnxikd1WKO8/CDt0uYtRgwPqRu2dyd9ENIagdOXwAICEv
jeweKhySPy0DJSStGnpKDPSNFBSXPcXvRlMdcOBeg/Qu1XgNM2z4MVlIM0BFAp2JM+fd59p3XXKO
lLlt1/S+bmGLcx/Z/1NBg9q0aS0W5Rbu6WuSlo+JFhx6XRzKBHee1ttrp/c4UVdM+of9yHxxlTYo
8INSMp9wH1yf8UEaABjAJyNZRjRQHipYlh2sAT01T7XudAtk7UszoVnYD9k99rWTFQFXkyo4GVrx
4XVutVY1oHKoX7BuJxs0dFvjBLON8hYStoR0/LFNur3nAgRVEdZ/qhQt9a61br9WFvQCQ36T7MjE
jtFgh99yDLxTTwwOsT3se6RKFKCHwAa4p1IyLlTWv54zv+CWVflWdO0yKexrVcrfEHo0j2hg+Gdb
Ky4a4Wvb3gjOCSurLC5tU4odeF86CfnJTHwyJ7WZrrC0DepTlmS4bFQXaYkWajwqe5yb6T9u7Xe7
eetSHiQ/xLrLPGR7QqHBgqm8Oz4IutPG1oXITwXgnea12ks1GG7+s4uOgUkG1gXnt7Ts52Lmz3MY
2xq1fuiS/jFGmZ0IdH3xSDGf4geLdBbgVM/O3Pn3kuqB+vfWczN3kw3lgTgjaKveqHcLx7g6fQEy
q56o7HjwLNO/G8Cgo0b/FuFuSk6YrtZxmJ4aOSQrSdjZNnt1dPfdmnBTTuME/0k/U8Bt+oy+UJ6F
6BRb0ruy8Husuh+v25IOPwxq7ycOlHsUiUZVAy+hWBhbZmvF+OylNTAqG78mHPBFKjxaldBe6ezS
pyfqrs3AaZHL56rxPliPoAMU3K4oWVZUcKJWr76E4ck8xVhUHJfLNifLkNIY4sVTGKaXPEogFuCP
wB14isvio40AJUg0ygfs78UB7GG68BDeLoLUf8jSaeWf3N58qMuJxBYq0MKfXnG+f04tzhSy7T/i
OvpOp5zpnvOBx4ChEEKUOtkbTUeVoLIbqkGM7A5tlE58+F/jYIhNwPF44WU3c6ibAzbAHRwYb4bB
eJe8CNUSH8exxyG01Lw5REuDrlaWSbodcqTKUSAJEA9pV8iRnlbbsR4jIDb8y99LYFk78DLm1qzE
VXZEarQNy3blkSZ67zvIvK5wgBC1ORLvpg0IFHJrEOEkYDcYBHxGbmBDCQIw0ZXL2iON0mGlThlT
huJCLEA6KnFWnhKzvwVejQ2PDjZlWWbtIWb20EJBXGTayPwMJ0lZg6YcOkhrZem9oQF5NcIcMgOi
Zw003yYU8gskgnmMS8qDTCtm6gpZkiOBSm5BeHeR6KdiRBKk0apbjE7XL0VKGxDXuQItif9ybIGH
jel8aQebYXqNPFsHzopWijkAgSlkKhdgB8z2wY4FjYwxVWiwii/w/eRlynJnmgpOFAO7mLjTdpA1
6Drm0mbIebKyltgDw52qgoZYNoYvtQrmyadGLs0PgWk/sd+MO6kj6mTMuyJ1YZM4fnpwOH0uRmlB
DI5o9lsNp2nwGIvKDcqDGmK1i+C6HnExEBMweLSFSnamuH4MCuqWkH5CEP50AnjKWOPEz+fueJ+/
krGwFpXhbFNU4tVv76lmi5hobt3TJ46ltUX/s3DMgJWnqcHiNuO/xKzxvWS0BqFZ0VmbzYaM3LCQ
AOEowgcsK4Lin5l61HB8DxFLpY73ncXBt59xPsztqLw3fZMC57LO1GrvGPzp8xhARSUT3GNg2d+w
kR/j1tkbE/UtrlO5xvu78tpcPmriEckQImr56SX43IUZeGs/rjE7x+QQ48fIz3Nua0PIZYPKvHVj
edXLS6LGZ9DnS73AJG8mTbcrHHksk2ctL807GUBkrCQ5ntjQeCWKwKZdaQ6IypD2d2O9HUa2P55m
E03SKeMwdiDVjkwMf1/m9ofdlT8yVdbathTmELVy8YgBxO4f4oEqRtS1+HR89hKZGR1USA/pofdG
ykOx8gtU0nUO59FL+lVmVk9+CSm8q/nloXg+xtr4gaShm4rkczCLdNPFHWQYqPBGqeuPaRjclcfc
Q9g61n6AFYtar9XVjaro2HPXkKogV6mutVsKTGejOA2E+c2LoncNZd3FGQeNuWvt75zQAlvBD+T4
ydZpqn9NBDyt0ZL0XtMN4xEbdt6uBdngCPdY6IpBCs6FDY0grGU+KZzTmTv81lK7bfK806lXIL5E
bqCDw5riG4jjJb3g4LWvSaFijgCT48pkUrvzKBtLuELniI70xePuWA2m+2QkglIw0I5JOhEZF2f+
I305+kPzu7qL6hUihodQBOM+08yzplPzDwZ8rLbUbsw8OIj34bfKmoT0Sbyyssal71lBfh1LslSm
gb3K0ht7H3ZERkyatiG5otvLiJxNkWwrP8BwRI1OWAG6b7TJ9KGoS/M+ENi3sxart+YTNSWYe0ZW
Q2eJLh/V83DoxiY5amSl72zCIs7jxO9QQ2Jfu5N1LUyFJNa0tKe4VlDfSQBDVxrJXaPQmI+oQvKx
+ioaS928pEOcREM7iv4Zk34oiJkL+S64jaFp4nNbpIgNn3H425wg7bVJ0fktnQ6NqtUlz8RoKeSz
q9JU+SOdGOSzLj99oEiFrLXylKQB5wJBje8r3TzFI7my7oAUGBAuk3FdmvusoWpgyPXRCLJ8q9GV
ZzVqydZze+tCiLvcGMCcrnZbxOu619UjaV94r4LkpGovvwc9yQWSsL8NLb94o6WoPgFu4bj6O9cB
A2ZO71wVZ6IDx3lM4Kr5BfS8y5vY/XGDju9isI40vJ4mXKtLy3qJwGiiefenTWN7tJmCzLyqjqZ0
1E5fExgla5DiPUyoesDslK9JiFgQzKtaIc8OttQRETaCQn+c9BwdfKsI5fEE/p2iOQggYcfcKfOj
byS8AfnnOCP9X/Q1DaSVPYfudVsF/b5yhnkpQKcEx48SsZigxg3TwRiK3xL7Iv3Acjr+vbjGTtXE
kBFddm8K9noF/xpFQgnyG30X3AnGnQv6ndzosaUfDSjnPpyRUs8v8TTBnh/V///yfx9TrvOpl326
+fuMZhymrVmUZx9NA4NyUAMHxNIJHSnwPjSfRJj0R1LGemJkeSlCt9pnpbtqYp0JuGX0KxFZxdHT
yHQw0G0A4M2oKHMEvRsa3ZL7dm2NjAbcMgz2reTedWAVcNd/axVSEVN5BDDyy8tzfx0WKDzL+U/T
gA2GkbW+7JPQsXea49Q7GeAMRT98DOcXGWb4ZvSnyYLTZw22f/h7RzHpH2rWww0IkE/DtLLj3xX6
e/f3tWNm2iOf9H9/F8yXMNZ8Gni6HS9T7IdHaQTRsZ16eSQPhdgt1TkcsFuGv45Nizv6qXEpbWjm
00Ywjej4964qciwUMRGYVXNHKBWeehBJkl1v0TffoosZw8F7ph4jVQnZk3cCTuqdROu0W9NwnwPd
QFI/BGs7sZ51LNot/zF0v8lCkZfHJvk8xH2sw1LEeI14yebGYoyiGshkvsSPxvQCjTrtFSirjNKF
E591Ei4WjuZZm3w++Ou9sQ5q0qQKOGkGh9CiMAGwVD5o0SpsqG8pf10BnatngLZF4f0rodSe2pKa
9e+drEDkdSYNaZKXljLU3oIcvZYBEJ6mlDeYB5JJl0wMIwZ5Uq4s3ZOXnAu5mJoYaOHQ3GjFMVES
0GPpZeQND79ErtQHZ4x34SowtXSVauE3ftiL03TxtiAZQkN3uYxJbcKO2JxgWtI4sgOxBSQRMYYh
V9trnGrRK4Yqtdsdo6gikCtpKO+d6WsMjZSmR5USWBhu8hZ8JQ2I9gTVCNtTHbxOQh0yzoTrUIrf
sDCtPXyrJQ4b0BiIzwPCoZh26ZAbDVxXHvvwe+6qY2Ik4b3TreGMQ8BftD2pRhiNc/4CspMcLLrb
tiS2KlNvY/vl97Hz4jl1cfa8xuaUkNeoYjDZuiqJ1hkeKM7XJKgzYO3fAMpwvtPUPe5cbIjlbOcw
bfxVPhDTSWbJzitI7+Qza5AVk9OR+RhSsOluEfzEcER912jfoeUTIoAFM5qK4cGO0mk3hWm6oTu5
RQNiPiQdQ2FvdmEghz1Z5qBdUWDSoJyKzyp2aUKN1ZG+M4jKaniXDMfJuw3rQ4UaZ+1LAqXHzny1
gxdcNeaXVFTlEhPSXvS0bfXAOQgXIFliksecUkmfAqq3nYiJdMrjKl5niYAeA5NiqTeq/banN8zl
L5Hw7Jc4YyxcZW+Wm9asWg6Fg53sjLqlhyaqGL1Vl6w6LaYYa4CoWtU2D8Ovuo4Smh5w6vCsQO8z
DGufX2WqA2rVWP6xnLHtNeSjI0QFN6xD+UhYTnVEuS8D26dBXT6jdMdJ/w1b2V0tDGDHIsXIUqXI
ksJefqQPhif6rwSs7yokgI5x7RRdmznKL60M/4boqQR4gkHFJX56wmLg9rPmYuA3jxu6cOOK+ZI4
emHDyFqUO62s6huDAQRvVtkv2wJvcGk0xCxXvnmOoxxMc5ERp01gmxNPxXuvnJzQ5cDYI04qqP4a
jsCQ2T0Rt1/uQOYTdK9gPVZ+u+oart441s26Nc0Sr5/oyac0x22fzRRNq8dRhS6J9Ns9W0gBWDmU
4DkAT3kg3T/a1ngWQXWTJM/vw1bb2m7GDVfnn330KqagQfMzARume8qGOP/Zgi/CqvP3+vdR9gpy
453wzbaDD1JR0k2qhv7w95IpeU5DP9sS12fSyxfIh//fu7+PtVX31kWTIG1qeGaS4p+1gZYAt/Fy
MPPg3M0vfx//e9fZ+CXjDBOElIB8U1uF27+/8GMjP9vykIwWAcQITxKyW1dsS/AEQLyeibxUNJ25
T0kcLYyCfm0aQYQJ68vYCn810f5D3JceA0fZh8hmLmvq2opBIaIry7Ex0qAPJvM7zy5p36y5WI9d
Fzfbvw+n898BD2SoCo4VxufAuZVz29/Hpefxb+bPSOZ3eVm9Tl17TRww63ZZy8vfy5RJFFiEjuJR
LCjpYs7NhHoprGbgZl+L3O8ujjt2l74t/vcdyV8wwgy/XYroLVHRTff0nhrJ6Xa1gD+o17RxKJk3
UcQj0ZjaNikHGLekhoEMVxqOGic9Um+vp8akPfLL+MTeK6O9jnayRTRhrIoMA3hij0tsSBvDMrsb
tVZwbfRx22YBbVmrt47SRkzUdCaqB0ePt45BGt7QUbPHSRxfsnkiFtjXhqagjXd2E8PXobS1+3tj
YLoUln7TC394KrVrWRgfAVNpsoSNfcssGVXxE7pbsYaaZa/ddNi5/TRcAq3H31J9hGadrwtwlBRQ
0rgTXWXfnNFcWRpwIC2a83GjQDzkkMFYVa7wvB4zty4PeQ/0vtIRsQ4VEycjdYkrSyxi4EDZ3WH2
4Lsh9gXRsDnBMutzghyG+E6YcAcaE8EUIRekyh3DOPjluFDtw4nHx4/+uX1pH9K+AP2pLXUSkzyB
rRbiuEcznFli22bLUBs4OQEcKtHLr9w6ni4yABdhV7rNOT3e0FVGZ6sGWg45xD1poSlKzPHTaQzj
pkf4qjPDPE0Oz29jaJ9+Plz42u2t1S36IpkJLzsX6wQdGbpCmvgG466u0QREXFW9tNJFAxYS3YJU
eWMBaVpCGnTi8lcBuYMnXIrnpE5yyB7ecM5zp2OUwTTQ7m8pjIGnuJEfQOjSpQ8eFtlBZmzxPYpq
7H46NeP6nSHBRGcTbJZJ0gbQSTFbtw5drfJbV86ObOr6Ay41CwqAQicR+M6hwNz/5qNOhRfWvMAB
aXY6voZk0reGUx7LCB0IwgkiGzU1POEJLSEnQckz5rgoy7ylVdPupUUhZTAF2hId+aup9n0UETXr
SKJrmCYbUjANHMGFvi0Am4t6KE9mkSUXw2KGOfrtvm+8+iF1G3xbzBeXWUbsU6sRNR9qBBY7fYkJ
qgKaOLVMIZ34aRBWvM1aIlMMPA40jIp6JVRpM3UP7FmpbV8Yg42X9FVPvLXozeiI4qFMcaVWOskg
RvlU9+147s1Kv/RG5+4Cc/r4+xOZkhbyE/0zc83p0s6f0Dk6TFaQOczx+BjqCZNAcXsRl0Oz68cc
ldyyaQ1iPQe0MSOC4659sWeR9ZiwhjMUg44eA2G4xBYRopQD706ay4Unqm4VtDEIkGxk9sM3ZEvr
H2BbZtCjj00lw68V2yzlbYeXhSiUpk/RHefVOc2G5kIN1FzcwWt4MDm7uwReBGWwJ+9jfJABZS6H
JzDgVpXBLAgN7ug23A+D+2ZQl7p0v/GmlEdqQ+puqauLZ5XqkgnAaG7kPycVGJqAUUBYuPcaQjwi
ZFDIDC8Lo86vRc20nuLI3epWUV28qWw4NdELxXZytLKeRPeS07mvvctu+BETM+M2cV/93ga3Rk86
Mpz4FDgZzbwe/dVER7EtHAxmOAw5LCcejw2OyjqOg3WXoj0c0G8u7KxKLw5EbM6EmXFBzaMvbHfs
TyNcs6lTr+/V4JIi1poAH8LcvwZNf9clzQJ82dVmSFlw3RkOq7e92gwNWW1ExPh7A0oi4Ur6qyjv
mSzVC0YPt0oeyP34wbo/vA5CpTtLmww0idpmLPvu1RUIQZEC2wcO1wpl7NTvS2jbY+5Nj1qeWY/c
NNhmnOEEqctjVWuzA2BuCDeSYU9Zs/pNjduS58pKb+OsPVraaF2n1ntxuNO1Kc/JdbLHh6Yt/uHl
Gl54Bvni+tbtKg/XUiJeSyEgk9UiOtNswmns1fbRgtmsmubVpyNy1gc0VX6rR/fehfVtRdlmQuCz
1cIqftNiOt4C8Y0xDC2ciCF40hV4ADwnUFiEQ9OZ5mYjEV3FfTxHW2fespeSlEqZTYeqjdI3Wu8Y
8mnxpr0tjgWDA5Jv0POD107fkh6fkJiYFfgRp382YYH6U3+Pbau65lXgPEEkRbc/rpQbqudIsd+1
UXQU9gx3N7DKarIm5iAsj7VsmALYcUzC6zEadfulMrZ/1yZzgGR2/OeZnRpUe4VzDF00SUnQ9iuK
PSjotMJWg2SYmg3VKdbo6zOXJ8h3qLqbUuXTODjyPpIWUwnR7rzc1FZazaUJqqw9oRb4FQH2mHy+
Wj55EY+W555CP08AS6O6rbva3RGJ+ZKZGkpGd0reQuK8wN/Q0x7xicZKpq+deZ+wCr1FZu8gVOyO
raoLjgC+9eqS1sUsfdhTMSB/r8f+LZvUEuZS8FyHubm1ovgfXr/57JtHb4xVjDXHnWALNtc62FCN
l+SwPzkjCPl6GN21MNycYxF8IPt5EpbGtx4LNMoBfNAieXFVqq0GQ4/e5hPDssOrdvr7ypF5MDOB
crFCcef7jFi4lmh3PeIEzZZenOeJcgOyutpCyVOvIQKqrHrRYFvfrFp3d2mG8tBv3bPR8FQbTDn2
cH43eOHIgdRaotq7tnhrk8khC6nGDIu+wJgs4KpD8J6URX81ne/QGJwHZcdvBtPls85IZGHXpfca
4XNelHNGotaXwXa0RvVWJuVVV7ZAa0s6E3zHq1VrH31pGW/lVPY4hZ0N5qRmG8oufXMYntZec0TQ
Nd44EbWL2uuzXeaJj7De5TgybpPZ/hApg8kK5OzaMfxv0sXeZSrcnUzk76D1V49Bw2NbzN9sZ37a
VRWe6Yv4C59oJkgGab6di943zk7PacUz2KDGJhequxk0BKvRG97gu2mbqU3vQVahqMocnEum9VDH
yn70nO5c5URuN2b88/ddV91ny769HiNuhVro9xDs7w3sxjnxWHTG+bYXhSrJim6+3bIc31Ajdzoc
Mceu/K2UufYmm2EL0LhbTYjttkBYR3Y+wCVlbNVvUdlN2A17QACo5Dw1OfzymL5DiLoXPgc/W1Ka
Guy/jO349mPH+REJMaM0loe97rGKy1b1l4Sb1lTarfM68yEPfPsMMBoggM4C0Luk0FYchFc2Neye
XdTY2E5RbOlJ0GkfX6WI/CPNL4zrk80q0IfPxMDBvQ7j7oRwJdv6gaZTjSLndXvttcKwvuwjRJjw
67IVSd8npjLlqfZi+Jbzd4flR3soInLSmbRdMTs+xkNpvIWo97dUKOiRSUh7Qx77zGKPsoUz8m6K
R7A2bveixeHwVhWW2MRVdKWhTlacO5pvQUQKZTEEt78tJAvYBKKu+GdkmBUZxeGLQkm1ZHNgt+rQ
M9PPZvaTW9xLFbGUPWp/CoVwS3gBKjk2UY5FRF7OV82ZGMPrQqv2o44RMoY1yn5tr+iYqWenyUh1
5ES5yGltvwmeTnDyHju6Ocl9ShjvOolI4ZVyfDHCMD52FTCKHHq/S2/lach/7IpjiBFFH7XjIemY
f5hFPiPO6lboF06fFbR7Dkh4IP6+nYTwP+RsGz2PHHjiNLmt+otVjLaGDZPGi/eIr6dVjoyRku19
BGZGAxhTvx3esri6OomvjkMs3if/KS3xezqSA1FJ82KNwdbZxbrz4OV5dnWN5qmxzfo0NTaygyp5
oUHTP2sdffOw08ipQ6fKFXVv/tRNi9gv75oM0xd6ClBWivHDitSsJsyDE+GcyYgYwME9YcKNeIsn
5jdDHO06MUX7KRDXsSXRXc+qb6Ip8kU6h6vU2k8DimDtJOx0AyqFwjWGbfMCeZZTVKYP6B68bi+C
cBa/ZavKSNVboAVP9MSqX4SJjJJQdMJ4Dp4m3DcLsmSz59TnmoxuH13c2iSP2OLhnErIH8lEGdlH
KKskgUdNpV1TDB7LIY22jbT9e+V1T8K1vF+RfAD85QEiM+apTdMnaQF+TgAy78yMHn/spmgKDJJF
Rcp4l8E1kzopEBF10zLp+nIpvUht07Ysb5xfJ1BBWXATwn+JVHptdZH9EqC9HpWXf3kaSaW6b6Cm
A6a1t0oGNS6j0nMRCX/ncYzElmJvE8C2DyR1ukulqoPyxvhuetWjaVvIQJz0iRoYoRyJMwUP0KLP
jLNgNHmTZdquCjMeH1qEFcx/OoxgXnigs5+ce9LpIAlp7mo0TMBLcQxQEPjzB87FK14LMm4YDTbw
3LCRGjXF/Y0VYHg3LOLKe3cIn+xKc4m6Fe25hAGybzU0vvTQXdaB0D6TBkh4NkGRj9IGe1v6bB6K
cBrqaQCCpV3nDC0Q8XGK1kSBt2Yq/9Fp736cSv8xhcpelWiyFeaF50llBGg0Mtiiq8sODVAL4l9w
wXpYJZ6YHVhI5+rokEKYYrqFc6AxmXPzr6ewnn+OVkFZ0CISQZjJJXkCo9yz9b2eAqzotbpBcu75
W2cwjINyKCvh4yHczQryIcZ0YHeSSG4stjJvSj4th0Sn3hxSeD8RY0dwe9W6MnF1/ffnnKjebQeq
A7OwH5z1og2P9IG3LPf8afSIkeaJJV8yTMx1YsWSXLrgSkAoAK593k3hbrDlP55y//z3wn0UnHus
tWuBw53j6sREvIGBrKI5qsvLceB0EhZ3J6e1IXFLeI13Tu0ez+poxh6lW7zvh9g+1CzCfFpFXa8V
GfgqWz9hfwNzkwiC7fF+8etuZls13/d/H4yNe0Lf9mSYdozzQDB8JWMz8tmuVtEcPQK3vV1HWgTw
a8rK/34epvzy0mapPHftMwAFnIFapK1jk05FB6FjYdRgXXIRIcRCR5BejCzmSOOiBO2qGVeVsGuh
kUQhFA7F5e8dsR4hetDm12Zou87Q2yPO0pLLf19+fheARtzDWT6jQjE2I9E6Cz2igdLpxf++5JLf
eFaxATe6+Y70LCSCBvO2KrPnmqu2ISldEfGggz+Fob6CJcwIC/TPMqlzBFSlQwlfxQcyp5GcNMZD
MRnTpudUdMhrmf/3gueTuGjqweVEGFdeYrMzYkoozoEcIyU6ctpYFrNBDZEybZnD34vRWy/wbrS1
nD9kj9gauG/w24oGE6hFXlephUczDrYWmdxbuxVqN6TdOk4tRa5Wp13DtGAyGLn9wXXypSq9bD9c
LBViVgEpsHBE/M/Ooxgfyi6bLe5EoeFzDxCC/YnlhQCHKC+D3TTotbJ2lao5UZKeHQNKK/UpYdUr
o+Lx4HRuvUEce69dtckZqDNkxv5Si4YI8NwEe9g7z1kz/HME+Tu2xCUZgxqyoXYB3iY0mGt3GMry
X+rSXESNXmGM3SI3WpslDmusb+YupnnM0qQOfk34exiF1AMqpNzQrYWBz5FUbyhpOUnMDlE9q2zq
qwO/KW9VclVMoGKhRsRnRIsv45cRmAFuHTMB5BJmgA9qVDJ/iXN/74gWSdboHucrz5DZjki2a13A
rLmYNmEf31BeqoOAGLzphLjVfYVDHcU7XnZ3x/O7YJHP9ijbmxn9YJPhQMOUUFoDAJKG8G/JABij
6Hz5a6mVCyABJGrZyKVySUdLY7jIij4ehkiWWIJISKXjcExVGG9Mb3r+u049UQd1FwTbxkuuuR0D
QWAqvIVrvLMs0GGJKT+HAiNwdxs9LT40oAu9lhO3DczLtsJj2ASEbmrEE6Pu4uASZsGOxWM2Knpo
MBrXoH3l1PI+hIa19Ly+2kGZG5eOZpg7pn32LqxZxbl/Y1zQjstpeLLBcQES0eNDb9rDuvdJS/BS
BprxQoxckBE3Aw9SKh5HuhhrwjKgPSjIO57FwS1AoVfm7cGZO+1/75RmMNDtgm3sNc0as/YPXfp8
ZauRMxWc+NDjZMFXxsKXagunQAf59+8AdACfHDIif12ejTSiyjfIchs8kio6Gewrb0DwUOLIQH/b
hSZWcWva51773/UdQvRrsWyeU4BpB9MZ3ghQT+fEzGWZ+dm6Ee29D8qnJGFwbZe9vnLChv51NhDr
mK9zv3nWMpdDmV69uEONKr+HlVuVuMGs/2HvTHYjV9Is/URMcDLSuKXTZ5dcrikkbQhNwdE4z09f
H28WkKgCGujedy4CeZE3IxTupNk/nPMdFuxmCPCdw5AwU9fqNqAs8n1vaTeGs+UFLCf6fJONGfvA
ZuOS+nFDnEYITKnjCoNekecJTNCopEXxyAl20ELxclO80PLVJCtGOpl6ZtsCKSgcQB619mylwxNu
bvh7mXVNkwNFDBadmTIr5+rlORH+GGbuXaRFV7OfuVjiMAL1C7xBmK7a5piKNjQRmT+O4J40jdtQ
p2TlyHPPup6Daemjq8iruwIPx4nHe5t6vKxlUDTos8L8rlKM78h3CX28nKcIaxJ9THsXkXV2jwRp
k5NCd1gVEhY9Kf3XgI5TTOemoTmDnzbnH/Y47a0Iy7ZU9iOXl+HH4As2/ZruqoUkr5IRhT9HCQIh
Dc8fdRukV5HY50mde9JPDo5hg36c7vsEQi5WGiwwTr9FlTJsFLC+Ry1GKbwoi9mw7h4s1/s2oNJk
2VD/jsv4PHsDeUt2nZ2yHOFEmyCKqsFl+KJBlTVaaJpCIqkP6x8h6POxqzvRUawZj3WK1oTv6b0Z
PycUB1x3aADcKH8k5mv1MNyZNHX7Vrw0S0MMab0PLfc7jaCXOF2JIqOHCMzsrkFYw5fYLe8pIYf7
Xl/oWsuhOP3nl0VyTS1OwkYjxhqTWMUtb+29NonxELJbtp3m04wU1H2JCsYvYcpsLIaem4509ROm
uCwYHe+fW3gmRkE9IS7i/RI3lszk9gx2hcyHO7HLPdd3LU60VIRqQ3s6keRdjghzfNFZ2omiOD50
hHhWLf9UrL/UhjymUVPvZXP1HBebpeQvB4mXIJgU2KSu9xShbbpvWu+o+kTbh4niy5vxsmd2gc4a
PeqMXg6ftkuI2hQx1Da/p3kct11Ux6toW2dZIvl79e5wRmruwPg7U4I7ICDNZvPP74c2GJj5CMlj
TFfTXQHLhN6nO8O3S3wOVjJw1ueGWEbUWR2HfzInJqJ7+8cre2BxuflizPM3uW7AyZrhfaHs3bG7
vPW1ZcC0Q6flThxrCjfeP7+TiZgRNWKdENLmPgOcw2AYJ+0l9xSCeK+LdiOJx/vac26hg3zTTbsX
L4VCXmDHoFWbnJ3pjZ9t+09IWTdu02pxDm02Hl2JUVgQcofTmjrAp+ENzw4mqTE1Ewwy2je8S2YG
zfzcFSjlMpwffunFL4y52Mqsv0SFHu7SzH3WrTbdhmJpKMmepUraU1x+h+h6dwh7cFyuTuzEnGfI
2fwCSJCnpKMI7cj8SZ1kh6n6Y1ShuWsL8V52wwsLr2I/RFnAwaofixSfn/I60Gp6451G9CyJRF6D
LP7srglxKTAAV49RbzNAOM4aojUrm85FNSHqnNsTqXMmomUwGrjWYoCf5IQV+E1DNzpAlZ0Hkgnn
OHrIs5OmTa8SJo+j1/Kg6dBZclmZu3HSCt+sKbUb0i0RBXoBV6+zp+YZTxN9R2zg1eBv/gdVMtog
9qWbERkdD6d+hUBBVt6coO6K2eUU0Bl5cpFx9vTHqmS47Tm4SMG7m/A/+W4pLZmP/VVmxnCmtRk/
lDS3ldHKi8kM4Ly4cxw4ngbgcMyfPfM5c5FzZakU6EGs5loVe6LYbmlaG2/LQD+UEh74KiNy/BRA
ymDQSRH10OBhjRdIOaBeEHNSm4yALwBkjf2C3ip2FNFYGUZOp5MfTt9kZyN2+LQyzKgseSHv4UtO
avwCVf6t84Hu5ml6gtAAdyiUNycff0yNa6TRhE+0a3YpyupzHk3vFE3D+zfcDxj0UbWAgiI5ekhI
9URboHzXOy+50PaGyn5oTbl2YZsOGWFsMAkemMm8g/hsDlH0K+uOZbGWxvuGfFjBgccjz2OQGkMS
jECbfc1pmJ4bU33NYlH4k/NuOyBplgTk7OjqxS4aGDTnofkMizE5Jh3MlDGqr0v+14IeckAf+rNg
W7/MBqV4hW53O3t/yeEs98NsQ+3UxLzhGOAYR6/mbTsqKLLQXS6Gik1FlrNQyeQVCUB5YpiloZpm
xFMld1zAzBuQsGwzaLjnrDIR6HCdnZvho4hyTtV5QFjslCj+9d5FWIWZOm8y7xB65rir6ofRfl1K
bbmvCJwvJsfeKb75UbhpYA/szBvi40Dpnut0/mQp9kXmOBrZMpfHPEZEqeRP2LneDvcHAhknr4lT
KjCRcrrhLMBgpDAUEMcEPT7ifPd7JxN+o2Ob0CqQG1YISGyqaNWG5JQnOK3nGaiDM6i7SPW4FWIJ
J2sWT5YliPax+G67uMQQZnnhPQIU3c9z89lxh+55hP/rE9fefhlxt0e0g/6ibY5d7iCAa9RDNujf
OdGbB5Cc0S5KOK377tdjkBKwhycJDepjxlGWuR52McW1Elo/Rez17JKNVxqEuz5dMjJvCZqQOM8j
r3kBBNCufvzSz9vQfHJH4iuawQkEzpHtrE+ncKKYwFQY7VrR/NTCLvdMOwJtSmHCT52FCFTfR3WX
Uw2bzmZQxXeUmLrvYMLcLOlAnK4k5mopyjtcBNkdEC/GNfxwcbdYxLQh0xGLB+wjlqQBZ/lvYof5
GTTttx0uBbSW9oJ1lxmMRWSBtpz7g2jtX0byqW/2zOVZEZULA/oswizeJlztko8YjBsTVZV7G7G6
OPT2eRorkxGbgXlmHvYtiZUbCE0CSwgsC3vBtZvY1yH6naapuvLZ8kfjBOiMtNl3HGhabzzyMjE0
shUYTzqVZO6CmbwDH0IUqaOVvI2J9p3PJW9wilncDr1wE6ftvdYkYtMRBD53UNVNBvdoLggQjSle
Y6186obhrw1YE4mTX4dxsXEGCBV1ZAQDhW4TExfnzVZ904hQMGPDpj6HCgY3Y8NYLgSnbH3NqQR4
WtpEgjk2fey8z6Zk8MPatoIlh88Rg4MiW4v2qGNnttPH+GYRm3K0i3vCLc4D21F/sHp3S7bTbZaK
pzLFtiCjmH14FJHpRCixnXaotHnZN26og2QD2YCFRNxaPOiHzhF/XVsLWpWgcRy9mDwMvJLDe1VY
boDEZo9RWu57li7ghwJ+TsAcBeYTyXJsP6vx15NDeEegzEtUWxoM1+KtK7P7au6ANljYqgbMgimP
ZdC75EspFxY0iIoNUbhs+u0loDVEwNJUR+RXcI2NemOVRYkFdiTPl7at6QgTE/YlHRJU385fQkjS
a2LA1Yit7NAv1f3YOfpBElbcL/M7RQmovOaG3ggzt4VYoAAuy6ByCgPOpY2LSHnT2iPKL3prwhQ6
zhIUlnPc4sZhtbaVFYPEiRmpT9CLEWCLKM2KOxILZgaSqheauuuiJOAMzklOnHT2lsRJDbQIcYa5
GevwnyRpP6uqEzx8lE2KANFtU6hnSB2QFUnOtIC5K52I5kYhKos9fPtFRI1C0ixP29ucQgT00kfW
yA3WExfmocJyNrkToOPU2pQSJmEFqwYybtO+iiY6KIZPQbj6rzOd9C52aFdJ2yDd8TgwqiWFhM3T
MJJn4sw35cmPLF4+XFNHJLqUJlIVciS9JeVJCcaoog23e8AztQN4pn6Cw67vGBGXm3Dug7Hurks9
lXgikATUvL2w9QYN/StlFsmHxsaE9XBiB78eSBFafBxLpQidQ6EZ5anRXFYIOKeC3CyJ2fFEvldd
LPb/GR5h6nqLIbTg+KBMDmnjsRmM+qkpxC80cRrpEjuGrfdMCszlhh1PC/Q4uhYL8NkGax0TGDAn
buwhf13IeTSa+kmR1+ssXnXuGuDoHXzod9fsuV/65NftJRI4vL+2bUJ7noyTVPmvYVUHCxj6NscZ
FbiYt7O5b7dW06LslPIvqqbwHhUFB3gyJB+VpXHhnVrwDa9eHr0RBPHpdO5xHADMk/3CYcqL9qVP
tXGX2j6xEuQIVDZeuPVAmGPCGO04aSBmZxRDXl09RrsOoNxYee8emufXimMGz2/ni360H/E9fNO8
hdDOrfhctbrBdJP7v8eUdFUy/zSc8tlqazg4wyBxvzcxccj9Th9qbBCeZlzn0n5m5fhVNd6bp2CA
4lekqwtjLz9PXZjus157XMYO501MszyLaDvjbPa1dGqRXAPc/sfj5rHn1Rn/Bk4aZQc+TgQ5TkU9
DaTGtcersaDIxax951ZNtE+xUXR4jStDvROO8jCpggGKDv8XeXkqQ8RYuRXva1OoNxkhZqXMzyxc
NInu4AvzHuJS+8uu++BltucTVkht1acPXr92z53t+kXJvxgZWLoSk6B7TR6JUAV/g/tYjHzQLrYY
aAxIfHBUrU2Qh/Wh6c84bro9nAcuJnKqK5IaGYFdu8lDujVaLx01QpeGa+YwEBQjyf4gwpgeoSEy
aoHQP0VxeMg9CPN8h8w3Wq0O9Gnl7OD5KN2cwWlEsJ87EjbSeuCvWHcpuri8Dmiptm1uccvoYX4o
gMMbA7W3TtuxgZJ+TEqrOXhVv+vJMmSFRP5epk6I0gn+uXbmWLEdITGlygYDHy+6Miuf3qmTbV+h
Rdsg2LhNEbv7WBEgmxmwHkdMSuuTnLU4fZKKe560cvTtNLIgURhq8XNyfuaZZwMw7w+DZSAhqhce
3nOtPap8zI6R0d8iSnK/T+VhRhyONc79MMPv2qEBG1wgXBYm/rhz2a2vh6OBOWliv7QF+Ui8wPIz
6UDUayxysb7wmpOa28KSI82OrwdNezQj2BMJcyFWViFOmYL+DiJhuUY9xe6D0VSTv8jhZCEOLzvv
r+WwyBW3ZLYfBfOPQA7g3ZbiS+9wxrsXgiRIB5SBQsKyb/ooPnayfOwjl7920TroEbLi8A9Xgghu
ZegIq7TqCGoh6ONh2DipWx3RAvxUETY4vst7NHcCpV+UPsu8QZc8aHFQl218b6GvbiPP/KOj1d7N
MMdPfeaJhxJ8J55EXm9SWknB7PEDLOWjNQv7a9El0nLc99e8mrMzmjUPXMhYbU3LoEgkpNBqxvAQ
JhRvpPvuVMEf6VlFfS3YPRq9rpNmQbJ1IewdS2UoN9ajDqOo7MonZONsI5v8htX7MjHXs/iGBxvz
UJkyMUWoXG54zAWAMohsTwKLYEgdoXvNkxky8FKzRH672rdWWXXaMk9BTObY6xB5fMGmip5TMz8J
RurMF9ubOCcHPJMDfhjW5tsoRg5v54+7spB0Y4xKIhu9TrYQNd9MeMdxbTMKrl8XRzJxaQWvBXYF
2jZm0yHx0936Aw7Y4neuuiN46yEVg8tfZmFIByB1V04N6wV7eY+Wdrp4uuYhhjaY8+W9c5Qiu8tY
ym4qJ5kpOGPjUnWEnyi7PkRze9aN8OJW9BRrEAGTlhIGcwJBX0Cr98sqZcw1M26ADMjkI5H2QWJ8
9iNtRAZgM+qI4Dh10d2UGe9tRa6BwfpTui/oZentKryTyVdkNPhqXBQwedJ8zfJpNNSHm4u/TFEp
c8V8IikAeIfIPkJiql3b3GWmwX1urYqbtdkdQ1JWed73JH95ftl+xVV/UtpTTYnJxHqaD07rfqDN
P0de3vHNRbxwM2ccqnl03YBc48rut7hdu2Nim+9mpa52g4MeV92WQQUJbyQ54EJKX2QcXyC3HaU7
PSq3On30mqEjeR0nHl0O1NZAw+bV7biOEkakFo9W5LEnXOpdhrTdj6zwrqE63IYZZrPQJnMgbrz7
thMOfiGkv0z84q2YFYYY7ozIPDs8dBuvqkBGRxAPa/vIG10dQnskf5lCzRDuLRt/So9qBXUdA5Cy
ic5TMatd7+g/3IYp0zWv2QKBavZ6XpmbFeAVKLjfl97QvxbHaZmvNtqeeS+sK3RFa25PFCQZfoSx
0C66a2eB3vOBsID19tUs95FBx0W8U7bTyfCKZm86u1bKNMAudnEUEs3dQ+xJ55F9+lVZ7QeISchn
lIbnhtfKb8f2qWUr0yAX3JaxUJRFw64ZsNK0WEohviFaSUhgFcU5ERczvIWifVtEQeAR+TFnO3pn
FrqGuy3bUnnR2e3ab9kNW7TF1XGa6363CXXucuXqHWHxwM6gnpXdtPbeAH2NGqyDmyGr4+xYCrCj
uqebj2Zsv456R5PNENQ2mxcyrcZjMSaHuhyvTW+/SVWXB6M0xKZewkNqGHZQeKogL2Dv2vNEapxz
ySOId1mDLpRJoFJhe0QEgLVDpOVBNIO9EeDSx5mtWVfMd3E3ndiA+XXpHvUMOGKj7caEEbbl2XPQ
WQ1zbL2DMRpiWoKrwCtrHjEoMuemjdC7StwMwBm22EMHBviWDew8xvDZxBq8S93+jvLrbZy+m4FL
t8rzZR+N4xpXsNNBoWyQYDjosMmgRmGAjLE6OHjHnRTnUSRMXPFJAUqw7u6n2NOoH7KOXgKsIuYr
4owuS7Y828M+ZJO1Q473xfNFimSa/a2ZyIKyDR9yzcEnh0OVz5C871F89J2qrhBxE98o2u3/jyj4
v0lBNXS4/f/nGNRDX0Sfzfw/QgrW/8e/QwpM81+S8YGrmzoxBOiqSCT9dwyq4fzLoMlc/yNsMgxs
/pf/jkO15b8QmBB1q5su2afO+tu1/45DtcW/XBukpW5JU5e6/v+WUWDp7prm+Z/wan4ucjdxGHig
8G1TWP87ETVKURrjHeRiGgi+g6PMkiAXb7Zj3qmKS57SlckXE0c54zLuoNhPdbnLk/6slRlxeezE
CS7KTrbidtIdBZOjZzZaS/mgl2FDW9gTn3hfQwNhvj5tC1gYs4DrnNcVghMnNX07CodNixAasyDb
vVk0G4i4OWdKJ4Kaf8HQ4lfDhmnbukx+TdC4iDPTreiYznt52bGCZ3xX4wdAcMLaXi5mjUeCcX4p
jMO0wg6amRGQNQ9dAKDKkFl4nIZtLXrttWpt6j13pyE82Mae/ZG02nAIyTH3hzGhbDMY7nsh4wvc
EazLtOEpwTtEepUeoV4YLO9Fj7pNaiLoBKkVLDWk/omhcOzSNrlecuIqAhRZGRhisroL9GImnjvC
1jC6BFXHIzJfkgjbL7IpjJMTJinO9xEL1uyeylqBfevHd7ncGm0ILyOSm9L2et8y9XgbuqQczFnx
Dnn4IOPsN0f2bcGj83FCf66LYDzwjJ2p97DQ/0q3xMTIx8GS5VOFlRYA0P3L1X/PY9ghG5yPno0t
DC/SXk8pjmAyC24NsFWV0N8X5xsYS7gNVbyHCFycSsT6C/KpYC7OeigdREoYNdQEtSuPTwaGo6ou
ubRnF3+mUxH43fa3Kk92lucAIxOx2JR4W8qUbnWS7jEZk2FTlwD9M9lTWwJgWNao0MjCSjXF7s3q
cxai8/DHchCDLES1RQ57vUW2iB5BcDCyQ2fhSUiSFAHcR+NX0Vh/bXRWGwLdXrrcfDPC957scWgk
32wTWMbrerdFTr6dQ7PbCPosTZ3ozUxRTTun17pg8OxNbSBISTuYtay2Xj1tRBTgPXRV9pyyl9nM
E45/RSqWO1mot4Dqx6NLV8SU0XQyYixN5CdN15jbPk8v3qrshW3UcxHOZ7TYOdLIP0khB8RH3v1E
x8DENQuW61Cy5gkHZfqhtdqYDFRQLBPIRBUvlZ3ll2YAHpfCxH0w+y/w/T9xW+sMe2YV2BHzFbeW
vk4a8352hrvMfjf1Bu+4ak6VvmYRTdqWcCaD+4iNXtbRAWWMXjBN/EEKzF59ApeA/sXdGY27Otnr
QzL0JJSMX1LmD6Zk1GKwWR46MnOVSS54jENOaD9eWC/ntIUmCoge6lpUvxZiUjsQFA6igEWjkyoD
TEcMv8AbBcmkLb5hzgitY7id+Hn8toN6j01NARuWvzkM6LoL84AAQUZurHoYUC4jwRtGtZsjGBCL
53yBj3iCcSV3eLbTfV6zaJakFI0tyrBhnTI6czycdC8wMfPbsEgIOpM+JzGLo7Yp/ELpt24q3nVE
OgWebR4ll4hcOEg4jyTBwzJ+tR3b2FZF8ZlrILwjSSCkC2smntzPrFJBn8Z/qplJIvY8vnLXvoYC
zmzcMwgmSACPFRWiWIkuVcynvD7e02JQnFb1rs0huhjTvdtqaAFmDZog9CixAhJT4AEyh+1GmYYF
mqCXmoC1flhPMxj7NbSmYiloZ0bCigYaBztpPizIJhtIb9UWT4LfmIhz5p61LrYzhr8ZUvdRc140
qztnhM4xS8OFHRq1L8lyGcsInlfyNhcJDc2KIxJK7nFyLXybFDchBlUHUfy5m4bLpOc9fSimo2F+
6NxwvmTDC9PlflfD6iWG6WvJBPjC1mM7UNY/SQ8kG7CU0PN3N9aOEA/qi6QAj4cZXVbLcAITtLNn
7cEEiRnUwU7il94GYq280N2BuMi30D5SHGET1S/eQSzWTFWGYXqOes4AavOCbWbH+tq8ofq/n1KP
VozRDIO65IXE2X1UsGqSSQOvttD+GKjXC17SaAwQ078N5sUyepjErubywH6HtFG7rjuObI3QVyJf
E8SRuWqkQS3lr0f482iKn16DVdANbIxc5Jr9STNZESPFB9QDPAywzn3V9cxHcB0CRcS4PaMskYY8
e66x+kEQPSMluGUWbpQER5gxvEmnX7ZaxFs9RzkAD84FS0SK+aX5tkJlGTeA1SGnmebeZfFcytvU
lcd6HpxtbxUlCNQYYpXzhHcLCKOMwLNOZ+7JN7uAz9n2P6C0ddZ+77m2DDgoaEPMCvl5yiS2C2Ok
Zzw3WThhXAQosylcxLtZjh7ceMIGGAVMd9m1F7TKPbGIHCd5UDfVoznjYsFdY62vcM4MBugcpJNG
54md1Kt0up9ISLYVLkad2P2eDRwZYUiMbz8THLomo2Gu32kjqCiZIpfpJw5r7vR8iigXWjYCFVGa
dTUedJvG2p6YjzkoXAyP3xCp6o+hy21XwWLrRmgrPMMZmz0OR0wH0ZJsZxWdkiq7mXyVflUP7FkL
0JcptGVeLtrY5tQAYj3AZYM5nJc708C0XTP44XaKgUw44YY2EshbcigUt6xwVrisQYp2SdjdJiqW
1pcjgWNxd5FW8qQt1q/npg8VsCpKo7uoad5sWWm+bvIkAtt8rDU+N70KhGAlSZ3AW5DvEC4wiiAH
XHpFMC5duMntO0esSSA6u8msrYzNJD+AtC1+xMoc+kb8lVje1Y0omZZpsgBIDschI/EVmlKMWBs/
Ud4FI1Iw5BLNO8fBZhySLbzOY9vXzgZPCcqXpntku414TVthxnAfwwGPDkIXabmvbq2YJesOWGCz
C0BziCBukhE+R7Pp28cBqfQuBjTHRGs6liab2WzNS65KrBQQ/rSu4/xvEKr12PlNzz7hVktX1TjB
J8mjmr1lk7Z3dUGJ4Vmhuylwl4YTPHgxbIuSA9l1WJV0efhUL/3qdWerHPaYwMZpu0YKF6xPMMs1
VzG2fzwSl7iJBPP58TYjmKkw21EP64gVmws86UcCHHdxB7Yy6cV3OdEzyt7PQvpoLwQTJhH3eurD
zNOr0eaEzNTiokVw5roCwF8zYPIWsN0c1u8FZzqjkewk0Xr6IQANO3y0uZYZiA7VXgP5if6tRZuw
ho0oDQWfeXTRL3fL/EbKHVOUGRuWvX4SIxp9e2JO5PDJqqhtQeLljHRgZuBQJmuCHC342ZmE7uVY
mPRa3B+28Vw7iSRdqzxYczxeF+3D5qTayCh6lb06VrWzUHCscMIJc9RSXiZ8llav+eYw/+BR5/lt
Hxm5kEZGGSHCX7bMiNw5QzxsqkLbTUP4Puv8zHOlnUqNSa49QOOcJtiOcG+eQhbDVfpZKNbwLVzq
YC1rUicFXJcTIu4GaYVoc6YsXgx62QjXAjbB7q/HYseJLF63DINANZ1F53xRglG1xi2U2HWcWBp8
muRCI4i4TOGzA3rL7+3sc7FSyI/moXXnP7pOvGVsGfcckhZ04AaEA6krQS6K5/LTy63fOa6WA8yJ
FWzPjaPUntp9l4bOk1uhVgk7nb1dKbE+kd8u1dKBF0wPqaNdurbB9KaXb0yxWQoXmT9UvPdRmX57
ZrWd8/gjQ4G1oZCigM4L35pmkKV9+2yV6j2vMBFqXr6j3zGD3mKHulTZns1cGyjnTR96cyUYsSZG
xlCY7ndWrHcmSfdjhGigNT4xFj3FHaE+oVx+0nd9BXqBetnrLmdjvc4NO8HuM1Y9UfB6e2dN4blt
W4YurToN8Og3tZkx9u6SoA3FLzCp6WLxAB3bkWsRVJXjUPPneAurnKNBK8EmMuyip9zGaIJ3DF24
ifjX5rBH6y6QwCT5PfyyZFeOxQFJKLAdFedbwl0ciSe9oOlg19sDWOlJjiCxkYFMhm6CWtac4zog
jDonaRG0h06ILhL4NGCYGG8sbBFs9RwoYlvDjS+l545sXifblxMfU29r+6THJRlP59AFH2i245mI
WVa+lmBiSYrVaD6npRDb1EC82rdDuSf2Eui+XD7xDFJd19SLJA1sUp1JzCj/WFS+IokeRk1sVYWX
3nRuxiT+KtU8aeijclQ4s2OSWm3wjgqlWaSj5deWb8E311/GHPUP4qZdJcefULOrrcMinqUfoTQt
H15fu4B2wNKUGK9sEFQhmdVbVUDvAvfOU9NdZhniNRXIZKU3b5EVs32luYyT9JaW+dMAt863ylQF
eAyepD09xDWZaux3dgamOKQvPp/6ZWK7x3KIOdZAnlCuhgsRHRdTRefUFndppT3DyEI9n3yY/Dk+
hNPQpSuKFdjmKjyodVzW9rwbIkku6M0dX/yoJHKQcKqflloCQ/DyJC1iehFGp7SIjTOS316vaIPy
GfOlsWNx/dWM7tckMVRhbX4ZOREB6XS0bTlLdbruyWMe0Ics8HIzhpuUnkXdXkZhxAdP8t4nNs4J
N2OOqullC3qm74M56gK6U/OwCACyoCV2Hn8/vxIOqHWkllS6+Y68Omtrzgz7GiW49ayLrNAD2W2p
b1t2e1M1PHRRc980FeovAPrbsV4JnsrDTEwhoknyRQT5gUxvboRScxEAO8LYs0eEskB7IBp8Ltgf
9QV59ya4zDKNPvBfY+QaR5qKMQXhiGzVnYd3s/C+oj8W9Arq9jgJyrB+I0aM+8gZb0aDlMptyN9S
84CrjWaiGBd9Y+uWYszJDNxgPjIwofU7TGr8gTwRRTrcCOHIUeY9Juvk3WI0wV29oKrB4MwDf6cn
0asNzB6o9rWdh0NOko5l7eOMfCMoCQOvR7wyqkH/0JIXiu8b9l1j7/ncAViF7IeuHppvK8cWh4AW
rS7hhE7uHZpJHO6OdsaepIA4Oy/hkbydh1obtks/3Naw3tZ5MoHy1bG8i0T/d5X9JtFjjtKAaCew
746RHJcx3jXlSeoMdJyyOlYSmyYj87sm8p5VOu4ISyYii3tVlfGbPpVfoYlKDJImxDCGBBq9UJbC
x5Oa91X3EoBoeEzN6ToWtMMmMMJ8q0NW1aN8Wy/d2ZvMD5DqLUa6+dajjcwj91ymzl+P2hZRz7ae
+jMhi7eiR9BIetswDuyaaS+oCRevewDesZnDx8rV3ureuvZ5+0sVeC8wZkeufHBCZk9wml9RJd4l
451nDUfTIl9sIIlH1251dba4B13PvXDGIYurGIVH+nIVaP39rg6/bW+lz1LYVQ08tuhYc/EH+dQS
XATqtT8PSj3Wen0Wq3uROvhTle4fw47xxBrPDfXvko4HFi4o9kvCvWcJNQzAsYsQI17grxXYoCgS
soYsi72LYMAPS7lXVg/uirWMb2oSI/mq1jRRLMaa7lB1KM1vEKyWNk5w5LwO3mAOdZAdfs9/o6RO
SQ0e00NJcpy648hvgtmdL/b4yB6WCcQaE1x2J/THLynOBm6ecg3w5bQBEBpC4OAxapT2pSfaz2hy
nzoVcwMQMdvF+elb6xKV0yUevZ02sKtu8J2PhRnUOnnk0ozeK9s8idD8mFa/TuHS70KTmvN5F+fu
zqw7gL0sr/PiPHQ2Q3vSd+Lwa/DU30VngOOaw0YHmYRonzh3tE/isUAewO8cPlGqnSvcqnwsxquT
nfUZxAnc2zunRZrJiqAPQifcq8rbDlpyyzNQo3Nzb+CBonFDwysHQk/sd90ojqL3jjhmlaNeJhZi
Ks/AoGrW1oItO8fLgyGNwwgnmqkABtj2TyQiuiJ9PGiyovcZiPazrbtM+13yNxk/ZpazHUz3j+tJ
DC+Eg2tLyaLFxCc1JAlHkC6fANm86IN1A02NlQwmTSr7V1IjL7PzoIbqEsWU/ImDeBfvz7QoTl+p
Xv9JmEUKBeCVpjAtCBILkd8ZTbkBLrpCNHFuENPsFTcz016JTBHoqOfqQaooRChpmYduTWSw9b/Y
4TmLa/GnQbq+VTUT3bIHnpEzCGpCpjBkHPV0w4Zs6crzaU3jGUn+m6GlxB5tlCiqQ294zY79KhRm
NeyyFLQ/4G0C+FjZSOprQKZ7dFWPWJCDoWYx5JSLOBLZdzQpDnwPRIBc1qvAqu+1CjlBRT/HPvSP
U4vDREkQlO34CPQXTBPjorach48s/Cwd4mtMDwyLhfBOotYtBvqTNqcaY6yTdykOnZvlgXoxgWvg
HPzMJjH5bJJQ28MGs/J+l9hovwmxYOId8XeyJvOlVd79GntJiBZYHKwciqS5ru2+SfAgWgj1R2RT
TVblSlyY8PVxj6GtafAmh5og1op4L4KJZv6kPvpCAMZYHUUnUcNrF4UXt4EZR1BX9WNkMC4Y3R64
OeBGzpxgHPHsjFr2j0X6if/9wXHoATLruaoFXajOjFt5c3OsU/dPVMzjnc5NVwu6oSQS17ZsijO9
ns2ek3HOJoO974Co50JHJtlX453AXQA+gB8FWC3xM8S1rV/HPS6d/2LvPJYjZ9Is+ypjtR6UQboD
bd2zCB3BYDAogklyA2NSQDiEQ4un7wPr7kX3YmweYFZVlVn/n8wIwP0T95578TJUnEammSzHIe4d
CeSp7QEbeR7oNcuaHqzKCw6NOX4nzOSiuUp3NZb2de21f52BGWqfeIySGv2VNZ2zT0JnA6b51FBs
X3XPy9tl5oddJ3/LvA/X/cgQGBfAdw5kD+bpYPpIJWvODEPQ1PnMiQjGqS+GS/WcdwNaQeraJm2+
J9MC+8LJFQpxQjnAflaw5MzwJawsiPAtBjLmkjQYJCDSoTTE3GWCD9WrO4FkiwOswMrTgh3aqAJr
URWG1jYtYPun91RovygKaaHVjFqoYJAXkiDCbhPFTqKRdDkZygXm1XxHtLWKAcW+ynG6aDVQAiX1
RpcMTQbF9H8kqXUd2w7RR+Ms1iFL65XT30oVu48GD7ieqzt3ii6ElRF3WFOzS4X+nMEqgn8GQwZT
mT2ifhNpZL83WgOyc0sOl08wXNxaYpdF4hPByb6H6rnLtP60JfNEYjHWeB96tsjuTycgjSNawqud
AKobS5BIrT1vPZ28lCQPH8pOk8CCkWRl2+YW4Z0LVDHeOA1PZJd1ECrB5KYxOGOBaK6ikW1COW8S
BMONP/4VSvFPRqrbguHp1onrrBHAl7TnjD5EylFaudED3ok9wlqMEHnAwzkxI4PkgfTJmKY1bbNH
MzJ9B0Ukqd4E0ACcb0ZJV6ikOjJavsQsABh41IrOM66prsjdjdJNEXcLfuQe2tnDUFFoDl1xFNy+
57nTp0YPig8R5HJGDItEv3Vp0JBvAkZ8WyyrZwQmZz81H1RI4bck9cLrrMiwIiTLQnAMfhA3nGbr
z9RoJpfxkJcq3OGV58do+QBGIwp3LY51B8YECJV1VKMm9znh6WRBivWxeWaqsqlH/Qc5+smO081k
RuZSawcHbT2GDyaQwitbM1B0fIGso/SLyH1nA5eAbQmynNJTX1Hn+6TA7YuEEEQRPCZVs9CJEzDN
VC8JxvYwT9ayqtfDLMuTl8ynsAUfnPSiA9Bv9adKmOqgDCdCdSee7BTfU0epvWKYhOxMJo9t4A5r
HhiS0QpGlvFHEhaX0himc2ndKb+Awo5HqA549VvCiliXIZq2Jn/jBXBYApvkAuG1SE/7bGsvparv
p5skTMQydsUtSeZajdpy33UFRNSE9hghv7X2OjZHCNTDNnu2EtyHzuLyZFaqmaqimAPXQsqTQ3h2
mVjq3uf2UigF7ibevWqgjU4qpt5wNv31TBntEYa1zM4A/qpz45KZUSY7HwOmFaq9WdQDSmIsJkNT
jXsQEfG66nlPu9h49Bze1R5rLgWuseuDGt9FzzI1Vh6Mk6A/5TNmtyT8jBym8EyLxgPpi4feNnvU
FhNbvpEfycnfAgMhpDO5RB/8MYMlhSiqbSa28gChgUUBD/GqGrOHXLc2VxQJiqP9iRKnXVqDH4Vm
Z2UauLwT9hXotOh4ArJckX1hYgFBMldMSEEifvvxeNPJcpJTBIJbCXAQk5NUe/Db4E/WKaW41+p3
ThRydUUUbEUSYCtHdywbzZ5XVRbhrcNCSu4woedbhFHxmOGLIBUVh9HKVe6bqh0NzAf34IzCq8wn
k6AEvGro0Q5JE38rB09aSwdGcPxPBZyRUPijVSmDlxxkkuOy/JgnHQDJMy5pXi8GLrJF8bDcIqkZ
APZwTCDObifEeZNoiXGo84A23N6FC4xZptJnaYgsGeYLaicepRKexyqU6hybod6xkmTmixcCM/Pa
dUmISOjYV3kR3yVAXzSjhLUHeDaNFuo8MDhsH27C+8xHOfhbzawr6vWbhReRdpC5r0MT2bVmc0rr
9qtomZqggAoY3DQ3sHzMZCxcIzji61UHwGATU2ixMWZP2Ysqh1jMn91A1yiAQnl+561AgKCIYbxu
KJdnATETRfaz79WPaCeZdFTvwZC1r7XRvaArpaUPc/TtFE9xgv4eHR+HNm/vIYR/yFPXMpIsBLer
Whchp0GnFw5L1ux7QeUV5AbCaYFJmJ00uwOTXhWQN5SxPn6uDeMkSkvcm9r90QnWhEoiJMqm6JQm
xbMfAYuqbP+jz5jM+igltzqMtqKqW4JGhGKoJN8bCtjBL1/6LHzwLLqiwb/ZKUtKd7oFbvcwFeoJ
eTVl3S63h37LR7A1+zBgFcXBbywJP1kwX8JqE2jxFElEb17OAoYO2UiSJ0XBuXgEHVYpnBfDNQi2
SU2lF4MiIvIKoV+JysyX3VfZyKORlDfl+69GwaCcDfBNYzTqZgxdJPj1eQkBI90FQQxju7i37Qzk
b/6lRf+LEed7siqQueGqFfOzzdQe6R4zLWxUFdrT8twvHOHIYTSoPQDfugzX6dBhyiNnhZfdIiUI
22pVcZpbrNDizGVuWCfm3snSV9ytj8qMXsdZH2Jf3Q31BHulGcSqwXgCNoJB8Ojx0QdIzMOTPdGD
guOGM0pvllfmvq8ujFWfO3syD7mgBh9Hw+Z2xrJQVs687VviLDM20+sq1zSOQh0SIMeGX/nHdaCK
kpkMQkQrFfJIbFa8tjPH3sZmP66aJE5emsrew4pd1Ph9sHUIAVvlTKYerIJlL/JWf52MEzgqrGbC
jAH5LUgNMdX+wdU98y6p8FLG7RtIT3EGEvZilgpcFVffuna1sWunJLhEENj4pY2BXuYiiF3P23Y4
FWwl9203vWSz6104IPZ4F4pjF5GG4gVhuEuCZQPnk6Ke53NzxOS1cwrTZVBLKS6dfDqnST3vvZhA
i2gwxb00bz3ZYta0FwRWyYk6Ccuqu2Ge+8SWCLocGnAPpDAB4hq9akW4S05xMYOxHOGd4fOqVqU0
nxSxmqtBDk/AirpNAUWCp7LezqkwsfxkAqH1vglZBDK+Z081MG7BA90iXqEpp3cYeZySzjFWujY+
U4k1aHDid5viSHbgQxuHt6dlTxhTW/oabZhRY+npRypUQlGRIvBmYl9P2RchdNnabvOHLDoA3S7j
vQSJ6jas0R1GfvcWKIrAZTdltQmZBYSHTn3x3JnJsWocbmYU4/sRrfJdEI/zKh+JmOWlYA3OTYLZ
xQv2Imw37E77OiOfw45eoqj9E+AM26fY2jdQaB7LZI4YFo0vLGUYwyxhawU5gXGHUgcszEFkyXmo
zOLgF2KCqzj6TLX1HmNm/lpGP4Ay51MHjLWrZpLVh4IOd3CREeihp4UmONYn7B7ePUnCA/HftZnN
HDeQp0wfAocPgnis823NjX1E8b+TYFM38M3XsY/Tq1402GNY4RukZK0750lnepcBUTsPritWWsbI
FhBwMU5HVSQkJuZIsdmrMU2GaW4RzgcS0OlKjChVaN+1M7dp2ln5MRLW3klHJgRjdPaj4ZtMrFdp
wDeMyeRUNqmLBecCO22mLjXD2TIfxrux1C8gdhvc76NH2k66JoYTBRV5K0eNdt0Y8NePcZzuMvLT
HMc46uLVC8fbEAY3pyMyLOBQtyIneMJow+Vtk+M8CALowpY8V+Ea9x21Q5YiSY8W6ldElXxQIoGy
iQxxjMFoWDO9M+CKYa3rWO/gRqyrjGIit9M7hMPRPRQ870CSrYlvSs5nXKIw1BwTpkqoZszu3P6J
O55hLIHXDTvGUg0bc1ngLjaH3N9mJgTAjvljmrYzkrTruJSzVtPUW8eZbhAd8EZX7bPt/ICpxF/V
IRMHUJIemrDLVmQubjLXeCWchTVyzVxxDKd3lWfhlveq26VD9CoiqmQDF9U5q+jJcq595rWHgKft
YP0xpP9KVEd6YNpLgswyoe7s5NhHGCma0WKEwdRnYvdspL69q3n9KfwFSWweN0+F38UavKsXFSCq
A2OfRcpliLIJw97eTDZwS5E/cECQvTXwgxuhJ6E6MJ6uPArYPiQ0KAHhQvN1J6uiY5qaXUwRktrQ
yu0MtLftuOFYUVNZ+BMDZQOxnlleZWWew6H4HC3MFZM4jmwZJpfkNV82h9I/O1SEiK+az1kveoPY
+YxIkuTnNZDr+piZFpc/lWFqpH+k90cEkimVdx4jNZ4ckK9RXyF4jahAg0V2YsNr2Hgy/mvHNJAF
fGcz724uHaVmDu6U0dUHq721Bt5Xq3k0a38rJFIHiDIegPZNkOxdK4YZO9gV6vM+BcqTPMWFdtgH
1sWOCuHWpASJYKNdic7pmPoBzc7Y4pslInu2U4e+G4+ZfEs5Gaok4hrhI+SpwWpExnOcxvkxoIOa
SS9Z2Qki6LSHsiSWIBEZ4zri8rJdthJeO/oblUrGWK0gFHwABJHixEyMjtDlCXsycy63XEcgDjEb
oLV3M70eQufXzArE2lI9xCMDnoKssWNqEBCI/eiDURyGmF3oCrURrb1HsTMRI8UTamK0jGeNNKyP
AnL6DMZfHiO8GXd1l8KSDlTanSJ1JrfEew7hMdfTcKD1oohJQdJO0aYuzQfHRIJjOd5JOTlz6lZt
67C5siaiWNQejmNQ4QaJdYUHnoSYnb8ZCwykP/wA3XSe3IXBlfnAW63it3W8p76IEHK5COEQTsBJ
jgj6w8TWtWpvm1VxdLAdEzIKolr8sTCFvMb4tQmH4KUwR5dygqyG2kOnnVKIFhlEfP/S1NCnMja9
+OZn+FjsePOmDQ9AGQzMrgm4TcclezjugiUfXhr72pV/AslT4DnWPZQI1NZxjFmtjU8qYWEsCh9J
itb5nuPnSrKvD+qb1sFHgJJRTsAptk9BbRWbkjEq5WlTIXiqE6BSBjIYViN+X9zl8J/4p4juis+W
o+jMJ+MxpqJYC5Iz4Qu+4hbFPETq/JoQnM8goGoCEoMwm2Wyncd/UMPrvVnD44Bchh3dwfBDpKPV
WA9GLPvjgHIQJpBxVzEvofDQl25MaTrW4aiy06jSTz8DlhemNLpOCVnKS9LXHIrmQbYjjxlHgJm7
5i72xSUM0DpYOeMW26250UX0Ql0M6Mwhx1S3CAEqIGOuiO8qO/42NW78gj1nYr9mkhiMeMC2UGHx
mevqaQKqkHGi7thNnxzGUmsVGM1WmqewE/amNQN09aZPVcXabcOj9d2CVgQ3YX2WoXqrE8fbUixi
0/EplQhVw4jtUOgBet6mMxKygC1sUNvldibqFEj6VO+zBVo80Fej17hoJoUIGpjl6oD1Ws6EoDCj
R5HLdF/UdrNJ2uRmVWH0J/GLJxNXFn+pddcPRL+2TrkPRKcZMPK104lvvZGjyScI6m4WbD0bJx6p
boZ3VeN1BwvnrfnyMzokb9hMVITrvuQtK7Ho7uOg3+JtWCvcmecQT4HpoIKjpwS1EbUr8ie6TTD0
awA7BDmHUAmQpOlpum9d1RNtwmx6In8lBo9SW5HYjwN+88lEbsOaQHXtxg5517TFmroMY2/rloKF
jQp5jWduikF7lxxg6qZwZoKpHCyYPsB+CmkNH4jMqgwG7CI0bpBMETV7mDE7G2i1QWVEDwGMgfUk
KBp1iKpOpaO3sdzyszBCTAeEYuYWEYd57bNqWlwrwnhyZd8jnXGe1YxizB2tmIEi/G8jhwcS12z/
OGlDLe5EEr9PYaU3Yzh8YHkiFVMhMh1Jba0HYmjN6tGNLmbEaqMYg8deUNoSAYpaDUOXuxALGxkQ
thSBhg9fizivzjJhQgK570F1EL5hkakTE5NEuVfd+n9L5d6zfUcYYHv+RtRocCeFHCrNgdFAjd4T
YIW6rILKkDtbUshe6sWtEacFI1KepVUGZJqZUfTSEfy2hbCE5d0h9lRY9b4MrKvbjewcoim5c/Mu
fYqEftQO6uEoUXsYGPC6WkNfSrPF/JQylkii4sOTFBJJECD6kcwOYJhY0X3fpsdJT2+e1X02DPtX
ox+fGKF9NtXknso6eeE/j3lZje9F/BtUyBiyTL5jJZ5XTgNqxQ8A+/gEWc+oHi0kD6BV9i2+ECp2
ez8XAn0yHzzqzJUkQg4bNKNg5eBcymFIa76hHsEdeAVvX4h4548QWOOC9M5F0FQbv7aj2LdR8NjZ
fQCJdwVZhtvP/5g8nOZhuZHW+N2Khqd1oBN1/F/K1/fQzxDQMe/2HLq/eGYf5p/iJjiQjvaUoV3h
IAhBMaYDKp6BXRTuUJy6rJGAfhYF53dq2Bv0F99Gj7GUqFdhprxZS1tvafdY5yQqL25WsGIVvjp0
ZBiYD6WNXaBEKF26gIpIQ36L3RgbFBIfL+5uxmIQS6w0QxsRx5ssr8VjxibSGJc9h8QJLrcydtMX
dvABouqIPngG7Iaenm++bTf5lGDHnqgy8rbjjYr5bIipgMdrC2TOBdEbSlyTjqF0FOUwbbr83i3a
AKmtcYPrseuEwUE4AQ4e0IEy/bCRtRTrMrBxj42chHxEVo1MxrE15EUfyaBfcYTj9DqXMvr1Td3R
cJpvhmEC3KWgHsvm28jbnZLDhJ1NfpCLY2jvW5rUYTnJHiC05gPxC0x+4/qai/6jrL2HVqJBln35
1LjL9xsA5l0UIoTKEBdapFvGm22ZuYcuv7Xgvq10SVWI0Cvwya68FGVtM3VfUe0R6xD0M7kGPxmM
Ei9Gu80vQA/ghiGjh4VTNVBhQqOATyDJtgRUxfHkdfo3EeElFHo62PNIfaBIXcMdfPQ7ifQg0q/L
xIcslk1Ohqmq5sMQo3sNe/XczMTUorb+CPk3DoFzG3xbQTpl8REUzbQCf3dXKZjhFSGcW1eSQ42d
5qjoI/irUuT4o/8SpjWcsPg+oqsfShT5lsafPjnykNEBmfj2HEU4MCfFWkPbgpfq7SA/Hh0LvT7r
xv6QW9GHMeCGQAPAosv5G6rxo0cjkJY4lT3l3KVV/R2WTbPq+OhY/1h3aUbKeqnk3tfZLTbGcusZ
4wkNQLJrHLbfRihYXWbTCQL+n9ZS0a63zENdm97FH6ejIO4WxV3y5Hvda4Aua6MMguOg4+i9arp9
PaBUrMmz2wE8a/hNSBhdAPSe3ZxjCAcVIyNqBXcbzFG8q2LxaC9ZEhKL/qEm7wzDvI2+3kW5qON8
3IBsZvCEqBCNqYnFlJVeQECE2aQAB6yLZlazcnPx123xeho6+XFxuvVO4u2bnOLLHyp6iPklsYDq
oxFl1qjd+14eBst4yUtW1aH5ZODm3zqk6UUpBYzGT0uVtY9HhmysCO/qRlcseZkJ9WBebH1sUYFO
pOiQco50m3zRML+MZfEytv6XtkVwEjwsJb/ukc8JmGNe2m3zjsBPxIjOx4CfadN1wR/YCukOPxCX
GXsnLzEufANI0olKpjqvWJJMn9Ltr/k4fgB6h44r0YN63rhpPHGODOTUcS4/7ak/uYa0T+ZIOkpl
BOMhGcy/ROJRRU5BtIsnb+8aQXpuww879uZdSFAuMDJGdQo7vRVNxwSc5wxCiknYEPLiQkGg2xvm
U6xTc1cYMlsr1kC7sK6upSef/r8J7//NhGf+30x4+y4pfj7/uwePf+Dns2n/7R+G/KdwLVMEAJ5N
4QvT8f7LhGdY3j9NafIbLnIXYbk2/rj/dOFZ9j+FFDb5oa5p+Z63GPT+04Un/wkfFteeoIq3BQF/
//g///o1/kv0U17/w1vX/I///b+KLr+WSdE2//YPVwTufzPheXIx4LkeVYVr+oxDLIff//p8SoqI
/7/1v8nkwO03i21qOvEGj8KXcgeXokGrdWVCl5oT5NWiRp+mjGtJfXToiwmGf9jgnUbiYYA8JOlA
4Rm1mJmH9lOU+wjPh+qT07RZFwC/NjgDwOf8RiSHrfRoP1tx+YZKKERDkT/JBdvgs8CqHCInR6Jp
wT35hvFS9p+aBgf6SnOEYosZr3ZHNtEMZGgiXG3GZ0Jkk66EkBPBcDDPVubeWVNncqQWBrnYDJE7
H83WGKdo6N0Qk9QEZK43mrWdhMQY6xt7H4KxveYBtAVSM1HvG6EZB7KYX3vBOBI3Hz0LH4R0rfH3
eu0r/dOjkxnOlX7VQhoQAZZnGTJHz8kUPMy1mjaGF76CQkce+WJ45S/H2aki0WOfo2beZHPMvsax
nzPgFU6UHKUe/goJ4DZFnnJPiPKmwbAGcar5cGvrw2tP0HOZ1Uaxz9Yk4q/s7HxmbvAowGF1zJX1
uPRnAXSdLG3vUEC8ThVDDIJcsqs1AB52A3UIgYS4va9O9uh+utTtZD9sUlnf8gaRX+19I3lzUcgd
ayuc93NsXAv/EDl5fV8TDchc/IEOEEcKkfQcw/7JaztWd9UkJBAvlqd+326rKPsmIC/AzjTSMcQp
95/h3o9SeY8xoH56anSI2pvuNJmDFm1j5OZ8XWHCoqo/upWfAruu8ARkNCY92s6V8ln32ESg7/0x
s4hfiC3gwP4HMyn3ojtQewAxNiytKdXocTeMH0Ij7jdjVr5SNKI/F97en4jmMRGnkYtA4qBE6ORh
EDBM6zwkzRGOqf1sJAtJPCO0QSNOsEZ4DEZhvQU4GFZlnMHsZzW4CskDQNxqtteyy24qFu4RYRKl
sdv9OgGL5BDl5X080r9HL7WzNA8s3rHyqC3iEuZdQ3XSY6gXibe5h8uL9BjzhDWZR4+hKrQSrDJ+
bMcvKC5ficzaOr13IfGSfUjryw2I6+zst/He9tF2sQzIKElwUIJay9bzQszTLJixq1o9zVZV7Qs1
fldmyxt+jUod7cSI/NyuUsryDIYMm8pS6eCUJ8M1mfahJewvSAf4CtOvZMhz/v/cfUbn7Y0GRw6I
yHXXhsCk+beMqUXGMEVbYEa8+7VpH+1gMS/wPZ4Gs3yPLVarhYcPZphZeWF33rTWPB9HwY9IN3Zn
zo6388gewuiEqzKFSea2/YbtHhq1Prp4Li1K1hnlxk3zo6U8KhYdrgO7eo7zgAufJYPHa5HAgIxn
xmxKhshXBMhdtEXpgip0m46pmXFn2/aLHdAzdlZ9VyfTPYKE5572h48uMhjSGVtGcSUcw1XnpzYj
rrA9WnRHHUKpTeQOrGx9bCRYlFE5gANKJBs3aIm7pKeHLGNFmVGaKLZSfo5uyN5EOVIxNP57a3cs
qmMS+tLIfJe0Bjxn7DOS+N7mVUiy5e1pJyY8Qj4Pmglsd9HaueVm+lRnJwjYLcQBjw9WBsyXgrPs
HGY1mFM2EDtvkhRo6nh4FKztAjMcj8NMxAmeZ7GV9VfTRmA5aMpO6BhOFsA8OJDQJxi0YweZmbtL
jfViuKImNI5RzUJ6RMmpq5Na2LEAAkd6GHo6g6HJrpP+jIRG/oARJ7sHQOLWi6Y1bPXPBB3exuJm
YFE2XkmAGZZt2knBVYd150BHszwYZrRSXs33Xwh2V5YEHDyM72GJVxs14e/UASvAGJCt1B0wOOsy
auul7Zsfuy1fOXDCDT9l9Ki7lrQm6C9BNX5PPpOADGbYX7uoGJY5/LBKp2fLaLezS5gF201cEs1R
oL6GDbEeO57XyUFhJtyXoAWqYbUErmCaaqwQSTdTL0gvgCHvWZpe0iA+zhZZRDY8UAc0tFuGJ3Ny
eWiBiuaMzyusl+tuSC6VF+GG4ooZs/1AiiCrc5bDqCge0J+dSPEgRL260lPf8NdfOqIx2Ws9oI5E
D2QH16xr2vUw2A+Gs6mSnDPOuMZOAhEtfKykhtOEVVBRLTKd1NnOrK7TlD8wNSYej9t3+S9pG74H
FY5Zab82aO7RedOMRtUtIhBBds3NGKDnhRTItZ0+amEPK89Fh2VFwAwb/J5dWs6clfMV+p8zEt3g
jN+2Nn5AR9IcRuaBoPAJT7U6uG0DbsOxf+Y6Ow6tvh+KlhxGt7l29mCsuzD4o8rI2Tdm8hRKpBEB
X2pmTwiP6SaxV7V7X7XPI+96S3gBbNpjaZWfIzNEp+fbA9SzDq35VcOCXWtELEl/tZZdUIHtuTDc
9DDa5gvIgnPekRjQy3g7YLn0JZ1pmmdU/gqvnRzkJ8uym4sb9QAS87qQlzrKkguoRIyDLcdIVV1T
kzlE5pIL47gj1MLw0Dqw3ZiIgbxBWoQysg/Y6th4V1fM1LZMvFD9JqFknNO/lgu0FivpW+r3O3z4
9q10io+htLuzjbc6rHOyx23a+iiDv0eEVcPZbz7ppXfLGVVwkK+XMJU0+DRm7xf92pLpMU2rUmRv
JFXwAcjsr+Xig586fMGt/Gn85iuL8kNRGCCkmFQe+oC9BwRyt7R3U2YTVuP6D+PEVt/20Ij4lgV8
CVwkLThiCYw6iG7RIJyrit+tveJPSjGKpIt73BwpOKT9kIwFMS9N+RySk3aQjv+q2MgFKkPwbXXe
jixwFI4aN9goOd7a6rEV2Y2wK/MQmP6tmYNPGS0yPg8ZkzfoRzS1tDnjkjaydH7dA4z6+0ah4ivG
BHAPIIPTGCzOLIB/KMzQgSz0mNpn0XX2iv61Lb59P6TuycxfUyFdVCNHKqvqqIuemgFFoSgu3LBk
ZeCWS3zxVYUfGXcIaQ81ZZXbVzs5dByXtXtu/1awylq7OgPbD/dsRTHv4AIXxRuUAWSxho/AFih6
FY1q4895tif1YT0Uyb6opIQNG1xdTdOHI8XhT5zMjZqBOpCGgdWjZaruo0BB+I4wAq2eH3X3anJp
GgtaV6U/Wvyl1wJ/79ymCV/VxEuYdB+udR+U2oX/6+7j0EbjP3vrRIhkLw3izir+IKDwCHWyvrcO
lo94W4z8uoN1gt0jqBarP8AVRjmnmV1PTfnuVKKFGGyrjfJyMn5K8gvthGbS9lauW/9qEfwEE25c
1V59z1n0VqzQa3RADVqaU+EAH23dw8BEEkSQP/F1pNvWBvE7Mzz1/ebHsBGS2v1jX6saUlAUnNwg
utSEK/tuwoMMu5cBIt9cPlqP0Y/i6sX2ie4RRKFHMaLpyCNrE7D7wnc5/HSqxl/hGufaRfpmLrFb
czZ8xF0LXkFjUDFcFayaeNp3rSsfwmKmLqJow5H3ZHY1NvSUzKEBNb6V/WBBLVaul10K2YhdLQeE
qJCKF7XRznXxdZUBFih0fkDmjepXqfTbZky+zhxQBKl3783JtI5r1GIE9CBBLNg1Fy7ZjAwjs9ce
W0kKNLRJQ5JUKlD+1jzu+xIh/TiZXAVDyz+nf0BXRpucPR7fUAlhQjCZ8dqb28znORj+jpZ4lI3x
HGG/HL4Mo3no3Hc9ElYAh3aVzHRofsUHZoY/uZc0q6JmaxKY7jPX/a9Et0O6384JMYR3drNji8ZH
M6oPX3n47CRBXgVmFo+9PorQtjxEBlpL8owpr4fmW+WyX08wMyQqHZoNm/u6zMNTa+FbNTo+ht49
Z2Nwl/jkYZdGR5EumUF4/kOad1fiVecHai00WgksPWxJjLOMm9fA7KsUZ634rspqy0STw6qX0ZaW
+NNFOpI0zVcdDPu4GvN10raHUUqK4vF9wIzBoqr7q3rG7zmP1QqJAUT/gy7o+6ohjfaCkHZ3bTbz
umKalQXmVxfL85yxaMRqXZIgyV81ONgsBNe6519bTw9DW89cDciwphYmG3cuXGED5LF3Gfs3inBE
8bzquNR8PqlUM9jMBsTUofeezEw4sdk9sei7tFK/g7yNXLaGxpKJCibZHq4hxaT2fm0WbEC69drM
ok86vM80fLGCHr4l2syBYjgsbCT4A5Z4cfJqH8mHLT7akLzPmXVyJQni8MLiZXDTP51TPrVKXgM9
OJvAhEwe1HxOCDndBHQiGPZmO3ruFjz2w2hn/gqB4jHJe6ap09xRNbQbYJG/ZEHDmksOFDyYWDCw
YrjAoSpex6K9G2HIogUgShuiOMGyP6P3OpV/x4kXVo3iYvVi58XzbUrNVyQtDkthaq7V4h2oJvWG
XwDaYo8It3EwEbUVgGuIYHjLzpISc8aw6uf6Ly2vTRrGfFeGyAVDKi+JfHc1QfZxflr2MajtLUQn
S85dTeGSNIdIfMkoP5bLyR4br3jr4gNy0e/QehnR8q+iVN9s5W+COJj2CAcP2qOdZmdHg9Hh4o2T
XeAAnZC4ijDOIEEtj8L1+KIzCKcGIsRAvSSF/cco5jUW9E1sVoqHPfok8wuYSvhYW+Vz0Q4PEElu
dskEEjHmW+eSxc7c79XsbVJto2Mf9MA78uyLUuezmpPdzLm/AZjDimtmccliF01V274aAPQvo4ye
B9wYOEjZZzK0ww81yl97cPqtrY7hHJFhEU4LfrZ019LLguMUh19OhQwtdTh5CCtZRyNL+8B4ACx2
x1tjXxQu43XYBPR0Y8afgQkmGgd3V4ILBIAKFAcyyxqsK5h+LV3UXRZXVFrtGHAgrrUHcKcRe3FE
Yv02nEzUIX3GELoez8RcnRLiydeAbFDM+9F8V/MBetnCga65N7o0KPaxxDvjI86lye+dkyF7a5vw
jWJlETsL+RPxxjtPcVuPxviRSLhkbCTAtI1bW5YLwAn7dk8HUSTtI6ml053lteg68oOFbHxr64Gh
uzH/orgKj4WLW8qRDT4HHmhIdnSwCQ+OWe1dKv2ji+IXXORHyfyN2xbYHyvJFg6QX8A7MGsm9W1M
fqxzI4ONdBjsD2wZg/u+qr5EoGdOFzymxAqPiz7QXGGCYRCf9n+wMGAl1Pd1X5x7KbJj7Hc7Ah3U
Wlpo2VnGg5iqCLu3ecFK24WxmcgnnN64HJyeV8xkbTPqo6O4tEMRPERGcUCeRXxHDd8j8NS3qgl4
zAYaGzVoiuref4zyad+w569tA17E9Mx9sANervaOhSC+tsMS7VVycGwPTW9FkZTj9qyRhQjzPRjp
JAk0yjpeI09CVpbOxEnWhWfLw2xiJhjEItS9toumt6/z947q+FgUj6ZpyUud4i9qByT5AeS/f+fo
PJYbR7Yg+kWIgCmggC29ESmK8togRlIL3hVQcF//Dt5GMT0xI7VIoszNzJMBQB8gnpguRtq3p08/
qprH3t4Kjx1e1+GXFBxRTZ/m7dKNE9zfvN2lpT8yj1xKFcVXP/6xNR6aAccgy1nBDrxmVvoy6hnS
F8xXfLCYhSPNZjkTmk7HfDOKAT413vFt2RCRjlPYrXMDzDnOsd6UyX+DSqoPMqwr0AqNqm6FNLn9
Az6iMnMZhRGZ42fpgqyvxInId6UgtQoTY9c0lEolzfBdaBRqkgHbqJ3rjR/+6QJ4wsjzvlamcW/K
/jBqTId1BjbHCEl/4UATFIRr9twSBuJrOJUvCZ+btT1jOMha86vBpAuPHPdZvZO5/TPH0z9wTaxy
oCLjrDoYTvluqUvb1rdpPc+NYi7GeDSbaL4L/5oxFduuj9/KjRMNIR6zQexnblM5/RU7ye+7OEIf
cN0dytlAqRDiCUWUMlu8LlPvrwhXf+BH3849oBzhR+MGHNUP6cTX3kNdDugX2Db+xrCNx071GZ1e
lr8qUjLIXtw/q4w5qaWJwjP23LhEghHjEWybcp/7oAMHMkAYNauXqdXBXlCYhAbk9ptOWs9JY3PK
msp/0K2+W4Wgr+r4kxvP2iO82U4wpUsPQjw6NDpdodYq4qo2YlU3ATCOIHRWFUXVO1EMV9EkB4zb
IfZPe1jLiedV+ogeaRZWW6wrL7FV/RV9sR+zKaULKf1nO9wLok3ZaSZCgNRWnlGHm7lknpSKR0hh
zmOIVl+WAi80cV5/oY/ijDqb3gyR3kVGcor5wNXim3rBW5oVwFw3Y9EFh1i8SXCx6xjoo1QYTTx9
8jKceeMA+ssKcdjKZpQ7Db6xBg3kzuLGQJp2Uru8u6Y+ZkWLzcAJgTMwc9QiqleKLSebiCAM19E1
hxUdB7GRHATGmTMlEp8gezgQtFhzRBk9Cfc5aGufxEjXbA0yUxYfaLh961mPH36u70OKc7SnLcmL
k59ZzMMOXDlEhWidcsCYBqJOxWdPeTFU3Z6DcXdugo4HXTAKnkvrhjOdogn1a5fBvXchYGcpNqwi
JzuccNZXKiVnntXnAiek4hnaBH017VKiDBBGb5Gp7a3nEHDrWwZaYQunj+idsvtNA/NeOJm7DROy
0WNdDee5Y72sWsHQeMDgk3NumEVDzLBtT4ENRLOPdbRv6EvHE5r+Zt0vyiHosZRqBJNetFU33tOw
ix9mpzjOHhga6ZXBBgzaXx611G74Bk87gwdII3DCEiXRst2MHgj6tbSVrqzQ/fAU0dHYwsptYfLW
7YDSDnOzIvbJaxhJ7OSU5fl1RT6Oqw8eJbd1qDIa/CsL07RLWiRdjfzGZZYvjgvfI3THcG03mTeR
CZjtXedDTGNMeuuAnXLAhpmV5WoTRbbC/0i+ARMvUj9nuwgEy5bpDwyj3jiCw5G82uzaTiqwKOYw
EXUSPjQpI4q5u5Gi2DUJVAC/yC4hXhfuhTdoFLfAe3EHic/B4wdEXB/V3L3mfYKcbZ2mDDJ0OIbm
fradfWeE0JGyfC8gETqfhm/M20xL4hK5Q7rSh6Jq+PuRltt177Uv2prOVcl8MxCc1bRFhNjIjf2Y
fAMlnlc9uT8CZv6TMf+yJ56mRZsc4fYpbRu8zBwajOSxz91k5yzgXpTnlfKbOz6SgxXVXwUPC7Mw
km/kZsgaMXxvy/cqehUD1xUlpjPtEGtVOjvTAxjV82QH1fwN8KdbQUKzS4pNI45FWxdetTHY+Knr
v9YI87WWTrIRrEVVEBG9B46H4COLDbcDDns2FsW02I3EdqggU3TYaPEwdNNnGD7jWgb1Cydyo0Pz
LwuguZTMqhsa5NejxR5AdFVxStZJ995ECYPzASBdUrIikKZgMLkyu+AShGwkGKrpq86GlWXhF8uw
I+yyiXCIZzXi0SethJkRlSVNEL+88tLNuFqasWdJbrDxe/ldmOrJS97yGXZdrztjlw9sS1FHyNRt
ZvSokYleHT5iJn0I3Ke+s+tDjrFfMR53+vpCXBe0fFr9J53mJdQ2/YlEuaDZY+cRuFhnkBisZjx6
OH3c7p8ezoqW0IeG6MxIm8cOjuV7aE9X7F4kBrnGmol8pfSWM1F/hAkzQmxul0K18uLk3S2QE6uo
fHdaVvs7ndjRxrPLp7HHfV1F1Ohp4DDdbLFbEo0KA65iRvZe0ITDpj3vnIzyO7tZsCezudJkLmg8
0vi96WF9DhwmHhM9uW3dXR2atzflGN5iv71nKgWR43X/gDojndWD3rbFjJjPuVrLFyZee7oGHy2/
ggvfoSoxGYwgeq2rZHA5dHf/1Z13yAG6j/TgUKPBco3RYyKfoyMGZb1G/4PhEQh16BKg9J0OPmxX
XsSUXqGDfVuT8+DaJxLpKA5sXmPNo7CkDfOqezJKjlqpojkhXbPsPvrCezac4S8P259KO8mls9yv
quHaN7rTQYQgEkktHhBet0YPemIw1CJMZdcORXbXiOTNs97KrvtJwNYffdP7HCVrSsvlY9vTVxuy
CLTciKkIkmcjd8B6YU6ufC86FZn/z2zFAsHCAO9GS9opuAc5+O42UHdTvJVzyjIk5mMB42BNlnrm
XUqKMyOxdlNO+YuS1WXEsYBCitYxxs842RFqBqJ448LKi8MHWl4w6qUFV8v8yzbQp8rganbTn4iY
8QVjd6chfC0dyEBrIbFLMzZibQlwG9klEkjt6wJkB1Zsr874lNjw3BiOUyTkVzQCUtSMisT74pbp
yXH8ZGUA1yfuD0ALhkUz/M5y2AYhMcHU4qW3K5JRElXB4bHf9LjLN04nO6bgK3qswgs1qdOaXNAD
lEiWhtkrCOZ8gi51tn4Ym/tUZP9chzlt7yfPsz9Mx16V2bmgWI3AJPQWw3iusOM2FgGIAZxiM3Gv
gSj031D2NPde7Hr6TgpGBJ4NW7Rq6RDIYHgWffViZIk+OMWZo8pzWcdLq5VBMXgc/NIqcrIS72eu
Gb0hY2D7B7Y99vZXaaTtvqETzWKUTLCc1prY2aPAYLSfz6PjMczoKdsArHClr+FMyAiwwrUs03Nf
g1610B3arr3lJgoac1XTTE4+M5mui197lrAuQSCPaMpc1SWIgJrG0PFNSYZMgwKpUwxcI2mpG2qQ
/OFGqOwAaaW6qhyXy0DrqEiil84oeZPcnFbX7t1+MbBJbcMeo44xPVCkC1u6nDviWySYaKh0veZO
TebrUKC7ufZwIjN5ZwYu1mODeRpautpCLvpmWW+G8V+uIVWbNnv9GTTpt5z8W0prBZQAc2OYIjrV
5QcU8wRvHqCEcLjniM8rLSfWUGJkBbVXrSJuovTvXFWXNEYOklof+xQrr2dC+UW66uKey2Qs9zIi
NSRC74aXDCCw6z6i2HOoYySFlayIb6Ph2ShtPZOnrP/2WMfTJSrlDpxF6yVC5tpMiHpm6EP0NXvq
eZnCd8NQX5seXNnon42Q5l+ZQngTomYUGu/SijMj3IwQPCL7v6rrrbZtLrZ/yWDzgy3eGEiO/HWD
o4oVXVGjdHe5hyAWwtXLjfqetrHCLGc8Q+2j1E8iZ+sYFcjzmmNeTGffrHqAqhtfh+xe0MT6gdYA
G5M5uXmXdLxNyVKArdavQOSY5d7v+V6E2paK11uWimY10HTUNb+6AWqRuS9dAq91DAj3Zt4XNYSk
u5Q6hcIPt5PLp7qPPgW9sWZVvW9BWnHFAvFQu1a2M8Ls1YG7tNMR0ymF1g3Y5G22A67O6s8sgReX
fn23yAvklksGSQffXAgOckg/C6z9IYkMsM/lD+g2sRYjXitOKT9m2uNjayDMYUx5CwKEwNk2fwEu
SBqnrBOS23UuObCa2nDWY0kcv/YTLtIc3ybl2aCTy0+vqc6k7Ukd+ialtcv1ISV7shpNajI895tO
l4zpRPzASMrkPeE5NbjhjM624bRUyQnKmVe6a7NqcuqRyh3Xnai3To1Hyq4APLt12bmnqcoOLCmv
/YDF3Oqy33qWxi7MlTpLGm8YhGMAWHIVWH091d2xfP6EqYjJ//K5SGLMPEDisESU2Tqu/i2tImPu
0VCrYdjVXIByuz9O6DEuLxo23fiJR7zcJIO16TB9z55W7KeA1RiW7jTS0spup7WraoYn+HxGzhex
8S+1CxsYzGdVIu95BqcPYyapT+qK80S3k1FA/oiqMq/h7J0BV1qR9Y4zxia9qd9Fkj+4Q35BQP7O
aHbYRvSs9TXLb0zYf4Mh89pSb36YsXW04GpZSXeGDeBMivmKNenM0sW3tdU3o+t2NaXFq2fiqRT9
q4+diSosG+OkO/3VdP30sXPpxoib+vxntk63A19zShrjUozee2PC2yBbchyIpG+VefFh4G7thP6+
xoqSbWBSd5xXD+WblRYke0yHDcYOKeXoS3M3F7js+YntIRjlurXBHI+tBW94YW3YQbsZKy440hva
twSfIWm87ItmoY9IGPOP653SwQyepE7HVaziIyL6vpCjtZOST9kAAfUkEqDbYgnUFel5aNW5c51s
Q0MRFgwL03GQtfOhQFik5VLR5RYxiidxF21jzaXeBUZSJS0kk5rku2vzq0cdKdRo3AVR/h2kCqGf
CzmGAARmRYW2YwNkSnr2DNzpphY1VSq2gDqcreai+NdxkMLGCeobHQcaS4nxcZbpC+PjmKDGsJ2c
6g2LKomfoPots+HVbxj5KI/7J3udlNfWJuidVRyvpo77Ry6Ef1Btt02KcGcG3WtWLkpHA52BWz1d
CjTu3IJhodQk7quVjf9VyeJMIxOZM9Py/f4ZtPcWkXkfYUICIB8SeGio3YkuVkVuvWMFi7sAJiqT
NVOTNFYs1qnnU4MiUupRi61PjS6O0qQgk5wcShqgBHCKde4DXgLHemIT/ujCQF6NDuRPR73WvgSs
OWLd3Ml4NlY+uaTT/7/QPVzsmSQ8zrVHCAf+G4IiJKOmDz2MEAy2GBCes/DLzf7KqfXOmWMrpssc
EOHZ7ntzivahr5+mofqi5JGzcOwBeyGb20K4vUwy4J2Zy9WkyTrKmvFdXUG4U0P3y2i0PCyFwAX4
dpoPWc+LhaqtCFJZU2djIal/NdPAbRZr4m6RSI7mwMhqcIY7DYimi5w5LVGcNv3AOHUUSuMsm2+R
6z1LGtsOhcZw5BUxdfdLzr4M2e/JhJzNuGV5iNq9zQSkZmGjRZ7JvLTVYwjVflVhsKfWZtSx2KYx
Zq45xPAsJKt3xCyTD3Y1VwMrF4VIdhQfhN18uqajXkp7cZfEH1WqQ1hVWIxk5xC06VIgJf6fmjmt
onkXpO1XCNEpQOrsdfLnV8yxEXSK5HccU+8ACOUlxvy1DY2i3pqp2T/Xk6hZ7aS/GrnM1hG6E1Up
371bGRdTRp9j7fP8O82tc4JLjrFpPdkDw+4ovbbcoxr8NUB1kA+VB/ywzw+SoTQeEly4kR8emTY+
qZkrL2MdZWOrn8J2b2mlYK92AA4pR4pAuh9w3//Oec+2NeXRWrTBm9GmJ8mmzBWMmEE2d+0rS+oh
Z6MD/pASo1kZ3nxqo4gYoyYwZxlMTc2W2Ax9nf0I7LCFRtV3xbYMNc4wqrXmjBkSw2lV592WhDU2
AN6tnUtOWkQCg5BlVluLKm6bd30I5njXtgFkncLilkYcwHbjBl5NO6LYcexhNNRW5W/ImKn261du
dmDcjPRtwJOGQyvBgNOwzxKAlTNxx2E0dybTHM5hPU9E/1GmrCHF0BPqKaG85AUNdFNY7s05fCVg
ehslgJtWKpIGTf1fVYgPL2cEPFZPuWW6AMzcPZaQcssdGrOqnt4Sb8R70IdwMNvuQdjIK4ZvflR0
JT6Gs/c8T9W2gRGMeZ89NrFC8+QDNg696TpC5kfcZp5cG3wCU3CJkBA9OHMfo7CCNTr7Sz2kZwKF
OK+ChCM9fRGzNW5YIT4HN3uhNOMnNtUrxEj+nVbb3E5eJ7x4e2IkHFZshjQQ1k9gDy9pENarqbkT
TWE+J88D0aecdOHKaTB2BapOALRyOmsXDSF+pLR+xwmf7bXmkQ9490Av56SZCiTR8uBI8AaBhHKN
H6nDKyZN0Z/qqX7R7i9Rj2Hdd2SEp2KkHkKDEW0N4eG4kwef/q5VCxAxyJ2dMTGjj8L2PmFAo0qh
uZWl/IjS8REKOd8U8z0XAg7fUNKoPWbITD3zvm6kDeuEVWgq6T0tx8VGNB6ayH3VTXUiqYXztEcr
JXe3VmE5MjFCP1aDGaFGhVumqBtvaq72skEzhGIKEScE1THgOTSeiRoooY+7iSihDyDSopkq8WxN
+E59iNYUQLyJlZlhRwwQYer/X8pWtFQmEOg9U2xLm0V7GiVrFpQJ/vH/X7KIHFoj+vhieo9OVqQn
1zLejHmkUilCWpSZxWG2HcH0OOoyGP2vcmhByucOSS+lkUjUf3EXDTs7ij7Z7ZMlaAzNXsQ/QaDE
Nmyb76GwjHs8Hr3OE0CWWNlIWFDZV0TZNhVq5w6cU4u8sB8HNtJt0dr+yrQ5P8eKebs1crWwPhLP
ZGo2x+FuCRraOBKh92TvMQYXMw0ws5rhx+w/p6Y/LZzdJ/p7IC6Qh6166jcy9zfUzacmiIgqQ+WU
hUcJ89b76Or3kPoFlj0P64bKf5TpUFaIMZuS2/QgTfd5ZPE+RFjCdJgyxlK4pEq8QJsJS81aFMkr
UhswAhfw5kw4bozFZ9Saf/2iSRm2z1KD6ahIAX/p4Y5/8cPr6EAT3X+Aqc5Jx/PARBWeHv32D0R+
IELgmRgMMkTRkuOJ3pG9uGsTlehTrJa2vqTSJtnexL+8llNkkM0V0xFHWC0Iprit4uOvxjfQE491
ist10WiQSKJ/Qxvs+tnqcahN2G9RFlbs+RLOjaU3aSUfuppYao9Vg/6Fam8VMQKvW521xvmMY33d
8yprdO7NOEYfmiY2NrLx7ASIB7wRBJLKderHLLWGyzwxYCfhB53jNLvmtUfjcEu5CJ7M1UBe0axt
k5q/R3PgeUsrg8l/73QPc+ecRlrU6AewuEP6ZPRj56/EkmTP7XOhlmM07M+1rGYSI2LACJ47m7ay
sPZZ9BC0ACdb96s33P5a9b+QuYrrLIPwnDjywao0tomA/q9m5/iFe51M/wAaJVsz26vWOXXnZ69H
LzO5D5J3HObtDBWfW1T77qhi3nPpKMmCwqKYg/kId7QDBZgACuyBQPC2YJvw6men40w6OkZGm3N4
gu+sD14vjZOPgx+8H3dkOsKo9ujfVC2CKx0gehURFawUu14eNQnutuq7sMVpaudngWkH4w3BuWoi
qiaSU7JwWYbi3RmKbw4c79TeXujIwes16KMeoivCGL26AzMDhQ9Sle5pzP1PSJo7N5SUSWOiNaR+
ZEWGExi+KBJG/MUwMFfzj1OIbYXtDIRG+DXl/Ver9akdve3MLEI5cURgMiCJOOiT6FiHlcXDwszi
ERn7lwLh56j5bVjSNmDeyprzT/pqz8V7TMcMc4/6Xij1ZBH8WbA/j4CNCIOO+s92QY5kWj3mlfVn
cT1bE3VmyuHaj0rW1TG0Z9yxmPvQV37xw2fQ1cvnUkEKGAC+obao+wytJM5ntdU0KKrJvLlpcphQ
VVzDhF0FTqL1+nhjJhWrT9aeqf6YbtQx0LrzlGtYVfyGBC7D6J+Kx6/KS92ticRJdQrIkJLB4+DM
zd6OVb2YSU6QFeITx4P7rMrpQcMRGiSnCCXZw4kVBCUtbNAAqWjgNUNx2ncBQmLGLXlYIOa+9c+o
izvmvWIvyCzu6yEYma/5OTlOXOUxGYw8bKwPJeKLVegXKeL6rTSr+DJTqbJY3bADz555smqmuTyn
6b2I64MZLXVERTYg0pjUlHnexSj9XTNf7cam7bYj6jXIYtfOGl5Pa5Hf7ZttYrCEOFZhnPu5OwRT
crXxwu1NzZNjdxekGnkq0I9mQegv8Sxvo2Z/V0fcPcIOqFiyjCdH+l62GYljSmE64m1he3IZ9H/7
GHKyXrtUNcJs4sl2jyAXqdNW8rU2rl4QDy8IkPZTUekNAc1sHaWIjCNA07udVmpjWSnUq+WP0PfM
iXAfZRg5VSsyf0tAjZ7jgU9XStHfSYi2ZH/MvQMdirwGNe4ed6R10u7scT8kofvGFCumerAJt3Eh
HxyGII7LLHaGxrxpysLCIYRlM/LfHGjkF8oAcZ71bA4AwY0ZWw9YhV1v87h1ZX2zcW8eTdo7TxjE
mTXHkksotDou/PZWNohYcJqAmcApe0IAJlLrG+XzVLJy1EETsSelzFsn57+a9RUf5F+ZGd6tm6Nb
AZ0TO9hU3cEVznn4oDWlPG4HoihxQLtDhXh2kzqFlei6L1FYsf+L7FUBsXwZmbS0IfJNxBltN1MK
tY/MJMbMN7hPg9/hOw66NzWLfaUqwMhqPMu+jvZ0OILK0ua/JpqqZxwQ7OW0UMJ9BhQqq/YGkau9
Nsa47uMqfqFiggG8chYHfYXL0tTxjha9YonjdHfXjze9Q166SPrXnrO5MoNzEIWXwsv7S1R2FaEm
4gjm2N8o0yhxc4+/9LGqNX853t3e9o6ol0+BHiBxLKDtZDAkbYq0Mzs1rO+0HX6Bko/nKI92tX2Z
IeTc6iFHFU5FAQC0vEqegYMeqVtoNfCvKHHGbVAnhO/5f1AzUkAFmhYqxoSlOFoicI5m13LwIX5o
cSHfFnMgNzBMVsmUvwZVUm8HuMMbBoHRWQv7t6ztiKyA+Fe6Rbi3Z+ZfDc4eIK12+6S6D2ZQ3qn3
ymM3t+mRjwj4ZkEhBsIiDnXHxJbf4HaDR8ANrZvsgwpTCiG6gXpbgk3YxbtuR4gk2KR0GF/M5gQR
o3pmyikbp3w0Oz85asrbSV5EzcoaFtEnlibKAjy7Pu8RlfiwHdPkN1Xli8RcD9HjIY3r52TRyUyP
5EXaV7BLiT8X+JM/IrgJWUyaihoY9uGCRklUm+oCRyl/AOeSrJwMkoQhy1dwqEuOnxYBXJmwDlvm
5xCet+E8sxoEo7gObQSEb2R/icb2PzY5cxc1JG5HTG+bxDF+fb4R9jRnmcr3ZOoxtXqSAs0axLxr
YZwrtWsdO3pUyuXBGSriRmGA1l8q37hRCoaHKWm9lcNxZmPGw/Rs+/FTR3Djq6FJeJHdd7Wp6529
HDzwEYA3poeYGR+MiLJp36qkGh8LjhOPThl8TMxtqtob303VyBNDUz5GNsUYEahWJqMzxi8oIjPb
Ng4jW19Tab1klUABqlw6eqxWXK1kHLeGzi66isItJ9UXkC/dPorYevn5JfzAplxjdjJOkXKcdYPb
hyU5YSIgYiLwxJpXg5dmz4yNZkCMcBvS0P91bdkBZjd+EC3Fz8DGiEMseNMF0zlEJuzDQ/hepPYt
iczg1zzj07ulzhDeqUpBdKXj0nTgR5GyeYrceM+tUmyt3Lf2ImneYmlzvByMpwRg68Zarow+uMNT
BxWenYgjLw7Te1wjtnAdyY6ptXgJUP1oL5envB9p7ws5QRexNV8Mt3n0mkfdAPWJ4H7ux7Z5aTA0
Y/BzkkcYW7+N7puj9EfBHTNvb22LT9gxnH00ie40y1ER7+OUbNc8mCBGmrj1Dx7UpTWfaObNgySg
7tVLgS1nuXRevFlm3XDpjXCVlNAkTUFZISe7GXS3x/ULD4BKKMNpJv9Mko4o+QxJ0m2ZaLnmeOs8
69Il9Kt4hqw38STyfWdz3ewIk39ow/iYPBQwbqTprUh2icritziOr4BwBwZxqUMFBFlMprTl7AZb
4tn5bgCO/zIEt5nsxpklBl9wQMFoM3ThVpJT2tV6kBc5DE9jVGI4JWK4hWPEL5yTmqas8JPMd0O/
hy8enJEJkNbdLRqyYKcnaD5VGzlnu1BcDACP4kV+kKJqLx65DGpdkK4NN99p4YSnkr62Ex4yugJb
1n6Vwoxp9MauHW565d4ozQenqF6jukeS0BmG2BE8bWemyRnKgBPm7WPrMuBF36InHTT3JVV/Dq0o
mr6of4z6LjB5rQ9bWczza49bf5Hjill4S1X03odsKXaxBU+bc91lb2cEAw0xSt6MWFUXbX2mJAtB
JU1rRN2r0cpnkpdwL82cMjUDYjGBJKKM7msSpT/VwjgNBPaygPGuN/BomkQtTmXzGs6VeIVRiZ3V
EF+iGvlQxFW08TugMmLChTpH8klE4ypYmOQk6Kxj4VhfIsQlX9MJpmaI4ThVv3AtTSBX8D5HYfft
d9Ri2YmHP0r4F0AHI/E+kOhhJgRlEhRnDQar9Tz7x9BJ6NF04Qxqvl8n6HkqxmGn3fA/Q1UD9G27
gHhDXlCJlk49rHpTZVZPtujPaHkPsV6KXrJZ4yBlmN0DtJd+CGJH1IfSH1Fy5VPpRc+hA9q0toL0
GE/21qc/R/QXETDx4245rRduApPNBVMRcO6R92hIaSKoPmkN+pLESTfppJCanYu1NHPSLnYUGi3L
DU30t9h+AIjlrzz0iFKsEffWNYPj3uVgJfIwWBNsfWpqSWqBMFcn4NIHpY1p3vnIh+TPMJvvNLV+
QXR2K3dxt9HS9BJo9QlkAbzaEpKWZYYFzLQ4cSNOtIH5HM1dtrGJVzghwbSlNhu+JTHJhke+9kee
mH7nSc6TWbPPtPM29lSoieAjbcZn7fFfj3VznDESEkjiZBgb6lCGkMCJ4FyIXuvFVunXNfeIDz15
r5ORdI9xyyEhjV0aCTPvI5vrnaiAusoR6h+n4KtP7VsS2nirmwcPIwp2PJfh6vTd1aAzIUIHXftS
ef5j6aDP1fVD6fqXJIzpnuA+79hcK7EEy51j9PC6enTJGfSXP1Ji5xs2tnj/WhXYV0KIKWCLes7P
P0EyOZsuyb6wpXwzRCb24fuP01g85419U6PzREnRDln7lqThg136DIKr9tFpMbNqvo9wcM37tXiP
IkgxAEJBLO9gnFCwUnDmY2sfl3LO0KS9xJbumnvNIXDVBNSz31U1YHhziM7t2H7ZWHyzPgN53nL5
rx5IyPcAjXl+WHOmzFoJyzlYiLsrOE/Q+vON61LVAYDqsU1ZGglrb43UWUNtCCKT1QK+Kaz59CqF
QcppkjD5CozNAOUBz5V3x7Z+cTF0a8+bLyLFL1hnd9TH2zAovoPxmVtEw7FBzSq6A0HmFj8SzQAn
L7vfUofjLtP4anLAgB0MNsykK3zHBH1prjiraAtjhoeNai40sVbASkoxGG8cL3vuIFNd//9ltsyR
VBrpG6vaDK7xUivHv/7/SxtjqEsJ5HLvIlSkh208MPRlcV/RJ/lC3di8UZYezkPa4s8KoBXalC/B
5gFyWKY+0oVBzWfOFR5DH+5mGJlugC2S2PSeusXbIPtkgxz1l1Tc5nQ8HfwI6n3iAc62wURt8MJZ
t9YbHytqlc4EUqwbW9d4CDnKrNzC/k+hb7AZ1ttRgsoPM2sfQJPaV6DmV6HRzJcI1YZHuEw2g92f
jaZJjzOeA7ZHJCNLMXj9/x+xLZWnhgwGjUQpYwQ0eD6vzQn2EVN+RW8i+cAN1VYD1zu+BMrhpWn5
vNS25ZzEFFG2aNEVZHsVhUZD9OR73Yuk3GFdtM57u6Bp9fIlHvJoY5QjuJ/0Z550D9XdARLS/nM5
iB4bQQLXqRnTo4V45BJl0K2p6gwOKMbTyaFT6bhgueAMtifPbNrTRK+k9YyZkW6NsBWM0Hm5LeDu
Bu+E6xoVrV5Jxids8jYSX+jRS/UhQhej5InSs7IyzugmAFJbyzhmbXZqyuwHRau5eLMU9wla0/M0
dFfi0vWLhzWX0UKdIcbKZPm1BRMeQgFBgrFdFqDIZd9ziap/y4bmIDz3K6y99V0rk2Y+Y34pJ0V7
U5vtKiDP2NYnCFVwHvejIMQV4VYYzeySkcDbNGSN1yllJC6w3JVr2sgRcpkmjd6ZqPBFzD8xVFeG
gkHA57GxHsZLTcnttjPUWymDXdPp+WJG2by28ROXwraf8ZNZzRsHgvioF+SpgVmPckuaOiostvRa
XeBVw2gUH/zVH8nKtW7NGDHfFVgJdr5Ly7JMIIWHxAv9Ac7x9FyxtsfC8beBn/62AelfAVKSzQxm
UmNCaVHpn4+odHCif+6AiAuA9b+mZhETJNvJP1a/HqUAEgdMo9gsjCj7M5uQ7iWNOWw5P8ibhHBQ
1Fgcxxx3assRtKC8Bnhd9Dfo5EK2HLdJtfOM2GILgwpnzNOli6MTF3W43mN3UgPDEa2IeoSF/UFv
nrVethCqVYp6jWoSjv6lI5+/YisH7z2IbOtjh983eM/9udnBdICx2PZ/yWw/UVvUsqXj+KytsjpY
jLLHBnAGlLaDXXpcF6hv8Or2BZfxk1VSX0swUkvs0hh2kEvTz3DGe1Kb1JSqzvwochVslzZwH8HZ
SLOtUY3DtWxvsixA3bXdp5IGd5h6ImYiSFqNzPbx9OVwqLOPhhs4DXcki/KCL+6U9nj7uaQ3ni8u
dRSes7ittySpn+wGIFI3hcamTNFGTSmJkwdg3RhNom+53mDdnbI/EVzdpzgRNmMC7MKxw/+s6FFq
Uy+dGneCts/5UjJRn+eI+Yf0QrBqQ1VuBZZh8FQmttvi7ieQFequei2r/7F3HkuSI1mW/ZWR3qMG
VBVY9GKMUzdzTjYQp+CcKICv74OsmpbIqJLsqf2kSK48IswBA1SfvnfvuZJ87JZdw8jGh6YPqDT9
gGwJaOwQC7xynbVImsIY4eo4JshAVLQ1CuPFqIMVDfF2nTY6bQ9ETb0B/pFy7EW4xV6bWaOc1KC9
1agSkoEtTpuWdVZy1M6tYCsrc9iBkIYOOlSkVJbkuUz0iH2eLtutTqSNglgw5Vm1KXqS3iT5unnW
Wsjf/JhtE2jiskC8tsoIv7AMRe0VuISRILZ2RfNal5AZdI4DemYlpxal9qQYRE8BjHOxNP0KOX72
4SC7iaHAlj5MFquqMbONI6gG+QFEnOzXDGM5vqRHqQIkvPBLBBWN2WXBuo4GZqlMtZwI4/9YozjV
YPaGaEqQqCCoNrTvfC1oxpB8E9+x7SBcZqzyxrm7JBmnV4c6KB/bMN2NnvkSRfWH07RPfcyOq81o
gmFUIUHVlVgUzrsdTLjU6ukKbOWRsdxFx+dftOrRVN3JMwjobvLtkMcfpSwPfSYMCME25634Jq64
KTghccojasFzgcIu/LFzA5FidHCsmadREb/Th8e4I2HT618w0UU9wQtWhdaqLrFl40JfEGh2AZNm
bTUnaRbEQTCJr4HRo6euxwpoesSV0+Y5SVx9V8lWqaWmPMXkS/gFr6Oy55FEkd3xBPk8UTeKWmyh
C4Ih4UNClezse9WFd8LHStKToMOoRadYJUEHtFvBqG4an4lFrBhXJwaaV/BABz3W6P1Hjovf0UaY
G52TwNG3ZjG8ROBKly4Ubn1MPhxMZiN28A7TBHBvQg4734jeepLy7CR8a9q5LzzlchPMejUZjFgC
wrzfCqe/p817rGOD6CQ/6xHaNSiJU+AxSOJCAwebXmb6FjLZM8cvj668siA6+MdcYDLyGvesIiLC
+kH0q16jL4SkC6n1nPkcOOckg5mndAgltif9bZ+Rs2RidNEGgkEsf/wpEc6mHjfMIaMY1N0Taggs
/ylpHbGmLqkUkgKpfh47GnfCnCDBJaxcOspsDZnkylLiU/V074pG3VgtgPXcKHdWKM7QIpyF7hB7
2Kqz2aC7Mpsrru4ro5GFVHW1M4z2KDJ0qYPKj2FnxTOEcdwjt9s3HY8zIHswea3aDzQ943FcV/lI
Lu6M30/d9GusohsrZcbqmNOla5GV0w2jstaYwIsWEkfhMu/qhq8C9gesa5jPvUVt4MBkqRTJkNgw
dWMk79lOL74cTvZEmwHzGx3Mjvay7xVvRU0OpGW7tHX4GXyWt8BNbx2NQqCa4sWksmlvyuKpGEpy
fls6jJo5fJfizhDqSyInYP5HKSAIClVAVBgGHFSfEDCKBOLghumzNOJzyKAbiTWSZ0nBtvCr5uzj
yzVN/qABtq3nrdgMHM+IObWgbuKgWWbEDop0DbcXkZs1U2I9RUpyzUzQ+wHymJ27hjgZ/k1heUzh
UPeGaGp6OHew+6g5MJ+Rv2Xe9QHkJae0rvRMrgo/17cTGZ9x3+wnhG04842UHvxs18iLwzRNLy7q
NqsJIBmM/peb3Wc4gnGg/BEJhUyhgVPzrdNmqqi3jqAYUVeXBtmKdXkoEjNnIgUctA2cpT0KuO06
h6/MNHQMk0weW9e50zy8UEAgHgMyKOIRWFwlP0Jh5LMtzURpTO3iQp40OmvaNw2ys8R09o7soDbh
jJC6Wa6aRj9rNDGXXhNDagCExGwG3QcnLVJjMneVdYyygjE+jyZg6sStbnzJaTTNku88Dp4miZo4
qOpLqBqak8nGn1z6PLLMIDV+Rv3YsHQWTyjgn/3UgoVlFS+0ynMEcbOcrj214/DRZmDsrHxiKo0J
XtBm3NSedjUJ2dmiKyl3UV1fYEFaOyKZ0qNVdfeo3dheSvAWtrfTJG4T3aCP1hdzr02AQFTYsbH/
nYDhAa/Qg5XUilvkujTdMdIMwcFMEm1f18UThlHoAUlL/zp6IxZ4G0zeq6Gx0GUtjZbZ+tkOnCvC
/tbHSO3oxqcBp52suG3NSL8pbsts2McDuGdNGtOK0RxdY6HLxboMEoyfBX2tgK5FUZFOo2NdwvJ4
6UvEiqj3jpZkSEyviRlPwdF82GQJbXaKdjA49pXms8ncG/Ci851HWBvEON2By8zpJ3IzW7ZGWaxj
JhprM/Y5OtJUSZyd45NzPcSPIvJfmzbBUoMdH1Tvwo/0citDCpKhPLahfHC88Mvgq/fnzoJm6Ni/
BuiGuG3XJtJGaUEadHweUg3NlT09NYV70wM6ZURD57+7jjmTQ6eyqCMKMs81JpF9XJ7n/5sePyIg
NTAylWK3jqHE9GnCYm6HAG4bFBRG07zmsr4XAG2IWl5P2lxWBHRbCrbeZZYbH5w4j0B+ctqCBDBy
X7eTj5elFeaNl+CY9QhvcI1OY9zNXmMa1845T0n8NMZcUBsAdnUHWLs23yXMa3/nEoqkbW2bul0Y
OD+mk4GKF+GLupa6F65ozh6lErtajXwNFD370jqPkJYRY9dknOXW9xCmt5xQOwBa1SGPer4hMUGp
sYodHA//UNdXIxMxHGfw7F3hwS/OrgAsTg1pH7B74zVNbTZyA4ccgWzeY0igsAbwa6NTOhBOh+O0
M57blofZKds5RSd9hvP2MRThNuYouQcmqq4pSlLdIEqQHNiPSoA78zI/X6MVoEiZrTfjk0nDYtWx
WUBT6iZYgGN8SNsSXFZ77cP0J/ezS93IaK0XA2WEPu5Gu0pXnWnzMku2WuXyIAQ1tb/rw0fWDBI1
vS4nkYYmzkBrRNjpIwHu56adCJ3w2oNwumyHyZboasrimeJnSZc2lUGwmhHstPFZtLgXw9A+QHB4
ih06WUPcPGCIuU6u+dlYCkgnySyKFyWt3e86RhfakUJeOedxQszTds6dQ1N32TT+HdI+eEjT3JVA
xsbJffNH5RbH5hN7BGEYQJ8XEgQ/M+9nY84flY5C84MkPJO5do6Afzij0+4Y+z65wIeAAXiw0InM
dfbFq/TJhtX8/ojgQILvbTYAPhom1t0L/ZnuUBgRJYM5IbIjKbJzTBpf5P9hiPLp0YJMF0n7maQE
S4xpuXXc4Vi6VzWpkZwSmtEw+S7VkG9Gn/qbxjSTJsQxDACvmVOfkkjeEzih25Xa2u1ON8wvC1LO
4v/DO/9f4J3gNv/3/wVirt7b9//1/cffunnPvv/zP/7P9F1/vEekwf+K7+Sv/B3e6eh/s6THFNI0
sa57lvxvdqdt/w3RtW5Iy7I81/7jJ/9Ad9rG3zzdoYwQ9j9+8A9wp+X+zeK1t12PzcNz6ET+O+RO
C6Ro+XfA5/7rP/9Doghhr9NtHTqo4Up+P37+C7cTvPyA4KZHr5yU/cqPXLD/4xWtJWkzduySbswp
2sD8tix034eqrY5zjENZV+V+VIFYaaBlV6k+ICXTZoQx3aapPVkFBmCyw++qKutx2std65CZmI74
Ozr8C5xUrtC7ooOfgvtVwjmYwTD8/WH9E6b0Vyyp8Wco6XxxpmtQFhkSWaWgBv/zxRHeqCU1bx3b
mXyV1XjDhA4bqLxpXfFu2t09HZYnVh0Q47X8dGn4MJGZ2euv3uR9//JI/IOZ+usvY/Et/3qnLQcs
IU+A59gQXD3PnH/ZX+50rLOWehgZ11oVvxSyeW3c4jaS5anpHMpHyiThbc0xkhCfVAiLF1J33BMi
IX6CBDcSTIwPTk/0hhjUeqDCl6nJcIXaRdLfZGrUYpoX2ZK8xC8jdJ8t8gXXHSHIhHM5xQSrS8ef
JurYZhKPbXBiQhqTTadE+vzXlzrf1l+eKcsxdR5nrlXnWk1hen++0qx3LF1zA31t9A7CFwV9ytaf
xEhQA+Ew0NDwJx+Z2f/1p/7T/Z0/1SNX1LYtB+e/8edPjTF8o1rJ9XVjuLdxyAIfi4xkb7S1f/1B
QHN/vzzeWcIJdFO6wtJ/e6pkgRgXwTJU/b7fQYyv1mruovdYI/TAiI+TO/jrf/sjHdMUOp8mPIMr
/PO1CaiNrQHsYc35qDlqIxrgrJW3XkYXpPEctR1iWfwP99P4bWmYv0bHk67DCMLyuKlwhX99YI3S
8ogOJDTdQjxHXNOhMMVjP+ZHVabHyaKFLqZtYFjZqsBKu/rrK/4Xz5CwhMBearkWd/q3dUmmgR8r
FL5rHUvYoqRDP3KmiXNGJjGT4kJot/h9N//+h9osu3AhbMMwxW8ProaL3RxFPK4dxrWB+eA4XCz6
J5BVr0PPjHKyqbf++jMN858fJ8HjCqAIE7nN9PPPt5lgWoSOTYItzK7etAjUWWDeAASkgS68ZNVk
6tPuSGE18O3jWxHaLiN09394pv/FyyN1obvsUp4LXfq377o0pQ/QLOW7joZdTiA6fn2eryL6/uur
ne/gb0uD5INc8uzkzJ/+7Wt1zTZmnFCptcv5uWROC4f3aOMC4WkuGRwbdFErE0z2f+/G17//878u
vY79T/fY5j9WYJOFwbJ4sP58jwM89WNoV/E6smW3wXF4G2hadkyMSyuQBxnObOgyJJzW5JIM+RdP
JGJf2vcMQtsPLbvljg+rICmtuV+3izz/MasZmmC1gCiWfxE8/Ghm4TlPktky3ez6TjuFI1BHwJUp
sxX9Ubz3nXVtHFQH4+B9GaV59bGVRwm0g+RBhflnbSSvVpQ9F8b0orLgjYiBCxzFTiYPqJsUnRvS
qCxOkW0/rBhAAn8lxUX+0bkh30YWGMZluKFP+xQ3w0+B4Yos7ezqTP3KZQLDvjsE7tJzoxdTSy+E
9dB3929KVe/gMWlGtvNSlPJKv5OG8wBs9NBW5m6Gz3IYXFdOfQPa9Eaf3AvgPriNZnNfYzYk83Nn
46RLw1PnBnvDlLSlgxu79iqmivW5tPEfwxJDfCwwPqiamQ4IBLkRhJ2uU7v6sN0OyeGgPeDBKZiV
xJAoQvcrVHWwcXW3huOPsXk0CNCLjGPoUy6PLF371IdaVpWPkaq6U04LaRCEwUQW/h0dPbeZ5OMW
dyjMwKCLTpWuR9vCcn6UdSOyEjukVr6hrBqWLeUBQr9gX4R9el/aT77NxuqoQJ1aQa6CZzVnvsyf
BNW/60EMlKS7rozJJ1AAKxnLItxmK8iWPuAI0lcnRqUa6Bq4Lr2Nekq3GNIU53DyJRnBjD0a4aN1
2TPvaJCIoL5QunZvt6Y6FfTP4x6PTxyXuChsJLdOqb3IoNs6rZcedNrBSGCsrV+o8qjIkd+EhLeD
34P8GtT+LvAufRAWxykRd1KPxpPGTHZngi4iBxiFiNN3V5SMey7ZQnehq3WVDseWnJxny69eCOS7
TSpzrQ9DtO3CZj0xRts3MV7uIrkrPXVvmY8D7Yt7TbS7mbvt4uO1oAWv6dG92pM9HpzcIiLdy6Ol
ZZGEEBLu7jQ3fUeyeu5ZBv5n8VPhDB/1gHPPMMSfpYcvwK1we5JqdImMjaeb/s6OOoK/46dOA/MA
25GwD40M2syXWxMjMRKZ8jH3xi+7854A8hk7WM2LNGLaDgmEb9japvS7l83EK9fYst113KhW0sM3
OdcvfDJVt+T2vHutE2z0IgVWbosLEeNlbN26rR0sAwL06lA426qkp5BS6WzKgnYErjwyH0iWWXQ6
7iVYpGo1IfSlxIkXrRWMa3u8cS1vxtrq45lGw9LqIkJ1ShOCbYHVK04AHxC4syKwClkxqjyeWcAJ
HTHghazoYgm7O5RuLDbjGN0mriGOWOOuY9mTVaYre2kpncaGW+aQt8CkjVN7riP6965HzzYIjNey
wPTd4NqKXvQmw6hVgObQ7Pp1zFu01fYtkz99qTsToybmNXV06Pv+O3QY0ImmeTOUctaDUXa7xgx7
Ej69ajPwfqyc0LjzMCAsiPj88gZCmxrrgrfM4jeeU9sYD6bB642bkqHe9JBBg5YEc4eTdcqsgdj3
z1AjejhjHFN4+V3DAX+pm+1NF6fOKvVwSyQwnCt/+DH9MVv3jXOXihpQuQZph2VZb1Oms+jTluSo
IEAIiq3Qh1XWQtBodNNbOr32Jsv06gIao5E00CVOsjPrV7v3BAMx+2XI0vOYl9gOXvKwxLjpSwY2
sG/xrLwUJX3TDFfyAcPa+DBGl7axeZM1AxVNj/iMVBBIw8OAQNd2t8yJP2AU/mDLiK+kKR5xWLyF
b8yGb4OANHWMCl5SPrTo4MeBE5aH3qyq161rjlvmKFtZKJIPBn4rsoD0hSKT6Bywat2JTM83AWt+
kM9ODb1Ed6eNTOPK9o1fiC44eIWVM4hqSf8QTMPYDguzYuDpWKEkexZkZop474K3zSGocRo2vWqW
1TSkm8gRJjNnY5uQjrboxkm780xN28UBYueuJF23jYKjyTDgQJ51XzXhRgH58q0aLYYdwTR7zquw
X+azKbhDtrKLBygvqQ5oIwHuawbtRrnGs2+42HdY7jB3zpzDuu7XiSm/Oy87Gn7+ODZZA6QVkUtU
p/1S5PmbQW93CaLTQ4uDGjNegXKEcKYzQMFigFqPTuNKK3J7QVhS+9lFzXmg1RFZLbJB0hlK55Mu
8LQJ2/6G4LprELXmys+muzYun1Xvbw0tvE9S7auMh6WRa6Bc1X0F1nVNM53UYaw2Nh7OjRv2D2OY
hbsylc9NSiorAa9HUrDfq3Gy+U6LZzAdHlhbcHwOkLh9lQJ9itDcmJJponUfteGA0VkvCVrgjAxe
bdzIkvW715nn1fPkPu7RT/GnA5uMhsY7GjgzLcMoeUxWDYl490jObvs8OZs1ugcjDb5Kd6uN5nas
NP0OYOerVLC5gDtcGEUxQ/HZZfGgrEWK1CFnl5x5svMLrQ5Vm/xEst/ZVgObzPtIyJKdTpmWQeKP
4g/hVepgBd4+B2qkXPIAifPlkdHH71AR/Nd1LiWRM4GLTSBumIGz++sqzfqnkt/ROTAahm3Oxw35
+7kKP03EyhG2bD5dQYqsd5uKFgp279lYCZlvJl2f0S+lvoCXOxy0kjqoqjELIvgjbVJ/L3JOQSnP
3MJh70UR2e7ashv3MiYc2Nfzk6sxqTGblwmn8z0Iv49MT0G5lHdtmq+qME1vmIh9E22QHDoo2oGU
7xC7rU2KNZnevDasAAnsI1lrN9XLX1++LZ1/cQNoWBBn4poWPHd3LtJ/6RB0rQtzGITretC/DeI7
cRPZvB6NfC+y+EMjcJfxkQnLtsh2EulvPrD12hykJ902tioR7FgcypfY5kfcUf0r7lhIVQw2As31
GOO75NG5P4Mcu23nthdXWZALYcWS/zioCzbFA7cLy5w3QRnHznka7JyEyMwkk2so+mOUk/dsYvFd
V5ghKAkxdVwM05cH+FTJsq/wA7sErHOLo+peyXE94ZbfKdM9THaSrXr8/yscwNOhLNK9H+flQYmN
y0q3rGmEgWtD+O9J8xLmiGZjtPPrEtkc3YoistZdIzJkP8NrORXkliZzcmEAHKq1QybDiemuByvz
mJiTPKjjTiIZLTlWNcFz7Jy0SChx8jw4J9A8FowbpoOT9sXejYIfIdtXOBfRaujZjBzsB/f6NxkM
PfuaQc5VwnA11mqgk1mMl2GuXWr9lI2Zva8G+9gBYqhKk5SwqhnYWmcbsMmTqyP7WY0NdRydn5M7
vNuh2W+CHBJjbHrVFv13sS21bE5Y5XdSlI/HKdKqfeCPh5Ce1rbMKNjT1Ei3RKYuyIzqhnLYFaF6
K7ogvdFSqgXdQ940ccrwI5HvMmnCG0kUpoTIe6vXDjkiO8JbSeULOE17da8vvZSXzIantYEMsEd3
mT7W8SdEvU3ILGA/jMPVDBkpVXr8lWuwMaeChK4RxZ42QDvsh2AZTZFLCyJ86xTdf2a931aJ3GDu
DpgJuCBDAbzMnfKlUEjdCD0fV8B41VIMMRP1rMa20OfQkCLGxcSb1RsZDXBqDs1kuBeDG7EUjduu
nWZ0Nn7ifaA4sw+1K9jic61HX8ROzBx8hBEVxmxBmQSjaAqGJSXJdFXXtjcI1ZfzXKo3tm3Q7d14
mifBzPJy7d3Infykl/AwGBREsMS04RTb3VtKcDKOr6JZC8s8VGXVb0y8GAyYguHRTZuNmyPmqTR0
QiH1IZ3V6IbQsgmHlHcokf4/KczePVz7s0gFNy6tWrDHg7GNc+/J7966Nlh1LkGvIJ4Z7bnhlqwx
zgypUkeDGC78jAM+2ho2Y21X7bG01Bl5zzArfnXMv6isqJzIhSO0YlFlMjsWyr5tRN3x/YYElmb5
tHEtrA01uh6r9tUxT32U2/HoH7WaHd5Q+54o3WstYF95sDy2ua7dWmVy9OpJnaoQFTKlOuOsoFFM
YHrMeuPFUhIKkq1thJnBYpL9JVce/S4NmbEum23sE1QuM0PcjJlHCh25k4WZdftqeveZAh6t0D7G
IkKvHJsX1tO4y4hVROxoO+ZdSZTROWTD3jQVh0as/8CdSuMcjMnZiWt1GNSPMST51cdWue19NiJb
oDRBUo5HKvvA5/7lgYpNW+TgpStZM/WJ3D3LH9bYCtxNyeq0itgA0dAH6JLMp6q3wXqpb7MIGCTW
Izqdrv1OvZKJ7oDyENPJqik3jRUkT4mjshXPhL5ugW5IA2xQxNFtWcflLkjDh4j/OZsxXoeBQcUP
A6plbg6BAOEfDpWVJmp0KuWrpo+4dMzhJR17gsI5rIIcMdEVJYaxymYUlR3nb1rrPfqxxScteCLA
wHvWc0R+Dwav/txpvHc4ZoEIiPRIalDxmtf7FNM4M3GTvKRCfenu9A3KAZaWg0OBG11NojylDfGl
eFYYI6l3zOSPCtnE2DfJiRAYBKp+Z+zSGGVMnurrakQAH6OeWDeNq3BQ5mem7niFzjHmm4fWnS5C
ONVN8pSBD7Ng8J1DHoMFadvuVlIwlawdm7qKAQv0Kl4LUg9EoxVo91NtZ9oEw/gZu7ri7psjPhlZ
oJXXzRG6kpEtHDrIx8wVOe8VwCVf083d5Lh7JJ/6JskGHVcAz07uATwNA90lmNrkgc3BIBGTiJoA
1tQ6ukljvzhFhQ8TKQi/8wT7cofxGWfMbTC++XVgYUSId/3Uazs0Rt9ObV+qUW2bujaYVyffLmUE
gnWmfmC+FuBho62tZS95SkvDmupbP0m+2rS0V5Wspx2Rmzeir7195Tq3JD2RVNFQ8YfkTF4JOAgX
UgsrtPO7vNScuw4R6EUNn2Bet6HSk1fhYu/hnJahLd6QbxBtxyggciPM7bUD06FMn+DCThQl9E4I
hH+JQ+NUNXO4SYb8rNfUJ9MnfT0MHJJE5O0TN3GXiOxnNr0zJ4aYztKsW+AGOaWz31uvsw8cF87M
abNRgac2vtNbhir3UY3xwYEH6abEKfkK/26OgB2xwbpsEUc2wH5wB93bor6ZTLo7NiIXFHTFW253
5KD1XYJQDSAbbXr0urocNoiEDzW9k36Csj9N4M859IHAyOGq59TIXdBBZgcr00mWQeVE7cGNL0Ne
9GvpDwOPD1V3AxcZHACjbpmJaSZzLFLAyZiQANWupjj1ToiqY37hTWJTySAulMsUmxl5E8lapgwf
fJTla5V2ayfiZ304kBDqnOgKJAiiN9Im7j6d8kPfGryOVfKNAQ8gjyFoV42fGdEzZM28kKcKYCe3
j4AmjDPsuAdlgs9Dcjs35AAxajOzV2Yc8oM+3U9Mp9E7MYGfmpxOus8whxhnBwsmDSnS4svxGsg4
WqXd8OMqWr9RmR2mQaM6oxNVTwwzgC3hKnX1mmtJ9bOZjRClGy3hBUOjmwu+BMf5QxaFACv1C/yh
FunfUTmtaHZ/dR0tdGTf/Q2hk7UJ5gW6MSELun20mNZACKx+/KRhEu8lR6WksXUmJG3Mj/KjDetm
xeviLXitrVNgEaRKZ7r0NipFVZTWrH1lnH6nxQ4QLeP6wE0g6s56ywy1tVtzMBUucuLUDZ1zYcB3
8MNc7UkQ5lgR1IRBaf26jyx9zQH0zkfW+GC7xYb491ut8shRGZAajU4Sb8spQoaPQO0A0jXBmDIb
sTlRBYTNJjgJR7hR6DUFBqpArf2BtcEZSqQJefRh6ll19Innu1TwBDNbXlG8ZLcQBupF4gRig/Gx
PwmPl0NFRbsS2hzDNmt71ZSEZ1tP90PP3kP4XHybWukjhjtrCYkm2/lYdS9F5r304LOF6zzWDnrz
nBA9XzPEefKAqmCjWGR5Gb1ga9hq7YBmPiBZXslY23oqdBEA1Xd5I6HOt25DIYc3F+gNmlKtjM86
DPMidG7ModqmTRPSzhHrsNcAeE89jethvKYGQqoxFNTGFttbSCQsMK9w0xeDRyarAI3T6QqCUSpO
hVNHxw4/xChpcmte0R/gt8+C59i6cprURpiekZ6PR29qgo01ZdailIHi1a7RKjvdU4VqLQum+Dw5
pQJRP9XIT7Jn8lpCArOyGDvQzdQ6+Y1hO9k+qLL7UofXlcWffouFUpAct4674EhLerZHdyQfVs5N
oUA74TR/VWWifyQJNKOY/GNSYK8cnIDGDS4pVqrxP7Kz0IoD7bdkGWlxd05N2jdJ734mlddcEppf
Lf+UXuAxiMi9CDX4/nk9EjqdWPjuG6EtI5Abd4y4unVJr4pBX36JWeMIfU6rLYoWCPuF9ZGVlfbR
lN45atLsBwnlSsazv4+Mw1u/8l6gfRQv3oRsKARc2BpRfhy0bHixUELrlvbsjJF/nCOiFzkvfZon
4tRmtD0aCTKsk+qx82UG+v9+iKi3oplFrAZUpXO6EpeyEV79RYA0S1wJ5QSrAqcVyLq++dhNNa60
jJ5LlVIyhZwiNjURlY+y7n2aikwJSzs6IsukBzXq0ItT3H7N6J9cyqPKdM9a1WhoO4d3gLgPA/4g
0OXyM8xnWzyz01Jvt3H1lUoO374Kp2sLZ3obDnRoxRRYC2Ek0bHp560ez8SiJmneruA5NFp1HdBh
7XS4OSvlBR+BaveuyWVF5JuiVUPZnHzFKuoPmlk8ZmGGYqWl2mGREZgcZu9y1KNxV8UciJzR54op
wwdOG4yx+1tv7OW25mQSWtOAeN/DEqcPjzhF5FbkQ3dmSkOpWRMwmkIlMnzjgtUcXY89Z3JW+i5T
cAzqjoQL24JEN42Df9Tz5jsU2cHLbe2GenMddCGZNjmzoXDKToJu+cIxKj6vSe+YvZd4BOYkqBA9
Um5XSKco6PJhqBde6HwAp0OkHWDXEeBpOMXr9yaoQWgNBWrhoWYk07OBNQZRGWHHITZ575v6jW2N
5AaNUecINT7CDsIbfeNSJvOvIgotbegaBUpUVgeon8AF5+Y5gnAEkpkVbrTC1lYBKdoLd8xu7Y5+
x0SEwwrQSutgoveGpl8GBRg8VsqlluJjaHwDTl+ePYQl+WAJ6mSKWJLV5zCMzNOeSvWjWTx/vbwV
kmoiyDFjxWwVOYTE/VCPe0AJJDlgflsQFiFhTt2XDju5VtNa8BxQBGH+1Zn4OCdhDZsqay5uiOhf
i7UlY1jqQOczYOrNU6f5K4XLip5D8+UVgnOYqwMtDCwOSxNtV8MDDOL66Amh9qG1JAgh7g+6IHXe
LhQIlQxtVF/ZJ70DkivLJ7T43s5FNmYaJydeNm4oVzHif7yy/ZYvE6JiAAtCtcMZDuXA7zxheba4
zFa37Z3ZksclOIVhgKKDbQzecgg1f8O2eEspLM7UKQPaUihNuVc9cErDROnOrMuG7d4IAfJzPl3E
XvaTEhywbfFcndAWfHEkx2NcZzeWxxxFMTdw4RfMCYT8FrQ6M9wYdvounXMe1O8Reg+Yth7CyIAM
FdqnEHRxyKJwYQ3RxU4Ys94e4iO5Wuu8A+iGTh9nt29+lkP/IEkYyYz2mZHaezGSAT/5ANcwRsEM
w9rfjOFn79i7qeewPkj9a5iQJ0MpdV1wdE0JlserZ9giFn1Xlm+mssJ1X2RixYbOSytNGqPqTF3y
ZpawhcOyX0i/eU/i5DVBXLQIrAE9M9MODe+FoTg8ZTrW5skqHyBsEjerceFmWl8x5R1sUnaizjkF
pvzMHGjT/QB6mbguIJTxFpABAu7c+AlM/z7U+7O0/YZ8GZstfcDzYNkXBN33Olc/eflz6xAmWXe9
hfuNeFc3v3P1aBMHuIWInH3yYxRMLZus3ud4LKx5jOaF32a3w3Ysl5YBZzgP9ezWUP4tdoEK779Z
nDKa/xyx3vD0X4UaWF6j/Gc210E6c1dpr6i0PVBmkXb0INRByGDrJGXuq/JthnVdS4B8ZCAe1qC5
1yP2apLLBPsBZ9KZzyzF0lXLmHURvWLw4LEanVJJFlaKEBrWoLOxgyyjgZQfzMx81WpjiSKa7Mii
7IDO0fuaMorZ2mMPKnsS5OHrMbUMfiSENFvIY150tBnckj0Gy1aXYypk8mqbxi4ZmBLhw0RiVP2U
lnyMC4TNkfkTDeAPvPglIb914SrkklZgP4wpYJMpYGULHboVo7qOlPtErjhqRZZkyhVZ2AiLcuOW
w7ZIgk+Gy1i2eMatSfPQME1rrOXT0mcMt5gUgYAw/F0KswPIFCbsCWwdy4J/2dkjqke8y0w90pF7
waGI9jbxfGvXHuhJNFBNxr0g1pNGnIa02NJbOjAtnlaQ8V0TvOSIh32a/OkUn0KpmQi+gQtC01AW
NPBe86Cnwg0ZfQS/k0xMfGfGbeBO+COqXt91NFLi1HdAaccAW7qDMZD3G7t2eSyV3q/i6UKLviN5
M2MiV/0Iphx5EkDLDDAiWVCftTQ7llJNd/F/cXQey40jWRT9oUEEvNnSeyeSorRBSCUJCQ8kPL5+
DnozHdXTJUOCmc/ce27eX1vMRnUjMX80pHd0tVU9nYKL27fdgyGhqaSO/B6VDP7OkLPH077QAJWz
gtLs5FyGdG7bXOw+E/q52UJot5zBOQm/ZwfMVjomll5zcT91UjvBxmKeUDpPvmLsYRxV3dfgJY9+
JA0ULNKPWthzY8jfM80iICZHhBFl4BPgShHzuLIzg1+ifs+rlE2O7dJEQUq2P/w4mFEDMudiquUt
yOC5J+BphwFoI2jLf5FFoq1nF5tcL1g7ugZ0IfWqluLh9NkjBejv9tU/pYfGEOVvmqc9LRpbLjr3
oocMuEZp497S8s+4HZ9sxB81xwPgqX1lovu1BriE2clP46dn3jLQvco0xaec4fIkUFhxQS4OnxkU
YahCd/T3h6r3/tWMkVlFNidbhjfc63uIEvjMlG4fmOHRbcF1JycmOdxoJapbsy5vLRsoDhaML6N5
I+YcMpC68eEfz2MHnHslKqr+ObEH5y59maO4NiZl/uj4Sztcsa84OEm3lma6w+i9Zk2pdCbdWilw
YRSkQ5bWDvgv8mAaR4ho5GbJatpgX3Gb3HI3uAacbkzXqoNKSuxi7Ihvi/ENxHaFD0QAWASzj4Jc
t61FZkTTGl3baS3hdr3BrlwJ5m5DNwuPpJv3nfZwGAU1Xv09WNQCMRjSZBhPRpnjBWmQMvh2tzIQ
ufc0y6nDcjboI95Tcx0oGg1r1n5Etb2F8UTYjRNnM9w+lBfB2dBH1izkG07GMRSsztIGBTcj33jX
aeoBkABXyviELWwuUjIHvKDe2MEtUUkNQkuvps1aN/hEJsL7CpueCIrQvCgj2aJ186HE6r6qoYpk
w6kY+++8GDiP27dsZGCrRg/pyRPFFMRyoz+kiK3AAjlv0x/Ip4WilQxrI6yWpe7YC2FgZFJtmJPS
2RVW9Z6p1tEqHtLGFIgz8iUD/60R0W5oMAjCWsS1ashlBB1hNrrGWvbtyaV3mWUmtsN+NJbF5P2T
JgtAgQeXTRKXELGCOMdfte39M/T2NNka5iHiF/ahzkcuQkJ9zThbCCX/JkJ5Z2S4Ma2MSaCX88Vq
9uB27aMOtThko/DLFjTuNY4QbvZoHlWo4uhfrjm5rEuljtOp2b3znBHPMxZ4uDoFmxb4QbUsLy3X
6IKuWVmU4H+YUCjKu9Oz52ugg25atp8rcCInK0iGe+WT32hmyd7KZfAu43NYYdkMMv2YFwn+nFbZ
OXZ/cz0y2YmDe0c3H69DZgBr3c3ffWfJBZl+CU89JFRMj8EykrVSuctcr6p1HAzBxbfHv8Tg5VaM
fMV+25HlzTX4f+1avaRE68wtL1iqCYUwehpmBU6DiHVKR7SjNwSg5BCb+hV4PTcpVj42e02EFsAJ
Z0wbNq08pJbFUWADA/Huw2h9oE7ZRE1/IjySmwtIGUFdi0G8EV2Bk/YluinGZevbVYOTUn4iKKbU
gaPHIH/BKzoXFZYLLxZiLckOM3KCGQOwySSrEpsHTTiKcAIIy9kOtbxFnlus86B6mg4pJdJhI1nr
khGh13pswaN9nUbKrPDyZpY3165ss1ufxv+qAlgt3nS67oo4FTlkxxYRl2z1AHPbHUcUaSgLTLc+
ugtFLCULE4InBV2n3keb2JoGzjJbZVOCk4AzLAkuVhy3O+JUw9ctul0bAIrtzIqPBuDruMZmYmPL
QKBENd5T3HXxVoa0KgatVjqStIhsuzJ4zSovACDJTsOMuC4ancT7IF0xYOAUA31RpspJJOoDJTX9
lO3/dqF8S/3209KdczKYeBOCe1yh9qGfODau8iEbqubGl89iejt9Tj4Mipz8AU6HAVMPmborzXDt
rZKxYdCGajuB5LRmOQqIy1yxAMG8Cep69ZPgxrRazn0m4KRBzCQ4rN4vVjhX1VWjvwKFI236IVQD
42tDHouBOk0zK0zhzJtn7OQW2aARZA6Bc8FH6hEoyU56vbeL2smgVHj7rvEfNCoNRyi1QNg2Cwxm
q9JFvhG7lTnXE+PFHh/zR9cgO+4pZku133eau+UxRm4uGE8Lwcs/DnW7dNvOY3rqhyetABeZVKgu
fXifPZLvXpydnGQHhyH/rPZOmmC2SCRMrhL5W0MB6k0b7whHbu0G68wasUV7prMuTUChHQ+TObYP
o9fMbRs0PxF7fvWltRW6F0d55rpHXoL4GzzIr37Q7wenvNoJGUtCFCdPxxZoj9Eno2uyrNOOleuI
hTpw/sVhWJ4tOzRImCETx9bBSDI0XrmNsYvQKyCHIHO6ZOzXNt6Zpt1meGRn62qMNlhv1V0kDTrV
ctMV5p+0EQ+RGUvQUNYYizSUXCS2St6MHS/T7i9LESoJm/aY9QAVII5cxQp/ddfcwj9/kvYJ25i2
c+lhWqYajvxlRx2xaioDqHt3IR2PmUPqYN4pL7J2jQ00v11rFM0BLV03ucVCdtyktrhOfiIWmfiz
1jyh0ptVdndp2vrHK/t+Ttr5KpFdthSaon+aSB2T3O0ZFeIUzRX3j6a84vGIzbXTK39x2v401qcg
foW+pn6aov/lGlrlEU1IVfxaQCWWLdtP0WNJLd0Q+TgSPDsbakQY9ULNNEZbBV2B7M0ftIe3zk0+
PAgKHOgsR/QqOCqUBY0H3dws3tl882RU+ptq5AHIKLAXpVJpix7oGdEeDtkvjFCdCpUTTL19Hug3
lCX3UIDVy8nxMLJsz9sKkNDH0RvGHVTUDvVk0k22gNLkHFLWWLRF2V5SqXw2vQslHLQqNmmdwVhM
vzC86qZ/mtZmAj3sp6xezMX1oqm1SdjKj2Vm9lmV9PRQ6WaBB7039/ivSDsnp1Euin6AUslI92CV
D1P2r6Izz0xv4lL5kqbNedAzn8/3USarTZmIlwFxRuDErjWJGv0T8TgwD2LJSP3RqSKKY2x2LzOU
JewiUEENKeBoxv+jL+N3DFz6N4Dg0AL16jKa6UnmTJp8PtoL0JOGLLJb2sfm1unZtquDNGZDgH+t
LG2VUZTyYmh9EKm+q+28J41PS1f6SEAe/tL5aCfaAXGdb7ff2BA+db+4mARno4N8c1o33TJ5sKfN
8RoWIuOGP89NlhWa1VYi4kWegdQ4SfD59b9jSYMelExVs/xLlNyHcZme+hL1XI6mldRJIYFuyIXT
CCSY+tXohb3Rgf/BQNwAW55pNjEn4MTwFF84hFivhR4xcjVk4bBq97oXWfPI6t/bPr/F9USJ1HDZ
I3CwrW4TFxngq1FHxNt3c4BmJPagCbSkwcqiBukz9HG4TsObxcLfZYF2t1wPZ39aybWbOtfaVfV3
HWSGI4Zh1drT0IsF18GJENDHsspnyAspL+OyX4GUXOZhbO+9yd3t9rdWjP/6hGgIHRiYUIqvvjQ3
nk3OEWgKgD6teiZsHALFKlYG9Z368koZzqfCVa5IPJnGkcdC3C/T2DID/OxY8UlylM3ssjwFCWRx
jeAjisZ7MZBBpvu0X2SokKLuUGnkHvfAoCK18k2DJJDB2cZ+4ZyKNd2Ufh1IkUlqLEveUlNbdJoR
x6ofTFfHR+lt1UYh0orRCesxRDmyEPCE1R+sCrzAUGourQn4Txu7x38TnjzUlonFGwU0bNyyt9+Q
AMNY1E+3HAXqgsfvb0R4iiCP7Yflx9nG42icR5xtFJJ6captng0XyvGSWVC6nBQFNazwoyEm1U+q
rQIH2H5vm+GyZES1pAkkOaCsw4UTu9+Er7OSpEM4+2rlnIOB3ZUUcb/TyQoZapYAkZAW/YVaUSiH
BwKm4X9SdmbdWK4907t5jMkWkfSJkhsQ6wUMj+gCG3TAGiEnWG+IewlaNsmmF18cv+Vg7LgJWOaZ
YpjzT+NrZCkSRRWJvTTJ4HyCN8cij1pN5igwp8Nd8TfEpiw42jBp6eJpsi+YMesdZnP2EeS284mY
ZQqJqswdYnhiyUFm8KyZx39Tk2EiZozpjyJfJgL9Gx4wR3f+FGhdFAKk1IsCMBShugja5nbqSf6A
fJatDdRiHlVXzZZSRwHGNutYtOy7JcpdQY6iU0cCjob51cqhWdop3L5EHJnzvOAOIb1g0JyX05I6
BFFKKMcuE84dy/QfwaXxUo815Yjomo4oPyjc0ha3QqXG5yrEq29PA7fEiuljQWcn7do0mfR62hXK
Dm2fY+OND9JwZkv16TMml3l4ki0bwKIRUCtCm8s9RyShVsa+zLGcQedk0IRiH0kIyxoGY3wICUJ3
h/iVT3TxPq5A8mj+v2AM5LquvfdEEZ99AsA17PVNbHjEGNviq8NynMQkVhqNUc8htTw0NXvjIsyJ
RXKhWlcK6Z1AAUbRP+xJnxuqYbTRc21baeD2Cye7tH0Hwr79Mannz6MfRmuLPPi5hvt1O0Dqm+to
DUaze+ZmjHbKCy8g4iR57suK9mgrY/j8QQzEIDPXwjB38Qikr8r8I2plcUnq7hrUtdyGgBhLjCwB
onWiond5AMpGcWz4LrqjnDJHLMl2+k01S1lXqJ6vzAGGI/wHmFj7UUE4O4K3uHgWLGIYZKhfdXnu
nLxk6hxmLHLUz95gk8CTxCjwHDKZs/Pws664qurwMkrjzYuoF7K1oRAuYVcbXa0+33RhgSysPv1k
fFim8tHZpKxmwZ5Z+tFqwLVnlnav3Ww9pPG6RyMcmlCArA0iMCCMlFRNv8I0sh07uo9h2JShQ9RL
jHUciGeYlo+fwCzfS4L9mOfc3LR6K+LoBmwK6vDIPbsoh2xjjdkTbwbL9sz5HfTmMYTN1e7bRTDB
QDRl5OMqlgEp03On8x+VWkO94IORiJbJbp59xyHfrUfKwRrUpjKKYbZ5MCnnSjT8Q+eCmkBcCigg
0bjLEnffJOazMZ1bAia2iAC+OPoaflfe+vukbLfd9MO3RvzZ8vwGxqdn4X/WorsW5H+sZg7YqN9b
F9JGFd2k6Miutmc25WTkdftU789GSB4Ux+RttMW3F1EsZvGHJuUpTJlamLsur58BEV+zlOOSaFjC
C7zh3WePAkBgYk8a6lYLjWuXFcMi0Np8AVpBdA6LSRfZuzOu3ZC/jWw4nlVx/YS8+ioNcfX6YN1m
DRsKp9ugPti6EA/Zom/G5o5f61jGchLaPUJeurY9sRM4hFG0Ih94F+O2CE5Ehnz5cmZE4sOT3qkA
N6rDR/Qt7ar6xtOdBC7Mmrr0QT20UKKC/K+0gB3avWnT+vRhNs1FtOOb5z9VK937uX1N2+ajH/yd
Cu45PCThg1SRXWooO4s8AdAoU8DzpibAyzaDZ5cTeOnBCfRwL1VbVmm7shQ3QsbIP/A0mFT9SXhg
6NymF/OQFcrYafDyx/c6Ml91iylEXzm+snEC7ZxahJBIQydmuZ8e1vMYeEczT6igmL4wYyLzk3rf
+5uQbE63rbpm7RZiUSA8GyQeH9kwH0XxMcbhpgFkE0Ss5ZroyMRl7xY4tXJoWx0KAxfFAp3GoD8T
ruEZzak9tyrI4Yl1T2Pt2KhopOvubHcVJCdz28WAUVndhRo6HMbyFZGSRFoVpOHgZvajO6QdbMnK
LWnydy1g2x/Hb2PqMeUbN2rEwmoEzEYyfTnJdZThFvrui97i7kj3iSiyYe3iRCm6ovhk8telMe7A
g2xNwzoUhXwbXq4MeAjYMdNEtvpmGBPA5jhTGjIsreiz6JzT9HHWY4f09u7QajLlpMcwq1MeakEM
2Q5hjRHcCz25FnD5wTsR0NGtQzJibD06Uh+e1NQ6po62SAxify35ZtnGuxahpjD4DimA5IZzNBn2
DpcjuELm+uUr5qZZtLl+lz0dZ6lepGv+dnjPKmQbtae/K0rxKqx3VYPgX6WU9kzfKc3VemfaFCG+
9VfmXKWNAgEY4d1MYdOCX6H/ZzTVjwsc3d6Jpnnpav0t6Zj8TP0FhgyPCUQH/fYkbRkOOZeQnna/
yqTVlSzs08Bctg4KuzrYT2+EznR9qKhVU844tYQ7nQfyIDwNO53YGnpynF7Cuh2PsV2/GVhzi0q/
A933rDec7F+WGBmrkOnOaLhIrU83xwBhPNrMvGpO8xoD7VbGBLVhH8KidnNgOsxEWj1ZSxxdpdi7
ol/PA805dogymAobf8o0Hp7+E5vxqcedmOSCNKj4ZLjOPxLrPzo33LgmkJzeW4ZoCKV8WIh9FVWc
+uLZxtkbKLKDGjjXkUJw7vgWaWcm3PCBpZfqlv8KR9lLbbjDr/jOUc2YvkVsSsxMNqqsL5gZjwjL
gagvbHa3k/62QJuodeEqCYJDIPtNrbV7x/I2YKA2WZoeTbGRivMZQXpRfZK+azK/cXwSMSKcL2aT
y4SBqREr3yRUXdzKPRTZePTYs0vbPridAoCwyC5Q5N7xbu1KtE8xYGnFA6kcrRjnUYhb/Y9bC2VO
NtarLI2vAYLzLC76I+Ge7Ew2Bi0nzfeqEMZRF80+Vr0TErmlaXbbMjeXNZRzLwXgZY0fPnFIxID8
G4kbTePzaDirlPmPGnWIIeQMZeTSUdMP7Hpbj1EKb1y/yEe6QKYRrK+uocEHmaArI8nWVu3ssmCn
Ocq2bcx9xaelwHEAIQlpnJNtbePAkINZfkOYNxQZgsxMf1+MydmKWJzW3k3XQ0IjjHXNXC9NvlxV
49iPNtMBBl50Azd/kUflldi/ExI6NzQZxw478m22AelZeDVPnRF/eJyT0/OkgdOLxJafOM6Ut6EB
NSmGWwZZW/WbNYG/aItXIjTXidLi6ZSkssSS2ZA8cLt45H7mmEvkcJx+GSyH67QJ5lJNZ1Hakl6i
XF1ZnZtcveVCIeo4Fm8smRaD4n9gL6Uo8VBgpDk+M8fAUpH8wcG88b7tp/CIiFolTKONfFRReA2Q
BeZdPadP3bJDflHnXzWZ/3M5c8gvN9PPqAPTzH2vNcN5kAF8MxyhrCSLJnq2EAVz1dnShDHcouEl
ZcaVcy5Ev0pPQvz5Y/aJregBE+piD+01UndOjdR5LBFReXCNwtHYEZJO2IJfr4B28llyWL02SNer
BKKlIF0lg+lfS5KULfcmc+R8YeXPoxzIU1gS1guS1yUJNnziFfMjUS9kb1m7EQVhqXvBBPMtGHlz
PXh+mkBIFsh7Mtu6js43rzyD9lB7+Vo5oAWlTchZuZzt2Fub8aZCh70uc7fdVDSsHuSWwgguA9Pd
eVRm72mRboswUNa1U4P+o2SZDUXJ+NfVx20m+50zmsiFkIwMbiA3TUcKcNjsBFC/hWBWGY9juYRp
8zmC/Lr4RLMq3btgCdgMvnqTUfVlYHHc4sLbdWTKI1aR8yGwnYXGvhI1ISmoTR8uk6Atto1XdchQ
0HpgCyIirMRVUHfWs+6rfEcXzGyJcIP0yTaASjYdPkTkWzzZYbayVfYH4NxLhsTEsKDR6TatCV8N
ADLZaTgYZhCczSMENzsccBmIyX8gkYt348bP0SdovXTJjOkR16K4BsAWfPgp8CAP+NkDwfDVhFrq
eCLdaICmGHJK0H8TBE1quXVkZnkCBDQubL/dtLY67HkHCHtpisIBq46boO4F0hVQpqycuHwa1vtA
HAkb6L3sUDn9WcUPt4+K8F1a/NzCVjE/aQxhqv6sRFG3GdohnKO74UnOO7AnhnEO2jR+JbSvbmpT
+qSdPBQGE9hcg9AT1rB+erz5RloNBwFnfVW1Ws6EryJ3QtPXlU/f1/hZ+1am/MZFqtEnsHHHDBYp
77rB5ocOShIS9l0Y9lKlUm0cxpAE00ML0pRLSpUayTjeodpDnlyz16X139XjpSpEslICleRK7T0q
kR2EjWlvkVVva0sOt7GLjiaRQXCvxnHVlcaBZ3sN7ZLMKIXFW2Q1+yQ3yHGJD6I1f2vlT23GDwph
UC+OEUzqW7YT2AMrrJZDI3aRChqO3i3gdwtuSGKZsyffFv0R04vkV5IpoKBIrm1SLLqEWM/BW4my
YucrSXpBCKOV4UwzkQqge6m5ciBtEdG7h2u/S9wYFwlTm8CkegTsyJI9n5ch/yQnk/5tHLYV84L/
/gDi78NRvFWYaV+mh6hCS4kVbQZkG6X1XuVsfjBPwFGu72PCoJyM8iOWPNB+nXHrc5pizIpfBEqf
wnoP+82c8cK6M3yAxrJ23Aad2YK3sVpqjpjMgPpnYkTROveTeE4wNqknTCzj2BX46lKL/Sii5ZDw
iC6xl6QWuAsXOcGkLVJQ4gTLIh8Aho4n+o8lQAsTDi5L8NBlG8q4LpteVQRxA7r5LJlrkB0qpCi8
y0Ti6d1chxSDNtP9wrQQEYrzkYbaW04FqbIgmYMIaJY8TOGpTrpV2MASNS0uAJ72VWsq5bzB7600
GR1IX360/B5H1Hi3Upcf3BcXpYE7WpcbhUHLjCfQnblj5Mx9XyFgXeUersrfqlY/xBOwmr+q/Pap
x0SXACQLfO+PuG9e3ZwQF6KA/1mwKbBqi+04LzR2omICxPWW/5OzFAOhwCNnvUiQHlr/Kary01fh
EtcCu3o8VLtutN663twOpU7keB3/k+RLTgvnItf2WlotCxcesWk1WNL5aJpF8zYyK890hvkdZqhF
XrKoiRIA8kkbvSnlo2E3tajrnGB3axJdKhlja7oDNskLNUoZVmGCRr5YvhuK72yCNjiQoWwshIVh
vMmxFYZAzLo30WblAS6RQxW2UXhNyTTQjyEwaiFL5uSwyqLJbF7YP/2g/jWBf4khWLaZjuanEnzY
yWizYELP0p6hdAM7NQqrkzS0Wx7EAKflD4GsDEkufVpszTyHeYssz0dttG6TSNs1TXTS22mkFytz
Fbnbgprlx2XZFpMigEyMbEId34fswYV3Po+JkTr3sRzuLO2tGdBiohzZ7BbGISY0fQZDB6NEF22C
SYjkuU2+SC2xCEx+CKosg1QadrboamKD/aemcxM2mcoN9SnIi5wHwvkpjHSbdnDuvYoq1Wyug2ci
d/nrU2b8TB0/A/OZDmyjBqZDNt+c2fM2N9n1nca0OBlqeoYlO6+V9s+JGF5ZZoQBMT1Iq/lu7HGi
FvykhXvGGGMN470kRobz95yjKQ2k/c4jhyHFSD+NDl2yaa9F6NT0/lXLsB4HGp8f4DGzRDJZLPoI
IyQxi1Ae1r4W/xBaililaxjmjPonWHe9Rokbn+02f5O595VRQLDVVzMMgvqn8HKeHTM48azLra12
x4j3AV8Rm3oWu+HM8dj6M+/xlfpS4sDrTXVpA4R0m/ZHCaOtksd3LwLD6hNhAVMGHemAtAEPLVmj
i8FSD8q0XM+yQ2EbF92Of+NBMIRg0Q9/SkiUK1nHEeipkD/+mw3xQhAv8UBhESB6H98CEZwZij2R
HN3MqJ56oJZ4FzSqQfZDvNZeiOipaASaFf518AsuThPm9zozXmXAu9MuVXtc0g8sQH7B9iC5j38X
1Ayr6+TCjp2cHXVmk/+Awp3s3+ym13LjjOC6HBIb0hUBskvWXWc31U6Nld4tEw+N072VJuMiv8rO
mestTJWs+6q/pz0yUlJiPhitvlcqRQQJ4o7GCC+XX3VOXk2kLJSqvpHReQtx1fM4Du+pV+ypudZK
qH4KS19mVW7wMcC0pIfVKu7wgVopJ+kQcKJZyirgBvW8AT4KLOQ5GhEPxxgfxxpwaWYQG9EuckHs
HeIOlovZAgIPD41hg6c8DXZwd3R5KTNeYCvmQenbJZCxC0saQsH/+XhyaNnL1VCFV9jcrE+CYw0g
VitWg+1SjTsfdB3vRto/TD4f6ehvc7VHCyFPEHiBul0cFYEbVNtvwOj/+BV16XzaafaZDIAOpP+b
lzvVt3+qtnw4oYbGYWjvRsfxbOSsvdPbyDvbG/TmSc1owBP5dYCQnjosys3AvtRVfClVNFCx70By
VMI1KLIzEgOSZCLlu2vxykbmc4g5sqGRbet0GpL7+nuk6KfO78nyMVkksMQekbteuYe/MOH8RsFW
crn6vflB+cjp1kR/ThEf215dWwwaran+Mlk1abwNRI8hv2Qa78l/RmQzSYo4hf/nCkC2eqaDQGMj
Pguc/M64W5AU50CyVYq51dXcjlLdMlJvZ7o9/Oilu68pj1s/+xt1m/YPPJG+0aCwMMIjjALqM2sp
pVwFa7R0DIga/aAQLkchkZ8cwvmCvmCKT1CpFaD1zULUsdmLRcpdS4HYwB5YMVwM8SVwRwSR/aIc
GRZOZ78jqf4s+m4DBeHakGo36/mCLeWcFt9wE5CCEJBRAa+Z2WjIqytGEzRz8qGHJKf54i/Oxdmj
ERLuV9Yz42vZei0Eg1keqSPt1qHutR2xUojtm5BJLHPkJD61LTLHDBUil8pkRCmuEiEFZnJOGkpE
l0yUwaCUjGiG0iTZYV53l4Gtv+ImQhkdjkhfxmKb1eMD6MGpHVBydRX+Kisa/bnnUTiIFtea0b+s
In7jaS4q7T6OCGQdUf2Wsf8N+fratObF6omdMesc2HsTXBvXRorMDEvI7jsVuGbZA4JJ/VRannMv
SU+BZaPnjFHMKt7AuiF03LkvKsamvf+uYp2eIwonpt13GIuBrM9ZUhAmIrz5kOSIPLEbtZK+TePe
cKRPdMn4T5LLpLqoyKrGhiGqj195nSyzyLBWluA7OdFIxpH21PJp02G+OaS0lY24NPrINU3ZPug0
EXAcOM9iHWYRJkJnozEbO6Th+JOU0amU9to2hn/UFzczNemNVUrgSCPmvEepytLOBcQ7ooIZzBep
C5wscpG24hNw+I2jr5qr6XdFkzfz1fGnD6oNEKpXFl1JeIcKT/Aq1iUbM5PQ1i6Bio36gfWvWbAI
/+Cd1BdSpTtN1PrBbG1OlvBaBh3TElPbjANC007nvc+Aa/iXpui+pVaTh94wHRxaZkv9cEhUHDoI
YpHlmY8pnzvISnPBd4vSwtnqA4kkCIEvnL2o5glDXtQ2/pXKiL9ovtrt9Dzjj6VGI724cpFVsHKZ
xyRFQFEYuc31heXExdrk/oqbuFw2PhQens6dSrWp2U4AhCD50iNJtC2HVnp1FDNY5b260i3/UKTO
CtDVL8nenLIq1ZxfqJ+JgwDI0MqnDqCVfu3k2MoPRHrMBtXdjJM9Xx/cM8ggr3wLi+qpOdp7FzQe
UBaaKUthaKdH7PSwHdOiosCBT40O62FHEZBxO7AWVmosuGo30iL7LSgGY5NY1g+5vhG2MQIBKjPW
+Z+TXxT2skA4zqrpOqaIwNy0zOcRtgs1inc9l95MSvMD0SY0NiIlO9lQ1BL0QIzXXI0KjSOFuOMu
v/mK8WUQpOuPFukzVMIrSYTdbLCzZxkVC2TMytIsao14uu/BzO9IGRg0NPA28EulosFfDxpG9zQm
Y+xEBbkByDDl/Ry43ks38ATblosHxNI3RdBeOW7ntquDmVdA36MkFXOjN+8Ro4pZkfkvVfTJ3Gus
31gamxoDzKxItLn07XUxLRe1qIZLpISvJjlVKamYegG2qk3RdXaZAHHThkDEsLvNWtwyc5PskY3d
D9NilPwgfaUF2sqJQ5NaqACKUj4JbyFC0DdO2KYLnkLnq4MNgKxDyYaSRie5qZ3/NRgfSVOdbWqx
vd7w1zuXNUyqTWtr0NgyulIVLEq1Pgcqp7yWF8RBoxstsA/Yyg4T3G8fc+VGsvjsCx+LI48hxnja
Vu4DVw2KpcXcc6a9+snvOSgJUyCLbqX2atbloI0qtXnkBs9tCslqBl5k62DWNUYcdYXu3x3OIFOJ
trXPFxa2RxE2khHu9D+pzt4pDcM75p6jfNlukCwNSFq0WcoZBAb4Haabusu6jKvvzjtLCHSaVSSe
/Ot6z1uoRfyFFu8zAuExa0X8CfF6eixYx064NMtqck4T66esblqHwjuXOLiTmg0gFPyzpadXZp79
fi+tKWZIHeDWD6R1qG2AkdDvtLVqoVSBdoeRLLr0inlgAqDssg6zBaLWfJ+74VvSqgzU0LsHZbxO
Yb3zsSQcncnnXTrfirISBbW/SKauhQ7bi0lQjoW+9RSlW4IEYumOYTRKcQD0pv5bumVHpYsII1LF
PTOjbWiXvxHBlvw2vCJqsihwfwnaYC8pTsKIth6nV8VEcOZ1xjrqDWyI9k+aT5Vu5UBXjqsV+osv
rSweRZUjlyhvjqCbJf7216iQ7OAjwA+XD3dX6EusVUAr8hxnGNvxKkbBj1MRW6CTbXrDRuiOltZF
C79SImxUQWp2x6R/a4d1LpUDrTQMzTz/0ysVLyMek4xwTp5AP7cWrEa+ODJ3Rj58NFJ5b7VWYwlq
Y9nVobDikpm5GpLmJEbOGCBm813l1HtsfWtt2Ck12esd+hlN3JoRu1LaMuZoADzPECeGSDeYcbgR
Gje2/968tcJvtFy7QS8+eg7lscPwaKakx3FNsVjgU90yyZ7bDnMaV1SoKKwPSarZTFfSo5bDx6wN
xBNtRnqzbyncVMDx1VDdZr5HoCXDif+Tdl47cmvZlv2Xfr6spts0QPd9iAiGNxkZ6V+IVEqi99x0
X9+DpwoXUupA6kKhqg5wVJKYJDe3WWvOMWs6FLn1ko3DqW8IY0P71ZO6rhBlap0CKRUyz1tBJEB5
xAz7aph4R5Iue/LRuyy0LiApLwzXMoAsaCvDU43o7S4c2ZjKMoEoO6FAUi+20cu9Xpb+iS65Ph7M
ASUhODV8k+0rp0k2ioos1kY1Mtu3236guEyEDyCXSV5UrevwgXEKCo76pD7jjbsLG7ZDpi6PrStG
nKPiZHX4WSTSdXZ0xwhzmJX1X4pmXyvoY6mCtJuUYyrmkcSY2QNUiCb1qA9fUkLwcGK6S/8+hHTv
jcJ9hVPZeKON390x5GYaxAWuTryvKxATSYp8jsNugP7d3mT8JrZzL51DzF5PEXUJC+Xklh94AXvs
gxRtq86nZBNgLAdpumjE+EUU7poWNcmTBBKOafIazRaoClNYidm6na7GyJE8r4mMrZSdgK2imPmZ
Dc5rgHESqF8IeRnpXSTSN+IPsaRUWye279FUf5PBdCGzB+RMs/JD5WzGPMBQu7Y5KRNDzwdsyVlw
6CzQ/8BLkZQfgyi9ixW7xkqbbSqVkltpAIPQsV1SelyljH52YOMhVni6k47ugTnew/TP+bobiw1J
zlsdV6HFtFqV5pOp4DWMaE4NBnbuqAurJd5aPFgw32M9B0k26MAABuYxPX9KO3ko6lpZ6Ojkl2GS
f1BMWRedo1Fb0N5cVP+0r/NVbSO25jSa+0i2esquSyuEi1ThEcoShqvKd0Af9cFFruFH+hF10Skt
yAMdTdx2xfglxTC67C0idplvUvRm+DroATAK6blFjFMKJ6M9vnVqBdxdfS4C8y1rvTYzm90Y9ri1
+n6nmTywTu+2alYiZhyzaEmV4lsH7BoiM0WSNge53LnfRfBczb00OmQcdiCUsV+NN4bOW+Z/mpcA
y5+E/2qPFqTDWURVBugs7WQ8s9H6Wqi7tKe1Z9pMjIGVI7SEuJho5QHzpL8sZAYOSLn5JClW4QuJ
n8comHCiRW+931E4ye6RKdxCzPVsTqkVI8ST4UtNKMiSi3HkJhUYrQ9S0i5QN5nubosENx4KE5Yu
EwGSa39YJRljgzOfTUmTsV2v8tnJVvl9LxJzmwPmTBTnarv03obB3GNWdzYqUAVSHPQzbnd8oWut
dUe0GHc2iok9Mxy+qSn4ztntnFfVjX2WtZROH1xCmrOFTwx3whFHdc3kYbStXWPE/cZHAa/YPfwf
0KNFn1x6nzfaiHKY5W4doha99zgCs0eZNNtjm8AhLoywsoa8lZJdaTP131o0b8upAnagNRiFEYav
icRWX8ax+hZlyrHjPW2NgUN05KPGjwHQLPMq6DwZzJmFJAKVzCorZEJVYdfANgnB7JOGqJEoeKSu
PIu1U9zlGuU1n373qgvMW2JkrxLdrtNW9qov9ZvIJQkbBvCeEBF9BECJ75EiXF/Fp6CnTI0GWXqo
pVZKujJr7M+5pTwR2v5KJ3WpTcUZAtbLlKlfOI0/jpyckU0Do2A7R+8zP8azgZ/kWrlmBzZtkuk5
7/V732RbWhkNbqXEQFbRoQqjTe80Z85bVK9CcVRGysxo9Na9soNGxYGtL2nrVAYEDlN9GESz1MYc
L5GNYjq6G9N6lxfQczQnukSVfpM1lFsO7AtTScg2HW24DwnnvFB4nQt+im5DmIH7a2IHGmO2IHh2
WoDVoQIq7Q92UsNyjNmO1lN4UM9jhy54yAISblVxNxn3HX/1sRjaLwP7dMryMfN0Tkmv45ORqjEb
dSn0dQmh3O1zoFfnQhmvMW+TL045VFUbe51WRkvEJkkuCYM2sMRLBHS2T+Od1pwBFIwCgfIRt+m4
6DXl6hvDew0cpoIylJdqB3LIevNhCjE9QMT5ghg9stnKlwn7nNFPPC3j2Ahn4RYRVDSyiuLKJBMx
NU61SvTZqD4I7N7MkNZ7aoevg0V0jtV8J/Vpm9Uj5wikgVqiEPQuj/mUcvq2vzUFQja//VLKlgak
dhW4VaXmHJpGvmMPOdoM/THS7ZUxOptarIa8vZD0cwNycHNS/bHiPNDiB4RnqXJWa8sT1e9bmnY7
2DzvitHhgi6nKzCBnZ7BEiXhWQe/UlrlKlcDSGj+stFJMRW9fHbK4cVRi8jr0GUCpHZC7XUMZ1yC
tgI050lGTzs6r4hulrK2r4rfHHWpXOnQeaQmbyJ3gp3aIFLs9fKk6OnGYAeGUEcCEFR6MH24SdHw
fgMYc8/J/SATnxN0a3mzmiMazYXRts9RzaQkKR+iDLo0A+wPCkiSqgIOMyAKB1yMSfilQh6baezE
x6fATvetoX61OLXkqnsI9eZWT/2m14OT07P/L+vqOLYEiBC2naucDsNZGQTdItOKbakr38Q0XI0m
PLmhXi+aWGN+Sp9LbFarugKX2NpX3xHM+k21E927G3NQcvP2o80wFRDVdSaCrY56wpRSFlK6Thcn
T2DgI4bXhoZCkrt3WX/sCrVRrj6z0CR6+UakB+cTEnKFNa4RuqOlw844Gs0aMg8JJHl8/q+MqBvZ
hZLgQY3BI0r11KHlGNR4a+bFV0wnT1D+10bDwuRrLacWFI6wwxDYO8twqrZ1tcxQb2RYUNaZHz00
vbb6L61xOQU57IWAbWiLyQgomxPfXmu0paRO4Sg0qJUpQFYG0TGqRqgcFF5U+jalyTcIEGzZQYCl
K83Jgi80GeDR1q5LT3vSgSJpz//lDHirjBCNskK4PYfpdBmyW1y0ou9Pf/3DkYpYdDinfAsFHv69
GPRptCgVf5ZaQ0+22usIvHZFm5mAU5WDNGdeUFN9dHCtNQoedoxmXi5bODp0faFg4T95aib4ZO70
T1Ll//4pWKL5K+7jAx8hc3rYfvrX/34oMv77f+Y/8z+/5+c/8d+niEZVU3xvf/u7Nt+KOUWk+fyb
fvqbufq/fro5fOSnf/H+CiK5ym80dr81Mm1/jCn5//0//xVn8jCWxJl8FDJv578tiIqfEk0skhD+
h7v+SwqKF4xl+2MAyvzb/5mAYlj/cFzdgdVgajjiNAfyZU/38P/+L938h0Uihu2YhmsYmipgXv4r
AcXQ/mGRGgRq3dSECkIaaHtTyDbkTxGOAj3eBbYNatyh/v7vZKB8YtLrlkmtyIX5b2FdhsL0CQ4v
8D+pdYFgtvLSu/YwLapVshyf280PT+PuVwr9J7onUCpDJ8EBgQqALttxPmU4RLSW6NiyF25KTgWx
YRy1JHyM1OFaBgAYZ0F9k+Hd+c+u+okpqnIwQozBVfvAdY4swdDQO3ltrF2bqGxDc/OrkkXKvxcn
8Mu9fnqkVoWH2Om5Kod8B0RzaHB+bUa8ASypv7/B+bH9kCjwz0vZHN9ZTx3GxJzW8QM0lV1FM6kq
FKAELieb74xkrKyAn/z7y8zP6fNlIBPQvXdntYv56TkK3EL+7JBcioCc0VA3uk055Nl2yqT8Q1zB
3w0UWwf/yqB0dAb+z3fkiN4Qas7U2k/1gF4y9hsq33n4nBNH75XA0I6WZaF3hFX79vu7/LuHSSCR
ipbUtkFUf8pQmaKkFcpcQ9ApJi2G0LH3RT26+99fZX4ln54l49/WdE04UJJs4+cbpGJspvwyUuLx
piQPCk2XJe4a4/H3l/mbVwYIkSnFFsJhhvl0M0HbN8hAuQxh8iZkVYrN1e0/u8ScO/HD4MsUVHxN
wLZromYk4AoYRbQw0dX/Z5f59MDYv8PCd7mTsT6PLKx0rhYufa3fX+Xzy59TqGZTrSVU0yKU6tO4
i8c6owVtJMup0F8sFDzV2Pzhec3f/Y9vfr4En6mlWbrq2K75aV5AeqzltBgw/TXhRpOBstbSOVQB
bSq29uIP4+zzxP7X1TCfUUswVEP9i7f8w9shtFEmcc62XAiiHGi59x7neP97j0L8OIGA8uIuxSg7
GZxuQxlE198/0L+7vrBA82u2Tc/n8wPNECCro2yI5MM5NarFu+Yghcj68V2bkyBR9TRbinnN6veX
/Tx/zLct5rmKT9g1IWr/PChbtQQjThQAe93UpSDfSgLFoQ+Z75pbBNQx4kHsKrNchg7i2D9c/PNH
N1+cCRJXDCupw1L/88XBvKMUwgG0TLuUjWpI/7oi2tfxj7+/yb8bSS4zJFOkieHWnQfzD+9Wcyco
uwODVafPgq8wNspirxRN90F9uKbKGydhtP79Nf/mwYo5uIb0J2hUv8QDtYliJXFFs8IpaNqTMgGY
dDXUIa4ctI4qJawqBIM2CAj5yykJZOf9/gf4PHHycAVrj2npPF52EZ8errAR96QmLnGXSIARRdjc
0kvbIBuWZdsV9w3xEXDq1QrUxO+v/Ddzg+PMqT3AICG0f05GinFAa0CW42U5BsolkCOnab1sdv/+
VVzHIKUH1BAf7af7s+LQtMuK4FMdG70avSMP/v0F/mZ0IsCzgKsLpiChzl/sD6NG0kpO1TkTGXEg
dYGoQGNoDbSRZ/Ls7y/1NwPUVTF46zaPTVXtT/sSpddkqQ5zIHfQK6fWwLu9pVTTvE8I7tN1DA/j
D1uUv78ik6rBJsUhk+vnm5uSAj5yjkApITwWdSlVaOou1kHvDHa2WS3/8Dn8zZjg67PmyYb/aGzC
f3qY5DhQWFO4w1gvNzmCUrLOae/+/jH+OuSJkKOJbDPqyJQTnxYlzac+OsmRFGv83PAtJrD4unvv
Uyxrc/GHi/16RwQhsgI6DD6TDdin4WErSKlEWeAHC8QNbdm931l/eGi/viQuYQohTD4mYCWf5q2p
7ptBVrgoKWItMj3xqI7zxeaHGhH17x/dr3fDEqBbOiufKzTe0c/vp9IcZdZyEyMMrYJyOSClDy2p
AvMPt/TLtMhuwTD/2oAL9uHup68WLnVlF1FMn2IKqJf0mv6FQGz6/EOC76pfGe7e7G3l4/d3p81v
/qe9hGkxCxooFg3dhWX76UmSXJLn+BnolxCQ3F7D3ICglJy1ztwOnX/UUaY71ht8sT+s6to8rn+5
MFkVNvgSYCF/RWr+MImEQSnHIefCdvkaNpfUN+gSlwc/eKyCc2DWy6S5pmhFgVT+4Y1qv+wouGeH
/r/KsYcx9PmeiYpvO9/FZ4vYYTfhNtdX1nd/H22jxWVYfIO0v5DWR73Yl0v3D3PzLx/ifGmmZj4P
ExSK/elr73xVBCz9wXKgvOwMxjYr0n1JP1OnD+a6zeb3r/eXwfvpcvrPg7fMQieEoBXQWdSp4sUb
jl9/mKE1x/h0U4ZuELrKuuawW5kXhU9Dt09Dk2oVItdBg2xmVTrJw1WkgqCJTbWzL4PKE18o1Hbd
dYsIQfXS0sKqquk9OS44gFho66Y1sLVNGoAP+gAWHaDBspLpXsCNlZW5r1JZebrdBl8LA8VUFNhy
W2c4ySzfsFcd4ww2cFx5pttbC8DmycFwkJUHtfE1U0aCiazxPTfLRwjOt6RQV1z21eqcTWl+9aeH
DEXkOFIYNvNTOgK1ncXuFL+VUr8m/VFRNrX7hWqlNwQwdhuAuzRtTB31apyoi7LeCMwgxMst9UJ6
du1uQLYExmOljxRVk00nKi+0i0MDzTWvlcfMvGldvu39em+GaJs1qmO2p6c7EaOxVvN9bmjXkL63
xP3htM7CovKdKPaq0bMVDnJPRgXaIMOkq4UgMwx7kLHWuXDCrW8/yXw6jqIgzAWVSx+drdEG6y8y
dWHLgZqn8FdFh/2K6eYBDsw2Rccj5s5mjJELKji7CqCKVB4bWj/NVnejvfAfWosuIwlGefyoYADf
Fc3w4Q7iQ7Dym0N0zZxho1C0jEwdZ3SAt7Guj+j/8azamxjoVBK1z5oldkA9lqbVLPXuld4e1v7I
s6EUmO6AYrBao94Bk2tsLLXbuALKQkx5lAQ3n57BYPZHo/weK4oXuSUb4jxdm2527Y3WGy0TvBIh
DRS7K3R7Ybufq9yU81e+Np40qGQR5LZ0h3cZmXOJUK7FMIfJnjRwoInRPYLNjAZ2dXKtvTS2BvcA
mANbw0JnJ+ovDJlsxvic4a2v3kMKxE7vhdhWUMaggkDQAbxA2WrxWiqm18CyreHJEsvto0zpLAGh
8TmPvg7pnRJvJn4Cc6Uh8JQ4tMdM3ZtZCQoA4qydbEKEJQStKEn3TBzEsqxQNhbwLeGeOe6RZiaQ
hjTeEI2GlNA2d0Own5qHuobzR0oUOhTE0JP5AIPpUNI065qXQr0OQlvxXDXzO/3OhU90pNLsTcYC
rE04Y9LfYaB+zMhdGchzV+5Ml9yfez8kaNC6ig5STX1ny/t0usgKg0isrNPIXYZBOBJDUi774WRY
Yq9bCj7Sx3j4PoGMilMS57UvaClTf1qN2kbHNwatgZo+1Kpb0r2QJy8sz3bRCUaPcYcNH0W//jiZ
jwXW5mF4EOFlmHZ+hKNsZdjeND6QMAW8giwE/ZQFu55Tr1s/N8hk/A7Cjw9RMugumo2iubWanRPE
wDHyXZete/RL2bhLo1e/R8CPeYymTrx32jsykxa1/zgQtOd8sfVbb7wrGllVQDQRpTow6pmrZ3KH
+1zINdeH3TSQsRIbC1kf/9IHsE6hAZbqERjGWvJmnCW3A+hoJ7J1LDdZvI7NB+Qn4iHVl2n43qGu
c09Zex70PcUpA4NoNcx0rNUgjtBvFkr3Te0lFCzfxtfi+h+aKy+VoNsDZ9JWnaeYWIBWLaw1YuNp
nYLuplTjIW7r7kZKUF7dlPnGV8F8tAakWrOCz80HPdQg3uN20xjWAogCpP7ka+eQv2Xz5Ub024Zu
HDZVZm16O9zKRDzJiUgJvKoiRJtMMO/VVYpLllYXfRbfYE27Tnq9BsV47maIMYpy2pz8wFZobSos
o30+YuQ2j0loPVoS9SssOWxB2hJKCjWYYKO2jMhCWddd/W6Wg890tWdC2ZHjs4i1N6kLj/PZrsnd
bdycYUhfMISmDvbweK3z5otpH8kLZBgk2xTDKBAErsH4fqi1e9uBsHXsw61NK930OUvUHlLm1H0s
o43aH0D34lfECSzW9ZXERm9AlRxuc/+qZ0zTROu0Hxoi5TY5lDnhpB7rRCSwhj7VaA3bbfJexOsx
e2zgMFM7pVIxorK19f2kkyfHWpVmy3jYmsMSIX0enKf+wFDDOa002H0OdbGeCdlDbiyIoUD2guJ0
pCnarh3n1YrSL0HQ3kTfnYPuW8uPUWowD+dIi6a6aijodD/b9LNiAI0xTjgE971O7tkgoFjbI+WJ
6KXMmnWXqrfWHNGIAbioUDJXjE2Ynt2jTI56S9giKEIH5KpanYr+xSCxJXn1tWtjnqzh66yysTZu
t22jzSz5cu+6yYuYHJXu0vWPw8ggJ6rITDyfNbF3nhuxbdDVp18zykUuuMbkq3SvZvcBgY+F5qEO
97OfO4Ce9UYcaYo0N4x6XO+vgfNizBrjhUT3kfQ1w/M70rPR+W4lm8n0WNEWVdeuKzjVwTOnADrm
9+qE1u2sgOkAqydIFxRrFNc+sU/9d3ZaPko0VIB3bvBcoqgNJ1qg01OvnU1YNYEeHKjer5LYOeak
Q7smiyRktYc8H1pkogz5zk6+pJpcNz2imkggRyGxtkQsKzlv4M8+9QivtO4pAPhMlt4rQE7BTx9I
+2Q7BB7gH3CqVzNOPTxJqza56jH4MrWex23Rk0VQXIwC1Po+oHuIYn/ZoLlsi5sg1EWlXE3b59Ev
lSddYH8etHtLO6juu6pdDPMEZAjjpkDNj0e4pH3N7jUvV4o1XghE2DdV/Ejz6y7WXTJYMxxh17Zl
Hr9pMEaV5NG12xngtSlH7WaqMwBEe4O8C+xw8kZcu25t7QDcMtNCU67eM31rOBS1/XM+3gYyQWzj
UsG9MiNCJou9CwmXEJNlipFKjs4qS792YlhNeFrVCjV7fmqC11Td2soCSEcJXx+vYybZFWU3UyFW
Htu9Xb01E1C/x94gt/3dzzo4ktMqwrhQ9vhf0WMmMfFJWrS1EBKO4ouND7WH9o5Ux2Mr1GYvvoSS
0B3Z/W7S6jg561i59f6rS+NmHGmGY8MBnICSLMbHa14y4lcwPQXbydF2Y1JcQTGB5BvWCpz5MMMb
1zAJTZg9Q5LPypUKGrwxmgvppVsqVHutLLcxFjrhIsNPIHlCmo0dcQM9u1YmNBqciVdqC10uqP23
2uqrlZJVK8jRqz7TdrDHV/28V+GJFWwRGnJk9N2o7c0WAVP/bvRIFaPoMPogcKpsKUomCIilmlnt
wzG5GRO7XepkdZbusiF/JZynXNhZd9SFuA/NJ2RNyqQtNJmsNbIgVXJ8cX/f1w4tfcv8hsopZRyW
BwAKmNtdkhXMNRKJk+L3G1hIu0B+FJG1E/5JGXAcFuFqQAAcF9egt5/ps8uJrjWnbznOi0DrNbUn
K1TRMTBF8TKDtEKibHBHGgtClK4Y2HGGRswrj0BX1oXSPI6BsdZV9T3vv00pOlNU8q30VP1dN9ah
Xd2HTuABXTuLpD1QiEEWdTbLByIV2JSFu2TAPqi6SAMzZlG9ykl+RAZr4ml3nHZaBJ12P/YwpuRO
grAkcZjVThlNbYVOr2YzNQ3saThQQDv2NJ1IFgjSo9e2ofUge1Z1YU3+um4I9EvMwuU1Q9AIhtq5
UZXCwxfV+UkkwWzxQhKDgdC9dHZW7AHnjRvEDgesFgdkILoHcwDhVYL0wQYjIyqImxbbCrfWb+oE
NwMmMILUaIV0w4ss4OScGtZ6HTyVY4pULfX0LH9KeBh2qF4Ku8P+3qzQ8t3B9Dgbmt6SBms5T07k
gqCjmKAjFFERxOT6cdAYILZyYRjyIbb63h5wWpU60mEYHWBHKrLYaic+1ojjg/wB8KULKCfBbxsl
6zZ66pt9PpziQeeQs47UctUCXGN5LM0TPtujolGGwYCrxwViVQdahUlyafjgjOQ5sFurjbtB+gf8
R8s2fJzI2lJGSWgSconS5jxX3GtpfqubdyG+gVQA2HUMBgi2+bZpqNWONmYMonQ4r3f24yDRQydI
RzOI+C26IVz5inPnkBfjM8rKWKViiI5h5PjhjgAVybd0t4bVseRwWiwhmhbxZiC2Ohv1Bz7Z5yyt
1yGKyEXvukCs8kuqmuxdZsBy8aUmu9dCxKmStlf7G4gAGLshqGFOrp3iIlVgBKy8ivWWi37dxKdR
w0CY+MuRYi8IyVUtAX+8YXJfFCTpFsqdAbjRdmEQiaeYWRTDElxMQAE+CzAnE5/zQeTeCnXvl5At
LWtbztk1lbXX8uOYsOxdgI3h0r6bgegmnBkO4BCr66VSY/epD24jd3Apl6h1vLDg7BIGOxMNYBYl
mzjwOc7Q0LGsm9JF+bKMq7XdpXsZJfX7MClfgIjfKRXoSE7eRGlVm4K/fZgzlsTgERFEZ5McomGC
Qsw7sYg9qfPxe0CKlvnoEjiCVse5c0cELqyRQhzzOGDz87VkH4sAuWdEOHgwtUBgl0LKU3oFU0WS
1OvSPo2EC1rRZl7mx+CWp/eFqW55Dz3JbrHEnjebFJ0VIbyFhRXjYgUvpv4y9VCw77rgqlPajKNu
M8ngA6wt4GxnnRGNmwb1inJSWJ8GcGwph+Eq3RAku8rzXTBtYrAecB5oJYN3aVc5ibuY8/DXzvup
04CDIwvOSb0b0IJXV85iZraNWmB3aOXnSs5zKtpNFR4dFzrjskF5SeRBcxTaTk8fQGB1IGXYoGI+
GWczs9x1SLxI9Yz9aZPaw3sGk9ebCFPntNh4iUJ8QPbCqaFQVqLdE1fdOBlGYUCGVX4abYzSAJuI
j/Lraxf6mCt5TN/Lelpqc2KhVfK4TS8oCawORrieHQgK+EFolr0YdIvFqYxja86vp6q1htcg7YNP
G4S5DhXeFCz98XHyNS8MvxKVV2k0K84+Kkrlq9ZdkEUTuWiP6z4912SFZqCWmYBJ7YyjrwqenYg8
DujG03OdImPmhMrWdjggeNq54d6p71T/3Makyozsx7v7Vj4jyV7TjD+okP3pBN7HJTFL+hKI2yqn
woOyMa+eekvdKwO6NbNYKdE3JbthZUIBN+6TdlvL95FCzAh4XVkaYJhU5s944fs0ePy30YKvTLw4
gCNOOVQa8dPZkAcapi8x4o0jPjNcwszixAhOaXqkkDJN7rJMONsrI5hVbHvQUltlH00kblQPDUJL
iHlzIxAoDCF1ybvg8B5ghEZ9koAFyv1mrZicPTkhuZzM53BZaxUEa9Ff4/Gu5zvpncNg1ctiQBnO
fojdD0Bt9u5iP8CA1jmh1wiFs8w4I6055B270eK+cGIVH67KppCqQMKp9LHHXRMn9cOkVitfjISy
MbmaIPGNh1LdC5xbzegAmW4922xXRgChmagMUZnrtK8Iez8OJFYPJGnoAy7mdhlLVmPQzngk8fIc
zOJSu/vAKE+69pH4J6MiUYZg9BDfOVFl4Eo6uSsHcu9y/6NU2u+Dq+2KKdspKoApWQsmx9cBe15N
0JEpc4+uEjO3hdoTpR8VfBU0ZzIzyiGlxRaOEMIpDOiKrrPr1Pekj5Z+c8ast++q51a/zqHWVRDs
0qJaQ6kzg1NTN3ds17jF0RsmsTKSACd67E1WdcjSgPJWWq6N+Wsh+tRJbW+I8ZqIGisOCLIZccv+
H7FdtI5Cq8KObcUwBAzBTUcT9LBG2sjbcS+aWUttrCd4DaW+L75Il70X4YsW7Az4hS1hyzizRElf
ZNlE0eTAOen8B83p7C1xKYjp0Zi/9TqFNIVfXPfde6+H2pe2ziCe5tNgMkFUgXqPD02QvTKis50w
MZMO4k/KW523sEv7ZF6XuOf8bgyintV7iBQ0rT2jMTU6FQ14mBwislqBMhE9yymoMuu139gFFboW
2/cA7aS2kN7MTAYC55pIpxJp1fGbcOPp4CS2fUBnNrSgF4Jqa2hW+qhEg5XDEDHLWzZYxR3VWfym
RMLVl8a35Laj0XyvIm/bk+Q7IS12hOEVVdNvlKCGhC318cnU0YnSmzQem0zqD4Sby48ss/Nv0vU1
eYt6ppMlUUKIEpUpT744QVTu67AM7+n2EfgXKHVK7KyM0u0USvY1laj7NchYiLQFYLU24r0uxozd
6oroL9SsFW9xhZCMjnLq1tWrBdRoMzXUHQkzzBAQtPmL1XXquRHcE4r4busbjnOrO4IqCHiHEV8Q
Acm+XcxsUuEPy9wQRCkLogdyRcEAYRuR9Qo3Iz+C9Kb42EYZrAi4Di4VP/hn6ghHg60htA6YFijN
qcAyNalE8K4MgF0fc6Aa8ENpAG3L2pkJ2aV98RR1Zmd4xL3ho3RJ4dqrjh+xY0uNazoC4q3GbLjL
DL14c3x9IFMoqpi/Utf4hhkdH5zf9q48dc0k4jVsQGjFTZ40zWrQWUaR8wzSy5SCnZEeaNiqJPaG
M15RJja7bTU4bppxkppdopfHwbHSB478ZT0mV7jI8V5aioIx3kgu+BdsPv0RZEfRA0bqmt7AXsUq
OikgOoNWU2+q3lfvTuOHx7COber8ReFSL0jV/qmpphr8hAB72Q2OupmoYVFmRRVLNVaVD749pF6v
1vWb3aOpivuUGaNPwByXTf7XIhjWZwWA+NdBRKR+FRW0/jx3Z8FIQaRnKbcxURAaAWRTgkDGztOM
sq2qYWwFP6KeK0JPok1cmWwe4YDq+sbUQw76stXMdq225YS/n/jocAVlFXNkJ4LO91JsdMmiq3Gf
7ipb1/CB2LVDMGc9X9MmXmLPZi4rXzNAmM1NdEqW75OsTzg5s2HXb0SGVljdRKbbUECSoTw11KST
7zmBZNVDEY4iPvaibprTEE7O8IIewcWxIKUkEIWepHOweuiFD5qVGfXWUpOcUwWRZCTj4QWb7DV5
7vEAR0Fv+l2COrL07CLkqN4iKcJaYAISBSemj0cbPTVxG1POKoTRTW/3AUYETtkBiOe1WaZOu40p
DaVnLZ5CIAFDzpzp6ywRK84dVrEx6tCipqLiackOE1pg5+J2adh7qFLB8Ct9orqs0m0d3/WBopk2
OyDThtABmT1Eoy2SqIAhGaI1d1PzPu7n3Y0ZoA8BDkSaYeUBa7H0Q6WYQ73tqsCFv0TR4yUQEcBL
N4pssmZRTNkrKcE6LCo0BTUrHSGTi6iwMuusiyStDgCFJf29uhu1RSOkqPZRCE4E2XhtRGcQnli8
s9H2QQYlHSSl9xiON+6JDkkqJb1uTFexjuvi7NYQRXdj5ov6QgxC6e9EoFrkJZIQnJ6S2ILzqQxd
1r4QtNvTXNEFHJA3nT8M6ZlJaWL/OESSOiS55qz78BfT+RhQYKfROWtQyDQ0YovYTedW0z2FbeGW
JYUtw9apvgtZ0jjS6nIoaEghSWs/rByF+E4r/JKUxEnLg/ijTyLWNHjnPRL5lqie2pumsH9MCTk/
TZY/7MbUwcVGHYXgNE3aI3lzzTiMh1rJqxCMbic62+s6Yzw0MtBvcT6WI+0d4MX4pbnZW2zlsnjU
fKDsAbViGy+o4k7g40kjnHYBIpj6GuiwD3bEF0XDRy8rqzzZcVFCQ+9dm00TC1P2LssemB5KTqJn
O4hiCM4UvkwyrZSMh4n+1Wis7lufDHW0LbKMgzbhdQLqYzEAJtRFRwYsaViTbR/LyZHiPcUO2ryV
OPSSO1nxcy7BkNXqISgy6e78XEj3MHAizl5As2rWE8GP3cAhCvANrnro58W+rcKmO+nVWM5AVywH
H/Y4NNEqc+1OJ38r9cfqsRhyC3eTkypqtlbz0sGrEzHuM8zolpauCXmPwyOJJlTTOt+v1W4p26wV
H76sqD4QS5vIV22UjDqMmAKqxqIIzZgyJZO5QphUOnCYCmpVnEeYt/EGTFar7Q01N7OZa+hGZyTR
pty0kMNAZMSB0j0XiEjKdZ2JID+40f+j7sx621baLf2L+IFDkVW8lahZsjw7yU0hdmLO88xf3w/3
d9B9+gAHjQb6pm+8p2THlsQa3rXWs/TMLREZl0zyR0+7dW+Du1gm26sRECvb7H6qsg/d/As20hIZ
QWmjstWGahbue16cItduIPEauStXpoOdGM7B5vzg5Obeko37b8vh/+towP9Hpn97NV78967/l7/F
3/B39p99///8jn8b/w3L+heWNYVRH5+GdFwHU9K/nf+GJf/lYu5HfscJin3Ddf6n9d/ySAVwlPZJ
9kgfOzI+iP+w/lv2vxxT2tJ3FSHENU3wf2P9/8eO+L+8HFyYPHwGjrRwFkkTM9N/cfy0Vr1YxmA8
uWAGHiwrfpvw9+0YQ3A+9GxukcPIzgWvvBOVPqaW2W/gJgIEp9rsanP58t3sxqgbQVtctAn4PWml
9X8w2KxRiP/Nc8L3KXl9sF9IXg6JE2r97//Jc2KMuqahgzPIZNxiu33sdEwFQp38XIzZuLFGfPoZ
uHrfBtMXGoq/ofVHleH40ksqPq1Y6V0eOq9W33hHns4/We+FJI1suNL5W9yxa9iKRCN9DKBtFDIx
okWTPQKVp8HNnxVqP2Vwk5v8SOYoyKjde6Uh8WfOkjanlJiOMXMsGsYuY7gOkZmSG7NzcUyAE/5C
gzlosmVfvPkDwxHOmvey9RFjFvR7a5L7bizaQ4uy7uk4BdOYrwf38ByLFLVoIVeMBjRgOlAvpYY1
63QXU6E6uJSg43uALwW7jcIkZyQ0z8CjpcntRDKrYhQ7guTqqz/m3NnXvMGarcKcbbH0bKgMy1NE
kaeDS/iIO/gPXsDuSvgsQyWrW+S4EjxHDOCl9wjYc03s8RsF1PGgG0fNL+2PTwtYjUPH1MdBI9mo
0m/2CXOAi2V+c+APkzK8VvR5z3Cdd0NFZ7c2GnNDq1O65+h7j8Y0P8jWhAS6fvEiUnPoAQkRhm7b
LjgFdIc42mp/bRHyf6TSPaeKrBR1YXQkuFQdAgmI874OYmO4jBTZIlDTxV6G3g8Si9H6IfmqDSbS
Iyd1OG80feGrMCNE8ao1Nopgcy6MM8wTzi0G+a2krKmpxN7q2vukdUBhInsSvQVaJqrvOV5+Ody7
MPgy1aY4ZG3o4bzG5z769OhB24mF/PaoaMbOHineJV1bNVDq45/A974td/gbsuD7i/5hLBqIlZQP
RkMiPwEXfjInHNFe7e36ZP6MO/86FoZgyCeow3R/lUhWXY34o2bFOcxS1wnTCtKW/4hNB4fQfOhs
sP/NVL/52W2oS3U0NdWqdlmzCzO3WVymUx6jUosuZmr2SnoX2y7fLg0n8a7sDxCjtlZqwzGCr7sR
QrxHPXwN+quiHCuKtpNPj2pwXcxvkBm6/TRxfYyg/UmEfNtmqFoOxqWCKwxL9WNCuXCb4lQwzRJ2
42P6E8nOjULkswwVW+F3WOSYM6ZqTnZ8hl5dcxDI+M8VMLq8NwIu+i+sB3sUS9ANqUXUsf/gPM0V
Ll0IwC3hEepXsU2t6Edq0880ZxyhZuMS5smDMAp6Mce/5Tw9UxwbgylrrbPXPd/WDwFlFJeZiWiL
tk2jZv0pDS4uM3n4imqurWhLWDRO/Q2WZe8p5hMqZtptSbSuudpjngWO1097FdpUJv8zOPaA1Wd/
8w7CA5SLmyM/TQiToWX9mnzzM2emjS0F7ljpz1y2OsgFxlzauzYdznb2CTp2byjuIGVPLWdUPCjd
PLtvsVNAzdHdtwfhOLGqD9uaPtw6fu3S4cvt/6lL3XXopNSMmM9xM58lgunO9IdLge8fTMrEbaR9
6zwOy32b/KxDosz0TnxkNkUnJvpZMfCM6ak5eTH/GyBrG7iwxB8r6uOHLiG1XtS7vPOuiNnkQPOJ
1+FoaJaHgYasfSP8l7oWfwF46P2QWv62jUrSOwON28iHdcIwd67HdlPZ0ZmNCGpa5v2Jsid/TNcL
YvJe0GVyaAZcTCnsvaBeh15ppDeUvvzE770Zh/7btAuK5bL2iqWIwSTXzG1ddQe/9/H5ej1o/3wP
dyu967a70hx+Csdig19wR+FteURnzwLqQ/atZAqttKBOT28r30kONnttEJWnLEu5QKeqDCKjfp7G
Vm7bUWxyQvoMfzj7c+/6QCg/93X65MvFheCOVWEU7qlnJ4hQRHI66cvirvNkOk96uXBMzzs+UFpK
hlG5+UOEJ18V4BFa2J2e8QtnZ/8YxvCvKl+eaq0QkXuwdp5TtbtMWX/7MdnWEU3sqaTyAcfU3pSt
iywzCTC12ReOYch72E7q8DFuE3K3ZfHbFW5yLs3wzyjaGoEWLFw83quctWlJjzPgGJZM/MoLZmmI
jErIesvYQ20V/19md7KHzTpRUZOHf/MiOeiiACEVQXgMcbpV9ooJsG6L1QVMdkWQNv2uqVFvfax8
lMeCHoCAFBj2KW2wKo9btsuXTNGDQIMaLaUTc5xJRAHsFh4fyqJjFWJHGpBohnF+5ChxnYYYO0yk
e+ZszU3jvDwwpbLO0n7zjT66gNVpUeMAOPUDfjSPZoJsCYpO5Jvaw/JLi0tySAs7iHcqycxdIXt5
8pdZ73uXfTAqYJZbjP+ZXhmBqCJcFQUODTf0aWbyKZikJis6Omwa6B3bhozTaSRt8Vh12K7ayBXb
JAShg5tnxmh2SHQz7FM6Z7gRte298qmr6Uv9R0NewPqkdk3q6zenmI4Miq3SQJ9KBgG2AIUrnPLN
0i8UfixTCrmXIWjkZ/YdDZGHN//l18OjlNGHTsZxV7jFRz/6067yraDpCmtrKrfaOT0qbFogjfQO
BN9yAeMphfFjlpjbSMwjWsYsdi4PjpnB5loS8lqJ6jdiRE3xjOR9Ket3BMNHMQIKS+2x37X19Jyp
MTvCaUSOHBmU0OSOsYM53MUb4uyh6PPPpu5QGuXqXRPJOzwXYO1Z8deYLZyMrX0ZuiXZOzo6xEbh
XvNWP4wNJitT0+LuOO1Gms4zNY6Q5Oo6RImvR2Zdzim2E3FMlTo2wkp2FraHtmqf/vlCRTacCp8i
l3jCwTKhyQxhFYRe/QfJmAFc/1irq+uPnx29gDN+PIiHfEP9URfCP2iYRf88k73fUjHcoD0MnTgt
xPHlQPWPUR5UN302mqbRwozvzfRNu+zRlec+oRvAHNAZU+wcjG1TBzuNKi+NT3uN8e0zYjwbA9DJ
fnml0PC3UXl3SmUOY1Hj70JxHIVJWHy2fzSm4jjBNTU36/moGsXkoOaRmpXzIuyDdHuTM6t+gSiV
sgwAa6stDpNQKet+p+eBoUTlPiJm0g2EuY8xG6wQ9mvwkRNtg6ETYcQ2qY3K1Tm0otuy8JtXS3WQ
yugxyaZ6X1EViMC8YF618zsTH2qPKcJz8+m3MSENiT57dBvnafJyIyBFi985HkiJtT9SKNhKfUsZ
5uek/1vmlCwTGdXYMWku73PITJ4jX72zouzG9WAMx3KlrJ9HnruTXrwvrrVQhWEcUCVAB3Cz2pjS
feEtXDjG9nulsA3DfaTUalCDt7EWgAtV7v1x1HheSuNWqrRbHaXTdjQ5/s55yHCKTWaicG5x5+bJ
6duXOE7sI9kUoEypfzQbZdyZslj7fBypuCn6oBsTEXgjpQolTS+brL3UdBNe7UZ9dnXBOdbATIMD
CiuEZnReMahkP9mgFXTPRQS/1KmQq53+WpX1cPWq5AyutN9CSAUEmMZ8DG+16UWBO7tIgTBKs7b1
t3FIu685gX4Xv+aMWllFVTtn6mGCHQKGBWcBJikDRHOdsaHVXnkyKerYl6V+0AY1y3oq/G2Y1+GO
uKrgUIrDNtdReWQSuy5odNwNDrV/TFuDmHel9MTNicFC92GxJX3404JG2+ilPHjKRR6ekeho4gJN
QTlBZnfUgUrdHQaN5lZ9lQwGj2Ws5r2C+ltBK9qmRcEL1I5BVuFh4Xcy3sk5GsKutsLl5GgP10hb
GDh2cW4AbmYgh5Ujmb5Y9BHLVyLaNIQ7uo5/THU+b//515KqOLqAc5S7ez6wpnLfkEc1qs+kaPdu
OeSvhZ6+w7bfgI8+Naz7G3p9St81EFdjqkUTyfwpQXY1W7/buVRihwW9UFXJ8t8mT0amOSYaS7nr
ste5FBF3tqLeQ+WgIXIcBASpFhTwGFLu1/v4EeP0C6BPvyHFLVS5VaCWqtpVHzkkMUwUW6dcut1g
W7SRpBpjb+RLHktNSXbrHVR6wg2C66OIkSeb/oKxku2zjP82fnscFYdxAy5v4GEGHpAHNs3QeXvu
oRiseR8MlsXBRRM1aCR1L5ZXn7n9wfxrf0GKjCkDQhf3TVrdqB538VlmFb+KS8KZMXbFeU0mp0TL
NysHYzFoqenovIqZ7r2G857V6lNrhHXgj327TRhYdZV5n5J2vqGCGlFVB1UVi+3cEV+MJC9BUQC9
ku9FpFjNBAqNeaObCEAk3DRzLvK3qJi4J0D+P7Wtu51F7L3jyIbERuktpEo+1iUeLhjLzcSd1w5x
AvpZCUMRm7GRdsnLHH230w1QkDj7okWaAOTn4uSdME2mEjvQaI4HwC/Xaog/2KapvQZaj2J0HqLi
teKB205lXWyHGoyV9vC7sAGmZ9pdvUM+F8tjqBHFRtpULKuytxXnXzrWXwvjd1pzGs/L+ruKx5IC
WiAubolpdYP/QirKl3J0nTrikAZ/XgSgjAuodfD2mqbzwbF9d1VdnF2ZvYmFQ+4E4okDa3rrqqoI
rDbKA+dYrTbJ0oL0p7VKt7puAOY5PUTaaXAOIjwXKp6ZiafP0M/uElTODmB0dsCbtOUFVefGCS+h
BIfKKYifOrHfyk7vfSuZGbvgBA9Xzl7ZIE7VdFR5A9d+Frl5t0KuwRgzFOYEJ4d+V7Uv+EV/NZCm
28mjp8FKvu2Rb8Qoa+xWG0YlP2M5BXPljneuLFd7TpG4u2LPI/Ozn/j4UIBXbhlkUt9g2ieAJatF
BNdv7MqrYskvXXNH8A50pnBXNxBSSbOHuMWRq/yYcms8RFVxL+0Q2LGr55tt2w6g74CPGwV9ofEr
pU2qyDE1NLaaD75BPBl3ssvliX6PFM2EYMUAirE90Kw48y7RH+vPdr1fmPCWAkWh67uvwskufCT+
Gp4KmC5H2xGxA3ANLEGTP1qzf+wbWHkbsuD/0GQvfYNTqEBHf0rWz6UPAhYRb8dg5h356NPo3Xeq
SHkhFZJJ7PrgMW1EtibF/hOnT6GenS2L02FckqckH6193CQB57Nlp5rY3ua6LgPWRM4Xauv1jAbG
hCrrjj5AbholbdxZjSeHIw83fAnDZ3kEIPCHepCOCrwFpd6172kvztNA+R1HuIcyZSPsohxwo2Yf
1MU7cy/yL5JwgubQUcqIIgs54IM1GHTIPP3Vdf53XuCgcDm8Fp7zXjbDmyog1q2JiaHL7wsBGX+p
qOS2XWygOjDgsG59b0RsJr1giPhX6RTvxZxRSpHzMFg+HZRpH4MWVoiqCbXaBS66XazSS8mMH39U
BeyNKi/KnvpPjdNUrBJqv+K98cz+JbKNMOLh0ElkemS4/adM2ungE9ZD/y/P/a4GZUVDVttMyy6j
FM1nXjaIBMynRtVNzyIljuKxHVoUUSyoVZuoG746l8vc0nOEcAY4YFzoxV4M4UE6aq9Zh6myxgvW
GC4eM4cyP9bOxzalB9YUuJMWeyJBMz9wj2pygDsJO7GiI9yqjX1aMgoSqDoLp5bDAGFrZXl+VzVk
rtASlwStZzuzycKOdZkgprApm2K7LOvIiXZhPDKEBtx6uBf1JwjtP0JhnrQ5UYZmiarjjLhheN06
966r+JrYsLqj5oXdaXil8CYK+xivlnqNBvvTyAh1iLz0D64zvigRXRiXptuy6UZcgTQtWHkA8YKj
ofI/QXXzOQAfTvQoJJcyhxdEnD39n4CgQV11I6Mvdnf26Qr/UVEIRXSiwgQzl1lg4mrfNtb0+Di7
lX+1XJcyk5HPQdLbTmDhejIJhC00G+YRFSrD5D+MEkEwqifqxo3hFbNUfRTSviZT/EobV8R4hprf
xNpmWv4ci648zvhRNz0cTgyMWA3DBqMwBDYqp6yFEszm4Izg/7z3SlTlLrWwNBkyPE89qZ1I5TDx
l+9iAoRazOLDKyfjEFNEZGHYWqz+lAzuRXhcAcy0uawNPPzAAMwn1ODtouwLAvupJ3ZkIBHpxd+N
FYO83Ju/DffSU7bbTSYe1zL3tlFMXRjj5H1T92Sa1troHkznNHhAQitioDqfgsyzQEn1TIN9m629
skWCARd4Pq1ard3tqVALQTYVoBite43fuemSoLPcjxXr6nE2dnn9tyqZfnchToklt0OuidzfbM+5
E2vlrpW9alv88vMVsBW5HwbhAG8MP8N0QPW2o9+hEBxDwa93k7+xM5I57UpYh29HZ/OJCluCxJ7/
hifkOVE8LpCjG7fldlKLA+/5fhHRzejGPTt59iNWnK6IGYU8d3+8wWQsOTBTmm6VQ34HiZRIL+90
jgc2XZzHlb3a9HBZJyB7h2KwA4eaHEopDRR8llrlxb+VM37UFpOfzi0mqlUEBxIDdmwR1Kr5mo3i
yaSnfutQOCd6527X7W82cusKcPmnaP1nQqIBtzjqyvPB3o0KEo7v0XSqBiZYCJnR5q+9dhvb6fSG
S49fF1d36nbYYBKKJ1tmYaHngjVuo0uD7e6OE3PyjV/SqnCVSBwPHktA1rw1EYd/Gzv41mFUSiQq
tS45FtUXUT4jFQA3bkwnmBaWMnjR6zBZwJ0bL9DtuMfbaKyg8n54C2Z/x2WquNbgJq34XY/2xjGT
Nz1wnzAK9VVm8lc+W381mA7MxlQVpjtneQXpx1TiwzfwJI4Fngi98OHpHeJ+pfagk5o1btXwJ1OR
LrCrGbuegTHDWnsPehXMCy5EhHMcWU3z7nLG1AX5kzCDQ9Y4vv3U5d8q8R9m7M0be2K4iVJNNDv0
j9gJD6SaqGTmUsEGDZyAnCwaNiEv2hXujZfBWBYu394ArNg1nhnETonCLms6zC6n6N4jaTBuZygm
WuKP8UdH9+w2MWt77xjZgSfyHLuUNgq5q9wUlmZXH/qYjADZIeiSwseYjPYE0s475U34Q3s2jeBO
H0hEYiYcDJVSWr9i8IOz+MIZzLUSQzZTuuHsgV7bUM53K7L+eRjHEqY6gArPNj8nxWFpXCNmTnaY
y/kBzwOOHY8nNdwVCjhgR2rNFjUpqTQ8TiYYxq5Sry3FcEGuuItQG3YLc7J5xcxe4PhHvBFbu5Pt
ZfGHg5TwbDvbO4gp/+zLOjxkTndP5QE3wxPD7gXfAK1iHYfDWDTiEkZZfMv9+t3KjAe/Z0Az+Czg
Hk6JIc8fMl3KB6a2gPm9kYum5CLV43TI0EmaGCfvUnChpVKlse17Ykp8Ix5gh4kUBehpwbsGGlLh
KiMQcWnwTxySAQRENLffQ8UgZV6YqWIRbw3J7twLPHDSXl2OrhmUo0NQKXMedB/CSDXMx6GP4ivt
Tl+zpL+wWBn4Y17fOQkhC+pjYg7frLYqd4etqpiWerlA/2/rZk8PN6NBfYhDGiSnywCJcnAXjKkL
w5N5ZhHq4+oEIfRTNEDXBTzFmnbBqHIuePKSIKk0PuprmLhwI0txhfAHF7eYb6sgHmQu8Sw0EBtf
4PKyLN1XQjYonKLulFn2W9cT9QBDafVev587AIXJ7HMXzl4iw2OgY8jjAh60T9uvaIGUPSRcpmtO
s10XnuJs2BNBqJFr2oe0aj9StAcLOYmDYrZTjPHwx0xPqXBAeprOsvHbP8hYBDkXYzw0XQqdomWy
n8PizZKGwiV8rXFp95wYdCBNlqSW9qlNTjrOKMM+WDDSbXyLkyilo3ovq6rZTHP/hwUCSDx+gKDj
5qeL5joXxbOwNEGNhKaBVvTDHe7ooTTdNnAmHmNDTl+1mhAFPXeG/iq+6JSzziYcIBMsmeri+MX3
IV6vYHu//GNmnJByTiITw/1t6ol3fYwLIvfE/QSf8fErfGTqZF2MAicLpQdJ4OcDe7fGsOSp5GH0
xte6xU7f9Nh0DKDZ1Wo0NzLnvZXpGbeZcXZoY00WwN4RpSIWTO9leXaaQtMB9acssJsvgwoqN2FC
no7If86T3XLKjWGMRl4v98N77Q13+Q5Sm8sDNYEEZGqvp2DcJBDF43fJ2Ve2fjuaW5pgnUsrHfsC
8ns4N1ZODs2T57AoNlxhwCzccybR9xCb7eDnDTEXXR4H++bFDBtaf5leS5Lwj1ii9qy986sv4vBR
R9l1ZF7TGv34ttSGvJeJ+EV3/PIRsmpuF14PzJiTsZd5W/6cMoqqKnf+XeepxmdiRpeiCK1nbDxf
czAa0kLnIw9Y4q+5eSIa9m4XT1s9krFjLtJ8Fv2nP9cwhMXwVE7tjCc7I5vnyR9OMYhd5JnVsWL0
vfWESXkXDSw6lz/dwZsPDOnKw+jU0Rt9NOfMPli4DD4NxUBGVgX921ZePyBTmNjg8vJoGo13MOPn
tJDttw2+eexkSTKEBnjb0eLkDdWLnxEIteqiPokx9m8+78NOpFX0WkfSRa0kWC+8ObyipFBiMi32
O9zxPQS0D0an4j6WFS4iQ2JiQ1cbaDUicEsjRlfi0k+HxqV7ssoYLo24JAej+HDgs7P1+gy57eyP
PYb1m03nNgThkVW17Oo3vK/mjkrDg6qSPEhxKj1bSVo9O/mhE8rnp2niHYujgaVaJ4QBZbhXrlu+
5GyMh6YXNKA12VcRRs1R5Mbdb5mVo6ZdGdTdR5UOOL3jMxG54RyG3JmxVctuiU+hVeN/HuggWBzn
ZOX4dJHeuPeqX33KX1GsTyPH/KcWogKpqk3RZSRkXlz1bRku9XpklkhpJE+lg6Mrbq3fitMPIyEz
Prg5Ck3kszMr3tTNUCMh5d6Hs0Q8mEb6zUzf33jlKpxy7951TXVYPINyDKwDxApfLKp4t1YtyavB
OkT4xGcXAqla/eRRHD+2zIlz2zBPS8fik3axtzOEpc6VVOtptn/pfQ6ygKYCk2PPCbc41eZu/jsE
CLXpaLh+Lqr0wYx+NpCnX/0CJGnvqNc05NoUhclaUik3jamxrk9d+EBp0xufWpKpg8t8mw85Lv62
u6R9NwRpb96mRhDQT6Obzc3pmi4E1Xu9nJPOqd7ngUlI11Fq04iTXXFPV61bPE5O+6cG7wBdciVY
Y3asa2KJfHZPUizJtZ+vgkRYkHTjcFi7kDKFg7zrb6nNDxM26q1R7TNp0PpmiIGa8mjcJtX0ZuO/
oKNLeizz9N+keu9xozvkYnnztTMfrGV+k9xmt6Mf+4cuzQpoEH62lRm3KSx0yU/u2Xi6HoBBG1+z
+iVMxklzXyWnFAua0wNRVDqNyEZRTN9Zl3HSPXdEjgTpWPgva9OcazZ7YLgaqG47wIafX+jeOTYA
Ag4RZTkHS3ivVUMTVWNreuGs9oHlANkq82jZrP30mo2oGQY2uLUK1bl4ddLuKZrlxvGzjcb+JKil
IuYeP2L2pQbY8qk9owTHyb2rlBnqCyEiSk25CmKtDVro5igVFq8EKJacn3FHGaPiilAxR/HWMErn
OOfcYiqWFTrAIhod7dbots5QOAxwDHQZTjpcnygIa2q8rxPpUM/0sf2v3ZOI9FYUjjub123Xr/2s
iGkc2JIdHNzwVtgxfW6o/wbtpZjsAkzs5nOSx8Vp5uATw4AC2D4i8WWryDjgoOCEhcT77KY5I8Gp
/5lNFX3VufnIkmzvEH3vDjLLuWfg6La9OgIPkvQa9s4tL9j6nUqRMtVkYtqYX7V+iWSHubxWEP5x
kT6jIfIWhixYFWnuoB3C8szViQZYv73W6z8lyin+/cVC/aVBz+DpM+zxzQyXG1UqCEudNTbnUstl
2xpcezBCD1YBLDmiXMyqu/rUrI6c0PzrkHpgioG0mOqT8LHaL1NTncMYMnqJ055joXIJvCzuWSZM
KTqHTzPsh+bsIh4h+M8RbZZehIW1JRDZrH/uP3/4GJYNbvXhoNC3eUyG/GA5+iLcUp7RyX/7dVnt
K/ez8xyO/sV4Eot/BJqdH6c5wf5Al+xuJCC7jeGuUvotCYjn8pLrZa0MrIqzv3SU8ZkWbRgVCKF+
yB5qyy5PGs01xBl7SyWm8oooe99VPSbJMX6ynXH1R++MjKW6nUlVN735bvpmdba6yt+5ZHJbrkE1
Y0VK7XdWPuPypsNn20h7PPYqN98ohq85vDDdA50fIfuyys2vfKt7UVviREFOdY0NBFx/nuy9Z1mg
ylkKmVYLMoX6o8rtFwrXjbvDQPPdR6If4jfXMvJj6/lUhyuEHeI4VHJsG6M5R2Wy3EwXBiCC1rO0
qIXvQotZeb4eZ8O3pWAZLyQuzjaX78A72cHm8S0mBrPVJdMi6fc4S/CUNUumSFih3zSpuDFpng9m
s/wshzV1ZNX1CXmkQ8PLBmR2u9rZbu3ubHEKY2Y4ozXEh164FAQD/znFiXqOeckuTPiQ8OjmSPdk
cmlQ1dAmlD0FXmFLtpeGhrbK/F6DTjzjV8dQx9ZPETG5BfD9Pcx50u1SkXDKN0DILYUmP84tDOJc
yKh/fO0dJwlEmorTGEWPtBmzpTNXz2SzdTthkn+jkoBzxzZf5uhg18zIFoY6B3fOnV0vaZqyxXIu
BieE4BOjbzmsGwuDdatpm8uA6rHPKOgNutky9klIYi7BvYvtJjwOrlxOOOtpGdEYdizHGBgLFOpY
CG8i3Gfps0f5rE1oIyhmJF9t+YdZ+yx+z0KXfPRL929leIQuZMIoKGqjR6BhblDYVFsloc+YuXfn
wMfQu6k7K6d7NqahyLtQ0fF3dnL3MDSkfGgrPhRIHk9GOV/DLKsfBj5bGyehmAYGynHyYqD9xqOV
ju4eY651z9S1TpLjTDPBmULiiJb7Mgn6JH2L8ZCdOwZ9q61KcSZiBtDSqr6zDW0yd1O0o2uxdq4O
Z8thd0ob7zlmzkiJdHRSvOJ7u/PK21hTL5Ezl5jZUauhdx5nTE5uTZuMG0kyKZVxXbiZnayBphja
padtN/GhkqvcaE4av76LRpY6ezlhKavJhk9D9Ta4tGAOoT6OoatPnoudWylPny3u4kyxHog8lExl
Nbd4YWz5+bZNqqp3ux9fVVZmtzaGkfA0kIfYWcp80I+F3tWl+2DDTQ/8deClGsivWbRaHaEzyJBD
IBDK6NDlZc4RSb63tEQBhCTpk8y2u+9CVW1mej+2Ikt+TSHrbZdbpPxCxOoqundRyN3VAlI0SLY1
aOxQZahIYbrtnaTVdMgeKl7rswksOhBjJNr3an50CvJIcNcOkUW8Drz0PmofcCs05yJajrHWyxG5
Vly88gkW6KfIRXeNwaRAEsRrF4GwQITeYQt2Ca7Oz5nBzS4nvLxPrBZESeXsDC/7KHnpA1P/ES19
j77DQAQFvryVHYWcYdndB27BMHGAyLpxPO+woO+BB9oPFdgCLir2vvDt78yrKJovtHFMa3Ww12R1
ZZonWozprBgpx/RyEjZrMaYv22VbJiU6vHGkXKA6OQ3zRBMZb+vzznNgxEfTkm5vTQucw9IzACep
2lq+2NR2CECi6h4Ih2CDxBgCAkXKNybcDIBk8dYOg3EcbXO973v+rh+zoOzDdisTipday30u6bDe
WDm3EvJbG8Mtn4Z6xKtGz8jeR6BTevUV8zLQ1RdSYF3c0mmK3p9918wxzLh8pExmR/GQkUpeyMno
6Csd2nyHQZ93mjFPiw1MzOBxrCm8E0v6HOw35RsAR5Tpsusb7Y57BrdPO/qKbD/5JP3ARL8u22tT
i9cRCYFlwqwuMmpe44YFVo1r6XCrA6KM4oSwibQ464CHkDCgERExDXPvxrEdKYk2LEqP3p2iuy5h
f/Dchs1YJL+kUflbf8Q/FTKjrePvimzwjkMs+acYZZ+jCSHy4i339Xe51KQ7QzbCGC2PKQ93BAUH
yUQmPwyx+IgdtCXbco8JUIOjStWPthPWy9Qz4Gw4pyY21cCthmUzN1zroA0/UY13L5EYDqZfqPs8
dxVLRfLD7ToqBJp15sT2L+iMffWrDrNt+9yLiIVaUtcBxIK+UxKkJkSgg2uEgZ1js/PitZmmf4qd
1joNrfEb9CI9MuRXtqGAkknmhTMUV7uQp8XFHNkkaGWLLt/rYSFTryIyVshV3iQJwhrlEMQx4eCE
eTSbhtm6lzAe+N2LfAjb5YeUdnmOU+cla8kzCHLcSWI9NRR30PcX/5kMaryW6cGA1LBbQzSEuefl
YhUJKoxlU3uXYylbvyw4YabjP3/rOdFO1zRM5FwPGXdmxrbnNHMEjFKeoUmUZ4KT0O9Y2qP1Etps
LePHUHCbwNwwZ2TXVU2BXmPUnPY8jcNSPhpRVnGb+BganKTeZzw1P3XrzGfX7P/jC64T6EsE/1jv
FS1IPe8BlI/kqNMq25FfAr1k+Rws1i9lnbdnPfpMYz1N3JhwXLUrGqn3yonuTO1f/SWJDvX/4O5M
ltxWuu76Kg7P8QX6ZuAJ+75IFqudIEpXUqJvE+3T/wuQ/qvrG+HwxCNPEADIolQsAJl5zt5rlwU8
DoUerKJWh3kz/zhVgKn11fX0OXhBKevq4P79lvkQxAoF25CE6VHkdFC8O6oz+ljUmhTvTfPRZuYi
QYxSIywq+vSzURBaOUgUimE8WXX75UQ+/Uc/ffHSoab7kCxN3xoZ/kpayzpTivAvg/rnFAZHbwOc
VAjwxnx1G5YUrjwaWdIeUjSPekDIrB68DwZhgnbYyL3bXsEaQgJIOsyQeUGQSY0Xss6q5GSQ6g3j
Dp2d4Z6NhsaeIAmSSd34jd6JthtcNBWUK+TG6Rgv3TrJ10TR08Cqy4fipTb9xh6njDAvrdK1pLKU
3cZo8gHojIPOxsCtafM8h4mhbrwua7ZZ8+EbHTN+O145sqXe4xgG96fCzMe3znRJr3XZbuz0Z2H0
9IrrfNOjdMWKrDEWtNE+SJvqR0sHwsN0MbJm2GZaewtUa9FwRR1yk+iw3M62KHu8rab7CcsaI74U
jvbTc1Kx893qVBg1FATLUw5VcW09Fiq+bkVbnm7M4MbJIKbrQNEAp2zos4EDEtbFqli8kiFe9423
ilIxrowIHSB5KEuqGMkaBMYSCuUHET75S6SVOooERgDNik8OYrsXPzeQT5WxRZmBGEmpFf5d9mgF
bKLpPXmsg8FbK3HxnoVM+NSs60nYKbZDWJhnq7hZfZRuEeq8ZCHFyxgvSdJ6xHwLlSDS3HnxE/19
aK9uptEnLaLmZnqRv/FTNE6s/L+0VKvvONhNAJmAmAqxreLuHhgSi2U6zfrIIEsU5SNIIqLgdB6O
OuL8fZqmP6eCCc27aRAEY5JxN7DijBvSjzO5arrxinWWuRe5mlQP2hKyFBaqkKxZddLR4ELFmOhJ
SJNtccWmJS8lGGzL2xW2hfJ5xLJfA0GVWp1uRIWKfoi7i6IznloFvG6hqDvB/Yds+F0UpAjVZqfR
shteZaMYsNC8UxCZ8X5o10V2LCSVT08Ln8qIUcYxTVQvebluIwrIso7EKsLfmyHRW1p5PeLvZHEX
BxO+qdWXYUjlcYhhdRghIywZPMxYHAwu/tQCcVYVrBwGbMTsaBL5WxUFq8dG2SaDO27xC1/TjnRq
ltx81PQLZzYF4cws1YXFrQJf725WrN6jFj2q6kj72ov0Y0RLUU+p5fSOYpKe0gC/JzUppKjRobUz
1L7IQRZ6q5Amjy6UPM/v9DUJ2/XJrCEjg5k4fKVQ7vJCPyQaNDTq+XyO/tR0/XjAa3VDSvzNLsf4
yYgdnAQwCLJAueqF+4GocMQhkH5huYwPU47tVFqIczKzc6zZNGSbtxRdAotU8S1pYERBz8ITYtJp
Luz4htUbm7DbZmcngCKhdJ9ti39IbRj3UL3bipeva0aKgCoHwekKMCJQGlQLkFAZ6alwQ3Ovjcpz
ivxBaSN0MD2IWPLlroZKATdO6vKYDzCeiEFeMdf8GGnJkGzd03LSsOhpUfpudNToPO0p7fOYJlN5
CiwsF4OiJEztJKQxIrPsngurGYcdjtceNSyQBMrTOIt6eQtL5exRgmJ9KaGtJB4IKrNbETuT7AOW
ayFMiyVmdXWT6XAM6AS23pdvkrOJH5TLumPxXCUoxkbjy3OwLsU++qPW+2E23NGt2h81Zi7Uojrz
4jI3w6yR/OzDMYTK4xk4/dF/WCkLT7LNgSKTyTgthYIsSvFUQACpog2+SjgVPpzHxrf7jR9r2YU4
1fmn9IDfKAG7AV6fDDONpZQT4olG+7WqtY4ZXzQ+YRP/VEbcTLnOfJwZi0mHj0KxbLBLVk4zrKgq
gFcavU0juQFQW2uUYnsKTD46XPsdE1R5iC1wL04LE6YGSgC/2djbZdqscVkYizhN32BVADRU0k/8
5O0SgYyyVNRDrgAy2/YGAxZ6fS1jGatKhc4Oa9NFNWECxGRRiP1enPLgbrUVXw3f/LLXZbEhLBl2
j7hnXfjDplm2QbvY9pSA0IruGmQDa4yd3pq0tTVM/3EBExA+L5mOK1hne5/O22LQTGBrYLby3Ljl
CN7JShz8rWtmR6RQRLc2LAo6YjW14T3A478v6fKurRytsx+ipBG8TDblxMEl6LkuvEVXkh2qGPsp
M9OVg7gX4nmQzVITjO/+2CR3alxF1MVH59RqZXXKgY5Wmv5mGPDRKBpnlJJ+5Al0jJ6YNFYU9Fxr
VQ32CU3clkTBbS0NSjQVQU6+729pqP3lViq3nmQp0whQK1KJbtAOVHrNQbwwSsSbLrXyIDCew8E4
G6p+5d8y7Lg/FSTwwVwZ3kPIXguUavnR09wbyqVqT6oGTVop7nqJHYGAlGLp5HGwKiclZiiEtg/C
Aelj1BytsS0oikTfTWLoWZf6m7kSGQRSsqwzbmo6rakT2rt+oTHHC7O1O2R/GZV9baiPHr04WjdD
k6+yxnqGBkK/tEq3FPP7c63XZz0130zEybuczFel0Af8D9rTZPaybU1ZgYF6qD5tawJBXkTQQIsl
yW5RKkhnhe6e8o51NJzSEguKWsAyWZUmrelkAMnFx14FEpyN4gUt1xXa1FKxHobphCvd91TCH1m/
2dZ4DbQw2KL/PpUGYxz/R3Eog8RkWX1JVK5J0uKqdRdQZjzUSsn3WIQ7v8qMq6mqzHf0L5HgTTd8
NGokOJ9zH8YDtL6NjulixTWbU4LGSO94z65O+OYIFo5bCN5xzLU1KMFLhZXjQBGXmkDK4Cj2PV9p
w0VcoEPhgWkc0Zz3ELh4ZMYRFRuHhTgXEK0Vx4ZG2qqDticu5ycCxREAAETejpT6PjfabdD+hMuf
n2QD2tENwmdUJR8+EYc7LV8PbTqseDJT4iNlZIvEAwKT6SFgqNaGYE4G2BaLUYIFTJsGnoG8TMcX
PCDDgmJkFIsT9i08ocy26HxTVywYl6NC4VkEv9kdsPEbENdGxF+OVTAHUDuPpb3NLeSh5hoLync9
glbWtqW7VmsNk0SuBdwJ3FmWj+jSnCoUIwPswlfdT63q2nNhkwQES9EMefCZvSaZvRsCGub4IRXw
C76WXPWo01ddmJtr40L8T3ryqhPrimifIXHKpKi3hde/4PfnMoeDc4iq+NUe6NzCiDbW2NmLh1TP
RbwrtCA/q0grKG4b8aas40vbA6QtLOptzG4JzEbCsB4js6S9JHwUBHp/U8BtFLCji1JxWfqZi1yG
4znPIH+GWRZteqXdKp39qboQD2VaflRIUo7wN6WPvo1ZxN7qNAA35adT93I9OtaPxJOAvtOkWWH1
JG4VtSFTxvyExoiKPDZq1J5xuirLvFzZUWGvENLJSdD6lAuFopFePWwkEYA9/HN1jJO+A9fWomPE
Y+pVcbQvVb2EXnRIDNwjRSG9Qzswf42N4R1bX3VrFetpjB1/2ejjpGGMjnKabSBKoqcnuCubEX0J
o+qS2nlxMITlrEbKMTTvmVQHQMfVwKi2uYH8JzQaHr8VGZB4qTUra1ej6k5te8vckIsg+Y4hfI0g
pn29rbcBTWYUpc8pTaFtbaT7lPb0XiWJEPpuvqNwA2o/IvA3832iX+W70uBxtGU2SSr4nmSQYTUh
kjg0tzHLWAjEsbl2Mu0oRPCOKz1aiBFAfSsdjBVMcBji0+SodW1ynPcME5E2I8/S6LmuShItlXC4
2Dz7V5mgUlmEaXtGsrwsOB1aYXA3A+8aQenWQhJr6xOmJ0ZHWx6RW9kvOCMJXCRQ1TIqb9eNXrRL
slhdiexHnGBKGG1kkZ5w3oTv1HuWvDtTJbjR0rJH97Omdb3thxauJLLmSqe1azceEMsyoRNfm6ci
vNqt9c1KKQ3mNJYpggS32tKuVK1hFCp+cLNkpe5txfgohLEdS63b2IFDXaGYQqoTlaky4kLy1LVD
4lDMla6yJy3EP6lx8loaxa3rsDCOprLqqIusEMN9yyx7Uxe0FmxBB8aRdXIeUFCjN6DuhN2HYlUQ
wp6TAfAw1Tsb2qmJ6avi3n1lBgvPOHHfQ2oqyA1R98J5uEa9UW081XiyfXN8QoNPocwHA0VxLV2y
yL8DN2GpI/33Kp5uhNqsqZp7L7E+YHAAq6s6MOKZCFwUWb0yjHH57UeH3FUx8HizzUvXTTVQtJBb
JQ74hbUQ9CkY1aIEQR9MBNgyGt9Ia9XOVHTRSGMjcrSAaU0si3VL03XZ8Ucn7ZUAozFV7/Rojx3F
k4Mr/PNUgoYyan5kEnZLWTG46yUL+kDqynOv6wDabR7h6Pg3/MhqaJ1Hiy4KDKa9zTotPeAfSA8y
ti508pCd98EOFcobqeJQJZG8OtxI0uIHktT6qI0er7FrvaaZw6JADvqhhWqzZskIWn40eojSLHxs
XT+kdvpsF8altm9iqH7mnfuM10Ry17dZoO/GXvEWXgTi2xwYOpZjVby3TW3xeP6aW4ChFeeHNvTz
cdl12B1IPaCxmVAgnV+ZN76ObQqKzVs81YT6Wuasu4nWof7ObhQn6coMMF7onaSClCQYD/qah2zk
fFkl0DekpQegTeYk/SRQYvqh+ZPmTTh9ZqZggR9cuvuh/KiyAI9R6h96fbj1lLpQskcUM5Wq2hWj
vvMi8152vUdNg78huEwHywGJIVi+y2fDVjus9oSzr+dv3PWqI7qCdIuYpNgN9dcA7GuUiYXT14Q3
LFFPYA7lGm3tXTYVmuZNRwABK4rpGBAYbbv8mHJJ0nxvBdixaTP60xMZnUCeQOAa7Oo9sBE21Zps
jkOFg4YnEc8YFExH1ShwvEVynweAvGNYvn6LXLBEVEUGONMK6v+dinROa8yl0VSTta0EVeyMNRXt
ioDU4lAWzkvTDoS/9sGmHKF/jTAL8tLRN0INtrE3hmt0aKcixuWuRETOqHmGoQbXIFfROwqBa8+K
d6l49d0fbCwvtbmp1XBTJ8w/2s7dxYypC216YNquChVZtu7SwVhI0emHZjLiqGZ7QFK5GCp8kS7u
H3pgKxlmuyFErAcmttcpnA6NziCiYQxkMsqaK2AKuMAqgrW0KsK1XtKIigusCW1ZYFTonCMIsL68
h56P7Jp+d90q+6hPkmXBXbgMtabd9o14qRJ6NxH+N9ZzL6PjoqGLH2mYfMQFpT3goJ4XRqsOyCTi
vejI/+3BwwcHWvKeS1ytQ8CUMplWjV7C+zQWsx5aVwd9b6D5Ku3r0V0XLSsCYyzWjQV8AgDnk1Ma
76aGE0WG7Qk0U78pVUvdKab6GiitsYArn61LSsxFgL+MPtHNAtuXpeZ771ZflVNBTHaYMo2Jeh1H
yP30HuPUKHasyCrmOS3m9wjhF1KHd1rgLd02wOodnZPQGZEJINozy3Tlj/QkzA7MdZ6+Ri3ss9wt
XohC/wsTx3fTgpovGPErfASaFZQLCb6gRpKwrmqqGALtxEZ3873VZw+rs/M1+DQQrW74EJWoN3T4
kcgUiUSOChea/lle5GKfIs3Q8EggfqG+3fR09mkqKWN90mgFbyZZz7YSgsQLqPZxC0A+CBhvFhS5
cXna9Yv0arFT9BJvtYdrwVBe05GRckh4byuM70qgeDsAavhUfHlSmwpuqV9vS71ietKRjhFkhGzb
t0y4/l5Ny6vt4CnEap/srAqxBqrrZSHQnIPREyIioKDj2+3oSs+Qm//XnJ//7yKANY3cn/8zDWif
IUr8UYdf/+QBzT/ziwekmdp/VF0jltOyIP9o+t84IM/6j66aOl1AB2Mu9WuieH4HAVv/4fFieKT9
4lwywQnxQ3U+BwErmvofEj7BBPFZnu7oJEr+d/7x9Rfn51dws/iR/z7+H7iyrzmXb/2//uf87/8z
28nlOaY7nk2piXxSsED/4gEBKtWKRkrkaqL0t0Bjkq3qRu4ZH0X8ey8NmLfWyniM9Di7mkavHGQ3
3uejtBqNXVIhQ1ZMzI1R6TnsxcM1sNgoXm+jc1UveDYpyo/aVxlhMRL6MNzjhnWs6WvVO6lh3yI+
9bvKwgwoAbgGRXirXtTl98ZrfhqatOhAxN9QpN+AF7Y3mKHKRmGUOLZqCHTBab1NTan+BmVGXaos
F94tEbxiowKMauc+WA+iNY6YM1Lq+LV2pGmvPcu4vcdjN3zGJkUmWHdEpoI3eMbUeLcmm6uP6czf
FEXylhmIyEMZQYRV2+o2LyDmc0Wu//SMQD16Q3AJTDV4How8eBbIuReFIWBEZHEQrJUInkEWT86K
aY9c7/DX3p9zv/ZgxvEUkj25Ls2wielefWbRX5Gpe+/QAvLdfLrWxWnMIs8+iLqH+G0mZyVX1K2Y
9gbF+L03n4M+QmzHVGROrKsXtfFzbTTpo/I1BAvQ+Y7zIc20ahOi61tr2IkHKdrXLBxi5CS5+Jz3
WN4pH//Yi/tXR36Eelc/iWmDSqZ+gnzRMU3NnPV8DgLE/yUEU3fV/z1PDnIWd4U6Xa5woaBsuf+K
5TJwcojOiuwzMxyAhwg2VLoMXJHIodppMx/+2czn3AlzMqS0j8TgIQ2IQsIzwe4hfWkMFqZ/TprN
rONqRIIhnt1/vzSfRKrw1FjdANKWz5lP/fo5B8XXGPVMJf+8MlaT+Gs+/vVhGX1ueAeYLvSiPJSN
ydRm2sgwKA9C0ghj8clxOx3PJ+fDMe+M3SQgyibhWjiM2YHF1e+9PlBLGFbQl/+cm9+CCpd//c+7
//XD/zqc3zef+/Mxwm4g9wzI8xVMyQo2nF+b3qoDXG04AcpJHtdbVnoY2woV3bybljiM6MjglP21
+483UPgzt6ofbRtXY2ETTW+y1JhoiHj6tUbtjWL+PrX1kwfmkO6++4PLgY5BiyrHyS9G6uzNCktV
SDdCidqnJLJJIZjUOC79bsTWW1S+Kyt8WHRLiGl4SnWLHJGocWDNh6z72h8sDBG3eyzlyRJJoSyY
tn+spZtuhpxit2cxt6S0K5cI5ohbHYCbxum0BlsZkgl072SnqjPX8H6blYq3vsyYbzs68uAhpzQ1
hh9T/SXOSaqBAJYU4ytKfNotjsQeztMHHtKbFyi09wPdZk6IVUoEpx47F0KXNthg7UUrMRwT5xvS
lZAZfYpwtv2WyeyzqmLio5Ibnq9yWm8f9Mi91V57k0IQN8FMWyU8suzFJ1MDJk0stzwVSCulPG2B
DveRZtrNtwE8W/lqqAARVnvvDZkCjjq/PNd5izzP2KJxq0IcsDL/4Xj6IXTQhnJfhJJ5Zc0Mvgke
lavLxUAw4artoquWa6ciiajVIbnH4qeECsjndGl4gbVq0XtkyU1vVlFg7XKrOzXpMxkN1SGW5jPN
Q1CxQsU5Zf2wy+GeJ+6BwOQrRs+1owbR0tGwSAqHQnKEnZRHlWSK7vnVpeZrVRJ1G2XWEnv6xXWg
qHaJsUHzsm0U6qI16HL8tCVi6fEzXFpa8dGE9PmEukTLes/9GvCs028QhH/K3OUPmo5bqyGWrdIw
64z+bihRCiJFbVemVu+qUqEqTkE1rrwr9yX9sRYPcpwBOI6oC9Yd0gtVaniloov+5WR4Lcv82rAi
jEWPLzNJvqE1sDHyO5vUYq6JKSEl+YjAJVyQOBSpdZd/jazK7Da++1H47AZibRrerRdtv+rLh49f
wyy0J7P60pEGx/FRRR7MkGW/uo7xlaHPb0xW7OSOsxbRtVcnV2nNtfWGmfer2eXf2hEjGKM5EGfr
ObUfYceiXCkJHW3zjdHiG+O+XuVhbSwDgy5jVadQ4+NwH7bNo3TCH2n3wOn8Sj/qw651fY2r/rmy
+nuUaV+i1D8QXVwV6dJ1VT9MeLwLQ9L0hXdNy68dXl0c+Au1Hin6hzkMGH3Z5g7lfs/8yDMDX39K
h9sLLolhH1JvwB5YhJeg8Ld6Kj/ycMCHqHYnbFl5RXqBrL0fmVJ9N3s0zzUKBGKIvKLbwe1AeCp6
FvdgS1DDIudwxbhTemXYdnVCGwRi8mEoJs72n2OvDW9D3jYwQXg2zZv52Tg/n+a9Py/Mz8v5EKCK
topt3Ov59Eicn4tiFhbPz8H55LyZn4WaPQmK5+N/7GKIBriuGrvQ9oaBZXXeZod5E0xxibWZOMvY
wga/0DQwxdo05Mx783v+ffj3W369Oh3Oe+mvT5DoE13p02Kbfs0/v0iWdvwDf37FX+PCn5N4JwFg
z6+X0Beh6E/P7fn4z9ckkUYt0l6IdR6qDAtomLODCyfn11gx7/05Nx8CfObD/rxnfvnXT/95e5NZ
30wtmcgGjV4foaTlh86y1d+7yDGyg6+rQbYLWRN3+hRyWFFxmYe0YMQCToNI+JO3qUciofBIC6Zx
PGiHVPJM5OPmY6hpbwHE60Xv0b82a2NvMpc3b8jC2oWaUvrTfWS8pXSzC3x1MrqQsETLylbchcli
0S3Hc9Go+aURDrkCKaA+0ml5/FUooquRZzozgX5D12DcCXNol6JQzGe/7LS7N9xNy7Ce5zNZkE4p
MAnLx+mcXVJnz6uLFU6kJ+rw5jT1CqZJWKjT36e63GDITePT4CR0b2sHF3uEJMfF+7NVAtxtcQ07
qxUoQOIuSQ6GmWf7yrSDZ7iY9NeHodzbQBCfUwoMZy3QnvGPOQecafhh6S+8yGMYyv6FHI3sBQBv
8Bxl+L0X+UsuNOviazrsITfxj/5o+oSmtb838zlPy6lVTF9XCQ1KU0YW8o6e5hdr2gjKnifRvSVc
yEBgsl1ZCOrjqd0+JxbcG6+ZPLMFiZJLlyyyMkAX1kdGcjaH6Kep6KhBo7S9MTx4h0gNa/IVvPiL
0dGpRPtNmbLn3RHmjxp6zVOB+9CuaPgYWew9iLZSLwVku/lIJWbsucPmNh/92vgUMlrFu2Hy9R5u
HH0RaW2fIvNJhfjzSCBD4eJx1b2s6cxJkY7oERW0FtMhDBJj18WEGsyHCjKXU9Bk5HGaOqogP70Z
oyFvlogAFsgpR8uw4FFQ6Js/zXarDw2JDxJz/imK7t8rCg0wMIKbYur8cQvRxQxobHIlbNbCSgRh
R+2n6Gvra9oZE8f66vv6Ex2n/TWy04uy/8hgQESTdjqJQhvRiedfQsekqDMtPUzQlr9eqKcXsGPv
ZM7qz4YQ42a+vcZBSOEbtfGpN6c4xbxlaaXKaw48nMLpa1gEKahK7ZUeU/7WDghyBlVBKA44uRl7
DItop66OC+ShicHT6CFEsvlcqxfOAZrR63zUpCwwNZE/AC9N1FrlxnTDuVMkPih+lN3Dst5p9mhe
GtiUh7YvT4njG5f5lJO5A0HkzCD6JvyE59+/hQzrq5a13xOx8qhznCDfO4zwhyhrTmUSw21uVDgJ
SNJPbj0ij7Ax5qTTpWqWFqaw0Hp4GBtohAcaHjCHvxpC8uBiU+0lqC9MAv4ndrgRrolHYjr0Wiu4
kBsANqZtz3DulHWppeYqaCRqgqbQ3sy6QdPme8q2k4l7zbO0XJg44qb8dOajuSluDcykEwBf+ojT
C4UWHlOkAy+OCa6nosQ2SFtbEXdqPcjWEUDKaOYrIYesTLne0+6Sd7X1yKSjPYbN/Eqderihp/AK
C5SLxpT0ImO7eRSeLpe4E+O9Pabtg+65v+kDtDUDApddqmcIQK3CPybJ+HvjU37cuwYD9HTewMS1
hId+s9rAPvceeUJV0g6f+QRsZyYU3Oyxss+2YSQIbbj1iADDsN679aUtDYJaRo80bd/3kAVDDYQ4
Em8ogubneYOm+KNySkQGVfn71Hy+jlDLj7hYYPW4jcTUSw4p8z0ScjuzOrV2+6mCMdzZmYpXzFWk
Rl/jjdaveaHgDCrBbZ5bCGCYu2z13JKjcK8t76HUhv1BXogHKoHQIzUIhjc8ABi2EudDqjX0rCmw
FJblPScaeoHprXjWXdqiZU5wqVs55sG2hVVvRB0mu1xM0ElTWC2VUdC1MuvB8mSkOf69Z6jNP89Z
SUezXNYajolaa1ZGkWF0lcA50Y4Mn5Dkz5II5ic1lBtfxkhwYx/cW1415PboibISatg8qQaxcv/a
y00rWRkp5d0K5feKDLn+Om8Afsizi+xSAlEgrim2d11ok07spXxzepOBvIvJKZO+iYcnGfYMxCqp
fIZySad8rIG1Rt6ZIyHCeftwqwA1TxwrqIA4LCsZ79EsSyRIGldXrKqLLKcXuPb8YTLC8b3iAf5o
XGqfRW0TodG6v7/vILWDZarCEUqNUCf1tmbuyvsjmyA7E3G4PQbWaVAAVOZhUiPsGHwSC02gRn5a
HEmrAa3fu8dBqlS4m7A/x82ED+jDkjRIsv2wdxA2WybPOmX9TRfE4XtWkb7TFX15sdtBvErWOIXa
h+9GiL4L3Sdlj6Yo74oyEsqV3DW85t89Xz932Vi+j60OUU+ytIlrZvFR7Wqb1sv+Mu2622Lv6M48
D/vzfEi4xs/51LwZfbffUWNX0W/TqcDuovu3wD6A809u4XRgDLI7WaF9m18iXUG5BZ6LZYgkAizc
+l+0qfpTntvoVeJVQQX5uTMCDn5EJu4ahwC8UxR3xRsdyNXkrn2YsaSTFudn187zO45As/zmuk2x
F0NzsW3T+OlNuXKt2/+lsNICyOXVrAPzb1JBw9+qyC3C7keikw0dlHnzGKyeXm9mOsdh5MIVBhrg
zimtg5XGT50SkcmRvgZE48bnpgtKxI0YfRaJhsgPnJS6ibBIXUM9j5+0HPxa1T6InCg+3FAx1qqW
EM7ZFeVHTMKSFxXlW993u9qKWOMG+neUOfHVzUt0myTOYV48w2iLJzoHzn+fLkbzI0bt9hAjrVIF
XS7KdBXJeWN8a+oRqoaXmG9qiTyvYpJ0ALFkvFVjcHDacRsXQ3DoVL9+MpOifuqNMXyK0C6kU1fV
wuYa6E77QFmJCsOZ4gHRZD7CuHd37oj9Zn61qzAy6SGJXLmqQqBz+/xLVuPK1FNwUBNLNxO9+qB1
jHqOudEhSIf4SUzpH46CS8wMkZgnjVxxvWWExnHoRemX36j9Uxw3KrZQ7yMCwmsapKkJW4DUrLTq
Np3C9FKdg8YSeAcqw94aigd1hQrBCQOaehrshBlKTXlHK92vlPzPvrvaQWpeR9tGLDTt0Wv40GQ0
gvH+7/Ol4TU42yJ6zUrYKc+kJNyC2Le/KwLHtKmPH07Ztitc8MjMhC0B9IBeBgHkfxvyn3K0nHem
5bRbkFQZPfeVaQKxnA8TRmndDLLDfDRvUkYJpHLDQNBvtSrg0QdL6hn6tpcUL+breuio/JDKZ50Y
r/O3lDF3oC//0EXmbooSdVGSot5gXWCcBoyE3M1BtRGQxB8oggGf9PXS0gvtlHkF2LmkJRIiD7DH
dR5lVK2PdwocgSUg9U1FS+iNcBIx5Ziod+D43SHP1XbtEbb4CvR7XxFa92KNozhpvUF3pyuMl1Q3
Ts6YhwsHVzMShwKPiIjBy/QaOYURkG8mcdgPg2lvnM792RNdPX7+eR8lDsqP0e5fb8htWnp9jxeT
diA8hBLJmJpWq8iRzhlbq3Oe9wY9cs658pkDbDyGLXUqEpk8Vucts0D+ynyNxK7twn74qigrnePY
SR9UocW6BA+4mQ97A4mnnTTl3oo682ne8Lz5Uk1D/ccpjcLdk1siQOdNTs94K/zCJU8PLXqLjnqn
GUp9L/tK3iP7YEeK2AceMrpaGNXBqbJyNyiVfrGrLF8T3eM8l6FA6+d39kep9Y/SE3gZ9ZfGU6Fp
ofJtI6+65oqGvZzly99HhiWNFyRJzkaYFBJ03VpgAEvypY8ICua/Nmz4cwbPMYLs2/TqvCqaV0pF
j3lyfsd8bn5HVrM+V/CHOHYW7+c1Q6GKk84a+DqvGXTS/hZ9IcVpfjEOuedHxcFBNq0okqqPNqUI
EWwjvNhmXa16FD9H+SnsoTuRKgIYS2rKa11MzVbTLNbzYZrQILeLOtmrhXTPVhGMk5Ngh2Ix+yhb
wJH8GZpT7g84VD24CrQVvE+TBKTcDl2WQgzWtORJou9kfvfIsNs5ymCD4zG156bTWZDXfvjdq8Od
OaAksXymAnloFUv+X8adO01Zx02cnfXO0ZGx+zpYX6O5cA4ocgHhRwkjDyJzppyduHyqRDPuSd3U
260nfQw/AW7G+VWZ/CzRqvMrDMMFp/VwsXyLNLAsB0uVhCX1vsbrL9lI6AD3JosQ5Hp7Hv8bdJ3E
3gAw+7UxDFFgt6WrdJSl9RSqaXYUXuCexq47OaXZcMFNh1mMQ8sYVjRCNIL3pL2svYl/b0rdOf/a
VZKLuiC9rwolsC6AsWjrGRznDZOd/FyDe1o5jUWjvqWxG5jKE8U+eae0pa2J3wEa1rn13ZCqvbQr
JjEVuVO3NtMAe0n9BZaQeRt0/Afal+mAYstj5xgiqb0gpAUQWjvNptWDu8JE+wkEiP4Cd/me1vbw
NFI2vJix/9qpCrRTXi+n50vPu73pKAqUZdk11sNWzrWpqK+mMo4XFqZEonajfrPM1lqzyHlrkMPv
jGkOMtqpBbBan6RS82xTJ6UgSeq1Ot2QxXRD5r1tbZwG0OF8zvegLimJvDeJ/z01G+cMHQq5e9eH
mNJbjHFqabxa8+Q+VMQGIuy5CiPjZSBfh4VitE4cEh+RsN5oqSfPuF/3Fj2ttzAb5aGn6yRG/UXR
qFfkrEgpH9CDi9PN/H+Z/wcal0iaFPJqZ5pxdHL5Q0eovzZsu9po0/2eFsPvQzIsUNZmN/J4hpuo
kaXwW82bsuzKJRy0/+LrvHbkVrYt+y/9ToDeNNAv6W1VllVJL4QsvQl68ut7RKTukc7Gxn0hSGYW
lMokGRFrzTmmyLZ+EWzMmlLejkgEa99B/1k5sdk+QjJqH0uLJxlOvY/KibrHkVuKQWpJyTYnYdp4
9WtvfNIcsV0cJoFr4TVbdcpbMuO11Qpwk1bZU+/HSQeoVts3I5LXPKuRF0YeQIScawUCfrGdG1Fc
HGf2r31VQUjikflVlOVaI+jghx8RxoSKCSEhlMVdWbEid2YCeBPZo63BLtxc/Bx+P2JJtKO/Nhi2
B0hXMKFK0T3ypMl+/NcOBYH8fmYsgCbq0XDQZi4kVCvaQX2drK5AighNO6T5kFyqUvxy5Q2rNr0e
mGfXJYxN3a/qXGf580PdoB2ChI5ymEgIVPvTzR2N+RZR9jiHTvt0PzVk5dFgGtDiX5bbvLyvb4kr
yE37HPtL9mEzMsXoOLs4Lc4s+G1IiX61G+Jc7KeEtrK7JOV5SmvrE0mQ+E+d6rWMEcLFMEUPbkZC
MEQymJVaPjv0GwLEzYF0AVB3xsoGacgHcIWVN1hX/hh9tsw52t6v4EDgknOQXpIeaL3BFPRhdHIo
5rJ6oC/7jueZSWThN1uvQ/hSjXPz9Oecb5DTZ2VPNhDxBcbuzTBEQAh8g6fBS01aT+k5cqjQxfIB
0KA45vbxmgruLpqnwDC/JyZEzWPWT/OxDpz0OXAD98GDXuguefasToEaYACNp3SdOjauBM/Vz32X
dM9TPX8jSmW8H2VVV+0KZnmbEC3Si136+smsl3oFVrOQCb/DaSBK7haysD7HU/08yw/8u8g5Cab3
RupqZ+Eb13BxppvaqN4/tYFb5fvLucW6WTjYuDfGZICsLAMQVq1G3LFccWQR+fJp5j2WRTC9D9ke
9ZKFGR6Xrhr+4178TKqmPKujIS/SR9AAO+15ICj8ayPB1fkcD2e7SdPnoUZepV4A0Aajsh7sW4qH
g+VW12xzmvXXuYwnFmRs1GGwWCxQWZXvLK8W595pDnT/689l25CB7sXfZk3HRBZosGGGJn9oe+w8
zUAjARHuqz3gO1J7f86NdQeIdnY3Te7Fz57lLrsGsc8l1DtSlkerQgiOELRoDW/dO8VyqnXI57aH
l18u4k0clNu0z+Kj0QTJE5r9gw1+aNXMqXdzq0W7mhX15VKY85eigk4Bhxmjj51vVAUOZhXzNL0I
aKQ4pXZYbHEBFW58JFniMTcuqitLi4TqqaZtg4JgnCJIulfiThkpnWT4qXkrRuJw5zhWu0Go5ZwT
Yfze/DkUXj+cGDmgV6wsEj1texZfjSz9rnbQBf61A/H5NaNahCAwecS32k09D9CynbjrIp88JVnx
sfogvgRUAEh+yJDxmk5xvN/7TlJGDxToxu3UVOPW8tz6ofMiKXawX2gjnWxRNI/MElnOskbbOP74
npswH8xYN9/qMQq2jWb290GglIdxZMc7N796DvUj4MwPcEPDn+gdDnOxhF98OJIk2gLYxjZ3izS3
JBnBKY9mVA2PveYT9t7mCQvyrNxGGljrWZZQ1Z4W2QQ4ynNqr3RhmsoaEnpOIzlg5dRJY0DXwfN2
/nB7gNTVMopz50/zR/oE4XB8DobZ3Tqlbr0lMfzVDNL4BZFddm1Clo96UDz3hmByOgTo8tGd58dc
TPFL3CYODY7lpdeJd2X9mq8NhzgHu0qYfkGKINOPVFnemfXygjQxmiW1dbzLU+63JzK5Y9wPCy49
13yziH08E+K6wlTsn3U5Z9K7YLgU5LpwhcnjotO6LU5j4o2j8vfLdeS9OpY9HC25Ho6CpX3E+orL
+1HL63mbaKF3zLRwQ7PQ/REJh4UMvJpXs4+pjXFztQAx4amNAVHHLJrawsSzD3BzN2LH3zbEv0CI
Hg7wmYA5e6K2wSOa3KE2C+aA2e/YLT+qfrIfey+Nj9po9IdpYRDsWm7VRQSELWv9tFXjYYpJ5kpU
fHQ1yDyvVOWpd8D9M6/5aoVUWCO4VY96bo+nQLO+MIsiN0iP84dx9sPdv+1Vufn3q9XX2O4JgjE7
sqImMSanmJ4syxTjUtm0CgCHdhiGcu9BLQrpYb7pVpI/5knD3QqYfJuARAJmTDJIl/jJkUJ4e2C8
Nm5gAr/5jfkceUn25tcl2dZyr5SYAQxky3UZumsiF/ujl/D1FfNC9BPLflUAUOdMjRZU8l3Ipg/5
bu05kbwvqxh4+OAP2yzAaPcLSLujbUb5jToANn7BrKTDcrUV5B++jNoaiJ9DZa1zXqZ8gpKhvsaD
Gu4GOQ42LAQPfoewW42DtS3AzEyCLJbcJD2AENhf/IvTfnT76eqbBqCg2jKOYzUFj3aCDNduWjzT
CQ9MzKyc1NE9zOF4Kjq9vKp/vWnmGVMHerBS1rjyvs4udefSC+JTqU1M8BRPv/4otE67dMJ3D4PX
lluuZvHhXnM7oCqUvnRRkl0yxogrtY724EjLbj7GNM/GGotX0rgvQh8k3nkoD/5cNId+AHvsAKeG
M+YN7wMh0OSmAQXHAg+V7THT+GvfSwq8gLb7QhtiM9TWqw8U4wfqXbkQLL85ho3rOidQtKRStNIq
xsmyssQntQd+u/k0Djwv0Y0RMtWgbA/kYAufoXwYMnjOSlkHYMq5Dgmq3zVXk39Y8gIsZtswieGi
TsPA+Dy6E7nSohp2xmxubYqaxkpAoMO3Yj1bJZ2OSbQo1UzN+5jlLanVzQ/MAd+hV0dvxmJ7O1C7
2rGH+HDrPZPMAbJovwMej2oMMZZlLFv6RSPUgrz7UHuj2eyybi4f1FSH4Fh/11EpWs+E+146F582
+PAM/RYJWaVbT9fKHuOzni3POgTlXWLn/bvQ3cfaCrQjuNByZzvGRGZKTLdGruFceRiL9Jg3CC7A
GgKtmPLmc9/fVK+hmQpnpy1adFCnDedfT4/9zado9FTq1euQN8lzpq866lOEWugmCgKXopJb2Jdp
0eKnYEhTSme6sxZOr703hq1tC6aUe3VYl8y6hl4MZ8I8D4MdxLc+9JiYhISZ5CgwMsRhX+3c8bGD
Uf4cfNGdyna04KD7+uuf95oFaT9LUn0NcrLWdGq150kKC0uHqHrqSmR28H3Qb5Qc8iIW+yWv8Y0n
jHHo0iBwdt5vTV48pxMeHqSN9D/cOAFOdu+MLDP8dnKk1cQxtk3rVBpEnyzACzCtT6LZToVNH8Wy
ofiQpsWqcfQCUFK2RpG2J9w8GP3hHM2MmQIdzkkNxNhCWi4/9BYTtCTd09wvmSOeK80P3kJCTfd5
M3qH3Ixq+mm0PydnAopJvul+nI3+RmljpSax95ksYwh0buCs6tDB+kYNPSJudZoJSkTGVQB+pAaU
zVb0OY7rCwWJ6aUeUQUNnj5h3Mnjz2Su1JueBd4JDKH74SGDdPJT2bME0gtzBCjNosrVymFNpOTW
yGb9aZFdVttE5B+QUntpZQd3SJGnhpSGcZemv5TeUW3UV+0EvHXWgZmoNYXlB1/AiwLiwaAyZ4V2
+mvUyiSLz40bwHOLDuC8HbBxVt2eaTvSHnmYyO5wYvq/1FE02etmsqcHJK5wKAzX297vemEJcTKL
9ks6FeCpCzRRoq68m3BD7xauvcmxb860ePdN5zpvtecm5z+noGWfM6fYZ5ae/Wh4rleW+6Mkcn3V
5u6w7aaI5RLUYDCvTr3rDHknEDFNl8iSfW35iNfcwjz3bf/ZzxjQp3wZr2qR2PphtKqJvL2assjG
dO/3q3/ep97S5vV4f4t6AV5Qtcos4T34FnUZfyBvT81dxnTKnkqEEOqoIuh7F6NnLs400KZ96nya
qq6jm14JAs7S5lfSFLe5puWd1nDHK6/RP3U5Yq7FmNyXecrJ3CrrFtoEKZ0st6trniT2wY8LELFq
GJs6PSPUghLLpvbma+u4w2nyCgQBrugvtAENFDpmvlFzzUKDqUBZnOeGU7w04bxWs5ccs8GLiX1G
ax0mlyOz964kfbGJPXNbyyIIdWYiDNU8eFzCJ1sQ/6FeMD3HPcEjIg1EzoM89Lf3QwImu5eedHW4
4L9PqT9Q7/jz91EMT9ILyL8LSsc50+Ev9lwvb2lVVHRK5DnT7ft9i/uJkHsjfmbO/SayRnwWtPC3
Y9eYBw3ONEs0lFvTuHGcrv9KQmi5Ipsze4nCpT109ojZufHg8dQmYh83c7/XQ3NubYyI09zY28lK
87M2RvvB9ce9a9Z4QGZJeZmb4ruPt6MlOPkjlkC3JJ/6nVsUWkeSDlgRJaxR0pAo7KFfDNZn6MPt
U+uOJ/XJRJvmm6jNwlNlGt0nAsfQAfKJAzQgdCjT4ZBrIHg35N+oWkJ6QqA1vOBwx/7Z2U9hZ+M/
S5GaGqMrFz+APgjjmX+XOXrSXHJGo4P6iWEVwk4d7H1FTWbrSHlMV9G2zuLgpI7UxoqYKFm1Vv0u
X1iuBXQmN+pPHgQ5m0YOU5+FAVpQCSgt56ch6whWFlv0of2fxM/NZ8eav6lS5r8WNdUrsNsejMaD
Wp7IZjO3uCU3wsuY+HX2Xp368yxgcbNxe6N+UKfg+WdrYBqSMZz6MLoM/UgqcfgguLQ3kdWOHwmE
9GL6ZVuj9m6JaTjZVbas1aEgJGvX2765U4dM2AiIioRzQMsNTY0MRRlGcVFqHsJ9mCEZKWCGsqdy
mNWvMPSmS7iY7bNhNsbVw0Ers7g8vYxPjVzJwbwzD9kYdOtwjsNL5I3vzDMaCNsJyOUscg+xk/Ic
SuSxbdUZgXgR+QYzuThtjhV4idpHtbFlza4Ix7/O26Z2tfCzIvBCk1ENrX0ofPv9j0KDrkL+PwKO
bk8VAR+sFHaodyTCtze9R+dEBAPNo4yk3KSwQhZKmAdwbOqnZAism1bO1q3rvXKXWfav3JsgTRgk
ryMx7fFowcJVe+pcl7ZH9KE14khBXWhCCbDw/zu5NgX1qM3nLaw949X1g26VabX/3YTi69mV/av3
rEev1qbPqARJXs+8ceub0FZTW5seUHmh7CvM+rNbDzjARqchoXd03tuZpLddYPZoS+2skBxosnxV
Bcjy9fIW4c8IsIJucsE0kWfF/NAneo3Rew7PcF2XkzqnNm1YNA8hbFv8DDurpAKeGy4+DzijxUNI
sMUcW9MtjkBc+lE8nSzogDO4YpwXXX6i62kRWcR6a2yPKT/pKsEMtWfodHh+WFQGoAc4Z3XcdyNs
HU1Y+5qFw0ORESvomUjzQHkswA85/PMCFBJjxQ/xnXivGfPUXN7UBFRt6h4lMqHRA2knyPGY7lfh
El2bqa/PtWGtcRKWt5HIg8uI4UsdBfBEDnnag2GWFyI+maMNUuVKoY7rUHMwE9M62Ggd/NEpgUO7
+rPEVHs+Oe4bYdb2Wh3GCM07DXdng7giXIz2ogrL9+ry2C8y2BjqHwo0YmRE8o32B40Kr3ynpJcf
snRs9wAXiSi1ITU8dfFwgAKMZKszqPZZAYy1opvCh9wrfm9akH87OEvV6l5XaQdrB9lpeB5ptGz+
ba8SgIQwThoHmql1sYF0rO/JyHujUCHr3AlWRu0WBT5aHnZSSwbwGPqtBQizFpHrHWdbS59x5RNs
0iO1kEfwzadbAr5DHU2e+TPAzrmT1MqLn3n6OvTpcM6e96X1GvDdQPIuDW0L9PzUW+5rdFHAPDO6
YUBQWWseSHdzpWa2uRMfgy6fXjK04jurar2DZ2T+J7x/60pVzOR5Q54f9auRO/aD+sIHC1t53c/O
RtXzY5eK8O/Oh3DFUX2Jwg6/NZPm/v6e1bfbwU/Yljq+8qgipA4W4+OYOumR3HWQaHJot/i57oci
dcMtxhXw61ThttUc5ns1SVKH+ZQlK4cgW2Kfw+HDHgcKWQ0TlxKRWo5m9hK5mndrB+RMgt7L16G3
fjgMXc9OC3RZK/ly1B84hlzFJ29FW17ypskhEQtxzKgZvtXx9NgM/vIVyizd9jpIwYmR0uG7i8bo
T4s78YbioRyz61i41g+5o9nivjPLM6OdXEu9tn+AiLxqkePQFM0+wzABNRal0dlR2gMA3ihFvafF
7avXdJYJX/TcRRh6l9JJkYbId5lFQSW0pteh/iiJJ3LFpgEME9t9z896dEGEH8mOrq/C6ASFwaF+
cosuB25kum9DydIRCUz4parMp7mY9F8dqxPspxtUfxrmEQ+hlh3gWIum+dbDE1kBGRy+ZYBLAqKV
3iayAfe2EM4e++nK0Zf2Df/eI7Fk1ZM56MVbJpM4KOh8ipokenB98q7U4ZA+/GUX/DcHno/P7x8O
PI8wJtOxsTaZluVi9vs76V5vkqbz/GjcBQxph8JodhPIIlJdfIvF10TcM1QDAOj1Wwa05FxMRfuk
g3bauPCiNk2v4dEX6KA7uVcvxHfgDfPW6gWfPlewdmAq6D3oObSnxbciS5qP+rWgXvsRTbXY60MB
qdPJtGsZELCC54tqQeMeBEu1lQij8CmZibnjTkqewx44LPWrZ6wn5hHcpnWKneL3njoHzNw6pfJc
NJG3YGV2BzQO5HDlC5KGmGF+Qmb9aQSs/kXzxOXYT2H2vS5BFvdUQZH3FfOVXg8cXJqR35//8bKO
OHbbV8zDm7p2DmXoM3iw7n3Aeya2Xb2Mr7lhL0CaRPON9cw+7pIbzNX5M+JJvP2B/dVNwV/42OWf
C1aQTEAn59CjmVZtBo0cz01ZxO1OHapNbaAzTCk3q3l65hqkzcrWLfzjhPgfEMFDeKwLRu05hrZk
e986YIPZNcMIua1au34N0y9WUMdnDbPPzUq/mykSKdrrP/syK5AsufgSWXvc6ix19lHDSmo0Eaa2
dCDWqbQoLgbBKW7AbVB2Zr7lzv+R97b36Nv+LzBn80fTIvjl8pKoYKKLq2EAjQ75uByt4ajZLXtm
Yq1YjPkrHwToi8u0W4+y5Jte5KBulyS4Ta49HBBpN2jhgqsq4Cayiqvqub6P8leeV0fqfFUfS9ig
G2+QyMWI8Laz0U6vkYP1E2Il3UUETCHrh4M3jM5WfU49Boaf+JJK5+QLYYGC9hiqKtOui6Plkzmk
Dn14DSGpB8QzII4aBN0dmGy0k/qewGb10dKgHbed1pvrtPOKh9mJgUKcKqaba7W4KOtoU8+Z/tog
KQS/5pP/OYbuKrKX5qI2RHA3F2ca3btX+vv0f//dVWtK0+zdfHv88f/+jwfq2PcRtOCmtXXHCwL9
v29pr2+RUtaNudfhs6G/pNdFTfFb1vf3HXlGH3v0tUJMD/95vUnaT1PjTmAjsHITaSgxwKorP1aU
O+pw8japRUhYl48/u1EU38E2vpmp3r7N8fTewNgZno15elXFr8xtIuSQrb3/359YtvfP/52BgN/0
LeI6DMs27H9YhrvFrwxjoOU4FoZ2KIi3PBVF8FLO7Xi2Y/eXr7V7qGbuj7BMvhlLqb+NEV75ehzn
U9tulUHWMILDxDzsUXlmgeT9WpaR2HLSdZ4aWZQOKdk++ZDslLzG0uyN2afug5UQXeKnMeHBTts8
4T81b5U9TzczacwbP0V76/Rz6BfGJajVWFu6K8+SOnavDPRL3vdktDs4grvexG4gZ3vej9p2tcf7
fh5Yu//9+5Jkzf/6xuTV4JkeFjmLGrZBguM/HvGZZwvXmlhmpcScQ+nP2udpSbcuIgn8BU29qyzC
yNTGBPcBSkN6lkMKr9uxL+fTYhVkIMF4+yhN5NJMtkyYaU2HpaMdd7lbNJ+riXxaeTu7NHc2LPyH
C8/q7BaI7tpUeeR++PR9QH6fx2WFaLpEah36bE0531YbPni1J+flR5DAR9KXfl33dvE4Ed/+tExF
RuqLj+d4splYruqF4A+oiDOyhQkJKTHpPxGGwxF3ly9WiP1qoH19q2BEg92qb92SpWuQE0PM0zsc
duoYsbm9gyVEUQXwUbxJZL+x79I63viZpiGjm3eOLOS36YSLzx+TizqsZbDWQhjEBrEcubCNjY0r
q4/1FE6vxhJH1wXSnERzsv5hOrQGRe5cyDBJoQ9JT7cf4vbSjT75GoPc6JKsIP5l7kEapSeD2Y19
oOa+3LW5hTdVO7SU3MjyXlS6XAog7rgJSTpeXDQMueVHL4hVw5U9NOlRXeFNrHdXT9Of0pkLkWox
MLC/Xm0qpkqli2lQQ5pK62I+WeSWbltQhGc/ccwMrZphbAsEj8cFCfDewuL2rMbkWnTm+/0/ki7T
F+ZPxWEpjP4SZUZxqDLb3mI6lgvU8QzVsjmPshqsbEJqo85XNH3+nApL6sK10GiV+1IJZs3tNrI8
aODgX+dVV4b2xkP9tfcX71dT5+FrQm4XM3Gg/ZmXBg+DNV17gyzwDTr6fRoEyDM86W5kl4QfLl1T
m1+YcxBKoIq3qgdfyCREdbETELHW68p5ZqGLK8vLvR+O/YgWZfre59Sc9FnWk2uSQTBCRdT6DQCx
Y9BfcUWTVRoXyxf1gm5k8ckS9nTz6GRcAjHOeyut4LKFJm2UVI5nA+2bVUFnSRUc0t71d7ZW6Bsk
Rc7LlBEuntjOvkknd3O/GAoHtOLopsvGGFBwJ1NI+8Z2RudR89ZdEL3SLXCGZ1k9F8smygiVwteH
Nn9EqhNE/aGpDxNujbv0uvMdUiCYrR7UxVwkAVElSU0qGiu7NsZkoy/ShuBZEGQB1ewjv4umt5Y0
sMGdaYJQq/mEJuWoJkixbu+jobnWOQSFwDqoO3FoUENYGhU9PSNHQyexd1cBZKmlHKVBaYNBrv6i
jvQsQa8nqb6V1aAaEBAgMkos7wjon/CfcemKYjnrfRYc51hy7DQte5oTZ2d4CFOUUi0saaTqwc8a
Z8X9w6IM8I/hwL/N5Kb73Jdim4EvukStmUxvpj7p5PuwmFYfIdGRRfaG3oGqbzTQZ8y+nLZun9QL
Vt92GEF4M4lBUDqHhZTk/wgEs3noNgV87Y2SBnbLULgb2LTY1tzmFOkR6xNvwR82ZA4szMG+oEy3
PnXNO82s5t0dXfehJ/6hQh+iZM9yo/9nzxpn/QJHH7Fv85Dy/9/IRFZiWGz0WqIA2Muds8ZVulHS
OzMOlmd51EhlrzrSZxhsUrZnBJWuXht5FoDqjcP9AMPiojamWtJmQeefEYEkLhnebokoP8mZ40ak
duTlvjVT5zwH9hc1JKpR0lgkch9cNPEcr4u2gGy0zPa1Mm0bSiF7kzynXo3q+ldGX/kR9K94aYD5
q15/SGPkxZzF2olG+OuDf1NPr56g742um2TG1yB+hHraRzNIncHPWXzrbt8QgZh8FO7MunTU837V
T5nYh7PJNNaE286c5YrMu4Th2fZXOzI3f3wNkLZRgwhUevTxEuRMAUkcuBjVhmA9cW5n76/H07Pt
liU+yglVZBBR//AIEu4DvM+pCedOfo33b1DtzrLV5fFbLQBIqF5zaQkWCdz5LSDu8/2B0wUZjiRv
QNAfcGMmYfrUObr1ojsQfeRpLzQQYaShdslpL19oChAQTsDX45xPtIlk3ZbAh59mp1nXoF6uaZ7m
V6NGXEa0M3GnqlvCzDa3Ub6wKhKXsTPFJ1bH6uloAd4mM9YKySd1480sJ/Fuh/65GBDuBARWM8LB
Si+AjWxDGsRHE6qbxIx+Y1HC6A3S4rUZ83I3NhrrQwLGMXwSI+s72fJ0n0FqWnhrg0R7GLuo3zlD
pz0gnSJ6u9SBDbOOTHyHbK0Y6Aj6rBGKjATmyr0JS8t9T52Lpv73q1PvRVsoKxbO8P95s9qbEhmJ
U6Ltx721nnw9/ugmJExJWlGJkNrNBkv5BCl0d18dkQeqPTb1Vj0C1MPAQij9OBhonvsD9EbKNPIJ
s8hNXCBNd5t4R9HNOFS97kud3O89VB4GKQjDvPcEeElTP/tipg8l/9AwWw1HlBz087gQh1KqIVsp
/DCbBHAugpW1a7rJQRTJT7XaIws9eqq0HygGl5xafunuWyLIAMc1q2hEkbWpMm3fEYCgnn1/PmPE
GDoKija9S/5FUnfu4xh5AWrwYPncTNN9kiQifxO4ZBNRIqKlQL6Q5z6GQYixy9XcnapcI7Ov9mla
Mzv4TzV7SolBIjKsvSK6GRcr/0gpJ1Db9od1G+r9PlsWNJ3yv5dJcUuHGPqIBPakThnEVI9q4lYt
RnaNmloDgOeRLq4Z2paGX4IAnpIqFlzVdkmaHmVpu6ejkzz041y/MOCc3bqeP5iGaTtbjrB6Zr10
rqVBjen9d53b/FSnrC/vF99dWTRIhIZ6DKgN2WGnyJzqy/3JgMbMd53xCbL/3ozm4jvfNGH3Gpqx
sta+qi848cds52mtv6Ipmz8430y7Ms/1hGXFrfmFprrQz/owf1W/Hk3o7rlpY0pP3LGM6313JWTz
u/p/jiZiGpvcoV1bCmN//4Qaqpur+pd8EiBj4aeneEyyVU2E48FOPe9S2CdNTYNIRNm7VlxvYF8P
HwzShI5PAV104KnqMi5DkjJYeH0eGmMryrDERuYGO7uD9p5HqfTXuod8jAxcFcyxwxHDgaBlUnWj
9VDqzkcapcX3omq/UqFKTsIkc63DbqcGl7TqjJeGo1aqvGnLGi8VGYpyBXXMggIB++LZL3MK3S5u
w+vilRjIkUnxPEp0iDz2s9WbLXFpqGB3YkoQersd6EbD2ZZhGr3WhUDwWqGraEOtPd6vROFeScBs
98GcfIHCsK4YE74wPyVrpTSWs2YRb4B72lzVcuP3s/7pfhjl+iffRallhcxjpnAYQ2j12Yh1sZjX
Q9YAiDAKyHwYykhzQEE7Wd/jmkTtYZmrJ0NPkSV2aCyJKfX3S+fhyyuLeUuCYLBuyrnZddqSXwBI
LYe6jhHOC29YO3KKLqSlLmd9xSr9WgiAMSQlQlj2ussghxBXXuZMqQDJhHDSf68HSbTb+mNDdUKP
QYeDoKrIMbGbLaIdFgRCq78xyXMugc3DAIvg/EHjs974kAZPLSHhSx0b53v9nwUfmiIrvGYFrbbI
shHnlPpNyd5J9ohOhR3tAMw258RCHSLkgle1D5k5Pszqq0pZtK2iIqCVYYUolLrBlimCjkEbKCen
fWqjERek1Wu7Rvcmllb6p0LDCFLJbE11hVAkAoKfLF/QRPXkQ8Bm7WZv+sDMuusp4LxaXI3rqEuK
tT8V+d63HO9qU7i6740Q67d3kSDQESzHaiHGEuEKQuvdGg2MLoE1X8HdG4vPxD/XXRvraJKhuK5s
ZLlz/xhozdP91XBI+5Mft3q/woiiXwi3YGbVM2emzgyxOenn8+Bn8zm2hmHPB72poz/n/xz6ODfJ
INOhfBoL4RON2mbAnc+Rb+nnplx3MzDGpmWWU+Aya0Cz86JTB+F5mgWNLHk4D4Ior4HHejtb84MP
i/BPy8RdGBTjCHp+apjwj9Rx2uXHkH7StavEi+g056w6QkrwhmPyxY1m96xRL79lhKkWtX2cK7fl
ksVLHycSJRa27+q8HXvluhbOF4GU4zTn2vzqFea10Z3npkP08uc6VraMjmZtVWjuqqz97HFOZHVP
2LTe/YUqCYYSJrlj97UB6XsHgyFivcXzDADB+zFlubiFEsqmpGORgUV90rDrQu5WOvM6NxlhpeJc
ac2pjy4r9WovYqCDdRu7HxVeqMmk2LlY+GqLsvJf8OkSmkvlD8vOWbfQeREwjoROLnc1g0svzlzx
TVVnmlE/qLtyVpWsgpjQtSeaejNN/OSrf75UDOSrqJMk3zFc1kG/Hjyvumot5FA8Q9YbmjME6OQG
nxKefy955hxtRq4HW5Q861qol6rXNqh+3CJojyUzlIEYPGtaj8PFzT27g/FzdIOguCIO9a6F5jxp
TVo/JSxqJ0xmb7RNX4SiuNG4J7FrQu8MIop4SDlZVfAztffnhT/nWuE995j5jpSEPTQx/WlxoXV5
+YC/qJX/nmNX3tX0UdAB3HiOUlLc//qV/Ei/RCIjPxG5Xx4OeGBZjF6stHu0CHwDfi0e1TMjjKgG
eTbcVKqzyIPn2NsPkyceGQCTte445gGNpHFYpHpH62z9uRKZ8TyPxEtUqWOc1DnTFvGDHqQX9aKT
FME5m53vpu1hZ7NoUpPSbbyOZcMtQ3lwqw59r0lPSDGxPclXTd1LH+EWPsaZYTA3pa9VjKw1od38
GiwEZql0LKtNE/6Ee0hzWJ7xRye6Jsn0YI0wzdcG6U0rsxD6buMMOq2e+/O8Dt8ak6IxghaeHKFL
sLRvkBCjvgR0nzb5aY64H2ZkA5KVnEISR6cRRkt7u98XRYEC3l6ir12giwfVhLNH7wsO89dmItAN
xFQRincMu1SMTf2jnVjTK9TeEHfBVmmZgJxjqfOX/t7EU4cM5/3eQfF7XtI+AucynOM50q5Jpnd0
Ms2SAI/5vZa+MFr5425O6x5L5n8ufiN+b+aFeHCB0kaNB8KB9gH69lFzQ+sCPObxfi2ry1ptNK3e
+o32YRjWcFB/Y5gCKu/c/9I1LOAmwZmsfkpB6I2b2emxDp14jxVPvJMDe6tAU65+j325557J65BJ
2Ii0J137XHggWFbqXEMhaE1MDpIloyPuPG4Iebjo6ISfmtKmCLtQtM0val+drYuhfJpPs3xHaXXk
LRGUGRY+S2DcWK7R+aeqlTTpyNTekyl/pRKHXZ42d0r6+5utI3uWUVSD7oUHbNUs14V17+JmehXt
FlHCFFJPlxIm0lqJi21ZMFB7ItbqNYDefQtJ9cGuiuzeEEiCZOPbfXMahoYfUM4USnLZt8kCZkld
Y3HgNSuP+clZ99p+H3gdVEQ50svBv3ZIF+jbuFnffTmDmaQnN8Lxi8at0cZPNQlwlygOUGXKvwmb
gbxhmFPDkm7+8YhVD9u47ZMLSVYbI8QlRjhCtZ3kKrBvzw3pKp+yZsoubuU/hG739P8JO8/lxpGs
277QRQR8An/pjUj5Uqn+IKQy8Eh49/R3IVlf13RPxHTEBAcEpWqRhMlzzt5r38QGfTb2pFD5LPR7
azgGlCiraNBian/uwsunC/gFfpTqcBdghE+eNz7WSFDvbv8ALTbWtKH/Qs/YvpSt9dPGQEg+UZ7u
ESA7j/RG1KE00n9FbV7ZG/6/CAiiWC07bKz1+EQPmqzdn1FYraFdIbdZHjpn5oaslila4bQHdYyq
lVBKIPlmTNHMmqmj7W8NZAru4oRSKFn973a7udBR/2P6orrttF9Mg7LN9F1rQa7+50A19B2YB4Nt
Hecs8T/Tp16T35qpa69jzHnY+yNqZcFA1530fY7MnNFVL7cWS/1LyJJ4WRyaRJmVZpvQkKrocdUE
yQFUmA7S57AFdpEf9bC8mL3sH9QueoHlznAIV5786URCkPfQL0EGaJz9T2vx8i//KuSjEGKv3JF4
2J1ExMKLdrn56rq9sSt0xHKm3tH1aCu4TBUJiZwz2GbJ9HEq4ojsVJTA0VlC1+Kg/GetkZEUUBLf
jvpmfkiD8qPHj/VoxFayxuLyQ/Pc6JjoC+dyJkBEFjbM9S75xU2FDXc80JX2tvwyKmRNG/caFuC1
ai9F0n7XChQQqr61CB8SZFGv0nJMnx3f4gJtYZN3dYzp8Kmml6DGSkS6xKcWSFo7duFymuUQ0fMw
BuMdLiMwhq1wEA1AAsCASJ8MVkjFiJUTwHsWI6Zd9OXDhD5SqyftrhjyF8iq5qvdpU8dcIJ7zHfR
tkqZKCRLQiYaNOtEh9J+bluMXnKafnpT+k39wYNWip2G5hdDhPg2BQig8SCtVGVs0dfeB0lKMu1i
Gi9oTWi2FxNprW9rYXpbR4nLRYmRRqS723Qg0z/Qw4i95xZcQ6XdbaHz5RvlkMsZNKwLdSSNte8+
eVGxSqQhL6VWf3UXo0o1NURdF7CcveWpqIgyAe1cr9SrilVkB8U2NbXszkxIyu01Y1yrHigKVGyY
EYJqcsPe3Y67BBVmqG/bwRdb2ZNZrFrpxj5KzJ/54vORLJUfdSfeSzd6753apqtMw6Meo+LsZMF3
zCWLAV27GiTn1qvMKayTt8AxJIyD5c9E0KbXR3whw5tIBsKIMKA+tSBW9z3BFmvp8cVqdds+QXCJ
VkB3ESnlHSCpVCc1mhDgFd2NDNpI2H0jjm2X08C+M3SkNaUi32i6hpLaawHS8LWXg6fTS8X8PvSh
ufPbRr/p11PDNe6Q323VIgtSJLcr1miIoiBOpNBLlOJ8StM9Lq7q4DZasdMwXr2QfkB+ZGeZD948
FWuyuUmUdIpvIdCuXZdkxpF+wYzWzV8njCVo5VvzS10jbTAslArzNFdHwgw4y6op2LGY+emMDrdw
M/bXRiHPMWixZ3KBQZFJu3ovPB+Di9YTLYUaFWDhMg0qawbtDJ5DxxSvfjGhmBD2NU2H9NDVRNRr
E4mWg2h2KLsmcmooWdXDRCeIxOP/fVG0lonzn4k010TmNAzxDBKATN0W9j+ouTkKWhcjg3MshPPu
l154nPs4BrIUwe6DA+nAIlypBqOkM7XxE884UGeeDD10r5lEv1QGVjLv8Y6bO97+fFkCesxE/tLM
8VOtsvop9U7LMzSJq2h08u/gTD5JcsTGKLgpWfyVd6VbaEi4i/j5f79Bwzf/+x36Dhd7yzZ1z7/N
YL9/PGERXLjX/88z5ySdYGYfb5f00nSfvRASYxIaw7vfECrpZVNwdUG03L4r+g0M7AwEH3th3Y26
UT6WZkqszVjcJb2M900bmigjB5PyGJxBX1fuCkLk/KhVxjMAvPhNL5YWKLkPiGBRLjIAJ19iyuLz
0FisRHMLVotXEpezvIzCBk4pmOkTeUTTVwrjDpPFqs5IwSJ6gwFG1tDeGht3Nwf9ewy2axPa1vSt
dSz6Cmn82i3arTTTWaOwVL2rp3PtuMOLTnwwNt57j2qM5kBavZt+1W0ELZOTU5kaaDWr3N4gNVn9
FDpDzJJJeHfJqIu92iKm+PeWZP2/LlLrSTXoVDe/SSCzpWVSrYlYuyqCxiBweUxcYRyv+1GbLprH
TB+xldqQwEn69Pbwyext6v8ijY8Cz6/rgDUQ2UnqWhXJeoR/HdxZOYhWPSUCRA0jWBDPd7qP6UX/
qS93xoLk2Z2uwbXqNHcbRnVw29Jw6N2PhLRsLaQUZdznp355Fmnst7shXRuYjVB3/vb60ngPN3Q+
i104jMSH02QzSYdZVcCLF0JjLrTimtTm+XZFdPIyO2WRBkdSZzkH2YSYhoIGftnLq5eGnz5/3AN2
smxTuVlxCTgil/AdyLskzfuvSV0V66jG8zmawvs0Ou4FlBnhMfaJSfE0mGS320Vi59bF0lhTcvjG
3yeUQUi2VkM1/2K06hxHVMTr3vSxU+boXujBZo+3PxFTjcEMYFGbVukSN7qsNLSBIUARfAHElL+M
NjTEvpjK9UT7/qAlcrqnfbT90wJzoob2Wuqd03qn9iaF+VGOTXrzGg0YIjIrs4EZz3uo2cxeZof3
b6CSJ9VY9WP+PKhGjTQRGEQN9AhT3VrGXi4NkUH7l+sZNNL/Ot1N3zdcrmUG1E3LWEQq/3G6d31A
6hvuHoiu0N/XDqzpW59Jz8AreOAFtuFU9A+NN7vrpGvWasntwwVZQcElmDiwy92si5n+Dt3y2ydZ
R266zpy03Vi5pGPu2l1xVs97Tua1EhCHYWzshFVWa3oOtHbBsq8NO4yfqyyB5pILbw2T763XQWKo
B8f9LLMhfnQa+H4AbyDweBW59CjjjqN510504uhW4R8i2eqnU10QElt3Rk9od1lF8anOwoZ8INb2
lmgxxyS+95r2ghZORGoEMTfKTytw6okcJZA7md8Kx5xP9tTZVw2SxrWM7frgIBn3A389cYJfPOFS
jRceCzq7q5CwtiN6036XyzH46Wf9Q4EfShzCoGdkG/jOs+3E4LyMITvn88B92EbM1kaptW9mdBvq
R2YDAzncDIwby/AzmfJDQKkHwTgBd9aY1msOctv1raOnB/2bbPWfkiP3a7CcS6WIb7824Tu5c1PS
bgRW3r2RinirvIG2ow2XMv8yUcQ+qO457Ph2Nzvhxu5d8m8XiIFXp82lrfpLYi8i8OKk0wklCCpG
T70YrwfDfldnCrdJYmwn98gVo+FS1DePVd2+lnY3nv/abSY5PdYUSEcDkj00MAo45ELp/jTisiuO
wAnGS7g8FJWzTACWJYDtyOA/2tCW04D7Xxxzf9H/h8/ftx7mf0S2PaulfOp4S6DxcAhD6T5AoliP
dTpdCYZNN1xCMZEA1boGVcM9C081BIzeXE57QsyZSsYbZaFVTCw5fMrAJVkUft7JazOkT/0El/h2
RkYBJ7QSRCf+BDZF858BaNgX0+CEQV21sSunZ7zjR88zYq0wkK/obl9UneKhYb/PiuSFtV9PnAvV
VS89i0pDI69KioE008ToN/poL+TkDKl3m4pPqy7G12KC0OHPWnzKE6Pbq/FX1TXJZo7xjvhCrAqP
xNW0k095im/aBIH8OVD1+OakQxbuta1GagPZOlp5TBiZbm9qHEevLox3/U/D3814F0+qO7j8e7YR
Np8yhL7IhWx7uznnqWvvXHdGKsTQ2hPMgCJbbHwZJHcBccqfnp/LY8cEE3NPdN9FmC2goyEDhyaq
1uohbSmv4apG/6g+aiDd1FRb/THARH1MiXO1I8ry2gEWOSnlTVIU2lmyIMlqlwZblvVkGIlsJbQO
qEfrdwd7Lo0jHkmgITz782MaC7GVA/bhpLmJ9YDz/84x7HVCxs9PScDimIbA5dHJEjfVpWt1t/Fl
4V2qpaXrivphKEEcFS7OfloLD6rMSkFOHXRqCIRTY/Y5tSe7zt0tx0ty9MPO29PPZdFgN/kRHQkh
eCRQlIw5Xmp6sChipq0aEappfAfdXUNueRbdTNxtOHENiUKakGo8kSQ1mhAuv7RDQs7f1QRI6tpz
KUAjMx0Sw612shrz45AEv50GAwfUvpwcZ90kMr1rNP5qYZDtozOW+SRqY38rgfoykwf1d2TMZBma
j/mOZOfqulRaSi3iYuUTLRTKtW6BEjeaTHy5/W6SBB+zOwz7ZmlfAeeUp6oDIVj67YUsvNRwwn2k
OCtgjfMjvuB4rSVO+6Wwm09NdsewyLsvk0l79bZb/QDpDMRYJ0+3Hx/G6rls/Ds3ya9qeaweSDjE
/RdUa6+BBuLVrXPgGPBWogn3OAFBKvT1jy5p3W3WLW6NoH/Sw3dV5ijoBdcnY8VZYW36lnJItSNR
fACTELLY3wzgagIzZNIgBRLpwDib5RNExV0t/R69XGjcDJUhDdY9BDeSPully6hx12MmYKdb97Ox
zBIS55sxtT0kWUwetov/yHNi0r9anQ4qTpOmT5zdkA719tYiIGIMn2NsbCG/HhgIIzefsunOMrNp
TcqDs1UDxejLmFTaa4IrPs7A9yAFRpcb5A35m239UBVTh0pyHPZFVLebMajK9zD6AbQI6jT1PHiV
YoLtGcAYWnCqlV6Pe9soxt2kE6MQFtZ4mJZplVMSHC/h36yVyAoGHXCAXWNHUBbp4d1hoJBniIL4
GMmz6kOQ1ssAJHPdcqMTHvzTN6V1IUmwgFIs0Igdg2UFFEGLO4tq/tLphbHKlsGOiBnMuXY4HcrF
SaQe3KYP7m6fwU007qKXIVNiScEJSvsc2ml1lxKYGqyEDA8uLZnOMNOTWlxjc+ZL9lDSTVyg1FxZ
PSizm9qn1BKii69ZWec3x5uoMk4vfyzf6zCYjoPIkVuOcPiw1drPLri8Y01pRy3sHFIK2Xc7gctS
1/WvZcMyWLuM3mCdk4wkBWySHkcYElV9Jkej6yu68Cynor1MXjNUmzSVgdAY8ABXgTYfcj/Vv/iB
tVdsg1KUHxPdnfMY0dNFBF4wySVUbaMlUfmstooq/Cpz/Ynr+ny2bSPfFpYnv2nRAGvxpZyJEgBH
W65Iot0jIeoPnnTbk9Ez+BDKRsv05044kY+SM2LtTyrrvSt9pBx9YJwx4zmbkpm8bIXzyrizu/Sk
Xa8Ik8sZcC+U2d72inNT84f/i/bb8P4h9hWoMh3uL5bu27YQnhKH/8fKtImjIq46zaTV0mNiC0Hr
rbHDoBjkk2uvdsgUT0s8uc25xWzsQaOVE4/5g1Uwl01zqqU+LLId4lRG0ZVPCxhnIMkbM3zv7jd+
qRu76SorezhiV9X2pmjkIwALRjWTo58FRtq1OtvaCmJZi9Z000Gx2BYgHi9lB3V4kdN15NqJmpjo
DKZOIbsHgNiodAKn3nj50JydqmbOg2QA5RAWgTl0wqPCiHhKHQLAaBVGElSsML9DNP6zgcmq3jWS
dl+U+MnJb4W5Fr3hfElINtqJoqh3GFGdL26einUIhxOrQux+qRjArGCNFWu9Cuq91RrOiSTydsdS
Ln+dAu8Hg19QIk2Vb3UB1SMkDvai0rDtZQHixNRWmdWCylmuFokfbds6aPfqpKos64MLvTwQT/vT
GBN71+c+DbxIaDQ1ibm2TeLU/jwQaRivo6SFz/T3F1pjum8IWtpYJuZq6TGGVEtTU/MDGAY9rXlP
tzfurLdvleWRnoIyOiBa04rz9ETHxzg4Nugkk65wMkfVqnEj/TnLm3eMT3RZNcf8anX0eAHofXYg
GTZDY/t30pM5s8rePYdDPqBgwvfKrHI1jNiwG4PE2Hl5101juyf19DYNaOzFewuMpAm6n2p1n6Wv
BkqwH10El6Zq23d68JR4S/tPPQTLVmFjPBeguHaOgdyonkY80qQIPMlapk+oG9aEOpL3suzqHErk
SpHzCM3+yEIPmJfb/aIlkf3K3DUNa/vXAHp9hql6gLmD2GwpzNXqmR7TKnea6Yj181CgHouIu+bd
m65nMuIpj04IlKSmtNqoNxRrmYFGXRIqu7xdj8XW9l86SfbfDVkkTBmWMH06Zbw3BgmW9ffSshqd
lnD3SJxxIrl7ScfTQ5LUx9jyoMmxDAcJ0sURYmK3Twk6E+EBRBAlPYZCAhcXU6ZvjT8THTuXGRpc
3t1Kf4kr64WCkeslMo4Gx13PrWSXG03xoFotcWXQd0vjbzSEaCMswkn1oogCIhX4pQg20aapSAui
9GaurHirldTLlQvm79zi8H9JhjrcTfhet3Wuf5d9KI4hE6ENAkvELQVECOCsQbm1Rp90ZlrjD/XC
isjaFZTU6UHtcUec5MZUvZlB4Z/+7EpiHecWdC3Qg8WS2OiWWFeWk4aKjXr41FASFX4qYY39331Q
bWm6s7M1IdNtgk02Mge6GWMm7+szrNNFASXM34apyone88WUEy0eHfXAfBj250h537nEO+bLga9U
olCoeDeWPjwnrkk7UyfGu8Acv7bqJZPTiYDy1e6jGXfp1ygD8lXX2sdEiDXi0D2I4fkX/QPCqdmY
2KMNsr3mk6BXtShYHaYWcNrKa7Z8QSlI3M3NO4vw9T5bwjXkkrWQaQbYFEKL/uxy5uIxxvb/2EsQ
KXkgumttGoBBXHOA+hbHnwQpzNVTgSTgTmFNKjv27ukdMquP6FzZiRUcPMFaxyRHR3mMuzmND26u
+zcHsvArZMOK9hMaprOtkzPZts6Xce4B/LsQeNPZtN7ctuv/5e72394f1zdszzN1lyE/J8g/nE2t
KLn2BdyGubVCK2q6DpP6xMVwnOPvIVUWVIeSSPCNPdJK5WrU0RxrKnLhlRJXiWWVdy5qyS+aoung
lhyRfCmLqaTw+jvG1fpGC63ySW2xHqyetAFfmNoq9Pbjpt8VdUfwtknmUz73mDGs5GcEaXejo19+
tLLp1BpIAjJnyNHnpQlCZdDvRR88ZQD3HiQ1yByV8ddmCv19jJtr2+lm/DUGlgWN00v+5ariLReN
Pw14LGFCN6BtWK7JTNLFDfT3i0qrTXFiGPSab6uCIrIYD/D5vRqlfmYkPz2UjtMBjiqfWe7n94hl
fYbnA564PFoDJei2rTMMFzpU40Vt1f7Qrmp9TE5j93XSiadVTRYv/EqTudrnieasQ6ZHDCXSeUd+
zFd9nuUxX3p4WpNnrMyHSx8Em2aJZUgh52yP+IPMvaIiD5bpYuxrntUSHDX4mYIwuqfecUF2k01g
NxLRikbPp6ns+Tsra3i7RNa6JfHnXinb27/bc+8hVCXlwtgubL3APA8U2o8S4m3rNPGLmxLTVonq
exfV5voG6kBBD+/cabu9VpL2rhyBpZ26gJAG847ePBkPaVodhd8Uu4Q5/MatwZvFmWFuA7eW68IQ
7QnOtbVi8Ze/aKNXPyXkzEYUPC9RaDT/4vHy/j5zXr5e0yEcmLsFGZoMH/5xzzB6Qx/wKKX72Giq
u7yYxjvhivG2VeRJfZocHDR/7SpNrFd1QvUMBbO+cKdr1up7mO3wV+ZZLinhP9RNwOms8DCYwC7U
Uz/p+iMsvA93UQ8FReheepbKyIna5UHtnfF1IafF76/aDxjxfDe9aeuT5erruI9aXDrHJizb00RH
TgeszSbLeYPYw4AQLt28IyjY+pCBWA/Z7P/A68R9K8uml0jE1s7jVDpVfqFd/UzT1p0G5ykO7W1r
Jv4Pphk/hFnR0umwzGSe4Z5HDlTK7ewpR8V2BojknmsbO/bKLaney0giVEth+Xs6tY9ScShlnVf7
422f3j5EJZHdCODw1lAdfSV9olm3BDc9R3PF5K7ww/tYAj/Jq7hGzSLsE0JS/1/cj+7fG8/qm2YG
rLMwcIRn+/+0aye5H+I+qOO9YXasvBcbgNMTOmLrg7HKDXc6q0kLHsmaQjIRG/VUQ7MCxT4at7K1
yoeyeVEmuyrvxmNpznDb7NERu7rDpNCPIC2WOW6gsQbxqmA3hbr+Cqfj5hJoU+tXUiMGtMtguPel
NWzGeGq+ZHFJYieO9x9M5enARE24cskmNo/KRKr6VOohGdyvxWx3mLO6blN1otogvJquPkLvqyAe
y1ziCC7Aijls5ZRedDdb+ePoDBtCYSiJCaqH9iAoCjtw/8x06p6+8Pe4GPxfRjo8TKaVf0gzHFb4
V+IvqOBi+p/l8AiNLt+hJusv0B38A7ia+PC/l2/iv89EVm/C8X2LnoSgAvv7hZZ+t2aSS5LuZWmY
m2opgGRiyGPSiY9kUdOrB7U/abba+MXz/CckcNZbR1TZcfR6GC+LI1lymq8qYiXUecmIaY2JE7hA
iO081Mm0MEQ4fVv2z6V3JWYqRdJRG9dqDo2rSE39mldy6QeGwMqXF9Q+9apTjOYlm56gyepHoZcv
TYgrwLYLvggnK9HhwzCdanlyBjN4olv7ozC86NNCQEhJPBiPXbJo8SYghoFx+gfhZJiLA0h88wVr
lL8v/NnbKT8weIgBKcWGGZG3V4N3WxCW4hUgX9VTeubTEaYsS82iO6qlCrUiyygUzteqMcsr3fV2
3XRkTP7vL40x9D9vj56tL3oNCySqIyid//6t2TFt73aucYrnXbBpGS/eTUO3ihliMh+zxMVYHtSW
2jeC1oObtWqWUYMWOO+kBfZXNXiAbvJOqyM5Z35yGJrQfZ4TODceiMA92bQoOjEknf2R7vRgV7j+
ZuVkxd++mVtvG+JVQa/OFoaLIlzhbsXDH/7fFtKHc1T38b7Iyy0S8u69p7u5pY6Oz1OKURYX7RlE
1AxpmB70QkL9kxGCR39epV4OajAgvq7Nnb3mNvINIx/NvI5EG0SI5VsFgshto/yVQESHar7ezx2D
FCrg8FowebmYAqrVnLX0kRfsYujlr3rfO5/LxpB6/mGmybSvygEebNc/IUwrH5Jy/k4nX7tDkZjQ
Eg2YxRCptkuWot/Xv8ppiN8T5n1UkwuVKx+2AauKZ5ZG8latIuNc0fPzmCwuizWf7l2jiWI/1EOz
dgk3PdMtflXhTc5EeplDquFRjWXIgyLHMDbfCIQ7xrMYXyMzqYAwmeE2s0bvXyRg2KqX4+XPcgsl
gY0IlhuXa1q+4enqfv2fTZh2nNquIzaicTVna4yV/1IEvrfrAFBs9czyX2Jy1I+14SDyWV418mq6
hHnwoV7kJu8+Vl16+031AzRsV/MU5VTEHKFq18xibeKicL39jl9Y9AEb/6RejDKEWkx1gAAs/7k/
/3X1alsa/tHGvr/uPCc7zEPnryN8uU+ZOEyjUYCo46F2027Ta7nYqafJaHL5CstDptO4VLvMzktR
qonfv1Wa03yX1sHXP//G0GdEtpr0CUHRymcRDgleaTmt1I+MXXKpO1lcRec+xyajQSWnxg6L/kdP
uYUrzCTq2mfC1NyNmqX0uUYTI/EFWSmFecBGIM7jsk92uXfWa8sg0T45uq0RuCfD8rOHRG/cPVkz
xlrNVlD9apQyXkkHUkeYUekm4tQlvKWSI117KFzgx/CnVYb/2GMcgDoKIRZACidGnCAUWp5iegJo
IjWQOR+OCIYPL2msTciNfw18YTrJSnwBXwLl/y+pamM2p1y/V7IKAoqCld54zjkyxaEiPGCTu7Px
xsjhdVqw0LoFgwQL62ccoRPL0DCsZBBZEJ8sXCNWBiccfqaEMV2XK6/08UouKr+8bbJ9iEDhbvIh
aOWh/WvO/FNHGfxN77tiLbIgfQp1MsvrCcxplhfatmdUJ+LE29cBw7wmiFwwIs2XwiW5pdA7CqIC
nuKfLa0f/mvfn1cLRkNdI9uXqS2K15jOazgUsFH7ZAwYf8Xnxm3SjbQhwGTQOpbp8oDw2/GvjQKX
sHSkqhyxPylMrJEMHMqS6e2Ycm2k5Oge5yHqL9AecTIv5YNZ0sihef6VPme+cRafGCF2R01nUrUu
yJO8SVJlh/DLcvJ1iVjyTsKvfLPCZzWa1bXwI4mwNCLeRKNlGhulnVaSaekFX/l8g7PaBe1s0iLj
SFZbS74FN4ABCCmCpqrleKCwK8ZSOxZc19fJVP+QqdGa93IIcDibebBlgO/c/9kKy3jxDun9SSlO
nI647Jwi8lTh0KADot9pi12FrmO26zPSJ//sE/iUSU7/aPoGs6Yu/Pdq3vYOus/F9X5UDqObroIA
UBjv4Sb05HSuY1h1auvPg16L8ah57e0n/ux315wg2p1ZR/Q0GqdZizaKLuqBtqq+QVu8MIDRkrV+
uVGCQTUriPpI34QIs/fqjoJxUSveZrji962U39PclW9+ByU7wuS2qSZsA2jVPA5qvdw7FboAQpWq
d4+4Zw6TMTjNjde+pSYTx2V/KVGNovDCDo9IRw/eKH2b24w4G9/oE2d4dcsHNVZPtHHayzgnO/uv
09DqobapfWkr+gMx0RWaWArbAbcOLIiquSGh0Ue93ywmidHmK1lq6Z7Rb/ZFwMefjTJ7L+n5O47v
7Jya03GuqaNVjgQ5yt61nsfV7dmSNlFO0llrfvi975ZUEi0oix1LGXt1O+YZk/R7VnTGE7LXX7M1
xZ/p1GbgphPtkWYwcXtRlm0p73/LqxMGH1VfdWd8Z9YbGoRNTxn/wjK9eTCC4I2RU3d12LfpwLcr
XRbuSPraFOa7Xn2Mpn4aiqR4GRu9vKTa85DT0dVKtNlIYF8i6c9PWqI7JLcNvBObgS3d2KNa88go
/n0aqDOAQclb2pF17kAzuqWVpBAdRV/RDl7WwI6t7VpZikuRY4uk0RJtICr+fitTYeMMqU8Ko6Ch
rdnMTutvHMMvDkPmDiuXfJKdctKFdtkB56jE0SYhPM2r/teyEcXubUOLfm+ol9Cmb0yjWtXDd7un
r6fG5KoaIRxIHLOeUiOo83rLxwe2R5UUTedzdcUlR2icoF/YpcPRyTTrLcmZyBMjSHI5q+K2xh+Z
jNu2cr2rKqamNCfIeYxCOBtCf6AW3NUW4b7KQKymez5zhdPtgLJj+aC0w4QkwSOuKy7mC/4BYUj4
nGsHIr4JCIF7euzMhE65DF3vOPZM9HUKgdp5MARElNv1sTdghROIIkGWcWM1UPsdk5rQboQHDbDL
9p3kDk4x9aqjo8izcpdUPc025O0q59aZBy7aFit1vVMPOMbD9YDSGSbw+FESMnZvOrV/j0iRhJW8
urs9+2u/Pzj+JtNIU8NvslOfmI48l3ZwXtN14gP0TVT8QZA5mB8Ld+tHRbbv5m3Tlaizw9G+MvQI
V516KiW38yJ1N+rV3JuZ5i7hkxJ7vHpvo1lkD+McbYMxnFF2tPaxN1E4uZDTf4pmi5El+DmQRraq
DLd5LQrra5bU1jFmaq6OSNees2MPNPEGd4bts3iBVEe0aKV9Gn3BvUa1RP2WKbOsNWOdl/MJBfsP
u8iioyUdxn4+95QRCvs5gfOrT20KiYr/1WIX52PHn7fUrXTbWGcytIYl3SxDIWeZFpmLvLxbnmLM
jbZRn2n3Se/dq59Qu9TQARHi719w426+Q+Xp9k+Kw8UoEX5eUNVXpPjzYSpm+DBoCtpppIoc3Har
roGEwkI3BVK7CjVzfsmlzqIrLS+1TzYy1C5TP6ilA37f+hIGhG0m+eZmpUhNYIoIE0r0KbazySRp
G8DxEL8T1FIRqgqMQHIdrnp3mdUw9srs6xxR3JRgC+5zI/SfU9A4MMLHnenVzh2g6xWdbe0b2Yhg
K8apO93ILzc7NMK4t0bWR9sYqkc1OlueWWPG/NKqnGPtyOTieovXtmVSWFoZSPo044ra+7DrCGha
lUXibvtFZu1Fo/tsN/bXZplmIUXvVyQ6Ea1hFMPR0OJt2lYZ6R66/1bF473CvgiZM1jy/asI6l9Y
OKudMdf1sZN5+TJ64Zd26aFj/yPkrKy7hxFt7maG/b1vsUDzQUTXP0OVtmAeUs70lEqnOap/nppv
FYpEBw5HUlDJkvehF/5bRE9/D50N1MfiwUkTbVoXKO7PgY+3eGgkt/rYTlcueX4/9DBbN2i9mV31
9gkTZkPk4oRdaq7M53LIUL5qUGycErqiuuQZyva4oIY3w2hmdH7RbESx7X4IprBiCcRQ+xHaR6ci
igU3ZsRtdtp4R/yJLjQmzOYVl5kOwJpqBKoHjdX5Qxz5lx5N8jmywZvVyHvu4oUaL/TEepzoH7F6
DlI+5enB9gkGaQifDVZtu4CLx+r1lrdpY2I4pRrucplGeGYaSMVOayRPXlNvfoN95q1alEdpIu+x
w6zULRs1dru3I1Dpt0W5HRtHywIrfZkiDr3BToJ1HrdiNc3c3cl29y/14nd2F2fe1CJfkxPNWm2E
VD0TDaTkGovADI7EEsS8CDeiqdTOUWkecJnclwuknJbE1qXz+K0xDG1NDlbArTZ+mKsO4gydQORW
RnsMcSDctgC6F1y2Xbmf/fJTHdYFGWnXCkxurYHTiGng3NcCqTHUdMKpFcqopKq4JGEbPtf4m524
1K743/Flp/SdpTeW9//Yoouxzl1jiUBurbMbFAR7qribPPRJ0i5NY69aAnUXMIi3k3tEE1/UAaeb
kbvrcEvuUrP3CVIPNtLUGXHHw69lQ9oRmNF0Yg9dqqEjYKpaGOSGhYFMvR/6xFfPRDVqRF13tLum
fWodLAqTHzQPtylLE6QLnlCO6x659vfWYIxrJD/iCexI4Cfywawh41elN6FgA5NJB+xLg/50RX/M
658ECvtNrxvzo1t0L1VEBJdAW7BHYR9AAbWBNtQ503zTq1ZWlb/MRjxd46T9/TAPuKyTqiUOAuuX
2o/m5/eLqKl0Agg+ahq4N7VLabV3dtNjgwqrqxosWe1IDW5aw1OXMgKoAdyd0qVM7Jop3dMPh64c
g1WAUHcJE/4mpc1Uw2b1gNo3XXdJhx0vbT5U0g6kH3mdzO6DIillBriSaAxOygFXdLN3jtA29H5R
YFKXHlQxMR9N1MgbxTJ0qtFaGbWoVgzhjR2MGvuVauJm/6Mq1I9VaT2ZVvddseXUQ1TjOxUZJohl
sDgwp/iNy7BrSLd4QQifzORwb2auedYiYmRHLWjWXRhk6xK3xk7YnnMAPhvd1Vner3wTVIMeZ1c1
TldvMy9h1tMdnLBnwRCmT00UoF7r51QjL8HMpy+3tF3cxQ9G/dwuIEGnM411mon+igBy2ull0m07
87n1/z9R59UUt7Zu0V+kKuXwqtCJBrrJ8KLCGCvnJWlJv/4Mwb3nvLg2eNsGIWl9Yc4x6+Furlrt
MiKevy6ACH7u1qrrkAnmgxJJE8pgYmXoGhfjL5sm97ZfNA+UGzxWu36T2qzfdFYxB1MSq9ecOOdJ
ITK0n9rpd9MUq7ES/iJD4mQ6jdRo4c/L4eeXttYo2od4jw1KHn+GE8SFvFSIkrGg4ptDjWQGxob6
nqQHl06N9d3YGme9MlldFAX2zkbF3qkAHKxZiGKLQ4Az2/dm8ccbERa6iaVHmUf80to8uHOORBnh
SN08Zpp3Fs1ylQ5pTb2+CeSG9UFiiLanBsBsBaWoYRWOGP4INBUx4GQvcH45k0YJgXQ+m4qnkOXD
qH5utZOUqV+KGHIpU/NdnJuhZRQdSDLdZoXv7bSYr7hAIhjogsfbjMdHSH/Sl4Y2Evx5v+qeEzp5
X+zUdLiSRnFYMs3a6R65FGJcTODjeIukyw6Uf+WMg9MGAV7sPHd9BIEbail8D7liro1VlP1EGgWF
UF61xrsWZV2EkyycyJ5b1mxJ/bexWNuPWIe71DvQeOV+xb7KTzKDGcyC+qQWtE7p8mgBrdp7lThn
9qzvaDFOeC/l0eptVD71AkQPZKHqGcQAz5UvGkS8KfquQGIp8HmYn7Bkk2DUINYdsQMWH6P+0fRB
3ebFTq9l0JrOmSlmFnY4kPyEvDJfQ3cQ2qhUQ835gFrK1Fh93a4X+0G2yKnHCFvFrFsxbbEozCIk
Jk2ILGY+OnAwQpyUV6sHCqaOWBKt5WlhCB95Tf/IwfPVgZALjXHzKn1tdiVzdUvKZunjqq9BLvSn
VM8+3N6+Y7/t59wB2kxSo6FUp7xQQLGv8ydjMyxnGN6GCi3UYsGpKRem+oOVtKdscS5MA75mUb82
mXPpBmv1XY4qQyt1TIDEOFXONKMXVC9er5yQFSu37bQcE4YkFM+aistoesUBjCVndU5qW31bLY/6
bKBztU1kQ+0jMjSLWGhtR7DZk7JWbWi62xdl2DsUJTpz7RqMT5k91ih0QcW+IGVI4KlnHRe6C9kF
XnJL147d7dBxluUrkjyZo4em0KylB9YoZguEFEPz4YTGgeL2UBgktCBeaUNG3yT6NJxcl+xUJYal
kd3Gw0I3ZLDt18zneuqNwO2xlsOKKkA9AiFy6C6I8EjfLcU0zyjLdYiVPisJQjlSLLmWln3Bfjz0
RSVv4jarolJLT3o6PLqIcX3ObBMHZ/faz+t7Vc2lb/TMB0BCR2ZWuGHeDD25EBzlmTp+GCU5yykj
gikjA9vop3vNohAgReQB/GF96w75W4yjUF1cKPJZB/um2wzvX/EEImeFh+9Di9nnq/YmM/MMzeWb
Smba905yNVEG+abD7Aub7NfQdqU/ugZpYA1JDHMLKEnU1o3qLi2bA3EaF4aP+rafXst0y0P1At0+
i5miSi7Kt9atbUANdLGgjt9l9njnsvj2U6u5dqqDFnjKO7Kq1r9CqH8FVDouO34Sd1iPSad/KlA7
EjmLy2IrWVjFqbprRjiKavHCi/leW8YlcDJGHbiNURJRwTTxh1cNwzFne+eXSb9yL5dJKIpaRLOK
l3+xAfNQarFKeM2ZXoSJIJ4qtfZ52987TnlVNP1dsdeYdjB7IdLQCRucUaRlCcy71QK4fwGf1pQ5
mQL53h5dSq5BgX+g2Exh6+cESOoB/mLT6J7vap61X/v2pW7pTaAGBHh//lbpnNPI7n54x5XJ7Mi8
HXs2GrFev6ERwQem5MgRqu+JTKIoLcZdqbfdHvbLvhVDcTaSNxE70apA0IKjB/tosvzKY9DkjHRX
q13eYJjmMJQKIImMr8ORfaTW2T0W1TfCZIawV4o7DNdxsOkbtPXZdXNC77+NcZ32Glq1sEjR9YyN
/HYxV4RgKNLU+uTK9kXbvBCqeO4sBBrmjKJRwZBsi8dYFI/8LMcT2Rlm2CfYi+yp+hSaznXCNSyY
rZfpdeYfGKV2bRJPu8YZ2c9GvESDSN/rFj2SVI131nlu4MXxm0icdt8S5hYoBuO+oUCvA1njtuu9
0DZV3j3ohQjyG22kkNgC0Ag0aHGYIigOYT9KZszBorrmHk/iYYW7UTSY67RVRQ2ONjy2SRHqR5bN
3vxYmLf9nAMpiLUXo9VHLCbzEpKoJ4JxUXaqnRW7jqhBgu3JhCzq9AbWoj/D9UBoubIJ6S4twLxo
ScBilcSJ+JUhuf36f/g7r2s5XPtpQsEMBmlKm9Cy7Vt7GK9NYWEnWJiPkvAUW87ECPZTU+o6auex
CYGAs6kx07CelSeYgW9qm7I8XHM6YWDbXo8OOI8d2LHdhPQ6ySkI5tM4UY0v6B6mbpnODtfNR5n5
DjI2QmaLBhIpTcBqJTs1cftIDEjsLrhjmR1CwypOsYdu057Lb6knD9j754iNBG5tdULePRgr3sEV
QrPRPRTzhEnTvrj0K7yA+GmxSVSEpoauaMpbEoCO9K/JzTC0ejgtKQb7XPmyrfWhWvXLrBKCwo7s
ZUSCf7pjpPrV1MYldthooZYIKw/ZhKFx75AYDkE+hSPzksEa1ZcFAxkIrMheXQWHlLRvc+s9AaDX
d2MZ2Ra9stQRXEzdGT062xEnyGt6udlSOQRli6yovlO1DqGvvrA4tHi/8hB5Q352G573Fo2Gb3VJ
GjqW+15vcgjCOra3oovwJ746KpNrQoH9yaARRPJRoUS5FCN7sALXWNEzIIvdMo4mmjV/KzU5Tw6U
T3jTMoCgWkdMGoR4JAjFP2fA0AxxIxjqegCRp3QEomGjTxt5SYg1qmfIC1nBwlyqk9/222o1JdUm
AbPbJy3PKfqHKCFTqMwqTlaCiXxgXzgE9ZVQwOq9Glk5W0yZqsG9WsSBa++E/fXhrFMkdjg7MjED
e7qd9ZmKx6WTz/MNw9pPhxwL6CYFp/6Y34w5L3zi8JzbQg6XTo4uuorxheHVFK4yZ7BRJ+5hGRDw
4Bct75IpQYHau0bIzB3c7kTczZpkJFHNXsQ4sAiEkpU7fRs3zRilXHisgepo3NhtVQbuysKyq5vd
HIs01NvK9MGmcBJo5R/BSI4thyxCG0pGwgXWlPbJzEDLqMIafXsrceKY+FETk+5ipEZUpIj+V8+N
WLS/ZYPzZVbc+sbaqU9gyAYyTB2ciby5knOhY7MaWuMfOCHsbb3FCcdEUrJRCGcgSyWTSmpx5vIW
1Ieh4RJ2BmCc2Yivaj7eNJzB3D7DfAT/Dmb4YtbZcJxgbaA+xp7pDuJeIsVGWkl3ZFpvKby/0AGU
7uuI8INhWYI5Xl9INiRIqOTwWnjaJ93+mNzkpDB1P5Md8E1bk5zTlcxV09tS4EbzsSmtJy+VdWD+
kbgUA/yQaBo97+JWwsNs1YBDUS04YOSwpORSZK49w98zMmwxeuP3iYK5bxhfJ6rxUleR87P7Dxz3
m6Tdl7LOcr8nWDaUCBAQYRNrlpIAKRVoGnMhGxaUR90zbk2bfROprTh9kSQyrO9CAdUg0GCT8Nqt
OwLsKIlL54mclJlif0ULhnWJB3PIjSzISdwMoXJfsrKrXjFJEgyBi5wxjLQb69BMCMhwhPDtCRJn
8EoGrZI8J1Xzli/FruHHmuuCvy/W9k7q7sBptMSOSXgLIr0YLlsPS6dcWNnIqRP5Vir+K9oHzJA3
6KUb+qUFpR6CiKKt/ro5Gyq9HP4ywHBvtgwTpWl8h0DUkMnaDQXVTKRNfZfkIa4Jo6KkSXprh+7v
bq41IAQzgg110PYzK6/ZsPEijYRSeSx+AKLwik/8ZXaIDrIHPukpd4lM/9rAvTZt9mRl6hUWpC96
pUXZNO5WlQDjdeaHwAb+z+ioCH4X7tJ4+QtD7DjwKJQe9H6r4RG29Vv2eo/o1zgKWAZQFnpG1pwm
lukqsmPgbOWjsUFJJygjvQPddvEII2Z20TS70T6MrfbnB0SnMFQn0dR0blfvSR9WJEo6Dyt7N+YZ
6mW0tVAOFA4isjLnGb5KHIw2vYuzenuinyw8X1bI+4u7cXuQVXf+u8xkkmt0abPAfWdn+tkZ2Vq2
CQsiMhaD8rpgm4EC9zEY6cnJVwfouEsytpf06MXuuqZTL1PPnnyLOsYmG/U2cYYIcuxjwRzrwW6S
aJnwnqw0VmvNaQNZSPP1BXUKbeCXiI2wHeL8htSQHUma900CuHFZWWcUXf3aJcqj14EaNBXWhsvc
V4ENG5A7fVppSsTNmCqvC9tNgv8Y+xkqsSMmdByfnBhjGyY5JyiTFV7X9N2eGUHZnn7xEhQxMbVu
JLQTqKHGB8acQhWJnz3TfR9qAeeQmPa2beB8Zs8ETWx5tXxftZV82K37gJAAD3cLRB6CKGmGjXkW
KvOyWllvW1hpFCUUvugIc4hjbD4FGbK8TdydIhhGFsNd1Sbco+qhWEA2CwNbtJoas9+6hgg8pqtR
Xw/prohpw4k/O6hlDBoVa0vkUXLVTFn5ORo1KExrDLQYemYhDdpSXl6ehTivFN3bQGYwIqiZvTDr
rMNUSxi9QEWQdsk3p/vLi5RDtuKFNWyxYK6E1ULO3nm2U8yYE9aULmWXOxWkI8ue17k7P4lRXIDC
mQduhHeNZXc5uZEo1UuRKhX10N9+ndire1h8FXAfvlrxUOSVfMzF+LDUSFkVm+NzzMJGc7og0zJ5
q6YvrmwqfzVaFsPuGJqVAD6RxY4fT8Sxy3W9EQUaRdHCmVLpDwvCrdJOJTJWj0aXtpaTit7S8R47
MEnHxIUzBQ3zSxbIwAyZiqtLtKoZK+8ETovANDeku0iOVatG2m2RkXnK3Fz6K1ZWtjz1a0mv4ReQ
eMbtHK+W+B2jHjetaqmhmo0gDIFlMhj3SToOVo7BEE1uvkcS5Q+jgOzT2CYFaHH1Gk5aq9hZVacF
Bhnt/B1UFrYy+cZgdGA7sLxPyegdmcEIotG1f1plndpx/JRjwtqUtjeoS0hdCuwjta/hESQp14TI
u+MG1fTdNHc2WQI63v5fvcRfAMEoVTXzgsWnPLE2gCsMI7qYOifyyB4I2Emjcy0USIfrciJ4m1W2
N/wjPYEG0z2mMWmIZf7QK+kQ5WZ7Sfg67VTql6zrdF9rrDrIKqC4Jd0HuRTYrmxrZ3Qi33HY/hlY
pk2bihoSe1Qz8WFc/I+UWiekjE8Ce+2+PF2LnJSw45GTaGuDoQwlERmDr1XGPM6CCBCOpUUeq/q8
zo6fG+7VTpyC0jCmBK4UMkrGZ5k1TqDqy5veDTwS1nDnEOt041WdzZx2vdZLdjMhEn9sreJfy5D1
xnZYIXhWRS2oDqcxztD6pImMvAWhpmGXDRIG5U7XyDBA0fqx6HMF4WT2Hd0418h7drLNfcBhaqR0
yBhjHZeibK+lkppoJNSnSY6co9zpvqXIkvUr68KkaAMAUt+4EE4kEmde7oWuLGLEx/zsFAjeJJ7V
JLPQQqNb4XrM6uM0dMbOaUEQkmQk1Bnnl/oERaiDWHDidV8whCLEqJikCsicE1hhbT9w2Fpil8jJ
iLpOfLjqP5lTmFYzyPVxcQsW6VSsRdqTqUBl3Y3yu5nIt1CaBAhtOuJ+SZ3+aG9oqW3aHQ4GRSR6
IzNchpIKpYEjtcILYFm3PBA2RKGwTsSe5yZTw1E+K3rxlTE0LaYccL5ojQOnxdCyxa6YQII2PNEG
OVHVw5DxZPIJ81UP9LHndp7Wfbfl/XjzPU8KMFUCj4LM0p5ERr9TK3tbG571BCmVArbRNxXzOV1A
4lS5+kAK6590WpERVigrcd0BPZFJAKGfgSGyQ3VS+PkDrFQwffpLqqTRojAG8+g6HdX+NBG/h63T
nZzZY1Etck4ez57xDMmnmTEubcgX4UmWL72BeLXeBaLMKN3zvlryqWjAr8x32GIn2l7D4nTobVhn
saHxhdudw3qRG5L/YwuuzCBAia9qZibAdsJjOb96ALnOtO8JPFyN/bTW3LDKXilHeDDi2TircPtu
Kq2LSivpzvANRx/OYuMvjN/RWIZtDtpBr9cwX2ExmWApKmG9edV6yUk7jlrPuO8sRmOyh5dANg+z
N48sJ5k+oAEgN8a9N6rZZnLofdrO+Dg43aX04lCJWdIRfqEG5kx8CeFX+xS7STQ16teoryOCGqfF
Kc1VVur0QypOxCSAqfDaoHzb8J0YpMNOGQ9r06M8dlIl0qbp0WGnB71/JMuUWhrlkw2Absj3rsjf
ZnupaEcsMu/j8TMfxv5qjnuznwbIIwneSH2bmuhQS1x2AnaFPqEEZKjy+wH2xsJXqBLnrr03Nqu8
y1D3zPx9F7sk7VVbaoFSeNfVWKEKzERPegV9fOH9TTEaSMnRakDuZq7yhUWO3OwMozmWPTCPaKNS
9Fd19lwtbXrwYsvveoouq+7qKEYNHDpBXCTkp9v8dEBFPmkakfHZxltU5ZU9OhWGS1WPNvp5ag0W
FUkyozG0HNQxhRpJQD15y0iR8A/yEq/rytnpVfq6pw+es1o8r46x19quOyeT7jCCRJgu+z8WVgxf
QglHYR+3gcMRrjmpGTV5+TENyqcqPaI/2szX567w0fjHSKD6mO8g/7soVnbjVsahk/mbhX8CbHW5
JTHvrdVO7xKNvg4PW6ZPpM2n6eh7U8+Yaz5NzVjuGqKzAwNBP+rDFIgNlanvYt3SO1Hj5PKorTXz
KpySE8MCEVTN2UfZx++dI4gwoHHIGj1yCAopNIT+BcXSsqa71h2B+ANLklwRhQc3YqZSk2QZSh2q
SaeCn0fuGqhD9uz13NSuRS9ZDfEcME7ZZ6a565OxCzVX+a7WCtfHrB8zg3efbhVHNwZYh5kx5bEf
zF1byRTHV0rB1djfaJrbQ5/Nb4BYkZEl6qaprQ9pxjsHDdS/ynVwsTNX91RS7oRyymPYdEsP3W2k
/Yz7+1gu3Y1W5EUwK27BIGyv5KXYoQKE1uo6yw0n2GB5ZTQXWMllCio7XqgldGCdJXS7LMc0VSpB
Sbj0wejQvPZJpC821cPItypUvjGiOfrSeBm8+mgV7ktm0ckMWloFTs2Ov7CQEnkx/gzjveNi+dPo
bnPq56KEj6KmZh60sWYdeqFd5lXe1dLmQJssbV9232qWHeu5O1ijUB5iqck9xIpoLWLGbYCisqSK
jFLIE1XAe7JIrHMJ8gtXEB3V8zOswbP4rUKAjcUHg/3Jl3tjN3KDTRZh6ik3HBNoHhZYEG12FHry
ITZTau+5/9TWPvRoOutR/yuke9CLBIIW2daLnE+E5d3b4PVI7jLzna6dU9jb3GvGwEVCUzGXX73u
cfOPPAZ9xXuewL7QKdhXFRmYLqHjVhXj9xi22Of2k2PFeww2W8Fknxu4saM7f2K3bUJvKW/GOn4n
PgxH9JwU4VqbF1NDGpqazerHjozagYUUg40/KXHUAcpGOr3W3BWuBJpfTLwRTVgXnZKx0b3EwkDb
2SZxtJKIAr2Q0XWKrGNV41vLTV45jlPZ/Zvq0gnrjBFCW69B2ZgaJU/DlCNeH7qCKcY4jDbBjlTp
uoVmyvYKiEKcZX0/mZsJlyzsWEESMjE+oZMlR6/1cYZ3ZFoVDupBtiOzoXaBSd1EoZl+uXM1hSRv
KrzlBmRa5vJZpK3YC76tufU7AwGHU7TPTOR1Zmj7TJ3HPUJPC6UngmPJFhu8gNJQi5+z3Ht2pkpH
+8LWrFdAROg2m9iZym+O6117U5dMtEdEiZgi4qeKZZRPUAATr3rYp5xX48BdPI5xg15V/FHdhF7A
c98JwsMpBOECYnkSNAMvyzUuLg56rTOjBbqjierbiQy77XnkHCOKO+2Wtxq2vnykl1whwxnps7Ap
UkgU2HPTbs+k50VZNl3RoU7BvEB3sZf8raWyzNBDnCZN269NQ5xQXdwUubxZEMSo+76hLTdGwh/V
pni0810Fy7Q3VTtQOAbt1WA7loiz3UnzuM7zgcRSjDJ1xnAV8hd4qm7nOfqL1SbPJALlGCf2eHW/
zYoTr10OkwAsa88pG4BYRxeF+8hEkmbqeoepBC5Mi/AAmvj94rBQAjt4aJmeBzh14jCBGmZhj+Pm
IDwotkgjLwkGJpKpuzEqPffR+QS2xk/HEPQdE3NYOczDIXYnlioSkaM+T90JSJ2fLbzV9cY9mG73
smjLd/vapVN8mAwYAW2hw+jCt4dUvSZf2ulPa08Wo9hKQrU+awMT3DUp4ZfqiKZWi3FZ26FCpe1t
lzgaPQtVAniJnXBOWivfKqbwG6uJp8/9csSd1ROfmbvdpyn1L2QhuwZHgi/bdk/EANEXOrBdV1qR
7VRViKZyr9vxkzYsh1io5i7p2PQV3S1YymqH69P0NZI1e1X/UDxaf9c9Y4tdGVTBWVQ767mo+hXM
hviSKDTbrMRws8ziOJhVmBd86fSNXJnSXCJiCfXM+8pH3nCmTnmPBfHO6Bip1nBBO5HQVqA93mXt
eFzHO3CncYE0WE12jMBpeu4l9mAQs9L1PWG9Ksnyb+xYWuWeUMPFns5YXGGXtHgAuxwJZtU+EzuZ
hoxWPrqGRSl6aIakRPNgofiE8QCSZaHeU4XkJ4msxRseex4kKgedSskoASaP35a7K1c3fcabEoim
gDPgLK9mh8pSTNyRhmRcoTH/nFLPCxMFddmUm88FghS8tG/sGD6bvoPSm+GhhXKKV2fF3j62W8Ny
25f1sz2gy/ZmM0JDjTw1+2jq7Kvo+j0ljQgQs66IWZj/S9ksMBnAwoEeSqvrDACJ+YiR7rSlujGa
1USMZ65oLewbYIh0LDlLmt7dI2mvCJFR9yDawMb1LM0ZVbG75zVksrATxO90NcNHzyuLiHLTz1Ie
CpNIIcL4+Pa8CkG6od9MguGxXvIyFuytM0b4DDb7dlP47xQlW+89Y8WdJNKbbFaiatbXXdakfwe2
xDiVtld8xkVeGaVu4UWRijjHyLQUQKN6k+hsdoh5IBa6HQNyiU6imeaoZlWnFPZnNbf0FKsJspPb
SXO5aVAeOpzmFDxFHSa6/gX5zd2O6udm22GgrQMYp3f5gXb3KAcj2dfINUzqxlDO3ru2MECsQNxf
XCmasNnOnKwVYAWVT91pPkmS/Febn0bBfFOf4WbTXDzayGSUmh9eG48sxdX+pmeR4wvWP/vR7h9j
T+2OHTQZI66mQ5/cjG1ZHNEIMeZUeosJvtvwx+K/W26TgjHutlfvCHcc9zG2OKSzEz8fLoRlj8Nu
qcSTUElnzJSRRyuGO21/xjyR0VKYD2vedj4FDfHWxPalg/vkrH+azv3DttqGDPsZCxAh3Tw+QC0j
+RNVPgQoFvSV36k2ONTpvoxDzyb7hPvTzytXp100yLrlMWGmqS97aMp7R1fjO7cdQF9TDBarIILB
ak4Mnq8d4YIoKtQXdVS+221T2hWgJGhFIAFWbG9QEjihoijnHqV7vwiC8RhTH3XZf+BCnM6NYxLh
cZdiBrnpHQBqljbYkS2Yq1gisS5kBBuBCjH53Y2za43o8F+TgxBKbevuF0Aw8ELaba0ch938x+kw
cKaNdkylcSwYrd7O5OH+0qA8l4fJ6HKWIo6daAyFOeHdrinCYnHf9ER2aC3p1CwWG2OOMrvfTC1N
X8hd3cECQ+xcPmgDVMqNRo5sVATFYgDD+H9q6TiU48GxreFhTNDjeQol4++HG4WyrdBEz3Ux8gZQ
1EPTxgANWxze//svNy7fbXVAC7Gh7+ppTe6YHd2pTJQ36SmKicSre9J99eW2TGg+0hgNhOMsOwk1
PprE9rhsuXqLrHPEBF3yG7Pn6kVgW26G/HizorRsaTscK1RDun6rKCgZM5iqxIXpxsFccvW2QnU4
8pnb2s0y4vsKk9UgCtC6sa3Hwr5nKGagL3JYYRRC1PvN49i3nqTvRBuJcbveTYYJsI+3XOjo5Meq
Kpl39O3N/WIiBMPdCbJr+w3dxvtX4Bm4yGpBBx/3T05hrXeFhTwBWbIa/f47hBjbtwqtWDRrvXG/
rMh7f2Nx2Lzp0E5RuHPL4hnLNpABHMvtI8ZcfIPbn8xZ2MB7yg5jTKZa7CrlDoBYG/yEGJfD8/9d
30yZjrXQeHya7HuTjz5jYvv96EeE/qNJj6fyJeuIe0k3vnKdEzY1VNZHmyovv3/NTFrUZ2Wska5p
6x+g1+QvcUQ9jkgtcLu4w1mOQ32DkDBaSucGsjOgs5HAFr2l1LJx2O2NcbgtTbKoDHQjxdDjg3E0
PGnp7Jx7vTLuUUXT8ypuHHV5gjBbS/7C6nKutTRzXujDhNWpXT62z0MevgxEQmHU9KJhy22xplns
cJbHEVtt/dnoqYFno3ivR027J6d7O4ITHWgY8xWV4ebBwsu9ad+L89pOkm3y9nEVt3SaP8kskzWd
BWO7u2lY+osTbwkVXnYibiiNMjgU0Y9FHwk8wDllvnY5MalS/1A38/ZqSi2I09kKxi4HYiQxgCRe
VUXt1IMSbxTzcTXVin5Vf23t+X34STdQJQmhhZeuhO4pm5QWvbih8zc5gwkMRsvPyoRcvC4sJfpV
+Peet15WKolszdnXGGz1dMMpn3sEusixM/XWyIFDcQRmIcSr04KslvVCzLsCPx2XvtsJVy5vK7EF
EWtU+8BeEYddnu9TQo4HJcVE6fWkwSesvkOAOGhFVkoLpbHinVAM48TwVCUIOE2jdWmtFxgWH0q1
LGcjMz0W08jIMTxPcX4hrtZ10Vwp26yfozC2kuWYJ2b4Q2VgWHOjqp640YvZ2xd1sz3BEp6KxZOu
DKg/WcolIUhnqmBRs+pW1UO/IA+TyVbpJABVpw4tFkVwG+UOWebG5NTh7Em4uTUGZyvF4IziZQit
bnV9Ni+Qo9t2PhRN+vkDYHZ0W+5pONAmlAqoHtI+Ziet7tbto59PVYvxTUBG5S/Mm0I3QxM8iuxF
0Q2cV3iZTm1f2jvNW6enRiVW1ort8cn7jYWe037foSn8Zejg+Up3IgVHliE8fkVNn/uadIp9Ma9b
ow6DKjHyez1T88vqNoB6O+R0qZ0MV20ppx2BtV7w+44z/vsxqhm+Y1UdsSYU0c/rS7P15mhD/2SR
1nfn30s/95680RvWbZtEN1dauhRW+LdjUXKSVz34/c13UQi3PiTz8O/njeIUiJwd2DA7PNDEZIGj
3JmEcjHWRthyK+ZpPM0DaDaCmlALjuaBxHSuOBbzp3h6mXBm3P9eCtKj/rHPZN+T8C7GJsB/5eQZ
9m4iDoL3yH2//QLdZQ2MGc3O7+cAkId8ld6+kew8qsHr79FsGZHTdMzRJQWMAFj6hf4h4B2/fBjq
m0PHL/JZ9RtLEJhr/v0xD9np+gWGpnspPEgH8waXyVA3AtdVjWdDWu9kfk93P483DM13SwciKTyb
TmppuCx2nOVHxeI98vOEKm59lUMLgYQi+uJ0zafwXobE0C5MbYxn1Ngh0kTl+PvSn+dsuTJXn2G4
+9B1G93GvyhQGfQaWfNpagOHW6uvpTwtGeFvZiKW44+tSdSufWrt9cK7nJMtVVzlKGy6Qpw2K3xV
sEkCYPkj993hB9PkttgAwa6bzF25xUoVLdZvBpziQhovtfXT6NtHIkmGJ/QNFjZRy4p+Pp/d5W0r
PnOMCZFS6suxWVjWQHvoj9bW2ntmsiU7LAM7QE0tmRPNBF8t9eWHZP3zC5I42x8NYKgFZDVOLbQ2
Wk4gwfYupLsbH1T33bAM6JnJ0h6nBNiTnJ/qCTiMy0QirEUsz3PiMhGmEDr8+F1/zEw9ol30b6TZ
p1q6y+HifiiIJDZmT/Rrr3CFZiBvz/s76G9RamomA4jpiyBI79gtrbpH0GVf674DirVY5Z8m9ViE
T+N1zkbDz4FuBy2nyFnEsf2C8c/fwESvv8eClXGMxWWeM2tph31fYbaQqUVoV1FfGN/Wl2Gavoir
x5H286mFjgNF1ajfe0hdosEkR2XCpq5tyIifLMV4MNAPdLVzGiZ2z5J5P4nR4uEHnjF6+VkAtL39
+UjSA55zZkV197Sa2pnIiuzPAns5GBF53xnlpN2O8cQgf/uNYs33rUHMEaGvHURtszpkhCy/bH/y
53/4+ZO1hxQsFbM/S5k9TI5y+2M8VQZTPeagWkKl84zXHo1OOOG7UHDdhYKeltCBDQKuj0gvs4xM
UXKhTHJRM/S21GyHNdVvx81TZcD4p3bb9I1LP93id7eCfvHslxpgca+V54Z3xwOey/6hLdfzzwvR
6UvnOPdKFbqMA4Dp87WnPfJBdmjxHe935RFCw8Fq24V+FLy1rXZEtWzWEU/hLWb1fXLrmq4/d2n9
1An28+VY9efeEPVTuQxjVHPj7gxPrZ5qrsBNxgogN90PFoxkdWvSemwJL27WQl6n7SOCuBHSMBM1
V29AaT02b0tyq8qMmI5iKPha5y5K57l711T1ve7KMpwZ9twpsO5+nEWdGT/rU6++yNEyCHcYd7EV
f6Zdi/hv8xsO2zuvAT1A6m6/Q1nU3ltNOYZ63bSvnul8Vkz//nWwgq3pn/Ufws5ryXFk2bJfBDNo
8UqtRerMF1hJaK3x9bMiWKfr3B6bOy9sgmRXMpMEwsN977WN/EVn1v2esa9fqYY3wKsM7KOlZsZa
Q0j8JzDpUbxNoX0LFDW61PRKhRx9fvFjF8iO4/ffMwsMSCOYPlNariM9rH8AH92QecacPTHfsbqZ
m7ktZyJkuYz0o006qa2oZ2YsBfN9yAeGHnZrA5HARnqGLXFYKZVCf5veF0qH4ODRwcAnApPJM5P5
I0stfZmYFgN0L3ZMYG3aSS4jBJ1lTVI/DuQjZEZoi8fvoQN6fARDmUEfrwPo2qu/OVGqRQQGXsGB
yN5gPOKV/QvPm914QgfYedHmkbpmqAMVacy6xazzQ5/g0oJtS891WaYnGn+ffmx/jf/Yvp0pSXZG
HqroANh0/n0CV2LSMOcuu/FHhZEY1Yi4Og+jCQu2DcL12LjXx1XXSCuU5sUcX4LGBuTJtuq9asP3
RIA8a7xT1ojmHhqCRW9ZgKf8wtubdZa+dZ62lagd+bjjufuUNLg1Ux7rue5jpnoB7Td5ZZW1pQ2j
ZWamO0fFt4mr5dLU/eiW5BgnNVLWtoWfQn3phAJvtrpga5TT0Qap+OI5TLIHtVD3Xmr2d6+1f3eG
TRVvYytAwZQPx1QApOpesQ7u7DO7E4duaeJVmGQqHD0tOoe9iNeTCZNeZuar/53qY/47ksVTXYcz
kzVZtVxN0wX0578gLF3JnN2AyX0Y8/F9mgIofYNhmqs8zTYpsQqoBaHz2ETw3FMxrRNX2offvVK/
Rc5dj0dnoyajysTYNy8PfEVQITSC8RE8Yo7lPaoyaz2bTFsHu2arkkT5Z6XGF30I/V+2Fe+aLvS+
BnXAkhbE9Jcpz7zQ9Q6JN37Jo7D7ehQ9VpjvHK8OHx+kVmycgRbP//6HkTSjv3QawRCjR4EczHDI
rhDQuP/5h+FLRH+u0OItuiBA8WLP7ZGyt0lVdAsPHBgJQ1/QrEUZCp+H/dWPrn+RxjjJ7kX4ZCwT
ozc2Rpt8RjoEf5Md2sE3oxRACQq5xtcRuGqFvojZw93dBj+kPwGMVcEiygSuxCualUpAyJ6ZZvle
tuPXUJfq1WJijiaqo/lDWfvkVazhSR60e3kob6a2wiqS9TcnSyFbWJ5GPtB/oJ+TaHxsC3c4um0C
o7pNWUC1CqUbxhM4D136NChNtnWcSt8Go9wHNW/4tPOFojvZtYrmckM9iqhEXNj0lNlzZxbNRZYV
ssCoDPVW53Rb/pYbUDNRrLRpt80bz77ZboAFnRNPnmlDkX8R9JXthmLytE2DB6lJtPkpqRhyjeCt
ZCUPMvqbN3dHPwysD/U7vGvzm1fjmNVnZTyElTM+eaXy/4EVac6/gNE2nCKLs0TXHNX0ANz9i31V
ksuUeVkS7gK70jelr9Ntrr1Xydb45+jhVmxY0/RopDMRI2Z1UnNfeSb2peLWRxnNtNTuz/KVVYby
mCAtbHeeiGhVev2nU0z2ObeKa2iS3wr0BTb4FC3Q2JuXiB3GSzpmO5lNFLNTXzxqNEMEFXBmYc0I
bOVJ3kuC7s89N9PuQYkGDmHt1tHGO3HhPyKx+wnEjZqXK3LlHAqBstx5ngUoq8y/vGBqHzlClV3i
4M3biwx6E0dWwzmfd1G/UpwJjK0aeG/j2L+YOrxkeqfH1LSYxeUpXxHDRMMgcSyhmt47Yl12w9BD
Jcls9AsU8/qCFrJ5aacBvW2lhTuZ45DPbHAJYhGjAEbxa/l+e5cuQBS/Yncujn6SG8t2IivZArSz
HKxIP+oVk0qrAf60wcqiLORNA13/TSXEK+vaY61OmH7SzKS/k4UPmrJcGjGFIbl2G3Mtk0zSkSuP
7OtZCvbiMqCJmyS03dNsS7OEViHe3T00BLK6PdWoF2OUvidTFb6mICK2DBir3eCU4VrvUvpgOTFW
xFSRfmKaQUzALCWiAX9p10dmQZM8YmDem+oFikX9YplA/5HnPz9aGXGvXOTKLLduCOmPZoknIO/o
0cTRcACo6+0f93yId4w/joHTzBujm6atrKJ0JqMkOc6vXO/yU6laPTZIqqsacZoViTFOyuj+72lq
FEwEH1+tB+CgcfPhOUzVvT/33ZebJ2yfi6i/ZZ1CtVgU/q5NhxuttGIP28Hf5FOaXZTB8zaBM2wf
u7X//fKsw23+Fz7MpvhTDZMZlw5JUDX/tXLNjaOYRpjg4+4YqXsO2UtxlRPW0QfeUd64RFVB9P/n
2AQJBZnuGzLb7zLcREnc9JJBPYhC27lqrll+Jq6Z7KzA/p7rE44QBaO+had5aTZmgY0ozXBPYOOf
iz5B591ZR9IK+udOrZ7lIlCh8xlrvrWFEvknPALa1bKIbdNE/p4R+TfG3c4d/d3DBR0IqWlB12vK
mI45lmlv4CKyKQzUVxA3b8QJFDtJwMgpk1e6OHw0NDDUrNzGvwocwJ7RLB3oxgtfC3UW1ncLlvJ3
dobJSqUffK81Z6MZev2NtnkDvNhL75YN6NtCkGfnE8avYarvkuZp6qbLyWT0G/lYhcuJoa9pEv3h
rEq4hk+zaKj8cyTfjTiyVQKLZU/0n+f+vHEDIS3l3GIUjkYR/sUOGEuXG84rzAPt0zigKg+REV3C
nonHrKMc0VnekfbI7mHbeUq7n0Vugkm58qHP7aH3Mxs8uvlmC8hpB2yS4p7c6UKAB6ouAypc99/4
Pz8GNE6LKU6BaqHjfIZfnp4CZfxN182921NwGlG4LSXSRN5kaqEvZ61nDtdUPR7azDzZAXYeJlHO
2bJia1/YqAgBPTR3p0Lo+UiP0LEkrOx0aA5TbNMCFeiEjMYQ1sUCdGjna+tA+BJkJ8MBOX4M2VpE
jjWcZaXvGPHFJWBhEeh4KWBfVS+d0gH+BwpjTU1B5npLYkBVg1JzSUdQsjuQ/eGkuOYlfjTobfOT
OkC7Eb3B9t0gPzzMsugNB82u6xAePf7HICJTVQQin91ZUYi3YmQpuk5B+f1xzrMEtUi82n479s70
yub6pWwVZTPGjGlY6Ml8oGLqj7Wei7C2Mpg4E8RH5G5peTWU64uCaSRZevw3d/PfjZ16q2zCQvSI
nEEI6m/pEysLp9bqu26/P34weU0o88KkR6BVsl7JyhOP8SEdDWNRF92qQQJzMFNngNaZ/8Y6xjh1
ylyQdZIFoRfduJimdLwlpfImCaGh66ONifoIt5qC76KBDwU+FUaDEJ5IkMXkd/FdiSu8p3w+agqX
lO0U3SncLwwxgkvsJqFBV4HQtiqo9nlKo3uMgq18gwQU9cvaHOedrI1nwySO3V6EOhGAGCTyG9TC
Pzcsby95gARbJ1xv37sqGcYzoq3ZC6OX3OOiq0xad3dGLmOrof8E5J/dNcetDhYcqA2eVDrDfoE5
uESvHlhj9l50DrM62/KOfqN/PjC2uCw2ljHoTAlF/IoWK/RzpwydJLG6F/JHzIvV5n9uSh18Na7k
Lm6OBES0j72z3EC7Vn/sIUWj7KyrIyWmipXM1YjqypFYtThDF6EX/JLNPaJsiB1yMn3rVVDMENza
a8uHlfo3Y01N55+AwhFLdGDARj9qt7ZJMhKPN6cu6/uXKsA6l/lqtpWHTmk5u7xwmKtbpbOsOzPf
ypKl+nr8iVCbv7qVmp0SstsIt6KXn1iFwYAnx7Qyo68olc4nYqYL6tf63RADm2x2nr1uCNZlMJTv
JiGgInNMm9RwKa//NeWYPB2QWcyLOhphMImzoxzVcPso+wndNhpEynW8RoSMt8jtmATqhPgFVJ5+
MoTklMKttU073Mp1Zpw1g61T3WGkLNxlm43GGv5zeC4d1ziRpB6oRnDu2vL4+MWmiQmOYBSlFWMk
S8sfRyGhd2MQz29Fh0U2KM3DI2qAWGQoYTJxXdy44qbNNBWRTcdY0HBI9xWlWfzsp5CHTYNxgm0Q
lR5C22k+GRWlqzolcIeo+U0Xqb4o+9mPyuFGkpC31yh6tzFMcoMEjUkSyGmR/MJLPu8svpL7SOWL
UXihyXneDW996/+u4FCepyCzm40wY8u/cxFFG0ufnZdgCpJjSeLG2KAhErDiHcIS9SP18gfL167b
X4/4oKTgK14HXNxllA8r6XNt6dc0CM2rHXv90QHTtIbkaQliSn2km/agCCml+q4WVf1mmdfQaRvs
7/70hV38TaurVxN35TIXeMUkb95BwCV3LtzjCji4ju2B43XfZRGaI9XeqXZRIWnTnNeI4QLjDvWF
HZt1qe3+Xa2az4F4ZuCM7N9xOfxAElDsSWzbMujTX53SgQWgjON+4C02HW3NVg3tIzO0r76N2id5
U2mzgQkZI90nF2jU91qxlFwdvYrK58l6XKrUunaXxPd1CNBgDBpOzcygTqxzQ2t1L7+oivi2QlVl
ipjdW73JzmFBadSIBnplRxlheLC3Jnp6izQ1wM8D51nLiauXQJhLbe19QHS+MXRSlmQWs9y+yxuv
Tb4Tt9gcQIiHrJnt+AiF1gwigrFjo4MLtySjqSx3Xn2HDVde4zRfyj2xBB/qkTuvHl+7XmD8O7d6
ALMhQvf7QkNojayQSgd3425WkmbrGVQ63pDnLzQKogtCdVhZTvZS9JzkmWtOB4/lQO6OQQeVp8yJ
kBiJMGvVd228wejnY8M5UYB5t4BdMJi41ASAyL1gGLIVSbvVwW9w96cl+xraxdazGhJWYyj9rzyp
1wnK0zfNbIYVwd72CUvAQP++8jby723HyCSdUK83ck0tS+bwGnmNBQTDu1pXxfrvPbUGu/pYqmaY
9wsnsV9iEW0pc9jlTeDVH2qc1udOnXZdGOY/XGHi7uzuW5nG+hF507CN4iw6EA/ZXuIMf5YfVeOl
yUmOClmhtdAfbpGpstfoJm9Du4kNniTEBvRdIm8abjILc5xwKDgTEVGDpt3CdvT2quiVSVaonxlb
wFUorhVisDHc0Jym9kHxRt9yZK63ZZMVboZQ79E5mcohxJF4QC5FrdV0xp08MJxr1YvdEXRLvSgP
ovrLmtWfBUBKlIX0+Aevs0+25m7ttNLPj2pv1n4DKy3Jqa4oUEOYMbj5/lx5GTYCMYq6aC3LK69V
qnNoaNBAGlqG83WYWucn4yiRbTyBEi0aCiVNa8qjN8BZIcTjLqHtkDumjaMZ40oedkBDdo8r1WBi
X9CQIGROQve/Mt7tARFt5r4ZVdFdGosxE8wLc0yrk2LX9hP263f5F5s6MBl16JYnVHzOE8FRj8e9
3CXnMaIxqnUTUjH+fvRzl4Nu56+QxKxrVeffJwuGCW6D5tYF/ZfaxPabq2rB2m9UDQlQlxyAdSDW
VjaO7zhPdYGrBd/X+GMih0bhgvBiR+hjSPsdrigziqWVTe4XVpsFE7D14GbFi5p06s0okrfaAYVJ
+4QCyzZffaq4DZGH1UoKWiIv63atOCT/qud9K9GOsA7alGxPlFZ/Kid9ZeljepbZVUQbiIqWNpQ8
xHbTLf12qqnRlN0QBfF7qEbwtDzD2Y5pYLwhyjqMPf4edWQ3jpuovrNvctcFDViGySYLRe34S8RA
ENHGpD8ivKMzUgUNlkunO5IHw3Wm1VvxDMfmpECE7t4ZTQ9HrjCockXOq/z6BzpysqkcrMMofgPd
wOBhiJfIZ8sg7W5cRSmk69dSMZtbizXgtRzfG8H3BoycXqYiyfBXhNmVoOdfXeakW1sYlB5YLTf4
9MPcu4WBZ9+TLH+WExTWoH+/ypwQIsdzVJ9G04ZenljOdf7nXjGofx77ey8IsSZyTfvzusIHRGiE
fCiGkW9xLKGfxaJ/wetPiBqgp3dL69+7KEsWKovG2a1w9ik21LGgbfIPpUfbsc2V8s4EFWtLVryr
Ll/GETnxfpx+8Gh3rphQX2preif+ykboI8azKb8MIk40l7KhGaXUOE1uQ34Vl3d5Ve+DmpECEubK
c49uUtbP45S9yDOi8ttoxdgP4WBJnl7uQK0nmXb6CiyYP0lZilO+CtYjBgxKpzZbx2qW3sc+/3NP
PhaKx2bxmLyHTHAThD5sWBEHYBGuCTfFzQ7ysNWrQx8nSI3HoF7FHkENobghZjLa+ClRygFu/qNm
hocHchLf5MqdenTN+lxsLJGo2gH1Oj2u0RMGClx+/XOW2f2zUY1ftWpPJ0wajIbNzhYaBLKzxJMT
5p7VRPopijoh1giz+Kc9fxjI+r+X5uQsZ6IKLm3Td0fQtrAMRBBeWiKC7sy5WRm12tyytEq3fj6Z
fJEhRSV5omxNf0yvvZMEawtXzosKvpFlG8wJQTh3w4HbVYIfXWGdjr4r6YeZetGnnV8HMWZru2Ta
BLPOr5hY5jMKYO9op8jxzH49KCGexH/awXrY42nutHo3WzUMHRUK0ci9OEqMO0rY33XuDmcmjkS+
eDhqdbMyTnMfQAyCjwgQHNMtG3KyEoDoVKq5VRufbUrcxOu0aoeVvNrLm84qr0Pq00qa2s1j34pw
xP2zgUPgSCKwA7mJxe6QijXisVAANVzNZkTqA1+8sIf8XzizgB6KCVEsjuMQMXEhLKkyhVSPJn6+
5RKHNXDKJHmF2DqqDgEt5QXudlyocVF/hIOLCddynVfsukxg4D8b2pgdB3cK3wcE7WZkVZ8WG6Md
4d/uWkGLsmT6Q3CmYdn9vlYakrlonsfipp79JwSZI9SJbzLFhVYGgiLQBbtQH+DCi5uUORS8MD2/
GhgHmdwBSODyArFJLlczMjo0QZgPEVNYR020l/A8Pw+l07+lwXjlrHpiCZw+LK0ot1rcDBs8KvEa
7nd6IAVwZWES+/CIjNkMuensYCOFr3lm3v2WT2fOdexgSHovRaxQRInShqs2QJ6iOfggRq5U5ixP
Cl9gYq71vmTJRP8KTngtAaEzwDTMY3F6ZtKHssStFRBOSI6TwKIWQ8aKnC9LrpyZ0RNL16szlNUn
XQ8NGAVhPyigowe/swunLZb4GhwzEX5Y9BEqDNmLrBeG2Smu4qiF9XtoGk9dW9MorMNt8M2Pmnvs
DvrvDkYD56EdLirck4o++T89rfxkkNp98if0F9FgF7BX+AKKy0AaIjzpPaNej74Oglkz++9E0qsb
jEfswTKv/FQitpuTU4VwMeAwKHjX6RFF+47ZwEbr2e1lDOzuTPCD7Zwa8VGBxgR9HAVSajDDdfvW
2bLxOfUlshnHZDiZJo1+iIxRO/A9ExpmlmyMD/kHRhUKFaPv3vv+u1B17JPBUU9MVdKTzrRnIYGK
lWmdtYICpDYmEzYK+M0GU8y2gtiyIGjEODXZuGOjj1Tf2wdWq//6n3fC0Dn5GAVR2ordpJa1Z4iB
oGSCODoAj/qy+RFYrbv2yW/99kI02N5wq36rG1SDfmQ3h1Ln94OY3HwAXNpRWqQ/MpLfF6HCRQ3w
/hpiZLcdw46ksUHttrO4F4rH5D35WBCgpVeVkpOWwfLKr8WVanIOEqxqWedK8fkVy/aGULZ+Qj11
CxutP8cFpE+53GiGelG9eDhNhjvfMuvdjot+HeiB9exWIOWsuRi+elKZXI+wzAXZbKmLuXvBxvOZ
loO/cjGZM4ytM8jefgY7n0J/AJN0oXNKC8HajB0X9qnT0mNdG/1yikvjXWdEwSUBRG3cG0+ekUUn
2XLgE/fWXWi5LwM+iYWvR+UegI+9TEF60cgc/mtn1BRKsbHNssfClW6qsmt+mID5ZICB1ZmfLZaq
t7B0fhG+MBH2MoJPEO1DjVCqa6XRrQOsI18d9fl3RAPjmze3yZrzpjubbvP0SO6bMBgkGfTLSDiI
5WnUuuiZaltD/FX2LxYqSLSTEJUUq8me2Pzah8ydECfm2MR0690QmH49+WQSneycKQQuJbbMPFx6
cfoJmyjZFexAlpHvR3sbKKmI4011csqc+YCSNt/XQ9HjdPUiOoX4HD2lvBBv3Z0bUP9CT/e7j7Th
jpxSx8NCf5qLTQdELKEpK+7N8h7coO2jdyEGJ4uwa1UQOY35Ox/b6FhAr35yelvZy8apPzflkqUu
PzigBHYWY+rtGBTeBlDM/Nh6uq1eYsXvokfiqjZVLpJY0RsJNdfYsVkg0ZXuGhnNVUe9sWh0NAEO
l7Vnj8Rs+acsvIYTMSl/yWi8htTS3VhjV9UFXt+Pvxq31k6mX4NsqVx0meF4DnFSL0InLZdFNIT7
YMzA5Yh7KNVQ51kzqWnIbdWQVGLTf9GTCtORmWA6HvM6CQETyiRJI43bQ9Cgzaz0CYK32gSbBmPt
JlMHj4BLlK5DG7rHLCIlIfHL9DtYF5/Yw+9mTc5b5xvDycO/cvUG7LqPJ1SHL6RZoYzutFViIL9J
1Lpcl1HrL+S2Ns6Z6YFeOhDBEZ2p2D6CsUHBmBS/C7v8150xrXexp/gns8u8RStI/mZdEazh2snK
U1WGmxnLyrmv7a2dwy/CR41apEadKG403yiPdWwRuezmoJAIHpB7jtkJh43eW/NKHqaGSw4FWpvG
SuujzLzLe5OBzGQTyhropAfLT8qIzQa/CIfslbWDBg1vKR+Lu9pcyA6WnoftEdYYuuackvCuTiop
t/GX3MXgX2RxIGMqJ4ODJd/AzBW72a2UKaMOSSOrzOqfUDjRl5otgwwDbnwh4GrKToSrVJtAjceV
gUxs6ZCn+ShTer40h8epaiStscCKDb7hf4gkLH/EgWPiaia4awb0aSq0H+l91BGY68hGOP1oflDu
jaXnnDAJKr73TNB18IKOb1oMRUvfD/HjS1QIkrLonshnGWBH1zRRTuge+msQNvfW17Q9UAd4mfYc
3caEBDC1KBBj5fEbAfHKJaqSCcVv+gH413ueq3je4+tPNhn7yC8LLgkty3JLgre7DdjVHyr6sKD1
aQbJm4p590q4lBauD4s8x03+bjjlEcRN8fZI3q40lBvkwx3l5c3NpwNwm/SLnojJUhVOe7YFV/lN
KQF2rGVQufyQTNEZcIL4VPWWDkvFHbaUyvPODxNtV8s5XakYF12hUvOFuDjSx03UAxWS5y/ib1X4
55yli3lmNbYtvRRiOGC41OVXq/ubTBdxXzIS1bEH/hWvp9fh6bSbG7iV7/NAOm7lXB4FVRlqmI2E
7AzVE5HcnoeOqSYm3QkxtbDncRFJr8cO8SplSvgmHhcsBb1QnPcycvO11bdc0HTl8VzHSHhJUYi+
gosFf9gMiVsynnMb3H/WDGwFI/NmG8T2+iABfbKafk5p2zBVViBNISxZPd41verlzLjpKt0Z2qTT
SUwJRfZKktLjVHmJXMqKQqcbr0CD+DRHG1pjVL6SlQBelZnD0i8w08WB96QEwCdiy/yeD82/71TF
ETYa4nnbgZ9lAbWJGVLXlGVAMPSfyph/L4bC+NAtRPyzNrXPoASrteGhUst9coWzLNsGSWOfo1RJ
tzm/NbYM88+9QDwWiWf//bps8HYslq8xldfGh/yCVNhvVmk1hK+AYXHshI36WajlZ6hWxs/M0Qgp
GInt9pujhXYLmJcZnOJM6TeWTSE1ejqbvoo9pxPV7Y7qwtqFzKVuuIS7JTA381sOFTgY4+4XVfhX
VU+gLst43FIr+9ehRk8vm4/6MO7nqctpv9OLjCtC2qKyQruJQgWRKrwegAA/IpSQbVP6vxSl/BAH
hpuWCMC97KXyGYs2Fp5tNFZsqYsu29kJW6UwFEIPTf+mKzRBhNqwDJN7FOfWZ4VGGVarVz+1iV1u
UnY1ZfBSad1r57bzt9k2FCiueXidWNAvjteRqNG787fGn659Bx7ZIfuxJfMjvWLUb665ksLHBY+q
+DaIryw/PRJ2qyKlCaB24dEy4F30k0PpPGLJ7t3cv/iNW93/OD+C7FmqbZkKeOcy0o7ySGpyKQPP
EJ+ORFsRqUuD9bXv3eSkqQRWFx1bvyCDKgJGmBzf8LfPcPxqJCiA9YkAW4y/K91tlE/DwJ/B/KY9
Ii56kSEwNO/VhYOH8Xuuaa9ql+Ia6uJq38PtWdHSuVRDX7J5Z3mvo1w/umJMKw8NEBdOYwGrFqFw
veo3V3kvbnS2NXnhYa2rNnnbiL+KeIl8IqEvyaw0/ZDhvkoz2LvGJv6a7R16YST+SzTDwVHrCdAa
vBdrYBsAvlQ5yeG5IQ6j+YlORXmMRWu7R+uNuNmIAMhwmLpdc4SpguvXzs819YFwvs1HeyLUO+ho
gxjDXKztnP2UlR6jyUDXXECTAzEbxntr6gBLRfZRazFV5pkwcnKGHuVN6tT24x4ffwFiJIO64/tG
tZh7QztWffOfuyqnzcJGzjH2fn7IMr0/O6xo6zDylRfirHl3qV/81DDw613/c3Ac883pgqfJCQH9
2uSAVnGbPWmVOm6QVscnLGs9chGkxlIinBmZdnQgJS6kRrgjiXAxVQSpyi8MnexlmxD9Ib85YT4p
29Jn/qbYOtNUZlJRxgKpFwaHYswXOZhgxrwjR4KWInVM+wxLzCeXp3PXSdQZX0bxNET87VpD+Uy8
bC87yvIGftEM2yb3to8us5UF17pP93XarLUgL57KIFSfGtK65U+uxVEJRFx+morqZ5s6U6G6Kv1d
7tNxOGNXGQbmXDYVR97g8smBXiIS1gv0CWxrczsuiQRmeq0MkbHTUg/3AJ1gQwn73/G0bWWQRadl
TyQrTZ/6yDSLwD5tr/czLMliL7WjpuhfwdS5tsG4l/INeaMqBWbfMoi2bW3s/swwZ2QuPc3Cfd0Q
8mkbo3dOeuzTRGz4T5YN7cjqWmCNUSUATcGvVkNOJSxjIz2CtVZ3Vy5kxqNpbBnQ70odpBrcwWnT
w2hmN9ZSFk9MesOyuOd8KKcppisg3UX/HLKB8ndpp0/LGoHsKezzYVXpo4JFdzi7uAWUMYxfpClN
HA1eG7+4ab5/rG3wHD57OpX7IoKSK91XxElNNPptwkToha1Ssat10S6TBzn/wl/UPllJbJ97EiLV
ASlAwQqwjqR8win8TVqw0UjJldrI18obPgwU6XGJb56mYo7UgU6kO94aS9ubNBtP8iix8unWNHa9
ykK7wrNYXWpxFVcze7qE1XArtdlplkRJbQrXxukaeDgb/rH8AEglTSbonBU4GPmu5c+enLkVGzH0
I0k9nB/X1CDFEONpWrY0MWqw4+LHBDqiMY+1dYUmInoOUDhmrG/eV2+G5Kr9R93jtVV3qsZT6iAa
Ehf4SHSkovEE1bK5grN0LglKnU6Uu32rZsfeQaKe1FSGemDknwz4aGKyXCGS2PVOU53RO7crPjYk
5E5N9uykZzcZmxCF0Er0IalXDVvYhw2L1gINSx2cljxXmEYCzR2KhZawk4+pyehce6JHxy+Tsibf
wGPpy65BC+e5zdbxnHitu0r5sP1F2EbPha190A4mf0dqhYYZO4iswxjhAXfN0E7nhdmTczaM67/3
piYebkGqj+sJVKIHigQCD0sOyL8L6iTivknxoVsqiHB0EVFtEqBnR3VFemRX3NiZ9xdacj2asCq0
F06Eg6sa2nmbO8S4JFmrrSq1y76CtudEppdGjhQEJ7d3nubMh47uqtmumZvnPlL8o0vVuTT7qaU1
Xp1SEUfoBw7Ne1f5SAfjBwjjULOy219jTDp4wJQA/ufR4O8GkaaS66iHJ3FPMVlRggRhpzyUT8iX
TH3b7qmgwiOwsj8vls+KtubjH3i8rpvfIPx59AmC5u4bcE7GOGTfSlMPFzwfRTz0bOrYr3Y7yy+Y
AdJz2NGP9BbSMgoea6NGc0CEYjFgDBZzuBkzzsJzbkjzu8t/LaE8pJRPep20v6Kgoo5phg+ixoCi
NqSjhRluRAVT+wbPxrO8IONmtu6qMS//8VxGAx5HzUvjdd8Xw86AjPZwFKa9+uzRrqoXWUvvYwia
36OIjTS7m5X280/NMwdgztCD5Ftsp+I9wYoFHJN+Ws/w5B2z2zcIG+Zv3PTmFDhnX0OLkuC2Wg+Z
220NMyrfB1PQlejXni1xSCeAbUVGalfszFu7U5tdLVp2vdGnr7rbvUlzXTi7PwZQXOfeaE7yk2WY
W2/gpTJe1oHykwjKN1KFj6012nBOxJFHP5rTPovO8dQfPT/KfgVw9jnDs1+N3x4TPrSHHg2N66oG
UrXnGgNepK7eeqXLbxgB47cqu8v3PZbjm9PXGUKR4El+cDDp1esw+3emuDoIiFo/xCX8VczY3rmd
6EyGkZWtLS9xPrQWEZPoE6ecahRq2VGJw/JZMekM5mLGnidgqZSAIWoO/THIhTGs38ufrMa0qF3m
YIoXjW/GRPWcxE90WX+pg4pHQvSM/ZQNMrVZfA5ckWUzYLmYS+3O6f4ylkN4kGZOuQaXVRgdXIBP
KKaZNkckmAw94IXHlV3T+4wzGEaVLfRmg+lU27jnt3r2O09/JynCPruIv8CH8l6zDjVjHUZr3DXq
LkDN8FxY429ZdYoSM2vJxkVD028nJjT4UgkbkitvqHTxcSbmZsG4RVtZ0ZhvJ1dlXmGme7mGySOb
9Quym37GMQSjyJmClWVRKCZu8l2FvPXbTZk8oy1beIpxq2PfvZhV1qDI8/DbepSNbov/yBiYN0uL
uQ33heiT79Ak28cLRuLV2bwzeP6/X1AbggoFPudfL1JAeadp+//+V/7zAvk+UOfj93FDIKuUcgOd
Yiz1NeBPUycnRAtVVkV1fjY71J7i8RgwzjozcmNPvpb53iUwWMTjTsx0htjOYstQuF2OREKtJ0fz
7uOcbuU3Morm5s/CVzBwGZC9sXUU+8SxAGOc1NXnrBIE5iKWOCUOeRbeZGtHE9vqMoBLfqIxKz92
xSK8QfIM5OGsMjGzwKDCEsquCXG9y5oy+fuo1xdsVgbBziZNbzAUk0bQk/xeOa42bfMy+3OYpR7R
KW37bRIQVTtQIzQqYEzwPvefquu9R104/iKbeVn5tEoXGUOdpKKYiqbxy+gU49g40K0mi0USoqp7
ntzIZzeMLjS3Mu+9V61zWVn1T61z3tUUAJTXas0GCw5tEk7GaxIxOU0s9DZjiv23GqEOVJ2bP5G2
SQQ8HuhTiFDxGPpNQ9yta93+D2HntRy3smzbL0JEwQOv7dmG3okvCJm94L3H199R1dpbEs8NrRcE
ukkp2AaFysw5x+zT9IwpAw2TLKKAyLS1u3zo0XAI/O78W82HJSY/uUV7FnAw7MrqXs1+qkhzLMsN
VXB72y0UWWqkZNagwKlewhN6w3SrfIqS4lbb1gF7ZLUdCne69Cb/Uer3lPtxnGyQ2kOmSrLoVZ1R
6oc/z6i4n7CSrOOG6l1bkPFGSHyvtroFuHVnWO0PY0CC69dl8bqMhLvP1YdQ8W0oroeLOE2JVm5J
voUuyjCybrVzBgroXh1a39sow4lnjiXhe8uRmBUQ6BPdOXV/cbVRoybyvhHIg19L/dShWNBsdPjd
cqn9FAOv/K4stFEhDVtv8RIAu+RrQoGEo9HLsztrwoCaJn31Ne+mjdMSHxew4Vu5ViKeQzOFQ4WO
CBBhuQ1tlLVoSnglGVgCkH6z2OU1YBklFu4cX9yohzbTwLXWm8s+n6qnDtPid+E7JDCy4djMWL5X
QzPDVbDJP7rusJwqPi69+fOh7YK2ywZaprHQvmpJmj4Imz9YmxvmVyVb556UJiwEkYMgtryoW8dS
asERDGG/Vit32TIjTW0Qm3KljXzju8f47qKqrqBevpTLBpoIVg9i7y/WTKSb2jtVAlQlKlaSlYrF
vqkoskgZFw3JHXRrr39UgNgkneiMqv9a5NFwiv98CGAcM0zZbsMqij+KEMGDlizRz7PSv3AXGh6Y
cBKOEwbDne0n+mG0q+KmKwwatbIvZqEgSKCg3qeGTKzzl3d/MaCyyOKgtBM85Owj5lDGRw/u9u+2
Bd36bCRi7uoIxxG2a+ClsT3/T1tZgl0Mxglletj29YuwSQRizQ9f1Vlp1dr1OXUW+ggHveirchn1
UKJPbuNJ3pZjvODFbU9Q3a1VNHs/uzJ46Gk9hmOPnRvb1q8Nfj916TE34ydlK1ZWY2vGYOyTuLzP
cswfJpP7feYtxAbIJOWepj109HLaulJM6ssDKFLd62+Zm3jHCPrFjvY8strZ+x4yAPMInQburH+Z
4tmhBncj2kDR/KhX7bN6XoRawR4/7m9Sx/e4gZYrFHn7uZ2mp4FV/GFso0fllqboSW76WOdzDAbW
HmzJsdUASWmhWAMk9La07LLp4TrBMeNna2EgsXDRqvn6NI607xNNGnBQtGCvO3NB969FQwuAew+o
Muccl8z2iaXbXScI11jN0cO/66Q6zp86uVUdZtVrhsjX7omSSTe5AV66AcuwEnkw7fSUcBipm3Fl
qPhQDO6mXoDs+aQJ0d/zzbdSxMSwkGm2U7IrvP7jiqyBTVFHzaGWEl+l8x28+c1erGLdqWzvTLgf
rkudQX5he0aaWG/U7D1G55vPRfykxd29qY3EwyyQZkuzjb4JnJWlGZtvlS21qo3zMcZ+hUIVYhu+
oz4R/aVXVoSJdPY1ORYktZpDd78gbDkYgesfjKLy7hhZ62vDlOGQf//um/+fr770UgoaeI6AGS5/
/pvV1MOXRneEr36Xe9N3SDHgPB2qep0zKxr5vJ2R3isqMU/30pciykwIKRD0miZ2fwpExlK3z5VF
6Aqmd75xnFVt9/Ps+pz8aaGe+/P3wpiEjkGDzpIXLfGqUpsLmiE9p+1w9/eXan32JvkuqQqGTptf
CM8jWfvPlxqJwXJK5izER7nuTQ6DyVMEn7yFd2pOGDPRah1KqT7OEV9UqWc+24kYz6KctNve9pgS
ACtY0t6/i0G83BHmvBz7sX+qY/vnU3FIFmS3cDEmQ3GZLehURtigZR80cudLsrYK9o+BTHBtUTaf
URGN53pEK434V7wNgXvv1d7taAXzO6ixA+OZ4p/Z6w6FU8TPf39DlD/yl5vWc3zXNjxLIut9mzTc
z8ueTm89YOGbThUuJcZ0yAnNcM6/w/q8wXmsvcEn/Win8UONdDsP7kaXPc6oWx4Su9GPbuX/48rN
O0Lr+GaiTlL8rl8KJnWWE9TNctph9nBcp2amYpIaNrvzqhnb/IBDe7rXrHS+94xB7LvFB30vn8OW
sJyaQtg3U10ZL3wvB/NFnR7CoikhCJbRGWUH3WDZNAn7+YaIZPOkuidBhXII0eFyHG33rG70gsIe
uVXylrvTuI2pOv/+dnrSbvrp7QR8bTg6RhsBDv+TOTkIABsgfNWOV3OR1YlgY7Jb2RZp2R4UZEJP
zHdGKSV5q2iCvLQxmb1adnaYUYhvoABJYHNWPUXov++itNxFsEOeEnmgacaC7rxpjl+dKzM9lk0D
/kHHSbJBlIjKQAZ6Bph1Ml1AqNT6/shOlqQ5uVbz+8Eyibe0iMNdb0xHxfZpBjIx4i8VzAwYY8DA
4qh9nOIieLDb5McAaG3H7cDej8UUnFGuOdczIpidPdv9CsYUWg5CRuAmSsdGY2t8vparHwhDXtAl
F8020P1X35+ycy+RahZN01t3imliB5DeJvrALglL7Mm88s0tYLbRi272uXxYW+W8gn0egiPpipVL
SNSWzKiNaArgQWEWPslHyunCRxLe0jN1toVJvoJqvALGIi1FLa5//6B1U+4H/vykHd0QuqebpmG6
AOH+XEkm7Jwj5ovoxC+VNyyEy+OAaFW4qb8bTSiAAC7VBqvxxxeRLMWbFQfbsBjmt3bsvlflfM7N
NrhVPXYw+bmk0sDN8rjfzyPCkFB2AGtDRDg3gJheNdMWxmNtcbpNieTgw7H1O9bn/HmcRXlyh+Sx
EsFTZgHQUwe0F9ElIB6dKDjZ6ek6o9yTXqQxvAfTrBg2U1ow0Ent09WExh5UhuIQBqZETpVPn81H
INtEFsgTeaH3HkE7HQAnNpWksUTVVwRE2RFAbHAKFgsXbGjczFlrHWDB6jfXka8oxvhBiQUYh92b
AcicYrK/IXcLtrHXgbiyNfpWselMF73Idurq7y3zvndQ7U1x8IOQF4CTlsZrxD/7gCg1NYI+XZc6
sF0lGTG8pT1mhTleljLWTotJGWSbbBfFEIW7VMNOUWTHTPqvoxLKIb6W27Irh2c38pmXGaS7xZUZ
vJUVNzspr2kEBpfQoHaDwxqf0ckW5JKV1eqXdyooYnPt284JEjp7B7PaayWg8i5EuiMq5DTz7UyH
/nXJfbqWkYHdxojDN10TyT7sYXcHXR89Eu7ztVymXWSZ80enkcnTkZsx47h67aKCse/osO+SbkWN
SDqkVXwzisYD2yC9lyHJfgdW8TdlAF0S8KB//7L/XxaFL8hQJRiM8lR32Sj8+V038thj7EPmVzP5
2TOe2FXcV/RBEr2+0M4yPqaOV4a5In0qqZh29cSC67UxPoTJc7dX0143AM6acmZOyJrvEQmZFXqH
QPalVRx3m2rzyhAZDjurPNKxbM5dZDMRp8pCVAJLeVdQZRZp+KzhGfmuTsrumbCI7JHIExwzUCHu
4bTYByttjIPqh5tO/w7NrtlbBDE8RLNl/guCwJR25l8LgeRRWLZL6wz+AI5n//NCYIS6ZtiiyPbm
ckvYaPuxDNxJ/aQZb5NAT5dX0qJ57C/lvVbStrYmq7pYWhadEOCauxzS11Pr03pfnNbcmrU+0R6U
pMtc0GTUoBTK69kopeCpjbmAg6K32h1MuPZna1wr6l0lKgJSdSc+c48mAmjJ6o1i2XQuYu9mSpKj
mnoS73CK/S9//4J48rb26z3wHNthV2W4ksLgwWNwP932mmgyRUCm7P66zpReuDCcRgiSikU7MiBH
u5x7LVbWaUBMMHaX0ov/e1aO0Fpefv3815n6zXCyHxm+G6/DhO9JA1am90TcVn0WXIJ+GuCXR9i3
5BwgC/R3XUNYY2ssWW0Yn5S9u7Kg3GnBMN3qePYvZelOa4OKXxBL9TgIK8RTFUZnvUrKM/IBb+sD
OzykDD7p0yMXU2uKHnrYYdQUnuTheaUIB3nGJaln6Ws39OTWd/rXqYDKVzB3vmS65d0gsYoOjN6b
+8In9MTIGZ/BwaNuwgaUpjg5+qXODoRmie3VZhPR/7oaIco8v8kMgBZagodzNErnoFVAfhebXisg
0eI00vbftlJiboG+alBMa1Yxv2gWJHspZP37p2zLzfEfnzKyWMMxfAtTv88d8dPmOc+zwNHIX9rj
DicjpMlJCpYctzDuH1sLHPa1Zlsm99JhSN0RiVPf6JOxPHIJFysHE6ZfJNoNRkPAWoou4Y4h47W4
o/oP6UwRl/hYe7rxVOJScdvheZaHZsow65XJrXqUh8dkGIBRsjzfRab7jxE17mMxO88YIOwjfSai
1NHraSN0Jzw+y82nM3CkgmGLz+bQa4hTlGPp6yjMKUzUiMgQpALBTlDycS9AC2NDcHNq2zyQKIar
91S7SPkDe2iPf3+HTef/vsWQjTBsgWvzXCE+l2JNLfCpMZ3Y+xG7mUn4ZDBRHr0iQaSOzSp7g/Xd
w3IrytvY3JeIGFa9gOCxNoxeh/47VTdK4tVlSFTDFt7JSzoK7dC6mvdMx2irGCXsGmXYQbSLfJbU
VhJzLcDrbDwg8ZdeTwKJFDkiAQTOaB8MC70kmsV0ZxaCGAq3txmCVfXBEBXWHymwC1uZhUine4tJ
x9xVfownVb6zE8vGzggrfYtxrtwO81RusmAJTok8qLNfh9YDTDlYxKyMzgjkOHSQDiqsVYHC8fzb
ad6DSufKX08NSvgwLFO6dYLbqTcEmOeQ98nGXgshyEtRzk2VG24p4f2z76Mp8Uo6nYr4gO0zv0Ig
rAKxD9O8xwQH/JEm9rxNyypfoY8lJJu5ZHkYpmCB/UhQsnIPq4dawsNEbwM8DmF9qCUdD0+/s057
BtLKJBHYFLNXlExBbuQ+yLLlLnCyR1VTZa0z31V+8RhifluDh3e58/sAqh0Di2OZ+V+CmIWvIQEi
nKz+otc5jEq6eJcYKvt9XDDXUGpgxJHhKky6/acfKmvPr381Ag52kIM9ZFPzWhV2cEtodHJCC94g
+k2MQ5kO7un3MwYyC93cYHV9DRmzHq7ZWMc1RVYeC/lC8xCJxxakNq1lXZFVksGxzxoizr1Rl2R1
dW34tDTJ65UU1WGcSGQbGJfMV5CT5WM8+NZ5mQyxBmRQY6aQHyRJK/DTo3m6LDrCpjL2JgbLsmdO
Lun1DGHATUT2HkzFdm+HyUSCaNDuTXk2yedaVLYzDaud+joWHjkGy1RPp3Yir9TW69swJdIkjMzq
saxnzph7X93eLfwcZrYucXt9ZwmYhPZ4oGi8s0L7eR4W8cgOLdmZ01icwsREh0XCxSbIK3efV4u/
P0epT+HsIbg1G5qsTsINUR4S1/mo+q6TzOBtGxT+bVsur2pgBvCYKCXPvssro2eYCvNZQEQu/3iU
OHX/gN7oYCfTKgeY8GK5XnuKA09cyTstCpK19kHkTnHIi0FaceYOo6V8PMtU6zHPnyYz2Gk9vD3C
M3bRGBGQw7CNaHC6Uty2oIMAGblJA73bXj+0xgoxEMsPvpUH1HpIrhrCtNVzJSuOTHRh49ItL4Nt
JU8RKTm4sv7pDXS4ajkh5WTeBQoWK6Jh4zcTGWuSbhkkWPJp5b3izLJu1POdQc5iL7Rxp3QSNNQ3
eRMat+pR2HuYQX3S7HACG/tY85ILtpS1qyiUNmnUF3AhCuqazAFu23zqV0ZVejr9dGs6Jv2EfmEw
18xZ0idjWbZL6C0/GXx8g6bj3JHGMGtZeFRioRxnZ1yNw4EpJZeCkZN+QuDnkyDMbLPkXrJTb9zk
u8/XzSoDAzKjw4YcGYEeQ4NgHMxlcVd2U7326lbs1BhZHSYd8S7h2bvWceZzO6Q4uaR4SvXbOysG
rO31d3aRT5daGr5qEXrboTEsHBh9tXfDsV2pt0WhYnqtv6snRkTD6Id7S7IKlPyDTqOFTRDLhBKC
KHAxzM5z7FQEErBeMlqzP0xJJOgyjZvBGHzpA0aH8gVHvOE36l5pZynqTR1wn+ex4ojYJGd6GSSg
zlhewpoQJnhilLfeU4g27TLJPZQcoG5ia7A3bVLpd5Ah1Z+k/gZ1SPXsX3bmuvhzWyq35hDBhGvp
Dj0u0/ncjXHhrM9jH9X7yCKcWMnXJrNwzlYO91A68ZImkJRfosqsKI0ZfXa014PRmA9X/7GMmWi8
BbG7RPIr8TJR3uPBdpYJ5AwEqrbRKDykZ32S3JwljhhWlKSRTfJMsXTCCXR/0aF1oi/v3o4xrih5
l4Ap09zVjCqvLn+z/k7M1ruSz2sWe9tlgNMe4/HUXYjWFnm0m6TF9/mrt8a9bCTbp57WglRV5gJU
g8guKwj1aKcJCa82SgLPzYINF17ah1r4tyMGeJ3gk0bfaCGks8X3L/gBCLLrCGZYJn/eVS4NyEIe
5uJC+sLXpK4Bc7XVOUtqcbruVKe4t2/UVZ33dBNMzwl3Aljg1tYzfa2oVTQpUDXLuZaplf3aDoJ1
ayZFtCqTYJ1wMW9Q+lh38tHi1QuT9ZyNpVJ9RWg3bn1g14zWnhLCiJ9RnaabuumX2yBp3OOScw9P
LJgMWETjjfrmq2vAntr8X8dDn9s9tIMt4QpQjJ5Bh0+Nj37rkTeJzlQ8KwsCKbolSVZ5azvf9VL/
+fWuJkjAQwqUIFqSjC5xlD7P6p5Z0vUey9F9suNFW4cLmSF6R6OnaAb9zhxghyqgK5N6D6cgJCHe
htd81OtD39vfylgnXDOSdh71nB9739xK+0dHpBlt6qrWmm0BypNQy3I8o9T+1PxhpV21pe4+Ypl/
tyZXvzUHsm66qCMmWF6cWmQ/m5o2H9RVmnWEA9qRZ277wgt2Ot6nfYfJfs/9s9/2qXgATOL+EHEJ
81XL3zGtRduQVLmN1rJmIWGArZSSZaITLLM1mDE/+hDpFK8ECT4Rdd1lNINX3Eek1ecg340eg6Is
cNW3eq764nDdRfTOwe9c3sog0L4xvW1w0MznwhHjqmbPsx28jFzHyFqaszoQLsoSrHYN4Cic/dw7
AO+zqknPxf8OEfxa3tp4C5crC1ZLrX3F/weOWnZUQsdlHD2FyPzoIcXKe0QSodR6G2LFJhtvSV0K
/74YvoUoDh7Ugt8ExDB2nUcsnJbfpnXrQwFyENyDLTwVITJAdzDftKxtj6J1gYTIhw3V6IaY2xDo
fBQ/tLQS1+pmaS/Jy/UGc73GWj18Hcqh2RtEp1xR82q1VAs4zQamlXS0QS/vfy2nk/z9ZQZRqo9D
eInh4/z6YTT1J1o0yVn9NzYtqH9pFpnepyqRRdeFrEeVZlEp2uLTIJXVIkW1KrobX7OGteNWy/oK
jhwS+mcKWBi02V45giZ/8R9IWtnDkl5eloPZLdE+9MLkOYwStt4SGoZWFdZptjz0FKsIDOE29kaS
yYSc7N6t9HAThHX7btXNS15Y5j8ieemD5S4ugxt13YD3IfdDXkHOuGxn3+A+lRqkGOpo44P0oSYJ
/O9lnPuZ3cpkSZBW6Qoy/nzoRJ96w6GZRBbl43RTIQ/zB91+LeE7HhuW/XVdlfarU1nuLmwY7rvy
p5k9xxtboKlWPxUTMkHgzkhpjAgRpI1MyZ6ND1XSOGZ0MBqqggEf+Gboe6J8F91fq66aaqR5NSm5
2aRJOSzRBFkNu05dFyHsli1hlG8p2KMvJXFq8kE7DO03eWJWNu/xQrZ9h9bTND1ootFCsiNfXqR2
LZ48OFdkoUQMKHL9bA6zR2qCASaJvNmDgFel69GDVaJiqftZcpsTsMfpPEd7pZdfGgIhh5DUvEjK
51M/ds51Lr63IFeeK2mS6pkesGGB4LjUAVlMgXmrDsJZrOuZ7XmHv39a5ueZDbsUNfQ3AeryqoxP
X1jXyY2sICDqaI5aiaCOjIBAsz5EHkfr3mSjLKKKgUksfAIftAoQGsxIUezp8gQPrNbLDg0pOuu6
7B7VIevb/+QBQnhNQq70fnSxZJAi4ZNKexVUaIl2KvLM+xEv+k3WrEVPYCI58mScQVRlKtZliPRI
f4hzc9wU8Go3//KiP1+lDKk8Ifs4vHjh09zlKv7tflZ5TssYYfFPkwApz0wPR6UD8N7MiTJSeyP1
nNvpSENv2qxPfwOQdQj1DqmwflK9K9t+1muPvAuqkO5EYqR+zhpTnCf7xas84/pM1bnvfdD2R0da
aFknz+HSFbfdmGnbecK94eEtv6liQejd6LWPtXw/56ol2lIL0WjmFrWLqzOx/Jd9oi8vx9/7WrwX
tG591N2OwzXrfWpvQyKy+8p0gxPK2oe5GJyN8CroZHIKrLvLJq717iXINetSIp5bqecn0P9Ez87d
TV4W7tpXF5iNfVVk9nJgrlvt/ChfPiZ8EI1mVe9uA5LLDckfJ/WXgOXYnu6S2Y13OljtuzaIEpLt
eS7M9Zg4RWLeXbd9KUyaMm2RP3lB7kOOF4e2r6o33cucEwoD6jrW28driyLNy+6kSTNatBhUVWR0
Fk1eXFgswe54/6ibnCXnpE0CcABDcLIvCHQHf+sktyxBa2bf0b16Sh2srqy2rj1K7Tq/pg7qV7JY
vyHCrzyrp0QlVibEoAu6qRHJuDt9pKmnE0rRpXdk54g7WCPUCSNPSWVUgHEoLfPiTbT2vOvC8Cwa
orR/lcfIcKiRjRwh6kTNkfTZDY8+UtNyBZzQ/wwt6Mdg8Q38xKnwVhVbiq1dN9pFAyTx9wvF8D63
5FAD6UK3TV3CTHX984R8iEmAb+aU5NmgIG8tMuf3JA/+se1SJgfjCijweG4Lv3lza7s/J3isV+ic
rDe00oi6TIBAcdk+eYw2MDFyNhKssJbbwtQZmieIvD+f//Ubv85w9VbOECKCY/tUmmQalCkMOTZU
TFX68aH535m1kCGungvt6mtlJstxkjL4hSHD8boHF135hRyvak8epX7xXKfaJ/LMJmdBlg5O9gCr
KvhiZN1JDU+SrD3SyMg/ltlCF5CIlSEdwVMUIMNzEfNca3qTYdV1BMcc0bti4oYg2Nhjn77lHYzs
wBlYZBSdgw2UvkHFXe5haJmXBRwgrHbPoFxPEdcJDWBi8Kih4ejZVtF1Sc2qPjU03saqmEBdJNOX
fk63o12WtzPxteu50tq91dNKUf20BXDHPgOKsO6ufFJ7jrZNkz71RoxqcKbCaNP5TRuriWBob3kw
4vpdMSZQ0ffbcBg1vPSlvrnusdmxM13LaRuQZvk4tIb5koViFyQhjTyhaSTwtUdoGe6jwfDzoZwH
6MxorB2PeJprH8njBrNWf5tt/Dc1oIxL87E0xB6ll3PPG9AQYl/+PCtbnY8MJWJjORGMdzTUIX2Q
VTsa50muiEajD7/dcOLJ/pqyvpwywANbH1Lqnr+YfoOJsBz5yHxrOxgbm56X3JbgIVX3jtGiW24C
Y51o3M1n5CxcvZSP5O5pycGiT8rKm9Vb5W9dePUEt082medOcWQbqTHNSM036ftia87d36/IkEzj
qSHGzUmOwIijlQ2i8oG0TBirVeWtddnGbu2Wj6qLxXrM9S8gR8XONRLcIXIbsAzD8gBCDw9hjy1H
TwBS1tUXr9Kri9CIORzrMNmwF/+atfqLapI4qETXZtejIne16ksMRmenpKzakM5Pn86469K7mARC
M/N+kPB4MlmdY2sUX7UF1mNiOdrK0+OCZF9Afqk3N5uFEeA60G2mPsxm58NCkKlpBo9pV9oMJrJm
z/9Koy7izZzCB71YvhQRygDFxCnwNa1mTSsPC5rbY8K2dJjH9hIPNnfW7rtaEivDfUXhODxep7wF
GvmD416zd/ypyE9pRcRNVJSnMC4uehC2L72dEwiPUsdvMnz7SGfln186HZEg8i+vUYHujBnCIBwQ
QoPlIfnfmUNTLXW08/VVLbbD0Fwe8Bsve9Ot/uPQgt40FvmuM9xfkuC0rrxcTwnjJNCIW0AEJm8T
GSLsbzLsIz4NZAo8ZGESaWiWxsVIIwJiZGklDw4w1xqbqNLORvTTDsAgklWVW/dJXnmPf1+4dfPP
Xbjq/nBD8JFpGB43S11ugX7b4iTgeqcxSMs9kBQ4OrUR7hoq4I0Gxe5RHZpu+UdjALcuCGladZr4
oRrpOCLwBEP6vSS2az4sEFrDMDqGJxd07m0lZy+Q9TKQr8I+GS3+5hat+VJH1W1KwDCyCHLq5X0W
QXgGcLqrD12VeT+7ymU3MwcfmXDRtE22vTfN7z0c5p/ZBY1ZrHVJpg2A+N6rM6OcijUTGwujXwzN
kokFPV928PIsmXvzS1QvO4tJyNmWeseJiEwYGPG7kl1Gfmdd6tYj0Hds6BzSTc4JUWJmIFbXJXlh
QWdBS9/VDylhqY/HwaGnkL7r7Fx3DNeynaqKR9nLC3Xn3nOzeA2dpLi1hhiamBmLrYoPM4siP08B
sqTADK31pAZ4BNLcBm79rB6pg5jOulZPT2HmtCumIsFeG6EZFW2ZPRUj9tCrMIp500O72MMRQaJ/
iXMcILrtpW+Qrd5Dds3HxdQg2sfTnd+73jtNEZJxGTHdEXbS3gxGWG+0sfgWew18za4Se3VWGKPY
j+UhxvdzUN4SLxLPYjE9jG2B9jQ37a6MQ2hQIWZ8cwEbFNOXxsOPiSggpW5HppvkrvIwwUSEFvfi
17P7rdWCTYJk6vz377Ljf24/+YZrsk+n8eSxZaeu/vO7zPh98nMvG4+xa8ZHKvxdVM+3YTw+hHMS
f7edoyKbwZMDjNrhise36t8Aa7bhgvXBfQmyLJx6oomTePmizspYzNez6H/PqZ9OLZkRv34Pv9r3
xW7xAPtolibDrteNNHew2cOZYRflZdSEd6JT2a56AvXQd2uyop0upkZPSD0cSn85ODoib/UQG7W/
IW/9R9ck2Iel4LPDI7SJEgPxrVw9BvVwwA+kLz8yeIkB7UtcR6JOCtK4cXmqQ9qC+QY/EhCDKMlo
bODvYAT4d4M8q1vuIGkakzQkH/okR64K36DiImB9gy0fDWKCg5+ObniTNCV3EfkQ/M4XvcE3x26o
xRftNecAHO9ZnfG9b88NKnLCfwjLZcQxHQ2J6dOmW9XyHDvsz77To8qX7XrkCFDLq5y44nxIAXmi
gd+jGfEgyYKnqyNUpkYD6T2U8LohbLsHdgSrRCDxWwfm+OT41OlLG8I1+1/7Hy8YoZMdn8pO98Cp
FLWV7WbLSU/RYpa3weiS3+mT5jEUkbFt85bw6RpBiGqPXoUwfvbzuZg+yApqFvYVtosXWjO/H7qI
zOCgK+Gw8nzSIJ8pJgYB0dK6+x5uOoq2vnpDOW2vESNUxxHHO4k/8aPI+30r81Qmw187hACeNJhB
rz4oBbXZymKnRNGqadteq7xVXo8sIK5p3sMlTk7J6D2TTGx1W3CjDJTG7E54sYfSr243mmMGp37o
g5M6M/JIOxlLt5zop4V2SdCsAnVD9wNhU2aIM4SN9PG/GlO98Met5+jVplwALBtGqW/VT5e+QrY0
xzL4Tpooh9Q48xW+J3gtWZbpa+SS0tWnXnfMptZ8dIPmn7TNmJ90ENKmlmaAM7bvJfiBTe0t7i2b
WePG0EaawnP73mZttlO0X7NpcwxMGVmmbTox6pdTyhLCvN35xS0Ki/TNyrdKcm+N5bRqfcwIcxmb
l8wkA9syk/rLgH9kCHqxwzVqbZbRas5OFLdndaYOQp+YnRLmBZUNPG03NnQS2TqNBExMThsetNnN
d1HLXhP6l9hkkYuDKezeiM4NsMUvzT7TZyyfLRs/vDFf+14sm7GOxYlEYCoSM91YoH/ZGY9u8/Pu
NTNYPBuROa3cIV94L/SAFI0BbXVWEEVYsakXTsZuUx7KoNgEraY/xWNLzc2iQMwrRj+jXJ7mjMDy
WUGqr0AaKurw6CVtgW8SVausDNRQNi9ILjQSpHRKsB9Mqb5pm3baOlET3TDb6Ve/fjDVOfkv8Hzv
KOFWWDXSO084zapd4JAQ/p5v3L7yjsBQxzfkQKu0N3ysO7Z+Cjw/ebDS7CikyWO2ke9ja6REoamL
ALd3fmwre7B/UD3oLINrR8YDeE3RrqNAtKfrVhnKRTcE9bkZIcEW00jTz8vMD3KeYI8GyBVs/Zwm
LeJcS2oumpOrElhUGAu5hCOBZdAS1TwFqddy8mTT4upMKLUFIurUOyfXNIxD6JrOacRAd/C17WAN
xovvzvvJSO2HRqo9gnmSPbkzCBlIUvjaozWuQEwL1eaTAi3rXYvImGbYGnomvrQsVdRWE0zYtt9B
rKYFWHS+u+1n+CyqXumivLqLar5gFctUFo7dMz5z1cvt4M6s6FSKi09g9FUXGI1sAtmYlszgGJF5
w7xStRK6VO9k2uh/SbgO0LI0HnOz8qLEvqGvUygK47VlYmIkyots6fndTO8xr1qstmX11Mi9jtlA
d4u98smoSmQKdp+sbcVQjdq5XCHg/VA1nWl176PDJVZqT1pjaq/1UO2EMTZPYeUtT1SdjKLT8M0n
1uJS9z7DDtH7T86YrR2ReZegKifiXQyuL9e9lE04LKuyaKNTo1BhXpm+ZXr9sy+WluxdKAo8Joe0
9vzYBc8uIeU4T7sz0uIzapdbHPT9j6TOrydAo3adH0AtNLJ7xcqKW+dWJE1GYwZy47XYVbmI0Aqi
b6aTohTUjbchDRCHyVxE1BgJXn1rWmeLE+B4pNU5h3N5zlrK0hyfHhhDQ1LfCNWQUlTVxlINrbrg
11g3u1XmGxOb+uwygru7MGXpTo5mMfxSaAJ5KNmMn3RvQe1damsQ8jqD87a+SvSiXGdUZ4j/lED0
K5drzNXus5Ciy2ZI+bTk86P8sn1BoNtRWgfxo1Z3y65qvfDsizk5jfObge5FDg7Nt7rJtVXWWcwl
5UN5sUPQG9bDYDZ3lk6Kp5d3zRd1poNUuZ6p50YD4HAiPrinDQ/DoncX7BH1OpKvm5HyPy5UuFWd
kdEMdNkDBAoAhUK++jJ0fPtzsymP4Dem258VW+4yucuIidONDGui5971I1mZALlu1JiIhn9+Mcds
dXXwWEDA7hauOzIMR/1+ZPC3xR1VrApPY2Qqq+bBCIx7m8YnCcBHyw5/hKmwn0Khj9sEONW2XVzr
CVcdTTwl7q4TtKJxny2rOkDxvEZvG++pihg5lCSi6Mn8PcxyYz2KYNloNOjhPyDwupK88wEhj+Pq
N7FIaQOERidOVbOgdP4vaSd0i53hGf+PsPNajpvJuuwTIQLe3BbKG7JoRFK6QXyUgfcJ+/SzkFD/
+kc9032DAIoMmSoU8uQ5e699JtLK+VGXR1w73nfapDjBZ6PbZuQEbacIJ+vUmF8xvBG4PCc1hvH2
MM2GOFahNfny3wxCUjy3IXcoFpwkqOYtFLIcKmBUP45WNW1XYsQ459+iwHnTl82Q3FrIQwslGWms
x9J2VykVrwi1pmsWOMVOaVk8lKK91+TMjLWRYxqIzYcuA6qqhZQLZgXko7ERgQ3DjpxPk698eJWC
B3gYr1bd18e168PY3AKMPH/K8GwZmy0PNhS0NVDbNUbAml4Bva+evwcBcwn5nLU9k7aFrM3KzrgP
ubf7//4ZTUxAymRNDzWhBavzN+zNa+OUz1LIWbTJP1NKKPlyEqp43Ebu7JMcdbclEe2hd69tq90p
CGtP+OxIegIiOXFS6u2TI/FoqQVTE+Mjra8GQUfF+7PCqUQH7LqIfonJ/dSVejjrTVPh3aV8VsNI
2buEwvjyEici5fPygwE24SZdCm4jb6oHJxihrebeTVaW6ghylocPFGXT+EcWhv0Y5qfQRZIraVtM
BrVtR3DE0UwsBLhWYD2gK/xog6G+ayUG3C6Dd7zgmfSAFWkZcmPqrS9hpaNai+Y9IKoJD3k3XeTZ
nwMCfH2L4OO/OHqsv+Tdnq7T8lJtSyVc0aKd8JfoNWxqsyA+pTsjanTES6JoMKZb17pYSzexm3uI
UY21SzyBIFEqF+R1rzCYaw37oTfsxavcOTudovaRGNV9o7XuxZPx0xT8kLiLz6iMytdiHL9J3N4C
jx8rdfxOWrdJ/eFOd0HLs5074yjUqn+hcQZDYdHeYphTpij/phKxhb+3QCqvGjrarvRZsQPli91T
Ly+doUDgQNoObknGmArPWnZhwLlPfp8q2skaiZFtDA/TBtpX2Jjunt61upWXWQXgqX7/z5ta+c79
Gbs4vLO2iw9Xw4Wn8wYbf42grNmoPJPS5Oyu9ynhIUhLiWvDIPzhlaHys/USv0/07tvaDEgZJYeV
42xRhNpE5/3rzGRwycz/vZLPvZoieeuqPbNi65fbN7CXFyV6Z1aImNBvw8TVfIgFIqKLov4+i3gN
XFRKZ7G0CRhgt02+SxnvcN6q3yxQ92KJEc8iMG4hir5H0WcscmYD/MoFx2LjtwIlPtMSBt02IhW2
WUkoyTlEZsS4Qg9JITA81AUJMU/hsHRg7Ow1t4vxKkddBonjrEHJTU6/qF22ZR5n91pBFqPBI72M
YVRdHdIANzMgY59NY/pUzYN71KFmHlsrEccy1+ztn2dl1We/LNMFzqCQKhwxRzzKKcsoQPnzn39r
lDK8RhkzdKKwu70a9sSLiZSkDEsoFyet3tSxHHa51xpveYom2yrq50HxBoBjKRGoDXeNpVXqI/36
4Nox0N4K+Lv//Oc7xfh3AwrGCjmxZEKnYkL560vY1Q1z2DE3zkqpmbsB8ObWnL44Lc9zqO2omTT7
V2Yl07ZZnLtmlj3ohpddosko+Ea1pySOpr1kCFRzmzyR7rAxp2fLeXZAWVob0SnHuZ00gAje/Kql
2o2Bxy+nrXHcBAYFfWgTtGQZXruD5xF8eObObrVjVkTlB8KYZE9EZn1Om/StaN1yHUO4BhEFHfvA
HYHQS4Grj5feJu9PWfiOIxrAKLHFba5z3Fdd8J2tyT3xAk+eoJrtqij4qqVC8yk9BuwOCXzzqUIF
Aoy6970UixmkU9NHptdeksQMtphJxwM+XvabOgB7tJWlb5BdSiN6WRhB/wIvcV95M9tNqrZLBpLH
dEojHLWP6geh0oqbbEjjrZvVoHr7RzmqTU19nwMigl62WGIXKLyOn+2x1cD2L0mVozEWVwzGli/h
YnREjc2AKPiiLS69KSiAixudOCOIhmFY6hExAm6O4kXozktpNsiizg3fpcOo0bGnygJVIDOf5sAB
9JJ6Ys/UKFiEumIfpuDDSkc3NrnhLQrPQZxs8gLvArWabeXJO03bKxMRKBoL0HvSvpQpVNQRVcaG
Qsk7mVYlDqSRy1xAlqUrlmCNRA1oW/gb1DMJnRo2gLm5k9+SblulbaFNtz/EDFom1PBxDuEBi46b
bDjxGqV6GdDC+Fy4Ve28kwGCnPJ//UrWWf2SngxoRH6A5LcQsTJXBv8ePtrV4455Qz5i6lH807TA
153IYriSJS+xGNhiEg73MAR9esfZQyjlZDKhKEHJM/dUjyN+zxXGnYM2OeLTT/01HSRIGdqF+Mes
Im793OzsvewK6627gcudbNfdtRWC+8vc4EG65rXGs64uAySpPJQw6Zy8+HmBZrVB+HOKm7uUNUHW
xG8Q45wjOhhCj6I63K7tviZAeF8sISLyAEurpX83ZyfprC9je97QNPE2sjTuAx78gzqaaxBnDlj8
sSTyVE5n1HjYtYlSrMHccwbJXlOsZ0vNwmdFbaAeGJnf5FF4ir2ZjjtB6j6R9q915ADhrEtlS6PQ
+TYW88brAU0m3bN8DhR9pPhOM9sby8x/aNBT2q1W0w5adVfIeqDa0aneE8UYrSnUgT7kpCZh/ygY
zU2m4/jSdewFZXdMDLRdVhnV1yGY6iO5JvU10sgZZWawlxqW0E6CjVPbzV7IDb3hdd5x0HQ+KRX2
YNcg4x9ohSv5Hj72tGsixFs1CwJ1RDleV1oWsIb+WYtm7cgAbtrwjf8hc377Je+HDuJE/ItuvEc/
A8PWjsmIM0osyQyDwIVRk1KCUgHSnD2M3zKrnsnldSeSiALv1YjsXzFxjaeWwKJdMkI/qqGUHSEm
igurIs7F0DPQkds6yhf2qr02s7XwWur1ovwpXfsKYTe35YpqjcVi6o1DHKO/W7YMUZe+mm2vvNHL
fhwUbD88t/X1Y9WqVDDI0OybWoJFRW/nE4YHZFDLdXpS/wJdSNpFNo7v1PkmEgIn2QgzKW5qXw1g
8IhUGGbu0BnA1FG+Df3Uftatbj5WLYTZ0RUnKQarAvpVSsN7DCb+u+sRk4qPLP0vEhtLmnX+FDh4
6zUTgT5Fo4rJ3vg3GZgAvtTOTQXHJgYC3EUDJN559qXeE1iF6mep8RG4WrDTlqZSaaTOpmNScRnR
B10d6TXT4yI6V/AoH8YSDGmfabeUjvA/DbsgadTXDDwwqfm4roOmXYN5aQkBo8kV3v4cRFe84Us/
gkMGQOh52biXcnLZVEbMBqbUmPKd5ioA+/uku5EIF4EPFRfJkJ2ajk9CA39a9CNjxdnzgxHQiZv0
1tsMS0bFDPA1aLSSYHrs5TyWe2Q8HZS1NqbXIR0CZMvz6I51KCR67efAT3DfYQjvc3o+Yd4wQqYR
8egG/bnUFPDYZa8//zkLM+/gNg6hi5UXXNLFPkTLgO6dvEbWvf7f5oz3A0+zdDfXQ1Yeo9nsNvIS
RifunKVJMcXIZqxaOc+J7sFmiZ1Di7Rt4w462eGLGaKtHpKZu0uKoUI3FhC98RHjNs1f6nwn/7zU
hTqMzuok/8agNJNz75J9ukzhGNGdSbjVzraXxVvbLecjjwZv30NjPQlPta5yjZvseT7MYRHtiq5x
LwHP7gf5AwTxFf1Rl9k8ETXdRr5YepOxTkjilNTMUGm1XRHi4ZlbbgipTLIMnq6dlh1HjS15MiTK
QY7JmbdodKe4jGgc1Vli+LLz1aTa4JtqYTG4rKunsk3vUokAXkll13aTKhJZtfSLnmSs9cSPkDTt
8tli1rCUM/hbkyBx9tKESStnEkX6rTUj6lyjAl/Te3jVQapNLn3jvoKGxOT4aFZD8ZTlKDjyRum/
e9mmz+2NrXT949rBiOG4d07ybCRmBZwG40xOVKjvqp2yk8CcwJre7UEtTtKCJg+tRdd7tUXH/e/e
S+1M+l7oGndU8qwWSn912DQ/zxE3MBmG3+uoa5+NJtV3IDcsP0tGb5f1dXCgBTt9DGkPBTBsNoWG
AzowveosFpC+k08eu2BlOHSRCqqiqac7wPT2UAuS5QCyolkfz6pn4efFMJGMvf2D5g45soZtvqid
HeJ5VIp3mBvQvixaZaqYgX0rRfqgMKTGpCho/x8UAEM+qg3jalW6+aYHpLc6w2dVBOnNTLrhvK7g
DCNnKIsDc+Qp0k9y3VVUqzut5UU0/JQ1EX0938mm7JvlRU+RAMCYjGyfmPsbdOKMN0fUztlNbfPV
ypWr/EDrYdK2sxEd1j9p5QRUPJo3MmJBFnmy8Gt0tdv27EaONfHOZOHRnHYH1q+g6Ft0kC6wdk2H
eavL5bbFBIYKLW/27bLU0dqwtvAAsHgvj66wd1h7vZDfoF9dV4q196xm2skZ9Zzk9t5ZLheH1By2
3o2ebnQJIFDg6yunb4UePQB8rnelbpqkS5HaUrZu9bWc1AoEZ/CTRNppqbx5XWezx7iiBshl2lCW
J2MDrOIoxqb0q1pMO1kBgcxF0i5c8FhnyUYIGjATLF0R7T5AQFmIfmAWKR07iSPoCfDe9ohy5JvY
usWXuAXJKkPKrcWMLmO69ELofooQYYN55pv8i+rlaR+WYm8rcfUEX+wVYWQJBBasF53eVwWYV45s
cy9/W5ZoRQWmTCLxcSkfzWVQ2Cw+IS16DFqDCZWp0wJCdbWnbC2eu+gMolv9yrbaPSRFRdxg5tK1
sRhfTzUdd94CmkNLockcmPVi5EM/ycHsBCx6T8lRnTNiSA+aNTS+TY5J5hNgODIw8abN+i+BaQKn
fsSLN1R5fqavXwLQsTVKRTRnwDoTv3W6pyCqQSsspSKgBO+GOn8/qMlr5xUxTXWsaHqh4spVE18+
8eQ/wimMZGdSnNQqU5kche2WcAp1n05Zf8mcotuYgtFY31T5MY4CbqusH+CGDOVOtN5wbfXOvAK3
SXbVyN6XxqrBQX8FoeZ9krL8WkK0foFkHp7nMAxOpaueQxthpW50oc8eIj1lWh9hhpljX3aetXEe
d+PAM6PVxn/WhmyTceOA/P5z6IKkw1lUP+SzSyrNlHzRqfI+xxBxnY7rSm7uW8XUtx7BNoxPcdmB
UWD97NnkMbNc4g5Cj+aNoTrb3+koNnaGUSWus8xVrDlW+kuay2HispuraB2lw0/PrJRPPXJ5eDaN
8SggAy/QHBw4y7cHjyUWics6UAYjgwDKsGEcsYiWMlqDz5uHjuwy41r2tgnWIdRiZNsaMXFTyocs
UDwj5MvUCOtSsgV1YzqqtVtaR8fie07YyVtrur/MCKhjlfXHVHP0s6xPnOvg9Qz7eGqfvUE9T3Ra
Np6b7cvM0m5TDGimgZdDhuamqdQv0D/Jb1MnnH/a8E6jMzq49gi4fRgb8HDWcfAIN2igzGzroSfJ
hb2vHZXlRWdi4zc1KV6EEUMvjqHnTsiCzvkyP6H/gGuCbJGtHJCrM1TEOWqLs6CBsuGRmvwXT9G/
uwRQcyzVoQ6+2TKtv6kaolQUlY1Hdm6LF+Icy8MfBXncYh3E0XKPU1WQIsQEhP915Adq85GUdQS+
NFMu8OopgTLqIHkmXzPYO+wThwypTUNCGXOcgCQgEG7HrEFLumiXpJdcvi7PzDG5NujrUHoyucHp
G2KNrb1zv7TNB0yhVp6+knjN4M7JxnNkxP0rbG93VzkaY7+cfOgqDqezlXgGqVn8VIj6rozWWSrK
an0ez5TeNCb4Ai2UOAD/RTSz1QEkSbNqCblentitCfigIo2h7eitJF5oYipeeqxGOX4pJrF3WvjG
HhLEAdvD/LC6LOsAKTOx4eWxtsCOSi6yvWBqnLAfDv+5DwUM7//WlLlQUFwDg4uKo5CmsPN3I6rt
yYwdi5hHgvw2YBAHzBfPyZPoc3Feaua92bIvGQsYaWGep3emHD/yRUmuoobYqzNSdnmZZ+znTZEu
rD+VHhEYFGnJGZyk2oVz12xpAH/mFEln2VyvNBD/eRsVPnEdCCGY9G2HTkTEktH4XQrOXoufRrvP
ES3axRPCKF+Wrmbn5S9Nu2vDaN7Yec0ueCm6RR81T3a7VuCI68D4QS0945bO8ehFYrnvrV0flPo2
xUNwLEZS/uJQ7wCP5gnhQQ0zv2hkECQhmWXf29R9VXnsMN1vlUCMrOMYv6Fj/A5MrtS8JtdrS4jF
EhC4pDwlpbZEACG6SQ3dpokemCh8wabrrWdfogwJluMCviy13CSQz6LTF7fmP65qfugU7sdhEc9p
pXOoRDE99xaESmOeT7o2VMcG5OiyCUi2amhkBArOb+zt7edAiT6klOcvZY+CbXy3Fjf0RcydGJMB
WrQz7Jza5ItRKAGzZTGte0g0fuAEw9g6hE1V7Coz+CUFe0WtIYZmwQOBpOR3O66ana0x5wGcUt56
Z6hPLcPTeZFTBuA9O7oOSrhbwqQZlS4m2iau+6uufywmJ2xkArx/LbOv+ipFqLJMYcyoCxAppE/y
6s/BNkjMxNtTl4/0rS9Jp3mbzNCKditMCjplhlAzuDfNZqw6039/1iGVWYtSodUPpbDE4wBze0PG
XXrUrcZ7rAzdeyzqJH90jfNkm8njmlLQJ/Qvs4nctTTInoxs1l5MwANS+OzlVrivZt1BwttjO5W5
9qljgkqsYNsQ5MdtWBRir0hFbaiZ7Q4lHytbUWp0krk7MM85/YvIVHQxQzOfNLEJFUjj0l9YKHTP
isBGd29eE6Yzdwz3+as1fu+oX34L0V03x6PTVuJBL+pvUmFWmPN6JUsI+bPM/KIZ10LxXntyVH7Y
xDjronA/aHQwkHfUaNM6ufYQa8Fe0i4R+btHBwI83YPuQQoRJkCDe2p7g/KCZmfASG+9HGNjQQha
z4oLhNUpnS98LO0xq0mh1UQRMXq0CJ55iBbhR2B1Px3Q/V8SzLl7vIXKhrhRj2ijwXgoOiXeQo43
vjGhXQZN6q7K2vAgIXw20YMFc25jmoZjt+xL5EEYbCpYMSJ/XvYlEII9f51sJhFYbNlJkQfZXcnd
vOU5givXd0QUvIeGZlwihzazaU3FzRYK2PrFS1aXSJ/G/lHaD7PeDbaqpTW+kSITz4kbvuQ9c20H
Bs3UJfewmJpPTcHAVI7Bz7ZoX2stc9+DrL9PJd7pyoFwLnq7ZJcXaVs61eNuHSTaU3tfdS7Nhk4U
3wrNEl/LFpfsZwuHjLhNTAxjfYNyg5BlOfOW10omyT4RLNVWDcwBxaNT3/78MpFT6cHT/tfv//kF
yy4/V7rP2G2VnCGLUoGhEHnqPAEmfisXyWMj0hEtTOQcWYB6X5SOdzZg40lms5koOmWLq9xDA8Gq
SEJlJ6JauerojDbjQEQv8M0JdR7goixk8CaBzFlcHIGO24e0yptjKVriJ63gJ84gv2tE9h26D+q4
AJ8tUpv+IBtYVC4/phJw4hSCxJvFT139xPOY/iD2GD87yUovEzHEfj0GT2bdJl/z9l1Cl41GaPsm
LLNjN0Vnq6+6vdBsxAIqJtFcraMVriAShT16kI3HytS/O6TLnv4sUHVCSKRKRHwyKuqjnpbJCVFe
e0zUmvSLmP8XvSbWJsOMtsai90ei8kTo6XRqyzzEY2910xVGzSbIa+vGerRpRswtYz0jgrKv49gY
D3OaJXyNTOte0hF8oAmKOcppnqQwwnJq5YbOXKMu9HynMt/lH2Ca+mCBTmn1U67bSBLT3fqBuhMT
C1BcmwKI84U5LTtSXZnBcMY9DEPoB4SkE9AhMQ8kT4EjHEz9mmI1e8siotU7I3kpTI/MBCPYxhqS
ZHlW5LP6tKRUKASlnJt0hi3bVCEBJn01XdbrHPIlFirCNeWf/mssreEjaMrJXy050ZL0FKBEXVmB
fU/gpTCJFl/mWGqL4NdwtB9hBn+V6BeCErKg+emBz6RdmjUP63I10FqmKojLU441dysxjOlQL4uH
+bRq6OZcOcJ3JqfVUNQX/EPjfqTxiWBgim4QrNqdp5ff3DqLn0IruvW2WT5b9PWfsxmaZmQPXxRJ
HRvivucZmW0kyvIvw5OYyJ2xHSIApZekYChCikjz2ahmdDVDIq4DE0gwcGTvlawUwjmLrDrqfdzu
5gzzgGNk6XlcpCO1S8MO9dhGMfPqdcjydxRH4lMZSgLP1PYf0zjSzPyV8rR4mepGY9pKpinqyS9z
k8YPdU1rhkzM/KSEKCo1Ne63GhiND1HZEEiL4TWclenRi6Nf8uWp0JQ92Kpxbyy/RSDMCYYGQ4k5
f8VcrmOfY5zUd+6hsuL+I/JI/5tKNAFRW9FFmZNfVt5tXJpaw9asiseuihtChHPNT7Cx3N24GY91
lQZHNyrCy/qJZIZDXpxr7rzExD/nNOmA76Qw9hkiST9X7Wg7qgkdFFtUoHKoufEJvttqcBa6vjYD
mpqEydktflNL1m23Z0ekZufh1oG2/yXvHDTIWQ79ITKQjtrQNdeqfyr0DYrFfh8OGuwT71dOhXkH
SFMeZV5obHq0YrOFsRDPztZzeuccGjPPIs1MboSrlW8j7/JI7MUaY24AlNhg3e3vMDPh5CBjPgIg
dR7tcfR8szGD1VPRA6UO9VL9qLVGHG217vYNe6FjqOF1NtRuOkBdCvDh0u6Ql4nXsM4sl67lN/Fc
7VstsvfZMuhozAaQQW4qN+K650dE7+ehNL6r0+Q+VYkek8sXDoSLQhqCS3CnO46uyQBdtu37rj6v
3x814DkQON34JY7jvVQnM8Um+mJxnRlBpd6dJMzpZTTieVJxKo1urB3VJU5RvtYel57us3yBWaN9
dGLm4mA6vRtqJKrcJSCE51FxdyG37gohbD8uOmtTww+6Mq1qzomgNSoNUE1aV89xr65XSt/t13+k
PSFjX5gltqr2+5zW9VY6dJt4SM5iGvcTWzR/0lD1qKHIzk5pe3vL1dlYkwB5cDP2w4SNZf/wFN7E
9KV8XBPEdjXQHL2aARDbYxfy6lBcC/ojZHhQD8jsv5ChjjyLUtId5Fmi4WRvCjZnVRl9zSplepBi
S6hjX8PeUC7haBxxGQD5QPD/MrZz4Jfu7L3I18KRZLjVeqL2xuD/SyJThogS0AVywIOMufYjiTPO
WsB/iPDih1BHNq3Y35QmK/azWZXEOKr5F8jFj+2SlmdbY+ubnjPuon6sWeoXy1acN+q27WJ9Vy7O
BMAP/jiY82vDqvXcFRD8l5dtuNtXRO76phdxu9dbjdU1DUOfp392n+opvaC0H6hP3OGrESU72QL8
6zdMg/9Y4W7ATOffYtxw9RRrnyj8LB8Cu3OTBxGAqpQ/sIljHGzslQgW1F1jlxoj8mp4MkoXnWXZ
XddGolliDoxJ06VmT6F+2eNlRbxNVngTqJwZrfLVi63IPsi7TN5v/DcIMBgYVid2cmSQ3Z6YsVaP
UzxlWxrnwUfWNo9dnfwzjub4Ao2648+ptNeq66adNs/FreUheO4yCEZD8JYpD7L12ovqjlrGZcEO
bnUe3bJJSV+1TbnGaMW08ZdeFvz+oebficqr9jLlhoiKlNwlPEf3ICSutaihAD1VrTHaeQjb15ld
pgxvueNM956Pmomore/ibvEZEGV+J6JN7OLlLFxek2fytbCZh8cQM+6Ud0tcDCNPqZLzZkwX8jVZ
WEYoOnaGHhTHKMbeqNRTf/f6GqKg0jJKV4T6pYubj1QTyY+uyu6DBccfLYx+QaPbPAkFJwBWrce4
0bJta1hANU332bSM+Y26utgDhVTPRjNoj9aIMJmnk/O9eBWd5hAoEcwnOX8SOW3+QHVg7SwttjB5
jzIv+IK13ZcorFQtwdVqc3AkzDnxRbRkAld22G08ZEBX7VGMqP3JpxiuwXJwEkg/m0RoOAQJpdk7
aXymqRs8s+91n5rce5BWAvIYeOKoWuY7NdQte+i0r16qPqcwTZ/DIbdv5sADvepD7atSsB3rEbLd
yBeC9JtiN5Wq6Js8NppW3o1Mex0WSXQ7dOZ5yqbOxwAKHtpDauxmMB/YdP7SYIu1TWn9wle1R6lr
/lp+lLqh7QtvHq5JzJoZ2RQIdYAQtlbwxhNnEH3mxfiUKy/G4ERPdtC5z3SWLymjzY+yycj8U2cL
C48Sf8zdTGCJs+iDzQG0jarDT4jKdjN3RflKHFuxj/LSuChBO111BGk7VblPVRxfXUUznppw+DKP
4QubLm0vaA/eWmrOmzz7c2gIbzllvXkzYxIJ16QOksLeLN15dJRFqmYGe3uOmn8QzLV+Uj06S96Y
joTrSvFe3sBLOVsVNdy9KquzZrKHUBUCBtcgpCoganqko+AgS/iWJI5fVhr0bQ+8Y58OBZnGkXkE
lmkf5tzpH5SKTVMRuB9KmWfEFdDqt2zbvujR/OpNTrb500o0hOJgQGpQg3MHPihqtJ8zV10dGNKG
4Y4JT82gHrZkSz3nM2J7ZGSL5WGk6ZKl9deI6QA3K7zkYaBio7JRdgp+oyfBzojgq/pru+yMgMY5
RySb1kuc98dlYkTfuH3TSAg9JaKjBbVAWmukMX9e15Ls55DZr6qd09ebZVaMXm2I+qhuVVn/hBJN
Qjh040OnOx9/0FdurG6s0qvfaW9t9UxL3zHCoEWh9tgxHBnIc617aNpMTz2RASgURv9TeDkqG0e7
hIr5BnDQuCvF9PswVt/pSHWPgAzN9eVwsOoNbgrh253o1hzKNkjNXZYH5W4GhVz6Itk2xLM80yGK
XhIrMNYfKqLotiFDcJ9OKU2rUO1Juxk7PuClU8fsQ7sF9lEsk2iWoPQ25sNeKuidTAlOVTS/ySGO
vUxyFOS6t9Rh4PGvsY582Vbz7+TzhQfmBVOLtChHaYHS5FBr832MjHQPkCjftIFjboSV1Dtpl7El
rXEhGgazfpHQ7mohd8szeTBgK160aRMFL9KUMhXVsHEIbQRT3RiHtI7y30lmVEz6zqIRiaK0Db41
NpNmDEE/Y69+SEu3B3RJnSYJz6ED5YTd27zH/QH9ORKPdubiUlVQDFijlp9IgB4eB2REWwZQxBap
3kEGLMgDErpybzpGB7P8X8kLjV2Jy1rzzpPyI4rqNzxCaF9ISzlqgg2zvBQm8cA68r9ijBTc84yw
s7abjyuchV0qf2uoAaPJvc+xMNaT/l8ny4/QgW6UzCK34//5e1FcIdQTzVZVE4R9THnnxnoaQbC9
m3XX7MCmtlclgx7TdmAbSjsvPkBkPgwRXypzjNNH6SiwkqQ853jXP7LsmC3fOg36GeQBYDsKNmvS
Dd+xEFZb0driJLqKdLs0h9vvWfTM1GYnGqc6DAyIF1c+SdHW1exTC1AhlwllHcpsaAMLVrtPw/5i
ay/5cvGboMVQaU1cR1abPJfddoyGONy4ur6Rwzl56PBMnANBkIrUcU0zoepFxL0iYpyaXjhOLz3e
u9XrA5S8d4krMFv3Ls0tcCh1LDXhncJr2vbs+C6B0oYEVgFabLvBfFZgQts27ijfKYK3OhwbcvNI
NBirgY2wikTOSXvjK4HfGwYW0efYm2LrdkVx9boaUUXq0rFTFzrhRIiWMLR9FPfQPxcZmBmFr3IC
3jjuL2Le3cW/VWw1Ncgu89T2WxDOyG+sUj0XU4TwnYSZ06h6+TN21JLK7pHuhLf76ywSYbC+lsgz
Wp5bAkXbI1+2i7z/zL5V8MvMlCbL3amFyVFMxTe7hvnOX3GIlm5Pa5uPsZ06rG32scCw4BcR7tRk
SQgcmg5lx+B6t1lo5TuhtZuORvZr0b2UdjWuGMJ5zLA4qmIPxRKBLq67sBqIImRfuflrQiQic3FT
K2cSluCRmuFBFQiLk+XKwJy+zQsvQd7SEN/quc0GFwAfyJ/rBHYHw2azw5r7Ivq4vsvPKNLU6rBu
bdtR9xcRT2hbw8/lpI2tUZ4MoUMwD+N/qL4eOPm8YM1azuRhnj3aAVV4la+nTCqYJbQkreEXSQPL
3mWW4W7lSCyf4mwX4Lza9gpjIyNpu59BS+79qLff8yQO/VitnKd+CuFJWSwMRtUQAl60hj+langY
ek3dM+D6Nauq8a0dnV8MqX+fxIXBndjcw7nMt1HJXEc2f+3i52CJ4K3HC3oVYYGPbEnV8NrA2DSF
8wNoF4qOifQmIXGL8tQF6OOp+yqoKUOzgIw3Q02vJqKCdhPBR9smSgU8JmrZ1gfwHiXwM/ufy4CB
9tPUBTvZ9rMmd74Us7pbqYB5ZxRIl+fmBNbVl2hO0Hnti7xa6KFp4YnTGsk0EJv8ElR4iudCG+9q
ZdSniu7+jlAKdqqkNnjLQZ4Js+euSfB+ngiup8vmev0vwah+dt34uprt9ENqhPi1cSDEDKB9kxjJ
u1OMl1WDFSf40Ie+bVltjWLfy36QgtUYAx7hyNVELuCke+6NEen84BkRvVGY/p96jt4sryhOwvJc
L+sSnPxiW9LR9XUFm6/8B8ofeOWTVQcUauHI6Gs5DBUifhui5S5CcqUeEiyQbRNN3c8mUcttqPQP
DGOdg5maxBD+z2GGUl1vMFoOtNtnouEWYRnbrd8SM3kJ6y4hiC97aLQxhThb9DvJtVhTZxa4hS66
L0XFznN9y5BUMnstFCIaogjOwlSwUVowh57RV368MjMa4wXrnrXLm9bmVmdeTnLJiwyEZ9OVMGDR
jIdAJ9OPNO3Cj3sYLqKvTQgq6Sc6qeR5hkN4LWcbEwfwqAOzO9IulhUSp9PFNSv3Mi1X0ZJUJIzQ
OZOB/KTFUBEmaV2CiTHTxk7si+WY1k5LBKElIvXaffWx3jhappjs9OlGJtAbdwDKyTjRkvZJvtZq
WroriZvfyWFEQ49BKI15EmPaXzpd9Jd2Ocgz+dro6LwWu/Sew/xYO+KxawLzLGcW4zKpmL0Iir2i
t0c5uOAdpFo0kQt2M28mVU23avw1rGc3FhyisynZ1bSvyDwIwEktl38Ospb3HC+95CMu3MA+GZ3Z
3tZFRreSgwp0DhDRd7UKfsyJ6/BE097XxxhqLPvTwH0f/h/CzmNJbmTbsv/S44YZhEMNehIIrVJn
MjmBZSZJaK3x9W/Bg118Vdes7qDCgEiSRUYADj/n7L32bLhf3WC1K6OLjGe6D9OmTeZ0Dyfy4M4+
FUxnFRssIJspFPWzb1npXgNtuAtAMz6btfFN3imMfD9EM6EC9lPcy+jwd4miGl40lXRSajXeQ0Qt
7sJoELtYQ+BN2MeTy7znxe/Kbje6vraPUrrAmhsHK1/vku8laRtTQoWz3IltRpBWY1bjfanSrXP9
2NgopRG9L79CneYfuZ2kj3xMqDC1qTuSgdC8GIjUjDAxQGI2UPiloTsH9Ad2fngqi0DbZ4gDv1k8
VSXQrFAdxNhGcOgAem0nquxHA9POyo7N4e53U5sx9YpFey//VvDSNRqo7XSu9cr2ZHOcKN+NUrjl
ITLTdRzX+7YOm/cqAL9dMZ04WhVtcoDrXe97yVgpn3M1gP0ilHKK3HrT1AJI3+wYdNHb6CBr83jU
fepvFYR6Ojmbm25JJFq9Fqpa7arKx7mzuBX0rqlPVVaVW2Im85t8B6M+mmeQOnvsZT20zvVIu00q
6MMlqcHh3vWcwHxVFB+dD5u7Zx6tH43itg9pp36T2JXGTD+JhW/2muG4XlLS/ygz9wPlnvUjjtpd
NwXj2+A0KylsJ8BnPMylbaBWTK29wRb3tkOX1nazx6+i+/4hHYJwJ+J62PWTv0DbFjFc1QpPM4cH
+b+Vin38wtwYmprsKjHUz1GH8Uzod53tBl6opNjGJnv8Vhbajmo1vQKgj7zSbFG5Lh5p4n6Sizyd
qiw6dRWp1zwhgo3pq6jiRqDsUlIZ6iDj2sDQ10MGsjezlfxqpeffm/AwqS8mWOi7CoTJXR4V1c7I
fZw2YgAxYaAyalTf5yrCpedVlVFt7IamQT4bmDqwtvKobR6MmsYk3JwnN0Z9dfuTR6H26yJwv8eR
o38sB03X3g7UwYy/gQc5WgRl6YuKeu6y7HE5k5LEGFU92vXw3ufRDa4M7IGkAcjtrHyv7jB6x322
kV80DBqfNO/QcybF391qBFri9pWYIGue7Ku2rKeyCPG1piYVM69WgNS1u5SQ8e6ncBHnEBiOK75Q
+nqTEZhBflX+EMxBcYgi174wWrEvLVX67UgrRIIdxtG8drHj1oFm7G9CS7PbViTHP84aKE88O9ra
ntPkUb43JCjmrQTmVSCm6J6+y2NmgOy5CWdhrk7bTCQkZprjJklEdze4YbJtYfXfjurlCNI6D8y2
F69jPV4zJtYvLG3dfiqnGFkg0TW3z58h3geB7xjIQH1YZmmTu5KTPL6gPrJxUnZ0WqqNLnQCxghb
9VQzd67MN1aS56FHsbiXR/FM8lI+Mx9aOB/GLIq9PWZ69alOFd0TZhTUpI9yyI/i99RUQONUBVez
5JhK14xZEGlaayhepOaQPafrpWxAdvai6G1TFNwFUitI/uwaqnz4ukWS1Jq5rdnpYdHuxnU++DA2
Ux4e/P4OdD/5FXCiBgjsKPDDvES18Hb7Doy4ELs/XQdWans9TS1RsOpzTM4mgZ45LS9N6dl14C1D
GMC0aGlGxkmhb8KUtCt5VGSg2JBB7RFkzyspSGCsMe2MUqTezd7YE758kWsOzAS6Y4j/1ImA1KVJ
IHsDrR2hUTC1Q9K7867BKruql2tG4Fw9kgH3ZcNwR2O8amqyidneK6tSjQsArkkMf00RT4bGcMix
evy3Jpkmk2n4q9s/lFYKw5V83ulq5pyVfradVdEpCo4Vd6L2KtpnY2p3chlB57u+XRm/hY7CAPDN
sORWbPqZUZILNkd0oxdTflhha8eZf7N1DwpTHKkFk4pKQzjD/vdtrvHHgJauLo5b26j76AImlrVx
nQj5jpXHO0rSfd1Es2ewW7HXTa7kBzOq3lwiTjzLD8eNnAQ3Iub2jwR9ir9aJo2tBWeoQPRJ2TXX
aeNsb80mNwRyXofmQappuzaqDyMZxW6mf6to9t2XiTI9BgS1FWoD+aEVAbXLomvh1lrlVI8XKXCx
MPVseL7m2yDOp12ZFsjalja0bjIrQs0ElQTb9KaIR+NOHg1KOh10Vdgwiapfvej1F3VKgKbFxS+G
pREBfwESqaZ6punU72NmLg+Tr9jL1M78sXGa9tftc1OhOi4AElgAlAPqQBuDloyL+3tjCRcF7DJ5
ohrJ9qNN0rY8VRIgo3Jzr3YsYKUVreVXa7LJ9bROb7DVt8vRossZEO57rg7cyQNF46nN/Cup1PIi
rLw+D9T+XtGhd2fVeXNHTLlJHXfrJAOpxsptH/lM28ciqca7IgX9W7X69TYxtHIykxZOrITTJQse
o+iV8RSXn4SYPea+0UPBpfpVgqJ7p8mx9Dxp5d2QC62JSJHgZuamfjTURzQjO8ztUCkz7svbeGlc
6IYNtILRKJqzPArKqTmHy3ugkppzAP/i908T1/duExdttsLbv8lNtG3Rx4xKJyD+ohDlvoOvch0Y
WW5S3H48p4gG8BvFek+N8Vnko/pLd59bHNNPKUu91yoMTzs9fTOygPVHfqdhAP1MXkTkaZO2mljU
Db5jXB118nchDAYEzLm4mgWgU3qWXudaiEuqtGFJkbXDMY/D5qYsLv86wi6jHkioJwn9Udq759Aa
nwPtUZqzyNGWJ/InTj/oK2suKqAgebYTBqcG4KI76aILiwDWzLy4700xJA/AbPJdOFXjRlRqBxpF
STamBhoq7sL+NVKr3gttmNHypy3AwlUZEA4/53n3Gov2Oqahc++3tYmUEM+mycQf6CTbBSV1xofW
T35hwDFfuWK52sjg2WqtTq0HCnKjAlB4LavuOSdT56zyLMeXTmgrlC26kEjFewVMjwkWEiaIFbfu
XtqnB502rd1Wd/KsGdRhXwRg7Mfs84+QRPEZXER1+JkuTSYSZ1GgqDrxm1P01kChfsNwKtaWZkbX
Gik6itgBGHHtf+hx3zxi2kVdpxrOZxkNXg1q8Cd5LzB2kC4s0r9MS5h2zVl1NsDMbYHh/Sh8s1gC
mEj9klaahOpLMSpjU8ZwoEWZ/ZC/Uxq4J735uOlXoqlAkyejS5S0j9aBxfZPevrli6Q9IstPV9bo
4z+qI/1eN7UtbSjwZ04231lDKK5KZb2wX5iO7aK2wVkEGMe/yvUyyiprbQKT8ozM10+kRcTg90zx
lC5Y6JRUunSmI9YlizFzHJW1O0B9CgBsPJPAOB1txoYrmOGoOBsSU8bk3vL72XN0q91iil5QWhry
H5HZwaqzWC50vxxuF/ztwtY25MRp14lFfhVTESUXJ8nKVZu346W10a5Gehy9iG7GkYq46QcKiZWT
Aw4elMpe2yWetz7JGNAsz5smUe6rqO0f3BZycd2CWuJxUUK9D9qbNwRS312W1cmzfD9d3s+UqT/k
AYLm1I1mdv59eDC1VjwbZfEERzL6BOkjUFPbp5Y0VzkJjfyCGWqh3eaiWa483XggtyKo4MY5a5rR
nZo8f4X/M53+vBBd8L9P5Q8m/H8rM0MnmfuAzCQXFLpDEaIknsoZVeRNEWcNANX6GBvGjGxwP+Uu
4GbUkTwZCxqhOpf0suDflvnR9PoBsahcXOUyOzwRkdPzKAwXnmETbv8gXhZN7p5OU74iqNLZp7Hf
MD7ojRctJ7NEt/T+IhePP6fyp+hUf/9Un3IAN33IfFdr6XKQdNn5ZXatSxGvNL8P3iKYkoe+zJq1
/Gmf5uVGwRcp1dREhGj7tuqk2DYQO9uY+Ku4Abdua57NhQqtlcWv2UAw08WK2NLABgm47Mj/tDlM
HhYrA1/13gGNsqUJ5HqgPFVSyZeiHBWJPBs4k7Y4eUY7b+8yuNDi7uwujjb+PuGhWkyWcTIZJ90l
qlc+5IRJfzVQxif5PqO2dF0Wqn3SAfTTw8qrB6r/O0mGjEiYOg7hpHqmBEWS3bKJ7WYtWgutU66r
9gq6G393/sKz4bdXSViJApLNehCvu9R1V/bS5kbpizm5ZSUBFFHfOwKz95gKbBq1UlvtZpjSgVUB
eX1iJMq2An+zqhDmDGuz4wFS5k843frDaAe4/ZfM8Wzq8kNBM5Xb3H+Oysk/S6uNFpuqJ4z8UQDj
wbET1kd5FPir3Cqnu8EpGTQvYhqiUMTKZwW8aphW7lroEauUf9gzBtRTvtyGY+u8A/OM70s9c1BR
YbPh+jyVYdZ6XWzXZ0PD7Sczf6NqdLZRwaZNTjmUos9gBPZMMfWcGOE4anZOaPCvQ26w0hhNE/ux
xCciJGWKVjHiFjxZ5G6mw6d5oLr1+UJK/2QtDgl5Kl9811rZrwm9cdO8kFPx+y4xiZfY1hMbDerm
j6JUVPbspThCQDY3SjvijJNPJj9x0mvumNUpySuTOxPlYsbm2HSjixq1R8sUX1AqKGKbPlrVUVOu
RTx+w4WWfVHof5BKaf5OyPy9halpGPoLDUCqa6Hq53slweeSdObXv3sXhPpP64Kr8p7QbEODHWmK
f8YcqDXAX8My6qNCxb1DvYbU3o/FiUTb+RINlUZjbZ5XcdBH5wBjFbESrnaQ/Bcno99TT3nhZdax
arSHamlDAH5Nr0nZfcqzPhf4Fp3hM4/9Z/RyxTsGxrmPuPM5SKp6+io6+62BkXMfoAE4RewRGBkL
7HMGyHsrrgmQ1p0nE+HIca7GD1jLOA7aQD1WIdD1eqRbqmDk7Adni10bChn2zM2Sejz5gBtVY9jJ
+7vRbAqfpjH3qqMheMlmZMyoLRpHNw9SQtW2tbvP3bLy/NKwj6MJhz6bifEaigJQ1pA/x70SeboV
qAehxzlIEDPxet1oH3rFCjZEDvbsfdDAJojrLwSitivkO801ax31WQNfYYoPHPjqI01940WN8Wtg
onxcNCyM4VCRSDQ0K+UXKRvlE+pbFV2dXT8h4Na3NcbCUwlwcE/shXbuTQDVkNyeJAy4mQyo6Xga
He4GqD6LmlXkhUJKMGMVuUjWduyeRBiigJsZLgwEd8e6VZ/p0S9tt0Y56sLQvUgzQY4sd0E2gs1L
xJjQoQgjD9nBsv0NiwtPI24K152+kb3krubBoI1tBjVztUTfdsqsPAD/29qGOh50pKmbqLcxZEsi
Z/cXoHOw8Kzmy6cAnyq7SPru7UhdZGgSierGRbJ3KzxYmXDz1dAm06XOnO9u3tQXdU6bcWWhqrzc
zt02PwFVX8u35It++yVMy8tanGU0Vx1B6Kp6st6y6dcyHjnBmlcfrDGB+cvXkheduS0skkmDYQB5
E8JNKlT2vKNjft76BlnkUpA1HQaFEYRHgVEv7YTy0y/j19CpxPucJMoqSYLwYNEKJ6WwfbURjP4A
abpFPpNEK71YlUQRRatmCDepbvU/fZ1HiDNVSEUaZOZu3L/VigKEGjLmPqmc71MSRyczbiK69xyB
AKBl7tv7eYFmGmR9n6Fjwmsr7ABp/RLsXZVuD+baejdBa+xDODGERnWmAFey2P1zE0lFL6rAA4Sb
bZiWkCUcaOZIadcGux5j1x530rCW+xp5KnqrX/f5HFwjU7wLUIFPRedMcHYnl1TbbNgIJJkb6EDq
Jerii+y/yBc997VNqUYuw9TsJQ7i7GtqjyUhrp/2zFPWiE9UbuFTSRTxcXQ78BbS5qU36nc7tYy1
xGqrNs3JMs/eTUNt6ZUDap/qVqy1vtt3plGjFAJ7vAzgGpsGnuXOV1WpivsmgKdB9g1rjJmd2wnf
NrOQH31vVy8kFNdbM54BfNpxRUjsoHGj0t9nbHIZ1azcjZhwEe8AJVbqoDlKP0vWdIfCD+KnoeYB
jls77A6OXhwQWcboNutnsdRNmnXXh0g/palXvmRK+F5HwKEwkN/zOEPD2rZIx5ejoAtITVRa+xpa
7aOwjOFO2qh9p38cChJYJqLdMFPgFaGz6x7DdDTONPScDf/n8Lm0ddB8AqnUrXmjJCNxx/RW83JK
P6OaFY9mpQkFmRm8NiePmkXt6U+k0cgNXDtw+8vTYYj19a3SI8W9XMli4sYATGd60/RtvKDBFzPQ
wNqLsUzPTjccctfFD7RchGWuzOcrBEz1rNlW4N32qHqQEpy3PCSsgkeh1k7VjTyOaR57lEgRjGU5
luSS508Y/EwXoIjaNApWTlkDTs3yUab6GlchbGsu2i4t3CsoS3rb0fStxAu2G01wxNDBzZPTDN+F
4zV1XvwoEzy6pD2iIyWbfB+z9tyetgYU4XemxyRGLPN+vhaMSIscR76gQaPK75gIyBgTmVvSLgkm
DIywDsgZyITUcknuC5eVs2TKcwyC6h2WZ3sIFecT+hsW5+VF7iE7MpT59TqcJr8M1maQu7s4Y5BH
PjPuJ4XCNQ/Qlf77gx60/z/jbHQyuIVB5UkTzzD/GcCF2jAlsMztj7dZ7GCRMq0WMWKIMcr2BKmj
uEWdLS0D+k6Kx2hCHlENBMdGiHqNl8hci7p9tTSjPeWDcbp9K5CGSXR181Ob229/8vbCgreIY3nz
zWA65GmOvhuz3KHrmZotjqTbYG+Z7kU4sLG/oSIW/VEbouiOp9G4oVMenataLy5WbKF1Ua/6gKN8
WKwA9KFH5Aa9euobx1oT5c7827K4a0M1ff199JMsMBkymFRsC8vvZtiMz5YL/wKT/qGJK/M1Smlg
gwf4FpM0deiKbT5r6mWOCAxbioJyOaMDTvOGsyQFd6SGAcKEUDtJtz62bQSHiwYFQruLZB3BSWq7
2mPvK49xYwdeawXhWnYcm7wci93oF5iJyTg0GWvREUhWTIHHi0Toi8qPjnVvPcZJkhxMa8TYNRnm
1gnqauOkKjXDAFHc0IbxHMX5Q9RC0LdInDrMIWEUItRJ36yaHlgVpfRoGKjT8/aUOOMHlOZqrQV8
j+Q17oH20LhYUK2uNWk7k1r9vWNp3LKhx46b+SXEa1iCVTxxOw7VnZ0AWqjQ0s/kzlyCbvyup5Q2
dqYu9Bm+EPu9yprqv1lr1f+4ajGyEC1Oya3DkQG//XfCfa0PRmcTNnssyzKmVzqdmJBN37WInKW+
LJHVWp19X+XpczD68MgIhZH3bY2/cX2rHyFq25ce+vYwtegxLIQhXD3pMzmsakR2DHzJAWYoRwkI
JW/2ianURBA91RkrDaFq7dYPcTiEQeRe8APQRVTz5smemMc6iUN2ZWja2rYLTcpyxrtE00xbVF/V
HvBLuUHd5qyNuSCxa5rnNx+bzMT9z6jT13FzEZOGJ767mktnT/aM5ZGjpI+5xnxP+P39AvidhFAf
JeB3OWvhNDzKa3I5o9G/c2JzNzrclHLchXYHx1cPQwIUtFNgX//DkEig2GQzIPJEobUQ42g537wE
Druvm5NsYs7KfS/2Y/SbOlOPHqYGdSNHFHxMYrtsmHQAcOdalD/kX6wXg3tZznTCOVe3nqkVAZRj
0ODsXNANh8AK3XvazYjtQ2ihlIXdudb0ETKjGe/lnyJPE5R5qLWi+bXAtbMdtIzHpN2ccPZiz1dr
fSpXYcKGZoViO9s3qnaVsxBWE2I3Rr+jFcJ8ZDZ0Z3tbBMyWUZWhd3DDEn06ZKPQXkeRbKXJ3AQ4
XC9PjFtne4xnsaqmMXxLg/ygEpX4GcV0M6t5SK9xVBmo5zV7OxuDcz9m8YLYAq0cD/63ppnMp5KW
lscsvleeCFFd9R3uOqUF3hcsC03Vak+Gnzlb3wKkCftc3SvxaO2VugjvA1exGFkYzntZAE+yD21T
+j//Clzyx86ARUytxGX/TbOd7OgPwUk+Jw1XXRQhw2ueiW8pKrZTUUcMnP3c2ZsZCezExwQHea8W
c761qnFF0W3cy+KozZjd2LF4lHqhANqqoRsReJey2+P7Hc4BQVJevQh1y8L9NpkuQGY1Gc48BoWn
2sH0XQX4kFNK33fah+y7RE1W7ScLFY3sxSR2yrw362p2A+wfNhNCYPkHqrr6o7TC+L+Atqhf//bE
gyRq2AZENhM7gYFu3llK36+Px4h4zf/3f7T/O8BQ0sgv047FGIZ3SWl129Qt3Y1d2623SCySS2Eo
L62rMPpGUeTJpSUs2YTFdafeT8mwCyEwbMsh6+47o6i9TGnDL7/+ypj6AObRnP2URZgSZrcgVc39
rtXtdI+dcrpnXq8xx6xyafRhFNCe4yXdLOgXbrVbagfMYZek65HdySWhdii1rfoHEBw4H2VJ1nxb
PDROhU6ogpsW1tqwWyClo8WWxy/JIC4m4wkZW/04Fop9tUejw/Tklu/JlETg14LhQHp6TCJUhUxE
haiUZumbaMt8S0bhL5YX8+Ryr2zUkcJX48HhAZK00Awr3FKLuGeapvIyp90dnaJDOVvqizOZ+RF5
f3RLJ17en9Ak1Ir4qsPyik+5/YF94doYrfvk2HyUaK2MVZWQWBfPHePDoUSabWjuXbRo/BOq+U8H
wDC1rvJuA2tHRUJqlKP0YCTTaD61NX4hAkmdS1Ri4r+Nv8wwKQ83z6ajwtEsQlKyVfWrlTUDjpIf
RRON/+WK+o9EQEfYYLJUm0RIU3PFP9MRa9qMSldW2eE2r8EGAr+QJKm7wCQaJv/ryEHkfnuvTbs1
Wrb6BbXFyg1i/0VFVnRHFiKhxqGZ/fZhFtm4krCOmTCSjZhHimV0nzDMlk5VHzjagSyOW8KJ0lf3
6mBNp1zmnyBtDDaqqARpDLgNVa7e+VUb7mW2icw76dNkPsSB9imJAPJ9wjeNC0vxd4f/85NN5udW
9Gp11gu/ONWW4WxjLc8egZYzoYtehYkRxSEXwpNHA9kvHrdEfGkzDC9Ju5dNf/kSEU27CmoaefJU
91VmCMRWFD7gdjmYCFWww/KITdRrxRD/0qvdW4Jm4yrHnS1nA0Lx1cCGhNYSC+ptZoHcoxJm+1Av
KIgWBYxnNW8FWbNbTWvEdV5eJNrbclT+xXby3HX6t1spbBu6ulVrRg23MqaeU3//71ts8c+9igPM
3NVwa6uWEJbq/CPftatoY0QWEwOzF9b1poisnZ2RGeG9YHiqw56fllDbJVM8MiJ63GP8TWKIFbNT
14zix3U6oM25XV9VGcPRlU6BLBjj0w2OcQttNVEbATWovjQzLvfmUq8EuoJel1Yt+mEUI8oYHKfJ
fTZ7110PwibZwuy0YjOUz00Sz49yijPajBER6k37eBnq5LTW4MhmW/grzSbJrALWKJ4cgrCKY7Sc
akP6aDc896yxsp7+/QMkkulvK/aCRjQtgSWF+9yEpeKKv6/YYUqTDMklqckNeZ7O5PJ1LZ2CzOqf
ANI1xy6HC1OXJKMo3J57lTnpU1WX25CWHG2xrn12yoFVLXqFvNSSnxk/Cai+ZqY++qWmP6c+jTQc
NqjcRBjflb6z8Z1i+GBUkVfJ8CPuGp8OJ0/4rltIKWn8nPZmdJHsJAburMVR91nk2IrUfG63vYh7
vKCEesEyQLnkxtnJcjBcoburCEzxLLcZVnWQG2scyuYTFm/2fQRkbeWpWWmkY8zus7R83fiE0G8K
K58veFIZFLKzLLdwIcACLBsauyMohy267t12NWOaaCvi33FOl/pEfKRwbkfh8t5sjJPHKHsFbx0l
DZ1+pHAIvhp3+hWlFi53aVkCyNh6TUQoSZLP4YUKigWVEdw2MLUKvG7NVqfNSLxfiikmjis5K8xx
yq4ddnrrvocKHtbxh1ArjywWIpeWoyGqrPcu0elQLX0AaSqSL4bShWuo3PkBAd2AeMS0b1haI3m6
SQCEbpxypAIbVPztg2h53KQ8QeEF2/16HFHjrUKadTsIbzGq/rTflk3hemZF7lMDs/qGoHMCpOFh
8mIobfZSs8cMEWQ6HC4diJBmjhte+6KN30a/hfqaqhDH+Maf5nB6MQAPeH5q63dlAGmg9Z13cqoH
Lzft5kHRSMHxS6qSao4vrNYbre2JHZcBO/KlcKB5O4X+XV4b9RR1l6nnA60dC9+i7d/lU2Rv6BXV
q3+/h8z/6Odrtg1cAi0d9RJXyLIp+l+bHqLQAp9unnJ0nVDdDMn40Fi5+rUcGARsyAMzrrM30ZUf
juhQmWv9NdX1+dAFJTWkFqZnM/c96Qev8rI+xCHUHjoKZ0eAoLOWnN6pZGPYWe7PW6cJXNlGQhjq
gMV9ckn+TCDXmGZXP8l6RGE7y2ivfqptgHoIcZCAl9ProMfjZ/3/DxKlfw2xInpMMcPVHxF1k8zb
1B6as3xLvkhOWcX7+OqbMz3x4L9guFi6/2MtYj2yKdoNG1Qrx3//IOlx+ilZOOkprsetVJLHQaOd
EY2vssouSMaVFq50oZJ1ZllAp5yj7WjUGkJ+Vz+1IaZRxFpTSERGHbGe1W6uPIR241zqSDmAa/If
CJHzH/KZAacztRaDP96TLxTq6GSK4lgr00wD2TJO4LHMTZUVI2tbfbaIntHatryTYxZ7ip/n5axU
SCsphE3KOzj8ZmXqscMGMyNwjcGz0xrRmdmo9NNJxqufle+3hlBSmupDNjF+tHLbfOhdrdtHZVnt
8pSFoSBjJQuy6jqPZUk8vZt8h0HGz/ot1850lAHD8sUKJ7GKUffdOFOYinDTmOFDv7jU6TvEa3ux
6eQHOb4ZZ7BWVPgvs+MeqzZJD+lcgd9finxHLT/IPsof25bJMIGJL8Yy7M3bJLmSt0ZnRfGSEHsh
UxZiXY2Yo0QP1rU8Wn5qZPanU4RYd3n79guWXypEI9AXG9VdWehsHrLuo7ab2qNJhX0gJqPbboeD
yKfuvgKdJD/h3s/yVYHsH5tzdkUZ2v1YDuYwTneKauVA4gq+Z8QpO9l/VrrizrEIa/Mj52IbwKg6
Zeo2Vv5LPyo1n048mb0Xif7CIBMQXtm3+7p0DmwqO89fgB1jYpxMNvlaD/IszMGoE+bn+aChYuMk
1Pkng/5mnRXJr3EMD/agfOU6caAp7vTRtL/PXZVvjLxzEJq6mwDRd1pmH3OE6M9U14peooms9Vcd
kwFVBRkx4R7gCCYb5StgP7XNB9z0mRX+6OIW4yg5h1o/uSSVNgoPNFRcRrSlFN6JZuRPhLAwwcjd
1QX9UgrJeiPqhH+9GgAL63a2yKxN0VodVAj1OEymzzMpS9Y20vR2W1rAY4sqfRkoGiKY+fskYCyF
gdAk9E3lIlsY95DN7XKLfM/Qql2L3bUMgi3ll7k4VepNMrzgkyY+uavzM2JurgOgk7Gjg15NaTWw
AtHZIRPGDeDcN03wyKDZx4ENyHOeaDyXj36eBdthbs5NVS4pj4V+ME3Mo7V7tglpWDlFLHjc0Hh3
mB91ST4elSx/tiwdKXsATUQM1uxFFSddv7HifFzDH1hpGQ/pbigOTB+/VWAPWVvnc4k/BnTXHlbV
j1nAM5/V70K7R+ySrHQoND1glMxumLxOw27pXHW5y5Ued+3e8V0vrpdmvz0/pW5c8mhT9nmviQOz
KBRhATSDvoi657kwj1NesTOx9IuWKz/waN9b/DkT2JI71e8uaUY2WNzSC0usc9VzP7cQLleDkvP5
we9ru/bkkv/kaXVMK9DodjV148qtKX3THsHN6CaeMzprcjtVpo/NhayAJ3PQNyREPzT5L4J5AEIy
L+z193lKrA3FTV+F+bMrCM7u2Mvthatmz0a7oJC78ExB9ya7oSlGiotsjraM1Y1a2WtlZ28NJ9Vf
G9KLs3r4iurJvU8cNd2Wzqzu2DT1T3E+HIcIJLDRJe1GW2BDAKnjTTGxZbT79mXSEOiHflE+tEP7
6ubDNSUV7/hH0DtXcNKamS6BmpbXcFnjB/SxO2JDsVZf8z7L1+2c7fgJECYIGsb3jERvnZQlkIRI
j97YrK6xc6wVRFm9mFc+X9nIx5VNFXc+cgn+m/onWnirkGDHceoewUZdwVN5vvVKtvmqnWYW7RSi
JkNd9T6KvpfksKAcwjR9bjB1huVPYkTo40N2vVOtfePsA7gYtJsIQtqOI4KaaJUGOOGtnU3J5T4J
f5VG34bO8SrQAEIdVzoJpenGSQD9QIeOba6840Tedn3UasT5NDc1VUER+Iq32PUC9Q2dyGfOwnPn
JI9Sn9R1ueZVwkfrViqPLvqrk98BsfZRSzhm4CmxlZ60fJl7GmeDoLzRITqZ6NpTPrKfGkT2M+hM
dw3jL7zTMOXm2ndjABVJXNsQpwdf94cVrdXJA/BGcqFImIsGLW4A3afJ7nuhk0HbQ4pzTPp3x0Q6
0Tn+c90QbwTo+G3SVEZVRbVFf/VCfmh1STsFY5djn7j71EMUYgOpF67/NBc8JFSiiILa3PvYgKi4
IPTNLCNT2aSH0VKYcVQdgvuRKz0EChPWDCcmcaeruv9AF3rVJV/Fzp2UauO22octpnZDjTCuUsII
th3oiKk+BMksDoCOPhL3rfULldFB+4UumyFTn7r31eK9qMJ+1zo8h5PeG7qIwb1O294pKdKDatwz
6QjPqm9/k3YGfG3M+B1SvECQWAhO+nw/J25xrZCmbuJBzx+zokTIPTcqNG2N5M0ucLeOwZQT8pSB
c6ymiVPYxtWALrhF5bi4yXhP/hRpQrHWDexll8GIn0dlOCsuGyOXycP1poGhS8lmu4nIIo6a4Q1H
B+qYSmPYUZXvt99KWky317TKdUBn8GQoUIBNdbBx4bQgykIYPS8zFlFONSRr3d8L22GSj4Qj7+LJ
01FDbNhFqfj/wUBZS7BE2yjT1s0csY0WUQhfmUFyAMXv1GkB1Axz3kolPFSvEGpGjNxAavwtwA6M
icydOUZ7atv2NoUkN4MycDktSJD1DAwcGwkrpeG6WOF1RtK5tbk1FP59265pS1bN31MBFiWOapmu
5ZgGI/G/bzd1dsGWylV2ahmXAQplJOQ4rbVO+n7wisAOT7emgNy7o0raNyz3r3WrvjPcxYjrTvN2
QGV5Gdxh/T+EnVdz20i3RX8RqpDDKzPFICpLfkE5IufQAH79XWj4jj3+qsZVUxyCkmyLBBqnz9l7
7RRrzFOvtk/55CgHy7IrbqB4DTvJ3RZh/GE11qaL+/x1KLXLsl01im9a+CiLF9JAiYQA0EF/UPVO
oAMSgDmYxWFT+k+ZDjCvLJk1DY0HyJfgTYIh2JORPzseAlN5bgcuIrqyn0OLOL0Jh+qzEavTzlHI
0szwPLAuAVQrG2DNcj/BqTxuAsf7KiY053CZp6dB1aJN0XCHE9nGsKrqTXFQuBHTmVzCzjTepuIY
VpVzTaO+uY06pLZ5151WcbxOepf3p88fksFRyULp7I2Yy09BZ53g5ktTDXvwnRiO8IUys5jGfZDn
BPB61UUS5eu0+qwIAjul8aLkrrLzQOqRPRASXgfx6dIFLQr53m2gbUI4HCM2wtKb0NWX0kE3mKoU
UjGlLMYkODvhWU4k3C5I7p3uhWZtA5p1pp1igWov9EHz+2GMTrIt42IUfcys/thONjqJqslQDA/m
Y5oW26UB+t+nnzuHav3r7COGh+YVAh+U1p6p/RG6pbLJqAwFd6AmfCZdCdv9FkEx8ZPsdADJhCx8
3tWox+DcRiDqZX2ehAFoLD97YqWgcPzndWJXXlQjjo5o/NQl3M8jhm1leH12J11c8LmHg5mRMABb
6Qkk2+eGJ2va6O5uYUsnLIJnOtSH3iRWqkyn7LHvUW1Y4xh/CJxv8PKZ+hvDbGXmqNGTn6+nTmk8
WNyQwA/kr/2gUVO3Fiqb+TAnM3ev+8P1F+ajApx8wAZFBTyjPzDRGKhIuO1rXbkp1RZ4aD9FyHXU
PjqUfjFuRph+G2kPWkxBTI6MK8AxxSNRM62dLyLXLrggpm+uNvzxBCzN8orGE8cgJXZ0I2UDdadm
JWqLs2K29UEJaMH890es2f+zoTV1myEQLBsH6w8ttn+vMAZy72YAmXKngD48qkNkniDpruVSE7kD
Kr6qM9H9QgGeFJuwNLTpyyEZEcpdQAW+UjqK+7YBUA7VlIMMPcxLxiZCaS7LGtDBMOzjd8fsuK22
JopwN0SYZ7bVo5EUN5eJ8YNu1NlTBwUYhUryrIEPVTgpMTv21lW1XXfj96F4URtA83Xui68eueAe
ZhS0Rlm9DnVIHhMy5FNh+tFuAoB3b1lhtMHHz2htfjYoebmu7Z5CR9ivS8YslsWG6IyPJs8sLH/j
ejC7WZ3iekcPvp70V3Yt+cG+6r/hqEG7NwdkJuMUMN/5lrKK3gNT5GOGpAuDek7gkZEEXoeq3qpi
1HQ4vhXfvUunoD+Zc1dQMLS8l8+6wb/TjZ7lrwD4+oEI/qITH7vJA99Ydz2D9pUsemW9KyvfxGcs
YhEXkthZumW239zLm5t8CFDkbUToPGh5Kpaf/FUup/Iup/vTDLcMw51QwjuvxFgxmEr8CA4j2Pmc
f5tER6i/ttquWxVpNh17Jd0PRoAWnBjC9dCMdII0N8VJudZpw56mIctJX1a5IrLWumR5qz7WZoGk
ojQ/gkGJtngeDPYgpboHdjcspnlplZ9Uv9ghPQtW8lA+dAnl3hJ9Xif4BSWLa/RGbWcSTLsmlAp7
nt5GG6XApDYI6yIGTb9K7Wlj9zNhkCGBJpJLlBFsBhQsuSgm9wwitKuhTF60sf0ufbZ57WwBenZ/
uaaM/7lpo5d16LSpqkMyi+PNX/+t2UbglcarqnlX9dlZ6239xTKEsmOK1S3g384ulZ2iBz8Pg4Qo
QVBbwmidExgNgp5mi+A/h9hfD4GtE/yU6fUmdlrgcPODfDbqscOdiyWlt1by5cnqf3SuV1Kg4wAN
TZ8K24wfytkeKh/MQYdfFnKTkYdKGSuXvywrzr+nrLDP2d1Ssmgm/7PINvpjWak9Z4T96NlHxbCz
NcbCap7VlzYYNWK/1JzMMXLDwrOUNeDI4v0Y2CdJqUOKYfWqU4AYpbgFafomqdOGxt2hsYt4GwVp
c0VG2mwdWIFbK1Y9ShposViT/S8Tt1zLCswfhfrozW3/OaiL2Zu4yHa6fFBVUe8Aa7wC+8aNPnji
awapbqYro3YbmDFgOhrSwj9KsjVNGLcG01UauncvXwk8akRCkAlbKJ1bFUxXqT8KVASiETPWe8ct
jUOBiAQSA8Iztis4EueVYFkOcIqe53Z2PHrpO4z2cfZO/HxWuhbdp3a6aURNwGhpmzto6+k9XWua
z969D7Hk3kgG897UcXxCtYm76SXz2hbEVlY9AHt7He2BLKGi0ujmzOnSjeNlq9bW0n1XD84FFopL
7nQzbhHRYN1tyGe97/PMP+dRvARsJC47TcM0Iy5tm+jvPnyqO9KxHIjdK8U/qfaw1Mf4YL3r1I+v
coeShWzO6MpukrzpXqeiOUkVxKDYxTouEV5GOFd35oRFI+mTs4zIxcQ19yTnY6utYJK5NMAVkymD
UoyIj3QiNBlZjRW+FZWIh20185VDr/mC2g7gm6pEt6BVkM9OCtLcKGLT0WshFV7bn0tdSXDVZChX
UzN4LBiMQclzYOmkVX2ImHMnM4YJQdsPZSALzlEFRiU63T7yPlCxavPmY9ScRAtJtoFP7XnWdHK0
oXy0zOG7qfj1Z9PVdDClqXZvTMHXaMouauv15yHIxTnVqoHtanBQJyHOWZyyx05Lk0f5PV2zZ7oM
ziDyQQlFxYtTm+IuSjiJfZOFbJnF/PfVKbv9/6rrTNOYBX9UdCaSwD+b2Axs2kbXfe8uhX+1LcFA
O/FQfK8tgiAqv3GetbSud7nJO2eODgI8VdM2heUO72wxrlRpxXe7bS6g06z3sOzHTRTl4dVx8JSC
46zuDCNZi1mFa3Ax3fBSzaTw8GL3xrBCZOvjnGMgECRWtl+mlyXxSyszADxzjK2Ye0yS8mXRbQu3
0m5ouNbYgABM1dVR75yUW1IHmeqfB02rzU2vumj/nCq9L+oMWQE+mFWPc4cweJYpps+Uq2bDj82v
jbmbHV2jH/e1M9b3o6J9l9kfIFHNPQZZfat5qfnmAYMCdF57m7FMSSBs2WC4Psnwqov9/V8/mVcZ
mYSWSofLifJ9Vo3JxrON1FglxqbwsvpahlhNnV6rV3LZ1SsxHPH99cs6LV8LRTZucsvg3LWF+ZdJ
tD3PSX//2IGZGjr7Y9vQbAfV3Dwk+u2+ZOMAKwPbG+aqZlzIviULxgpMQb7vcFzuGD0BwE2jp3Hy
qpteIIW0xQEmWfBqWa3+gPf3lPeG9VqITKed6g6rcj7U9YwtXjZpG6VMjkXjMaufXdbzMoxR7mrg
hPhwRgciJiSvB3Cj7X5S2dLXPtgKCaWQrLuK1W5tfhkrqio70291BE/rn6Mm0/VfR0PVfPRB0N6y
mAgQiLf1ViqpUHOROq1lPwIjEydqk2FXtETUgBaYjmEeZqjv9eqC1BFaWuWwKyAQZw3IzIZggINB
x2D7xcqQnMZkhf/3lWf9uaPiIyAJQzdtKlcPOf0fpYEvcrvrM4ALCJS/y4tCPrh5HV7ks5Fbs4eA
KMoZhx8wHgS+NgIaUfvHPqWPJ5Qs/kaI0abKM+3T6IAQC1uqxryP1HNahcjFQSiSLpzEK9yujB8H
a6wBpdvBSWCJpEPTnJOcfbGth93iTTQT/xUTo3OVfA9yTFi3bYSAhYeAWzCimqMBzHC0w5WLLUCQ
/GqDQC+qRHus5gdd76tNApp6F8DTY/MQvbZM+R5oc+Jqqav4AMOpXje5aNf//YZy4v5xUluqajjo
uBCEGqqt/Snn6mjw2llQURMW97mr4yoP/bUj9UjSKzI2hbLnNlttDHhXx6aDhWd4/kfo4q0v8CW/
Zu5mdLNsbdkgk2g6I3GQCGjIX36bNq896oTjr9fDVtmNXX0Ma1t96l3GIYFuJHdRn4uN0If02FhP
IxXeUzen3ZB2AB0nt8Q51J3+OREItKosq/Y2W8KVHVT5JUpR+2pIMm8kProXfgn0yj1AbI/VexOa
jJJqi7t8USB6ieky3PSc1TnTirXS1uVRxuj0lY0BBDGJ/FsBriVragz9uBzaGN0ZaBH33Q2PzkTn
uZhjNoEvhSThnIRXZht/PjN+ZZ2482EGeGUVt613C8HxYo306sehJF+0YtvkjiFOXtMJ16DWadJT
d27Iz8IqOZe8dIkR5gAHWdE7JPe8TaxNDtRsbRtAFleDnkRnw8Jt0tQPEMjJ7xxKUv/kZ0Z3s4x0
gg8i/6sU/8wNUL8bmmPWOF9lnSG//s9RnJouYwjf2Dd2oN+PcLyZnUXjJ7/Gqy60MbpvBCR0q/Z6
PmKHjbpbMlht8mQvRuG8KLRtvbDUPmyoyTuzJkwE/Jz6MbCf6rvgXenH8l5wWpzsACC3gmLww/MR
4YWNXl1H9IyHxNVIxCibmzEzTi30VTvWuvggvzeCtxtZY/BYx5TEbTHe+RmgdGmPHLKU8Nkye0HY
9NhMjLUwSycfjXiVQsjCg2TtDyI5KJMqX85MNLMeFratPVeZlemUyAcwOmg9G1GVJPZrbBjVM2mh
+0wv+7e/XHP6//YMLFoGc09IJ+lelavcbzcS0WqU6C6j2cW9PMAAOuNP+eYglSNGrvU2SqKZu3Ac
lbU2JxZKoUyoMSe3moqohSnY9Gw99zVmvK1FZttL5UU/D2UTgSzubvWT+h0wLBtMZ2QsQSc4ZRGA
AUJF4AzRQxXTQZKNSps+TEeNoZbF5zwFlJH6tn7fKIp7LsXsDWQG9pgN88woDZIjBH31uQHzKHW8
k+3TiOqK4X7yn0fFjRdFM9GJ9R7LNMbRrPpQjCg5yV5AneE6huQZLd0CT+FSbh1hJhfdShc0K4Fh
ZDQRi70byXFbT4LrAtsak6D5hM+SvrrLkvZHEOjVPSjGdWc53VPNSblO5ogiediD3z73mf1pOSIY
8ckIx9duQqueirDYm1PWPxN6UG4IjDX39nwI+qM41Fbmr+VXdbVGtJGn8aoUcPQ0mP5EcxvOsSqH
dB/WgY9MOoESadg92bthvVAFO/zwZ9CqFAfzm162xqGvsa/KDLZSRCgcraHYZSGJaHam7GRMskun
6IIGcdZwTgAfZyQE8OdHoQXDCxvmozyfURwQYWS4FSgA/fjfp6bzZ4lDfYVt1dA1nT+PXfYfHcuu
hCjXDzGa/9x2N3WtrbN5LW/MMdiZgl+WLZD5Vg2zHI7X85j4Ifl6ngQE/BXWzBRlbuvqgXGUINKM
OuQcG+HbYjyTX+3MqEYl1dzN8anv6Ov3qNKzr6z+pHTDnWTT1eAn7hCF1MYYfQUsR3+bWmgA4V/Q
A/tUdQEbzIoFK4WAsYms+MLF2y9THkukF+NfR4Mf5HcDbhx/l4+zaJv4KIaOeQH3hGfIsIvHaCCy
NRdK8YhjT8ML25XrFLz90ieZ2BavYn0kuHWoYS4zNj6YiVJSaxtk3qbVrZ0s737ItTuCrPtn+ZAh
j/JVT33o55cQrParBkUYnm1AVv/9yfEB/Xkj1/jsEEvaKiJJXOl/dAx6xe071C7xPutjTBveUPZn
yWBLynHvh6l4z00dUOSo+bBhapzjHvb1slJIsGdMmbVAVEzsVauiT7xvVnnXzSJ57jjhypry+D42
ra8MqWjew635XJL9PGqF/11EA9rwonjvGq8FSJE/jESZ3Afx+EV+qGVuvYXkUTx3Vm/vLdcCNGe6
RH30/ZfCZ7BvWWBzpIiWmXK9ZzpuraTCVkH1irRdWGJV6La7H7Mh3GRhmV+K1L8mLis0UnSAsomB
GGYWy8dhcE8g/HYkAPQyzu85TlrQKyFZa/IQpxKoErgfW3k4qESvTcz18VCRhbdY85SQkYsQFT3j
6Hs+1wy9EVpPzK4PaShcbo6Guq08eJm7NtTia5m5zV43ZtAU4VA7m8zYg/R51V1qrWqvdbbykLvT
MTfL+kmJvc+5muK5/v8neRV9UWImxMyykLBgtwM2FaXDtumTpwS37YImmDJxo1SoXmg56IfUxu0w
RO30XlEaaFmQoBkeaQngitpOiKTuwI16L7oPBmu+VoUugNpb3iPGGu+MfcyGD0Bs0iwbY4QLMQ4x
bwtPeloFvRF87dsS+YhVDw+lnZNhVBfRscl88RdJmPOnOtWyrVn7rVq2blm46f4o6du6bgwF1sx+
iAf1IPmzY+rQhlVDZycPCYqwDvZspvIqHYdZhx6nxT9xXxfgC1Eje7tEJN+MuiLbIHLqB5KB9VsE
TNFTMRA0CQNuZWgemjGr1t7IJp3GHklbCjyzYPaYTF6/rZq0encmO9h3dngJcf1dsOQT8OM3+gPR
VQRxzs8YxD7YdUEMjEo0Tjx87zBEfFoMLvqU28/07VZ16Q3vnVkXs87jjDNSPGuD2SBoYMtqR4kJ
N3ugJx8TB1QQzWOMYG7w178LYda72HbafUiwN6bxMD9IWajZlyoKMnVfqs3aAiGzlZs5Qi2JFp8P
JSlhzI10I1BXRqrnPjRt9vArDtUlX2JHgmK0kq91kar85ZPUtf+pa3S4JHRmPdekuKF1+e8N8jDp
gm4ZYocFZxoVgEL9EcB/R+6uMbfavdyhlHZcyuyhXxmlEn0rLaRqnfOtnxHdQ1XhlOCkO9qz+Bql
LIPWIT4UNXRNQEALCVXVjIy1Tb0BaboYFCEBKfNXPY2LM+USFrY4dNdLwioTTvgWxgRosI3WwYyy
KN2y+pkIpdiTWEtUcAa0f+EFh0QDHMmJYXkPATBgw20+li7SSN4mIhuP6reoh4sc8bAio2AK6Uwz
+yX7b85QVC+LRa6tjgvflc6BdZLk166YGqbKQ/lh+U57jUTanLRee11yHY2pa06tX6Nn+KSZyrpx
W/3FafWB5C4maYrbmKQD92Il30v0FPV6YLK7Y6TT3MsH99NPkixOZKRP8Q6nTvQ+EFywT1qlOZRJ
ZL9MIqbhqIHKIpi+nQ12mT2ib5G8cmdWOXbk0rZHQ/HPHa0sYlngMEizZT2nH3gye6lDtLFyVBNV
WVhu/NxjxjM/uPODxsBjtwxizb5A/V6zQ5INp7mzjt4SDmrnPi2J1chHggvIUHfTVCHhbOnguz/T
CUw9VXbyL7HnTBj+ZEdoDrqJaF/x8k1X6u9MCzQawRgWMJi4K8+w86X0SAf1YsqgZtUzPpFQhb3G
t2gk6bwDUJTtBiBUSHHZkV6QEd/rUuTB7FvEFxGiHPTR0E3kwwg28WSX3s9DKwK9ntWpD5u5LVfN
oHXQwEDQSQ6dfC2tCDJoW+dTC+f1qA2aee87Wn1njRMTVo7UNrBIruLZpFvsmq2esbX8Nh8O46IB
1sHw4ez6/zCCqerbfYR8dJGNc8HdutiyUbKhJd1ZOVvAFpbsRlKtDIZpW7vM0o0kXalNQPyb05Z7
Kd6KDZ0WXlI8x8W2SIz8N9iBZB8EimhxbLEvHkKdZMAhSG6KbmjXjGYUZS1L73JZNC3XlNlBHtHH
TalMf6lJzVmj8XvbDauJAb6KvsnsAjH+jIFl/qFGsWOIE6yWocj9E8YK982FLjATCVQHCCxZ1Ksl
1Us2gQrzLqG8PDtezwpPussKknyxGSo3eaJtRusFWA7xSO3PZwUkysLN80ttARQTU+ft4IMU11yj
CySgqKz9+bbSVnp453RNtFpU2cLNEDnGyobRIysTUHP47ckTclHloHp+gDiXeac+s7aHGCevMxID
YNAMCdBJ7sqX/64AuVf+zxtlWcZsRzct3UJ+On/9t21lBX6rxSNVnbKQ7E/OjfakZJqenVTh5CsH
heGD50fBSi1470Cqt52do7XXtBcyX7ai/kpJxZYq9faerm2WzjLTr1sbNDabEBf13EzXQTGw6kAM
DWcZQ9UV/fji3kk5LwasV1ot1ilMZrpXqRfnbkB1SlEX7kIfuLbaFd7K2zZ6XTxEqg2So6cttV+s
sgU4syN1a3E1p7w64yjdBgX7EM8vwjs4O+pbRHFGEpD9oTcF6pI2foXwNkCbSeAiNd2DXSTo7EJh
PjZNcsXqox1GV602Ug5TFbsh7LvH1ISVzuapIvqh9beIRPoTdZR7YXUk7rgxCVUwUQXq7LNP+jCM
m2a2aGqKf4ntIjsu116Ui5+d10rUh6AQX6RfaOnDtm5+Te3+x1IYYEqQM+1Ei8KLfOb7eXJY9ucG
riw0gW2wIYYdUUsxj+VAi5qh/SPc5T5c8RJ927KwIAd5aEwTOgql/pnwkB7GY6ne5LN4flb45TvG
xvAYq80RGxjAmTkExHOs9Ko32Wxz0dbsQLXtwHocbk3d+mHWLOUU2kSt/spwcSCPb5dd+VRq40Yq
eDDmEwsdJaSpBvQIplDlC+yrFoRdojKmHUYfv9Xse6pNKOKdERFvWcB4lHSS0h75PafutOB+Jz8J
NpLpISB6HyA+QxqUTi5z0Mq1K4h6cwI+ECUOh3Nl8O8cVRt1N/xpPRjxMMXEbqRp+Mn1o2G3qI/i
7IcD4Xm/YKnrPHVXzLPsnRgQFzhZCa7e7Z4jwx/Pi3LNJ/BpZduB1exoD9orOfOvIsvaFl5oQ/xJ
2ztY6oshTH7AUWARNuLr/Tp1fONqY6+6ktBZ8emiwppf0sBtrL1Zayb/tHgWnFXghDdaDUFXK3VG
fKNvHnsQM3dhpv981qQKGU6msZFLDD0GLohYbXGzswCJMrxXvMw8Sv1cP4MGyBP9IJD7jGihu9Wi
zk7uhE5EqrDkIdEi+2kMjtKRHVktlElDcBNDmf1U9eLZ6WtWwmA8hMrYMAzM1Y/e4oSG3bFNDTd4
gkpaPtbpGwlIT1IL1rNtWOlVDKuvWQOo8gHL+M2tVwXQoqj0fkY2IWr7phXM1WWdhIRSOVvYe/Nv
yUztMvvB27ZuFS1iKIKc+SeGyas76K/IyHeJ4rQvHVRPwAl45VwaLEQnSo4Cs4V3NxXD1XXYpzvs
r48lkaKIkligBniLkrMoT9e4CPW9V82Cai1kX+lZNgpEoTXbQOZxoJ7cRXFzcmRZSszxYi0WhEif
5U5CPswk+6xjVo3HX2OLD9w5rWN/Y02Zce5mLzDIoYNcAElR6n4GHfr4WrmJA7KXpjTRBPaT0AEY
VYX+YJGlu/K4ux4cTvddPPbuCTxEe1Yjx0SMZimPwiHWAcRq/azEc+6jaAQoTr9et5iyNqFtTHvZ
ye3nw7ayNGxZ2GJnoJ6PsoUC0Dx5oxXu6OFqxPvMoGWSuFBK1ONZYRNytUrrGiqA02qa09AzCetY
Z0aT7dKu45bJAnlJQvy+URWGZ1Sc+k2D6LzsRXvC0RSGjooyGJ/R/nyST5TC/5SrvfGgZQzyWc7U
sw0Ufqri4U44NgpTsmYJLIxw90thR0Q75pyraJ7MHr1ZCmrsZSpWDThRevoAAWPcK8wtV6l88s+X
RLqy0uYZRUj3XAlixsJGNMcgiIO3QoMuz6+C3TtO7/xKh3OTk4RazFyzvEeyXHpYXjqmxPNugJYm
nf96V5u3VnHpGnDfD8ewwPiqlRthDvFGnivINkFRxu551jDFGKoQVjbj2Ug0geIwxF4FALVH+LgX
Xc/+XWjXshFG9SV2AXTLkLwyFtYtLXaKyM2VSmNsz9DCwCXGP23V9qxtGLeGPe/m46JK7cY5hNEy
rKcuhW1U+81PRhwJVtHKrhp/b00eFhYQOURom8FFPpjomoULqcpKQc7QqFjLvBm5zMocmi4xyq1b
Dy+EBIDgJq9CPuD6cnFM6SD//nktdpr0sqiJlB5da0DHpk+taAlJke9WhkqZnds/Xyn5hZD5Zfop
KLLLjN7Z57TLfj6L1NsUB/adaSnYEOwiuBQEfqe8Y03lJE8Blse1iZ/pbiEoQDpdDlGz55t0grWq
DVl3X/Wv3mQNN99Mxpt8ZoScJkBV5jZk80J7yXyc2EMipdrQEg7z9WTVYtcOA1MWEUQcEwXqw729
yu9N0lTsaltHR0Nih+y02m74UKLSeWrsqT/9ej30UAP983rVMg7h6lwbWNqe7JiBlq9UyU7++xk+
5TtvTJKdRED4KqnbrXgg7Y3PmYShT/F3+VfpmZFTllukamf5/GpaapivesU4p5GnorGoZ+Lv33yN
mv5ncW25psl/s3gRuRWyo3/XjH5g1iYYbmWfZpFPomn5uWtE9xSkvnds2egDJCj1T9PwBFLfBBUc
Q02zR3unV4PYl3N84RCqaycBHOwjTLybLLQrNsLLj3g0fzgkB60Emasnf7S6i+swQNVV/zokxNRu
EPXgaMxorI2Df1VGtT0otgFNMguVk7C6KYLPku7JaUlW9Zz5VqBOuI2uspRzsqaL+jLZDAVZDEKp
QR6pKJfH2Q46IeAZSi/aLztAo5yqrQ0DeKuXg3mwRFl9JMH33E21N7dsrLssd2ySxxqutxYIq1Vg
e+ktWIJz/x42IVHN5J0GkV8dqgpRxaJXJ05jE6KgNTYlCo27pFEuC47KCFtYZArKS9dlkqzm0ZOj
K8pBWBHjyMFKSOrLH2TLIkTbtSULK4Ox3hT3MFVbZqAdTQ+ibx/GLPu0EKT0FFgsXo53un8GyxzB
V25Er08eIuGvGPp1fIRp+NaVGtE0UfuSprZ5QaFInyAWc5LA9hfhXlRFd7fUoMsvM6H2ml3VtDE6
Ys+yPPlELznbA0JtH9nddQ9DdZWM5zpWmrsJBynRnpCWAsW5yUBe2lf2Ua2QBCI1tf+mv5j1Fb9v
BF2HgZllaQ4NQ9NexP6/7W+0vnFK1s78zvZFgdPLip4HM1q5Rtvc9I6gwFXvZQCQi0FzTnIjCFtx
Zih2GZoq45ynQbUdJ8E3dmlnrWxOuc0oE7doK480hlvCawuieTLPOcvTC7cg3xIm/W7IjG6jt0jc
61bTjn2NCVyeG/KwnQ/Dee1SFSpDtXJhAmJQfpTPAi2LHqUVXNPCW1kGKT5n0LAImZObOoW45Um5
WeYTddfj34rK5izcwLwWNvHlekLHthwItU+n5ptvYDpCj90dsiojY0TAigkc29y0ph5ew4JbdOsO
4zsQf4Vfb/xbx9aa23i/fw609jzDALflMsTEXPGHh5eKy9UKtUZWhwIvCWmqtnaov8hnrmI2V4gk
8cYFeflMXULOTarUe9IQ7Oe0Dcf9VEQjcy0Oqxi05CgQ6apFZ2OrC/X7tM0u8keRVLXrgnTYeR5d
gLsshoAIoba7E0ho3qtuvMlyUJaI8m5SVzXBeh6el1K0u7RHY1QG2nCaiE1cy3E04wAk51Nk3cei
1m61ImZgCGPrNApIjVdDfbcYAXy36t+EhplzDpRRGEuvjCpqnowiH//CP/lfuatu0daHEsdG1zT1
P1mxIrSIFS7H4o7U8Fsc4jREF6q/BcgFIQgb8X2BIgomGNDxMLOaQzPXuPLBKDDu0rmn+RHgxKud
7irNwvJByO1B2bV7o+OqrIVprbhrKbu460eGjuYj2+3pSsTDdtkuhE5WHztqT/NQudN0Y92F1DMp
ykbKiH4dytZzM5FM95cOxp8nlksUiWtwWum6bvFG/DF9RAib6QYZZHdxQqhRb2ZY2Qvzh6nfISUF
MmK7tJJVPfkMPp7L18Wq4KKaY0xSDVffgl9c+PHai9CqDKW76earIIPcAoWqpLSLveze9lHuzO00
d0g+5WkWHmRL09SU9GiXNpZWvbaU44jnqtW64h1phXoIur7YObo1fJpfx31LIIU3kvNTkyY40019
JzcuXRL+kG/NP0eKnzhrOxfNXS0m90Q8MmGO8/hQPvRVu4My2/+NSfg/xBSPLrxtI5ByDI9u7Z9M
QiNQoeeSwHunjTK/xBgfxy7ZyoK77mOBdQmGoMQj0bJ7jVtOqipBwTJP6YMy+giS5mMYi+DL/CQo
22xbpyin5UY2b3FpKlnBKG4wNG5lM7ltdocV1Mo42KpHxc+a09Am7r2uEaxGvqqy7VEtE1CEq1jt
vOCR7NbyUGnqdGi7OZcXqeQ61fJtYBrjp0in5M8HwdiPv2vP0Kh8KzuBxw5p3jmN3eIttBjVok97
ngSRXCpLIWWw91oo3+NZxzG51q1IymHtV2bwRGRDv5JuhcZ6a4h7AcWMnh71brrTBMqTQK2id1R7
ayK5y7Nl99quH8Pu2g3xJxI9h6NhVC4gohmmXVTOcj+U90Fv+Iw20gJZOlk4+E5BQD+QaeWpUA1c
b53ymBAAH0aa+o4Itz2o1OLe+BJrIMv4Ni51grwUvLvdowJL6JGByLDpVHXWBkIuXfqrk9soWxQW
001Vgs8BrqL3kBJ4xfn+WOhV8OqUDHvmztwgnlUifmN/wtlq2enVUvJw4YuNXE3gcbW1V3bRPdps
QhPkQ5PH3Sm2wT1wv7ksER+1Gk5bq7An0CBWfFNG60OpPOOt99zi4Ict+L1hyveD7Yq1XbWIj3/N
UNTqCymN1hElekmMiGDWjr4hKMbkGjFu/O2ZmADWjfgZV+q86ZJ7CXr66l8m4/8j2/Q8DQcWWlHH
4f/2n2qbzqLsnGpHORUaIOqyfUdGJxIqItKZgbQgGJXHeYP8VumAK0eBK852176Sa9udkohrXopq
gshsTy2ig+UQ72m3HGruHo4aDttIrVe+7XlUQ+zlhw6QvWvG6meLjjL6vvoNAaOyV2K/AjVLvg4R
kqy2ipvbTL6IsWLL6rMTpdTF5NvfzFuPi6HeogOFl5+TtETwwntWgL+KQ2ylgGqtY0zTet0Z2tde
N9UHpUeJV4pY+ZySslbOQRkJPxiWvkc3ACJVTlTKjIyHDoYz3W3NlZ0qxpvREm43hRkDeCgi/72u
6/q8cP+rYqBhzBkP8EPHKoVZiq//VrnFgCmKtlaC82jyz0tjAXXfcdNzMqriNiQYF+KZWMb7+6q4
yHFolGJhnVteRm61d5WpfpdHsnUUpCXxxqV6kh8K2Kgjlun8oWZzcxdHgHkFl04GM/9H7iXo16uT
5ZvF51K5FGjp6V2PxlmhO/NZwAqk7+B0z33uJlsKKeUcuepa1UpSQio9+mi9OUuENuPkkQXkKuVw
U5TOuQsM7CaQOamvtDFYQOC/7shzLbqNZka9DpmNvgDf7A8RgIdWaIfQINoby/ERZx/QGxG4uzYu
2UPN/flpmA6ZUYUPpMzjrTWGB9tqdBbNORpoUYtBq+DdxJlvdOaLUzSfpe0invS9yAmt010dWQcR
1LSRcAecfMxRacTYX9CX2GqkB67DTqTH/6PszJYix7I1/SrH6l51NA9tp+pCks+44xBADDeyCILQ
PG7NT9+fRHRXQqYl3WVlWJA4jlzD3mv96x9Ks5X8lfUmGQSfW6l+p+Lt3AtVe4R2vkvHVn+1ns+h
RmU5QZpN52IcWt1b8oRfP5KUjb0kJhwULRZfXwONp8Sy99Rh4rYyMia9qD3d1IqSjYPC3M3S8dID
1Bwzge3QK1JOJvgurEk5loracQVb6n51Z27s7jAGme1jw5ii/cbaxJo6eOmqEtybjUX8Es7W7m+x
g0pglTY6NlCPHR5qXISuk7Vksi3F/jw76tUeT4OEPmUcohmSPi9I7fvXhbhPgxHT3lL3kYTfZ1yp
07qjreIwJ8I5Yobbsq8UOfRnyyBNPO+3FiLwX4apYWhSpt8dxg1ehCztvjGLfbz4r6RJp8MYMdpP
1ZiwF+g8auuiCEf82hgU86MsNXddETm7KrbngxLO0kUrmtrv+vhqFtjuIsOC7B5PlzXXe0Xzi0mZ
F+9l+SzTF29DOe5u//Mv227uHbW5iAJDz96SSc4Zgu7Qd42+JTveHUyCDyHv79akamyFfppzOt3W
jdI/2pimGlr2YDT6K/giiajZKUNB6YAlaJUX2yWC67iynNUetbmcF/lxJZgWhrNIAxNAv8jYojot
z+sXAoPNDf6Lqvuf/7b+S2+6+gTmd1Dwfjgn9kS4aJGZp1cOzrr+/Pfz+L/Cl/L6utCIf/8P3z+X
CNnx+WvfffvvhzLn//+z/M7/fc3b3/j3OX5uGPz9av/2VbuX8vI9fxHvX/Tmnfnrv4/O/95+f/PN
poCcP92RgzvdvxAb165HwedYXvn/+sP/elnf5WGqXv71j+eyK9rl3bCLK/7x+0eHn//6h8Uy+99/
fPvfP1uO/1//2DRx27x8f/8LL99F+69/6No/0baYLBaOYUPn0JglDi/LTzTzn3xnWfIiaLYdfdlO
i5LRIuaf9j9lhcoTCprD+HEVrYmyW3+k/pNkDkAIXmATi4FU+v8c2Jvr95/r+V9Fl1/LuGhxFX2H
WqHCcEwdKjuiW02lyLXfdaBJ1Gky6Z8QxaKk2BCxrt4w/0e+h1YYSYJ1l2LguTGQkJBg8jPD4mUz
tSHVhhnX2wHOvzQOyN3IWvZQG8ZHA1aGToRshyszEzJHHIpJPGZaWGzUfKx8LS+vsDs+Isy83RbX
j4Grt6ObbI2Opa484T9si40c5kNN1+EaAQ9hnI5uDbI243evL0YbjPMQ48P6J19F3qVL+hEjPuxd
03mhBSOLiQ3G1c6jbmCD09W4/mSTZR2c+icc0WKjm6ySTploHm8Z7/5ws/y+Jn+8Bqt4/T97+uvB
cyoJYGMyr9Gvvd3THTAGGhHJwGUFn2CrUvVt4iTfYkWocCtOiZ5WbqFJ1IbIOCCJkrBlDjH5B+Y+
kTEx//vD0d6CQ+vh2DLloQ39kdtMewdkRhpcniiKcBKqaxX5dbWnDJiOhaQ8o60+2IuMTBu7XS0w
oq8t6y5LjD2pOHyp8V7Cqi5MLfFpmvBvMSzpMhhsnC02zthG6c6es6vCnWQL7WM+YDXG4X6UkSxI
YS5vxnk3d+UlnnL5GKoFKSKSc2pN44MbRnmrCn39kDx5VJCgLw42am/PeYsHb6JRSDLFnOvTEPTf
qsjpvNiSyFYf8J7IumrbOPMpjkqN9b+9N8aZLWTs1Xt5ivxGjOWBkkN4cG5+/P0VeMf+ej04IsS5
GwzThoz6jn5gNU0R9iNZPXqVJT44GM73nKr1hkhjrXVTu9qZIjqoTnLLFtd+dEf+xS2AKpiuV0MZ
u8iD3p6dupSjQNXBMGXDvCFWD4PwCmWSHRF+sJg7lvU0UGimuWvjlf16cSmXrY3WZd4HJ+MtkXo9
GQ5IpQxeSfvBcvX2WEpI5SSiRYY76SbG9nlabLDCxJjJLAjX2pt2Wx6ISrG8GqcgypHKlxMymdZH
frS1ANeR6KPz8+flBvNC3dYcDgcN23tcoGq4m0GxQDbItt1RgC8uhYRiSN8xXgZrAvo52TH8mpQc
oUFqW39scZ2M5xCQhFDXD07R+vferiCWYuumiWOpoXJI724Yu6xCFSEcOVlWO2wsud00ek3ipD4O
l+aWEnFb6hxgFZGQDCsu9NgXKmy5l8RTpcbeaVnkGi1nUbG50Wg2ITdmaeTJ6rCjEbC2U53pW0rH
bxDMjHFqvSgtpYOGWxSTueYIhpV6aYrlSV6wgqpMwyCrkmlJjA2+InfkUpcHcmwyhnuGDzeBmSRj
5NPIqKDWB2ARPYD6Rg4YdpvyZ3nR6ZTY1Y+aflJE5Zb12D6utx6OlgSTZhhIz2rBx7LNE5HG93pW
ftfiZSSEY06eyKdqWfIHGXSr1ccGO5/BQnImtcxbpNh3Ut1bF9Epai6y8WtGYHiqYtOBV32xtOkZ
aw/jtOQDp6KqdlYJAEwQ1aHNshDHLiXHVTr+rFkV7LmS/KAoK+5J1WLuYXQEdo9RsWSEPZsBp3R9
bJEaBXuES3ibIQpPewnnFhuX1HYuDlEF7ACVQN0O2Nb3wHD1EtPQCZWHrNBXYHjvqNU3CwegbWsE
QDxF4Re5+fTBjfRX9zWDAZNiwEBVs24Nf9hGY5BILFGK3zvR0AjaO7XHKMwsd10mNpECUSsaLJh3
8i4M8uYq0goe+2je9Vp1+8HR/HmNtqBesTYjqkPL/J6uZtV2D9U9BJ+k+YZsYNO1m78SSK1Y4AI/
Owz3dzB83FJwmqeohueJXLp7YAaul8UBxHZ2h8y0P3zeWHLePW6qjBESZZ0mwx5bRoF/OE2QqNDr
ZrAgRGrZhwTrNNITyNFDzO+aAS7rwXRfOGa+IV4N3mhRfkDkWzan93+f9dl2DIvoCXstKP7w91tJ
7l8LhmSpq4JQPRnaPG8RjnxSqjzdGUqieHbfQBVe7tAPLstf3CTMLCCZQ0sGQHuPskd5GE9CZbEZ
aePcuaHjNMzglz5htFcV9FlSGJxRJiDEtPKFeG49mWjME1QKiZp8UK0o74Q2y/5A3arY3K9MXbHU
f189lWKUplr6Xa7EmhnvKLLjXdoEP1rY4Vs1choCoHrFDceC6Jb8x2zm7vpU9nqL05dZHsWyncsZ
UXDKKG1qg01mLYhDXF3RGuZeWTrtRYTGgeSseV8tf0AbZY2RrKTv1/fqegiViqYtQUEVIRukpp7g
LwGDl2yKsRQ5m0rSJn8uHIaUUzShDZ1Njwqp+mpD1GL8lD5B9HZJosuvTivnxy53Jj+qsWCm7N3Y
UQNyG+FWExWa6dEcDJuJauomNkI/t6eH3GnUrz1CQvxA5tO6EKP8+eUEUuaViZ35uhnnrilsHNA7
hH9dQmVTahi4WMau7cP4LELMpoYyhq0Wm2Tdnoh5i+7WI06FQUFUh3spYC9efdNgK7tyIX9WKaXu
gl6Qv4kpc4/n5tiNHQGTqMfX8nkm7hBHOxX4JZyfRiAALwr3msp2kWYj/tPcZzexOXnrZi6px8ZJ
alTc+Pz1yiXGFGDEYU2DpkHSMYxfyHaBPtteaOAG2OeDb1q01nagZdh+sezHjSOT3ovjABS4qH0c
4xJmR8tbtE3orm9q4zGEzSumHG0gfYIxt/j/Zm5Stu1jyZ8p8wBp2BjBc6y8oW4IDT6o9yHpZt5g
JTdlJ5QLmtynMqapMUfc3TVWa0bwZASZ0Za8IcnF6HjwFacbibXqLa/Lkg5ORAHkWHe2X6nJt6ZK
T6ocdkeD7duNKlKGRVfgTZri7twGDFmbRDyiGerO5fBzrcdLxB+bWXqpVPK6hyArcJgI5GNqJzdV
rDjHqgNf0yoqNbXtnlY8uCsoO2pVuXywEPy5SrR0GbcmxdBAg01rWb//sAxBLifIVqg6flwzyT9d
jlWuxHNk5CbXCRa8goIgMaPOH0IMk9cWIE1y4rkCyCcfHMzbide6DMBotjVFtWhkdetdyUpWdUcK
DhzDQp+ZSxFiQO4bA6cWfx6lxHrw9blb9tSyQjSpdpjqqqrx0Xr0VyfFdix0ODTuTLLeLUdyN9gY
0tJQr1cLeyD2d2emzEr8xMjBfkbTn6twWtq3u/WUzKXqmVKr/f+3OMvWSX3Khr609u+Kwnpux6Ye
Z4PhCb1X5ZTtJndwhlybcUCBgyZE4gbjTC5vjmVVyKwBJ6bpODcZBhPQ+22LLq+YULQXH4xqlT+f
JpR1TF9pvxAsgWe8vXd0vFuGbmaQupaeRTbHu/UChWmUYJmJVG4gK8kLG55AdVHQcd3kKD1MJBh9
cOssd8bb3RRURjbw9V/UNn+STcGnbIOp4FDKabT90YkdRgqls2t6LDM6PIi99TJ9cL/+ua0BDWLM
hqMipix0Wm9PgNVqreZELXQ1/Dn2kmNkZ0r86mui59pWN+x7/Jx+JrmId6YjP6sq3h2FuYh/6uCS
ZJY3MCW8fnBMy0l/eyYcTgTIkkxng7D63UWp0QdB6XGYygzfRi034PWRg5OxS6VJz+zawTsLl/Rd
mMBdg3m/q4afQTeVWz1YHOdqZA5YRXnrsvr3h/YXoIQDvYqaA74KoPl7gGesZacZcvyLtFGIm2Qs
oNEcFAUngRa9A1KtOtvEoNrM05wzIFTogb8vEaOq28okiyE4gnOUJz+sLi5I+5iwqR71m8zUFgo+
MmaroA+a46HaJgvRscg+2a0Tf7HCEepkS5B0QkAcsVw5DhIB2qTMKD0bR9S//5x/gQXxOR3+RygQ
MPH7wX3ErUa7aCPcxR1CwRnByiF+AVIYJ7kqMDkJMBQQXa54wsADM0+Np6buo50IUBIjNv/g2fjL
805VBRK5wIQAlW9v05Q4VL3XBs57b9/00YR8cVlNyp444znGibzJlaeZJmwOcX+fq/kgO0bnlTF7
LzFcqpcRhABeYWfkVYqbkGnnvlGgdhI45mdGxcDXlk+p2sIctW61AGQOg3hcMSXis9MvWdb9aJHK
uuuT0AUorByjKD9YKv9cT4McmuAcK9jyJ12MqbQiZyz1O5XRtKwHvWhwiCuZPbThdu0F8znpD5Ns
PPz9BV8W4XePHBZ1dO8meC9I8LtloHSsBhetFBxqgfSc5eZc24j1b1pprPuyGZuwsYsP6/j3f1oD
MOUGW/IDbFkDCnt7aaGw0XVFJpa4agtygLXREBCzZefxSxCwja/tNhlapOgtrUTCIPCQ1cpdlRiM
cRdscIr6FMhhRoUi19/t3mJiWM3WBw2H+n6vAITCuw1aJeUji+b7jD2lKkg90XTQllqmndYssXol
ucMwGjDyR3EmRBtPuomSbT2sCcYDwbDRKWB6pmJ6OVgTw/sRw7LWuG2M9FNlTe2utuUYdne4S32A
sI/KI/L/3qo4F/TMcOjiZZN1nq3uPUwk0HAzRkJvGGFLtCFyOZUy+9QEhaBK6aWt1kR+m/a4xD+l
nYRubMnIGzAAIZSobtiq1dlGYqIXyVaRcbBgf5j8UU4eICs07uw0Mquc8UlXmpPeoe6x5BKrAWp0
kudSV+QawgphHYN51+u25OEffmvYWGk5xs9g5HrD6XupG/YSR6v8PJkeYczhOGBYDz1FGmED3mSP
hyaiPRDj+IgXYAYXL/oVDmPoTeIePskuSoavgDvnSSKr1SoMjJ6zBEeuUGwF6e0QioxDo5U3mSo+
T62mM8u3zBuTMZVrQuv7PCesZZPALbEb2q8hK4auHBsqSlxmSCPujXT8NA3Vd+zWphuCpYdPfV8p
gA+J5DWlfi/ASPcQTTHFbm/tJKxIGY4QkjZUxqUpdlMdx8jGyw2RkyHS+2h8rki7aXi2PKRy+hWD
8NDDAuc+tBBorvhianrxrEG9zgw/HKC5TJGJotJpTkkqPcM2qXDNrUkHWLCaKi1IZtBq8oVTG+f+
tmoR2HbatagfsRYxTmtdUxolb2OFn17RIFzV7nYSdqGe0nYvkjU9rU89od3FRgLZ9VALnNdfhMk5
An/Jj1BOcoBohxD0kvtkVs3byJJ/lrVmH3PuMhSG+a826R9js8arcxnngB8QGl0HN7qBsGiEnLPL
ImIAMKBkQZVupElK99EyZsjT4VjgdLJdU4xNbCV8MC15r9o3hhWVG0Orsi/LYQ5WWWzyMoxd2YSv
tH6LBwXNYgpBZSnjhAhwP8cceNcSUOA5Q2Ic8VNjVEAYnFO3jwh+9E0pZtUPDdiASGa45zDjO7ZD
e+Y5Fpnef84qfLjLKt32zRxcQkKDj/38XAVRcyMRNkoMNIK3IJI/QbJoDr0TbtdOckQp5xmOutfE
WNytK9h6wvGszFxdCczNlPQ7RyrG0wqNVK1GUErvbIqEPTdFs+StfXNKgiZZGHSdlWUTIReMJxX2
mxS1N409w3tXtMfZumOVlvcjeOymVLmJhi5EpZ3nW5qt2cVbdjwp47yt4U3dlMuXWukSBF4yJPGl
RGlEh5+wUsOdiNpoyzSWOJa4Dn0bj7mtGKR0k0vqJWGZ3rRg8vj4gRlqoN8UatYmdfCcJKFphO6M
Hg7JJOb7o/pDdmpIAGRZPYVM6kLYWzMW7S9R70Crmlx91MSdXcQ5Ll3ps563tzrYDWkFxVfTgmaX
TcGd4wBwIDAYtVDzR/OkxJqyj5M+3hXNZG6UWbtdq9F4qhE1g5C5iJgHd31Fotlf40yD477gYRP5
kSu7F0uE2WWMkbHfmNMhxMRiG6ZScylr7m9AfKFiekt+1M9wXmq1kMoLzi74mVqcZiffGdgdL223
VvSVh6EvtAwnrd3Y1m+ddNHaBE1C6my5IawOzi2CvHlwtmiYiVhjb23n+ntGgoZHYvx+fcxnazoA
5YZb3uYZ++n22M1I6SUL9RK2iDdyVjwXTdAi/xbl66cxpcg+RQ7w9NySGSG36byTgYJ3613TTYrX
FGiE1MIofEVKxb5UjXMZ9hFcU+FlsLF3bD9f80Brd8gpQYkrUnnNDhqzbl4DOyLKXk7ue718EiGx
dKigfqkEiWJHBWo06pk3G6W1UVRMNRKEDjZF6fojJ2SwmTikRA88DH7aJ09WgEmh1sSyb0kDwVeK
VHDaysjL8zndYrtVbkFRSEMxj0PbxBcbGeiIJ0gI03tQFKxxArU56hx3oszBYTHI2Ee3JraQt6UE
+UUrsa9nTkjWTbJlQyVZbCQdh/waOKcW+bz6SXXi/ioZt4hu0psSqptXymLelFOWX8aAMnL5Lilk
cY30uMPVofQGA4I/kXFyOo0+/lzDblRJRwmwLTGrhvuJOS8jAQRgZB3rfd7RhKA3Cc10Cb+aJZRP
07xRQolbaEzprF/iGvJS4yyLhhGXBztJ3LYhSliN63kbDM18IJ0QKUGJvVmMrYAXd3QHdYobtM68
VYpJNuxLIwCLwY46l0dxo9vdN3Abryyq+NMQO6wtSU7+qBps0MgyCjdwytZmcLd8ypxTbD/NRkwT
ZWTHKKXimqHlehUSWBhyOFuMG3XU9S2gl3KZ6+iYTIp9rbK8NLwoz6XNmniGY/h01oov/dzEO2li
aV2Ib+5cM/wXQXFa17ll8nAoQxoFGFqHKVEMf5yJ9RELRUnrCZlHDeMqS4BiVe77ujT2a3NbKykR
qgkRwNJsMwnCnEaaqplEK/mqKDz2mRFcdSeL3T4T1fKcIzurdHIjdBbctVit4/KMBflwtMk9wUOt
PTdNL3wIVimXeL6TifbxcZoFjmtRJwWdcgiX7IyBZ2vSIxjh0pDwNDPyLcSPWXvs53GjJRUhMY4O
Ly90ikNnVdXiQZH6cVjpvtmwf0oo1qESsb+1FWHhraRuO8t4Wdf+sIlTT2lm5RMRlQCrX5nQVW2H
uGbZJ0ps791eSX+tT5AIIh9y0MIM4M2GBIsCJp3kmLmDPP/IoIxtDLINkRpYJ0fIz7KQKgSFhXoT
IRq7dsN2LQeaGodSS5KjoySRb+xIBqS5hGO1o02zjHVizCZXUpTCBjxKPNXL8G0d/a/HMVg0U2MO
CBqebVg2MBkETpay8pmEOYZUC/Tc9zaOZ1B9+wxPQXLm7e2yWmIAQrdgAFaPituHGms9IeK0i4Wx
jWQOgVVW6XGOnepcchEQb4GxHFK0JMuzFkA0Q128AZnBtfGn2cjWHZyWyp2m5sesqOkG3Xm3SUbg
9NwUiLPm+IaRYrpXEptgimViFtKcMf5UIMivGDznaG9UbbAjF+ja5kmLvQ4a5HqcpAsu6xdjvm9o
p1+nyqoO2lGQgeR2S2ZTbfXIMYdhvyLxazExpaPjZUIjeYlahL2CwR58r/UFc6IezIBaLE3Kir9g
zK/vGlbJ09jp1uv1jJAUnihDL0TCjXuN9n8pUXdA/CM2+q1yWeswIBnGR/q81bKCMGzJr8gakJbT
v+5pVarj3t+Tal5id5Hr+HrKsOoQvqeuqU+nxtKSvQ0asl5akYgDDjWmr3Pj+7PdSkdDjH5tK9lG
mO1A8rRtYsekfx+zbpcak7ikIn1wClHvgiIOGTRomkcDkB8TSbpAE9qW5VSi0cTBMTImxSWu5RVH
X05lAM060Rm0OExUBfQiDDNt6cnCQcsq658ZXrw+2r10U0G9hGwxPxEUV5/Cid0YbksUs2mvqH1P
8e9JlfFFV0ZCYfqid2tsg7wOS/VDauvfiI/HJbCXt7E5fl9/JVWNPekDrRevw2iHJTrDhNDtSbbf
k9+QH9eqi44Rj6fKsrZUwD9epbjoS3axmhbXPp1pJWk413dU7DY/FVZ44PjbczClEjBgme6In6Uz
ihLh5rnW7CAJxLv1stiJnB2SwzxQ9sjFNB6UiDHHFIrirkVpPEpPjhpHFz3STkPUd+dYS66jA4Df
KLc0Luk5qQSNTB/c2Avoss4TxkEnHRc0xpeHKPPWW7Ges9BTpZEiO2lgQkmRZxfpWeCOODppcYk0
i5yjpt71lTocsR1fKobAh432TR+d/GglISM6BmOIcyayaFQCtsayp8x0SF6CkOnZU/gZESamWYNx
0OPR+l3mSV047FP8VWcbbdVCwIk6xVvlqPJjQAMXYEqGfLDud1Q3BCKkGaViou7rINApOJD2NISZ
HQqBk+tiEdHr4otZB2gjw+p+tZrDsKq65I6xC+TOL9gSLmvrPWP+6FkxY+xGIQd80HFBKHrrENrj
cDSC4Gbdg2gqZAw2892wWBBVJBgcMLU0sAphSktUbnOSomY/Ff2XqrWJGa/xRLECfC7jIWUEVFZU
3svS27cjmsOgrSlAofeT0LsV0zL37k3Dr0csXpy03TIgabe5+lCOoERlUme+hF3Z1Wopdo3xmYeE
xLAFN5AGIzowh1pvlXTUj/TQBMcxU9yvf44RKsjm1BAmCLTmRVNxqnqcTROhXvuW0eZSe1aonUl+
1PG/MEE7oD38GA2jxzbJOYfo8KMsKa5zZKT+8t0oQuuMLy37u4SPM9YsuAFCj1BsDc7qGJsnw0yP
CLuUUx87W1g1MkQRxXZHFmMvoGrfrIduR510iIaWm70tAr9NpBx+6SA95QMfQUU52dV5uk3JBKc8
z46DJRGrNjnnYNGwp6l26R2rOlID9EpdHXE7wreu5nVYBay2rOqQk+0kP0/yN0eM9XZdUNetnQTa
yGtn8cpNs/sWEosDtCfu1iFrX3Z3FfdXONlYRS4LQ2hgVG1gdY77Gr22ACvGV9Y5rA056ogvAwmL
iNH6zfrydU8KG+qvfMiajYaLxaaRuHWZyN6vsCfIyu8FScz57SBNzzRXBcUgtwiCUCQJ6q6iYzYF
uKSUYTdbq9nNet4oW3d9Jxnb9U/xdAladoGguE+kbWnHuA3pyVHNzBs5MZ3TUAbRPrej55SVzx8E
1leBWYmtKjRzs3a6Zc+BRlr3VcjGPeCcclnPgharL51MQWMzJHNTOYDnkdNcyDwJjDHVr2Vbf5kN
Iz5I1niTV8I6x7NSu7bDFMaai8p3cvMYI173EKrb5yJi6FyE9yFtq+eoOZNO6szZNLVrk7JUG3F+
AA/TiGekRVzWQ3IXsO+D8l6YwoD4oFevYBmxQ/RxKuBh+qg34nGyYCYZ5ZL2rebhN8MunX1AQdyo
RebRbIQ7WnRQz1KRtpBByfaqVUwd0t7YJIo0YnA6XRNADTceuxgPrC52FR0v2riFDyD3CZPRwSDH
0EweEtzMZ1Qw2HQr3+dmShEkkswh29N3rW8VuqjQvMDR9trEwDRRYm0a+jjBxaIRD0H1PTNBaBw4
sDfQUhgqKLl2nEeie2NLPSmUUtvMqO9Lq6uJHSMWsB7EgLWWtDMDmgraCYuceWwvm0X2MUIswnOo
2udK79mmnBzbAI5Easxf1Jiu2ZZCey/JXAlZo7QlTWQ40r99rSurw7Mu26E6/BwvTKYICSGLKx7S
tJv7OB8ROy2lDqVkm+tbWtf6tYYoJW24SYQNFInKgIJ4KfVMyORyrX+nACsPXIz52A1IDUe0HICI
4oGSTHYINwpFG97FDknXM2rqMw551d7R85AoRFs7yg44fKMdq7wz/HZS0FeHZ+7x9ALVUjmbFtQk
+IsPuR5VD4lUuRrU/3t9qrSrrNR+ibvDjYqfZnEqrV4GAYunxxSqRtNMbiPSCMsf60dvMRCJqhj0
vn6IUtFeCH71pHHMbgRPcUVgJ5W+uomw5BoaOz5j4U8bljyYcsnDj1TLC1UVVgMOhIpNioWsTL8S
Jb6VahJhZhUKVKd+Tq2bGd7CudS0Y24S3IjKMDgY7WT6hFeA2mI3rRHsuXOIDe0kbGqsqXQtiF1M
/zeDQ3JMXMZAn7FjMjtP7Y3eJHQpM+X4pMY3yvDD1DhKqV0ChOSJ2IlpeDH4lFwW5yKTyKXicI6f
nTZ65aizTReEWgZFGZ3wAAtPSS2MXSXPT3PcL49D8JirLukn0SHLrMeKJtIt456+38HLBSdJ7H4b
FlK92nd2iF8kiRcI266z2diUA5r8QFj2namI0e0OEbU/KzUbk5vI+UbXAUCyKsKvOMdGilyEa9Iw
STbodXYVBHgvwjN/Q3CV2vTaBsU83S5Z3HDqNGaGUV9QfYJ9AoR0HllFC82jOdRCi07ywSb5yVMR
DzJTzUvcUdovJVcMwwEUebZEl4kM5QtCUBkoIn5wiNzcqmOPEY2anQedCMWwOViYPyA9RSAzB58a
SaQbHaVJaGubsdJ/JrL0sCjYj4lT2Mdo+bJ+O6io20rJIq984n6cG/WkzTkarC7byHavkVXBd0kH
WJm2+zgWwbnR+tNknw2igFy56VVCyJZI1rD/MkQdnb1VID7Nhek1UsWi2cKwaECe8Z93YZjnRMeh
EQk0lYDVmP2OBMsuFQ95Qh5jVp1sDdVaMbLltjW/bqQ/1PCr1oi7hl0yXFrFqC27XYt/FxKyzhsG
EkkzTes3ZAp3QJ3zMSfzzO/xPFdM9Yna7KckfxvzjCyXFszAaBK3ayTWr5ZiMjaHfCvPyVYnBYxS
J30c4q7z7IzIi6AdT7Yxh5sCkMkjgwHDguQet2fUZAbjzs6Rl27wvpdDiidLl3ycTy+EM06YUhfp
rTx4chwUO70LEzad3iMrXL1XFALBhCz0fYK91ZZRsUyMyRjddNyFuOO1PsrbqyPQH+Yp3JIJg8XM
ZAjXjRcSXqST3BQPsTXiz2ISVpRMP4c+iTca1GOCduNt28g/exxiMPf6rLHQoDsjI0wkXqLNpacp
xEvoaD69dDgU2lR4sp7A8zQnwDfidQlk9msLyQ0s4uag57iKSiQfnGY7eSRptTrH1H2jo/lWzZCC
+s4NZ1nf0KvBo6JhyBKYT/P3QdFg3OjQpK2Khd6SsSy0A8ytiIo52+ZukAfTdeB8EZ1eU/jOnzAv
vs6BiLZggeRiHLvAnM7wv5+QwQTw+23LN1gC67BQNkJnZCPZX2I+o9eWNqVHZTEYSx13jCfk+JIC
3Uf9NDjKM1EGeGJpSJ6Rdb6oZDf4kPq38WSrh1xzTuQOPCWiEn4myidVD38GCXKDEPNZH57hdAv9
X9pFhXRp8bjYNTMPslID+3NEp3FsW0qpkpca2u1gYoeQYQPiFtE+ZFaMEk95tqMfa2bNNJ/MKI2u
jFOtPYKyzg0cMIJQ7o5Hc0qaEyadp1mbm1s7rL92emcdjFLnThoDtxrsW70ENZuNqt8bM3pLgp19
WL4/nKALznXTf5Ye9MYmdgGnHs/pmJem9ohRZ8alYnxX3pJYcA5ngSnYVG9Vq2CM5HwfJ2jhZfli
oM/ddzGItwwQ5vbNpQGkJVmu1aBbGZ7M/ub2NSLAKcdOcj5MmdF+k9GIky5dPyAwR1udIAvVcLiN
u4p7oSrmw1BA9s5H4ldjFAVmhOLcMS4lNqYn6vv6ztRHMNcoiTELLbpN70iTnxSKdu3Q9Z7kdsCx
h+9i/AGuOhUK+ZaUhPS6Q/N1ULujhSYD28hA0KuzvauG5bNPocVLrMCX85r8OGcXOUr12MtS6A9t
ylwv6VtPTPws6OqBPbdnpFcHv4TEBteYbuxE3SMQ9aGVYBKnhsCPp1f1p0ZOnU1gjsQ6ZLV0V2Hi
zGOtHdls76xBZPshj4gBJFzjoRdC+PCQzp35Uuk0fVXSm1dlzqyrrQ7NGTHkbv1PKQJaFPcmXkAI
e5ErR1xZnKox4I5P+nyCv3+V8lG5jpzIRd5P4HhOpFmkt15lwm3WOtZgDTLdjUNmy6cq3EpZJu0T
QVaaDkvRLUP8x8Mw7z7lPUlsZmA7+3RoSl+CYLRBSEFeOP/cWWEEx86X6BjPehnJCwr0LZkysjqD
zyLAbMrsUAS3Ep4Kk/xkzup3DaLYOWk4K0UTixP2v4ULRaQ8aJWIL53cyvuy0h/Zp/ujpZAr2prz
zbz47vBJuFxgnz+QRCbs1QhZc6Hux1L7nBLOcaq3tt6qx/VLJhFQDufQh96HoaOwOleJa3G2rMFE
xdt/kc2BSVWao3pj7rX8O4H+u8knEvAiqJ03TlcLV5/ndmNSJp/MGndgMTmS31b/m70z222c2bL0
E/GA83BLUrM1WPJ8Q9hpJ+cpSAaHp+9P/g9QVY0DFPq+bxKwrZRsiYyIvfda36JzgE34MCLejIvR
49wIqA+ahwPL1eYysXeeGFj/bdKN6zzujsb9pQkHDdOO5lMckfIwN8QNxaWyMx9MicyZhNaGMVdh
74h+fPBgjt3Kc7pwwkwNuNdYRMl9wlVqTKm+TYtrpZA7vtgbjFlSKZ8VfC1Vlj4a5aATDdTu+lFc
tXOi24ckregWMBmnhgNALtxXKaY8jOIETshYhW1WgvzP7SIk1MgcaGp7nDNrgr2yJH9yPEXxZfQx
Z1FMawp08KhnK5zfXqyGSVHDORxyopkttAMAhDK9J86ldEeSCqQM1cUgERj1iGmXlHxLPh7AFij+
OLEazSXRL4wVyfDjDF3Z91N6qV/tEpY17XZ6UIxuvC5bESl3tjMyuCKjfXC9zNmQgYJyR0cgpM7c
PXQP7cR8N5NCW/cKYs8K4Lvv9fx2VuRyEMcT5XvjhAZnUr6jdnnHTB7aKIhW1XAXkSJUrbpkXntk
Xvj0EwlDL+n8SdP4GIwk3jP1uHmqvBB9gfWYWGmnxDuLfy3aqHIAdQ16E+LdF1VSd6Z+pfmrO6vY
RiPZWu4XjbZnU23oHOU1ByREVwwn9VBluH5Tp+KSOOYELXA9WpnzkgJg9uSVZmSEdCB6GvHcrmTd
UlaZ/YdDweGrRv9t5v2DnfV/1MJW/YGxoaMMImDy+zq53ofaR1dsZTKIFXUt+owgezN0BlBobIfs
Ppih3XysgrqAisu2xZxQBE3HNkGOpc/gjFl+n4NIJl9iAmtBEB4H0JSzoaty0OVEf3FHEncUPd0t
uChMxYQkork4aKmK/dYgSNaW4UjTr+teTTF+djRSgtqbr0ReUePp2rqAzpY51G1JvdXj+L3HIRa6
uftcp+kTEr5rUSePdZW/lY1Fwrlh/eRG8e1wLrbtR0OpMt/Aev5cO82BBALGa45NO0UNh0n309xL
g1StaNjBmAqGbE8GRZjEdCAW7w1o5XtH3ujQmvk5RfO8jH120EgN4aKsw75PZFCXyheUTz1Mbech
G/OPGTUWohXGMLxvXpW+K2X+mlgFQYAOeenmTER06pHQiQ1r0+HppxnQEj2jO3u81SCAGbv7wh2R
ATfzt0uwGRHHSZFDJfVupSO/28z+bssCplvPOh6T3k3YBBZBRI4caVj+4uWx1efxijyYsDrr7vJZ
AAsFlWMgIx/nfoeQYbxS92iXBCZ6ir0LwLdJ2NDUc2yYnHK8/j4kyfQ/aDklbh2+FdUDPFgvPfw+
+++3EM1jiJ/cerX8vkSqRg+loZjH35+CEWKj1bSPf17BqsYirIE9rv/5ekh6kDxdc/nn2b3c2LUF
Pej/evqK5E4GKfm4/f2eRqV17dwwSxN7N80TEiSDG7vQaB4MwwW412qauu+WQFm6ZNPWBT4WTBzY
WYj/DNx3ZSQ2tdt8x6FXCXorbv7jLY2vxZgA3WLZqpp3MKtqR0SF6Mc33VG/EEFu2gzRDXL19yWN
H6vRI5+0ofiz+dSjiN6aULLXtlceWoMObqHp6OFhL4icjC2GwoEr6r+50r6WiaWESp+XxAkXZydB
fkMGybZxAPUw8/5wLVtZsUA6o5eHunOndZ+gRCHFWdITEZ8XZ7KmU6V7nd9yatV07ahNwEjj/hpl
JEbOcl7jxVt4L166U6uye0+L822WF1upgTg7WPSlEb1kJJyvMzM6oKvRbHoVkZNzEpNoByxQ/dQv
JrNhg1HioNF1Bz5OLyre2sr0sWRi2KQ3Y0aRomAM7AtiI0fAIGsU2G1YagyTu0PrTsIfmn26yNfW
yQEhdPbFYpAbzhKfaKU2fqE7azBb+spObNaYjLRFsqz/FnYcRDAA/cxXOtQRSdJi3qoNqKTqAsav
d8K++KoTgvDinEqpTwhTWiJzQ14Ot44rd4w8SPSzKogSdyGiivLa4JDo65X+o4J83Ajkb4EYylt7
j8VaMrC1C/Yq5Bsx8QBq7ptGeuSMvx1N70Ksbgk4v96QrASJtOzfk457tLGH41LHl84cTV+UqG5I
X9xXehlWlQsUsWE7Jvlj5Rg9LdFytuhSFHsSrudHy8h3VssoNuZYk/fDZ0RB0HR4IegLMmHQhou1
pOy0gPjhrOmr3EzbracuuEYUPBZ3DD3bGmWWrL+I/8tCa3LgNToIrcD6bZo2Zq81et7HWPmAM/2V
Ka2ySvrs7gmiHFenCpJPL8igouLJ4/LKJrQCyeGiI4IzLAwr2sc5zZ/Me1QxSrOI8WmjON/Dopxg
XJOe5FVnNnb3VvQgeqTD4Q93TMDMTHKG16/KndLENdn4E4M9a1A3lbqgZSymJ9telgD+yz0FIAEu
UWUt9SMQfmwR0nqclPotIgjvoX/g2KsSZQNtNnf7Z9Xz1JAWnoTRoypyWcUp5KQKmV/vjQHE37AT
Vh02aRbIiIYDNsgxiCP3cczyZE2DNcS0glpxeVJoGWYNUeHJ4AGWrThYlnT0k2FuVpVGAnGa6mh4
7vhXS18VqbLxqnlvqIsKwL1/X3iT25xdJR8SjCQTVy57Br5tTI/ZpJMDP9HyKghJ0ZPJQXJRcEdl
8XkZp/ZRJtN7JGEQDm1/HL1SWzMHRLcyLg6n9GVVpr1L44nx3XJXbyQOXTZjNiGP1YdGVVg5oHYF
Vev0X83g+PnbEhlEWQ7eX897IDq69Sudh5sAVnyhJH6yeDT2pvjbdELRWDu61Ij/LKejgLlPz9Po
RcHaz2eh7LzE6UNdjKdMGQrKUJPGXYEmokDwq0J0ZM8EooxunfGJggEOZUmW5Zd0Lj5dj6UFdxGI
Cq6X2VEoxwHPksPCuX5rGoYIS7XEF5IWb23LjBjzIDKC6hG9N6VzyZ6rW9OzFMMWW81fnawJXxLI
FoiR7gSyCs0NS1G+5236ohnKD04t3YoTfqP2p0dEkD+acRZd1ZLeYE2MN3iCTy2DlBk7YiRVrufo
M1rkdeli2+DHp/Z0AlcpuCXUvnyoICBqedL5hGgRUlcutLtj5WvqDrPFqNYq+/HdxoVQQITnFOoq
yp4572rMl+zDKbofrGnYoTOPJbEQh9i0tZMVe6dJNav971eS19xh0OUcy5kxSvUuGBYYsdW0YYlF
0EnPZJUqOegteXKHnuj4AUFPtNjzqjShcpC758dqXW1GjoozKTh6PXo7vXDTUAwqR7aiXjmCSQzd
zpgMMtbHItUPWZreElc/9YW6q+G++m0KbrCR1tU25CeOVJPNdnrslyEkVOnixIjXdJDDa5G/lEhv
Kck0sLQR7agOPy2FFruRFhXbjMLR5w6ji5QmtJVJuSxiJiCiRlA86d21KrB6ZWwDc9E/pwZae2Jv
LvjFlpWIwfNSGtLQgByY87wWtb5fJst75KKUbaEKcVCBvsKQjuwu8hCidwXZj3YfPivzuqz/ZkwO
R1a5QLXjVyNRaOO19A/Hm2CEMGVk0UjMb+vcmJ84JK9IasFa1QiwqlLXtorGDoOGvVnVvcLIuiym
g4mfm/i10O2S6ObGdnTrjfu2sUwzHq0+usWzs2zuRubQuX+J7C6/ZKq7Uele+l17Z3ndLyFSieTB
GAD9l41uP8ya96oZcXf7/Qeox3cbwXDSF1XcsmEi9yrlPf39oe503U0UccgI2L78PiLpFLlSZcUI
8f4csSLkxXSj8Per5f4tO2JAiRdM2f5+r0g748DjgYvfn+33e701UlXI/PjP/5o8e2NbqG5/v/z9
R9eeSY0urv9+AN6tZHDvA1YbnipsnkOs2p9kYrTkIucVqgzhbiKxOE9K3L7pM7Fj9wfUY9c+aZ1W
bmMEBP/7AzSz/G/P4JXep7y/hA4//z++BAoeU12a//SAfrH/+R1+f8n/8Az/8wH/9UsOFWjPfsra
gOWlOSf29AoxtqW4SoaHAl0S0lFdvLiddHd4HTQGBfyUzwbJgm3mK7k04kU2d1mrC3bs96euF5fE
YctkV43AbzMXUhQX1y4hIgCG0XAyZTqDnnbpjthz97fWqjVYWx9au/5TJzwVRD5c+OjwoQGx9hKP
my05TReaoltIWsO3NmbPJDi0n7lhMc+DQwWpFL0S5GftebAsi/moS6II8pywNBX10ppRtkY61p8m
i0vTlpjODNVpsCZK+dwnWnyQA22IQnHks4bq9KHCmAbilZ96KKaPbInYW+9f0pVtTq1hvnsilc8i
WuTZEurj71eqkxmXKU0PddkzPxBqv4MhNp2AE0yn3GHwg3YCZ6BpF7AS7t/8/afBNVuWw7tGcfDC
kppUybvlQMEvbXTYv0nbpIcy1BhrcaHHbF6Y7X//fp8/Vgnx3S27+h7Irb+Csk/eVc6Fu74VAAfu
KZm//1mbF3GZag6hQwlalRw0JJTelb96XA0qBPKmn8qtG0W0F7y7cK4Cxyrng47SpGuIsFvIqFG6
SvJy6VtJAtptaSMRZg5qrXsZEumcrOK0WBWSxXG2xvKQ/XQ6BHqXyIwnEFd3gHUfNgWxLwhkVpLU
YOikHLDUfFvV83ydHJSymRXqhCHwziF5QgFXcTfWr7FucGqIxmJl4xXVHCZXkRvD/RLN+xJH/zg8
/z/u6X/BPUFc+m8unjtO6n/wni518Vl9/3fc0+9/+If3pJv/0kwLS41t0SiCx4Gt5h/ek8ZPcMu7
HoMbRFaqhr3u37wny/yXaxC74rmGi0ZAu3s1/817Mr1/YbJXNSo78poNi//1/8B7untz/6fjCGyA
eQdHQd/ATwc94P+y/TiaYsbYbLwgjfozMs1DLqgDMWEJ7SYbMr5MxQh0jOrV6KwjHcSc+3suooxJ
NhpTpkF899mAZSbf5XoWKNRWMzFu9K23GAfWsnhH8hFPj0W6S10mSJ0WGHodqLhV8pIIbyOclw9H
+zSVU8SRWSvwf8iePg3HM9Ch2YB6r/9smF5kg+drs/5ZvmncETNFY94hxzT/IInEwBCt5L2AmF+S
hTso7x7u0zNewaB9TeUjhzbMyo+J+cJgzGu3uTbtazVk148yfgJ+xqn9qHu3tNoY/cHAMON4zBQ0
B87NY9WdaEHaVubr3UbpxoD137f1LGRUrTSETmwdVNaKEzr0ryIF/u3RY9gY501IjRVWDlBS563h
SfXhLO0rHVnfIKj1k5xntMLMBbZ9lIZQh/cI6EngY1KjBq5a+yTHwpBv3b1BawKVVqe+5w6+EwJM
xbXBqzuyGUii7nRzL7W/TrftyUBomulHCtTuinEdcmtvJseEGPJ5qP2qIznI8hc7zK2RwTj4HDfm
VD7goaGWMXHG86FZWqDep6cIB7Gn55vSeK0E1YP+rsM44twa4VIaoxDlcE/JqjtHqUumb69p+cfj
nNbJveUUYeohVSeCuVTGM8VEutCeNBz8T2xgDLT6ydstkRN0CeYbZnYxKv0KhUFhM54hsD4SxVHX
H1FU8iGgV+xCQS+WOO9datxr/cIv6C+wyYZyOxvM3hKYm+5ORHcvRXE0ZzuohmVvANJWI2aAt9lh
4EsvRFry6A2Kb2PGIr7Rj6KrN9gByUwc2uDK5pz+wRj5LRg9L/Uz98nzkKM/G6Z1kcnwiN8Bj1RA
ZGagklChDudJPLiZvCyxQCTRB2NKVGR7hnntW2b+UDL3v9dHNerURtRE8q1RO87ug2PSeHkkyzmN
kVsQwLwx3A8gQaWb7iW9FkHLv+AWGRExuNK7alm/go61nnV3cz82N8Wzm3PRoHYn4WKlLqgiGJIi
Y6ddytyWjkdFLZvWIK4zsaoML8AQtlPSrWiSi4EwAFfmarAnSj/VV2eoPfGnY2xszv6bOZJHwO2t
+5LdPSlNyRR7SraIXZb6ZbGJ33yoYKzp7y5bTTLhT0sbLl7u13rwETUeCqrxQv8Uy19DfyZScDPP
l1GMqwjRFRUfgapwkQRWDug7ND/SLqGpaXTrBRmQu6xIgk0N99A17Rbd79PYfxvdPVF02sr01QUo
YqLEcZJ8UzviVWFcWEpamYT+NNpKmc5p9Wl61YPaPg3dxiWhKLW4GkWBSW78yPJ93/xJli9McoFO
RxtBf5V6X4XxuMzFVQpEoiaiOy6phvfbrp+jFF1UMQftZB7GdF7nqrPP45tFCDSMhnVDTZhYpIdW
uOgzUzKzPM/a0c1yl49AANpGeVX+laxEDrI+Q+xVRLdVSQ4JJXjefHWOESSyYA5VhZOJuhx6Qyyf
R1Pu9YQJvf6YqaQ8GOcSoMS0aESRomvCQmCyXMR3ZeliwIZ01mrEJC4XuzRT/UU5CD1GhJYipqcF
seWE/pWVQzg4b9AR6gfRjegL++QTBYmdlSS83IW9fRHrQD+8Ci2/ze3S5wP4PDPCHKKZfgdPAtIJ
U8ZOJExZGGAhYtsvmnO0vLE8Ya1n8AAnSYsMEHz1fBEi31WNdndouDJYlm9z4aynz/a08SwFuQ/q
+IBmpau/4Ur7IzFr+paCit2bnL1upS9QHrxNFit/vMQ+OFZc7CdFP3Q28hsrJwrbAUlgi8LaVhZU
EQmPSbnNOVPeoqPSo6YMKz1bIzLq/IJSPTQ7Y17ZKQs5x/y16g4/WgcaoS6RejZ4DHe556YcqtJb
ztbVYpJTSwrLqJP2G3YVwjZKpk598g5lOWUEzbzHqtO/MQC+LUs7Er0hb2IcKO3FXLYQFZcg9pjj
F9E07DAppYDchqG+N64Sf2qwScplkGulYUADLxau/yoRyADrfVIxb3OYM1mi1KC/pH+7NqBd3qzo
LRXkEdbqjpHmTweIkXewbdJtPQ+DryB3ClrsY37fb+Bz99H7pBm0JGCAg6m9mIhB/drMo603ie+Z
RoGSrJYku+CgpV89e+Wul+MuydQgcdsWWVT/OM7mV2LGJj4AdnCRK8NmEOkdgTIN+6FRfyaNXY9h
E1Rk0KoqypC+c1ZOgo6QQSrRCqehdf6yuMED04S7c9OF9S1hKpG2znUQxQn45RSkXuPrRT+ctciR
G6M7Fmoxo1tcNFZvV2IYioCuLsNKTN5zPlXtvnCYHcvxS59pRjYLHU1N2kED5AfB+FM3grC4Xxng
UmXEHd2XL12kPy9qrlFYu9dEvFHvcQd4HYuYUUEgZE3unWTG3j+drRG5SWYmr23ZhyWpQqFktrth
Suk+E95DiRVzf0Ak2MGJ2yeJCvg7JfFkdPWX2HGSY5Y60TaSGQtg/6ctIbzo2MU63hy/1KoM1R8K
HJEh+BEvFtm7x6TVXqkT3VDxIAYNyAKKjkyrcdUSq+Ezfl2CREe3MyK02NBuPLEZniIzTs7Rklmn
TDuJHt0SJGVyO6fy02pthI5u/W21g7oaTXqZA9foZNATtTzGzQkGJUPGoV3MRJnkxnhWS/M2xzkB
wVXDDmKwvZBSFtBPTHeMmm9mEuWbjKTCDQrG0wilVldHpHIgl8MeQaw/uokFGcwgdaOnH2E243aK
OiTGDF/o5+NdVikWH6IsfsFoWPr9gyvAOguchOgmgSu6WX+CokaSUuPSS+2NdsVfxxmwJf8Xgso6
c769Rb+Zo2oHOK6Qfcn+wVKMft154wMgZXlk9rlTdSThiHToXX+KwT3pptwowrgUfRcaPXoRZgLo
4c1u70aMHTkKNvWEZZbTml5zFjpY9LbEQ2XsSF8nTZk5toCbogwBR0tgiG1E5y4mF4OJTbnstP4T
SvGokbNOduwSGBV9LFZMa3TIt23PZrEnVg+djl0fDO3H8M5eshEcGgr+AoxPbnlTUmdNRXEWnc4f
eS7jXVw9ePhElfyvnZ0wFRMWWnKfJCuUi1Gjh4N9kdq+n+OwadAiknkRV2vp3gh08Ul22aIX83sN
pemdlhZPe2lYW90Yw7yKtjPGw9I7FHgRmNZ+KoZgPMHFm69ZZ/wYSJ6Gxj8ah6DRXkX6jkaDVNeQ
4TVzxUOntAGhYoh24kPeXjlCI1d7rTm79rBZFPujaSdULKdW6/YdgPdL1+RPdk+/n6sfqpVByPIg
3zsprkl2nuAidtHWLso15xxmQAuZvOgm+NglRyppmhyJkaiqa5Q8YTcm5NYa2If32nJl3IsDWV/R
2ziY6sHW6idT6zPfghs/x/UqQfaW04WdARS07x7BuapmBJkVhVgbFsXbq8w+pJzvvW6AYA9dqWwX
bmzOPvWm0fGuWm8SQfnEcQJmsyDFhCRrOmt71CLryd2aTX9JEZZq3EMVA0ERHWH6B+VyjvRmK7Eg
xc5OT77uIwCTv0wwL6OumEi8VbmogDa76qOaN6sBL3WEzFHYfwixM+gDT3xWxdRTwRwZGIXL9I0t
gf4rBdcCcWn4GZifzQtFkihWE7uY7cDBQubmrRB6xfGnFOspuqh3rTbHzuIoi5K5c3103E1uv4JQ
0ARHm8cluQ6jQkPqWdEtTFwWq9xLhIkz5sTvIWjBuulHaF4zXdsVjFix6wRLem5xeUMBOXUiP81m
mAL/BIa37SymYLiwfdWJzwkqRYl2NTId4WvZ8jKgJ2VfpvUTB79zncgOpsZdoehp54TQKdPPYn4L
nb5kYtOSS32OLikhQaReusYpti5afWlMdjvlosZX17xIRH61owJZIjgVjVL6rk8lmkhBhvHGKw16
w9l+nMxQqnnY5fARxm87Zdhp0+x7dPHHdJJXjT6IJAx13s/GGdcocDj10pJZqrVh9j7IlyBWm6vM
55vdYJiZ9oZGbZg426prVjhxdyr+PgVbV4NXsXePhBy+ukqNd+tgKAcnydbtfRDbv7F7wc1fgsy+
AA5gDz8lLu4eJJCZvS9UY6/qR27GO2EnlyJsy4Xh0V1o/jZXJ01bdtQ7tfOYDjjI6gx94weRWrsW
kFkTfQ4ZLCf7Ku2zAVbEx6K61pznlhFKT1xfSvWFCN70U65at+YTeLMEWhPEGIj51vVMzAjewFnx
DT05V82waygvcmMvKnM9qMeYKawgnk1ZwDsTcuJukUQ/6c7TxMnHSEasUDTP7a1B4pai3IsGZtSj
uRv6/dxUT12ZhUWGSNqkGq2YFDkpeR3NrVfMpyiilbp8wbw96VTw09or6Cos2hqjvsOvamgvEauE
mfSsah0XkdOvNHub05KYsOdN06HEqRTL68xkRCp/FrwABRGWlBgRQg4ovV67JRwkrGhBRDgXtIZQ
UxTvdtECrEjORKAElUuSBw3WiAZ+Up+r8n1EjmnHzU7hHgBbfC7H7KtOWdq12FnNsfPQVuUBGjKL
l5adY/1G3M/WSQaolA/LQq4lPLJGfSZwaqeIGEGB9aDvhC02nrnsHYI0CCMJvPLO8zQpZgZKyPrG
srCGq3arGEWokRaWeNspUV6Y5O9MWzw2bMyG2z6UbRXG+ctMR2GqDzMjkjZGFXYF32FhmGjQGs8p
M4B5zt+8LD4UiTgjukX+geis2UT5sPKYXTa1/uiQM+41ONkjVPoMbVPH/Cjh/DvmWSTK0WFt1GKT
xAs8bdjdj8SoYXASqwzxSutlEGcDMl6fJ0zOTMc5TdITiplA26XxPeH4dwY+4u5FZ0pqxe0hiZRv
ptSryav8unIfU2d5dCkhy7JGcvueERHnCWJTvif7qVveBBLIjFgJT32GM1lg28lNk9XeY92426jl
GhYv6qShfpQpvNj5L3lzhNrStKBKuLvAmsxcuVgmm15obCdibd/dSsVKd5E4lwKt/SyO93GZJGMT
r8O6s6ZXTEC+Oq1hPJ+LtEpxktCRIDB1Ls+LtfFGLj1sjMD5AlmdGUQyonF2tmeHhnlNy606qoF9
v9yXk3JX/HHmkEYBuHBfVGr4opnzYw7BVqveM9Q2CUdlK204+/5M3utcqExbUGOYf3s6R1VzBjC6
Lolk6qadPf3yNPp7mFM+81Yla2E80E4JWxWHJCIFjqtIy9PyS62iVSGSB8W03rXEOwGPCnInfkzu
O9nUoRYkVi3OsEGdFmtrOWydOGwsvUQyTWEaO/fW1M6qjupftEioNwm35pgRl8WWnllbP7vFsM8Y
9gp1rVliWye8C0wyFcBYhs1drLd7JxoDie2pdjx2IsSJ3UlxHwGG2Ca6xh+ikN7qFAuxt8+BrtVJ
86CSH5FRjTXRAe8Cf33yGM0XIxEssCyuBokY5aGu9Fs9UitekJzfGuXQZ/u6RI3cImxQryl2ool2
vBRfiG2fTL0NjHFGjmlwVPw7IJ5uiLdL5i+kx1wRURiVuZ/GkZ+q5VrR9VvaPrOPiuw18r4G5yvp
0d48lXeX5jzDCNH25bDzynJDe81uYT28Ydx/TenaiKVmr1lCo522scFYGvGiLLs10JlWI3ENU0ha
Bt7NBX9hohhZ27z/QO88MC0Xm/QnpEgVmu8qpj0KeFSXezHfipx2R4cA00WSOvM3arglmhSYYTJu
S+uEWYm7bNwyXaLioSKV2TEtrZVd6/s7T476CruT6/eYEQ3ozPi2XyTNqjS6IAL1H5dabBDW0Eh8
6gsXEyzJnQuxGfFN1Q/4D9dx9oaiDz67vuvwujdGt3PS4cjd4Bvzd3yXuprapuHmXBDFLqyDOiJS
XNF1xofSsbDEoLiJ1bU266V7nHSThjJnQhyZMn8kN2Stc1SpVO9PPpDZjKGvRjo7W/l6UV+1KF0V
4/ynTf4WOVN/Y09ZuerFAW0wZnG5LupDNSJQI2hJn5669EdVB1ROcAwZPhvglCyv9icZrUogpLF+
mTpWHiDNKlCXtDMDxX53LFirHj0AltWZDmNfNJTT5zzGq4qzQKsqllSPgi57vC4FoA4IMTFeJBM1
cDRnlP5FIKDYMEbmXT5nsCwmrM/aQF43t1ud1I9zL642jn6TkhRJ6CkmiuZP3yNzKFXnoFTd2hvX
tEGozfEzsBzlbhvUPzVLH9tSh+JYNcDZkgIuu53k4YOGvB+opJeuY2plnM2M8miWWmLfAbMYCa6V
OCU548Qc4qozSVTInA5GukMweKx03DzDeZyjPRHvpseDvdCM1xL92tTSVjHhiNP+gQxHU/M453f3
h9xikOZKPHhjHnq1AGpd+eN8atCNJQldSPfb1VN/HujMVSCPhnZjlvMGHxeZyX+L6bVLli2xEyF0
BEANXZgVnOa8dOtCjEXdH3GXDrhlBfRSqgRizX0x/8mFhym420r9M9ZQ7MYLnaly67RbHVgLezWK
rXJjFCS9tq+KtYFDzxGqQ1JVcEA4jvBJHbUNqnE9SvxSaX+csnM6f2JmDto69u9NXw/wgLyDDFjV
ZUTWz5RTte/hia7dYqtZRzTtfjzvx/5hgezhOm/WBHXJHlE+bL3i3Ns7hVkGYjG8Re2KbMVweMnG
OUjJKlN7FJElr3Vo7KNezLx1bMHuWcUpoVl7MPpMHqNtY74gZoqsfqtPRClUT4310UiYB/xuanoq
FFpMsWA+gm6mPNrLWcWZSWphTOk0FH/M9GUZ551jjNu5j4gn4ibohnfDe4zRLRkx6mjGGW6+QU/l
Z1KgD3jATparpxbWHQOdRZ23UwESkZYiYSkrJOy78jjPnO+cJZztm7T2De1ZLJHsNodW+dBEHZis
/tiLSb2psz+izMM8i7+N/qfwnjrKqKG8NuO8KbTPpL0t4mv0hs2YcxDSjJVJWw0L2Fad3mwPsWtP
/DfS0mSvxvY67dB6GHGgpZUP+uBhjvRVh0xS190AGlDH2tMT8m27t35sfTY6nXUv5brDQLlYWKGC
xDpCOcA8bh+K5UcDV2+YM+KVT0fgoGUFxtOKo3u02rDV5SadoucepkPlNOi++g9kf9W93auY65Lu
57LcLNYtZB1MeP5AUAqMHkukThtAJY0zr452Xtw/fF+DMZc61j7TWugUGw3gdMK5KwZOHfXot8a1
l3yWY320Zxo4Kxv3tk5INhVj4I6gt47CnVYDTI8GESvoQehs31Y2rzy3OvTKsWmfJk4yBpyaCcaC
ln4oVhIUw8FwG0BYp5kjqpwvnTHi4BebhTE8LRX2jPYVoBqVe4cTfDp0sjnOjQhKj+lNeZ7d+dnB
VxsRHWAsse/E2ZYG4+AhSmv2Vt5gb1L8RHtPkolz2i3Jj64WI8pPX3quJVjXBBs+Ntqlap7M6Qu6
zK5zG3omc9iiodCYzoj4UJl1oPR/m2Y1t4SG0uR5YPaJpfIxwsFPHPzKBnGpdB5ZSW9IR2dMWc5W
e4uGP07pe3IixK3ayPiZmKlb8YaZCScKvQMd/ZRkVp9xOauXpkEu1va0e5f9aL7avYMSdwiXwb3G
WMfAn+DpOtQQ7iUdTLh8odDg47qMIlXecfh3DZmIaAW1BSudO4v3CQ8oIVRbGybVbM3BWOFHohkU
ex6N7felHsIIN/7MVtvoCvgPi5zVr4Vy0cxe5vHs6USc2eGsl/tWq1dR0fte+2pkTKHs4n2kMeck
XqAa8sEF0tXL7lZY2oFT+t5tNTpUtrrW+zHUC7C82T5WnXWVp7veelD6g+fGL5Izv8W6aEavADYZ
3IhN/n/IOq/tSJEoi34Ra0HgX9NbZaa89MKSxfuAAL5+NuqZ6TEv2ZK6uqsqDcQ995x9asl9K+HZ
b7hph+vBLdC5tUcbS2WiHcaERAPt0UyVlAkkTxabuLJKGAYtfFdqKYXaFsU1SR+9qly3OEuY/jZh
MC5p8sMPFnDY8R4j6gLAEG8jPT8ayN6GD3POeSVtyAEy2inXgyaVUgZ5myQTcIl8yfCnN8EGd92q
8B4dP1gn3ltWv3SJ8zQ2w1eHgd2/KwxraXbga5yjWQpir5yj+kMlj1PuIlMXcMee3HhGdD5REVNF
ly6qaHe4Cn2gnujY1xC1ddbbwUMpLrER0ZpmPgVTYSxsXDl9xIEOMbj/pazm0qYFBa3RlhjKS8Dv
brfOTTX5xmUPpndyPxrmqo+mVVV/A01eN9ibG2afqUmOEp+UF5/cIjlGFuvk+fJ/Sbif1Dbgta6n
pvIkezLNeCdVEi2FhZZd8+nqt4ibe14HDOI9IXXh9QcLNT803rgR7vovrgROez+DyKZt3JMSfIyt
B5oWueEa/Td3Yi26pPGzSy97422m+iXJbl5yHcd8Ka853ZngN9R9JXdhtJf+pn0y4MT0ZxHsSMNT
FdwC7CdCsPDQP5yPOpu+Uqyog8bJjgxyK4DOyLZd9DYzkUODeIcWXuRbkDDc339ywzo4mJKNst2M
XfKS1BCIODuxuUPSdXFfXiUCR+48THl3hOFKOd1GcX2XU3IuZh9BNd7HGAjqNvnwR7Gw65JgJqU3
uVi5hrHuNajVALGEs54XHyXQskEVhIa4//XVPuWwwd7woLNwqLnDCgLC+ZDx2jzg2XHDkg15CMGY
pS43+KIZtlmN82+Ya3+zvYmZcPqFE858Bi6OwbkV0Wvep+updVeAED5cg8tAvkgD5xRDjY/Q5FTJ
ynHoEPWug6d9hO6D5hf3lrhZ8mQpb5Wy4m5LlE9HoOa+eC3KQUYAZto4prh3O22V0s5mu5+4DzvU
elkYqzb40cdXTvPrPHFfzBLmtfGuz/Gx7kOo/sy1gFwZtngmt/ROJpeCQUBwjXJ54034a93CWLoz
k8tljK3Ue5V+OGBjI1hCRsW13perMJNb91OKiCGYlFT41lsuasfsxxC8KreYFI3hLVvsAXjZ8KrT
00LJ0U6JY/zuBuUlLjmw6Mskk3dl/lnab8QfFnR6/kDq2BR5cPVBRcTq09YOPkiCSDxHrn6WZbCV
vLc18aP8u2gyXjh9Yy9pl60Wf7ukv72+3iUsabUESZP62ibirk7i34hmWsmWFmkE4Rkm4DwX7lOY
/xYWbuDgkiOH4eq8JPhSR+6SVkq9Z+bQ6twym9+XzgjdoKNscN8M0dKArtBk2nr2MU/Wl1e1d57y
4UREj6U9EgH090Byd3p38vqnMQmRDtBSONsp/8XJf+2C5+DgxTDT0IDbbBMU09Lm7lojq8ED8Xnj
UdCwijlr41ZZW5H2iBODKwCXSF4WxjlVUZFBzrpjqHUNyqWcncpo+iI2UTnJLsqileiGvWupQ5j1
u06LHuiE9qg37KX2JaS/Ji99mPQJNVNuyRQepqok1oDax6JV5s06BHwggdUV2WPfJD9uNCFcYCsY
8409/WT9NqrfEndgru4veouRt/oRTbvwmA08VkbSGi5aDCjDe7Y9ttw4qEkzV5guiro+m37wMoqb
5pLZMUraQtsj0BdWMvwtXrrpcR4YWMm/SYfnLh13rqBKqyCGoTEKlrQylr8co3a5qJ5yGmxAkgX3
XYeUF1jV3va/DYhRoI+3jWxxIh1aDLFkLJ/SArUK80HSvWQptW2UErsESZee/0Dqc9npCVQQ6xIH
OpXJu5LjBv5GvPwtgAbYWZJQEtCsE8L70bC1+0SM+5YaohDqQSg4OqIJlBXxgW6rt+oOksheRRfz
u0T0VXr24bLy4Glxyju94QQujAcz7I44Ak511/wOxSYLMV6Qqqw8ax+106ay1Tb0omPpoPbEC5IG
5wigE5ezUAsxMbsI/+wlbQV6vwuwsxzL0VoYjdgEpXfwB4OMH1carMor6CULo2Ubm08alEEEx0Y+
eEP3ZQZydUydZq/IZlTJ/dRwgwF160f1zeW2NppI8uozsIAosapQCITsFu59SC3LsQjg4mK0x2iV
d/f4RdaNyLc6RwmS/SvNdpYCkVoTxquc1CHhpmVo06NrE2ObUSqa/sFCYJUH7orT5x5UPAMyIYfg
plS26OLqKo3m5Lr4snRj3/UtE8Wbp1pEfHIW5J9oBRbDOhvLXTVTyxwyC8B5HVzrdkqDUNcRVB6u
Gs6N4FprhEg4MGNR6h/SyH8jec65l1yYejIyEIrgRp1OrePwG2PkuuXNXxo69nmxrq1jzl6x0KyT
ISRYBg0DylPDYTNOzD0GWi4B3U6z2TIHa4ft3DT+DNN3p2l7TkwrGpihrmD2ERakvr74saJZ95Yk
e9p9y5FMi44cS1TTPhfzJw828Nh2+8n9hXF0Lsph2wBmK3EeFSlEjmYi8JCvM9ddTr14xuS3MgN6
BoqMjydxLqPvVwU05HSrGE2CUr7LtNxFibFyJKvWZFu1apfIjK3em0fyqWwQo8NQ2/UFBBVAVGgW
OScBFiWKNwdFelKrt2N7I5h4niGaAc+7BSuwYbhuUVuwWgQUYMQheFEvXhK83mnzEi7UnmfcV5le
HWPeO6tN2tzZRMRtXGc4L448IXcgdCHOrMj5EC3oLmGwa40eiqZ7FITdbBHuqHwgxdnPxt41eghe
WBxvstpYxIdy0QFtdg6VKC5BHq6aT/jYJM2wHLAqQmnHFlSCa33WlAAXNN/ckRVidasw1Cr8W77r
3VODvQpgA+VMhoXTrMpb3YTsQ6kMg+Wp2RrPe4Wtfly2ZYGA8GZZb/HEQdRlFCFOo3hLTfGyEEeW
DM8uh9+md9HmztTgLLKuf6xkATMk+BIWn+JyqHax1d9rqfkmWo5KZuFsWzQYcjBr0rEHU6bbutPu
hpFTEThW+HU7PdaJE/GNCvV1S0DQgvbUC6Zw9ItabNyKNGdTq7vYG2k0MPcauOzOizYpU2SyKaTH
STxFQwi+46Db5DPsKA2fsDEva/IHjKera+0X2wpilCenQzJ9pxjYBiK8sjRfg2Tfs98arReLohiE
lAEHo1+8egaI14RNd/09mltTMB1EF8n9MxjbVeVjohOP2mDsAAWh58e3KrR2LsRidympA/LLYF+H
4E9Yewt8dDI/G71JljrZW3TeN3jj6Ig37XcqzXIdIFPHPyGSNO1n5T+IRNtVWNKDImKzfzfp98Dm
BNzAAlHIWlN4SQ9Dshp5ZpWB4ctsb93k/QDYVtCrGo6ykiBGWnwQ4mLKtx8i0iaRRnq4Tc4loWf6
lLdkJNHD5JKu9RMhw09Yhm9GbiwMZSwsDeKS7RD7KFcUVa5cf6tp54HeHbvHKMLFrJrkbeg4uzhc
9V0LMI80TiomG05/DVY+/0e50VuDtF7aMEvgRp0bLn4dhDlIJe8TfX91+1nmIUcpUIAsqFMQl1xQ
bYLbWt4tW4MaGgBvKB7BK0SFZcRHM7/DHMq7IewXVTZeu6l+qMuIkj0ThITAH6AfZzujVy0UtnEg
bT16bVMdpin7aIcpoRICVENazXp3w51mQynMElb4qU9ngslkWy+Iu1fH7mKa5Ej3Tj3DqzPoz8q3
vsNUP4GBf+vbsHzxwoHYgftc+ICIKs2ud3oUod5K4BGJMxLmGNFGodfPRqrwnmpOSsAFB18+xJwR
FiU0ngddsRmtorXpqiW14Sw9pP3eQaBZ2lbek1W11vnUNqsM6vEMEMFb5WVvhZdtaNm7+n0Xb8Ym
Zk3PZW6qiHcVE+rdwFpqi1Ejy7gaBCmFioHpMmLJb6/TAg6Nnn8fxFiTIFdjsC14++XWZ5nCYU26
LsCtb8DLiN1fbsPOzjaIEWDE8izLOLoQRgALDi36DqmkNKtegGAu0hYdkJ67tcCK4CfmwuE4OUXw
1owJetizdjIi5D/r2ydZ5Y8srF/D7DaUw5GTz3q2X4i0gkg6riHmLmt2p/l8QsfDw/8QJ6S11JOL
x/2SUK1wexbf+lKzknUJHUfPk30bvIDp3DhRBT10hEC6LyCRRCh/bPLZxptHIxwfgl4FxzxU2aPl
YUoRSn/OY4bF/Hm0uNk0SXJHdWK1gu0bbaX71UsuYfRVqZcMhCu5xmKBBOGvlAbbIYiuSlTMhvRc
A3aZK4MOcZftUl+aMGeTgoXmQIdVRH3jgBNxUSqWXEQuVn3SkmMBCrqkNwaa1sgUPLTIj3hQTY6X
7NQd4Eih+VBjSQaDjr0RbXzA+QhQdDCukZ40B5plPxMEqZ0qG/S0oQfJZaXaI1D4kXwMYa3KZY+R
6gx7hbm2nUtr4F2g7OpxwPkyhncxq1szpFWh/yIMtKAIkn0/bucCJYj7n4++Fkzj2qvxIw/n+WCF
WDg3DoD0XjoVgkbPVlDFq4CDkMt1wYRsUVr62rW5k4WoQjgYTEEE9TdjDm2oSOitJzOUOyW5M1u4
+u5btC4//KzxOXi8Won9oeUZIk8CrAt/BNQCsDqRx6ngm/wghhnOhqG9HDv+a4qHZzN7mWZYqIdd
Gx8G+z0vZuJrtw/srx5PNhWTy8p/MhIc9s5isF3Wdz4UFm78VBpbO8EVPnG2idogfS6HepsV08Yw
Gb7japUpdDL2fBqCuWe9FvZHYrF7knfcYBtIHtWLh2jU6+1+9rFO5aEMLNZ3tzICRwR20qTIpfQ5
xOJ2iXsGyWCZ11S58dfR21PsnrhuVyztcjNZpfq70keUxpcS0dZMqZWusK8EEOIaNjavPcULMzOh
dVANCBYNtEoUkFZznrWW7XlcHEX1ywihcTiIR67upDgZmxvn4nK7MN2Ubgo2+rBkkZ6L9lBhwxkh
PtuKLPADitPIDCxhnR2RMOzg4qDVwxUHEg0sw9oqJn3Xfu+Ne8L3iyGxF0A9HFbb5UTe1qTbvmf8
3PsavSIUiIH72OatDxLXXFpIz9E3sugylyf8DlzwG/ivxzT+jpISka7D+MIm+T2vcAGUl6C+mxdI
GgsO7Md1/VHmBA/YXhCHrfQMyA7wL61n74UdgWbtgadGdKcA5RT+mOa++ki4BI4qnprB5tfwqpSY
n8t6Q//vysNkOzsx3ZFTxMuEKG3DKm2TY2lWxLxibNsoiNVr0u4BhdIsd0gIeiBCVcYx7H8AzVXX
gL1tz81OifOgc45khTTC/yVSYdOPrC8kM3o13WsS7zYMIa05usGjwCzicr0vUnxyGYC1/pAyokcV
nR2Q+L6mGhu9uNbRdx0fWkxO+IxSdR79n6BHWw2rRW4VbJPWHndYOLcz6Wtj47Iddw7myQKj8Y/f
QruaPW58iBsmcw3ai+P/OhlXlwmRc7CXtvOjRwyGpPgm/haM8HVxSKx2YVhP+rANuJ11UXsIEhDW
xzh5KuSwsBlDUwGE4hcn6KLwGJt2pYWxJkMw2hhORYp5WOZcuo1DieQWBdvJxqFsafuBS0mn37R6
7dI7GRsXk5Gl9bYjxrTm1Qido8ogz5Krkx403udBHXVnA19fj9v1/NaZOZZA3hd6DZW7+hhIgjQb
c5jluIOPshmGxgJ/31hAtn1t0l9utAth95uQq6UZl4wnvBsS+CU1Rzs4yOBA08fJ+QHJEmbvNobP
+rsEtw7vAf+pk1tU7j7BTEIMqGmsAII6LeGOjhvkgpYGw6tX3gO6andGy1TS1P0XlSvhqhSGszdG
m+SiFxurkl1tDXlvDsW1GzvIIqIxFOPShryINVneUhZ9iCw/MIjenEnDwjzGHWsJO3jw7YtiSHKN
2HrWYn9VKbR2UYcDSMXxO7Jz77ntmaToPHxtOtaUcVmyEOh0pBq25iX9Ababb4fBu2O1bT918l0U
iUvlCLgFNSBNedqtdoCmWtmXH/QZCzQuVZolSSo5gpB80f/m1fgCzy5nlTa/grcyw1kUOw+gPL1t
1DkbJ2zfDBarn3kdAXpgUrBYZzFYVmhuHRd8LdKNdSRUuMl1CmtwzVxCo76M3ROE55XFH8R06RIL
bkbMhwH7BKx0MBRbhFvBRtojEqV/DlBhi+K+SE+dP2L3ZMHk/XrJ1tWvY5k+joSInGI6NOI3APDB
lmg7qV+Ibo16rLWTl31bWnKLeXrxRLsc5p9ThdXVIfjUrTvoRjFWGkWY3u0kQMj7FiNJSEwpAhZj
pOdiePZ768733zVyO1r/t1icb45mptCRrXUaqRMk35UV5Qc4yRjdM1ddSwLIK8EgK2P9LWvE3ZSz
P5cNM/MU+EvbBlcQeiWX+Rb/G2RGxzEIknrGN3Ir+NQuPcHPTOhovNZxu4+ImHIgSrg/OrBrwtKm
LZVWky13/hdgKm1Wq4vdmQB+J16csHV2dO/4W07KIbmlU1ykd3HP9Q4fETc/AyozZCFIFBy93BrY
tEb7vKiqYe/XfEAkrZPoPTb+BZUQrtHda6Ylp4A1ZzVyceazYCwEWuOmNmFwqnbYZGP47IHHPouu
idZ96inASdnJMzukC1bj94F1xwLrPs6kSy6uVStzdmxNOZ7SUglroUnn0gCs4lNKuDuGArmJD0Yh
QAurCLw5p9kWIOY5oxJtwB69i+r00xcYFDgQ03BEYNh324lXatWV2iOYHHoRL02YU2bKVLZONMmG
KX83xj5kyPwcbX1Afk0B1dvTtk1r1tlp9oOEM/txsGXysWWhwh+IZ4OQj0F5qa14D135y8Wc9sC9
GzLeNAH396bBPON0GPhirTzkrD0XNU8nQ/dItWVibIMIsEJbIEjE0a7yYSeRlvaWxISL5dRqgGaS
EJGjd5CckJPn5Jcmq3k64aQY6kO7YaJu124a4cCIsgeCGDv8EpwjMH5ONdaEMufW3xjlWyGTPclA
IArc+cKov9I3DVQLBpkCPaCFib/rihwfPQhe+EvsZvFITyGbae59RozdYahLTm5BfPz73qp1Czki
fYAdxHZwfkgzrWVan7/8++HfQ2a74yERSrKWnL/8+6GsNVYpZn/xa98/MHwoe/n35YjdhuSvQYTR
gVq1ZGDnJFOy02wpyT1088PgBtM/D38/+/fbv3/7f37292+lVP/zP4N4GB285lCavAWXDk8/BbgB
ZhajTZKVpqFruKa8+kZIWiHmwLeoKFU5arWe/OeXOvAoXia9kXuvpix7CqsjzsPy+M+/oF6nBxcp
vGw8aJUiG2fr3Xj456FPgkWiyG+HgpgORUDu4e+r6r+/+ufb2K72Jo48LenzY5T+14NpGulSeCFN
ZJqVUouRpwiz9pGN2rTFGh0UozySgSdeOD/YCbs+CkD+38+CWsv2Wt6jpScut1rpHv++Yo5HhkpH
NAn0DIu5ZjHKwhQbjgjl3EDxpgKTXtoikvLUZSTgqzKgQ15UyQ4B9Bp1tnX0hjSm34LWAnavyjpS
s/O/vo+GcDpGL//+gr//6u+XdgWfksBwivWkD9oJDfc/Hzr4AMefzmXRFOjJ8e+BzjUmoX+/N3kO
2I92CAcW+YXtEOgfUoDKtSnE2cgZE5fJzH6Yeu+lkhI/A3OJsG5akdNEHKF/aElz15vuejKS9maZ
Mj6wtn0X5IJwieFQx9jibZVkALGbITuHitBqJ/wDrRc4lMnorGHeTQxDSQQrTnxg0LE3raUDRDEl
QisK5vHvgYAnnUC9hvWhq+rjEOceX8JDFV3hU362DNzGPAIC/UzTUOKOxiyDV6INSm1dheFTGFg1
S7i0P7osuBCsOMcXnjoHTQOiCIURaC8ZP73qj02HMabW9Pupd/Rd7k77P4A+cHi4CC5nNB+jaUWd
VCpS5DgjajdlYW5tB0JLpteQwMLMZXXcXZIAOH2sHp25DANMzHvRM1WIyY62QjCx4TUP9q4fY/RN
tG0/16cBjNsY2rCiIlvfW0XMbGYyW9Ewc/mrytB1MGVTBIJaMPUuppTlggduV851A42M7wsf2ayd
ZHb6q4vDnngtz5MrNQ7tKlrHNir9X2WClyGT1U17iTIavvmt7ZYmj78utqIii6Di6bEYiQ2OAZsp
W/aPjkacBWvK3y8c5447mjL6fSFwu5ildLZ2htZKFdSwhkL77DHPrPsaWmCrSrkZrACzC8TLZYXW
dFMYtzjN52+NnnRro8trCNQcQRNTc3a5U+jXQuNw6tZTviX/M119V4akbGEwjnJ60/1J3ahRyFw8
balox53AmxZNyW+ZhdiqDQNsXaWf+6kyX3gtxLrMK3cJlUgijFYUnHBigXYAn6fP0se0HFqsnLPX
NAh/C320jwKrcJDvEYfQ/9OyPSfmqGHAHp7tvEk3bdaP7zH5GLcqmmso0/vRyz1AJu6iijWXXULn
3kth9luBcAQsfhkNwrmBundu0JUqZkMz3/z7szqZVWlh46SiyPzStTpGSF1e+4n9Pbn3kqatUgLC
56HNoxoLQnovYEOROXOpyJrECQwEqdGSiRVWBOOsEerbvPKb0xCbFBDQt7WILRkecwPGOBJ5vi3N
FoD0AsXG5UYoo1MGnerECVs3zz2lUSymY9jD87oUy0q4tal0OOOcqc51yCmCvlgf2GqDqsJBe9PK
AXqbyMu7WnoFCSi72TqzpNY2dXkOArBYLIwxxNjEV0LE8lXVdcOJA3+8N5PsLOd3419N0dRj/jA6
yEZYb2W9dLrw00zRzUK/MyB7egRRB8F+ttDOvTTak0YwfLA6/dRJiwfR6awJO6QZ7+xwSzkC6nOv
kcHWNMDst2uxqPsECm+A2PRl1Rjkcuf/V50Lb2Vb1lXWPZJRYTU3oUn3SpeR0cMzVZ2l7+XoDq8u
sxObVDfQ7Se79TClzuRFiwOgk3Tw8hy7vU/d4IXWQ5fNFOsefg/dk/HS1iLtGNd0xoG6ESipU3hO
utjAVsyat07uqJrXj31731InSfeX792FJF/BBrtg2ygaWxCpDdZ03PV3WVn3d4MR3hyKtLBk4srI
xyiAp117a8GJcAYqGysN587OE/S0NZlzC03/uZKjz72PsU70jnhqlerXlrfXe67NeNHVnh3JvdkR
NPV151z6EoqtUjCV6iTDXzQ+9ljxT5mN+JF05jqa8umj8qpHJQiBB4leH7U4Tx79hoANkgkve/rE
WYmmIE4Re6GnPSQhnCi1lp8rFqjXghWqGz56fiyIZg0NkdTc3nZwxf65SAV0WRJwS7AyRBBYazDj
0lOMwNj+aCxJyRq6zaiOdc6r3Q2uOtpWnO5pv1sHBs4huyFIaNE6RElVy5vLm9s+M4cdWB9K65Bi
SDCS+J/3l0uKRxOqO6A84sBUQ3QGsdjaIUBs2FaAHYO6elNTol9MoNJB0T/oATtggF6QXGv3Ukej
dv57Q/kpcpheJsPKjsN4x/F8r3o/PXL7atcUPTivMV762ThV7VouXJfGMCiC9kqcw8rILmkUhRfn
ISwN7QKsFc9jDNvTqGq+nX9GNz22TUH0wQ+QiwHD2/h6TPdOzg+wPzHIxpP+zyd67C3avcS0lx0m
+qGkYIcP3KRYYyZQjpc0rRAE0dpTpXGwC3s/wkLgI/VYkWgvhsqNXcObc8EijDyQ3j8HSSouDDDi
AqCA00CRI1nUQJ4yK76TgYzxl8bJP1+10kbJ7TBDIvuvaf5lW2rzsAKy+WKOrYFTTJgrSJRin4IK
CCPIrIPUSQH2hNSHoX8durA8qxgzm4eKlpogQUjPxPOGJb0bZF+vwsrbmomAS8U15ipH75dWwGTr
eFlAfQdAe0hJYzX++JERrozW3AQB5QRgdnNYp/Cvcje11roWb2q8yDtWYFeTNScuQp10e5Djog4D
FqCKiP1AaV9Kc/CxthFXTKd7TapN7xbRry6AqmZVbD71uccNBUV3JAdn0/6xI6+dHDIbszJUM8Ja
3Pp92mT3AfbcrWv1mzFXl0FYUEJbMO4EfeLRvhKJuq+7aQcgbKmAb26EztRXSf8eLOhjBtNh2Cqs
0oc4eLfs3H+wDQcrUjPzbOu1H+PT7MwGT2MeBQcn6CgaIoMGe07nqjJdpqaheMVMEcuqdJH19i0v
q91EtdSlwbulrB3VkvD9IlrXc1ZYuTnnAgbtJacei/mzO+uzmaT2COponPkdFVwKnmnXnM0i/YmK
eyC18ORhXAB8r5jJdS+WB9WPBOguo5lyh6v1fT6kXIebK2IwYBNJDh24AE30bMnc7NL1BceM9Av8
THisphIMdFewKsufgV4gwmXrisnY8QodbzC1AGkTfogkM2EW4iNwiuDo90LsNLi2VTd99mGy13UU
SV2b6lNnqhcD0NGSrqizUat3z2XaktQAtIGFf93r8N3qVbWg46He1zqrQQvLbQrwjWynfV/Ejs+K
SWnL3HXPOp+atRE74jCWFkxM+OVhmZ7oXHvQBATYYfoRMdI7WgNmr6gLl4lWxjDOX0YHUglmhWap
661FQZp51AkfQPRMbmap7lqrbSlNNO7Cwm+eVdZj3cj5q4/VzfcmKFq6a19CiZw3FSUqPM6xQ4bR
lLs1pU3swkAAAgdwYrFpoQKgM0YzHYwO3hi11g2caNXZ/lskwLaMaXPy7ai+C1DQMWYIGJUdggt0
Oy9sbk2SaW86kE3hyYcsEpeqaepVlrcHjdAfSWwxrXTf5o+rkgvHtWZHulzbdzqtvwbgQNp7aIOy
p8chU8WDS5bxxKntuTOj29/x7+/QFxgyPWie+KS9CvuJcjjAwiJkATHgEjLJBGIm0t0AMqkxxrgF
8KTbcYcjteS25yUssPLyPGAbZE0FFlAf18Lpuw3rVloHsk9d1s9OBHgggMNZMKCuh/4WJJR5eb65
jgWFlR3lnrw+PqEaptBed+C9jOOHHgXwVfThE4sAuX8H6GBfAeVSUT2L1aTTKgBDij83vtqOEzwR
G8+yzV07fhljI0Ea5fc84ZDHR7ZVlq88+h+I1FtgSWtihFuLQhy3tOyjPnxPno0FazxIU1Rbgttv
hh4KihIq+6x3NnH08dgl6k0W1AHodYLBbBTbcSh5voVFMFY1PxoshtUIpHzp0X4poxulCyUYatYQ
Rlf3qwzRCgxP/zC4FMwCZd2OSXclKCwAC+ev0Sh+DYv+hSypzFUuELdyHeN9giU8KHDmT+zmOtzF
HldcqigMfOS8/Y5QQExWzNJMXlqGiLVM6npVoLx/++O1aLOvUmS7ziXPVRi8qFpuJ8vcNhqaT1l0
ZXmjLbGQb3TR6JTPAT+nR/k5gkfkDDUtG076Ltwx21jJm89Sdau6FktAV58hnGLMkSUehI7hv9Ue
q1SxpEuy187unqMSCuuIWkvJ0kM7GeyX2zVqqV5m8lVvxI9BN9hJEvb2BbdBnYMnXJGMe1aVbe3a
7KiKgedmgAaxgnWUAoCWtb2x/ypLcKdIt7hNXfEW2SzRextDoQpZXHto8uQouQBC31jGaXwYZXIP
iTSA1By6WrCFSmstdAPMgB/+mGn+Go+AKLyIcBQq/i7qrHBd+VB5Ri/8tZQArJwSg7c044ciTWRm
NXwYrvZUqAIzeMG+ZuQk44joZFIQ0/vKuoOywLGgLL/p4LMcNWAtrz/p/oChOnIHh1H5PgYcdYzW
WTtdiSsMX1FlciLuex13BiJYkLVLh6JuyYq4HKNijcWbLPIUbAajv4Nut5/AVD9qDhN6p7N/KdpX
Bh6iOiP3T9e8B7ERrG52kXw0FKVsupBeyoILfOCo1zCaQ4ed+xOWg7kNM5SmhPSZzhQJD8S4N+Kv
NHQepetsrX56HlOWSlTjmCgLLAlhGS9qQLRumq4gvGuHNImetBRE6CATTjDlh91FOPNLbG+DZ1/m
aJERiI1tDaA/g+aWCBupLqm3tAJxcfFQWf0ZHUEzAhsUA1p9RZBedfOfK7b2bkXcxqNCaT1E5rM1
IYw59rBKna+GfquDP699p4q9LOO+B8wgm4Ggbf2ccBpdQ8PYlkV4DIZh1aTBSsVcGWITJyHAmdis
mO5YANuVmW04U7FndpBz3ZEYniCjb1AME7eqXmEefUgG9xhiHOy9CSpCINHeev+E6kywd9Q3qTY+
VTUh+SaiRDJR/IYexRW+DsfZ9ZlbaHD6smY3p/iQRp8TanTfUxNTj4s0MNQuOi1iRsUfLQ/i16GX
jyO3TsAvzs6L9BoUsLstuWw5OXMRiXzgNfHCKvJr6rjnEkssHVRKT66dB/HHK3mt6bFFj6/C76zh
Q9K5FdEN/VSTAgDPkR1ieivZh7q7wLiHS6NDV+aO1uKishAMquJBNTg2KJjuDFffGdF3GA1fOaoT
dW1Y25k+lwVt6jx7HNV0o/7wWyxnRpXdpnw8FDrd1UURP8Z4RhVDGM9kvYwBxS/NAIpiwV0JVE//
TLeSv49Ql/gYs5zVczwcsMWi9TiCOwGfckT7MpdpDdkxzZ6soqGjLnvX9Xslq4eqAMPumA38/c5c
4iufnxicic04HvqS6w/9mDu9jvpNF5QlW4LmZiXRm5f6tGFwk1q0bXHMGpWDu/0Yi9ShEAk4iz0O
Nz0msSCCHnczoDXOo83WTehrwWqTzdi1ptXrjRx4kmoqwPVBrnUdzpLmk+5z04cihj2Mcek/2DuP
JkuBtDv/l1mLEUlCAovZXG/K3DK33IYo04X3JoFfr4ee+DQKaaHQXpuOru5y15Bknvec54CRHUCP
m352zAHkO4Z6rCrcI17S/okDenGXNCGRMTyKFVphQtzUkUJhk3vQXAK035LNSOvvLJnUrrF76BDB
E1MWsmHjbYouvul7Jim1rm+RnB4SIg+HZnn+BhfGjRg5iEZ+Qr8ccVahniPPuUk7A5/D2P/WeRNs
lBhgphTf6ZL6k7Zbr0cCxCtT2q+W1clVMRURRAfrp++yC9a5DmERtt0UhXepRNgr5+ReVma+jkJn
Z4TqlV9yZkKYvGXT0j7g47mZ7PkWsB/TSzr/1i0XwH6u6FRuCLCS+j27PnNQ2Fy6iXF/JpRmaIe2
OIhJ1bLDA+JT42CBPRUL+th7sBGTguwlbfYOpYsPpyxNtBEsCZWR4YzReD1TsqdQRF4Hvxq3jA54
Ize1e+SmfswqSWNpyuwK7sFcZDcVbydPKjpYx/7GZ5GyMMTZhfsmgv7M0nymqvp3ovD3ABIRlxv0
qMmyn1DaAB1Gkjt3+jHPfbMP8+4ua9zX1C1BtxT7pPwKjeqWa/Wj/ovoQZssSNkQaMp5m1XmGbb2
bZb0N1OoL0Vg1duI/R6TTaDMAWEeHjnZY5chioODirRMD/KnhgbWpmo9uxo0UMXdFYDCBzE45JFB
FPeGVN+6rT6h9a48JqQ7WWCgLu17Gmr1Kc+PpeMRgmleJ8arvIDqM3F5ya3Zbjdjb64n4MRiDRK1
YE+QyTsNTWbWYk/fzMQhsA3XPHIEETWSdLKH57mtrnh8gOS3bP8jUZsrf/a6U8tdnY3ZB94zoB2h
DfQA2ejsdeO84gl4xqXu54l/ySWoaU2KTXsVTEPLfcQwjJEEp8XKiKdXn6izw0Kfdffaki8q5PEL
tsaBwWBu7gEOplzhnFMmXMwGdissGIzTHqdWkpowDNAslfnj3jhzwwqc9cUmSV0uIDg6mzmz6zOb
pNdmZBgPD2ZLn8i14KxYJZRLplntU2LZ7NwsRsiVhM7S9jwb1tdMYKyzQ9qDYnpzhojN/2yHLNTL
rvcxNxrWAjdjYmLVmLELEMPJSA+AohJhC4glwnUHJd8AhjjZsMPAhh1m7T9S8YV/2nDntW6diB+G
olt2LQwz+oPrFmNcg2qdop2uLcUXt4N/qGUAsMXgSNcnVJ903msuHjStEFwOTExMP8W727x6C8XH
GoKXtu0/+hqLgepQX7Nyl8ruIDL51MpxfuizlLyT4KsnipqbzB73Y0tHHhR8CuXu6F8/BwEdmUE3
RRvmMPf0PAfrUZuYSZrsW2jJauqFW+1lr9wzeCOHvsCYOfJmbNQZibKmY1DdW3V/K9sXJ5UCst6w
8RMqBQF27MIh/iDqxbZflI8BgsM2SNzbfnH7ApFvdtBOn7oSTJKfSayeAar41Jo3gOtBUtX53g8t
vGm5+EhmRvIw3I/5wGLeV+LIRciyQmNCEKmfKioD7gIh0ESPxbprw30Yg6ysUKwyj/ByoBoSZoHB
M+wMJBycpmKjxr3am7NH5nbEgHyiUUZWPvdlwIlAokfOFbQrGX7nyILsKSGdMP94rkfrvpTI1bQ0
3tpzKnYzOjoqX7X3LDRiM6Fxp2iGZs8Ku/MN398ZOBDNnhC/YTOfDkZNJWyR37Y+k0/VArVORvZW
DlzuFb23ziFBoQLCnJ2ipidcADRK0B+1mmS0k2lhHgKqYBlQMUe1aSwqU2BVDzXpuDV7F0LWkgRj
aCXnPB53nP3SjQ4/CzPA9FpGq9Jaim9mMHalBu3gB9YmcxlIFinqjMgZf4y07G6Cedfk4UuGWyFd
putB0T/k3KTDbFPleODgjTFgP+eBn27bAQ+qiLLnwuPUhiEVmxKxbkCN7jycI0EAJXDhMJqquHSp
8WPmlUFuxB1pd6keZqO86bT46JHR1mUQ0wrpi8vfjyAFlpRVwyOlaG3auIxSVm2ss0PIkhlIk14e
F+NWOxF2DLOQJZ32JzPQO0tB5qkyRuLSTH67VoOghWvX4qiv4+gX9CRWN8ubF/LjAb/NcO2t6sTm
rjhQ4hlvEod4m1XhaYpiu9+ZCuesWVz6GDtTaOJXm5JkNxPHXFsuVMBBeMdwuV3FJq9cH5KRKmy9
K4fuTsTDCU/kcTDSkR6G8bfmZMq+gBZzy+We2ZIdCALc2ZU7nqeUyJjTaX8jodNiisQSFHNjWt4e
sFsqsDYLZ6dkuyez7iPuu3FHzydH4VGsu3T4jefilUahfCuNbccJgctU0zVDHK6y2NdrG1ClnWH2
SDDz+MEtoyLGD9TD4tEmAcGyOHR/TDN8ySE+3bRz8ZFV1H6zID14I2U3qiluAq/GagdxME6b/JYp
2WttlnrtRBEEIYNiL6RU9i84dBo5723Fs5Hkxitbzemm8FKGGjOnUC8ymKZwyZVyOmdaJRc2lWOG
OjyNgWA3Ru9CNeQHttFno4P4YMymuZ6p4drwzSTmPtKhzqET0aFEDmphxHDtg2Sa43GfxHxjKsM3
CT3va6foN0OMzbLK7XQtIadj1M2XJusjb5H8NJgu0kzkbFQPp8OZeCwKQELTAx0MSGPlrrbx8k1Y
42tJUchsfldcl5FpRCy7PA6zaJ5oQucOV5QckTD4RdUcXcyMZAqceJht8BVaGqlXFdGBXDcet7lx
NxuhPk70ec7z+Dsx8VyNfevtFPMHGpmMS5Y44S0+WyA5yav2Y7lLYxkDfiA/XofQgsh31O200Y3N
HruGFshwDefYEO974h4tyZhNbONB9yN6Nytqfsm4xI+RxnkEiyOFdcuvrrFNFmyrJKaPploWDNw6
Ke04rZ0QNqzDC0fC+GCr+lmVQjITi/b2yNLcT+5dloeXPMPQYjPuA+PBUbUGs0UvYoZCUh6b+qNK
Psy6c+B4jht/9j3sBdbXVDpfdsDjaAuILjpaiIlOupW2+Bid9LEtHPKdRX9tFInyuYASWwGxwD/E
yo0ikmbY53z/0/NoIJ2tO5Wm3/jvXyjnon0n+Zg4W6xHy7vXQQlRZCQZSjc9l5yJe6Gt9WmyYCcu
Leey6J8pY14nlIBvU8zqu6md++tot+Ccy+lIZuYWyz6G/r7stmkxq3VXYO9FeV6lIuBOAm5wZwWw
S3jfr5NQrR1M89pFY49DYvVtmYAc5HA1EFrYZnTJWkk/7DNGg2vZJjlHYOpP/v0ZHhnLNHwUg8mt
FSeou0i2XnNmXDWuCA6yqqfYJq0O2lMnfqsmxueaBR/0e9zMNRkDAJzfxBUwlsJvNft3ZhAbbArQ
js1e0IWiqMoanzD0kI2sd3WLpdWanjLm+BvXePCNUyuRSLMAsbegJwirTFWuVSxA32Ww8tphOOZB
4JxD9ulFENuniAUFZ1ZHagAr9pxzXhZNQX0g3AenhQ3JZMaPi/fcRDQdpo66QAC6s/bY7BuO3lr7
WFeUqNSpd6gx5JtJkex9M/lAL64gQcCx7Zzhx63AaihCfaZu8z0UcKpnIGiMORy2vMBsXxMpwk7O
Q0LJx/9ex+WvmwU+DO+ARhCdvtSYkDUFEuuwAJyEH2cbDxHWaqBC2vMRertLWhIZnB0mg4pqP0CK
aqUqko0WL7zhUzYlPBhuWOJ4wSyTlyRVKTHWlAMG7sPPmLgIZ9BLFrloTo19bxbW69Bg5qxri6fC
9ZsVVusQBZmClVZQf4tdE4sroYMJZyX7LvqrJpaoGF16pQKHrV5FkHBw0IcC0sJRhGvMCjHJGN4S
i4/ET5aV1xqWWGEZybm3QAuQ9OFVyFscIlRd4mZc2fb4nhUpORg7fVN2TatvG36aMclKg5Nw325L
ExZO01EtaznmXTC59Gk1z8JCkmZ0CEAhvO057hIyKn6qJhwBYnnvkjaQkmYYY6ruTS95pioOJo5R
FyCUsjV7yH0rQW9paB2MlZjKO9xWuf65NChgEoQrGXjq3aDoXO28lFRMlWBgQA0yscNUqUFwF2Cv
54JEBIV8tDvyy4M22PVxxPaZEhNUG1jvGgk3Ybyf1dJTG4kHIyWJleIUFjatrV1N25fjZuso+zKC
P7Rj4jZyBQECVEoggaR/G9MF4TiQWInwZIVDee4m+Utn5Xc3YDiMqrFfu/SxMVHEFU0jIMRNZdgf
TAA/Q3MIeNtBOgdmnLvYYkPiMUXAVrStv4y4Pxmy9I/4ee5V2FTnqWPbVsjhwRiI8XUGMm34BxPI
ORmhzFE58UWE6WW2YvqZUNGNyn3HTcZJc6qPOSsH2qqNNZcpS0MqZD2MGWSs4cV/H7T9RymL+9Lg
sbtCEMlG9RmwhV8P+HvSGRQv6QrKM71gn5pztK4KRkMa2zSxr3Fnt1y4VTOgUblLaRsF0axK1zxf
COzHjIsgGAia02hzi6dnxwvh7DEfELkzJxYwEg+/UDPgFvYjM8ZcPlHnffZzpH3XQ1gXjkeWtPkY
M/Ly2jHFRkBmUTyEVpRkHxNgbr4N5sz5LfxJbrpArJ22P2ccH/fzFDz3nifOXX8Y4R2eWqvagYKK
jk43fodUsDBU812EF+oc3Wh4wlWPS0ynN7Qxg8lJmn2txX3a+0TwKtyZDd7ctUr1yQBd1nVPfdO1
LCfhxrYdnzHJGgr4KsFAhJPlgpZ0pBQCkF4N+bs3aTekjtfGc6WvfkN2sDP0S4b6A4/Nv7eV+ZDa
cHeawPtiVUYLljPGmImbV2v0GJbC0dgE1aZredvMAZSBChmJrSMBunsAqdOnhKu/SXpaR6gKqtaF
0Qdr5vbdgW0HuoBlRxvpF19FxTeIsheKBhMGmli04rhZ90YHMieoD9ATU9Dl6SkeCHmmaGF012Kc
GOjjQiTWWvzR9F6uClZRHgJz65b7STvhuLEa3uPjDG2CiImaOZQ5sdrWDZJ8Q1RSM0VfxD1RA+Mb
UazKcdp5GZjMdmBLAVt9y5TupvJYYXt1a/AYV7LxicyF497Jy3Kr85EGFXZa8YBxvog78Hva/MjV
CKwfBIaNaaxA2dHoKQDgaip6Ro/ubXA6JQeMbZEYL3pi0ZoVHAziN5Af0Nw8rBZlB+JLz/nrPO+T
tPzTafdkhfy0zJH7CZQVPwj5NbQZ/AlGWcbMpKwLjoXhnymp9KEvcYANTXU0w+mhGOGNCEw7Kxdw
aWkWr+w9zO3okUDC0ZFjtafdNWI27zFSdJi+t9curp8a7ETAKwA5dRMKWS+fOF/teymAwNeU9LZ9
cea4gagina3B6QdZgyTUiOkKxspNMM/PrDS0Gk90BySs6G2sKC3Nl4NxShLBUtluMlgFnMY5DmzC
1zbtuEtTOxM9q3zI9NmdwGqr+N5MCHMM81sZvY+GdbQHXHKWySm5KGhZbG15G6OassEC4V8QZ3Go
XjAkIxjqiXHLkwj1mfVw3aTednlzVGRlmGTlOCnG8TYq303ukGubiRP3fbqmUHfoXox3ZTK9xFnf
rceelUXbJZz+dRyB0k/GH34LqiLd+yUErMf2Bgj3te5C2E7NNo394TAXBklQNO3MBtg8h/rdbfxp
heVtKlxyWYi1tIiXYG3NS+PfD5EPNChuXyIPrqj/VET6K4Wuv6ve5oTdStUB5HUrdWdl0Rubzmpd
Wo3Y9vYbK6jAE6kvc2dcDNChmF2Qnes7LsIzbZ4HLOw9RkBFyMZnMk+l+U8lSDvjswgXGcGox10k
OGrPEsuR8NGRLAt6qgvIT5jyk5EZhd0xE9G4OMiFzZp+jWiuS7Es+yxNAo6WYkIu/iIx6UPc1xK4
1p5DE5QsS3n72nHA+XYgimermDdqmTR2xovIKp/0DEpQ2JbR0aiuWTaCJofaa7FlYhMFZUQylGGK
szcbGM/JzEpiujYaoOjOgvniNJCdkjrM1lM93vhh9hjmzm8+nyl0u/q8yWOUyXUT+R4wIMjqSqPQ
Rsg77LDJ9tWqPWS5f9OKrj8TLV0O6gAXUfHPnme/0ogJGKWoh22ivg0blJ/v1HdaCBIaYf8cSfSC
aiheMMATbQpYY6j5LFZNTnm7QjNxkSMZAGhmUC5TGg2bGj7ap50yX8J/8OWFbJscb3zOkI42kR4S
2AUo8o5A1WebRS2wC9eWF7upLwwlMBJ49k+uxI03+t4OjYeMRUPiuQW6EM32Zq6dTxWSTSSCaxFg
5bDEEGpKESUkUai4AI401inIf4/KyGjm3w2W7JU+GMb0J5LNaxI5ew42jyPNIZUVkI21L1zZA94q
FNLIA94WOcjgxAe9oN8w0BkwrnLlCesQUmK3dhFLqJReh3GuVlkRGHvqSjzYp3Iz5sNFplZ9MXpy
jnbUHHNmnCpv+30WDnei7uJtXXIQ1jo4ek71PTIiMCZGVknkYgruCT1mw31JMIvD+wg+oDA27F94
pCIVR9NG74FMc2T3uKFfy0OGt75x06mldBFUrRVv25lpOjBFY1MWyXc0Gg9FmT0l9vA6B9gG0IS/
S98qtx0bs6pzDvguvpPGT49Y2bcZWTtLNt2GMFF78JXaWiMQryr6pBXIhTdT3DhgVMnQBR5WSJLr
gpgj1PxplXekV9oa0LSPlZ9B1m1ozsapt40rppyvCFrlNtTD2xSPzACiqwn4dt3npDPE0zwhFDiY
POY0BwHdIQlo5LZ5dJH4sgzYH/bZtEpfg5QteoO5lvYl8W41E4pQ8cH93XV/irG5yoatuhFQWZK0
l8roT13KAaQci4/Eg7eYi3dvTFIuSQb8aRPJbe3Ej4N8Lc3sMNdxeoMpf90HW0EEep0S6Opa0PmG
/hykeC+a7t5O7ZdWsJEcYnnCag0ptNyMS/vtEH8SmX4SDW6fdrDAiDrJVpZ4ZgWzBFf1HCSFeceY
gJpONJdtzBNr9naJsaK4b7jlGmPxMnVOdXI1f0EbOgml7+Ma/3cfwsWfneCSOMTHQ4BKRPkgZIox
fepNj1kq0ubYXQMf6VTRQElXc/pWl3RXJFXNRmznk/uLyH9Xu76BjUO8hWTZUkCcQwYesvhGxTjY
yQCxQDYjVAg4JDvn3ivoLR2WUIZVW8Am7fLNtxE+puk1dEBxWmV0BghT8PPsemv1F+XScNQzRHCI
WW+SAFCMJwQn+Skkltsvd1DELx2RbG+trT+pF1pT4ObGiEb5G5bHejeY/CRUEdzrOEe5fmzFf6t2
/C2m9M7P/Xpl5dPdgAVsEzcJIq74wtCYny2foEuD7M7bE1aHdHZRSuw9KNS9GWcv7hOaoH8AawoB
OcG8SHWUV+r7auwuc6aqnceWXHK/Y3s5E/03nKPMGevWyb1uls3NFD4PMt13wyDvHDhNyiKE7fXc
480In5wTN0dRJ7+iTA9t+5KlFSV8HW2lTU/tOL9Srje2775XkuWmxqq5yaJuEY4rXmDpHwJL/FJN
J++sutlQToi2lUNBCvGKY6zbqd55AkD/UvVwmMBEbwrF4aqglniI+w+V5ggqerzpuqzYFX1nbeYO
Q7K7FQkIDM+jRNEX8q0SxqZnq7bBZHhNTFRai/qnjVFhdu2HCQKcxr2F/ZPYjVuQrs5/Eqb0m9hz
rZ2NgyldrHgin36oQmHj0Y3PfTzz3CEirLBwnjPLmRegK4nlBQ3mghSbzEqsoM0rcY09fHBI2+ZG
uqjP1sTAEmzC0h1kHDs46NgQtgTrvkKqpOLAfXdsaIqDh5YweC8mUv2+UoweS+hZJ3LPRamqNY6G
Bi5K+1KVfo6jFWRE2Mcbd6E7ZDicScXiTp58CK1GfXVqqCVEOXsbBkqfBKc84r5tJgZ3JeW4K4/N
SCBxrQYxk9+u7Q+JtL5CTTehI+EO1oRuAXG4YM/RDcaHONYHnXQIYAvFa4rtmoR49VFXLi9IUVOK
kTp/Qq0+Zo+unFLFjPc4Pkci5xbhpDe3JQP5ddZxEyil8z357wnYC4swzQas1hIgs57B9SY0yqt0
I/Hwb0bDxB3jLoEtC3JcTuNRx0RwBI+2odCB0F9EHMuLotfedtWG2+WRu960kaFxnBv/0ZBovPHe
9Bt7D2eCGu0kvamWXjNmG0TpM++Kpo/HsZt5awoDFVzXFJSwV2j7DBAiQFMGdmwna/fPCBKevh66
egTROkbizKmuY1awhUng/rdAO1ECO+ehkz9O2f86vBC7IadCUqTflYegT2vROsNJEQd4HTkY9mt/
gNlF4ZY9qIxFqSB+Vpo77iEB+1o8lZ4YOSzZyiPlxkChLah+CnFL4MOWuw4f2NoIC2M3SYaX0jL3
ZtkKKBPuZR5qay9C6ArlLNddP65tmV+c8M3V7S1olLMCqJfUVyP4RVi8SCt/4gAbw5xAW6ZHc5s4
ybV3mPE1VfyHTAnNrUwqJtVTtyCEA1IFAII/zLspYh4Ux5V1MA15pZqsVPnZLet0U0UV66tV0dnA
2zntFt5p/VH0rNoT/qxB4Z5zBXArHOlz+FmHWCjbSRUM3KJr0beHfllQvPxsNP1PaE3wr3nSywQe
Dd6dlfPjVcanqKS7G+Lk10msaj9YJsYxOwWPMXPm5tZxmze9ukPkPDrkAk8YRwkhB9RsMk2BU6wI
tCKR3DI4Y5H2sYxnAfDs6N12jLeRE8RODeULds+n1jc7EmKPvmib3Wz1v9ZIFrROaeWwC6woFW+2
bAFz4AfB/qOOnuvSzOyzPKXLDx8fR5w/uaBPAF4jg6tQjkc0mB+sTdsi/GL5AiO+YHCW9OTnvHT9
aXe5MT8uaZcomV5nkWHkee9szVAUUpZZHWPISXau9lGIqavyzxgjMC+G1Yl9Pr9OeeoJW5JrAUMK
lNhe0yEw9+nFZyHp8THmMKXlssAT+5yDQ9Onh8HP32t2BfEYnqc5fRczS5Ix7krvvbE4lusACoaM
vlKD+9B3XahzFT/U704VXoR4DeUHV9xJcxfMYADBZ2Qy6J+w1NyxMdokVfOlgEm0NDvqVwKzFPj1
w9UfxlvG9JvKWwwV/Ipwk3tdvNU1z0LPccBpmzMoh9TO1jmuA24y7E7N/djhHhZbSQe1f89sZOs4
ICUy8cDG46MZ7K0XXAKkTD+0HxxIJYVkw7C4EtTICKIPzkEGzjjOn0hwj27/G0rGoIMvp5WmwUf7
4kil7qG3olenAuPARrXnmeFE+l7iumYbTwe0tY/c8Tls01OR4uOsL701/FjiKqg7YjVZFXG6TVIu
T6ijtnqczJAzyrSKDO+uL+6miSPQ35LR/9/G+n9pY3VpMP3v/9V5+n+UsW67KC6r+PN/rWNdvuLP
Z9v96x+2+0+f27LrS0fg51Q2xa7/bmOV1j99TN6W6Zpkqj1c+P+zjVXY//R8wfHPFpYlkXCdf/xX
G6v8p22C/fI903Es5Upp/7+0sTqWyU9hJ0L5UHH8+dc/XCxSPvkjW3IUMZXn2ib///35GBdh+69/
iP82Ng6qaggOImJXhB31WhPTgQBC1IbKBwo8qhjOYL23hro7OlRB2V4zXuqheUsxCjMp0P2e/d9b
WToulaVUivGtr47zI0cr/WZQeFBRafzWNm9aKnX4OfYvqDRusfbJDyqPo5B/NYk4U0UdBGsjTaOH
MJOc56wOWhHTehgRo3ieScocRYXLzsOP8Eyi2qA8FVrM8hGtCsOdD0g87KudTwj0q/cSFFc6k6B0
OUc3uIKdZlUa+mg3d9N8h+rx3i1tahltCaoBdFxo74/KIJEOusxuDQtx3V4+lE073Ej8r+zEnPe/
X0zGXZ25IzJ3WD6jSSNshjbbfVEX5/o31DU9L2UeHHMrc0+jtcyEopg1XRf+JYqHBzOzcQ/13d7K
gUdIYyQ0IcgmWd19OfTurePnt3FmicexrMWjGzPxjoPfosbz4cHZeTJtpphGS/lI19B5OnBw9Puc
MW/Z/Vp83y08cdAhbfMEs4T9XRfGv7nBGLYjuP+k6r474DYZGFDJ8b6Mu0Oz/Hte/Kk5GD3++5N8
9GuriMXOTUs6NCp950MrcQaQ3ubg3weN8uFMU+KY+gA3ZsE2PfTtA+TNbls5yPPZLPeZTjzIPvbN
0AQffkIsPtZjfJ95FpFFMe1yhSBCyomRk5uYkJro8pSaBhs5njCDxvtBLv3hBK8GSDutC6SHA3tG
M1G3tYz8EdNkfLBMh/bOyvjORxWdIP4cE30oZiaiQ3yXZ0QBcEC+NfPcbpOE6hMjwQnmJPamYFe1
Jt+OEl0Mp1Cb325Ix4AjoqegBrQzJGcBqe+EPezeXfrTQ49ZpkaJtcMPvNC3WZpTWPmHnhJmBMmL
7bbZufG5IZLsQGy3/BuLgdZunu37nND4nvbyW9AvGLVg8Y1xD8RMxY+OpNTSZ+ydZ8ZnkooZ4af4
CSegyZweIGHvpnS62AunaSAUrFdsGNPbNAKkEDDSi7uRs2zVbjHcQ5lLotfcHt640rl/9dOWvjm8
7761UlFHLBPzLHZvnmYMvwBmiQbReFhQfkgJE7q+xzh3EUpxsLu9WAOr4CygjV+sfqqmmyCYrfsE
j0sx++apbH+VHePxVO1zqbJr6+inMSxPyDYrlzvWNs/pIYnz/oe+ZxpW3Is1DE+EeDc+rjqsXAZn
JMz+k/uU0JsqVfE7RzFVRqo5JaT7yFuR5Z67U5jz6rvSeCKi5gMGAn6s6b2owYPgYarrCu+Y9I5O
nD6XntOtGjhbcMglBWQ1HS/tR5qX71TPQtzxLO95+cpipq+tyPATM8xbg/98LkvN+cay/oSYGFOm
EBMbmM5wX1K2hME3rsaDcL7RVrzFfyMWBx9vAlJ+NesMyo7/5McboTxnldbzpjUk3F0PvbNajjBO
bl6x4L51BqUiXWZiCyTkT853nWGxY6wMwqa3UB9b8YGjDOdSU9znDaJogc3E5Z5PJ2Rwidhu5lkT
7wqHSMPUW+vGHbYkfwHBEF7FUwiTNQk2bqzxMA4c2AiDgsBNSMWb4e1QTz0S8vCG3S5ciZlM1xA+
9ppxla8vU+begiL6qTgCMF/T0wAJmCB81Xh/6tl+sjJmeymialHvvcn/Cs1bLHn70KCTMEOCEAL0
VaK977yOH5sivnbu9GQZwxm7y/eAbWyIvE0+ctDhvbclCPXYdz4nJtJ5OqL9JfwCJ/ilQv8yEJyk
dtf/ig1JN2xwrZYUfJX9Ilu86HZo94GEz6aoqjN0vStUeMYjdFu5EYRBRuxwmCaG8Eiqal+ENqd9
U31Ezm81O8+J7fWAN/QHrW5lTr7CRRTcF0tSJI/6tUJEJg4VBvcWDKlRP/FW2wrTBE9Tkl4PHQz+
ZJAQPrIZ65s3fbDP5BqxKMD29HVkeOtmXH8+x/aZjtCipXRVlwa4lADu2uB024jsIINkxhzuGK8z
lxmYwxqbBNN8IMPAMaOjOEZPXM06gKjaKYnt226qU1W/wWDOzzAa87NHO/Ic9cUBNhXfXNb1ahoE
qbQMBoNU6XjjjqzKgUWuEkynqk2HBHbwVs1Ne1Pqeut0zDJJrsLUUMmWbtH5MJUIMk0Br8lM4CCL
tt4ENkUBgarfEg9XEUaJjnK7/lVGPGNDF7+GFcR+GcXWY6drKPljS21n/d0Rt35EJDZa/tHEzbdp
zI6+P7xE2mZin5rx06jY95bftVcau2G8y6yRtJM7YYclKHOyMjwpRs7Bp0spg9HBNgiw+yaFbo+I
VZx8KgeOJM7+ODZbANuVse07hjFJq8ONFhXk2azkcDwhLTArCO6KsrgjlhXjT4Fo6VcIdy0hC34z
suUCuM7Wb9h0hE4kjjY7CcwpP36uO5rtco4Q8UQ1yLhwm/0r8TPorrifpIFBIlecrWqqdYz5ruhV
A3Mk26ec93yPGrFZvlGJNa+wXCCMMJEfWmvmR+F+TVPmelbW7Dkn4fmff+OYLoJ8lpjc2eZTpltu
zchJTvjDoEYGboODa0mlu+YbBp4cQds8pm2NuihR5isajxExIvfYODQEFLNBdqacfzxQWXS3lP4V
j+OrxaTmjv6k9qZYtjXW4D5Lz1Z39PBV17LmtuABuLn5+6EX6AdMeXe+wi6lVfwtnNp7UNPiSG7n
6sAgbjXKQd5X5FoIOXlAEiKWtmmqt3Fb5XdcNKidKL6XyAn/KMfLTqwp6YWfjk2dplEDlECncdWV
vmTy8vcfFR1vSOSDTcNZ4d1XNrYpKwAi0PT3ziRuJvKfdH2X8HJdbfX4rElb4U64+fuRXbIOIOXc
+GN9VyEYYUIQuyzJC8VV64Zntfzx929//6iKKeTz0+jMrZC4Wo4to4txqPWgNYjSddH574dO63Hl
TrZ4aKBiU0O/fMryv38/7z8fFsZEFfD//nV//79ZvuY/n/nv7/ifj//+TXT0ctsdNZ7/+Rb/+TH4
nXkzsOEMka3vUxTCLbBecFxBgSIQFt0j1Hsg9kLIp66xiMvmVnJlH8q0fnAZ4mNyXNm9Ct8Q4MFz
Rcn4Pvgmo9KkST7LMoLfb1lfxWA85FnY/YxBdy51n/yOsEAzBEXOuC0dM+wOYhwsNwMzS/bwEdtY
B5f9SOdRb9sEw02TGXhQit9QyaN2a0jCvriPLaMAIlm8hiTVPmOr/o0Dn81Uyq2Z1LV+Y15P8ZOV
hK/L2wQXYzRd2c0S2jF09lyNf029ObGUybU2pEbHB2/w6m0ZGOVlrAambkm8dBQoicswDKCN1Xpv
+xlVicZUH1RTOeeh6pghpso52cwYTm2DqJJNktqflHZq8hjJTevq+IAXLrtteRD7PPbLO94depcI
WC4emtw2T5V5CVor3dJj4j8EDguOaQWc+fuUPr3/wdh57DYOtFn0iQgwk7VVzpbk3BvCoc1YzCyG
p59DNzA/BhhgZmO0bbWTKNYX7j3XrcenDiv4kupUe+5DlyFhXHavfTYBk2wD8RYnOH61cFJ/wnT6
Qncbf3JiP2VisKg27DNLzO6v7uQ7UdpEIk1wg12UTzHquM8ESQOqx8W/P7+rvVZNTW6icolyTB3c
bMXgbv3GHlEDkQokbP+rmDKQCk3+ie7kE12A/oeij5k1OoZ3fG9zcoQaX02irkEQNMlLDYuccWts
PaX+BE5Lt6pH9o+KZIMkuqch2O+2M2x8m76Fas8ZHkadCnNEMXHR7F5u+8QszsD7wp1qlTxlZuPt
vHHIjp7b2vsUNtMBFb15mFRQ7BFEm8ehy+lMYs86cbBCd1BUJCat9cbrW+1izCv3CI/HdRpEs476
vL1pEOxXlvRMMheCbOVoRfTEy58osipi3T5w60fL771E3KMWhtbVqMPoDK0+9t9xVCGRSlP14fcR
BzZ3twTH+eSGznfjyIORuOqnqYw16e/oOAlNJRNtdpsyxfz3dwcqoTQW4ci8/EVsgrHBB5Nt9K4p
flDFH3TLGb5JhaHWL/3PRMvehePlH44xA0prZbzzKkJS1cTZmw+BDqa8Y7xEipNVy4382eoQdNpl
7z0ydoeHF5fDvYozb2V0eXGzQ0utcV0wHiuNbFNVilt4lwnMi4l55ooxt5Y1TScJ/HYXJM5Abk3U
7iOivKDA9QQj1iS5U2OWRycOrJ3uierU93h9h6xuz8nQJdsp0Oj7QpgAeElMCIohRtomENdYI2lR
yUneYxv1cygo/YlxxhjIfu6pLlP2CWFVveiKxW5bwoDGUaMWzN7K94j1Mqjj3PvT1s1H2Rbqs5bZ
Y4AL61vWLYBBSJJJMzu7XcZ9Cg8bomoE4W18TwWWlEXxYWFoQbWHEIObLyqriSYOHXvwM08cvGGU
f81Ivzhh0H+lGGDDvvM+BsP7Tvq6/MNFDTdMUjo/Rg7QxX5AoNvHyT1X7GgmrcL4XuBU6dHwgEAQ
8ZVAyLgTLgySCdBrtbVQCtxMRJ43DjmKJYY16993lV6Z8NGaz0bZFnRpYo7NQGNOpzMZCUw8pFni
w7ad8T8eGOmzqHkiUvu9pcUY2txcy3Fkb5mggCwz7RRIazr52t5hp/cADDDfskIulq1TBbfCy7fI
R8jdSoc3h9XSckpcY6dVdKhOeu5r0yFX6FPXgujW4uHeJx7iybaq4ls0iuU0Tt4WLDMRufCw1p4v
5NpUobqmwV+6UZa+enVRaeHcItcQG1St6DTptLhJtidQ2cewLNptHwV/AwcIo6/nt3gC/ihl/KAV
YXEbI3ukr82MTUPxRXyUHfOj+4IDWcP5hMyE/WNtp38dQTZuXAcn0CdkTmb5qcFDcf1949VYTeLe
7EG8dOOR8+qlMkbwObDaVhn9KRUDdFHo3Ds8otRghlHeDUa5hl19xDMy29M6FgkKydGAZI7vbh8J
HzZuwCKNG+aBtbR1LHolfADkNF+aLCBzSHFOpp6bjzucB+KMvaqrThCPsptDdnKByP0S9aZ+0QmW
DFVNHmWbwn+l2QbHCpeyZPKBn3FahpiHLpXsq1vqDd3K3SuehXXMq+5m2JBmnKB3IWrxBPy+Wwx9
+VBRjqJxJ3EgmTQ2tDw2KsBs5CMBm9RZO1vUJIJ3yGoK9N63ChUalFt2j4MqcZEXeEi8pmxuGvFy
7J3bfuvh0lxSK9868juX4vdPUlOLHnR7+B5NzbzgpVzVPSht2Du8CFq931almy6R52F1I1xpm3Vd
etOh0e3ZXLF2zbLsptFoM2P0z4YZprt0pPtVBPjp0S1PtU3tBuVyAne4sc3HKSrEhrBJuOODb99+
37gNz2LSEtVVQ+NVkXVtVZnfDMtUq15jgvH7bobNFZ2S9Qx1uYRKxl8MBdfDEEb6yafa2GD8oWjA
o5/3HtTIHi6bacxG0DBKbpDHkhvxS4gcyuFPRe26dv775Wu67NE118Qqk3rb0DbVVQg7YGkgSLZj
QpXPdwPCTf3b6BlPgeYTzbDjJRzAyxpeMTydG6z2AipIZi38vMA3EjLNSjN1owlQNyNU/t70+nuR
6SvGk7xca+6RB5g3cPfP4CXJNuiKa1KxAK8c5Fv49NGUuB/YYuq3Wa1bDIAa2P1fIFMSoxmCja3Y
EoQg8WScsO5p3VPGnWnhuf3Zcdheu5xYewB3gLQpa94aJmjsboLpJSqhYzIqZJhpTcTy+mwmM0IF
nrq0gzUSrBDFvmkyLi9thyy7AQr1grNo5raK6Bk59KG3CcGLKw96SRWRg+Hk03UYkXOoEGBis6Fe
YVyS1h+9GattK3k+5unsoQ1x7xKTxTnKgMkF+ItgMEgRlMM/M+f9p7cdTYX1RnvkSMWuPap+P7BD
PIA5ePf88jupy+nBszWSMcUmNm3t1ZDm1bQiBRsIfaimrhXK3EdZm8a6xmixokOgljSTw5RWHAbk
hlRZPmA8DPZs3QayoIliioJ+CzWfTXU50MwYUYQSM/dWZmqYG4H/0Y2Tj7wH7DF22k+KP34LAZhX
uMGsm1gagFd6e0GTZa5aMQf4ZdTH5eRBWo5z++zOb37/lesx3VxKh92FkNRGn4zpAh3Xkkv1A+MO
O1ruV2f22lvg9MlOdqnxgjCH0JxMjqinCyJ10beyWJsxQj3r97RETRlhCCI8tLkV0v9uKizI/QhF
N4RHIZud3Q7Myvr8bwpYcuFaLe14NKCq6XvspOmjpX8Jz3DuaVA69zhMfxALngDkY0Md+Nl+PxyN
E4nqE8FZCnbiXZsfD2T91Z5/ViH524m+QEIVeTm36VuYEAUI54ch3iQPAwWnb59QdvdbgKHhJTzg
i0vBmzXxPYxbNJ92pb3GA1HdQZwBc8tR9qI4SifrOzWAq6EFRzLAh49di1VrUlZ54SYV4u0XwT7t
cSwJgFj33zctutq6INZNixO10i3yGTWGmxgEcbnJoNBWqivLnRab5p2J3LYs54gQO/4TtSMBCHXZ
PrhZyciom9BVT+YpUsFDiKNgbAA7wqvaubaVbcEEZ+SRXsyg4f49SgfNoAVNoyWPIy9XKLdMRidV
DS14AaACJGG2iN1M39YC2AKX4b6OMwNXBFz7KfWSa8IEDwm5lO+aDp86DDKkZd4XeMHwqdepVPsa
WRZxtsxlaFosDx3EmEA5wf4GbrhEGMg1CBQhGFjU1MyRClynCz/QQOYNGNNglWWtOyw6uh1VBYSI
cL9Y9CiDQbAThm60dvdAOM9nl5lHrtX8PU1mU26Q/1hJoB2CJmrPtJ4tuj2HpQTDQnoL/vwBsI2A
XINUc0gOA3xeYAxLg3g5kLIWBc4HVoOXZC6Dmii9qs6xzjDLoHPQp2pOiZK+IRKClA1mLG2zGHlq
11DuMG8S6il0GZyzKjW3eDILzN7M12LO1qD04o3vfVJfTktzdMJVYto7x3eOSZOE+yAJr7H8jBOX
8FMfgWhNHAIlPLNW1eZ/LJW9EHtMCYUVrDANsgIAYOE9nmXfvk/QXs1AzqTWD0es0hYYau5wzEyl
U2hc2mN/JagFd9NJsDt/qGzhP0SaIimBdVgcxDeeq5UfyuDLKpn8aK3l0zKwlE4ztMxm6VMj7g0u
8EVVUgzjGIh31VRs2PDTndfFaxqgN3BScKI0kxrz4QA5CjRVL0qhhxSksys2Rtz1vnIQfYjombIZ
Iba1AsQiItKYDZZCMtGyuovGtj1U837BVnDzkqnd1qjZrahNqBjflQZrwtcwcbnQ9/OkFOhIEIYY
7KcmJT0SpIRDuP3NyrCocBQR3l1vulay4XDLU1FlzRoMVN+F5CEbbPjQpz1ghyP6z9NI+8WEtAjE
5CC/gzgWesTzRcl3MBJaIK1yW3KL6ItKX+YNNpquOPVIOPMQqrGh4U6An2ktpSGeSRYw5lwT2YbL
XuTPHbhNMPSQOCZk63SeLrfk4WymVbAJS7Iomh/aC/9QNz+SiKoLkjTjoRIY3tIwvIte+rs4CjaF
rfAN0rmnhCH4Xkf+NKaEun8ZerA2GCQfenTvmm3TbUTxGefKm3Bik3aYPYpkCeJ5o3EcxKCW/YD+
3+3H4lgMrJOUVeycgbsWaTUYX+MEwdWAELVR8Izx9qT7smP3oRGUJJDgLhnWdIhwAPQ43NQnvVSI
ShrvJIlzS6PAPfpVY26Za+VsIocLzzSncaJ1D3CcugfZDnunJB7VbMkMd4klpdod58VQfkxS+e4x
AeXCwVleBv7JRqvl02Jex7D1YcuFr6mXx4c6bvduh2Mvxmq87zokelYRNGtXV/XNBYxXxDZsWk2+
mI3G1pATPs0JmBjxcfGKCTeOKMtr2pOuMeqMFhgdL8u919riXLraTbPIC8mdLwzLpLoF5EcrXJOj
CyukwAV5qiN9x8UK6dtwrW05TlwPho6nMi/ImDHRD2bmBsmQu3Lb/mKIcmuhS+NgzxjX+tYhNQUE
tjpgtheLRxNYKt6Rit0dgEbPrg7I1L2dtLxs4ybAq+IBQFbUx90RDz4xEr2/G+T4SNRcd00z9687
Mb1JMrkjEutu5z2CJsnDIpPsSmYZa5sKcGGyvVuQdEc6QXBp9cl7SIvsp1TuK/Vo8s70+N3xZcwW
SHN4edsAFxuFj7TDXDJ1bn4oya1F79bme1qd2USC2qMPG7GFj9fftcqaeXUVKkO6goVOmu524mbF
weIEQb43DdHvqwTzO7AIvPk1sx7IRYoigEvJOytIEJdMl5A/2PXNlJ8C/lO58qCJ6k2/TbUCqAgW
400FeoTsKnhdY4G0zByn+srGe84pEuV7V9XOymgjsTeEHr1br3T41bvokmmvHIcIhvndaFTftuHZ
14j757///PtxAD5IgbxS7P0oj96hdBWdeMll916V4hR57XD5fSMLe7gEbTJcdNAAePZxh/3nEzoL
hH0pceCNcXw0vMS6MstXz26t35pgUqykeY+67x3HeXlRmUKfycYVnJaXnn/fLVwN8h3u6JPUPPXM
WJOBM/jH4+9nbR3Dqqdaaz0ypkbzWLTYzgPi0GxNv1ZGggA08aNHfmFnGVH7PHsQrdkLue1bZiGI
djEGfJh98jwjFb/rgZzbKbVZtMFY8HBw0RcUe4JUIyankU1kZmv+tbi7s+5FJzo2P54PuIKXLYM8
eLV2TTwQ8AZ6a3bPIEcIeO2IWBQiZB0x+NUL8olg05e1ve6nsn5JXBuD8aQbKDL4rI4wZSka+g/H
MOsXabE0TRiLnX4/G7vDa46H56EbkmqpciwIEbObrQmigbVfWD1FuvvRTa78CqPqDUKI98SaDqam
5v8/HuDQpz5FrvZhjfX/+hX6+Vugz/3PA0xbek//+Rm4mf37Gf7nV/g/H/D7QwZjmv/nt2jtvDg2
Cb6UuPPbjT7U7sq0wuYx0vXsbhnPv+/8vvEchcVyYNbz+66jqxRjaP/vEahJm8c+p/KU2NaOv4/Q
slzbeQHTF33+iv/+FybxSKsVzQkfMhRjnbgBU8NzUyO/EO4VvisCXr7a7yNQwBbYOQdr9/uIOtBC
ch78799P/r6ZDPGalyZbmY5Ls1Z+R+4zUn40IAyBOi9locZzF1Ng+WYbPML9ymDakdXnzu9a0zAe
OosAO2rk4FEAD320u5XjwUOoQr8/hiGWAUvatNdZMTDD6IxdMZskuqyr14LgMLDAT6SfahsjYe6o
pdVTJdpHI+TYjLRPLBYvvSRGVTFd7ey/qXTGTYEKce/dWuW/G0Nf0G7IFqUsyz9bfmh+c86j6b0N
PXKZmpAgPV6JiPpKsOEONb8Y12zFryMkv0UlqmeIX4siQ7Exmqjai9ZZyBDfRhmSw5fH0cqpCGNI
NUZ2kxFkO9/gb9pi3h0DJnGdhmAQ6Sc9bfqCs1CArURo0TYxgXfdqjaRIcvAoi1WH5Vy7ixqLMCi
ePS7TN/HnDJEjj8OfFBFmWD5MoQ7v/a9LbbfddOBsLQyP+a07KHdOXI/tJw9OuO6sqAxIjL5CS7X
uB46HXtH17Z7XsmXREv/6ja5zsog+4jcTjVRpNKZNOjhIUy0fbQkUtLaF2WP+paB9yHLvMvve570
q6M/Upt4LEystvwbamnyR1lw5wNTg5O5AnywwiRky7Z/HxyDcVLD86x9RnNlWKNuYFvDJTTlTItQ
spyaek4Fwf6fFcB3k5pnVteRZHlw0WGe4QgHvAQmT31EhdRvBvZ9B5D9fUpvxIDmevWXQholS7Zx
+vhHh74AqPm9jIngBnLY9PtehjO+HGloGQ8/FIc7OahnR+gKXwRrByaIdVoSQ1gxr8gZipsIF2Cr
jvUqH01rR08joIdMngbFhhQpaFQLIQLCd8bsI01SyCs9TGGEGYsOFJgOPKWpEfW6GWQWHzTZEBAc
ACwVHknfXUrXoM5yxZ5hpljgB3wBRZ0tBq4vwAYmv7nDnx4vkCe+eNmMeFvxKGidR8cw2vsWHjWF
7SnqxA8FSrCu3zO8PKxNuk9CLRw2+2g6wd0fwYLYHH20NaSMoYMjqQY/qH8kw2yd9xPplm5bQJgn
/ByV3VljP7boo+Fd74fqRpjUA0Ne9rRF4yFqZdcig3oZWTqvI6GDDXPVBrUB1pQuwoSbMBPXZLQz
Zj9hQfVAqsVBxtq2NxhSh9hm1LzIqDzwKTSMa5YnRAHj2UCdRwRWDQx5CrsNpcxT9OtcwpSVpBEy
XZdti+yXiLNYMtXxkkCRAtOJxthjxptV1QMr420jSsQdRvJVEo8uBGlzU/2MrMVDOxHpC+cgcRCd
2lG+tUnq3AwqadRbMb1gX0Up6nUdqH/BUw0y7qnQmbdDKtlmZD2Z/oh1vWeKAQv4TnQdAL4Cva6B
IKzsSSQfGMs/luLSTylgrJzoAaDLB6y5UH9qLpgm8m429YOFlOZgaQEGqaSG6qWMtS+Se9EAK0ST
WC98gua8ml8qbqEvYfgnqNgXH53y/+QWHgvuaC5uFejclVec3MHDqOS1yQo52uc4sNyBH59uc8fZ
DAnbiybxyl2FcH49tPLUmlxGg9lcdeiUQLIYz2BIRRPDzKyr4PsNRNti3kiacbypMTm0ZuOslF1q
NBIJUGReq+uEawHIKo4U89BAsmHGQN2sF+G1Iuc7blxECVb1nppjgfon39qK7mywxbXWjJ1jxWeP
/D1W7/S8XsHFn1shVy7JvE0niaPCNWvIPmbPYf61JcdGNOBDErzelJODgot8uW1hJZJt2ME6h70b
CSZ5aQ3/Zb4/dtmnjInm6fTpBOWd0Uc0K3raCgTYgpyQYU5kXlaT/sOADbFY5PKQgmAGaRKjjI91
Ug2/Lm3oKmvcKwWcuU0m9arKQ40DGk72MTfiSzxFFRA1T9tExOpBUfOW9mzJSh5VOXZbTxv+BOHO
UQW8SCMFN2BhI1C1PYvhePYxMMULzUst4GRWf0rGU2oHoHjictNbwUsEk2xZZalYMtDIcFW6TvCj
n1THSSfxqKLBlBMUuyK6OxP4QtM0zjWBWYWJq9kfnOHiz4YJf4ovgjGvuDCzSY9+L9JVBsNJ6YSN
hEykZxIgJ4s/Ywm4/2YPYZfimo0oqzOtem2y+scCSJG7HKkx1BtpmA2B7wJ+6Iyi15JXLSCxiiB3
OFclh2RPNqIehzc59O+xK7nFZxM2Ff2TIvNtcvZOnu8NQxwrNm07M1R/ArT9ZDv9hd8I2IcxTPkN
/HQbyPIzyL5GWTFgU0AUXGvY1Ra4n3Fovi0wt6q7Shzl6Iuw9o/kE2F1s509iO+hMDVG5rK/M/ZX
GAA8WJ1BA0aMcOce3oZv7kXoKXKNo/LKvW2JJwAC4yx/3hgSWeu/9/V0+lNqjHV+H2xOBhNV3z/9
+1KDiQ+zNmu1/v3s77cbK3QcYYrPbf7qg9WrI0uHr37+UX4/JHqyqBkXhtt/38HAT84G0Lj+PsQr
0TmjEtVBqc0/beNJsGsjs6Xfr27BdLxhaePY8M9jwkXkkOO6CRGUwOBFNJ2437mnvstAPMZZek1Q
04hx1ZXjd+P3E4s7LwKWxMsztODBsqVetHlBuK9ui60XCzIMpMn6LiSQE2zwPczxbObxewiWCtSl
a7HpxEuU/klc72TM4ZWl1D67lhn4JMl9FCVegb5NjriLgG7F2UOL58nJs3d2+OQLDHd6DFBxezYg
YGR0YrOSVMRANkwOzBVGWBCBbGpeSq882pPQnm1tdhe67s23NjquEguddF46pI3q8q0sUJ4k7b2M
4yeR+s/dKDGmheH70JQ7VUN3swljnYQBn7C+l2K8txHuN3hAH23zWoD0Gvhxakvt1eQ4i8aY9VIa
UlR8dfvQivcQ6wCU5QEFcz9gKLMFXRawhryV6/kfXktctdDZEcLZKCH/qp3H8iAy0vcQOS0TPf5u
VkPGb9C2YFcdtKce+8ImRuY1bQqINkiHffJaxB+zMaHwd/VSMfltBhNacld92V19AnH+rYV0+05e
E7NMjp2d+0yHe5gdPHgrGD67AGFG032BWkD+zrBsJnhfk2c/emwgVk1n0t+TcVoMcbXtcvVcOv4n
SZIRw3o8huDX1lHi1A9tmH5qmkCNIeDt5H2wRXeI89E2TqlldbtAp6twwscgZ+la52ADszmQBXv9
IvBLsHcNGaI2lq6iA0jqWbFCVw5arJrey0H7DvqBIlfXSRMGpkA+IkKuQsOgjQykAXDGstaL7Hc0
hPBGeU0XqYmOkdmaEIm31azq5M3LqMwxiJbLk/U8HY1ClJCeZEjAscwgB8PnACWb5Ln1mBHqjXwo
W3Uyhycwpf3RcSVlChsGwAzGZXJL6F+jQVisDiapCgaktLq5VGP8wMUMxR5QxUodLcaC65h7UCzn
WW//xxd0zmmUPnUG9CffzJ9sK8KOOp/L2crNQNOOdZ2vpB68JnWTrmLNeXXN/MZECM4BxxTODufo
nJ22vDtNuTdlh6IoiW8MK4+TlT7n5rYp0UyWoGUsHFLTkJ31RmREyjQf2BOqq9b3m85y8nMQTpBx
0uYa4AC9U8EkjhtffT6quUl9VXFYnKh7T4x2N8rSvAfPyeUjIo+Mi7/dZiMGvs62fxL6qZvHQEhP
s4cc4Lg+8V0ir9tpffHXd23YGf1kz6d0+gTbTyfnUK9rKurqkTjK6YhR85kkk7VwoTF4IepCiJTE
BWN6VmGZbnIfbwK+90e4JZGO9DlMcQ/FsllntCZ7u75hp4OPOOYOg0/x0pfeV1ImX0lhFkfHx/rR
EEWywLuS7kN8I1fbUGIp3EJtVBLBJGKtuyE4pzpzou6LJn0rphxDALHg0mEUGY/qpg0DemUne2Lt
kV4cX6ueWEhziLjkSQzxSN5vVdnbtDkbafac1GO9i6dqJRvoL77ABZkHtwTb47G2gg+NFm4blh6E
f5MlBndCzipUjosmQdKUuYa1K4Lhscv9eNMGMNog78wz63GVpgbUXkUsBftUVLkhttM09B8KDAHb
AvETLUFQXGT6UXcJAUC9BXoBCMOVQNIPp83A4vZ5tyt7+SdlJt0IRDhtlgwM45N449UOWWzguC7E
U24LxX2mtnVt1+dZ8xTPrOSYc8cdc6jPFJ7Y6JKJJ6J0AUaPx7jRbYRLsb3qnRf2pwwGkvS97Gw0
wL9v8BptjK65eYyNljX5LSunBoovB/BffK9VgngMjyAdbVsZ4U6OilRAQSeaWOzb3JEu1MlhNTOZ
Ro88wowMIUfUBTErgwaoKsagWToVB1txx5hMlDCsT4aWF3zgRwgdZBTUixgQ3dIfODost3iestnp
zpmxML2Odtb1uZwS6BB5mrGhSfdtC6+2EljY4RcBA3GMH8pgOhAHHV2vmP1GgiCC2F8SGEKIAKtj
zp706FbDWZo1ANi6eEBunN8rkrXWZkhz05NRBCmZKBgiSpaNypMNJG6SY3u3Qa0zlrw87BrlrDhP
MeD9ygLPRab20RwsF6CMwT3ESbedSYgzk8eI0yG66BhapNufurp+jaXnrPF8vLaxhZmzP2QCA7jK
YKXIhj2IEwwPovGeK+5Aq1xq4m3ArrQI9RARSEMGs1RIg6pIvOqDfuwrCI9dEJCgRHj9YZCUczRs
XLdxYW5TF3gA1A7rEOqvIeNliOd2dCpEAY+5GG8DRctD1mK7MtLy4geor1xn8Ncqt1A/ZeMDeN3m
qXKtY1C+K7Qrr0XGDoA9cs1isycmJwRrklMB8FRr9QocCEL5IDSXiRCKw7/4DsBWMK5wiN4S/tp+
srS6QCAjWafWcARyF6vqqIa3AAOijOvphWbWPU1runooko3lPTdpTtyqoCYn/vEaW7kGw35myRQz
y3Sqm6OBeKQYHkcNjA0mMW3tp+M5yLitTA5us7oOZwBMqC1RO9KJZ4Rms056IbLcJEomYwlqyBej
b9EUee5nyLqz7RM65pKJA4ZdPB5T8RYbgpHfUJ0H8rAZWug6EnMPSa1C+IO20NZY84k03BhCyXVY
eTr9pZeuBY6dbd/0X4woiKQ2hjuVMnjSnMCeqm3+ygTtv1NVwZbM4IfKdAiEgVJ56MPnRGXDurEC
fqtwvohzY6RZ8yIycoIHZek/TZ82K9eamq3rp99uhHk6IhEYZJS5OPiYeugyK5gUXvfqkSK5aaTn
HswB1zsHPSkCuaYdAJg/GfkQU5cZJ10mDIHsYOvHnXaw0jqi17SbbQs3hxODG3+A9mmpj1F1wkt8
k1qqv+Spw1axgeLcSDqYtv3pTWhbjmOs8wFvTsf4/BzY4pngA0aOQKZksSeBAd+KTOAglzsidlhQ
u7jzLWbiWjlGL8gQGUEGzicPpO5HriUHXSOz2rbXWutsUo/Nc4Puru6DM8M15jGWVpEsApzcodl6
4D4WPAjqv4MHFKb15IPOLAQ+B4cWvjGMAVAZV2avy7vO2ikaJv3QZ2Dqnfg5UjVMhDxS0GsAHQms
wMN0E9CAhHMZ8+o2Rf6091MiPYh4vFf+7G7UtKPUpvLcOiypvHh8djow5iaUZWpVXpaRtD2k8tqV
J/Rva/IUFzlar4jhTdUliJjQXy4IIttOE7npnt/4FJIFkEqPUHftNdKc8BYU8bagCyHy3Xbg1fpz
srzJN1pZmipx1yMumwxr6Xi1diX2kCJyQiCYzb8IHJKIGa4IRXFKgls7dHJnSKI48kauOEJ/pMy/
utqrn0Hj/oy96Z4t3SK0Pj1aQWK/iYLdDbDnVYtf+ZpE1fM4Fvdp8L3lHK0rhtLeEZVurv0pgRZT
tU+VKYyF1zruk8qNR18O/7oV6UwE/aRjs3GzMHmN6uziQ5BAznrVeBYWZAhH53Qg84tZaMZFGx9w
O78jPneumRFdajPlDzVN7TtF7DKV6tZ0znTNLMZNLJjcdWhoM1MvIrSQIn4BMffil/GLjQ76wWrs
6cWU/qLRI6JgU2E+6mX8k3W+86fw8x/UG/FB5uyvGBYc61C/hLpw35aEuZ1it937tVBbaxTOkb5u
hWFI3nSTdVXHFCMyfLbgc13aWe3VCssf2y3PtRwpT0u/2ivWTMJGCFPaBBerqH9rjOpcTEigidQY
9obvmEvO7nKdwM/XymQ2yON78MmiIa8XGoY3OlsgI+EdKCqBe0kYbzALPRAe4CIYHO66nbFAis0U
aHSrMwNq62Knwz5ms+5HVIoDyvbeEAunJO4y1qBf19rOqiuNYblItshjaRPN5DueSnJONf8q5uZE
6S4s9nSwiJCQ6hjrCjqwjgMzHPQDKRF3Q9XjsdWh+FrGWXWMq03HgyKeETgYeMCgKxQZsgZ82lQj
awugfsfEZHpseJRT7+AT8i1PLX1zo+JD0+evtteju7b8lZo64FjEiqM+U5dY9trWqIxy+VsYT74M
t1LnDMSgbK88Cw05tw9/xTgScU5YX+zQaE8h3OtFCnZ4i3v3cXIsdQJZbN4lMOrAcZdWVsgzEyLC
SyPYzzaul0WmufG2vTeWzE52G5QnTA3lyRNTiIePGimH1X789yYc6BI0t/GKec5Wrasqw9ZRZPm/
zyPBbDbTmL0GJVLJngXg0vTN6egZ7UQcMBakIVZzemjYo6/z7CP9rrd1ETscVMVc0EZqvtJ9P4SV
aPurAhMPX8WtV8qU4QkSd7qUocWtZFAkSpR0WoeecUEGN4UGhhkoVTTC6qMNbXvtjVxVgyq6dV0z
RuNF4BzGxIVNIxDd9V2nYCZk6vD7Zay0bWa2nreQ00BqjOZtAUOBZ+A1MtQKjsm8ayakSPDKTpo7
IaA79PnvrUV8bz6NaHzBnnfV2RlU/j5OONqqMwW1PFZR9J7k1hMHLRGgwkDsgFZx2XCiLctU7hv7
y4/NcTuW+VMCyx7P5Za00BE2j/4FcMReFqRxt/XRjDiWjSL+MwTaBRrRTSqH3CULHC+Z7nepD+56
IOwv7GzIxeMPVytMSCKIl+HSd+UL7cuuq/gJveIrdPlFjFZ8jFV3S3n+cWz246LS8kNQCOZw2F3s
GNhWF6Sn3rJ/xgKcShyZl0RY+a7AGEHU8i13ur0G026uyJedzL4Sr2cPH8E7buyGoVyE2QaPS1tM
a8QnNU9HdGdO4G56UTC+kjeTH9qp7wgDnkrrqYx93LUzmEj8F3vn1hu3sm3nvxLknRvFYrFIBshL
37vVrZZaF8t6IWRL5v1+56/PR+8ke22f4Cyc9wALDdtLsrspsmrWnGN8I7Ifh9j9gaEYhpikf5HR
f/RyeOgDYDqH9ABMlnuqnp+e8pD/eYxiZhCim2xxiYKGg6RoPvndsNWmD9zEEFc15T9KGz6jldE2
Ilk5iF2ok7gA4Nnej1bU7uMaOqUjCHP2LOiDKHd75HYJMTxRjRlRCyRCfazMgyWbR+hlJyyzDucf
9z7W5CkMPiRNelaWzQylguwzuCYumPYdrwUrkSy+yPbQK5LGS4ItomV6JBf9RxfvhmA8lNgotwbC
JYWGa0X3pICV90rqQdE7yW5At72KG31blEVL7kqyR2p7R6QLHQSTFGRBOHilhlcEp3vTk68Txd5W
QT9M5uqQdNFLzlwBddo1TKLnpoJSRFl/qafyUXQM9AAA3YhK4qDjpNzqsnsiII/TsSIHqc/UWaRc
CtA81hZB9BsJfYAC9nOskKEo86c7y30VGI/4pneO0xwr5b+4jmdvG7dvMBTrB2RL0SmsjBY+Dji0
nMZ8Wbwkajo3sdFe6Iub+9H8iIFbGqI/FIXzEzpMsUq6ZG/blQLQ4vwsBFmlWoVHiwiVjciocygP
D0k6fKQxhR7rMAUYUa8JUZXE11A7oGfnHl3FCpGwUizORvQEa+489922kiRcBRBUOKhFFPUzEy+m
VUU+HKOGHwWr0YJ1widOWi4foxz6p4kSiAqDhdDPwaCNk/Pq45ZLDEtBYFrI8PT7Z3u8RU77pDFC
uzJ9qY38kg72zbVnvexycFPgDVlpyBHUpvoaIUKnJQ+GVKjVu35RhMpXI/WOkUD6zbKxKxr3jewU
siYyeAyWFN0Gsc8TEu2Ta+pv1aBQ2Yf4D7q7TrAPeo2/C1vj1Zho1EB7XdmVOOqJDnKdPcQ6+m4o
4e5ip3lhaLlGZ/+a5mG+jtuEJrWXmEwHSD5R0GFM+nnGiIDd43DKNAV9pPXTAEFLNd+TUxkPr6Ai
EqazkJGasE7uel8DZG92PoZho7sHRj+uOHcXq9pwMkbG8xPYURMvV7mNBuZBUKLXhomes+sGRDst
tpS6yYlOI5kGEzzlVCkwNjXM/IwviYy/Gf3Tco0puQaGnwjqBgN03uJ7K5z4vhfR1vew8PkjIIsm
JiA6eJnnLiJMwFknmrOrM3JQpllerEvzexbjRLJReOMubp9tdwmyvKuFxrZh3PdEWJqRvc6TmCG3
oe/rKn5qAA11rsOSFpgP2kV+JEwq+8IkVpiRLSzuH/RAhmuSwetkKmBupUoP0URQb9pYe08639jv
jwOtWY8p80pU/ITNF0yt34sgOVp5QfoqsYlxCtvS9ZsD4VsWGRgrpVARGobzs3UJ9bXHxyJi9lQG
+cGNq1+eH35Kke9t38jWXsAMKPA35ew9V8K8erUNB6R5tu3+YTCMV3h1bwYKjQ0UwfltqgUtNep6
HpX0kx0ehTyNLAnHDTJp3h7hONgHURv47dBdOu4lQBjGLXrB9cwYZsKh47vWxffKYxcZl7SIX8Dz
/fBVc4eC+LXz3FORXLhloOTPmPY9JgFrJs47MDHE6RCBuLXT7gQs9diB/JUKu5I28fEHuPaiAruE
O2LSN/DyD3hYUYaYknsd7CbXPLlZybabucqIyiKDuqxucBgtqSfLEaCipRH5F45K7x6cJoi37VVM
0S2akGz0rnuZJShvmbwDy/hBps9bC7Gh1NYbOAqcVda57usL/kV6pF16FQbyN7uE8l+7dCyRCK1G
XFReK156NEx56V2wrt03ub8ygacGAIv8uj/XY3FUy1Al7A+5ZRx0Yj54snnP2ndcboc2rF/sKrhF
Un/1lf06eaEim5KlmcX+5hBKBgKJnr7vTt9IJ+2QqBEGv0oV72M0g09jyn8lpvFqVw4CBvliTka8
731Qaf52yDF+F0+VzVnbVRe07+9u2t7BgF0FNqhKiAJ07K9m991HgDOH/ECD0KDxk5+kipgoSQCn
cZfcW1N6RKtO7zRnmq+L6lrp8SGbfxZBDPajMl8rORFMB11VSkHyI1+6dND6Onoe2uQhgRGzsdTC
b0tktrOoxMliX/cqewlowK+nGi6/gX50HBYZJHfoNIQMpPxN2nqX5TEOYvPs+MNdnE67IGUXz+JP
kHnHqVtUuxUPQxDbIJeNjU2VLkL1LUBlDylm1zY0idhXLlZo0vSQeDmEP39rQYLgVwOnzAlrVYrv
cd/cxSbydegpeWFDdhXRTS8YeGQgfsF9OsfBzSFhiCaKocMf9MXjLRanX310yQzGw3Uil4KIYNda
EvOBzYnQrf6oyAno2IEhp+BFKL2GpLriISSd1gva2zTbr4iAP/uwO0VacRGN8XHklhub6thKQEJB
fmM9GzaOHSKIC5zvgTPsceSQ3+eofDOZxqMOx6e0VV/E6ryTXYmGJKR9HTNsG5LuUtXWRon5xrBZ
NDzW4YIWlm14D0jyl9fjxIe9NlCyrZFlng2xIMcIJgkm+Z461kfDR6NhW+4RSMIChwnKdgKFHiy8
3+1nxOKMFXqw1Dw8TQ8pmyRikz+ylk0OQ8K8dh3g4rrA4z/5j15fHJHC5JvAQCczw7LZZxSslEdA
7FF6agsfS9pxe6eL88c7OEOLhmpCwRiY+6mbN33fpDtvztH6I3h1vlx2IVMm+lQWLNacntXuBUd1
fgEvfHC95LNISoaAqQ3P42GiBRvbzE0j777IwHsgOQRM7RUbI0AqyHIhkWnVbLk7HTGZd9HZNAOa
QBpu57nt3y1ABkutZDakh04ktdZ116yW56Gz3V8Wf9uiX3RWXsVYPi4QiqAv2tqWP577JCHZVgd7
PRNIEY7eW3J1HXJRsad+tkb5XiAm5qY9gNwF4KCMt2lG6KJHnn/b/DZGyT3ajU8Ct+KtlLhIcx6U
CaOn4bGAU7Auwd4fmQ+e2U3FYa6BDShZoRRbopyzUmzd0bU2wefQKhqUdnG0xpRt4MFNml+g3lJk
LgGzHW8z4P0YWpMWt4VpHiRPFcORjzLsbgLzVzYBayGkywcMWTyP5Nlz5KOCGOKJio/7zO3iu166
721aAsPwNn7ofPmh+SS94BfdRCal+TXysl9FHb5AA73HZIe1kEZ6hShtT6BgsA7KmTs1Xg0ZDHWB
81s0wXwqWE7WXYMBzp7y4VFJgpId8oq3jE6SDVFX07b0U0ZhKEzUILZlVG7c3oPJR+TYVvUZB/Yq
urNTwsHQ6F77ngvQcffRF1kVEW60pr8aMLtWvTe/tUhHOQ0RTIk8zMynN78Ydth3rrHw3jozOc2N
mBHix/beKn/Fvn2lrVcffQ4hNMYIsREvKXGJbfLqSucW0gVlJ5sfunECfK62xMZ8KEgmXTDeBREV
d6ecq11hBpIR2qcieJlquYzIzll4ngyaofSOzhMLQ9qMD+FcXst22GCU+9YF/YakzmM/SKbiv2oz
fu0SMPJpQu9ULZYZ7xfb9M6KWBmqJRo1jk2iJJL4g5n6D6Aj3JiGuMsYtJf95DBNLY9MrS+dB12Q
3s+ctD68WCiUyt2Ktga7WrKK+CXdW5R1tPwNXe8K4tFF7gIuHcEaOMrYjA5uyEJm3rbGq7WxZzK0
EhKd3GgkHyv3cWrTXbKi+Nxp/RUquoauue2LG5276ldh43mep0s/mORmO4LPbnNvZ86FUhUFluOt
WgXTIss/TSFhZ+Afoe019YJdKqTfEshnI46akz+RkVtKMvlQiXM2Drtm04cAdbLmaegHpn42oAbV
mU+ml28c8zjrfkbE173lMUVgPACXmKMQz3J1Qkn5mlbn3sx2SZvAkhJMJNF2JiRKsb5DDSEKbTk2
arKNyVki06p/sjvxbjEAXNMD8cq7vJjyTYLW2m6Jm24/dMrprvDGB9SL5T6lAUgDMd0N/HMcC1vO
0XCMXIRnHKElMUjhq8D3TDrXiGZLXqrKfrFqVmWXE9I6ltk6S4q3QDObGOikMR21z62pj5xkSo7S
6jYMzcy/TZWZpv5PT4IU8RLnsVxzYdxjsbSko/o8kJdgKrq1GHA+ACw+68S6ApdOFjfRozPS2dWg
b4KsoKsJ81fCUi4I6OqRnRyDJm/3tsp/WBHu9dL9aaLnszyMX2QaGzyqaBYbjP0HcmQhrhnWUzB5
Yr0wTUQweGsgTQKHjR72g2NBYWK2W7PKhXPc7wP0dWasIB7U3oUqlRSs+t3CUqKr+a5N9dl0SMKG
nIo6UbRfIxLl2ck/67Y8apP8o6wI7/vSfuB0dTE8wiA76K8grzd5P5+DmiCSgTWMwftRDsbB8F0H
YoeDNPTNt5NrqCgfrVdi69/myJz3fRA0+8rlCKd+zHoRz4UxClqi3+L2yQusl5z+7trPQG3K9CiF
6VKBRM33xKbMtby0RSKlo63b5MmeC4oMS9TfA8PK95lOfMy6fK0TBMdpjOWzSzToGVnxMryz9FtF
jEpusH8LZt7+bNibLKi+p9EpGpxgy8d4S/tK3ROGeN9MXfcuR8XQfuisk7b4XkCH4Z0diPcYaTzI
K1mfhhFKtSiUd4abWh+5SW9h0+7Cmg/WdjJ6dAv96bmwlnK1q7KXPDduYWDllG2kL6e+s4zLiXOp
TqPVfpvdEtRJJQ4qUND0khJvsBfuYQawbo6SuW9Z23eVE8HEUotQos+eWhl5u7AprY1dJ4c6fshd
qTehgWTUd/VGIEedZHGvyahYAEMsWEhl7XHYG5NvbskfWxszurQANqmZkxbo49Nv6mnv1xyHy8J6
moVGy5s71bpqXWfXCX3TXnqr45B0kfaAriLfqVj9QP7UbMLYoBUysIwjM6MPajiPVkOzXC23UHF1
S7/B+o8/yCAeR2VmvsU5dOu1ZEaMigASVMPULmqo/JJ3jKQZ+2HEnqSeZcPCIwORrN22f0vmWx7W
CNZsAU3/CVDKo4j4AqaW/pqUyi2V8iUqhT4MAKq0P1JSjTBc8TaEoyBJ6JI1tCd6SoOUIt0ROtoR
d7M2G0LCvK7njGqRE9TWxqbxobmn81OtC2AiMYUhi19msqf3znFuc+R58Utr5j/tSh+9mLNIJrxh
m8xkcnI0T/JrlYU3h0ruLvRvfu9kB1kGB5nVVyvVryMp2ptoNCFblyxJTXEwWv4OBtX9pgpoLYrh
ZPc8xfWgNmNjsIDP8PzxpTHVh8rWujXgd994iQJTrm0LqYM2iXkPvvtj6e/qPH33iAcEpRCsnZIj
mBDVKRKQDenGdOtDFnBszRjqY9OEzo28tmnp2cwyY8cllbtJOuQHTGnI/LGOrqCXmmXWY4xZFkM8
/pOwGrg/EuulBcG4SsCrw32I71G1yZOZiTck6HobMTGd1l2LA7KOMjxEOnvL7NxbIU+jc5xXm1Sy
vlqWDzqClfHUG7o6ZbAHeHIgD7NEWQTYGznFEeFJZexJ4C/TDKI/tp4Gr8G3g7jVkO/xWJMFPYM2
bquXbrDCXwD3PzgVJW8MsNUapg+e+jtgzT+nsnwHZ5IjSMFFKNo0PWiTDkSOTG2MUGj06LM1dCGs
ssaXHeK8xoF6Q4qfslzaK6SGPFxoV97isAjWIZyIFwHNFQvil6AOeKRlDl0igjaQTg915r3Bmv9F
wxVDquE0JwQ0HOCYVE2bFhUTc2RvnYayPf1+0RzjvPQuHd+gjZHLy/qhMtSPi7iCYSAAZ6xGDl3C
etw0PLggv6gBTas5TUbHCwj70+/f/usFYOxnjWVj+68/EsuX/f5ahsBw8aXAeZDbCGAH++73r1DE
JodQcmjJyBZep0MA+LmvftL2nU+ZaJuMYtqZTkHVzicISvMpH+pv/Gzi3e/fRTMgG6AplJojkIJY
PnoTDhmLGdPOraiRu9j2L10/HY249w+0YumUROoh8lMGAVHMzDXqP0N5N7Qjz7r2TlYKCMLpHlO7
uY1tH2AMNXkYk+nQq+4NXS4kmC8qRP/QSj/ZRUpzwcHolWnNEafQH0bxgtvU4iBLYYv/zv/GGAbB
W1V4+5De8aaOEcZxIrEd2zuO1EUsID3B4SHnNTINdoEV/454IHCsv4isd16AnW5jtA/vkaH4FQ7z
Y9653TeBd4S9BsEBooG0PuTK1Nsmgyla9zlNNKe8N2LPeGpo2JynRS3sZ0n4HrMl02Uepgc3l3o3
xfg8DBuLlVdP4btv+YQbIsPTGoIB1u5tyV92VDRlaZo6R88ZD4ZAIlwF6RdMP+iPSfUqHQPQUkN3
vVIYuBKfDl9B5oCqwuko8/6zsPEB1wHDxLSq020nx63TiWKVJ4BkCWTT9wPE91UXDfLdT1HhBXHQ
Pdg8BffJ0CDZN8B6wMeo9uNyaE5IrXukG9lfsold8ve3GVb46eQWEqupdFe2nsjVGAho/f0/W12+
9WGBP8bTsL8i+Jy6lOV9OndwAz7oHyHETEGnAoXaOyFeB8jqVMhoPvskBUBP3A5M/gxKpdfuVNhV
Oymbp7Q8JyTHEDdmKnCx/TUmNeWbHsjgTpJEAVLXeBN9EOiF419t8prx8gybeMFrRjWsuBY4x2pJ
nZUBW8w4RgNNAPvLaaxrxyOB3ITei3PuUZrc6QiOjCLJh7q/+whpkYdkCwFLFNuUqgHp1NJGxVzo
M/V04rInQJpf/etFFt0Lfo9yZ5e2s0KWfha2fQpJ0YkH665y6R+XXNOzVRvXOk7bjUCPgWHQIcXE
CuttPiE9VO5X5gf1pp0heGvGMrNahjmSmF+RsUpEDqhXDhsbzrEYgoeIstvCsYHvohZbHplx3NAz
28NpLK9DXDxNYf+ZSBZ6s6MdDM8esbZCD+lufJ+ZRMAJhsWZ0rpFsTKYZz2TesAcH3hV3iMqF+aB
5ZWFakEVVn33zMYJExVsShQQGtlQuruyn/ipavHNNg7BrlpiS1yEnCdKsXqTuo3HoKQcTpYXwGuA
qZCvM9e/FBmDrC6LboLYyxV5Qm5UfLJLbZJo7A5W5ZlPQzOq02Q77SoP6p1A/XYUXVqROPyNwcbe
9uRDmOia0hVwX8CBHLH1FoNnt1Wd97PK6OzMjEa4ocBlCnAvBJuCRKYxWHCStMlntbxPo5zdXZef
3C68uIZ0TuaE4UlM9lft19cm6vY6wA/XUyG7nbmKQ4MI+DGyjxgyUYfl/Xbwwuc4d8aLHubpZS7o
tsTWRurhKYjGdF93NIRT2ml5OuXE+vZiTz71e+TPCxDerA5egiRrGmwSM4Ju0y4Sj35iJSfDbCV1
eWdGpBXaMK6zbptU07b2nV0U2t+LUHwnd4jsFzR+ReP7O/KTBM4WXiDeKCgdnbtuTDYdco8mPz7S
yCTpjzHHyYJ1sBLGnOx6p3qYKxZmo8PHheoGJn6i+1U+JwxDM2xbVjTtQvt3ZGL50ym56WjNAY+4
/H+QfN5G7fQ3IHlpef8ZSf75I58/8n8nyf/+lv+Nkhf/UAyztGs5DhRhWzn/ByUvvX9YErSCp0zX
sgBKAZnPi7oN/+d/NwSUeQHsWQgGXKZG9Kf+L0wez+M/HMV+7LkuqaeOJf9LNHkTyv1fWPKkEDkO
AhBpWtoW2tTWwpr/C0seY7ir6NhgUycA0/QcPJt0t3qwZffG4IdbOkH6IDQaqDYTHy39ATDpcs2R
Pbn609dfrt3DPxH2/y3vsocCrtfCqv93sv0/3w00Z0txvSzbU3+Q7asiNCpVaMYvZRRsEhtNfoCL
5VYasX2TnvNsuJF9XuiVSEMIpF0G1X2e3caegOCJf3VDGUjBWyFbYATY7f/z92fJP68WoztWPJQg
vEE0F8v//8vVKjX5rzFu0lXpdmIrzLBb8SjLVWnJtwoM4x5dPyM9awOZ3l1B0sT25Lndrghoxit2
No2yZDuGFCpOkk4XN/He+qCjjU6SL0N7FPy6qNn0miA8BLq7VlP4mFhLbHXvfxVt70GzoWbEvdqz
RWNDrK0Ad46T/c0nldxGf9wYfFTLs10+LUnSTH///aMOIohRBdCPjV2zeG3leJm9jPRg00CsnWLv
JFFwQDNF3JGowDiZVVMd3MAdt2Mzv05UM9deA61Ed9/N5oBll5dscrNt5dLZF4HDGu0wi/WFW90H
NcF12HWdHQZeckCkJCQ8yPOJwxm6ipGK7iFqctQiCB0R8dpYX2LfvA9iht+qeW59gSouMu3nuTPO
wVCVj0Vnp1urUuODbPQXsJsROAYIDmT9s224h4YUHSwO6LRzY3CJcFoCqpvwny+0GjAEjMLeqBpH
GacjyN0zhk/oRXsZMjW2AiHOfgiV3JnHw5QCOZK6IAHHLz57/D0R3/NmNgOAWuiGc64pm2uCXnrv
ntm8fnDS8j5EeXqGhG2eDHJ1BrhqIa14IrnUgDQEgRz+IzJxxgk9DFv1tekSYqN1xcwnKeAdJtXJ
s62BuD5ytZjg+TSp15Ujmb5qOe+NAY+5hW8t4xzw2PhReJ9NzMJt9vG+U3sbOkg752TyJM5HOuf4
Ljv/QaMrYzqApivpix3TPsFdqL/ZcL12aR2zy6usYo/2zMdJDMcWIvSdsYgXgMaG+6rN1b08mMPo
X2KXGNRSJBmnfcVIFzbPtSyo1ESp6A7l6lufGASy6r6B8Wy5p7aCgupPabzz8TfsTd4aeUCIrBM6
Rq1pRo9oDHUQb8lkbp/xxuL1JWQd+7XKn8Ksh8SvrJMIiWGygwTVnRteLGXvDazHl1QzPfbRBjTV
DKYlJU/0Ne5bEntjBM5tiKW9ZF7oxuhJuOcPqml7hJvEVDG8cu+JM2R87NN4NDVBGvPs3CMsihHH
V+XO0n620wA8BuLJzk4ETq5WbUv00dmrjezRDT1/7akNeVU1WYDfu4EzuhVM276uvP0Mj7Z0cAtN
IjqiVY7xZdGXtYC270bHvpRpOJL5E1X3ChrJNYesThusbTiIMmjsTMwaKhoCaK3cCqJ70a35gok6
eHF6OJclBJ6mQWMUMQkNmymDgu/pjTnV863V7g/fdC5NaKo7Mcflxgu7aMsMmT69znHuBKSGW6i3
NhqL2WMtxfU/X1JN9491hjAVRWaVZ3qW6XqWyz741yUVUdU0pL2P5c4jcC/M0/kEAMddK0K0QtI0
rAEfZMAbrsLRocqz/S1CkPI9guaS7lKEI6OlePMAru5022LKLwfL2v7Nu/xzY5IskFrZAvA6Zadt
/7FNljrHEVvkYBxahbebPf0kodNGE13nLAjIsR6m98ws0Si6q6AaD/ivGVbgkUL0QS+/j+T3aGz8
8zzGL3/33pZL9M/NdMmDcc3fgTPS0UqYtuN4LhXLXy9hTFRElswdvV9lBFew9gD6O2DFxUQT3xZT
+2oaQ4+rwgyfJYhn1H7WiXYvNq/Mt7daEgzC97rJmS4uGvT5loXYvNzQrV+mZC/8MEO0lLyNMRnX
8aAm4qwQjkRDeqkDFEoxD0UDIeMuXvRtC74Q6mP05vsIsMgXzk5uDTLXGeHXJ9j6STDu8duRCxH2
pYcWMRKHOI+Gc96aw3mkibMess7c56VrPTm4abtUmR9gejSBN9hu7BoMRlzM9Q0RfHqMW4OkUNAd
iMi8At99sEljyyOim5euC+jC+tgsIQfVCOCD5lHbT6XOygd61huBBfxxKk2kjKy8cHxDiVayhFOB
Rn1G43PpdTdeCsUiJqmA+pVDmpQ9m1h+UtykE0YySAYV86Vfoy+cGx0xkl1hoWNvhms/VdreImeP
0LRHP+rCh6m5hZlJ6nCbVP98ASuEo7QNk2O0fCjZzPPWJbp3K9ywpydWGs+zW1Q06uLsWiOI5/g2
XsEicGCjqbpTpLmwh5XoQFtXHPx2fmBEMF6URtKUV/l01/aRZoCFFBftHueRhtROfddlAipKYf5g
/OZ86Xz4yFJYbi2WFmY8o7o3kSaiau77Y5gs5JExCTZT5tE9rtJ7e3btV92gK7Dt6ZGETpaUtPle
E/Gy48HNHvnqZ4HvuM4oWVaSefkYBva90XLWVqRVbpzSSJDsc+oKrPIVJlvLuG/GCRZUDw1w0Lml
j9hPu9lkMlEPXvZss6ARX01ixmw19smCPHwADdH/86zzc/wfwVfx/ypD/yyKpbQ9T9ooK0wtJCFQ
//5A5bEdSouWKL5z8Ca1brxnty0ffBGGR5fdY5c3Zn6007Tee/jokMGa9aW1wvg5GR4cTLt/84RL
jgl/POGaSCnh8n5+r0TLIvqXujNGRuSxf5EVrRws3mN9QB9f7cLOzN5LOFZtLe5knZcfBpKZWLSw
4e10lzngGzjUm/u0mapnYakn1ChYaHq0qGlahc+zN7Qbp5Yxqh60qnVSI2CkRTpiL4jrsH0ZEwCS
kJ9oDkdzcI6mBMkiMUHPtC6AYVnZJehpo4JYPiNpozDNJPqfvHr3gY5B2H4aMa18z5A3o16+RWFe
PQfLiz0yORwT7/H37+jToNbIhzcHJuXWD/0uXGcpRna/UydVRdNl7AAySzNE0s4LMUvhnZch9Xa7
PtuPWcdwjq74Ou/M/tlLEftjbnicLMtFL6Z4OjD9Mxb1SBBpo5corOXRStEA0pOlu99CmjdBXDzK
FPlRVCQYD8TOola4VnZLIUmJMUqxKA2+OVD7SGYe9TW35mnjToxKZFjHV0B9NwqTcEZbhNofw0kB
UNPg7qB7EJ8Cs0PIEbU5ZvAcfjo5MjfsX/iniPWgLLHDg83SikNXZMeJ7g7dMh4+2FV3dT+gW+68
HFvTW9q04xOszvGpTOYSFTaJFXDco7vsB6nE/n2CApgBT3CDGsMjlPjzZcFvvFTZzn9zJpk/TTNC
ghJQ3+5v7lISzv7DTepaHlJW23Us8889sptUZ1XLBCdFroLN6IcdTDTKOj8667KAGBHpx6KfPhy7
+0okd2xlhWIrHbotJCtDZhI/mY79zZv6D3ujZWmPOBjl/t68/zzGVE5c13YVAvPSVK0gG8pdaery
aC/4BbPK7O9NZ8nrKAh2yiS6lyCi8QkwZ/wvlxCW5QmXIT5ZcPy3nOn/+gxr3NbBYNHFqTSnANA6
alY1XaCpIOm+IFOR2Kk1aDhxX7j4HNGt5aui12xP02uJ5/saqKbfajKLfOYSf3OZlhLh30oIUBI2
LkXOecqy1dKN+Oubo2j36cNDMQCyT5Ju3DxzWbbIZLb+4JU/RFfRgh6cb0XsB/tyuXZ4J7MV/uuN
zgLzUNmAIJ2c0RexTQ2E5yJ5kdUMT2Wo/+ZCkpz359nU4t06tm3RQeG9Ws4fx/CGkYJdYHrAhx8c
Mz8ar6L0Husp3tWUcfeR6e7KukkBE8MdEUjAtvBTKxAckNoJNU/TnWoIe69Ecz93UG6cFk1B4d76
si3PdggSxERGkeRsdeDoofy5BNBki0uKBReBr3lxibEzOvCM01DhrujAuXb07Eo5qJ+tBTtQl3MH
zwb0HxEBuNjLxdBanKYAPkW9IASyuL+qwf8hR/q//hQRrtzcKgMSEKsZ88RFuJpS6JdozsmbkuUi
bwDc3YAdt93uxF3sH+amAuPrPY9MTzdh2b1pLZ569m9sy4SjKQSxPl4UA9OFk/oWT2a6MguFE85p
BJE0FcBgqJ0u6RN3eWDYJ9D2GEA4aLfVfKZfNZ9ib3gJGwbI/jxzjkUYFA34GltHHKCEfptQvVFV
gOerG6PaeN333tmHqd1tQvKZVlX7S94DXog2FPI01KeHlp83No/FHdi4ROq1cto4XRE/ZHXc4HbJ
4Lr2sL6gPYXMMTlJdRXYjUQE6T20oZvyCRgn3tiPmYSj2wNaAppKc/rXfYfppVx5x5Yz+3kKmC3U
Q1pc03SWJ3xq9wsVKxp4KXB50G2gLx+tEs8sT3E7yV3Gwtwr/CZhjq2kIOxkFmSXMILnqg16eI3a
MwzF4Zu7ABBS7TA9QJxFDjK53trGk8ZpZjUF3zs4Dow2GkzKXgT2us/RkTcv+GKeiazYpi6IiBHt
tdKAiUIVw7PrcKxMBZ+4r38IY2EzmUNzpLJE7nTml815pNp5clHkHnI8ISuUaNshmuSRFGlu8nCA
8+wGR0kvZiMlifRNbyOOiUNEVQ0D2rl0lg78WzsE0aYxlEPSUoULxbGj9WypW+aN0cWOjSffKQhr
an5OVfqL1s9Prw6/4rSY71RK15qLgXqGMCZUPWvfeuYfPg0Inza1r74P9QdbzOMYa4941XxbhkR5
NQeriJ+V67ZbVF1XNZoSVVMIFS9lT3brRVyJ02REN97Pon9qdHqHK/YhsFz8ymngQZmJrpYZ5OeK
c0rIAOAU2eM1Q1no2Wp4zkN//Vb2ngQ2Fj7JABQ+QIRzEke0hX4NpXY2bt6+jnV8M6u8utF+2cmW
TCzsUHdCo2iawnY8cfBAI2s/dTOUnh7tw9YO5nEX5upXLftFfphUK8tYZdQDp8whgE31MkAfG1yk
tlH0ViCLO2F8jkYj4RCkYlsXbNG6TaK1CbhhHQQQ27rh3RLjyIdKyajph7XHiRCYVPlSFujQEpPs
7CZY2Lf1xp6CeA3xaAkImzYLNGITduW7VwAEtym2B7b3nTPrZ6voF9Xb/Dr40CRrr9hyTv7RahTq
UcrdGYp5ONQpEZcJDZS4vBts8s9p+8Cjh/GzYKzjCigEk/RiTdfER0M8rxk0IYfww3CtWJfWJH2x
nr2bKSiz/0XUee02rnTd9okIMIdbZVFZDrJ9Q7gTM1lkMdbT/0PeB+e7IeSG0a2WisVaa805ZkYj
DtrrY84UtxDt1uWsN090NRA4jdXm5N0HPpddL/Jg4/XxC3AMcWgYPJMWX2wTmWRI3EzScdz+j2o1
F+k1slDmT9PJlwLNaCOQd+ZimVnG/JLZYMukYz2yeqRX4g7vhjGq3Tj4dHvsB0OQh97fvZwksBGO
EEemiUxRjl2djjYiEqqjGoradVMz4sUwrVMOzgRMlwhnjHpcBzU1c1s226opGfK745mHdbqT2BFR
r9v7AVSsOaQ7zuAQnKrOPrqteypL2peYn5Jt0pfxefb1DTaT+KJSKHodg0iy0Tn/rE3H+OgJQ19X
KJMK8fT4iHZYFH6E5G2ItjGfdY3oZiWD56dVBGdz6hy2Z6lvR+nRSxpVQqBZgarI6QELxOIGx1AA
3vW93VSh/OzmjxFu7CZGeALSgDrVb+UTjl3XGxCBQHeUt8XSn6wDA1VoYHfgSJvXQTXeLz5XIhtj
UTNMgtaGdnI8Quh4E3h1p8lWVx3COo3mvz4koW5IzlED62ZMCszIsRxwBBGglyrnw0CuQXda474v
zBW0PLIZn0AfLwpIBYvUncbMthoyOpM+HQOXHmZR4XOFDTmMs3aiBl6XZTy+DQyul8XsGHsPDz+h
h3SGUr2FgsMwmUFnHG2yuXxPHIDlGRFtJ7o2r1lq7guLB2LWESSl2/lmqonNQS50ldjnOJjkzlKm
7EdzW2d3W94hv7P9KjjOdk3UVosYUMcSHukVC5wPk+XEY4nwAcP/W2geFHNnhiSuEf0pmqZ6aUT6
RJbQqTOD6tN+wszocwzNgD4cIfGhyaZbNJMX6Vv1FBa9s9AdIu0RG9u3RAfb6YOXo+P7OYHWIWiU
L8zIERnVLrBx0OkBx5T+L/vNq9TbDYdpxsJOw+hUPVBqd9+VP4GfH6ZtSz1ybwl4WNr5/C57Ea27
FhCoxHO+tnRqfrdOF4GfQStw+Ro8uuEVy8CJ5UX4xcaLcdSVcy6BBFGmFLhcrGHIQaO0wdobBSHc
4/QX6+mW4U26Tn2emAGynQxeCqw3UNBpIUJjOpSWbHH9d6g+8ECZSaVds0IT2wz/Pkp1J0UKBAKQ
zdXZBprKVimOs4M3NlhNqJq2fs8KmUtz+pCTgGZOcZO5fG1Z3o+vUoFAwJSawK5W03eGwIBIou7e
6M3vuIA1rU8zxAK8/3KXyg5Woii/wcpoe+PHsx3raMRhoBN3peEJidgco7aJ9jgLDy0Ipq2BM+PN
iOJoTcSFVTc9RaJmHlRkl5DExvJUd6pZmJFlbKU73MtiDJ4lmkr2sI9/x5G3jvXR/aiGblqX9RQt
/SF+rePYRVvT7PU3AeMttrr6IgiCPSD/JsF92MMDaK4/CT8gdNKb8pywm6zgqD8zgGavoeFLhTR2
5IQEKuxsxt0WDaSPGjLERnOMcSurgLy+BLNJIl8CeuWkLfUrH3kMcBeIS44gUzYgCQQwh+cdyir6
VNyioepsa2O0z2AKk1gNIPCmtdRqvuYR1fOJk45YjoytlsZMLWsXQl6yQMmL0883lmh5hUVo3Z5M
26XZpWgfvaYG6yocOHB001sF1sKikrrYGJC2KbvVwqza5JYC+1jXen6dUxoLqVU2m96ZrXVLzuiS
PDjzlLQWQ6BO+xgFGHj2syhsO6YgCYrUU0Q3+5IymuJMSwvK5Mbj1yDechZfTUZO0NBQWHvUdyVn
5sIKvRmDalDFPL67nPBj1IhwDYNvh06UCRvgpokgunuDbmyApfSr/37UNSgxdbLMJj9Ze9izkDE+
CtD+t+7Z5BiNeNs4dnTLI/ti+vCsDMv+M1uJ866PnK85lbtxjPAI+1ztyEsOOGDRee9uLnxab5nc
FTOIUyY8xWttQi0fu6J7F9zNhZYEof2E2ZDxOR1/Xv3v8vNnBeICrfZx5ujVb5XrGuGgMUl9vvzT
Zhk7Kit5IywcK6YJErbkkSIr4yMofVJvNC95yzANLSbhGGGKs/tN76HC90W286VmojDhInptW1Xk
/KUtvJRZ8bj12hl/rqswtkYqfQUqrBMP8TQoaqV+Shoo6EXs+6SS5RDnnTp4SQLC7RjCczDKklDM
scm+MZthkzylEBD8rknnxa8jQsSlPY/ljiCj+FWF8r3Xe+fuiQqaUuJLfHRGt46I27tyhsThhVC3
Xphwhzel9YLgHFFOnNYnmmTkAJeFsXO9oj8p3+tOnKhfi9KeQ/V8FKl+PgHnouZyrXTlGBHEJ9fz
Pju0INNsdX/qkZ4lkWWI2/Bo7V2zrM+wM+2FKUzYSvlL88RZlDElJ5eoNaul3uDDGxOAFJMcMVvp
aJ2SqO2uZQI9wHc5u1AcRi9NEL3FVt+HVYDnPuLwuqEvEjDZ6Npj1tMLJz9JW6tJjRtpGm/taBb3
pLTMM5nfjFmdfPjUG1S0FsasXd0N3VlIgYXb8oulpTnupZhQZ/VNsIvjjvm4Y6TfZZKuERy7fzIc
Lc8WX78uHKw4Ha2Ai5wz8sa+NFlSNad5csl/LnYzhQ7ouj36UqYtG8xOFrLLvLlXubD2lfMtad9F
qXZsYS/uaM2+9IUTHV1Lasex+06xYxC62VGldHn0TAaLjp4qH8lsNAdVxGcjlySESBXcM30Q+/HJ
v2+x+khXRJ+kHKE3cuAm+RWa3LjV41CCHl+mPYgxChn4hTV5HUTUtCtbM5FYuRiwxn6tFXhRnFGH
0crJ+18XNBMlJHU5aOs/jWq6Vyg21Wt5Nwp7AaeCY1IRvLZ1Yry5VvboSHj8TW/hhVZR+84pb9iU
Y1OGmWEzxnWicOgx8BiGFZ/RsGLQUFWzo3tPJMdMijmoQEop4TrbnzEDyCWxU05mLrxBiqs/WeJq
5b2NWJ6OLFCyHN6aj3euLw+KDR+2ydRsguIJuMurN8Pt9RvBSkPAP8yT1jvCkEkpLA8JfZyD0UHs
0WaMvx4MMigwr0zGvZ1Nx3o5+OY33ObuBRLtHXlB+p3oCDjswPnLzTeHVlJ05y7AJjfb8+uQcW4N
cIkdC80ZVmWf9Mw+hbzl+U0KA0dim6UvbsQ8i+PjlGX2tRh8/PUz42fsLuXFrAeedWLsl5ifNjJI
xLHr7PqIbbs+Cp4Km6YAOIpSDXqhllf3IFKcK+psowVzQuyT7l6758XO4O97tUaPrCUJvpoTztm1
e8ZxjPn5eaFcQLs8BrBMsKRCaY7etHz090HFGBzYGfPuRDffcH9ALQrimw6317AmbEYpbs9Fr0fA
TO3M2RRN6R2fc94FdBIfWk9J37QyUEUWPomnrvffJfEJ36oY8BFUMIbVUBWXINDcZZtL/dtpDFgy
0vzjqx5pQu18cRrs7poLL5QDdn0xEwdLB514ByzQ+9zQm+WETZZdAFE4x2wZGP5bhsaVaUN7oxC8
uPaUnYupys5Zik19zMbjz0+tkMQbweIOh7KHe9MYr42wtuPAE6aUo4d5wC4hqUfzxW8kY3j3SthV
tbKSuTkYz0tc0uySk75zKsQLzyeS87zIqZcXzl8ECRgq1HGNHqFX+0fwo7AWp2Fn+wyEu8ZTX67Q
ePskA5RJzsBrnJHagx4/qPFf4ms37EfbgTSWI5Mkc6s8E2KFNK23LPJoeZEkGiazdEOnYNrlEEp5
YFPRD12btaHHObzqFVhSbT7MynauTttxoSRFa/LlaUkbDtZAtFqMSS1uP+feKPYzFEh2pwlpUjKN
uxyd5UHmtE+72PnKfSAqNTwpcGZGdArIswCVOdtfMjH/zZVLwZm0DRqapj4PU0E3/XnfkX60nHFC
7iLy3O+VPXYHVBM8M4t6uCQmzo9U6R+6Ph/yVJMvMSDIF0HMFFAi3cZ6p+nCvfy86oLuQyuct44I
lp35hH9F05CAAzBJbbJlsje1rllhkClWZuoVh9ZM23VM6ssmHuEft7XdAt4o7L1pTsa2yzt40PQF
VgKIKQUqdB5QSRQxQXAlQ4g0UOMkc2Xv1FyufuLLhrnJD17rdltRCoUwXKarIPVgp8gTeAI4RReX
J/MFzG2wMkQFCmLKmovJEILUnixY4ETDKKU6sLwaI4quKtFXGtVwMlv2GIxAySZ32xFkExfNZwgV
4Ls2mOlSZeVYplztS4OSsyGMZ0K9TnaZMXD3wsSZw0L5SxNUZe1o37VGOw+a9Hx1cuTaiWnL1Via
iKkaM9lFwfsTKuZ3ZDGMfhLvRGVYzKAytvZqrzjVbTR3jr7I6s17hzgnC9FV3xEawiFU7UmXo2yE
KrpP5ukfdsLhO8rocTpjXFxTjHinJjDhhXuMP42sP5LYpl4S21qYVtrsR9cJQOFbyXdTf+M47Hk4
Rd22Lnh3CWfLT8Gh1BgH1BSD9xZ19sFL0ZTL0SXgCtL72uXDWbs+nNbWc66Brx/hJ7lfEL3ofRFZ
drE03T4nJgZc11ftSaNkQ94q/wBJ0hgmCwotu2FaB+b524aZ3BL2BUCV8Cx3RdkX7O2hdt+ELfeT
La2vOYPgze4w7/hUVyb9jfdA71Z2ZU2ffqdvaP79mQfmaUGFi9MSxi2AITfMWGFJEv8tNHHrOFO+
V9H4TDWAdNlYs7bVdXYz8Dnf3tSERj1MZ0aEYPvr6AYp6JuiCr4COX4XPyWJye3S+leU0MZTjvme
ytxbBon9XqjS3BuFGQCpkC/u+GShlnjdnkNK6Bf6PSI8BhO4YVz8zO6OOjzwlbDS/lfRny0mg98A
AdqnnrrcZPAdZPQPPOorvaYevgON38w3y++J7IOFopi+avzP3OcaSCOCFJpoqNaxSTmwLz0cBY3R
PI/aeN0iybJBqI72kExFI70miTRfnrtDLIr+9vNTL3AdFaZO08vJrCPGdnwvvG9SuPN1PO565jZr
uInHQA+6deDX8assCIC2PfNhMytdakSwEnk6viQFPLjOTl9scr4ugXbMUyFWtIZh3JDu18DorILm
b6aOkrbqIjNzKOWy/ZoVufIIwKKdJXRWtPUXsvNbO4HYta3fVaTiE5MNn25417hhDiTaeY5d7fzJ
jPZLBJ7xx2wU5Z4DAWmJGjjx7LvwjV9FRu5BbOspzAS3hMYzpivynGu+GBZDoGYqoDG/KkJ6if9p
/yZIASOOWCvXihXkTpyLfgySrx1PjU8uz8TTFq9trJE0HlfpuqlMbQOR+hfBNcj+IT/oJyMD3psK
gzB0fhJJY4RTlzxsIMsrkeEod7zydfDj/zaIVOsNZAHGNWZSu7970ewecmqPIOsMmpeT+VkIl94F
2PRL7HvatVLN39LSzM+oL4nD9sQKLjgSptYFEE86GiJ+HXWb/EMnPTmrMpu2WYLFtbDw3riVcx+k
ld7hDJzGTFgPA/g3JCJcB4OfvbCNc2oM5o/BZ/EQHfTPGqkWCKhMHk2JKTKfnPIQ5bghJkFUicCv
yFCwWI29K7c5yP8Ul57ycnF1DJCgpNFmJW+jls4ddF3/6I2Ybd+uCnzu+VcxasZF2UzcmgijTVQ1
/hatwNMpHr+2gf9UrEEgyJKTRnfyUUUrmzMMvTG+yjIYLxn7Tpy43a7jyQcy2nkLkq7cVcJtVuCx
VsOo6oeRo0gNpCwOA/yHh7QHvN5mdAP1evF0gjVjniRU2f5vmXNLB3M0ha2lwEE/f2yGKdtGGRBp
Qd4a664bP/OueZG4/fZuQJ8FznjANw8z1kT/Dz3kPGdnifh0k42JWiGjqa/eXLz5VjmtVMduncfW
uPNwU6zBFpA7gSFsIWbD2Fsc7Uwtnt5jkuDyUYHMNbE7F4Od3UZHfAjzTc6ReO394G/V0zcD3t8s
KxOOee/ol1krED9KK97/JCpVJLKBvlYd1iwcYPH0Ro+dbPhd59sPKHZsKmbT7D0df6f3/BKVUtkj
iAbeF7iKbdqU2aN0SSSEOUaQct7E61rV/tmb4m8Vf6KwwR8+Nt1BYyh/JeLpG2SU92gA+6KPoI//
82MMNXThtt4jVUGyy6LGOjM/fGPmsZ5iJ324iS1ARXJT/yyzumodCOnVFzoWa+OC9ls61SjDezAQ
pgJDX0NKKeJHqo130MTqWnYiPWg1g4jBxQTIu8e82CBxmK61W1srIzVvSp/LtZN6NpUP33iBC3xH
YqT9jgaQhSMkulnUtAst77WT5W8SE2TZHKPIaQXVaQammNxe71hbbfpArqAOCV1kTsqFd0jJslj2
TgRqyJ6GlTTyewfqGfiFftMIqldQACCd4a3y+r+WwNdkSy0Oc+05UaiAGcXxq1/b2qkOEAZRzQBN
RynPo1dL18kUJZsZXAlvqNtMZdG/K+pUlot7sTiV7lOkZw+Rw8esdO/a0GkMy5jfx/Fx4ZkR5lbb
nFIUuu1oWFCHQLJHBS6zwQWtXhuAxWowMWtaVDHr0n0jytL2Ij2sbO+oxTSakWfpW/8qSkc+cP1Z
5z7A2RK7rXyoRmCdTRzOJXa1Qcv+UtF9PjFpXlYBfg9YBmbosC+KMboJMR0LyCUHv4QXY+j2m1RT
chEjwLafdSIF3kiPMePSyvCn2axxWsqI3gqdpNCgMkI2iuzD4SMlrrR5y1zhnJOKto3OUhj7GfGx
t/bHGbigXsAxM63mdVTehv/FuDTbxAv7oqwfncvGVOWKw4CpXiXZiSZlyN6BtsXYgMe4R/jLwiT0
stNU9/A7zGZCmHro5y21t0yNQ88eYvZudvfrdnqpuVl/NjehRpJKJUPjXCb9I47neJPHY7Wta/m7
VtZwfX7X0iPA1TI5uUneZQZ3AmsOmC8v+XDSnprIVhrphdAczKJNNiZeykjE7naGILXxss7/GCr9
MQjr3sLQ2Gild+K/syMjzNjB8ecMHWChn1elHdlb6AxPj+zO4lyOxGeVRNXXDN11Azyw6xw4k4xp
V41r/i5T1PaYVatwmlUV5mpGt5pNd/KNpz252E3IJ9iEXZDKXVBDDhp0pgDaDNjCz+RS0ydvNZQm
361J7I8LxhRP5ExyEBjJ77iYEPMq75r1mYFIJOBcZrhH0fndfrDHD1i40cbp8K+ShwnGSoaag3l9
buev4ekqozXwnQctba6pQQSYlFgMohtsD9qOM61XT930nHvd/mOQ/xFGRlmFWj1UYfC8/LxKHOwd
hZEz/jehTRhjGzKPlCSxNE6LATbBXetKmia6BeTZwBT7c1FPt+v/fswGpe0ZPFQtGaajkf+/i4lk
cy2c4E+FpXoXK3PTQ/MJ4UZAW/DI/R1zevzR3GywxiPN4e+UsejCn1cCpCV+t+Qfbfk5NMdkJrE2
4LToYRu3Auv32GdPOqw+rWfZobN4Xsb//6ryM2K/snQr6PHsZU3K+qUTUDxZIjhQ534I0WQwu2R7
X4kWlHZpk11JbM/Sj2uSVEejDBOaBBDv+Nh+foypDFfKubUVwdBRan5DVzhOmPZwio/obrEkrv5b
EzbO69nrIC/9/PxzmWkm4xQXG8UkB0m5pRZSzpoiYIeDnF2lu0w7zg7toiDFXq/pfLNukfJRObcR
hOeqJGOBZKWIQ19s1iHAOhH6ComJOpMBIw92Nv4aC0UmnUNksTXfKOEZjPsp84P058pM+J70zHE0
Hx1aYjYg0EXVrX7WcPt80z/vtGRCtWo80rk0EnMOlSf5PBoQRqV0u/DnUqVZ/98rAFsa/Bqbf8gi
dX2I6/DnlS2lhk6/5kY1ZzJzcR2EHXgKUrn/VnEAh6asl14T0PjWFKajtt5qxrRvDQCq2QQ1SOPP
wuB5yU06Bv+7/PxZwyMBHL5xSj0eGT9Le87yXZyP864tlX7QsGscLBvqYaM/GfekhsTOVvqWxCXZ
pWvTzijb5gwrtS3c8OcSwaQMRRPdW68bIVH0J62mmz8iSAJaMf9ukzx5CkdeebGqsDmu0mF81Utm
l9I2r1iWGjiEPvpqR61UlItwHQl/j84HF085YWjXSP4J2mgA1Ia8MVLTqplMEx3V2Y2JOeqTWi0J
SP1ymG0ycupOCAhYlnHwmU+Y7EVR74pcZ0gjcecgokV7wujHO6LZaS4DieqTYc3nafjbBc+iCNkw
K4Zun0bpupzqmpnFWgnsqcCxD1Vj6rgFoELNw3ku1N1w69fKxxLxRK+5fbvjNEYjIWIwP7V1xeLm
pB8H1ccE851EpUutB4Rss23QoL7RYvI2Q56+TBYr1sADTZeGDCSt+puMsK/Y/Na6h4EUfA2zODpB
NREFZtk+SlvmG10FBxrzO/Yfduk23RQm90+l949qRsSU9OLAaJoxkjvsI6vHoa2cAS5pcY0j/7Mr
nTuYHhdhrGdsk9r7hN9xrmp4zak/hmlWCeZOrUTDK9Md0pR8abkIq0zm1aSsgIwgqapxUQrF4HmQ
WJnTLs+dRxn43aFI2PWHyNkrVM8X4DY7CKbsQqJkYkqRRiL1sGmUxXCHzepoGR7fouzULhoFeMCo
tSFsBNSFtrcT6DcPGKli6lMksW5sQb/XvelKQfNnKN/b3uWUq1X33p+vcDa2sN/35kgS+DTy1yaD
ejHrFgPKTGs1mX87WmSfgni8SY2zS1znL4luH8h1es6/G8TLI8HT+E47Y+jW5jgvmfajYDLhBLU5
APwUWe9K2gFo7HJLYVpv24Zd3nJ+M3L9JYdo3fvP9ktDNl0dhbC9F46PCuKs6wj7CxHXCDZOFI1v
hRzNZZJl+Up8j8lwDDQyDyXyLvi4iG61DPlOga25Vw/o9fcGK1+uW3sSnE+WQJeeB+QS1qLaqFrj
8TzDss3f4wzKXpF71BxeWhKRx6M1bfNpa/tds1Em+sMhlf2xtr+HBNLi2D7oo4KeKtZ67XMPA5jL
c7feJTm1dRoND+jF5bLGtMNE6RJlMGVNYexp1faLeXQfk19W+HOcQ5mmTBOhmrkZwDZUlN565DmZ
YvXCrfdHQ+y1IkWwX05dsK1Kewv35C2F8rmgI/eBau8qge5VpFqvgVDby6qst4bfxBzjQQ/NfQzk
Na7LtXSKd/CxBPud2oGJYeQwfS+fs2cLrG/QfeKbeHmGzTcxJKIJ5Qg9uR2qjC+zLd8EhWiZ6uJF
8y3GE6TDFPIprXbyjz4A01TDk6z1GSl/808EfgKXhtZnFX1TcwHdSCTiAfvDL5/Sd1Mz1yKz/rXD
37kpX7yBxWt50KqZ3r5akW0cmqINhef8nUDnLAeZTxcsFzxdI7wXjCYsfA4rziFfzqRCI0Gu15KL
uvIEmMaKmMJKY7oDQNyBi2durEYrQ7eKAHFkE4RhuP8DAsI+Gc4R5FpSHj+4+5jM5w5fXFodW5pL
tAXNl9RhFli6PpQLt/OPnigA3oOmayv6pXXpbabAc2691iF+8PMr9BEHSVNl+oTdRNG00ZpGrRqH
kD09CvoXb7Lwl41PmJD/ZOfMDTHR2dfYXpiwp7yrnhgRhPrLGayP7lYcjnQqAE6fAi2LrUxiw71x
N9kaD+v6ymEwequLsJ0gpc7EWYys0CVTg7cYCZ6irI2dKrSdYBkZfcxvOK+BIx4Ug9japevtI8/K
SHd/S7HfrzFL5WvQFhdvJlSh87cDIGcEpcjyIVRTJdOf4oamIRctkgqyYmnu3I6pPnmDq8KGfuMT
sJcNR99H86WXFnAettjlbEX/mshDvsdzOQ0wGjTiPQ2mj4yk99T/jghzxHWaXLoycZdu2UMCVzH0
buZAJg+dOa5olho30/oiBRN1q6O1C8PRHuwjjO1zxVDDC0fc6bVD97mpiTWWyIU4kf+LyZPp+Op2
5Ja8llbGGLHBJ1Vse2XpiyCpl+bB6rj9rN49SzPzt2kJ3aC0v+NRfY660W3azL+NtQX2UBn+tj0C
QydFR7TNC3SBf0ZB2iYW3FfLrC/tXvOAaZP7vmp9bQ8z9CNp7eTkVu5ajQK4AacAfAXic/RJCURU
D3poIj1atDyfVPTM1XKxv7QSfqY8dnb+VUbFI6hQGzgZgU9tQfMu3tJRu/KODjF1OP07Uqr0YOm4
Ytw2s3XOqzwUzlRdfEr8FGaIbvv/1MQ8e0JPaGFX7Omm77CGYibCMTnTclhFxnzQBw1RqR3qjJzo
v4PF0wAq2AqVgSCSBBgkj+Kce77O+mHZcLJvoxRuUlK9NQ4jBrsnZAsMMYYoRNb0TWHzCzJtyD0C
XlHwlbpu4S7hwF+HAZ2gS+qk175Zsj54FckGKUgv2w36TcA9L9Fq4n3+yEymsx58pZrgYQbWqOLG
Mybd6MUz2wPNXNyEdkSTH13VMzBtdM0tlCase1kCQlK9yJYMXMxo7yV4ilFzkFRl/1KNtBIl05Md
zHtQLauCXtESXQJu2a5/s4wwn/TPoZAHGlDpFknnNhgG89KmCqVz0UO5oye+kr+JQL95ffnVQorH
KXY2JDA1fsHES5Q/MorUjQVJihgl210zJ4LxhiogQgs3WP6DoVC7nmm+EVhqgMaEoLl3DXSSz2Tk
yh0xPE9MG2rmn0/WJnPWVn4BhoZY6iNIken0KhpOsENR/EtLVrQfDHdNqlPJw/gPLuuFRuF59pX7
G+SlQadY4WuJsxvxJKcit3WM4A5CixXDUWJWo7nbgke5TvxzZhT/8suRSLDWYsZG/yZAcr4yYbFH
uTkv5+y3jzIa5jNyZDc4WV6BL8T9jP3gbAMAWcReVO8HQVMAsXHHZKiFdLyZg+xgy/hlAGy+mb30
mo35BlQyBMvs3uCG2hTG8IEhMYwVI3RAQlvOo9zaJg4G7O/xQnddgNz0s+c5+Sz98s3/XVNYB+je
ySndsvDYFy6m2b6JyF/4Ns6hPE6y7YQDoWv9bqvZCLTt9mghLyZ3ojgno5Bh2xdfuYrBVSHhWJSj
ubYlwPo4zs40DL4zF0pmJo+oYvtFtWtUEOpj9DcPWFpAtIDfb3Wn/9CLnId7hjI9K7K18PXrENl/
PE28FlqxtZwnHxVBCb43tSTTflwmSPyyONozzp7WRT+eUzqdnoZbW/IHXdPtcoZd+xhFd1wP0D5M
CxZYL/ZRqe2mjiQZcg6xxUzt0mgCb4MH14BzbycrY4KlNpjuvdAy+kGo4gymyv0fw2mzpfDGBMju
yLE+i63NbEYHHnxvXhuTHS88mkTup6ZJsW08m9AFa+9owkK3MZW0FqCWmcw57iWFGmY5vpKpumdW
s+51377kzBc3Vm7WLAlNXykfyVWs6Q9c10udDMKkKUaqbyg5NaZm2zURkbXs2zrCc6Oh+exphKca
LRHa4BaEN6ULNAU73dHf3a7505FEiiifKKB83CFWg3wbNMDhjRcRT7fedw8ORLTSRTCtVdNVK9KA
YyOgmQIsM5aq1741N541v6uspKdidFvTGa3l5PXFRh953BT44JGFbITTc9Nl3SEAbMn+2G/92qhX
9kaJIj/ohBUvpni+6OP4OqQKQXoGXydxkLNO6No2CGEOWsw+YM5kBluoGlXTX2p0vYuiKy+ab76j
rib8wGHmpw/IMxk2scw1Ij1LsZVlfkNpXC7NBnR+T7CRV/wqxhRzDEU8nNYVtK1f0nseY4oYmwQO
iNYrj5NnyUU2OA7y11Xu2XdojosWjMBbFYl7C0tc+cFuENmLZscfFargbdGKWxaZJ+mWAV9l/Et1
32hLxDr2pkc7kM7VCPcdTxtoIKlcIrKnellqGhU2lAa3qVn6gqhmqHr2ouf0ssoQmIVzkE7hzysv
iW3CB/EjTHHd4nOh95N6DPp3vUGyctPgW4iSKjt0rMFDlTwGI51PiCJp4cONpboozRVpGixNNe6p
uIKXPCcNZmLFLw0OrC9eWiSh8gJAUkrxvOyH3RgFdVjEVGjCe+KMlT2Fkek8YFUyMnomwjSu3zF6
zshjI0My7JW/TvOyOkOpi9AMdWN1NlmJno++ZLA9vAKua6ErHPg9G8ZhPlfJGuu5u5rUYF0ZEtS7
dspAQJWGv8ZD+5EidGUCIPNrMzbXjLTso/DybGu2tkWtj+OEsB5xIJTtN6ozl61NtmyZxHkmJdat
NkfCIyUs6JmWbk9gqaR/ckoT4zxJ6Nt4Je2DtJJHbGTtcWKOGMYath4+pXjNAPd9dImXJ4hwvNHj
mm52ob+2nS5X0fD070XgvINnToOjkCHo2lLYenZSzouupoq7k/xDele6DklbAao6F45D24ME6AxJ
84UhgIm5pswX9L8uJRA4cly8+fDzKo3sGMlb8TGit19paoBJYsUVeDrCFqaWTtpkqPpoSGDLFnmh
NPwI0ZNze9Tnwj+bz0s3zYh+QCSh0iMaUbkGGY3P/ijhkRyyypLg5EWu9z1Hq/RPaab4x/n7N5lm
f4z0Oo5+2VNp1T4Zmd7/sXdmy21rWbb9lYp8xyk0G9hARN18INiTYqPOkl8Qkiyh73t8fQ3Qrsrj
cysq877fjEylaVEyCQIba68155iGcRh05le01dFMeeEOoVQAgLKdMR/RioileMt26zET4buVWxCK
ydpYq4WeP2iNIIBbCVLqBN53yrFxyL5ZBWhN8skJN44ffpAyVV77Mt7E7HKfMwLQd2oJmAvjh/69
n5g8TqJj9oVtiG6VtaCNVWyTcrSZcZPHXKAayInvdaU6mFtd1b+bfgPcP+o+Mc+dUimJESj4pSZ3
MvQRmnZNvEjZTGNU7QZZwkMRJV36nDCJ3AlfUXsz7Ys/6hwcLLNuojBUUHLoZeXaZiO3rKvqXDFw
/5gcfJG1tL+aqFf2fZIp+wDu/grJvvZm6WzcLOulNTRlNwacVTaw9HDo9S9LSa6GYGpSZZ7t0hG/
Nmowfc1+lKKoQ3bT3mVSUqSnejsx0rHyCzSydmFxc6SIQOE2cNW4QW5sbMTjLPpqzdZIOuc0Qcij
EoOTed43ypWIlKh9FNORgP6jPdd1q6w92BaoqMWbY8mc6iyLlnVud0cOAtnkdJWfWyGcrY5+ZGk0
tX1BenHQHCz8RLkxDkkFnoN8XKEf2DHvM644r/VN0yPVzyfbuHbJaSwNWAVczwvFi7RD42neBnIa
kA0LGYRCTuEG8HH6nPST4Trjvo2jdpv7SkUqhQIQo4vJOMyyrd5F5hPmqH7rZKST3x5i6yi2bZy8
K5X6vZ3FrLbDEdHxOFFuQ0i6hwsc3VtWkz5E+CnopkCNFkhlDl5LE7JTS+eqCn6i8+w7K9edK1HO
ztkBwHz73u0LeQ4w6oOmJFdH/Z7VSXGtIa/5uBZO44AxNVanJzStTVslb31mXRMnAPCdtW5BSi2w
UfzxFlbpVVCwcGQRgHQ1QKYfG3iRgQafeg16oa/1KBHHOxX1PuzoVKyQA5nMU/rxpJfyBcP2t5B5
6qpWXm0S5R+KGqlaYiM3kwbUAMuSJMT6AI9VO7q/fYGfPWbpmxOO5dXPDGuDMIYvpp0/dyOxBmFV
vYfojhdBETirYsrZj/vhmcAC1gJGi5uJTKOD2lfYzhlXR07VXtjMQyGMDz7b14shgf0W+bjWZrQA
oUHT3k8tbZEQ+Ut5DFitkjCTlMKLP1Q0EkNWVsvRzpm41xNmBlitkzHMizQWxpLtmzdCcgniB2kj
BMFQl25aXWPXHRgauM/BOoRUp0qOxjFljOpWxXj02jG/4gmhFQhOWKL8Klpz2YRoOjNk1Gy09gSl
kuAeA0gZEuuEbgp9XRSuYovAZK44uHg6+rWUrI82h/CkLB3HQc0Uds+dEmCBzEhKSsMGd2lxP9h2
+JTPCREsHUxQof3SrG9AvOY5Z9RYwda1QGJBYXcNZAComw0+b3OtYkbBnXcvlek8JaSbRcU2jrhi
fURzbNAg2gzhFgkc/AY1vTiyfp5kwkA7duYCrnZFHzlum+sZgL7HocxwwSeEWPVmstDZFC+szuu2
hCVv8T75buIh4+LZFitWXW5E1zAQ0D+9OlJPPVpJZnJvjgqPhFsrm+dJXAoy1be9kVyjsv5hRWgq
vUFJYPh3DNTprZIQivxFZOa67tc63LZrZGAbyzAvTdOHKUfIRsQRKcynXIT/1ZoaYDXy65dDr92D
4w5XwmQI3Y95tZl9RQ2/byRtdlWZOScsTMZkJowa9M5XNcXGSoeRQK9Qxuz2yCcTERJkYpWSJZfe
JaMVt5BOS60I53wxQh1WmyHY1p041TgcCBXioB7HoDixkJAzMayQto3LwqpWXemV5Gh5ZHAx1lyk
VQemA40TuxRFXcGwVxa0LwAvqeNDxc1mkSdv7M8qt1EpbhRu1G4vZgCnQ8+/QDjIey2dZRKkFWaM
It+1qNTvQ728pGnqem1hzfrqub4vvH2KLL+mdL2bd2xVzVYOg9XCD+XEaBQ9NdejAxff7XOLewiO
/FZfeWIH7Zbxu27Za69k9j4OR0+LzmZiPtLMM1w/oWhzDDyCMNgZFxBE0Rgn3R504KjOWcFaViR2
sKWbBL8sVd8no3rl+I4LvWrDjTDhyvvNdAzExdBt9HrzktAa3TcqRRQjmKhJeN7q6HI3CXkSS6Uf
PjojqncESI6g1Bg/MVHmCneOhEyANKJn4jmaxsCa8r/J8B5LkvxKPQJ5PhXEuEjjGo9y2KhOnG+7
ILsEXQ6pxzHFiizNIOpKdoIQW9iVRZDWpm4YN/mQbVtviXuCyJz2Co3yzemsbEFwFG94FRVPGJba
q1MQAB6UJCaSs2xvxyD4Ivtr7VvCOnfZkOx8psUbLR/z7QS1eVXU+iPEHAlAhwxBScGvEPMXFcMy
GC2a9sX3IVOZqOnFD7Wmfatyk1oLGBH0R9WSdDgIPvJiMNt3azQt7tA57GyaQlvWUkc0UpCL3PbD
zrajHX36H2Cr2FFbaNebYNxa4m0ICddr2+44CUiX2ezemLvwY7QnDiV0TTVGScXuepl5bD9bOMEG
r+OiInMK/THaIvFneFCwVzDsrd4qycJXhnulKqu1SCHfVHTF1whkXf29h/bMwmCTpNWXtBqd8ZE9
2wv6gzUhIunBzql8cQQ/68zcNolH9yjTwGoZSfSt4B5PAKbBEDbGDYdo5ztyjXcYvSQJZ2cqYZRV
OrT6lkwcmw4QF4e4UEVfBC05RYX5OeDTWNQxojDFHw+Fz7QnCjQExfVLo7YvgQl2mAnZSlXlPf87
2gxuCaL+rAPIAayhDUFDGGJUsQE/t1UU1IhOHP7Q2+F7V6sYCylCB65FJ6OPmdC85xIHz09wIx1l
IryYOp3IZ8a86nfJtrXaewFpjZ5GRzqKM6yFDA/e0LwOCX0PzCB0ToJN0g6f1oinCmh1ODZPM5ZZ
o4+oxdNnmQICkGNNmc74g9knThHY1/coOBd6pv4I4u8992t3gnDgzCxcb4KLFZwiar54UF6s4Qck
sVNRYPqAm880oajOYx7Tdy1MVBsWXReu/MhCW2tNdDXaqKfzC1+bBfm7ptZPA9ZgmMhYrAI1elOI
cF+VRrP0IpoRztQHy86nWUjQyFJx2sMQKR3Rb+HRNyjC/DHeR9Y0riSrAFMfDDaG6h3zllyX3F6Z
XrArdVzzYcv2H7UtJ7z+zvLxo02mb6rh40+r7w0EDZr+kNAVwHytXwyVHDu/tadVDKm1G+2tkMNu
EpW9HATGzLB3HiyNAtKq/YMVoVeKzK5ZWy1pGa23bwgHYzNUf1F3vYwZHeNOG0xufdwq0vCRicm5
9bNp0wxUTsR60OiW60ChrzWArVwNMtu1Kfm3IXYQFJX1rm9QxU+0qVySMXeo+rwN16XbBD383JYZ
lSkYh4LQYkczx3tUTr3L8ojFSAeE73nM2Enb9ktkLlD/Evxg1ifLz/Ir7NGFVBgBkNiLZR7oL4WX
UsX5d5ZWf6fTcqIKwIjfLHtffUeltEaqw/VUScpHPgMqcXEtKuOhHHNXddLv0JvBZhaKWPSEW/W8
SEXlpA6zncXbZvg+dfeav4f+a78HHuaomJTlu95nAx6FY3Gk29l23figBJb9YGbCwU2HUDEIeeh1
Xr9FI0znaH44mLZA14W5dn6kBlLe+1glYRy5hQmJWedce7TTu4LRxODKcdPGuvEY8k89BSGN1cyM
Hm6PsIBseiMPuOEUbGrm0N3bF1/P0G/G3gH5RnYhLdK/1A9D5Y9HmdHancz85ChxfpqLWY3NLN+Y
Jntx+zuvhHhetgl1VDjIAzGG9uH2Jz+a2PnCWpYH8PnyIOfY1yir2J4Q11ohh+bpt+/cnnN7KDE6
Wd6ISXSmoalBoRJHgKckTRMyzPir259MzWYofnts9xpjtXzkTuWZv57z89v/+BnVBjRXCM1c355T
whH99dPa/CubPIjuktU/nn97lpWxuTY81vL5jUd+JnDkrW8P2pnmSlvHXCsT/YRGCSU7VWaUSo8o
WOVskENCmA8ayQcYI1uCloIXg8Jy55M6zO2YZwkrV8m0sENczXxXQiqNheTz8oMTZ0TF/cQy9kEx
GPusrQZY8xm3Ic3YCJQtQ0IpVQPnc0vnoKJ3yEC9u5ruc1nFYg71CO3PbM6RTYuy37UgQbyxyxYw
HUhQ9AtyeB3ypCHkkNcbEdDDJqfbozTBTIj/3JGMSLG9LE2HzpzujQRoioHAIhcv35ymmWaMkwc2
Hu1ERwboz75OOnNfKVDInBgAdEdHYIeyJrcH11HUaq9z+8L3+eondIJ1G6snA7797Ysx9ARq5UyD
tqHZQzPlG2bj9PQFnc0AGoQBe/i9U0o0CbhANiLxdmnzaZLJCEYjWLDQvjTRs82UC8RMskU8hASg
Ao5nePJdTOC8YNcmp5we8Ka0plfFglrPzClg+3BMOgXHgQFnAV8RxMpYeGAzWup6DlojhwakySym
678AkL/HMX2xqlopTrmv4+Sxj1iXE1QSLHvy0I6ops2SsxyN3mMR+3NcCkbzjqCI3vwaJnCVg4XF
MgXEPkM/a3x8PkBtdCztezyljxPWP4DUzj4pqc3S9o4P86in3Q+FFBhvIP4PaMJkW/ssaOEGFeoX
UBYMDoF+HduvKUm0hY7wYTWo/ntXQjRTjeFerx+USitdiGNoe0W98sY3E9/AUhnktbXkFxPGhYDP
wHCW44mB9Y6O+7jqI5XY51g/9zQWlnUURW6C1cOd8v4pRbwSBuTqHNEEP2m5h+QeYi2+TH9HrWZh
HYRLbyPMbDkucgx31nAuS/HeduGStaffaQGN5dR0gE6wlaJ1/qyJ/Gxw1MDJG84qHrwXRq8guXJv
R+pvv/BitdkD172UFBJkJzeHnGlXXYbmPvRqNPByZTBv5OPVlmUGAhdGV2q3aACReyLis6FR0Chu
p/jBd7hnM/6GSlboGO9JCKNKS4d1lcKUj4K4W9M/vvDRNNveouiMCbfTkESuwqjxqMB1QksJTdfH
QXyzJK1epTG2jPDE1uBfLWNlDXKa6KEetY+j5VynlyRHLtRARcBGQlyQM3D7MErwscN89tWls7fV
aLZjITREfEzORk+eQTscirF6qfp89uPonJzazlI1dac4NLxybgQEU519Bi9+M+C/Uof8zA3crPOc
7rqd4J3UdvhhNvAVEfQ1Z9uZ5TPScUjJXlgDuYtxZk7rwa6/iH7o3KIMUP76wZNDz89psqXDGrRk
VEZf771k00+fArFo22tfFQzdQ5JWB1YuWAXmImJnBwhz3qmBEmhQiQBQVxdJBdpq0syd2XmP49Q5
B1+cC057LYf/YoxwUXudifaozjKVRLpGNrYHAt4UulNbp0+wgG3kFGxR5B/Viekn1zzmxilfRthO
yLclALbuoaNMbNFxQE04ZHrgAlvqoty9ob3+/TeaYf33/+DxR86hpU/T/OXh3x/zlP/+x/wz//2c
33/i73fhR0Xu/Vfzvz5r85mf3tLP+q9P+u0386//enXLt+bttwerG3L92n5W4/1n3SbN7VVAZZyf
+a9+898+/xVwuwAK9u9//vW/fmx+/f/nbw9V+G/Htyx++9uvv55JqvOP/OS229oftgR9jTTvv4Dt
0vmDLRyXmE7oFog7A0TaL2C78wdANilVpNY0wgA0gm+s83ZmuZt/4B5jXyEB25oOYXDyb//1mn6B
KH9+Vv8zmFL/HUwpgdgZqmOpqq7ShRa29RcOJOeuCRNdGZjzqoe6Dypal4HY1aaD5qPDMerYzDa9
Oni0vdFedgMsVDmrjeLOwh3qrOOSjG6GHV+505oHUZxBrr/Oj9ucBPcqIHyr1mj6KMXlT4f311v5
M9p9Jt3/iTB3e+kavDYLY4Nh/N888dhSRh0iBGQMp9Pd0dd2cdeCnaRHYpSljiDKx0TDfGox1eIQ
la29LDX/uTCZh8VtUW56PXmsYjwXwFY6VAp5u1ULleljy9953mcRdMMlxLO26Sd6Y/P711t69h7b
mSJLUfHUxBJXMcGbNkYy15j6aN1Z7KHDOIcCnUgO6YM3L76p2ehYEAt7maKWwXb7oDfxa9XSqtDm
422Y7FLT/sJshJDNqNF/XrO/XbJ/Plj677jhXwcLKLKqGRpn4V9xfHWdTU7EvhPDV20sulg+GBEJ
EX3VPDIvGg5O0x9ohtmbxgfGPzMyep0kTG9+KTTIKYJuhzSQT741flH6pFR99E3NkSdojfKV268+
LqJtP7UfM/DV7VINIuuQmP8EwKj/Thb8+VYcXgr/ge/smPN58Sd0aQyoJ+Zm06+iaDIPk9xL8Hf3
nZrCvU4VPijdJgOJDdhyCiMUWLUE/Jt2V4yOyUJJzQscMUsBLQEECMtjyf5FlBkDWBzqwNlIgI52
Bbb2bTqnTeUMiIN6IuEt9tcD4SadlN1hNs38k/f1l6iC2/syADfZmiBozuKPv78vPWanBmcOd2cR
wezrl3FFpOR81gWoZLWaKVIv9KNWjmCV507gGKKmVCx1Wwl1XLXzx9F0BAlGdvfPSJysMH+92ixL
p/0Ns9piwdJvBMU/HXUNeyxzO1LXvAyHnpm2e6IQxx1F+d6rrA2C0+R5kNOWclVbRnX0PYgBLdnk
N+18I9Hes06LCbZDewOKZSGzxNlUVUjcgB7dsfXb18gQz3VkHoYxt89Wa/ULksqfK5pP5FMTkEtL
/j6NOq6rnj2ldyl8vzu1hXFkP1xfk0xdmLp/NkxcqiU6ZkpXL2fwMpK6Z1v+XmLYSft3fNq2CxhQ
7EzQyVskvYA2iJfe+n1Ih9YOw5Nhg+TKqvQzNdkxaEY3cVvtXmqrdDYx+sJSEtOXJ26ipe9dSA2T
JI5GT+GraqWx85mGgnFn32oO9WqywjnKzFbdwBD9MhAVEeptZrgCTUXUFLTpGyCS0gZzbSUF7bVQ
a5YlDdBFpvvvfsscdAa658yu+spXdlkl6PTCUwR2m62msiwurda+JVK/1IlCWFyRfkatoxCYaqfr
rrria6VvlmXpHZ1fUAUOTFvSbg6dTwuiTL0XOL2YJ5T0ISinEZFhRc6tNFkQ9DU3IKQrjnGw2sI5
Gw6EovkDEEX1gHG1YOZxjyqPu0LSn3ub1xph2V1CHFDIZGNp5FQK9vwSysSYkErkZEBFeL5nWZi8
m3tqE7FpRkVs4skBSuRtghbRJcbQfF1Wkmgq4nPcTijq1rGo5ZVErRaeAVYQOeV9bgLClkIcIxHY
e2GxeekHH1FV99KbVXdK4fsvb+ePXzJFeGlbJ7xqXXZn9rZ3oL85X1qseZlbwnVapmSLDZOnISDv
ndWA0JHMgMcpBEgquy5cW+wfOn249GHrbISKZDwtWCAamDObwGiJp0zfcHqSukTttrgdF6VkbMWz
1VA9tTSjTyiZ0JqE2paqcHCFrwD7KaqNLix5TGO2b7fXRBOd40ecnzE1xbYuiO6sKgsiGm6Og6JU
myQdybpVJmVFm/pTL1Ka8fZo3MWmv8FRoL7XhrY1kxJghl0BQ6AN9BwF80hcH7qD4nx4Vd7v47Ju
lgaTe1eb+v5oDQO9fD9qNqpfVQ+1qX6JmNjOcCSPXDpIj4hvhsBCmiOND21o45VpMVRMNerb3htr
surrZdFMwx17bnsx0uFYdwSZh6ql3OH2kziLkt4Ni4YE+zYlSbhDFRF3BCbEgn4gn65yLG3gFSKN
/M2YW0c+2OGip/73ItVQGni0ikc5volUmIc+x7Tuh68j6qWd0nLMJn/2beuNuchFS+x5mR7DTLPp
uJQYKMgcoHmLvDszu2/0Ffu1zdGGtGrTCx5+iDndD5ztLlSl5erR+HE7X/l1j9jMGuBXnC3hOK8/
83lcz+sSCh7w/Q0jv5xzg/smawRXBXb2RWsPxRpjasDmI3e45eaSH/CnvgEfWz+GES8a58RH1Hvz
/7NlgSbiNhUQAqAhrPvq6F96ewVI0+WG7u26Jr1qhT1tEOc/qp3BcHpw9jn6qWPuBQdMF4/szwsA
HoxyI19NV7dXPPkMzjt2/uydun2LgWnfB/kzgVklWdXFWQsIkrFSE1ZoMzzhk0K3Ki8JZxLGROeD
V4Y418yZlbQ9Yv4hEzupI0L0GFIXFDzQvhxJyz/qDr1eE8ddy7uAHX4DPn7DF0Z2EfI0oEDCJvK8
S5FH5Kr21OMKMco5oI6GDLE8MEVMBGeoWL9XiY8Nip7CUu+LAmYFN/aop22Xlsr+dtwTJIOr0HE4
3ZgnRlDaCK6oyQieyy5fgR/V+tbd7SMoSjNfq6l3alpSNRDL45QhPHSNXk5mnb1UPQjXBBWCk3K+
xfTFtv48JpaOJ1YpMQabgbm1sNqX0aNM0+oKtJdBr7x3FJJlkRDMp4UdGB8ekBQ+LWpBEvdQ8EyB
PHIXdRYd24JFn5MUG8lu1ySlvOi1dh+lDThkb04yLCzXp9Rf+EPenFCbQPRucVb7JhbdMQLaHCrs
yfHRTO6kzfQYo9K3NAVK+o1+tSr6ZTq1/tqrp2w75aq91AgG9eNkZipk7w2DtEWrp9mbF/4woVxu
xkxLt+EEkV3CwqEHQyYfXbqYxNv4jPAlfCGaYtdaZrmKap+NPEE1Jz2FFUxADqmzyfgw+R2VbYmI
U5U7rc/G+1QdO8gykwCNRJ4aOQL3SSOLPciV+1gJyKqBDgWqj+R0HSxm4tSB65PMs5n88odtcBrL
yQB/HoBQ64rl7SILs7jHXhMqz5ne38ko3lWEtT8mDQMpogTUZTtR1Gs9Dyc7aI/G2H0LzNB6RY9z
p4YRpqqy+pGnYKPiRNkoOnb2OkhRJU/9Y9/QHHeU8k1qInzmczToooaPvp2FsJTG/lzjLELVN9mn
zrRUN7G+66MSfWRhjrM9j2kFTvUpqwtWH7OMNm3F8ZLDnHPSiNcQy/5HlDI3BTUytF36KOJJ2+qV
l21s33nTp9g8VGXYMqW1nOepoT/DtZ/GfvxsmRV8xJxutq9oBJWHpNAyE2i1otkEGXnKDncI2lFa
yVZFHEVTOJu6aotFm3GW4StZCEyFC8YK3tWfmRJpjaGHjxnpf6hrXO4VGbfcf5sGOak3mZvWz8MT
xMBu56M7yVULT0FK4uX06jutdvBq7Fh8Tshps4KtIoRpprJEowvRXcjXw85DYgEo2tu1ynjqrYE7
s7IcWkJdE7HAKcucsNfdAG7KDSeYl4qZsRxW2VW3x2ZHl3TWndlXblxrQoj4FpwXtxLy0DQh21GZ
nfHQz/nnLOXchc1DESoXTUCg7skTYO0q8HOBvYDa8YyPg/rFbMkSIX6mYS8iAOBtCEP4Xhrg45w4
OPUKJEi/8L41ojd2St4HGIjq/a3YyvB65fjRdmUrUq7KsrhviT0V4GlEI69Z1ac7czahR+Vck8f5
yoyN9qE363fFgU/lEEzgMb2zjMp8SDZxAJASqNbV0UlQT5WyWsFjw/dh9+uetf0KB0dblcCR85FY
j3k19ws69Vy8uJzNs90i6gTACrlyXt/MkeHuMBbyDjzKq5VNGpk1vDaHbGMUTdU5m385uZ1QrugN
nRSLf7ULmM+auf2EoUBnDmN7buZlWEEhGZ5neQvjELpO1IIbT6vO5MRn61ziBSp7OSN7dHv2YJN7
jJRulQepWICsTGlS7DKNqGsLGqmFK2BL7g6oraFq7hNk+YzwllVhj64hS+jLJU02mbgxXOaq7mgH
TqbrSe+5VfvsDMaCPBLr5Kt0DGhN54sYbDQ8MRIXW/A1lB8lLTDWlkkrv01jrj3GefPZq849Ln+x
L4gWXZF3jyPXUVl5tVdiRI2dpPZegFmRKy4hOI62uXNqzSe3peO00WNt14Stcs1DY4l68Rl8J0uI
QNItZjyEaisX7jpHIzYztL0ABIZAoJzDRbYx01Fs9TxfqoI+IuBOegYaY9R4wgEUDALed+mHq6GZ
7hxFTZ4wqymAQINS9e8G/OUu0wtri+2cRmFtWks944cTj06ktPoOUaBhmJwI6l1dkCWcMTpkCOsS
/iSoMAPGbPRB8UvhxZrfJ+2IVdarNjW5q5rsZm8XgR9akJ9sAH9I5xzgNJrBXJSBGOIo/wxIYye8
uHqI8mSbTYPc+EWKccSIB/RLRrrSGr3bCEhcWd2UB2G/A8DcdvjqH4zGuxtjlD+NfpeEZKyU895H
MIEmUztiRJn425rxjTWaw0pm7XuoJ+Fp6P0leEq5y3rJoKE49ajB11Vj2xv4qU2Fgsqeb8o4sp6E
rdpbj1e21/N1aBnJJsHrsiMH5j5t5De1ZpQ8lNHJC6plkYSf1Asmkt7ukbR29Yps5aWagi9pxMmd
VmJ08xQxwSm8BTWgDHbycDr4MmAkZJjGViY4RCLL+1C6SdoLUZ8rw5bH3vmy80FzSVNI1nlr2Lsk
i18noWJOBraF4wng8lANbtxjgrl1fW5byBxNSKZH6rYznWoT5ykViZ7Zd1xbm9ba576VvZTECTHk
wwStTpDENEIRuhy0tGoDiwBF+9AH4dUXiUBBRbHcCSc4zjAh9FkfkA2H1y4ERVdBq1k4qTOuyZhS
Viwlw4xtkC7xzDSbVIqePod8a1V6Be6t+H7r44SRWE3CrsFbggBCUHfu4M1ZQUOlounGEZP0dLw1
RWqfLY82WPBvJ5tMEy6KVpSs2jkcUjvbZoP9yuhTXdaD+eyFpPhVJQaTeBaJV4k5rNmMAhCiIxNP
M9a3ySDjNM4VENm9mWby3For5JaQjLoZ516CIfPKkTTeuAlPEB/Ykwk/OYoOinGp4ekRcahllDAe
p1tjXHUii7eiisG8eiNYZa+7jDPAKJvE0o4LCulwzk647esxrEG7j93aS609yiuFG6VAY+vV3jVp
pnilTRCfxUBV3/egknV6FL0pu4VmAyPWy+CVX7bOaS+t9YGaw2woocwyvowKdaozUNKDVbkjma5Z
Tmq9tZUmYcyFa/pWzeZR2DMYyOvt4JUFse88P2m0XdYUBL1O/qUhLmCHjVTDAds8VFV1Qczs7G+l
kI7Vd602/r1XYkk1iMqaB2nMP8zo6VboyviVmC5r/7MgzZNy1ftXwBPFKs4989BYVI9AEkmGsLDR
qvRzFprFik5d7yzMNvoaFO9w260WlvbNoj15Zh15TmOSrG61b5ZCMeHEyzfAeuoVG1k+tEhFOJ5V
kN3jGJeBPr6pkvQKe4JtFTZyETbmscC4sk6DZp02Xb6j+4PvTuB74v2TNjxER41h1B6r7TvI/X7t
qFD8cYkfeDvFovQreeiC7pNZ3q1+h5SdTCpTEmYbQWSsMMB+gKzKNmX7oIxobXEFl0uNrvbi5zpq
zff+1FayB/Qu1qEui/aUlBFaj6Zeg//6NrXxcC9F3d/HqSyXRcCWsaiVg95Y1P4GCaubJmSDlARO
u0KK2f2UuVpZ1bE7wFrLJxldjFwjXzAIPHQ0LVBpTbJF6RGu+vOXOsW3W7NwrNrAjA59DSokihvE
bbpC8epHxdrGhFG4k14rbgzA8sgcXDtK7vqxZahzQmV1UU1wPaLJN1mPTt+MS+9kkyJ0CgBhQP5D
canmU7Kmv4OW1tarbeVZj0jXUxXWbAmqyTJ2Q06MdVNPq7zW8T3O26bbB9Th1FnVs4LATGS4Qg5/
6erps28T70Jp0W4i3Ue9VKYOa0W3ha/bHPt+jW8qPEmNRXvUJ+kCwQzXt2s3s7JopcgaKwu9+GHI
dNfdxYN9Ri34w/PsT3qJX4bOD9b02zG7oS1gtEkn3fZ+vjXRXzzfTL+g6+BqR5UBE5seDLS7tc1e
WGB/cwen1lHNeMJNVbq7WWI5l5Zur+sHIgG9B8KBzEVTsIAN2KIfiOnY4i6Xmxxr18L0wFzbkPqv
7C+ZmN7ZKg2NmzScHnywoUAhMZ1XN9aF6uKP010fxRCzFAgD8w0/G812CwJoTwdHYSkYs93tYIpa
Kht/TD7zqT8kuGPW7It6G8amAKxFm4xchkQ3tpScgOcFSZ9jjBPExDL2iui3H9TsLg6q+7yrU6BC
KJw1kMeLzmy09e0fGLQIDrtdDkdD6a4/bzxeuw9C6v5bpGbROseSMIgt6wU2SY0mC46wL6JPg7WA
yWcWZgb6kePiQ7CHmzRgaGmbz0hL/HXkIQnIaiPejyKZob8BjSlmGzUNiGUMUc5VtMzlrZxY4hkZ
DAKbVL0VZlKsoybfYSAfv9GDNDsgGnOFszYH/WQQpXKAC+8thrhF+lrWYlPSnnfrAhN34U/diiiO
/KTL19s+nU3LhejKH0i6jUXkJMS0qIbnqm1tQyHl74KQXmIlGzY+nqzOdFkOPuJ8/DzcO2JPvqoZ
hnQ14sZAcqAHEwMg/CQBR00aiDSHPsH/n4z+K5NRWrh/mt3Nk9ffRqN3bJY+PvI/D0ZvP/FzMnoL
p7a5tB16tUiQUL0xNe0/64bgak3+ofEtgpshKWimOmdn/5qRGrdJqEEdqHN1qWhF/3tGqqt/4I3h
NzIYvA1djf+nGeltCPqPLCvTYhElsZhlVuiMY/mNv09meHFlbIbNByAu2hgb30/IWdMWFWbfxDx7
rS4nhyY4bpaKrIHchGCW+l03mxnrtuTqlppda6epLAznDWuVHHcW/mt936IIbfYxW736qfUNGHSo
9LH6pyMiXwYEeqdhMCKtOf+RqD4d+YjI+mQPbYAmX2jSwSKEAbBYfsIS1ccbfLaszXSak3XpYyVd
cw2JASNB3wzcYGD7gTi0Qhv8JmatJZgfuwZ2mvTs1j3a3u9l3uQqTaQYlSxhKWkNRc7pByMChp/H
tpOusxDPlb9I6Miq52RER418mkPXw/mfBTIll+FzoRgp/VUrbrMdRp/4hca8aW1TpahxR1G3+QSn
TflDLCNi6qSvG9e+mCDz0FVAiNLQog3d3iClZOV14BeZK6RUkDAojx2yk0ddptFb3BfJe/mf3J3Z
buRMul1fxS/ABhlkMMjbnEdNpanqhtBQxXme4+nPYv6/u90HsI1jwBc2UCBSqpJKymSSEfvbe22e
CWLy7KCR0dlyIv9XJnVxIZUVl6gyyhfP6qyE/zRpr7FZYieeyVWE+8WSwwe5Qk3wf1RVUBcHe7KK
m02KtWA6Z+gu3simC7FJTEFCLJG906GsJV+/TgcprB+ZUXSZwGdFQH7LGDqe+Olla2lgBthAN40e
sxj7mXJsZqFtrU4OCcXoDH96Gral7yfGt5eNNUJw17m13MSujx975YUOHEbLTGKXfMrErKWxDUIB
U8zO4E5VKrDuJdUlYPnaXpXvw5zHkHSQ0WoSjiBesHdNgCGpnaQCBYtxA2Yskn1zihRzUGbYIZOk
JzWaQ7PVDVvgh9KxARoQle4Ujlwnia+6DX1vhdae0B1MIV4aPBXsTN03Ix0XruowZsFm7n1pPqgC
aLwQ3KI6u05OBDhoHfK8rBAHRKB0fjC6WIsDQH9OYsyPqXPhnJxJ9NnSNN1rMIbuZQaBxxiAHp43
llXBgB2omMixjmH9ZiQRGQkJen5u023CueG/ad+OQXdELam5EsKLc696Xacr3TQV2eW54i0ki8ZE
5xBJiPZnZywjiE0QiGIkZrAtZqQW4uAL6F1g1R2Nhv5KE8jBbBnc3JZ0bZi9+KJMmOxdrbP5zIXo
JAMc1C2Lgk4Tl7UQqWFnJWW/c0mDZWvfyqr07IwDWJSh8FJyKvDZ611l4L8/63mOoUNZE0lDUQk/
XQcu+cg1DTU0lMP2QC8kdZNjkvUKQWgSo1c5+B37Jw+0G1FXA0wRQZhmdJxV6OEl4KUNEprVcVTZ
C9SAuy4r8lI7BsSC1FT10OJ0zoLyjNt6avadyNMXaUzDmyGg84Pdy7ghnt3QV/1HC2MDxBSrUT3e
F9LJ5TYQHihltxJsBbjKMMFiSdkCv2uHGu4JJAcFnZhRBFOldaHmFBs44IkqPabpXC9bw6i2d7IZ
I3cfGW5EAqCKY32vUooM9lHSA5sg2Gx5xjcF7fVABWqUqWYdFuHgHYzZkZTIglx3/vTVSCGTX9tR
92w7DUmawe4KWmZshy312fPou76nM9BOnmy3qrDy1VXjspYp+JZXXZYg+xmOhLpHxy4KR4RrZwBh
fo3MOqKgzzLmIiW3JFkYWXTHJO30nFWV5+5Mj8zhNokix2FD1cTzc0gkB26RASk2XnfM44nEo1N0
HTbgcYhY789FA/knRb+x9E6avQniCv1dDHclexgk8YXLuimnyE4e69lCpveE7XM3+N85C8x/d/nA
gvVdRCBPKNvl57TlfypjHOdlRi7Cj4QE48rJm9k6U65Kwbe08rn/0KVu64/ATQEhwEBApkwBzIe+
Lh8CF/HYO06zlapPhrNkJzkHkio9lAWp4O8WUiMuul4LcPdx0fF+DdMQpgk48slCPp3MyeOZBVFS
440fWVk6wPiaypxqaPtTTOQsX0VD0jfTT5NpZMjGrCIEPrxKkoolIgZQzaFbYlWe7MedIkoiTo5I
schhz4XH+4vhefrRpFEJedisjY0ziZI5W2kUZnMxSLEirCdhO7WA6Ya4RPNJxmZemBKTER7juhyi
E847h/OSGYtzyEjJuYeCe199bkWM4MF1YkkHAX7Lmk8Re+XMp0qdQNQhQJ6CV1jmqEAM3IhM+TAw
iHhCxJt/ZnVgzJwPmax/l1HFBN3LGcY/AiBmZLmSE2dIgHrUVeXvNGDXCTOnmnN6MMNx6cCCUnUH
uAzqFAC7IGMiDlfupXVNdqbWiMK/9iIDhT+mhs5etf7oovWwlUvFjxGUJM71yGD07tEThpA4uGb4
rMj4Vh8gr1wgQKYStEYBCfCv/si8fNv5ckwt5jf4up/HsZ8mAtBzGD1o0dto21HC5beqMUC+joTo
tF6lWBH39Cv2bEmdussKSoG82YG1NXZJE36yEfW8d7/zy29jNJz+r/LOv/1+/2Zp+6fT8P/Ajfj/
kM/Qw7v1P/cZPke//9v+I/+M/81ouHzN38tpy/4HpkAWqZJ3OyUNNl2n/3017f4Dg7zDOo8smq88
yUL779U0X+UJF0uulCxGfd/hEvG345C/Yu7rM6y0hOf8Vx2HvvPvTqLlp5L8cW2ERC4l0vtPF6PI
o5evGTK6GQiAMNR7zzWyJ4pwE3TDyQe90Xvhuqud1yBKTxRBkFBjBpGaa21mX1MlLiIhKzf7zCMz
8m6TBaAoJ0w3I2dRcPpRz0Aql3y6IdHuouoXwEmUMjCMa+mxNtTN+xS45270JVwSGmNEUeKpiHZF
qXM2zMSiUOzxTSyHf30YDSOxrKBcuC+wM2//5K9/R83JoaqrtaeTaG/P5TPghPumjI1dt7MAaVHN
spSqMm+8tQHevvx2cDFbkgirgMmz0jyIKd3lZseev0c42Fgo9/Su9vPpdmBhzZx7an7Wk/+ZzLu4
egOJD3iENF8hIwMU/8LZcNjp1m78VQu4HIW3NY33QmTN2qvraJPHdMqAfoDqmS6Qzy7Ox4PIjHXm
BAkLiJp4YuzEBKfIrQ3aNKfD7eHtkFIeYRYJk0h/1ufWBfOoluSkBwnurquussy+BxwDB9fsrccQ
CEdCQUCU2j9cxf9lNPo9CbUi3TEcPLNlurGMZlhICbS6sqc8BgFzzSqL9L2V3IEFqq5D2bxS+Jw8
ZrI5mLLUh9YuDipoKfgMSeYuP4StGRT1rfER2a11JGkp4wLvdx6XB8fABRiZRKhMjP1IXutZZYC8
nEiuM9k+eSA2SELaz0xo97rJUqhGOmHnkr3XtsWF0509KJSm3E+twgFVP8bO7GJaITZsE9NbLfer
bBjTlWlyzWX28z74VXOIUFoPYPNgZbhvFIE4sGKtYxyEeDMYK28AFDNZDMk5C0gYKIjVi59N4gSE
DZo7Fas+yvR2TrI/bCCdK9CNwSW+Lcr8V12NI27Xfk+c+CKzfHg1+DkC1T7aQIOuSrMz9R32T0OH
gbOq81Va1s4RIEmAPo7YGzVy60bNs0+K+YyW5+6JJTx7NS3Lho0bPxR+8mmL6CuKyXB2AIG2bMLl
SflGgJHgxVfT52hNeO3gWWEoGZggEKsM+vsEuWrrR1+utlpIklg/J27p27iVxtqTZr55TKYperX8
4lpZtC/5dnpUFKOw0jU+OjfJaZoaseu6PM2250GTi16KnKBUY8knN8EeVIA1XDO430ShixUT8XPf
DINxKFTBgK0uV4ZQ6iUe4mxvOjCq+qq7Y2eQbxs6oYFpkaVhMNrvUi2gYeSUCDcC3neDdWN2YuK/
ZQgfTldHi++ZlCmAR2pyspT3TE6yIueeR6NiRtAuoXmiguuWkKqIisA4pG7FhMUXfxpfMCtqA/Y/
QtyBAt45cTxvh4QWnX5gH8me8b7oGLhAvy6vHhlnohfWdNDBd6h6GH5u9pa0IBWAl1wR5uiNNByy
nPb8BMWLs89SGIsmkx09syIME3s7p90CA9xnTcNTU0jw6Ll5yCN9iBa2bdjejUlU7EKLWJkXEo7v
fYYa9B5y6iKtUfPYTph9g5hAO+6jC7z5oydZV+NThWzTC2ZyZsCz1VfxBS6rYQA0ahfnl78sm0OR
/ZrNogDswTQTvBCp+9ahwNYfnVVl+a8sfvOdWfi0906z3GAuYK1c5sVGNc2dJzVRXwfzGDn+O53u
/AfTM+9A/RZbriPp8EJoO7v21vzMDKJ+dXF7EyDbGE4RnEFIV9u5NO6mUn2ZbmIwh/bgHQyRcdSd
cUi82NxadvPSMPjBZeChIti7IJZ6a028RDl4/X5iEVTDnFojR09bM22CI7HGixuBTXVr6FW6pOl1
6O0Ha17y485xqjH62J1LQVznAGvMo2MS14stvnGfhC33c0ucLHAGmIl0oYpZmhu2w9Y2rhq1NvrE
W00EVBmbhkTDVAQOL8EKTlYabZLMJJ17h9y7jMox72WNG4Dw7UPnMtEZ2Xhp4R9Ui7XOccGqa9pV
9YCmW7r9vvErrOwMifcuTtBxYjRPytRlmbyrUFVXRcKuFKcwbFMicyDJeDkIDUcPKWv7jVXAfkxH
QbasHPb2kw78+MGw8J/OQ7O3e5vYlt2sVWwFp9JxJ2rtCyLcNmlfEYCSVrlN4bukISWDPEkvIZm+
kDO5ny1jl5eBtQEgHe5E0zZnCnvGFWM8aABhcioHO7zYjj4Nykk37pzbWzOGgGnXgBILPUd75kJr
KsPCncszvlLLBrFlcA86Zz0mxn3IwuNIaItWsLR/9om1rhlms6m3Ap9bDxthqfzDjBePH/VKyTCF
dT50AeSdw+SO3gX8vEecbKyb4aoKoVbAuqYNhaH70caWQbR9R7vPZ5htE9T0c5J4T72QHiR1CTTC
GuJ9FLf4IhYzfy23ecJJZQvyRCnT861lUfpQDdjVrEb/pOt13odt6lxZhf9oaQjbEVtCPXG6HaUK
PhHjYsYeNb4Mk6anWTmvahT12ixM5j5G+GLlmJJDy716FpSkGCOuJYdsG5eJvrZGc8pMsLlhFl9I
767bQn1YXBEOynqWvPMa5fSvxKyMe1off1ST9waOiALZfKKiUM1/pFuLnRvnbCsqt7w4QYtXkfba
Nh+fSTlSJ5twfyUVyHpGXgcvN19IKKNajgWUCUApsGO2+UBLR+ZMQDu5WmeJvzWrtjoZyfyazhQk
JywddpCLepP9H5Jd/IjRqd/TN3P1oFvuQ9MIryJnjzL1ICpYDxglsltr4yGA9FHhQ4igEPjceifs
QHXJnjamzn3rWDH+rCJAKSJBuupEkx+c3DtUssfTZk/7rv6UbgTh2JcfUpYMb+zg3BkF5oOhlXuq
1/ZOY9Qn8q2UhC2HiWEeUiHErJ0qjRdA/AuVYAGaVSWURy+paJXWWp7m3pOkSEljYW1idujH1Skk
4QbU2/OPHqh8ViUMr6ffFCQRYqXEdeg8aw1TB7UP7BWhikc84np9+8/deegzbo7Tle6SF8NTVCzn
Clb0ja1/O8QeVPQxbi+DWrjOy0dZlVSgagu5gqUBO8Vpn/IUXkyMA3VpUIsLREMO1pytHcp6V2Sl
Wcn19rWxPJWSc++9Q0wXhpN5Bf0L3n2XEG2DTQSws7yL+u4+t8jo3Q6p9H+Gff0ZIuduopgA5wz2
awirlDNoJRzfPpaUZa8rFKnIEnDr+vpUD6JhorXMk3VzF49RwRyU/pU80buijj+NEuvLlDmE2/Ac
0xvyw+8GQEQp9qc8ZxGHyrHKE+8bTfAycBPdEOG115ZTHG4fWZVGpBi7jcqSP+PCheFEf60T5Agj
AYOeVm/tgoRyLC/eBIoJbgR614oxEwr5y5JAbIK4/oSGwV+V068a89FqNHGk3sIL+TgAOxXUlMMI
XC3oPQbP+bruuTG1s9gUfuBuet7wK89w72rYLOse/Y0hKIFPVjg4LbAwrjq4a2bj85uMXPtZVW37
NOfWUuIJDSTTszqbt0mnj3oiYtWL8NQWYXK25l07KSA/C3a5HkwiB/q+hjMiB6xBdK5iU7WNPxnw
zftsSF7MoWMpqokasJ7ej/7eLbB0IIheJduP7eyzomnr6UH96Sio3Agtn+uqrHDosaH3LKbu8LKZ
AurwrrBIBwx5Dj6IsmkD2B2NECc0PvhJA2mvmZQoySjx5PXDtOayx3smCJCxF8tHtkZezdbUH20L
d/68fUFq1mQ0nAmOVBitQLpZXOON+M9QGr+En3/YFfNHCbS9gQHGvoioEcW/m8ok4XsbXW9T7g/b
RA8/SpH8STouvhZ1WbKisY1s5ebmyib6hAGg73Ygvs0VyiPyZGP42wQ3IttC7wi4Ddm0J8SadMhY
UeUZu5TESMnmB7Q0+CBCDy5hMdtyto0i3BHm/AcNkktaMRS2uxbDbW5gAGurjQHqoY5nzLq2xYUL
tBtl03iKRHvJRAeff3mqpGAJFmYn305mGD68ePqCss21N7qUTLXX7hKs0s007SV1JMt7JTDLYy5S
WKFxCaXoa3mi+pLvtfzqrBsPs44xTuYF1XoYSGXuO/iglwG7TX5rYkCOIklD2XL2joQ0tmTYm/aj
nNhvUZPCJ5ec15RTpuuMnx0ELkvj6q+g46912gIQFPUVdEa6dVO10zWhQZfhb8+5SEr1240oT61l
Kw+ggUFLLX61sWE7x9uG7vKPxu9Q+218CE1u/AaT93ozGMG4573VZLvOce8wGpcbVSEXWrnchANm
tiD3Prol2mQjxa8cPV1AWPzBXPXn9o8D7T7SylPzCRLICS1DoFmVpLzFW4UzjXHWlRC3s40NpKq8
OnQtdeCt8WlmvNDJ8uJxWTzOPqUsNDXzuuCESQYGXGH3XGMgY0Mwb7PiTWSJOiLyQ8FwY8xDr47Z
Qud0yv87ctb/d+Fa4Zj/K9XrJfwovv9N8bp9wV+SF5Ng03ZNh0CgbxH9lohhfylewv8Hyz7uMgTq
PJSo/yFi6/xDEEcUvielzTIZyeyfgpdh/cPxnGUibRHWVKwD/kvjY1ssita/5scswZZvhOjFqBpt
jXqGf58fK82PkCXBEzI5Bp5xaCDpW3Dz899GaUbb1omrXZClCVW5/peye6ZPonrDZyZfXe2d7a76
YQBgk7r+KUJ5prb2nnjwpzbtw9SHAWML7whvGrCTDXoCW+4zHTRc8l9qCs7W2Zx/jJ1zoIdgkxn5
I7UXWOhNDByqd7YhAveq8T4i188o2MGEY4o/bI9xOTX9mcpTZdRfWR6/AkfKN5E1IKJ11nWc2cK4
dvU9DEfARZ92ln+CM6wR9AyKiExBEYMav4qG/lMfvi34W/NpbKJHImE+nR2a2zojLpWUTyL31zF5
Iq5j01MxOWpnlzsiN59li8WMveXVbx3mkD42nbx23m16PvD0seyUW2Oyq13FsqbsYWpHsVFDt4fp
DUAbv+7L2DTvtdftzIwrDl8LBNK6iBascg5i686nv2Vja5PlMt5bHwTONnGqvWzCYtXG7ZHGaBT3
0tNrFxjRxgizpaSIYoRef1k1dIRhjtam673lU4UEM3aPfdo1m4i01goHMtOprv1GsC9WyIygmQt/
7abDs5F8OshJqxDczy6Z8YSxElxFXvGgnOwe7uI+VuZvTLzvmQPzJDRLOEzZj6wGmVRU6A/N3VAE
a6Owf8wAEItLDVNpN0TVqfVVx97392jR0tJjPIz9sb4v1AWHGkR9+lzKTF8ZDFeEitryQBHOr5ry
F6LnAkzycGXsK3B6+b+6pSlGLp0xxXznWh4z7lJOGycPd5FadNaCO1mTiXjje9xeqY07Xoe5q2hC
MfSGk3JL9UW982zngSwCcQF272pRHBhwgYY1n4epjSjssb5KFBtWWfTgKNVfa9VRxtWTj6YB++T8
80BSxtxYS6dOA+lrS/cGPuea/SHFO3nrH0kftOvEgJZjd555Ln17PgQOJV5LFVVsx9GqloJeSAxJ
cF2aU7LoIv863D53k3rjqaJ308YdplJ9rBi77MvYArCaBycmsRDX6BbSRf57amq6e2kdsqgfUu7M
REwDx1m1S0WRTTSXuwSP2PrvxNJhlLVLudHSa3R7dDsUS+uRpqEBZNEUned5BpIZ0Y4kW6q/aofG
pDqi/8soaVEKBX1KgTcj02qWm1pTtnSrXULjgNNULW1MrmNirTUs3CgYeO35U2CmPU/3alF8UWiq
v2RfA5s+6aqUNhoG9RuyCXJpggqWTihvaYei+BqKfHmNK9gklQ6vza1KCqOHJkI9dJuksrBjWu3b
7Se9HSa1FFLdfujbx87SVyUtmqtwf0wbnzIrLskfQwpwusieHFVEG4CxNGAtr5G/1GDdPkwdSKL1
0pSVLJ1Zfqnu0TP0xln6tPTcE2PDDnjCNTacgvAegh6lo3RwAbfJgR2i1NLUNSyH26PbIbSgD5cV
m1+t3S8i3FjeoojN0VL+pUINybUDYbB0gplLTxjJEUgryyO9TCuXDrGymZ/btALqW9Mv1i1NYwAI
dtjF8TiM4e8g6zFVEgc83Q4JzouTZW/jpbsssmg2ux0o8+v+enT7kIKadgNbB83GpBZHL4VoJp44
c93XsjnJvl5TpkHdZZJgGF12d9FyuD26ndoTe8yT/a1TFrumfIwGAVeU2e7Kpaot0MxHbNepD9BQ
Tx11bklKPd3smb+CW9PbrfMtpv3Ncl+8SAW73hnfy6UfTrfepQbKto17uuM6rR7IInlrRa1cfSuY
w7xNqCeDnkLaBnv90kRXenTScQ7jlVyYghJCf7s0193O4ds5YS+9dq1DdjCa7JOjpH26PQqximw7
mDzsDxvil6LxiClfXC2RtFznkgKcz1f57ciInuL0LOATVgGwxrDaAy/chJ7K9OGEfM3JRlHliuex
4osK3u6U43kLirqQVXGmSFVSQ3dwe8NeBw6nocouEXgETAbxsEuFKY7sE68DOzgY59mmM0NqfEIr
A17GgTxDDwMKty52kruuG8BbYNSlS8qxNnSwdoVzpyikkGFv0ykO35qzzDzas3kmq/WQBal3rNj9
bQiS0tlFypd+ANLHRVlsLTmxDChRgeOMF89rC28XCxCKKFrJ0eXhfS7dV7iHxl8fAWTyDvQxAAQe
kkdt2X/CIksg3f3IEu4YhhdsGtOhIYGS231jUjpRqrDfyYqtjLTATtuV/zHYI8J4eabKiueom86R
1schChEoI6PYGiUvTOtU8c/AzhnIF44+FnQ+eQY1YUy1IsSpzagrrLyedWc40Fsn7ow0+0xM9rfW
su1oLfVqa7C66IaE3VyZrSvNSigNyReUnXGeMzo0EgtJjyv4uvSNX2GTA/wXM7sj917H8XTM3PS7
CbIXewoUQYNlV2U1nIG47bkZKUKu5QwY0FT3oYN6nSLhXbpBbow6PnVptiktooAtBOwt6Hi0hiik
1AD0BrqmmKztte5qb+dkdEbIWMb3Y6HgWdj12i3lt0mVg2js7dxRZxxpZRzYZntvrJCWTqZB1/Nz
nzH1nhjynOkHntzo3HILojyOu6ItXofcHmm88YF0kT4BivU0RtxXa6Ju5P4ODkT8Q2lzAXJqvbaQ
bLAIN8xAWmi2ibpXrSrPwn836f8gT0rtU0kJTGLSS0P+aRub7OBUiP2pn2KiKQFsdV7iEH/LwfOi
ayPhXWlpfYnAmK4dWzRmKeANypWJrozeRA68MTNomtQDnVXescGlUYCd8jXu6vxZGP4hsbsjul59
x6WXUajTegcz678rhghzbJfHqZN7M8mmexGYcA4G4iSFxO/sjv5SGLSA0DhHii7dDM0SBSAc4CfB
yetr9WKOMQrjhATZc24CvBR/0LbsrU008Wyg29OUTAOI8uhQCXqWXQGRF7vsL04zzuvUox2lrt1o
1xlohjbkUQiN/n1Qu/YKbAU4t7AgOWgyZg7mEOhpQzB7rpaSE43rPIqe/Nb7bQXUF1WRpF3ba76I
A/92I/2tCmnvbrgtw7eW+U/LxIUOmlOcqwNXQDaSdn3UMPwOsv7Z+LzHCqdK6OZqkVBb2iLaoVgz
CMLZTykXcOGVW5bXxLBfqpm27ylU5k8gES8AqqonhFQ/BFpTYItf533mb4SrHXgJEaNeDUB+CvI/
jkFMVi2wX0AEV6eZ78HjvZZRA/82kpc0DUZOAQYcgrehQ6jdaIINTS6XFJ5XMNiv7ohrxHbTr4R8
RaVgRWiW9fTMDzRAOU790FHLthL0+OA5LIAYEr4UpMp/yi67GH70WxEHJNCGixET2EV29hn8dLNV
DkjGAtlo68HuwuPyI/XTXRtUp17Y9W5O5XdvRs91/M5TIO+nrrw0vTe+NlXnsKDL3pyWeFqIU3gz
FmxChoT6ttshjIe/H90+DBJ/OI7Kvvzr87YqWBQKcAlZDHbU6oxPpgLMyvL2zxxm/VM+xiPYsn3T
MQwSWfvI0i0+csN4T4bmmXKq+Uoy5yQWkJprtQ8TwC8GZ8EBkekJxxFn/9Iuni4HUWGv7SHUraKc
9p9T7rdc0JcqGQt7cL1vGBVu/TBkKCKML8/T88pbOljS7gu2if02pC0iMG3YjbDfW698NtPJvmYe
KznpFvfEIL4oyG0ONqnxbdBoqIOlc5fHTkD0crpI3oBjKoy1ckLFGytMLyXeoE3k0hReA9VnIpWW
zOYKLtKr1lWflZ18WhYdcVn2ZE7B2+Qm96mLTbCiywhoMoQCa8X7WvyqFbuMmVvhAyCk9K43yJN6
aUJWP+8htpFI52SOeKqBL1EbxcFQw3SqTP8Pd+lh16fueJHJc1bSCC3bxIZvW7ibthXPE/EtSOPD
N5bXR+BC5onvw9n+EpptAfCse/RqdR+l888RDevgCQ1hAQsfNHNiT4bI92m17MQ8zRooCY4YuF4h
FMQzMrZW/kMELvWakBtqe8RctqzACJLhmic4hy3eyQ43QTfPt3OuP/BytXepytpjH2ZPFe2rm9II
wAHn5ruvU49kem/THArSo9QB9wlzb2bj4wAHiE7DF7+VEMEbf9wURfZ7tK2fhvCIPg5AKvJ5wnCS
YuvUgq1dwzSohfBALwEmd6p+UlqPB4aczH2jE/VMhENqezqVrf2VJIwwiGxtJxIP/B327ZG11lpY
rXOXJEbC0hbkfNjoe0E0t4lLn9MjMwl+uvQqekC9G8iouiGXkxbxlsWac6ib6syp+yVKQp405bHM
ylJomlP5Yo1ECjP6OnjCiCM5uX2ChQ9N2wt2llDNpk3Dg2voT0fSZQXS+FK3wcUfucCKZSFBAd6u
M7uSMLsB5YKU44ax9naEHH2o+fXOtWntscnXR6v2mgtz/U0cZ+O+8JsNZGq0P51dNMYPlirtfDAo
VD7XTnhGkV+n0YI3HrcCk9t6aqFgpAFXQTC2faHpUmlTtSag3q9nw7s6QoP6ADmO9XljxuXpr6Li
GsFRBjZ9J2DwCUZBQ1T4n2NJ4RyiykOTAxrEvkMj6tVtzeOxGc2Jt55zrEK/PSqKGiikSzk3+hmZ
YaZswZhw1dCvsWpcjcyt/WOtQpLIQIQYo/W22jUVZ5YIf9Bvv85wMR8x20L4hPsjhB1jYWnuRMgV
nODSmZH5QNd5oXash/DFm+LRFuqXBj29dxwEa/yPOxHxS7IAJPY9sVVRd2E6P4V5dQw921p5XNnp
y5nDozHIw+TJEFHdVKA35mvWGFyzO/MwLxR6EB3uBAilLIVYq2Ipn+WvwratmYFk1d7Oup8Bm1t+
f3sjKhVdfHCbfWmfcPhljLcTuWJw9+WTS12Zmh4qZ67AWDAJAMmIEm9vstbYlqomgT+DoTCIq6/x
zR/JVr4zJATeMiPNOsXT1Of9ax9lXPVjUK2+utRIY3zT4C5TX9UxrXGx5wzaATwJLDuEgle2oj/R
UK9dIJneJH25kWLboKcfdKUVQzdzY0j1y6J6/YTz8khKnCU814sAdKsHfpVz1lnVDR1D+A3AnfCj
1u6fuKDZcxiYALshV7i0prchTm0bVIrxag3pt9GP7muWhS8l2siRgGgJhghjWmP3+YuoJhbg9Pka
fkzminRSMzLommva8kQ9nkXK2IesEs0S1fwnDotHWYr0w8R7z7TYHV/cmYwupZwIm/LR4xGh8da/
ZkQhDoV0p5Nm8nqSxht7zWjTZ5VJjY+5Hps42FtB+qh0Ibd0Hsfb3J5Qnvr+zkvGfiPpJp0ULSXo
+e0xpQfmPBAZO+Cd789z967n1GPCAQHLHyZQKPM8HXp3/iWBVhH36A7WOEcH1nvNKgvpDeypa1xz
Ac/XRceqahD+CRyJsedXMi8Yu6g9HW1vQYJ+FNOg6Usa+/2EOSHE63U7hLX19yNG5M4yvZLogLjG
m5EpKI79S5Hlfwod9ZuOHTqknP2QdV/d2MbnONx2qUlVNl0L3qiptF8OquBqXkVcPnwzpVCGvQmF
qumVipiKnsCCVlNMTLVtQjwhXZ3LPnvR4GWJjs6f9GxztfBG457RS3jJfc2Etijnz2lVz7TAGyiC
Z3upHHHGH3ouDm5QMgSt8FoRCHoFdCvfg9hod21c08I4ZfKdIsMLi1u5SofKgsox055TpjRsDmFy
31sbf7DBwFbxfF8uB1kE754VB1tBdBBowKY3h5+OTRWwAi22bUpe8LlgLa4j1s8iVx+TCvQp6Mt4
VXH5W6aowzHW5a4ba87ckY73Bj8JjQNdtAaJwPU1xXYyKzGcB9EN2Pac5WSZ/vgqG054SpY8qzfl
m15wAVgtCT+7LNoftGhsijoJX6oiNu6ynpoycIXZuzUsNWdIKfuqNvoNewNxBJjwoZiUPTTwi3+A
0j4GuL/eTbdnWYzRra39ZOOY4aGZWVkUERfSMZIY09L6S7XL2r6mGDnpvlXjVtcm/4oj17jE3KxY
c9qPrhrdlSu9i3CfCo/Y6SDuKrNsrprVzh4M/EfXu8zd+vAPHpM7Id6IKvWbInVoBcHQlJonvAXU
UEGERcZjO5fQQuyqRzlRAQfQmwYB6j+7uWmOUfbY5TnopiRIt3PUH0fPSbZ+EP+s4JtBH4dZnjJd
G/3ig41+dRqHN2bXkhs9YVhsYI1PpCrOvikUSDZoiQHpaQa9dHUlV8JS3xPW06OXs9VtIUhaynv2
U0hAhUrztyHB+EYA631M3QsuuEs9jpu+AicVDUV279QlsHJY17GSH3PpPHrhb4ER+GrZhzw0XnOj
gziM7UI3vmaYWj0V1LYbzDaTCq5sbvyYyvhKEo03b3JPhPNrATZIib+v6rH2+cZ8GTDA2U2OghPL
h9kfuoeUyAcAj42DnxxI07sT9v/B3ZksR46kSfqJUALDjqvv+8r9AiGDQQCGHYb96fvzqOrqzD7U
yIjMaQ7FisyMjCTdHbbor/pptOicR8TosTVaIBMbX9cXLjHoue/XW8JazOAoL/HMX8IPn+0Cp8eU
BABIvOJKOBihqoDwAz1kkYzB+5jIpzh3u7XwOUXUKGzEIxz2e7nFoovxJ+ofV2YQNHmUVzvL9L25
FTvTM1OFNjbDlwFyFMRhvUaDcLkATs3rFD3IOhKkVlrb7Ek049YOzAK8At3GsDJwSpZbkxFS9qum
acg1nneNDc2+6craKZfCItuwj4N01My1HWdJpq/clQ9B9s+v/nzxPeMWjOAHCL/jhqPORAuGs0rZ
R4eeEkQvs7cFytal6G12f/6owrAxwzCuWk86HZvV9FJXBLwYUWylrnaC2LzsmA50zqvucjXLMyDn
SbprOrHhia8CWntNubGNIttkyeOUnjmnJFHF2pXuS5y9l3oN/7ubwp0dNVfXdKdl6RbHsRIhEwlI
dYad8XZrBsNnMosD6du00jqModaXg0pNwsU4S8u7eMgqoKy5I8KgW9fGMYiz/obCdc/MchmPWbPO
GJ0tKBA7un4pZ0ZXkWvvcUX1+HVnjijipeKe4/mcMUs8VhjBtqrCs+C1D5CjKJZW398Vbaf4aagr
iQiZDXS0DaAjlro95Zi1y8qce2N7kErznpyCTdz11DLJMw3AluLHpwP23oX2dyhOFj/2gmcF8DGG
cD2j49af3OSir3DvoL5SpQi+kXkKgQxIcVgDg8SeNyQ9QiILTgXZth5o3AZhEQbCXYWmBtgsxYeF
jTGgf4n4XeQTZ8Jatqjt2N1bIWx3P6uPZtGP5zLxLDrUY8ITVsTj7TTPIhu0LaqUY/MdGUMKvjG9
NKEQR9bUFxsk2eyqN+zSXvCAAjXvaRN9MyFPZ5iCuSuwGq6GdtEpazqwaXW4jTnyxFH3ogfluyZq
ceV2o1A743JB8+LRs/JVHTrGgX7hV7KU8E6LOliWj3N4nH6KJvHgRoZ8AlrEBS7sp4LjLteDJ9vM
qlPjg/GXkVoAZcIMJ8Zd3on1MFKhAua3P2tmsuQ54PVR1TUT+Z42nJYTm2av+JPdy58v9cghZtI5
nziOvmgejTgD08K9o6H7mztXirdSseWnMXnPaORz1vQ6tUrSSumIlR2WlxRGuWXcxWSUF9J9KyAf
j7WU4UiQKvhVaYtRbNg0HeV/GT0m7taU6pPvcycn43er2xeCq8xuiOFyJz5jiVzntUoPteV/eBNk
t1xE2aHgqIl1kLwpi4hGEVBPp8nUIu7lxlMuSNJPvsH+hHWqdzufkafNdXsMngh8Xak72VWi2vhV
D3Alqtbl2Ju7DLnEJJyGmpysVdM+4eMR6wlfju3qFvMjfz80dLbIJH+PYuNJJHwONKfulzypGTfU
Pjw6aXVR3QNTIuhzGe2QnjQ8JdjXgwFITRfEHkoXZ9M6O5VerTZkjoCS1t2Kaq4jTc1QYKymXyN1
Luw2TnaCj+ron3In2faV9klkChO6gzVYZFdNl5tCq9WucpgYo0aBOXuckGlvmGsO9SaUPBGJiLMN
aMKKJOC0z0w6BVMVuhutSeSbiwgbyLr7wLuqVt2DP48BrjylndhLKKic7na0z1DYpGXOsi0lNnHD
BZoK8vEtbwnP+jaO/ti0mtOfptnalV8Jq74/kt33o24ldF3MG6OK5wWpkpWkWPRiaBysktFJ75Wi
VBeQpv6iGhQphjNX3JXD67uLSfCbMiNg8vrQXmrNtLdNa2mrMGrtJ890v2Uh629BT4MCHhvayrsm
pmDsELjL3tvqlh3f6UVuZ5UemzizAXfqjEC7OuMcLaaHaBjxvprWgYWqOZigTZcMz4pXT5X3RlXB
dyVMnNjxcOTWgZOsMz5rj7G5xKa8p+iApiyq2FBvmal1UTE3yzL7po865hsvXQjLEVL5Ja5Gdxt7
tr8aorJ5AudvPRa4RHbtk618H+XXqQ+pnlAAkgncBL6gCTfN8ldR29fJs8bvmi4OHeLVvMHBdLCj
kfYAPnkzT6l4O5qhXNux8kDPaN459vx+LpQ9nFuqGGfYuuc9Dcy/Rxm9B6kXvMQullLL1nftoaql
t+od67lkdZyHgq44neuoRb/rRoxQYIPAedUswgBNNjE+L3lsfUaxE5Z/GdTZDd/6QRk0OyPle5uE
+A0eMuipreXgbYsr7GIaWXFDVVva7vt56/2gIi6GCt3Wcax0bRqIATD5iQYX0RuIJM7WObwLCwdr
K+lKTkDapZHaMiwbmBh8UxiPBZcyG1J/wbKjMH2RNt1vFgiCH4eMd5CigRUn7oTPAPggJMxV+fgj
EwI+C0vrv6T0PwsrwwxHhxlTXCogjIvrWDWkCyBFeDdtEVJxIMkNZ8RP0C1+I1vfdNFu6I3F+B5B
jIvq8UUVHzCy4rnmcrjWGD8xHuEGjnGzaEYaj9pV92lFcc4+ygsW9dNvbuWbMetfHAAoDhcU4XIe
dWPupSPHI483IVBdsrIC7ehEMVRUqB65/NPla343wj1MWUoC0fxNYfDRtLsPNqblUHhgaH1GypBm
P/heVoXNOGgA8wV2CXNjxPZe9eQU3StDwDuUVJydybjMzZ6ihHL66Tg0mPKt1rz3NrRLOq57Wqi0
U+6mbyo+kMOaaZV/1dtm39tqVThiZSo2oTD5QH/jsMEsCaRW6TiM6V0v3KVwRyCrVm+TkzCYTFn8
4+8G8jRPHypVbagXwqeXlI6OXJe/GMbsRsHlNNYHtbACzqWh5e8t2uxniSfSVVl/BzIsLmFnzicX
Iqkt/S9W40MtmmCvt9OqbAt1HtQ0oxF6XyvbWzHu9aSRLcxsYN8KzDv5JTJRZTy3xhAYga+/N+Tj
4XKax5ZawlsfyLeso3em466fsJWfeWcQ7uoSQNcAEnYK65uWZtamxte4lsI/l/gEj/kDcDM14bMe
V2vPKfUTn51DQK/lznfC8eQmnPkHFSbL2Gww34uCsgxPfsA6AO0PYLW0tVXVyOI8leZL78TR3mD/
oRE14MgoWGFcl6M+sfe5nScFUmMQoEyf44j4c93CbIijPF1nNhd4D5SdoetYLB/p8rTp2VqEPsIO
+PLpa+EPCPRF4vcbWUJ3sst9VHuvbR0zfmsViAPoClMFg5K8aMCPbGgIThTvfPVBai9UpJKVGHv0
TZksJ3/8DDHOgHpdZvkDMBk07SYBfEa5JhTRgukjISh7ZthlsGe2MC0CG4GfyY08WbL/1xevZJbv
DR0JrT//QKUhs0igAhThKeqF//27//zjIcfOZ2C4xVaeDBu3L59Hp8yJ1VsG5xRROxymkFDbLPqZ
mBX29LyvMPbiwh592HXYhPSo54TYZu9a6dPGmLvMDg3iH+241gydVFb8SXMeJ2OMH5wF6Cw2AhNl
sC+WPpFbj0CawaTdzWOKbXKaUcxI3Q2Ek0WWxNhp6BRG6NgiSCSk8jg9RdOSdC1VIcnOihDqQlhU
dBz9kvAZFi4LCHEve2ljMLeRY2ZhF7BsYXL3aouJq38t6eNjRfcvdFNmi6qPI4r+mkVuRNMMy/R3
+TBGtUa+yslUz9XkQkOkyBn2Nh1MwvPmouICFrSMtwaTsa6XYhTT6UKmi0ifM3KvV73eXry43Vuj
tmgjIN1QMT4Jfue73MjQaesbkbx7j3ljjY9kYzBn3ZGQh4kgSwbSoelvMwp3CTKwyA6SUkI8Q+kh
tgei5xQnhTpuHXhXBXfTqlhRX0mzAyPCRZqJt6Hi7pqId1/k39PgHzPCPbPIpOwFpqEPRpIZmI2D
bKniBwWzrk5Bes4j40XI+JdpJ0B2dZbIPI7vZkJDjVO1YEzS/EYqW7IMqGNgwz6iL3A+KnDMWcVJ
0mYQG2FQ9sZjWZZPNo52Ek1KQD1sCLDJTwYpP/rEUIthhnGOtPRm+OF3bvGemQGftUyvVxnOt6li
YJYUPnPJyE/3rZv+lEOer8qo3sVR4C8sm8RRqE+rbmqSfeqH6ItR/jn5aPMIWEAD8P/OMgeGWkUv
RdaQtOjcbE267QFLZ7dTUJMce7iFbkPWNX52zfENfJYz97MUM28OJyGQZnqqM3aOe9FPlH0av/V8
WvVmgwelMPbMe1CIIiN7loW+g8jzDq6P96uNb3Wly5kq/WJJ381OYtPcDXoMJLEFXd8CbZqe9Dxu
bolLQF1o8SUvqmWCvZckRzTHgy1noPqbfzIP/l/Hwv+/89EK/T+mx6EyfLf1p/obi+nxr/wrPO6Z
/yAg/iBEkCnCrOoS3v6nlVbz/H/AYnE9y9SBu7meADLx3+Fx9x8WRw2h47Kle5Uz3r+9tML4h++Z
LFoOGGOIpb71f+Oltf7e/WHbtiFcl1Q7wSqkcVbxvztpLc9s04h2kRV11mssW0urislscDjCYTL4
G1TwjSqZemXuqpPFIQjqfecHBID2be6fMd1cyzZBiI3PZDJfGN3OEbmOXX71K28p6ZAgOMUY75Jx
vgmn+LXtu3e7LsGJ5Fw+W6bawUcppnfLp3cmqb8KjyAuhTJTm68UhyWRvzBaYvGMkPRsejLSK7dz
hHlBe+rvejj+xQX9L/jBX3td/qCn/sdazAti4h12XeoPHyZmiun+/oLEruqNxurCNehNcx7VOJmm
zi7xLZ3iUDe+wwCHlt1btxET03FKcjB60KrJiSjGX8LFIxLGdzsRjDW64hzl9csA5vpd6vY7yrw9
508UzNea6MqTCtXfxilKV960H3VxRvNLN7XNkDuBtH0TCZertN+ZUXEwxY9JG/PWE+KSypYxCE0Y
I0PM3TD6T4ND516djMMpL2LjZu3SZhlFpbYNHJLLkzLlGsMK+cCO0UaR9CahmlHbpV21ZMvAD2ej
caP+sHQCQJqHXS73oPDjGUqwuGUODGxbav6xwtJ4NHNI4KUTnfheDop4IFmCxt9VuomSruqYewGC
L42fJ3dwui0nRZISbletnFKT8zYNs/Mkpk/ifQ8JmnkXA9ZkHSadYGg0fduD9mE6gfgsmKmEb35u
2xhWDppl1dv//G4/IAx/MZL/ebcdxyA0xUdfUNf0QCv8pYRFRbWZkXkKyFYpTujJRxHFEfQfQB8l
yA4MmdliLKphrozi3TOY7CQy+/DbYdWkyMF+Yel0hSpACn2493PtnqXus0pbhcxisQ43uct0bPrd
PX5RxF5zItdIPl/5d6/XLVwFuJfAdTnJLHRuxNm1dTv61UIZDUOYiIP25GizysvlXD1QqVmdUJVR
0HA+MX118mz8P6BtjEc/1f/6/LtA61l+/vzfY+X56ysSeZXR6dwp15oMeTr7kNZhXIJrjXsGHKNx
/k/kvz82h1iJhy3b+mXqbnyqZv0KW1W6LlpsL1quFklJnr2h8pdroaFeragRh9YSpyAjPawJHM3s
18wDfkEZCnZ2zSfZqcvFf36LcQ2w+v79R7JMExS4bvq+7rqm97/WuFwVvuXUoYnukyxKM7k3SZSt
47g6k6uf1tNjlCPIZMGNfvwymwqEUHd4wMEYJxOLS2nN5A75sKJSHBAue1tyiszJ8csUjrUhwM/V
Bu9jc9YbRq7hyCnBA5GNl+CKNlxAwNE37SMTZ+dn9zHHdnDOMh5Sa9PtbjL44UBGqUuaPukTuCaB
fF3HEn5+R/pbvzWMcQvjmTQucT4V7mT6jIM2mg8CnNk06LuyJOpJ1N+b12E6PQ51YJmk2uDBfAsn
70t33HsZJNG8HCgoSOVwj2T/XMeI5VocPHUOh1Z7Rg3OGxDzRdSONC8HrBPpk3TdI3yiGPv58Kx+
TzZ0eOKsC0YmIHtot68yfcJY3CM59V+mhb82Dw+8epJztoX40kVfISyEOQTPkFBefGLa+xWpYoWz
Qs6L3L4qfAeHIGwubRQcvRiIrdfEAbkyjlua9YlreDl0cU8KL32fPNxolcOlsRnIzMqslBeEpFEO
b1XcGl+BBEKsJeZXXUlSb+6nE/hLeBXoE9O5RDXZ1S1aN+Wo50RVTID0z0APFjkeTu4VeB2tPjRm
THZx1STewbQL8wh2X59Te/lUdoG2jFL1UUpG24MLA0TznZVW4jq1mi/bavJt5hFJwYzH2QxIGnQD
TzTT0qrju5WVi45HfN9PON1bA/+9XjYGXre4AGYQ4g/WoZdyOycH+bBSTx16CIv2PjHqvTXpn42K
7lgM6l2SC/My1SH9HwOsLTle9VDg5XaMXdD0i86IrlXQk9owtDfViVtnFATzTGvRkMe1LC27cUmT
eIzPWXTliq+A3ecnRtmXhvw+pTR6ws9ZpRTVmEcPmTO3wyV/F1viMDzK17jGJnw+9BClyWu+m7hK
1p5eLQcJt7C1AwcDrubuweOAoOjw5dQT/uGxaeSiQ+ytXCIKdhuOKxnLZ/Tp79x0QGOEtqBHuPoJ
SEWMpTLn5Ra5/c3WsQTmwxsXA4Z1brxzjH4NtuTB16W0QuVQ6+z0q6ttqLkIrHNdNiMQYHJ4IF0h
hz/yo4w2F1iMCDe7KMAjAVA/+Ro7bVWbgVpMjf85JP3V8O190OTxKnPf4VLkh7IZSYbCXghyQI5g
Mea0WbLB4SCCg3JNYjLtIl/hesKz6kb+kfHfSrPTX/nD5afqVPJ3AKAoqv+4t43ELLn8IZWgzCSt
u/Z8XM+qOGjpdLVaq1w6vroYWXkRWkq6xbbuHdj+Nf6nFPmJt94d213PDYMPULjS+/pecRXdj6XA
NwiZItlkqHH70cgcPElcRNn+vuOBrGLVircuTyhSZQqWhvLVzesL9DRvRplnhD6QMNOL6gsGCh1C
HePb8QOj/jUp3Ocyi86e29Gd3j9KTsp3O0g/hz56tMoyV3F1dyUVuXPA63WOklx3iHMxfBPUHqJF
vq0dtcDaMukt13pCL2wdhkfM6tYqKONVUZFrbG0YCq7HVM4cwnfoOffEjD9CFI8ZKLBtZVLdVEz6
c4P59MSE92JRPTbLWn1pkZ+lDCeaCRkyolPMo92MqMWoP4p7w/YCi1SsUzPYIV6bzJ4D2Bll2awM
TloziIIpk1VFJRZTx8oLnFnuhkfMMtEiB3dCjZL1MaZrx2pejZZvvZLtNy2IN9vQwgc340P0A0M8
vV+3qJ94twUgXQmT29aBD5S5w7B54gwHcwbKOvBI3d0bINcM4qWLAmudN9Brn5cOspaWh4sez/ii
IsRqxVctcr8bAH+zKmuW/sIHcfDARM6DPgC6RinMTCne6GmAq2TKfhlo+CcxJzFddLZmTjV0V5f5
om3kj+8BzreLXyli/rzF8gQAUb8nQ3PR6Gpf1zTezPDhFITc9WQmZbvsA6qRiV3Nc/m4GgfRi97b
b5HpWTMx4s+odfczxL9mFP7XNFj9LNIEOl4WeUs/7bqFmaqn9BGG9XkF/8idpvOtSmOf0DGP2/SG
5GjPhYMFmBXxgauKr7YFfwD/4raktyFIhXnUko+8wEmbcH5dDgstXvQDr6lBnKqCzR+ERy1L+62t
Wz/IszuoFotOSNDsLLeT7n96mHaDrDmmuvMFZtOYcRjZdjG/gwYFtJ/SwiyT2CsOo4x3uvc6XnZh
aOycKLqGeHYcN1orO+9nSWs+D86hN3n4CqsKOSQzIyJI/GWZ6VNn0j2s9T84qp4kkIfO1lqehf6c
Oh0bAsxoGkzwkhv6pTO+4yDT0PzDg0O3S42E1qvwp473VT8S7lkoHkti2gAMh8SpZmZDtlnFzaYa
yy13omHUn4lew4XvtDtqO4ui033LrJDXjmyc9VBBmDHMOqE/+1kVzCe8KPO++BlSg9xGjMosYfbI
OMOIgBvHcmBqiTKn1SAgIEUmwAZFEcnsjoHQdAnuV/IJ0ALiE5pwa0YQapON5jqvwY+PBsXCjjl5
8nSUMz3/0bUao9gUcHcwo6XTBwxNo8OQ4sjyDGgXbiGXlBcSCuJ5mplxeHvQbRdNvnJch3MZqrsa
FMWI+rriorTqFA3HZlIf/fCX6afvQ2NkdJRmWM11q9nlQ7WoDNmvIfr/AEn/5BoOhoxGFntgDwac
4FeM4FgOdHwp+Q2pd+G5fAvu+KsYVyXB9YaIt9YNiEhO/+5NxatKunuSFbAdx+Do6tFrVWMOiF59
AHxzNkJE31K/EI7gBNFsTObVy9jGpDQZbAOGXaxtl2QGTbGSYpT2NRbji/uwDITxiKeDHJPVwyug
g+Yi2ninj8hSTOX6ueU71txSzgeZO8phOq1e6TF6z0gZdshNQJ/C14EWhBntFfvGGKNlTZhNP4EK
JRrAoQr7mEHOgDF/r8FPtC0xL2S3ZRu6Oc70W6KIrmhu3fSaG82sej8ATJt7TSoRrg1nyeX2E59N
OncN8VThy1mEKtwqG+ZAy9i2rHVyBdrIltu+krNh+aISsNRc4zymrySN+C6rdh2YISRc0AYY4Pio
FzePpLnI2yMZqnTu+BxuoBeOMy5V26DMN0k8fvmuffGrqVi3KUZ6m/yNoab76DPBQNTlE06sEp47
Nl/KAxe1x65SaeXm8YYhi56dwvhRjr4VgLGX5LXEPKh/mV7tbSThVK0YhhWdarc86PcU7UF4mQi1
4l6n3poOKLWdxGMIJ0Zz5SU09QovC5d2Hh4p73qiBHXhTMaNMs1L0ZB3l3g5+7KtFrUwwAqF3Aod
40gXZ8qJzn1xwmnJQ5cwD9OoXqK4cnrcg/Ilw569SdXM2akCjmLNh0dedVIyn3fQ+nkSzK/MICpf
p7im6Xf6KN3lBHdPxlO3srtSzkfd+bShsC8919rAFNbnTkqXaqE9BTTPZ1r3qvc86nTlgcF1h3vC
NCaYoodbkkhwtYvd9Fkr1DfXpecqdMAWk/0ktTMr15g4AatFnD9H1reBjBrdPzOjMi6gs489tD92
HoWQbFJcbj3ouO3QnDRv+DIYsC5wZnCCjuvfcwZK1myK3Y/Y4HwgVphOfsOBAf/lsB/2eE6ah8uh
VvXFhs+ZOuJjiuRORABq+/ytBXgyM5yK2z+yvKjeEiv58Uau3nWiDg3nplix+TVB/Dvwy5eUax9P
e0/Fe/SdhSm3Ykga2EhnlNAdpbvx8ugtl2oHQNPiNclWSdP8ejTBulp2Gpnqzfzaq+FbEw20rWmd
yA3tqPWs8WODAJz3abrjQeZgcLPmisZ1L+RHmJqSKMl4l6OAzXzKrPjDbc2PyW/XGBZBN4gP1QRv
sccNJ4XU5JHXBjY6KItm0fz3wI+Iw+A8orgsM51DG7T0XV7ZFN9gGcAnZM86Tcm1CvDbVikGkNLS
Qe1NpyQyKNq10cFNyI6jFwarBsjrSgBZxrK8U15orIlsH3W41DQC1hcAL1vBWWVGluwrzangS70X
TmtYvSNaIcuQgGPPv9wE09fAJFUk4zoYQMh07MowIIzTGLM/EIcmScF60nMFnnucgYF4oZUnfL4F
sTIMIHEEaLWJePu7HKowjQ+zAGHHYhILsZdSPsZ0gIxdhf0i/uH695k3uMVzrn+VAMKX+O7JxXGD
VBnNszG5JFoPUo12Qcn/GpdLFZXPz4U2bE2DUyb1KPCXNGeBl+ancIcXpkyv3LsPnSBnTUT1ZqKp
Nw6FR0kaP3lJcR9MgEQZto/C7HcSGi4oMsunoXVYMhewOLBXqF/y4bDnzE+CDCykVpF+qPEVBIwK
NOcri3Eji654ozj46of0aS0gO07gro1FiZdPNu4i1/vPPy9659YHqSkOJcm5NB4WEg+gcZ06v2LL
eWkBEs0mxQ/GzQyvlEenYTvCf2PxFE66g69HPw5FwEWN11azTwbTED32HreQ+Ep57FMjMmtBbnzr
Ndad+Fu8rPVoX1DUAJ2DpyDLrOcYxrAZmqeMYQzG1d2INMclz+SnyOQTNUIX30jOgaE96y4PXR6P
XMflKhh9d0HS6lz2oYTC/VIUGM0m/5cqLBywUbNRldzymBKusb8SzRYMK28YyggLZluPt8Bug32W
NT25noHcveKmUR0bcQdYFczNQHwV0tpM0gtJ63Jjy31Kv22N1rWJw409AKJLkmt+dysolqJH+qSw
q6Ma7fHf6/gYYYK89Xn4RTZjU4Y2wS8NgyKXPC2EeUOJzQKKItpj076OhpNu+rISJKG/VW2yxpQ1
iQgv3vhcpjMv4S73HfYa+3KQbbsy73astAcQSl9dCqaEbele2MLB6pNRh9W8tBUGYUE3jimcu+Ha
X8KCZgDvfMJY4TfBw9sU/2iTt6RVkdHOUPySSfRu9NOT7Idik2Fd1CVgJUJvQRA8EwiawwE/2cJ7
7kfzlGafjTkkmImjnyqM1tA6FkUE4LEpZnbIBSMerddoGt6C4ZkIDrYvLb1OreLMAyXUzbDs2Stw
kofBc3ZJH7IFe4RE9d+FUf5ELXa+qsVLjnOKDV/OSmkRcKD2jMBiw5GtWTtgihdpwd+WXXcwoJhi
R+eCo+o/s/DfnU3kBZv0vZE9JAnjTtoXwJsajKUBsNDBARkXIQxD4xDFbLUVNu9xQlrFZAmQP5nH
uflVPCy/SsdK1r0Iw/gVUNQ6o7V0F7/++U9r6YB7gYRDC6zVl/17UpP9o7+tGr66XPAgAy2XYXcp
hAN5rx1fsFOgSnHGbdPurWmG3ThGHbM0tZFqPDRml+KNHDfDmNYLHF5Ag7JDXxPZbHsSc6H729P5
LZmZXCOvVQvM1QXn1jf4au91432ZBPosJVg0aa0a+x/08niGkbtCIMFcDut60TfmaQS6Pc9wO86M
jMfQ9bur/046rp0nRkWesUb2zgsHVRQz4Ng5iyD3IJzb6n1wi0MoORiUIz15rM5mig1AREG50MNr
gUeRBjMPzSgYS4TlAV1Fju7KUWI1xrx4NdGvpR1Gx4C4SNs6KDVtP3N7vcThjjVoMsl4xzgMuMit
fGzyo2fShgbqyAjgk4iQM8d48hqTfKo+XgKYrG1DK2ooXuu4PDjB8GmVDSlKz3pOzexQJcZaYfLH
JirWdYu5wfXP4IM2KiFAE/YfOrCZjaUbL/nAyUu42sovaKCuHFjDObGXSIKwMFwmTibFobHiE1w3
IEaJVDFtdmiibCaL+LolAIQY5m6io+1g69GagTjxINfxF97k7n23YPJADOmlTwVXjcm9sxya+DeL
9oke6ksixk+v8bxDHLbNLSOOOQw/ZepH9yybRh7KS2qlvCtBwj6gIpIa5GFnHdVArwXmOhRfXxKn
F/JQjvy4AQWcC5SadmO2frpxPPNxx4q5e2LV+Z7yhxZQRKhxOro5pJEov2AMgx6ekwxBgkgqs3qq
9IpscRPp6xye8FNZ5NrGh/bnDkU2p/pB+2TfnYVRJr9Ddh/RWvQFp264d4nCskJSyRnIQxr74y0L
NOdAqPdOH3jKtCmzbWq3mTIim9j2QQK/m7lldgpJgP1Oxm4dYIsJZzSTzKXXjBui+HI31u2Syozy
y+eSjsLQ6DcUBo+eyTHegyb1D904omemffTsgXmeDTTuHaB79EusYpLpTS9A4roMva9VJ8YNvbXV
xkykdk01Khdd3GnfFGDhN/zn78RT11/EdAujIduiU2mrCYvYS+zpZ5aW7BeNkRvQ9sHOqUckGleE
67Aqbkmkp3s96FnOK+eRdMnLgwU7bwc+d4bUQknh48ufX0VV/Sjach2ufIzuQmoSPR3hVQXRdLJE
SxkBblEM5zfiz9kpwSlx/vPFtbqMK3m792tFT6NmtPSp9OJGJ3e9V0qSPSqMW2JqD5dWfuiGjnVt
kmpbmzEfKtbHo4jE/c9f/fky2tHZ78IfE2z/cuKV5Dlpqz3KAsM2XJm0sz2+YHesQ48+iN5TT/mY
fBo9fXi20KYtrSbkRtyUgr2WLJELmhObjzELbLu4o0EyrtIj8hWZIY/eWKTzMffDpebl06wl9bO0
dQ8XSgoLbdbLCfqLVfP0yMQ41+QSltrolXPmVB1Yk5ujrQvjXkOHOGVJry+rBFQpLQYuc7+pXtA7
OSw1K16EvpFdSJAat0nXblD8q3meGT6hliJ9I6T5HdfRSD6ME+dk8zFSFYk2QZcdKbdbpdXm3q2N
D2Yvc2YXkJCGQj97yNmmrqYTXF48ZMYgN944dpjNzGIJ7c8/BHEd7AQitwsWdU/ViL9NfJvjVQRW
ACope1kVnVpIMF5TgYJDfi1p/ciLwFg8SrhLHuybFg9YF71sbJYprM/ZI2HXaE2wa3BOCrdX67Rg
bY4qhOjBVpiwkDRTItCWAKXuR613sqeNT8Kk9EJn54SWvWtdX+fDFPkL02G95Frtbepq3IIoDffM
9D1K7sonAc/ymVPHzPbVcDImDXwRrtt5SrqZfuRxLwtcvH0fGBtp2HxYaO+cPH866Zb103bRiEYS
xeAzo2jdTehodB4VJzurfiLesRndJ90a8ZQjnqzGNVCTg14m8X5Isi0mFKT5qvkv9s5jyXIkvdKv
Mi+AMndojNG4uMDVKrTawCIjI6C1cuDp57vVZE+xaaQ1Zz2btKpKUZGICxf/Oec7lzCLmktOpzic
A2oxC87JdZPJh8i6+/OVa5Qazk1LuzBDNDuw2SkPrFKwPIqSLj4uSQb2R47/zTZuhuXoxE0fJFPa
8qmL1Tn3GtAoy7yrXNM7RKViDjbRXabpZXpWSJczE8xj1A4Ht9fDd4ZZBy/hTlprE6ju0tECeCM9
d14xXkjPvbhtrD11U/vNs67w+1YvvW1b9EsCUzHYSfaGy65fqxM1xOKXlw/vC33cFwJeRUASZPZR
FCg8bztkOJcZuFsxhwSDFJ70jCaamOvMMJuQQTRanOckze7//CGjeBrvukPC5BAbRnrv1bwCkg9w
VXvtabLTdaQg6OYZLCXkzgO8TrNRRO0j972YFrp0nOdUeToKv3YltjStcZCfrHAyTl2qD/QWu/Eu
bVFJRiNztlNXy7tYpNdCtRfeChb1qXLPugdqqb4xCCmcMk6KmctSm9APE2O449Phcd4DmW+bNjf6
dMmunTGR7CLomPfSPCZakh/q1vMnzMIbS/UnrUB1FVJbj7o53ycz81zzMulF8mNfbbMrKZuhg4nr
WuUrSjiasAwPXku0hfvX1pbyKTaXlt2fk+atXnXdTDhedZ2UHnoN98VwsXC0yx/AnV81Q6ONaUyj
z03aPqSt+UhiJmkL/UE0owaBu9l3uXZGeLjSBhMTME3XcUrSUGZwRao9Aq4NuSitgaC45UpTNbQb
/n9DjgJq8nHbOHpRXcxE3zQgch4qNmNzNngFMWgbgAL8pKrhAaMpcHsw2k1m15hK8H1PWjMcjIqX
yFN7J2K847QWK1WXEAHMo+NiyzveuxZ1atCxjBv5ue6Sj4p5xRYYi07zYXcXWvArhTZBWJ36h1uG
dFjyw4FCJnokU/mSz1OxZqeGGeY82oZxxYvLtp7C/CITFKSxEaiiKQO9Z5hkIkDx/0/3TXMeCddM
vJsTvaHMU+tDodEcmWcHw57iNSlMBIxkvl/KDsEMAmcHPHJhtt+N4oiJsOeEC2k3gooFGBNnt/Wd
6wyrYzc76NTA6rg1TlyUX2walWlgGRm76bZxyhbgJsRN6wdVFB85ruesjb3vrk2fzDTyXr2W3NEQ
KkTvMJs3+aBaQs+uDyN23C66HT80OaPiNOqzE4ATOJaUwYzm1J466hY3HbGAxZT6yh6UvYYrEsgm
ygOZ99mup290lY9m8TrFg4YxF4dmHrrWNY3Epagz85vgCka5BsxTFj6VuTKOae15floxNYHr0J1N
Gm5RhLYDx2HUPC95W5bdGDlElUyZHSNZ/tQp3gVozCKwmmnTDWP9zV/3dcmk+QLb76Hmk4KBcFnO
lglnEEFpI2tP30oI+Xe0UTBfNCbFKHo5M2bF3IiB3lU5gBHgzrsEhsYekjIzg6af7ns06F42yGeq
yc6Tpp3CYl7ONmzgxaWMoi2wVbOUcSWlKZfv/rqDuQojyiGDqU1B0nQPhkPtr3DHARIxq1yXOhEZ
K2w5SrlfhZd9Y5DmlJni0uR13hd6ZMGmhSYyK6DuMfsa1A7SLrA4D07o7XOuGczbtHsbwITrYDdp
xmnD4h0GwzA3QVjbDAsM79lV05W6rG3bOsPOU2EYxDpHUscQ26ifm2sVQ1qCQwOHW41bg0Ys7JIT
1MTMJAsxM6uWg/dZx/1a6AbHKcPt/TBHjx5yuXKU8Vsi6FpMN8GbL1vPKb5sQegqV3vaih5du/tc
a2kVciWKqXaeWWyGBaOxzpW6q9mCJo1mvJhVmLlgVGxGLeVkUde3wj4VHcfZVX7E+YqXKCEBFBF1
bLv03mnJfYQjByRTlQ/JzMrUxmO/YxTKKygCiOqB6U2vel8x5jUTQkexcQ5TxjtM/98n5tI7IndF
kNRAfxzj3lZGRlO95vpuDao1WRLcygwCesSQRuIEV4bH0oZzyg63SzoR9zAxnFOGeoZWWFJEuK5d
lW7l6N2KrLx1uyzFlmAlSYyIWXdUV/tGtD/U1JRAKrMP3dG7YyzwLeAf4GTfNo82PUUrhwojFa4H
nHIvmdXBXGSkEUfM9Kf6xoZnHMmGfeMiTM9D3l8Kp0QOgUKVFXLDikzI1RgqvxzIJ7jNoD8UYt6M
uR5vE6W5AWUEb9qYzY9OnO7NOBOnjpnJ/nYOnn4TOD00lP5yyvajGswCT+cIaw9kVsGowTSHTW6b
eIji9EpXXbVqvKq7GAuwkWzql0uawMOn/GFN5YB9cOgboTkK3MS0q5vyS5kMXIW4kgyJ3LHm4dgl
+hWmaLrn+2C23Z+xSdALUuPQeBqXnegOiYlSN7omgf7Iu0ofRip9CeONN0VXmBExRvXy0+dQKHCs
W4GJ75bxAMAPUBOgiTwkZD1jGao7P3uvxnmLbjJUfcg2g7q0zDScEP9B65rx6Fc3TLxjLsPO4rJI
vAqTrwuJvavQOLt6AJhlqcZve7piaZX4gJ39biXYDxgdhidwOy+a6LHvMI9meEO9CvfPTIi9ibS2
EYW2CbuFKN/k/NCygRAvrMu0cFFmWBAy+e6jb9ahcc8JlHgxHuDASah+YGw9MowwwvI56kYDN2HC
skpneyGbJybrjMr14nfHgSbtMTBOc3dPceBtAs3sqjd0O6AJeRcyqFg7IyJUpXM4Tu36IQ7HXdUu
FoMcRhyE3pnxwQjG0V/tCaX6ThpJzv2pvY6jagwyc0QnJmyhnueYN9f1Nj1EO6mQrabwicI5Lts4
CEbe6OCm/2aN3gcN8MYxj4KmwoGXqo8iOxtJ+06/pI4pHVhXY9SRXw3p1Ta2bRZ+MMN8TURPgNN5
lNJTWDmsYyFqYMecih+bvG2QP/1BciiAkjodoPA8KWVgD1HNu6VodEvDfDMN2CK11Oh2LcjBrYKM
79+0JFTWeGd4TF0jrk+5rOPnsKef3FDukao3aD1F/RuCfckwr692PL83OiDZ0dTTnwxGWYTkAS2C
CdREnOOkMg8kKPcMkItjMhbpofXUzR5h4gsAWs6hrvVvl9ZTW/MhteQ0n234LY9LOd3b4btGfOJc
9WChUxaIEWdWQQQpxLmei2bPBwxlJPR8x75NojR2sSr6rdzoUUt67ttQ0/Uh3MNNCzEu5O/miIRG
hgE1Mv5NG31P+bXZq+to/vZEcT/1KD1Z5r42IQBnkSFV0swgtfB+zmLmuxFSWxo7xOK8k4Ow73cz
qo4p1F22yDu0zXRd5phBRVTvqUN+rMbRvKMynB2+rPSAUkjYeK58H2Ab8gE23wmtUKeZIoJwGPwR
ZDc5fezp1eTw1NHqUw86CRkLtkXuAXJi1whsy7LBEt4D0edkWCiaIBIDBjk9oFRWFEgc5GhYdg6j
tWAGYCYRa9GDIRQWlKwMaZQ60hx7l9RpsrKdiHlJepPv9HBZMWFigyeadOQDsk+NQe1jaBGicbUt
E8UFwm03oGtardNc/GhukWzs8cFjnMmkPQxGN2a/onyJCQUhonr4RfqWfqgOR0aTvqNiuNAl+2fs
tkz5i2bvLMNbU5hPDrirlWZ8CQaAGte7NdLaGZPmdwLZAl2M+yhTPzQsuckbB8+gVV4M7yEnj8BK
JN4qGwcSgA6MgT3Y+hSoL0dwRvo3qhwGNyw5K1IHl07rYLrBzLdLTsTxoh9ojHyAlraZ6vlt7mIq
dJ23uYq+moXH41TyhxHSxzRIfe3MeX707gRmNKuy9Tflaikd6nmD80oXK6kZDn2xBGM7mkT4I7uN
yAY0y7ImcI8e2tnZJotT5iKGtbtdn0/SXJ67CSoYeDCm3aD06qz7rO1UXBtH4yVxFdNzSt+53YWY
NAh7ujCz7rubO4/XET8zwyAsmuFWGNrXIDiew63WNrouMOx1t5yIlL9hLT7AR2CqYVYMUqpqPikO
WoFOTMlPRUyHRLpM5zjTrmMLSGROBk63IzFYD6uzlLKH3G8wQF/69hwNjLxi757l39glpogfLY++
9LxlEqrhKzVM3HSJ0HhGxO3TXqXXuu2/weq8Z4aEcYSfRUAfFDW3Cq0zv+Rst37vtlys3w09VE8o
6CH3q61LViVY5qaD3m+lRE8lwX+EyUNJ+htMbPPIFSehvF1/6+xp2htjgxsoyZzr4mUPrVU11zw5
AIxKfFHYBCjDjnIPYWECq0FFEw/bVpP3OjtCnmpCidTRKm6beJEW0TfrwXSboJQFTRzGryRGI4u0
lvIGFOfDOEC+rEvNN2bvjXrTZYMF+zHRoxvdNVs2SLmT6x5qbrwWCbBX3Fx+rFfb/975K/9TtsE0
pMnFV7APeroQ/2DutiuanjhScQ6rRiqn1FHT+TaEk7usM7yQBTyl3WLcjgZkRf1Bie1EhE3lXDKj
NHPXesrORJ3DG9N+eZIIoZ4YKMCj2Ov/95x//1M954J4jeP9twmbu08tTzS60T61rhv+Y87m33/3
38I2jveHzakXA7gjDZcf+ED8LWvDz/BJIC0jXEMQuflL1MYw/qC50SCBI+Dd63/+1L/1NBr6H5aO
5YgvUhrSNShl/9d/+VL/O/quOMnNEdSef/j3vyZL5K3Dvf6/1npNl+xYNmRv+iP/aqnPpAU5ttTS
nc2WeBEZ9SqtJQY857r76KQFrwHG9wjUwKAle/p+2WkW+OJhmDIf9SC447LXzEO05G/p1H0sQ9Mx
kZ21o1UWT3ZLNYgwyq1rtpbPXzT2GXHiwHA1nKVClrCXp+qORB6Dfq+I+wdMftm+NizcBiP22EPW
MPXBvJYTz2znb3wAJDDt7nZc+YBw7VJEDg625Iy2icnG+TFbIHxStHMG/EhZjTH6upGdQ1d2vFWm
vArO4oc8ZE+8CTa+l7sQqTj6RWyNdrvD9kHbhml7jyNeRwCA0sJDBqHjW4MHt50X1e34miUcCes8
I1B2ZYtyNGaCNj0MMkmQi256Ea1pb0huZ5epiNxjXGT9L8UA0Z/Kgdxm2U84FywMP2IeN1PRzKfF
M8a1ocPJFEZOgnkZH0hCJJuuaPBkUsl1bobmC+4Jo8cMwmAzQjREysi4MuMyj0ozdXxVW8XWqe15
7xqh97WUokjXxuQtT44RwQUayAPVgQw7cYESH28GvXB9iy5EmI84jVzqqrmGc9dQUou5AQuH2USc
3UHIpVipv9XbDRrzhXQUfozPJxhrr9kxjlx8s/QcP1/mYjMpQI4eVBySWN5TymNdTd5oMe8W4WZs
EF7iovnMzPSpooUu6CXNXXQoP1FTW3w7/fLdJ8ayATw+4DMVHPNhOV3NOcYhUXpLkMdV/UvHrLd2
8v47TOVXOZk0YLl5H0wj4Msobusz31DuvgvmYQm6CagvjQIJ49U1WAzF9hgCOpy9KrCT8jvjrn1x
IViu5lxSNxbb6v9hEf3n4of/5a+6pSH/Wor7b+nI4LP//Nd/+cu/rP9c3O6H73Z++O64Jf/7OnD7
lf/sT/6vf2qJdAmg/dfltdtPBPK/rom3X/631VCaf1hMVGAfEWmDdKf/PXno/mF7wKA8S9fZGW/L
4d+Dh/ofBvM9QVBGmrqr8wv+HjzUjD9uLbbSY5UkLHhbyP4ny6EBweI/rIf4cG4JOxZkbBuebTn2
P+zP85Jyn2oKcNZUjddWFTBqBUVgjBe179WYHZf+SVfedOoSlDcV51crwYR4o6AyZIkNLHIRhCLh
kKlP/EybwZItY/U4xLBqxjTAoVL7tRWBpJ7fh9qQx86k+6cxChjSQz3iBCfYB94WhbH7KqYCsYrz
b+QxBdWYjNX9cKgIY77ljorxNSlr43EC2zQl49rSYcmoUtQfaTD4KAwykqkXHxyU8WEml2jkLYo6
0yUftDiAuemMi8pb51xIvbp2AuIb6aptKKXu5+pK841O1g9KyNhj7k0iUtyJKo8U1xtBY4uaSZE0
IL3Co24ZpoJ7qX5qrfcjR1xmRNILxJDWz6fU3mfxeJ29gvK+QT8pllmyLxgrp64IIqt4oA7gEfD0
Al49w3t5S1BMTeZrNJfvLEIRr3VcP01zcmfdqpb0iNC79ZpQQLZnMVfr3jb8OaaiL76h0Bsbh3Tv
ppchzbaDkRvnuqlikgy5SwSEs3PemUevjh7ytjQwKxlJUAgbM2Zv8Pv06WE2p9vzQE4sclCxrnhT
3kD8Qle+m2Tus7vY/Ln0Ezcu8lTPQPlJWvz9Sy2KToBxzIe+eOoi7RBh7yWTh/Wm6TCIDml+tubo
M5vjLycDO2jW4QUOtAMbSrb0h5h5MA35KzuaYPJiY7a93ROyve7UKlCmPnPWJQGYJE66sUfq9mTH
4GoeQbRZeY+lr7dXIY5Vf0KZ/qqKTvzquz2eShC8qD9rNQzpetaaGy9oxXe3fgUCgDXEdnw0NrEO
l7XTQncbMhNsA4JD0zkvI28rY8OY7MaYvvDxLJ6nImHCEw31ygT4sgOn6KGqUVY6j2VCiCUOTFcK
vxeM74RCw8wnncpNSO/ARrRADMO3WQuJA8i6woM5lI6Mt8vI34+4F4VkaXTjn60mKzFXyIflRo1t
fvJCyBCNqXORGKjqRHRNQpmc+hyn5yBH9pElekTnWLl6ujx6FjN4OAKm9Ch3zZE3RHGXZdaHV69Z
UBI/7ZS7daqRIkMnvpYpeMmcluJbO8zxb/K4acePWmz1fm/h0Qc9HxO+jSr6EUtvB5/Zbbmtd93c
XYAIwlKx46ehGAeqM03MJUuRPGUECE3pLscJIFVRtPG2TcWX1kr3roaycbc8MJb2KFF4tW2Grt0w
byKL0EVVjt6mKqcSJYeCNc1CicI5ZZcwanvvNsgGHbbMv+FL/rbxo+/gUnW2ixfAliRol/Z5Hi1O
UTcTE/fPvezK+yWHI0Jy95qECOqdYZFQse5RpYe91mCFtSJu0gl0lAb6EhIQdG0yBz2r3/LC9Spc
CzsvNrTokBNDAVKZWA7gOSGP9f0ZCUVjSjcFKl5I5MZZFfS47jYdEKXVnEXjoa1SvrxoaTda9jAN
RnSeo2iXcGdbRzFkSEsszn6S9XMo8B8C3Oz9rg6/NVH8TM5QMpJx3kWbIj1ngmreW/duydu4jt3u
zahM45i38mS7NXYR7dvJSgZaVK71NpSsmojAro6neyzUxXHGHlp5sQggfrx4dBbuufb2fE6IaCXV
E/3Kq1Sj3TfxzJcxYXBFoQwi2cj4J8KXoRdWdUSKH3ywnFkwW8sp6tF3WAXvXav+5J2lPTQySh4H
wvHopd2ZYjycphVU0SrGEBWqIFLyitwjGb6KPbmeb2ZQvuuUHNVavSVa1bzOLhiJoql+M4bibItP
u+t68zDHTQV6cUp2Dnatykys+9lhN4GeWgDtmyYcTNAC+UNRuJLiVbhW+gErnWxg2DIayPiEI7YD
iid1IU9gKuyN6iONkU+egbn2QtLFychXf1rIDuoE/sjhTEFM0t4t2/ygCqwYUdRjXWvja9F3Fw5r
9VZjyUU7sqwC+jo/xAOcSgIha90pH3k4iC5uQ0uHES2of+HtH//892RgyItm1QatZsttEvfvc7FN
E+unbUfg7XW8J1SIjSnyvuix2gxSfvSi/T2AGEWSxnuNTcXz+0YPmYWSwzMJd/R98jQoXBVmUVob
Z7GrPQMyrfPIwVKdnoMPWLFvEkeJ3E92W/5CrJhHu5spPvXSQ3ajHWqhXRH7NIhIutpvgW3RZ/1w
Nm7JgIymhS8Db/51lmW1i43uGx8pUxdSxZBzH5ewsHDgJI+q0xY/BPp76iuuKPiqf8YsDtcRGQNN
G93DmLXgSHSU096Kv+tKW2CrVzNWFo1vF9LefuxqHmyk6DxvW2OHM/eFAAcw74yykC5eAgKXw5aG
aSDR/XK0S7vcEbs3T5zM96EHCzXOAHhW9PyubLYuJXloRM9sTI6Ln0U8va6RP+5g7yl8Gk458Xh4
fyvLaAUTImMzlfR/Gwt+pKK1tU3clfTytR2a8/hedd2R6jMEdtLKSN/NuC6OMgxh/3WLzUJmnuYR
/SMc50fdrS+mnmhBCR+R2TxT/Iy5+mMW1vfjmMtHVAoORUzKGiaiSGELAi1GjprymVMMay7PiUfR
l1wdSpeyicg0tvYwGAwyZUP1sBpW3N00YsHvjqIVRhcy2eHSR5qcYdPz4iRbR+sKzmWF5esNlCLK
O9li0BMDrZrare72uz6ps10JF+8O3Y6CGWqqE6KM1wXn9RZa8NnLHYpUvIWhU674uTlkltSoNaoQ
/amIBzl8So0e3BYP0z6MHLqyJlxh4RCB2Kl6UjE6N9O+penJIcTdon+ycPcnT0wvTqMIoBBsIHw7
r5FxCEdFs31EFXjMOufBtahVbRrXZh+Yp4MOr4mVXq3SxvjNGJf0Yc21ajZn1IFil8dE+8fOlXeU
Mw3L5Pgt5utVfvNcci/EDYphIRA08TacQkIHOsy0dISA9QqA7hPR8/JWpMAfiDvrBFldP3n5A906
/SEs9fu6HsCrQvsliH0329w2Z2vaVAu6RpugvIgOLW9M2K80i7BakV9AfXv3brrTFuMDO1/F+inv
S8341rIJy6rohiBlZBC7S3RMQrYF5up+xfEtiPGbSKrRb+6njbbY/Uc6tTp5+CkI+wxfaGbqdABk
xI/GCqP4xCfdNuadeeN0WwmZzK7O5w1PHNteOb2boAwDMOp50PRluWa1PYSiwZ28LrUy3EyOkd83
0P79JBenlJnFc8c6S+x2Z+ST+ZVVpBet5AJIMKXHczmLZn4u2zG5q8JGbURKvWdH8cqf4z0y9xsN
m9YKQgKxQFbTsEOBIkzd3NHfwxWWpmedRVc4o/FMgTsserqwaGc9wiJpiBwNL/VSNc/4TDbAWpOz
xLF7QHOcvWNSEZczcKjcu634kggDLkg6qOo8OYwWsG17JKIUv+DG0kLCkLyIk7G8qi4khKvRvzua
m9sXRjdf+1zm0zmbma0gcLBPatOjCIsKStHs2wUcPgsLwTGJnW3YM9x1KQHBC5x/kXNecI7vPdQi
3icHVJQ2/2qz7OjcWJNeI9MgBIPXhJZ7bW16G/BHgZ9eqbpCds3NnWhw6iqSlk2SPZOs4mEVeqBb
6Y3VUjqBhUFy7xSkrjSvP2PeHFeLN9LbZFJ96wqrXjOmgI1X1vnRhg34QplNQvWNNM/CGPsdh5CO
LlOfplxeVQOuR8r4pIcsgtHE+0KgPY+j/ojah7IioTWntMghy8hOm98g7i5byUPYSlfJt5y6CAzp
BkuhqLagQi/LwG+jJqHdJIt1ZXFHsKOvwTK8+TygLM2cseEEh7+quXq/eXaxVhSnvOm42XAm9yru
UCFsrlV3AzemEys0x7B5N1BKw6arVgKpxMe77qCZpptp0vID+jcn+rHea5X10qB94nMwvpIxvoum
wcXx1DDmyMTFZQ4n0WR6u3nvNa/ae1RA3pOLfQfEnL8bZb2shUUBoudif6DqDzC0Sp6jNr63Z50K
J3tkeD/Y+CwLY7ss7YsOje7STtSwc9YZuyHb54veHEFFXinlBiGmsRa6zVKu0R0KDCPqYMgGpHzd
q3VutcMqak5GZVu+F9PoppXi7JXitZVJjtOJ2eM0kbDjCKxcFiM7L9/DasMAITvHRfxiVlyWFd/o
YIkM0GsuZh8lcGrOqKeuVS6XfHJA9dqv2Bxxa6Kj7QugQVCQ51PFIG3XUDYZJA+5sUDZi5pPojRj
kNjZ0zT2BRGk6kX2rVgnbu1eusx4NfNko6UlKOuG18SN4YWKfLjKtoC+McAmrU31OS7iCOFhwO7W
4+Zj69Bs1Z3Tipqtbp7PhKTq9QKqYNFoTkSxBCScUj5unuI0ERvVJS8c3ElEjPZwciMu6aTDiNdh
+12RAAfTCbYNFbWlGQAOynbI8MzdEMFeON53xlHXC3URvC5TP0e4jGEGO0syszq6C5W/CAYXT3U9
3dIxGKDGu/z5nzQ81T5tvBDryqw9ytsPC4F6ffG6c7lZioUwlyy0lRkR0IHXkTEInpMtigXHhnbM
N1FBPNDpqQY1ev3I/UO/b6OCUFEE0yyhw8BUWn2Gzn1rJ5cjDiDJexeGgipEF1A0OF2AZhysByXv
gSn0pb0cTODB/XhrwRP9WYfhvi9wLxuFfjKb+VVZ45NwCPNoiRVRenHjTnrjSeCNWxU53gRZzs/9
rD6iXnk+mfJ230IHwMXeXITGMTiOmVxOuTsHhMHJcWcpNvPMva/CzC8tvJkM2p+6dGgOxgUG2xjk
bmbxOIvxQVhmdyjY9HLD/aGArPFV02WkH5QkP8g912orc9uDnaVEKtpgdzFXqeUgan/brRQ7kTpP
lNL2hz9/kGN4V0/FvUHMfEwlgGfC8t7IwXMCbopb+L7W155ZMlTp3eQqbJJdXcV5QRIX8jNl4h5O
Y0XlE0MPXJBFoI+ds80lupeXLM86H+RNHDcLUXGM9Sbxxrl60NKF8peCcacEds6g2WJQepsWQYIG
AUAMvC3kqk4MpGHAhsFi5p+64mBrt97DGHU/srYAocScUPHhcfytqHTGGQ2gqJ59N9UOcnCATHri
G2Tdp9uOVIKldMDUEaqp9J55CMtGlvwaI9Xse0tZLxinJJZK8ivPfTTXx1JnYt3qBF3EnOSwXXHg
zIXczTV+BkfOJ2GQ3IEbGOdlBo67erCmkBY0RbglsgOrvUFBavEM3GhDQIXFR8vIQkHPWcLpm6+9
3CadTaco07eQkpWOxiJ6sG0VhA1zPBWdPF3mj6180EasGc3ofvWjR4JhgnJgcn8yaWGiHcJcGVWK
OhJH5c5Kah0Td3TV86PrYr9LRMJRe3TPRsgVpvXiT830XgDecA0cExgy2hVH/IWD2VYvSf8qvfTW
2GCucwx4S/raUB2qZuHJU3iLn4P1Jlne+Jp1di4FvmWkp3QC7NFPv+hyCOm/9dM5e6Prq98uLSK9
RuYIbynnEKyWS2uPeJKmkxfTXxbVrbsfJ+oBlta5ZjfZnnlltuO7jRtSy4I0c8ptMdhbYOUa/dgI
7yPXV8YgUvGtsw0qRqz5FUNQnhTcJMbuePuqWjvxbgVrWDxHlIpuN7WyCfq4eHYzN904reEdWqUO
SQuaIAuzH9KhWJ/HcbL3YwgqqB1hNkQQuteNwHqTzAkmZzLLaNkZ4refFDZAxqnZZLjVSLtdNA5u
PoZFz8rKdax9Jy2+ww6ePMCC8K7TLOu+caBsJJV2KsWP088/7KoERXIuD2V3W29xTI7UDfTVcjd4
iyBEgP1u5HLHHre2spiX17HPpB9sagBppusSxrt2dS5qlezCwv4wPT6cnItv8fNXp3K2qXhIPGfZ
D0k/4uyJ0+NC8eRYzChiziQR7tVnlz+K+TlxIZ7JHC3FKKKjcuDRjs19VWjPpdO3d1FflZDUIW6O
qTqmQ0ptRmIdlN4/xkUeDLWu3RvYcXtEYn3BIVR5NuEqwXWe6/eIEW1dqGz283QTpc6wKmErMFYD
mtQk4xELZUi8JqS4oByurYqDwRRgIzkVr3PcxW1iXkuXAH9LRsFKI6ql8t8a6g4eSla1RWm4g7Xw
6Gia7du1S7wDMtuaIIC1Kg3otMrDLVThErIel4q8ZdTyRDu1V8r0dmYc4ZdIsx8nHOVaqPvRuily
I9bh2RYPbiuPyzDfMQXIYX6J1wjOBMHd+llO3Vu6NN8QLJ6Xihm9rXf4sAKFWKcMI/oJUzyJIiQB
1zqAemzGSWVIDq6xNPj35kaHbEoUfHhnYLBKGmObGWO6p4CaqLqU72FERVVGo2+ivxVmP6yqJaM2
sG052GL/StkM0xIyhiuKx1TNNyrKVeASNFO+20t3I/3bRwS2VSUDnDKMpuMex5ZggRhGTQusDM5E
zmCnKtmivNk01hroiy6JKEbw3M/iZhLM6o/qu+iZ1kBZeXPZsBEJzr2u+nVINy1AwnwDT+S9D7FB
yKJ7s02HiKeX3UeWviulAEU7M4itJ/en6+pmbWepb+beZWyG72W+lThrADK4R1+9RX/WIqHt+/kX
SEY+Py2eybnw3hjkwLynDkFQA+7M/MWtmPBmNCPxpimBZC+/TnOpr2ruVStN/Ion833A3Lbq3Xed
Qivf9dIPVZhfwL5YsjAWsUucYu2uTfNkbWkcH/pweIiGlvcrfBJta2+IRl5soREAGONzlCvajrzw
hQ8HedSI0ttWvBeQaWDDWkfdHoE56byPVb61Ku9AcoLcgje/JIKzbJiFR3swN7SJ0GSJBkhRDcj6
+qFPzF0+gZFFGBxo461sZmLItOfEGlA+ycnPmP5oO/uc0nJfGje5N4l+sDrTHO7ZnD56Wntn2SCL
fCbDsm+19LkzqzeEr3Pt8nNY3qAHS0aVvNgfZk4g+0/n1lwx3Yazx9QK4H1xMx07yTUc2EFxLu/j
FDLfVH+mdQgJqwJiMyxBR7srt3YcYmswVrdTZPhh1dRSdu0jLAlGu+OJGUzPSYdhah09m7n6jtBO
VnSB8ZV39S2odTfH7r3R8h8K6uqDcLJ9zeThSKnXnDd1rFD4k3DFfuJyOvTNw/9h7kySY0ey9bwV
bQBpaNzRTDSIvmewC/JyAiN5edE5+h6jtw3tQzvQTrQSfWBmVWWW2XuqMk00yDCSeUlGMAD34+f8
//dbXkmWd5K95qJ6L7kE1hTL+YqQzAPRoi/eIL/GEVJvk4Kfp8peSyAnFsmOclC/RIxd3CTKnHDp
wC6vxvyLdcGz7yt+TalLuU6ChpSxQB1IruvTXQ/rAHT+OSXJNYmBigCftJlxb6qqWjgmqHzqiQT+
juceUsPcjBknRa7bK4HEyUTUXDv59C0UT2gOUqhpPnRAI7YGXoVg6k4YyW/5MJ3wK9yxnd7C2V1u
+pz94aTZ46OuWfdChsuJfN5FPYy/DPVljD6FCroiWxnRtqDMNpPmRS/Iiy54ywINIzGCOd63kRRM
+GqFUR17gHXgi3tWHLzJwRyhEw3inLop86v8HmXWhQbHuNIVc3LfFVtOBcZCK/vHsE33BITTQVOv
BVESwIozjI3sb6WpDl5fxWvHimAwkJtCebUweglugEF9bKpnFxERBUBSWDRcGrVnZvo5jjW+zxbU
ZohlKuqMmzaEYpH1NFLpGI0e8/m266g+I503W694a/DggBGbuUcqW1aV/EAb+WzEyYMWQBTHvQPh
gvy9xKLX02nJobfCB3ckzqBNguXY64+2l/F/8nGtqGNInF9TlEFkutlFBY8iebYFfSpsx4+uXr82
VvsYgGdZKLzIASJODGjUELxcO2g/rCI5Nn6Hfao6jVr3mBOUgJuE3JsaTsPKsMVGh8h38tzmwvo6
mdM6MNqTPYq1XeSnMXbuRzRivcp+Oi9Ro938yriOJjmtU8KuGubOqmSWgFn9yCV3DEUGN1TpAK5S
MkLz9ifNpJOh4JX5u24Yr2nzORV9vewYwWaR+si5y23Hufdz9VY24gsP+ClqqRMrIr4KK0bdyK5i
wbwA27fOMmpGybAC/y6gFpwHPbCBVCbPY4vsXcc/Yg4n4bCHp+Y8ER2X+bzkiAoqpTLfFdD0ZZcc
ZD6bZ8LyUREiYHSMjRM4oVmQ75u62BLJztarkUqnQSzVW/czYELoqmtn94QQdJwP+uKUFibgIW6+
WjaPbe6tHALaNQ8/vD56OHGSq9UqAg0rRn2VExK5k7jgF7qb1TpfaQaQqEuBq8+uUJJPazAT44lD
nTbHZTP7JZm0AOATBYfMYhOW4x3BFbdc9Y+W5T+ZRn3oI2zWQfgMPmmne8XrYOQ7Tsw5KHb3MP/j
IvK+fFd7wg07IfS0FqlPNm3l3xsFpB0zuguL4IMOy6PvYkmQvfoqAt5rZuUwTT0NjdDk7qJ0DsKV
WyvyTm6NUkbsmtAEkLvWQyoUjSuQYTJHQxAPDnnpi0FWaIoc+7Pt0r3lUW5bLUmDHh2jwXC2RkDj
KW58op77DuqimhATP0VWci3I6VtkFb+cuMuSLkF8N9pskuTaknjJjFPfGqS+amRmLenh4DGQ421W
EuOZoD+/l8J6DmznpSsE7k562CohjxC5pTDyfWopNuChAO06MK/L3pBtc0/nnJsaVeHs169xOT5O
jbEiF3NZg/Bm4Apr0hU79t8CXC5XalM2R8Z1VytPsRVoF7K0lrpTX6NeflZana2HzDgbXblK6nZh
QqvHC7gMBpLPxA9b8pSdAV5O6Zu32BspO7xza4MnmouTvohWqD/KTTSQWsnkdFEXWr6WoB6X45wy
RI/Dnn2/OKueEc6zbTTAPvxkjgTcaW5zxOVA9I/9ykzxNevqV4rnZhvl/n4EZjr5BQJg7d4orYAF
l788/CpcKmqNp9pZJTBFVkzGXoM3awrztQadjyPTqsi5v3x7Fh+oX3rYfmD+IO3ePbv9jz6zwS+A
Cytt6ImMag+irJFiyxvnsn0I04Im9nQq4upC8+Ac5PKcQeWHJptIwsfy9phZ1nGMsw0n0H3CYqjb
+t0Y1VeoNgHrHhGxTXwgfeCRJMuShv6XMz0kRX606pmfVALQ8dYBLeYsUFjR++4epk+Oe2eCtmmE
P7WhOsSldlewYOt19UZ7jcUiDJ5rmpYFjpOWkPfV5KOTG+n10hkxF8Gzn/ZXl3HsIlMUvm3TPupe
1S8zf1z7c/EckN6nfvSxfhN99OEY0a9prB9zh2mDEfFm1YxHncJExq6bWEaImyPumFIGEl9tfHo9
08I5vcRPDlVNHQ6zg1SC3SjKK9krp2z46ohxbeV1iClO0uCZYJVvApfLHJDGJp35zqe3hEdoQobH
JOTS1tFHnMrPMXBfMdmdiyzrToOJ1wTQ5ZVMBH0rfXIG3EmcDbv5gqJwrHT73Dn4YEeWZ0AhjHVW
zJlOvA2PKiUpMlb9m6nyE1O7FX2KRTKAh5P2U6COw6S909pFBtETvRACeqXLnXcFXCYWGcset2Of
vJVKf4A/uSiC6WbiX2WMc0NIuJtGWDZ26YCcjd9wpM3CvsPUkX+X5/4PbHGcjv1djypn4Y32eRjk
Z9OTrRr1xyhKrG1ZlUCYiXLDcLRCoqcWRUG5osFuXQIlm2gibWoatHNq2ThG9NemdhVYKBSs7pVS
vdy7vKTOl++itIgb73f445wFyuG7MApOxHXa1c9iNO6JdLxLXffdUP67O+H0BwHKTU97v+h3rgdx
ww8ocmk4b6HdYFRgzSobhv4tSk3dBMLK/V1E9lcb+L+UTMl6pVwvlYtVZoyeO50ohrl/EJ/0iQsz
R8C+MeELrZRVDDtbyJdAftAauzFUU6DiAAlm7c+kbjYQvp6dIbpTsei2kBw0ejPhZhqxA9PW34XR
cBXtiPK/ICtQDDuNmJSV13Y4e5z5aBR5HkMaShn33qzUngRXjitZKIkEeaw7np9u9RfED+uwbROI
dwbR0gPjD2mG+cH2bYIZhmhL6x9nu7TOo4bZPVYaZ1ZIqz5BllzyLRJQRXVeVJwWtN7cOhnrYi7p
NjhWUV4mFiXyulaZUPQNAY6sEDV129wPPzBaDnfmz8Gsoc/bGBum0D1ALwqXyqAJWpDRXch3CJqz
BlQwwCLVxxSLoke0r6cH+vSfRYulPa6cc9VLIoG6+JmctbVRer/onMHcxPWDhaGHA6/bc2v2Wzbh
wghQgY/j5uQl3l3ZotWiE9AuHOjpqQ1n2LaarecXH9KnkSPL7qm322uKVGCZj/O2VoAhow0AJGwM
GARqGCOIRhzjO+pCEGEMFllF5tQf25DbqEN8lYF8Q6VUNcY6q5praNlfeQyf3GqGRa0j3LE0wm2o
s4d4vsgVW+7J7LMjGIkMAxDNjXJaBVF8LWertAF2vfGpefStpjGglnmO/azHDV1QKJqjt/hhPFQB
PaYESsJ0ErU497J/UbCZ6TdwNkN3EhNHyY1O+t/blNFRYEx3r9vxg8dwX6RNtXjxiB1a2EYBc6a9
Dm6M+xSDeEAJZejMnYDZrOLa4yyPFz+wsSzBxGNMOxc1flm8lm73kCXNjymnmhtaFv6+HgmRHpfV
zRqsU2ZMjzpt9wHOik5Ta2VaKzekjKMu3Ged+NS69CB9Ns4oxyXpdFddM+yV2erQmMa3rBkz6gpG
dmq6IxLoy0+tm5ejcOHVmh7IzNp8MaJpo8xGbroBzCFQ06K9DAkp72aeiq3N7a47Cq6msXUaZ+bq
aE+Z1TAelG+RO1pbaE/IUjhoxIJ/pb1onXmz5gM+3N0HOscEypC5Sc93873+aejzcDbiom+usHDs
FQXKyHkLriOE1FXlg16aHUtiAC9c/hKUoZTH9ZFmEW/A1DzOUTZTdxhpbwRdOqsJ8tkgtMy7CLZ9
4r8X2nxmkPV9MlpvXaSMfU3ML8oTbjHat7jGqHcsKqHJlV9V6T8k1ifkToRylIrYrbJdS5geZfMv
ayRPqerGCK8j9Da9Yx+zEB3QvLphlEF+aObOokkKck76bVRMP5TXssER66mhONCrsFlqWvvoArcy
AchZJRDI3N9EQJYXfeByYkcrVwPgAdkxI+201fx9GYOPhYlGssKA3AcJKWVAy/n29rGnsqWduM7N
hsKh8D/DqnzLJd5Jeq6r3MagyRPclizq20q5kPuJGPAig7VLkOq21LO0PjRh3StGdG19+P5cA/wj
6Z5BpgAT7tWvVMTigIIipAtohv2+5yxHjOVwVKmpr6jEHYyVI9ALrT+VHnuBQMV+UAmpLgaEDsSQ
h5ROMHWbj0xm/jKxNAI27SuOQ6jHNjMKb87IIm2SIYSThUg4Ss4MusuSFIkYpUrY1GtkZe8aWJZ1
46SejjQ2I+hKpogobet19KpxafQErhmmPGZxp7Y9x6fvV/T9EHdJv+6S+MsoUn1Xz06u+SX/4yEf
rT8+RSJIZzgnET7EZERbSuqHjuPtnkw1aAs+a/388P2RVbEq9TlmeK26SEIuD34clgewJMXvia/f
nyp2xrCO8X7XbcQh2X0qwjhZmvZAnZBQRIt8mh3B0abQ25sDEVFaI32Mmlmk3/SsDxyZ8fCmNA8n
4iyjevj0Q/rLBu3vpTPd+xPFOtPI3gEHMNYgn7XyEFsM9L8f/vGp0EluxIrOsa2l49Zjr9XrdkJX
SRMPi3HZzJVD0BRvPQcLAEh8LZYJdcz3//j+cLoMk8OaN/8/FLL57//gH59GjuT26ZvHMR/fvTo9
EkXbb0PDq5gLccX9/pFrc6AbqspfuMqjg2n85BiEjGsIciaY84OYX0Q4Kvr4zWBye1kKqAV+eFR0
JAD66zHF5l7kxWYMxZdM6RLlRnInB4/axxzyQzU/2FGRH8zwkpEcJxXzLhPlKtx7o3cP0IXpBwvC
bCWSpkjmOzhPH2ClPiebAQc41dcGWA33DZhIUr4WeWiuQ2fihNSwdkSIx+AvhjcQyaCagGXqKv2A
XH+q8HNyKDqkdX1yEufL6NrqYDTuWvVJf/F7YmK/vJziqzFhjUaShlgAsraQAJTTwmZ8ga86KjHK
x3q6TTljXYfEQGddIZ8TDdh4EX7oNEiWXiUxD4PSDpWdoJtEA+LGx87TrSdGpt1yP2iQyLSA5jpI
pISLD1Ob6dcnpBLTyhaGx70fljvwkWe3AD4IxoIeV1vfMbhcBI6cGG4ROGlod6Yrih85xsKKc95q
QLOyyN2+3NK2Ta5m3x4GOW4IBXX3LkM5HN0oHrQwWPueFyLthd/cara1NzR2krQoyLyemMLXqaKd
4vIWIBi0vdxGjTO+tFaVnojTAxEWkTQuyM/KQ6HTqH71VSQubO0tAuO2XaeOll0C7SP2h3jY9Jwm
12ZjOuey0J8Q1VK5Wvd9BUMFMRlwAE1haPnkvhit6tQJVUPg1DKiWVoIcV72QXOQ0djEBDfMq+IY
ofUrlWbtiXswTpoJlmwYSFfWoT2S3HsKEgeZ0qTXP1OLiimsc7zHPpGnQQ1HzxqZBxTtD0NXJufG
4c7JG9qZlBfsIc597SbiAs+cI4Nw+idbo04aKknMhQHuvxN8Xavlz64aaCAXzL/hI+LMj8s3bghy
45ub5ZoNY1glwC5NO2m14SNCzHZtyaVoB/OIQGha53KvmbH7aA0cAv3BXiJDLXYO2NPVyNhwnyte
smYzcEk0cuDgZ9xbFu1OWqOIqao4uFQTODKP8qfTSS1tSTdHA3lFsGou+05r906C7G6wt/DVbLoh
QbQwJxhqGco0BuH0pAww44tCMz9VrTvXpKc1OWnxMZ+Y44AtaGmYB+Z9W5D2KZxkCyo82FQ1/4IA
ERR//VjdY4Pa17WT3Q2mDsaaaRzn7uTQMop7yryUbAkLSIGhsaqA9s0vUdQ24AT1cOMbfnS0se9o
EX/vLI6vbRK+fl8T44R7weAwu0vD6T5TyJ1xQ6ZPRprcAr+RCN0VcB6SPBeWFn0aQ1T+iLJv+kN5
F6TYUO3CVj4v0tSXsQkZM0DYsAE2Ql5G3/BOmtEbvJwPBnYxaL9JLWo4GLwfasfCgVi5B6j+fYF1
uXcs5hcKbUtnwFqhgEa4yYZgQaSDuqXJzMWIEBh3rabR8yFHblUwrM8ruOGtk2dn2SLV0FBXwllA
vhDnN62BQhOIdJ3XabQ1I0RSLaPUU5b6s4IxeEjUHEbNRrzDBeUux9zzN5Bo022mdQKxb2w9NzXM
BWfA8Ytnxnj6frL+rM/wYee7HbaK+e7yTbaTkqNangfuvkHys/dyt/7p2jFVNYEH5y6XggaKbi/w
87Gz5P0RJbV27jPx7Ka2jVGCz+I0kXsrwo9GLi8x27GzlhGN+ML33JNTO97CNlVyqofuWnog1SK+
EmChXoZeTUTD/Ct7q0UvVMINYeEeNk7EsZ0MSXPdJvhap6bYG7LyYBMNNaIKzgt0J/Pj9wOYg/b3
HzLRj18rNflYduI9kFW5MlLotDqo4pPhF1SCbvuEySTYjz6hBaVD3cmI+9bnMaEv2rmbRHAc4UVv
7B47QRL16BBHIzyMJel5zP+WVuYVD2YXvY8sbgPoGlIE80vcOsu4tdA09G79UISvZJhGJ+TskDnE
cg552gc+aR9iqBBHuNbJ6kcdbOmwCZ3GOuWSyngsLe88+XRM8LNRS843Yz3RH2RLOQyhy6GqVmpT
pZ5NWIN+zTFmmI3NSsZKTca5IFK5Wld1466i2tvgaaofGNLfCCcGd9Hb4drtgk/GjdOJd6iDnjzF
24ku8N5yimgbVTH+OQMy5O+LmBeIc4hk4CW5d4AZbxhstABwY7UVGQq8qKIPOYxfYU4IiZ2OnHij
Xd3qIV0C6zM2AS1CrmO4r4hNotVpHEVjFCtVxawIBshzuyeUMBjCzfeXwqT2ru6U3awwJSDCC3dt
RJkurdzay96LtnWt4pVJKuSlZTNoFc+YF/bVVN1dCgjjPgjoMn6/+Ex2MKXZUrtiekB8F10svYEV
i9Ak1svnFhJ/i67fJOxx6Q+BIIuCuNXQMLivyVoYPAf0QteEKDE4DglgqUvHEe4+GbF6jFByVp6U
i05J8UOX1kK0fn0xEJiRHzp4d11vfXqG6PZemXp3ZtfR45VoPWcZFT6vVaTugtxtPmsP5CVZTOVj
WKcpuevNV4iAEAGeaUO6g1RvFi11SEgbspjv6Bbzgd0wQgyJB7+WqkbL5Af2VnRjfSYO/XHAJRGo
ZHy16jHaWJoutuhuqXxEcNNC7FBBAkV0sp9g15ibrFfNyS1zb/f997cHz6Ki5XSDS/Xojdzw31uv
G6cKAOvg7ATZ9YvWk4847Kc7skzJRwv4Jq/ht42JtHfEelMIIV6+twgLJ/QD5r+wJlhp7GOIPrFY
Js5n7Wg/iy3OuOQ1ADqxLJrUeeqqOF8Nk5vcdciZDN8cdr1mlxvgBpyB0QxrBnMgeAb2nuuGPuyA
uL+XHFl1nyuE5bE7jmg4F60k78ruk3sUNAhlVO/CRnNHWr7hQUzcOY0iTM5RXnfRKddOLODgfEv3
/fuzSqucTeQG2bl3mkNrES5YGpOzwrbkXONaBw4uwEX2dvCeCd18H/mgT9LfPwi01FkIpelULtMG
UXvzSuOgAXOMkJ0dMltncOoOGmZTcOp/+0gTkM6SstuWZdCTW5GbZ1+HThSS3Lz2e5OEk3rGosca
pZrjDOdvIHJfunBlnKjd2XBpNwmyu90wPEEFGA9+yQAmskJrG6TVS2bn7w7HVLg+xpPdlXjQ5gMl
WOMKVTAuhmk0U66f4le81kvlP1SpJObBkN1hgOUV9U56ky4TgIlBV6ub8MqGEL05szwNYWaFKXpP
kI22qRMmq2OpA1jG43yZSBHaGQ2GhEwfQn+JhH5YI1H+6hOmYVrc6gjt+CjQu5dc0ruYhqLZSha0
kxY026zsvVVmjpgk5z0EUAazaaZKS6RNtMbdJtnWjo2qmPxuVEUX38XvUvVD9EGC9Wkas+xmiNZZ
k66xIyjaAdrVjW+WA2my6X+EnvJhcoz9Et7Em8sB/8Zs4kHrB/uNPMql0zovVdKXN3pa7lpo5buT
4HmKOkTLZIUgGxgAL2oRwjThUGrH2jOY85GGZdpdTPwRtp20h1SW+hohlP3W9/TXg/SWp80Zv3q3
EnFRnHD8B9dkth2n2NMfAmDOrPrjum0b43MkPHphDJRwqBpf27mOQ8Rwz3TgDadMuAqq0XhEsgSO
MEB7PaNUjzBWQobLHmo2HbAW+LtuM0mdky3qjwVRV9mOJwiJna4APQaBOcy/EzWtMF9DSjJGhcOx
xrCOFP/gyUUZb8fceLeNtdJN46lDbuu1Um2+7xVarOQPcf6xtZaeuxUNON+oMDrNfYmSob6XtfUD
gWH4lmHSj8FdR5iPAizkwQR7tRoEXOhMODvy1QsA79EZkfGbPTN4pcWlUynvRxgMP4gt+ZiqvL9j
PkXI1TRkezgKgMJapgZ0Mwq4sX322PnoEu041dglfSIBIQYvtLjEpFBqpykDwANNvH9ymFfRk87c
vVL6m8tRYluSiXIc8jZa1X6NdIl4XNowQbmpBj/cmWH1gi7JWmmpjw6PPWxJwK2+YHd9DNzoHIl6
2v6+hbF7HG15bvWx/kXE+DstQXNF83PctdKYmdSVfbZp9GxL5MRcYtnaGGrnByOE+8TpB960njjM
ILH3Rs87J1WvHb4N2H+4v/8CfvizVfzPzvH//kQlnKffjvG//5tvi/g/PvtPPeh/+UHbr/zynn7V
//yj5mfz958FheJP3vS/fPKvetH/Sxf7v2ZUNx3ya/9zp/qSlNzP9/zPXvXv7/jdrK7ZmNLnVFu0
DIbtofb8O7tDs4F32IZtGrpnOXjE/5aRi1fds3QSWgF72HzjnzJyjd88hwXXE8J0CPcyrX/HqW56
fwV3wIuCyGnqNv/xNBDkzZmZf0oJRdA2xLbvmCsvbF5V0i1De3rQQrIGWvLcmoBMAP8B2B/9ocx5
soR0SPfYJl13xhyFfhugzqvZY4Mdh2DjxCJ6GPAqW8QHtMhNQ2HZp2GYgAEmxSp0g/ei9SvokJw0
PZJe55jc5dTYNC+TkdHFLJZkNuKuApejWzxCQkJmSpKBTWvdfdJj+9KwgS+dIflp1v2bO4c4zAyl
X3n1IuRwG2Lm5oOOzMcoqGEtpPLNCzNzqOmzcquOABctRMzMB5Dgs8J7QI2oD+vRaumAVBMJmZa2
Tv0BIiCFZ2yoYtlOCSku+WMStx7mALtYRIZdLEvkvgyoD61e7OK2Gy5DwXyfLFh0Kxmdy5i9G2xj
xMk7L7aSDJQIArvesYBEaxIAf0A+L7dpUr4WpZYyxcOT1im33PgyGKiUiOISVm0SGECf1ThC1+u2
pk5zGRyHvSj7+JeMwj0Lb702R3hUMGrLde0Ub4UWPwYNASUNnv/VwBzumAfmkzTfK+NcUfEiHxHd
ps456KsYsG8qmFF0/duId1XhLifPyP+kU8TfeawQXENYndgWl0mo3+zYuk+rHsrFULnbmHByMcFj
s7NLjVt6A/17RAkmz2lNik5ht2fRT7faTMSmkbzpg6JCDO4KjJSwwn7O26vrFo+kTx5SPyWffKTR
XMxXnekepNLkkpH3oYvlG4GdJ6tu18SbzeyUzRkRZcyF4jFuyf1hqcLwiJ4NW4V5r4kM9yHBmLU0
rpXOQDwq69eujYgtjbNyUaj82uLNb8wnTyJKlqIQq6GhsxHgyImcgIjQ7JeHUWSJGxla8wKY35Nj
mBe/swJItv4u87I33WMK7r33vPGLPqu4lER7Hp2BEAbnMzWCY9FVr2WtRzuAiGz6AgAzjRrydxz7
oEftR1z7T0PCjzdDAevN7m95lV9LHepJ2L4Wtf0UZ4x+iZIjs0B9TKImLU858L+L4WDk6Y7VY2NE
+s0su/NYO1i9aZw0zb1FSC1eLvcJRP0i7tjMO7rVZMH9dDTk2eEciug6EILrjMtotPeBVKeYtkg2
nZvIw55lEHmTT/feMGcwBNGTh7N23zbRW0RxvfLFdPA48hN1y/7ZlO42bUqd2kF7zyMLf1HSrAyP
W4axPoix4BjX6dskrPsIut8YmWDcIoRlUHVbxs/E6w7Ol2bnb6UB4mYozM+cfGDfnI5Rj60l6e67
lgCyGDQClroxcV4lml8wjOu8SN7GItNXqbQZqnA1I3PfVmEJD87t93lrv8Za+Wj1XL5OVD5CBrQW
RbyuRIZx4wXEpfF/SRk2/or++H1Fpb5l1WZxFdIAM/LnFdXqhOjTJjNXDcI63QgODPkxRMcB0UgE
PDn+U20gVCnQs/jGcPz3d+h/bfv9f9nH/z/cooG3/Jdb9P/6n83Xf/v5v//jf+y7nKSuP+/V39/6
x15t/iY84Xre3NVyhICe/TfOlub+Jtm8PU9AdREQHtkp/7Zd6785Fhup59EU0Q0x017+4GyJ3yxJ
Qig/z3RIcCPy/t/ZroWU/5TqDbELpphjOZ7reJZt2v+UYe2oXmKjGpe4W/WVsmGdV6SaHXoad1j+
4vsy095afSAeKy7LtRNG3n1saYids2Y3OS53F/NY5eflzbb0vXSQK/Dasi2U2X3aDs0DUQSbDgfi
QthDtEapRhiLmQ0PgQl6s23GbwVRlNKe8tLumpFljq8IdDPpMmRZ6f2LLcqGNFrw1NjLzkZNuvGI
wm1KZXfGaNKdAwv9fGIEMJeGODoyS/T5xpyKIK7DQ6BNsDVLqMBT88MH7g/FU8bvdvJilupiR0H9
kZWsXKUh77qoKQ5A7apbqc91M+go/O8TTmmowNdeCXvfmKLwyIOwQSKPSCww6iOHr5IT5/g/HvJG
xGh9+BqRtmiAifUia9RZtmWwEQmmVr1LIYHmxnAeZva/k6IxA7HuZWP6qE/09Wu3O9O9KA/KSWnL
NcbOnwx0lKO0z0LXECvDjzeOjRhIoW1TTMVkdGq+bm6DqGpXsLL2nJZcBNluu8sgup+yHui60Ce1
H4LoOfTa8tJAMj2pCSkEU6NrWHbWReBT+/7M0uromrBgA1gXBGzL5tjE5CJg09iScKa/uLYFqt/z
jkSxfBp9UD5XFpuRHOVKqVBfE8um35ulRT4ZllNRVSbK01BjD+nSczOnWI7XeLC1XSjyYuXQMsMv
xE+ZOga3XXoy3cQ5tT5KzizuCYON0lezg13LTosxbX4IEQmsX/uA7QGlQndJ5gev8gUlJIofrUo7
RGOc0iKNxDSbpobd7XF5oyoqM6c96656dXvz5rRdgyolrs5Vq4M86FK3HnD5OL/Qr85Op+qhct0+
Aqrb+UfpKhDhozVPwsR00sKp2/lkPJyCIElPviKusaiUtWoxnqIgJYepAjqw7WJBQRKG2iHSwcti
mPn75xkh5loaX0xL147fDzL2tWOeWiffCKrd95dalVZ7PXQ3tWZAa6pdLTw1RFeD6y+9TdrEX8jL
YQoE4tPRrNJgEKjCi5N34SW4TY7dbWU/valmNPFpYRvsy0JbJHXtsRl70J3ysTEXrl14RyJX/vzQ
FoyL6cHNUSx/fB1upnussvitgsNArpBVQeHkQevC+mxSfax9nI1MlcdmW3vZZyIsMnuHSitOpqos
6CmoVwhY0Q8ZxS0KniBaN8UP3Jfnich7DJV1sA7LAoKT7J+bHguRlev8zTQHbYajVfKs4nrtGom1
TEmc2YyqIaWplLMCuPfOfipOVUK3SmOKAHPcQqzML/LO+qw/ohmPeEv0D+RH+FvRSO2oSaRp3x+5
NblYdl5pC59x3MnLPP3UUM0u9YBUOuXKhJuYF2Nn8lHDrXT5fqC2UITNkU8ZFDqi/TlMp49LkiGt
It46ZuEzNYkxd6T09tcj/dmlricCwTXT6MVoyqusQuYVuWOeLW1rzwqu1JtHEoycRuluiXUYV4VB
2dzNYrZdR3gPfI9t5rbbZNAuhQsD14hFe0xluiik6hZt2bWbrB1fIRPsPI2Iy3C00fP36Kt5anj7
QxvQfqVZHMokTasgrwkJeAELyZDT53buGDq4RCiTv1mu07E7pjHYAChOj207nQiY0nDBSQqfKtia
St2kJH+NQyvuBM//9GT1RWw1JApQ0llS73x4AmmMi9DnGc+BepxQkHJkfbx2m/xDw5FyKPAzLGtM
zu4dKXqvaXuLbbTdUKaRiJru+0jmPZM0OCcK8axO5GQdP+g53psCS76PzouVpDp2LjqanoWTgpeh
05idG0Uedt4cegx3QpHxycTs7JjxQ+Nl+0L5j1VYh+QumKfcao5RWx0THGwL9EGM2lzvod7qSI7g
/CcvMmzvHXUOA+JuqnXdNRr9MbU3E3nzvQFTHopXx7IIwA08kL7pHTEpZFnlw8qS2hns8daZlYqi
xXjVUsePjyinKkL4rITpg7iSN4AnLbGYNUrgHw2zFWD5eQXuR4pkU7XEd4ZpdmYw0h00VDh2nR+B
3HI728mz11Y+LbP4Q1m02/Jpb4YjHh6IwP6UrIlwdBZAQvzlGPdLh947AV5vBggQA/XX1uuSsyaB
lVRyWMlKXiaX+hdDOylRolxOtv9LjDj3RitMtrggX0lUiQPBNeA43LHh0CzDuqFlj0hCpDgkg9HF
5Ot0LUps2Z4RdJ5oPPUHwyuzfW0Gr10Yngj84lycDB9Rr7939Ip3jhqoEQZIKgqps9LeR69cVxVj
N6cvsRc4iLKUQcBfRyc8haKRzMePspyDMPtimUZkTegYYxHraYw45ohM2glJMhx0Z60tMdlR6Xi4
LNwCKMT/Yem8mhxF0ij6i4ggSeyrkJdK5V2/ECqHN4lL4Nfv0cQ+bMfM7HZvjQSZn7n33CqBPzbH
777vvLfGGZ0P+KiU4AWPMTlieWbD8V4J8xM0+MDIXGzioZLwSoonGCWQHHsmdUPOiZg/++ikt7Mh
6e9QDvozit18Qc7lR5wIsSjuCh3EB5mDQ6sdvHgEkCpWBCy7kMmGVoBJOSNS1ZdvLeF/EN6sJ7sG
SAQWkF2hhby91P3e8yd0Uz4K+AleFJaUu3IwFJluf/m8VMe0RhlityYd7gg2yu+vHDScrTa9Mkf8
nxtZF3P06l3vMJKZZqzNNsodDHfjJtde/eB13bbtQXUkUQ6xjpi2uwAREe4ZK96gCGRLNZQbwJiE
wsV6uasTiTVyHgYEGSn1Ux3fRyJ330jRoY/VaUCMLGLgaRbDa9Fbj3aFhyGwoCshZ94Iq0/B42ii
4Cp1rHOzCj3DBXJgQvwEXuISLTkw6kdDux7nm45rzH96HHebWkYI1iSIpFvKgXYJGUK5P/YApqyF
HIUMGtZ9cfvFpLCSvp8CYObvUrsu7xWx4vdBO3BeL4xNCun5m8qfb+lgLkE2JOCeSOu4T3xrWQM5
yDd97T5OZkm1WT/MUD2jpT/XrE/DuLUsrBUcl8KlnyZVbg87T63yt1JX/imnO90mZWrvSHvfRfm7
27BuHfMqJDXwrbXJbZjpLim2sAUCaYsf8Z+6rHgWFMmO+ezM9XOr3JMx13s4JLjlblwL5A48h9G3
8IRz7pL/KHPmzmbX+WEPw7Bv5MRHyzH3kd7wStyH6Y3A+DCq23Gh+I02Iy7qCSuttobdJntWivE+
6FwY8q0c3hWlTYiOOTkmmb9aKjHtppiNLfoT0aC8NDTvTmCismpoqbXMMfQ6uMAJOTt6qnpQXuk8
iyZ3VkT9YM10Muupxe3Sg8W7am3+MuWoV1VH4LYtTHw92pKXKTHWHoXcxpl6Im4Gb5frhTVdofZG
kamztjp1Jmoh3fUNvW+u25sRA6lQX5SbwBnBJiyCgsxjgMLKwT1K3omyD3ZR9NzHEampIzkdiXHI
u+ZL6BT7HDk+xqkzbeP031/J1r+2FuEtXjHug9GXL1NQ29thAihSQrmCDQbghZ0t4XFF0gMFWh5N
c8bfxK5lq4zu6Bij89hG+j0zOXsJJlY7SYJrbsrk3jVQX3Idgii4w/WLYse5UbxM89i4Ir9bAtTd
XPMvZDD/ZpJTmGRNY9+kkFcSYEc1pPlNJ8rmrDTDf69ycGrGN+1EZe5Kt1PbEaqwm1hu6CGuCQWH
wFQQVQ6dfaNKX+8zWbUn0yJ93S0noLizNTzNfbPsI+kjih0qFJ9Zc9KTpS80BAzHVkHloyHNcLWT
TI8syc4esiD5s6Yl30ZtE8EYNV/r+d9IQsw2ocYYAsgZOWDjzItWzkRmniSfoxDotVJOl5spTROX
+pBVU7bKsx85zOSlIfQi48r4BfhCrM/83ceY7Lh25vD2Uph4EZ0ZdHInDrLp0V1a4z1NTMr8reei
ufjzvXTN+g0+E0FW3TKHqd08LRkpWwNkxyQeTnHEmChb0JT3IO8I33nyTPYoxTI8ugAyocwAJsoy
MzgmcONTFUH74LgEOMiS1hi2Zh2P57hF+eYZOaxfuCGjQQD1Db48T0u8NfXo3KHMOSAdR39gkomC
mTu469CwKq+/8xQ5n5JhdJ5WMKRb4+THid7U6qnpkjcsm96dk6f//6VGi4l+J97YI3E9i4vsakmb
lhKz3DSdkxx8n/c9LoN1GmfkjOAcqUBh9qJqWGih0EIgk403Tp+xGghY02ZyTyT5V+oHaufOxbeX
DJoTeHJWmW09pyZ1+W3ilpCZuOQM2Yz2dwhkudPNxdVUaxWKUzbebMjrYnoNNCFqI4EHWemhsl/y
h8WKEN8kWE6mYdenN6gUwvRjURf4wwaEC2Zm4hIHjiJSblZ/7LOTdL1/QFhwN8aEnYruw0ZKtU3t
SG9lRoR223nf0eB/Ipk6usr8Z5O6Y4yPreJHj9v/JtJgayOm9oxXgNyN5g//emFnjA8lI03q0jE5
drCyJvJ+qRY9iwvUeTIjFPN+wlNXZeicPOzh/I+IGkx+FTZj/KrxDZKC1JeNGVyrmaSqgBDkuSVz
4sZ5VtZDRagdlZ+FCqc65XrNKjq7m2FJY+it1432JXta40Sglz4CdLvwBfIi2JpLqm5R+8ao85YS
qx98UmTw1HqK+MbV9CFKWnKoLngu4JCH5EdtM6HeOjbO3JBk00sPMDaDl2YxPnAcb5nE+mT4YuUP
RhwleRYQyRQwj/fEa5sqKzToD1exz2g9NRtcGbU5Hi0Uqdaf1cd8SFUeH9qg2VmTR85FiZdmQb6Z
q57TF+II2JuTGE1yfUon4lV5i32KoKWsfoHYxMexxqEewSjxh16FXibidVaQ08v5htMX+xqWzZqf
pNroaT4XM2SUrIO002A3QeMWGStznK0tkq4B4IL3HfTqXZTMLoDROl41c6uqd9y1UB/EINdZKbEF
5eG02PVjMGSC3hGnA9LUYmuAVglIsNkGUVScuiQ+Tr3Gctrn5qGLYJpVZDoXUc58GITNtp+wdEjP
UBuzdjRCf4xlrSfUq+UTO9O0Tym8iMxckl1JyRREJQVr9RHNu3Tu9FOvl1dVNtaJUfK7JsIqrOvO
IJNywKBUa31qA/9F9d33vPj3vaRLS4YZkMz4KvLA30kDdgUY9k+pxYfdzKzBamSiLotaqip+km6I
8x0F6n65TdmRq9GfyO+Kcch6DNhj1X1wNxHLUfHkwRZxHExAaJwY6ux7Ea2mmpcsZndGss648VnC
DSI41qkTbIlneSrw6PBaNvsxmWm5rohVVx2bw7Vd9E/V6PDnQ1PnnJl2jReEFjUn1sJSsRpqXts2
52Mf67clyZ5rV59mUmlK5MqQxgYuxvZzikwUJIv5UpvJNanEPwS2YdrnxHM4zgeFS8ThgXhtIiKU
2hL+7gJSvS9Jjwe4H8Zjf6gKxAMCxUEYPbuZY220/AX6+JDlDoaQP+eW52Z0e7twHgB49ztURCVt
1AnQG0YwaPShlKTVqXLbk6Vz5GoDyXWjrvjtdzx1CdnvnAmTOyDBruCwpkBhSg6cHX8wuxO0D4gq
ij16iBYzoPtbqd47OKKNCMRkCQHNKKxk07K7s+FJ/ceDcbH6Jw6sbQGy1pUlcxXl3KrWrggzzYTF
ARa3xswbTh0I78QnpSYmnscXKWKn3H4bu3naCVLGQrv0i7Xf6Y3OmF1GRfk7w48fjBjwvHcP9N7g
Q49/lhJRKc4pOyRiWztkQ7rPjW3yAIKBILE0pd3zUQgwSz5sjAZ4qMktd4gaAGMjMYuTaVPXGPlZ
uio5JQaxdp0YHh3BsZpPbbKJCqsKmwnlPPzFGvTf8hd1Huy1hhAjjEt08Ag0wjwAc9EazEhIjAPu
zQpKMz5e4cmnImbmtrJETNtmx5u497bg9H6iOttYDlTldGSV6RF5NvzryB7sYodP14kPWZ3coRUx
tMYVqDdZPuI89vcGZ+yMZQFczM0VTbLpvJDpkvFVZHWn16bNgzXH4jjaIAri2L9tt4yBrpWqqIan
1DAxC9RZIXqhWZ6y5KEw+hef9VErr3ywa2d05g1ENXNtezDUc6mWk5kx0uRktOMUznj+K7J3w7Cv
MgZJY+Jx8RIBhrcBpgAoy9s6Tf05llZ5aES/k339yRH8wJYxOjGOLui8lgBfOhQrrkfMif2fhc/d
h28+F+l7UPTcr82XJiENVsK9L97KKD6Z9rcT21uYoy9II/diZObT9vOxscZdW0LcMORIkB/pX/St
g+ZOtLNrtCS/i1b7JNEfSi3wlib9niJdJigRQlgtwRHrYA4dzvfYs/PQuWmzqvGvRklAZFuHNsm9
Q5BEoCJOvqM/B9uO5Kt1wJT32I7RuXeNp7zTgDCt1P00iVWbiDqu10VTkr6TOW+6sg62Sv+U3X4t
hN5bNoJrWHNwN//lBd+A6f7LcLCsNOt4BsRITzm2qpQkuTrGKux1ARRKJ35gdADmE5AmZ4m4HYF+
NRJDK613vmT8WUQXl8E1EM0EDfoWsHmLzwJeXoWxEl/JiH20uT0zja0fgGye/LGhSOXNrSt2ttAw
zFXSMDNOxM9QgprOLJZ5RAyGWa7z7WAvGXNSh1Mkib5d1PWEbZH4Jf9g5z2lRgnBqqz+DHRaR52A
3OOWDMe6ORE3TZ5PVK3HhO8TtP7KQiTqJnGzGkGiI77FZA4tLk3VTvM4kez5OTVvMQTqVRvnzx3c
qMFgjBMY5NNXSOojuvKMdreKFeL8+sUr1a8sxLPoyjtjptvz0v1YRXd64IzMpnQLa4AEFajPhkwu
tiatfZpAs0YhEDJG/Mn4B43pwEjhbJr9cynccPGBM+XxpZ9wxdf9qEH+TmGDfhtX8Fs+Des5eoXL
gvndJQ7YxmhtiXu8kTF3QLX772dtR//PWFZ+W70Zvt4FNiPR6mbJ4J5+cfDJ0z+yVrWKDDpmXjI8
jO/gpF7dhGhGKxn/oZ24xmI8zw4XFUbDPUSaz2AM9LqsnU9jNK7OjBg+r5iuOdTkctL7aC0yWhld
DEfdPHWsSoapkysWW+9NDQ6kNU9OJvZtcruXQG35yjZWKPYOTB+eszrfu1277FsPUYBON4bwN0bV
bsps+kSWFa0G9x3tf7DOUm6ZXgQXRVCoN/Og2Wr5AhD/WFu0vIAEBVKQoEHV3aFUiQL7YI8O6kiD
+RTMN4wQkLCiTZGTFGjWPTZdpaEcLjtV5xdgDYyDovj3P7FKD50Fj9AAJNQbEFlMIGA389RiD6Gh
ZlL90VPnrSLi7dF7QoO2iy81Sfi0DRErZlkcPWe4TnZzzIrmdelEwovdv861ZpoTX+wyhnSbsXt3
i01izZz3QfPjYcVn1m7tcUMhxLwMugNHhffnJtwMB0n3SPQ5Ykcgr0a+0Dwa41MxUXnUxg09QaWV
2AuD4xtMGYbcykwBf8h4enZRRjrl8mYbmblV3KirBGAmKQ9F3rgI8mC/M+2Ad0f/rO8p18BzWheA
scc0m17z2X4uYDTVfUPmYbnD9pXhqJLfMlafrtd/8j2uCgAotwj6Nex1gmwb825WAbuAAacDymM+
VQ7k4rsmiFfLNUbmUzDlXzQ3dEQR0YJ59MVyA+ycow5BNMl1OXJKyDxbtzmm9646m3VHnqYarl6g
PhzD4r6nOTCd+H6wEoouwnD7xrxmbNbGIHjA1rjKaRtCIzCuHXqHwn5nQFnsyqK2w0jQavTuPd37
xp6LHxFLkPSYUwDy3Tk4mi351FOnGfNMbnfB0EIhfmWdesFwvYn5f8XXZh1lexM0xi7qHPPsJCdW
ym8zldCqLOFOZcutfGke09JtWRhiDdN59ZO04L46RlmdSxqiN9+RSFCHy+gy2h3qrSUziDaELfvq
IyKW77iA3bQU98Q4Bu/SGl7dCr5Cu3wxH/c2mQNUzBixRTvmuDJsH/od2cYrhattoBNCVVF/1AVd
M5EUYWP489GNYTMhtr9DDpnS7UQuuGcv2nejgbze2vg53vdZFGcwpZhvTGtg8sjQls1Jay5P8taq
pMkHscDdOrLqb0Go0j1mJoJsmb4GER1+XGga/3TOtmj2r2lnXRYGzP7IdZu5pjywnd9V6D8g3OL9
Mb1/Kv3WvuYDGvP9JL6kBIQ+eK9FWadoPY6KYKQAS+ldbRuaIUvFojLL9wU0dNTpGtVOkoSd75LD
Ytr7JhlfmqLBha5eAmt6ZPNm7oAzBekb1qiPOAreiErEt9s3ZzB0T/gTWdiHMNpZsovzlJmXQPmf
pm73/KvtSJ+ft75bsijAkdJ7GPwjEx7SAn+LbnerTTidjJuhdpy9CJD47Z5pRxGtGbE+YcC8mulC
OAg27qimaCsjqB41x+VKUdVGQc9ayeMfB/y22ogN8qT53AV3mefWDyOLCBDzy94TxBYrHuhliJ5J
m4b9oXEELf0R+0ARll5MgFYrntlDhsRV7FEaryvLu94edThGT6qblzVk87BHlB+ly0VpEN+w6YMs
+zEaRDW2zVbFXH4YqlRrL46fY522O2atx8DqefrzaBvP8OBUE//gEWPthSku8n5sFhxUpuoN5Aha
tIVo04hpj/PeYDFa1ym66VnUKdijj4WA2VUgWPKAS0WyNshNzkrNzDFZN95/I4nxKizNiKQxBRCK
fCXnMsEWRJS4k3OE9ykHQzMitG9948IU6SR986HBd5HNFMIK4dvWHgs0YG31RCAt3wnLV++rMF29
Ie6FEix5MfXNW8XIk81Z9jDHJgZnFw2catQKNxN2yEy+YIjLVokdXdLMBqjREOlRmZB8STVYLOsm
Q3jvbT/HRkyIXwxRGVQ1ImG9XHVqcb6K57wC4ttbDvdCWx8D33i1GZSL5CBF91kuzymJzGFhGdiE
O2PdeqyUJv+BaA9rS0shQquYf13rwXR70JExXr/F2gve8MgIXrwh3syq2lWZIAYlGdjdSiJ26gqZ
B58SRKat8pe9VlD97JkVVue637VidwTEBQ1jIlejtfPr3sPlt0oDh3rdlP7K5sBYme3MoZFZp8mQ
2dqxUSZbtn0QDbvim10PVZ9kU+BAPyuGPVDuK1SzGlwQu87EbGt0eXjqQJTvmqXMd4tHjilhKofI
IG2mmWuJW8laq4kFMrvZ6uiLQ8FMYa2WlJgC8pPU9JYO424QxbCFZYYoPr4iwtrkmN0a7SEAB8IL
xlZypE160w/usC7zvVoMvl9o2OGon5e4fctTl0mFWYJ2qMY7CLZ7B0xwCYYppoFNCwXx18cVO4uM
GQTvZaA6FJD+a7tE+9mfwRfEPzH2mirigkswINE/HdLG7E7MSXOfsiOm34gs9peSNxqONWgi7nOp
d9CgY1aOyVsDCt663Qpws1CUEB83RMkEGtJ9m4vlqRc9l2/1l8bqCB/jfvD4AqeMZ82KWVMAEug3
1m1ERmUFPvg89kuyqRYWWiQYrTziu0MFSWTd9rA9uv4pSfBSDkldr/RSfclFPUX99JJXASYdBtyo
o3Yktn5OIptWngUpo2DutyTuNzLL0LaB6Ay5u2884yMp+pMTFP/M3BDQ/KpPG5mR6gLOYsQ6AmXr
CEGatQzniWBtp2EzptGmdeU9pmxCEbxsJwOn3+J3wiCQsSRzMZnGmnCTuvOug1je8djfj7e5fQbS
rcD+NDjoZiZGXct4IIIrWvtIcCrBEIXCA1rgFvnl2SJVY10M9b+BkGyHPQTzRucNtwiDg/IUJOKc
zOk90qaLjKhWzLiGbAUUbaWGAmegJuO82fiBcUgYNKyIaI7CMRFv2jX1Gniqt0JHkp98AOyzIJk3
LhmwI5s5yYa7Wk5vfU3o1HhIrWq+n9mVRbp+AQF1gy8PgLryki1cZW+r2WDm2F8XxyM/F8FQz4QM
E8snIIaeAiT4TprkocuMdN2Yvr9D4WyPM9kgkY33vAtWhDM6oUrGC8JToIcjYzgcblAacHNHlv+Y
DzvoKreVs8pspmYsnvq6hz8pmKWDukTNHBQXB30nTbWbEfzAEnDwCekpX0Vvq7UjFq7hAMKD568Y
5OkXn1nRyvo2PKZlLA3SLXqtcDIcFGhNobcs/Yq1TBtQJ9IkSIO4A0ZrcV2GJaq8beCk2R6aYb1y
0K2yDrkjsJv8DsAWFD79ynFJo741G2P2B9nqhZKNgPR6xvJU5+cx8nnqUfqux5G73ayCw3IbtkFW
J+BGY1rp57IHO47eBtf3YWE0w0gj25LOuK5wM4NlpAYwpq9Wi38B03nXaF8qqzmblJ23SXS1Em72
CVYKUVrATzom/rp09aGMmgOJud857NhUmSsGkdOxrOVxxriCaq57zwSqmwabepXqY4xVKaSHYXNF
5OGIvABZ3KNb0f3lpUM1ljVftfeUkiCzKzPrgcjLfVu0B4zTTL8rJATEwrULC7qqOJUofedlfHa4
/dny+TsI6bzdPHx1If4N/DlVa/4tFWm2LrymTqgjOziaoAATOMhlp7SPQUoQHSv01vSAblbse6c5
OgfxR75UeM7pPsI5cj5dctJy90l53pWVitoEyBI2sYMYL604NRvbuS1/IkjxSLkS29/mLj3x7Kvy
SLP8z2M7JWCoPw924N0lBvdmJbdF5P4FHpAngYIFD2RVbJnEjXdWHH+nxmStqCWsXeS+jZXHRQoR
EJ7+lF2k2hbMCRCa9Nla8nRszKWK2SXYmyERT+gdUEALqR7ZYJKm9xqocTnIHgzc0vmf9JT5IYjz
L8uuNmlyg6RnyHCQHG9UgwfZmV9Qbrm7UZHVJnIPPijMI4rVQ+27EdiihSFLdJVSDOvGRjYoLOOI
ewKdnbczCzf45J9htSXgha4TzQrkOGB1oUQssGqj0gj9fuK9S+N8XRj49dAe/CSJnELcTTAa0cKv
PfMpjrF52x1TrXbx8U0g3a87IKPAimO3vABXwXM7sWr05pwBWuGsyQqRKI/FH6KugrhR/Ukfxzeb
YE1i+rhbgs8sqG+wzwRyxBx9eVJP7DdRJRqizUMpjI/gxqIzqxo3OepQlvUeOrljbtmv3NNcs91w
QY50rZT5Myuc7wrcb6XU++gzshlAVcejcFhW5kcyvaFj7V2/7p7N2OB7WNQdi8R+3Ts+UMEZ+TfT
/nRjqcwM2dIEiAtRW1JmApWKF+ZHSxqdEKcAOJbeNi+qvTQYmDljqbdW7PwWva8v//3iDQMFbbLq
2vpdzHRjVWkytUvzF9cmwVP2zg3a5fx0Wau309z1qyxwlq07slrplvjHL4x3d8n6y8KkcNUBBTO+
VCQXoBnFqzDmT5peSQpV+zL5MF2BetQo4/vvMsCuHjX9u57Vsy1lOLbJe8JGbV2m88e8HnqW6jpA
EjWCiIsVUSluztTOsO2OjYIxbdqal1oxSprhpyPMsC8JTkSKjgIQmOef7Dq+A0ByKSk1G2kcO0Jk
D60XnRNpga9ffsGbcIBeycxARR9/oCp5t23qfHu5LoFzxzJiN5JIl6OActr8kiouxqkInivmqywP
D6B29k5Qn4iyitZuRvx5K3Yjh6BTW/AiODj96CPImoM780lO2n5mf/VX9tNHl0foBycUN5He4QJh
lpIg/EGDQzeeQFBB3IREU90btFgzmOqqMH6FpOBY6u4uzl57KHG84gKgJjNHN2ifptrHnd96L03F
lpQRe0STd6hZ14EzgO7ZJhaCq7FlAH11ppIywiGingHPfWURdDbZepcv9Uey0MhK376aicnzPyLx
mjMmLu2cQPTseq6pGv/ALNZgjjj0Unvd1i3Co9b7luyCDpaf2SELd3Z6gd1Rp+4jPY0bS9p/JplU
q2LGj1DXRXoSMnpC3uxcZpTIchaSbTM3iS5ly4afS5xV4ZbC7tolMv/mqPqsAaGQU3gnh/6tLDXE
9jb/KP0q24KSem31cK9E/QygmizoKSzH+Fp0mrlO20IMIjq3st59nuvbm1CMBIW6Sn6YOBtTC1Qa
J0wSY3MqUi8hDWM4eUBZ2IkPXzBP934SzFCMcc543OIRBczQvMAV+EE/cEu3M97gH60kZJS6+QF1
nRokVOkUhUaM1pulkn0XTOYvjD9Ybbi3y20VAT8r0Tg1wAB4lcovoyU6mZLDbwM0N+yRVdrsGz1B
SCHUQJeDSR2ffyjXWCEqWVBOahfA0WC92cnyasLRQGt80QCX2It99d1bpDsmpvpMfPK293k+dAXj
s6UEZh/ZTNFLEid0TenerJHIJkL/NQsN7LwM4cyyfjV5xUFbhb8aPfNeWBIyzdRtNCLUUHPoVUHL
C0B4Q+IpImpy56GX9dNoZ+/CLl7mYgJNtpDf6EDfsHP7Hwjd5mAq98jy5WiR16KtG/stvuHA420a
vbiNvuZm8K/JliYUCvAX0ABm5zWMuNS8sBtZG1SD0HlCHFufUPAuTTY8pcRjMhf8nGY+k5HAxXVO
8btC98vLsBYqXgXJB6CGumcJmg/d1mXST/EGvBnpIskJg76vR2YcCNnDtg3Qkv83Kfc/OHvOg3LO
eWB+w5rcovIPybPE7QQpMN4Vxq13Tfcgby/FyNQwGxHklrr9igWwTqap2sMsPyeEVytQOCqA7dR1
3zLgS3bFFX0aDaVmNtWgBooG96dV+cXmziEREEQzVbTvAvLHwEXxZoCiK4cHDzf0iPy4MgabpK7I
OeZTwAbePk/GAD7Wmh9dXFzHcWK96ZaYoSeuRgQMOPx19+MSL86om1lRZ5j1viAeA0Rdht+nIAHA
TudzP+X/cvgCO8vrUWKyMTK4yUe8tLJw/hrXfW7dBDw2s22YsL8eK4WVmvxkXZqlz8cBJ0J9klB4
P+lvunkyDZ+1cB9lA0oamKuv21eJ0TlJsFpHjWAsMVQxep7qVwfdSqCJ2nm3ME1H8WnFTRvm2gXE
LN1dy1c5FW/aiM+ystfDZNh72GvHuL2hmQh2DDMl7xqr3Fi2NVArxD9RUdPkNT5NOim1mnUD/SIp
GJPZ7qq5w94Ul+6WIe1lyDmxUS/+LqWetzLNjsvQHno7f/LIDkQgBMCjt737Fq5QZOfBKuHhgbqC
b2205n9+hnGq6mDhsyW6YwdMuLfUv9Tv88oN3NsqCcwZ90pYuLcnZQaPZfwQsveoBS9s5aH99vj4
eem9tQziC5vx4Di0OTGE42NkkX7m+d0vQuk1mlIN4inbuIE/70aYTPyd3NNOojeZ5VHOJr+Hso8Q
Vmye/QPJLZymbvDr2O2fyeRepsZdUhMpbloJU08DfmCWiX7tBsUnChhgj+mShs1NJTJw3bpIu55A
twB5gxo+mZXYm1bPHhxq2aqa+a5cF7WaQbYG8qPq1ElrB8FfvtnYDeb2X8CncKpcO7nPZLqdkil7
EEv5r0FkkCez2iKT7O9m3qY1S2kRuj4BJbxW5bCUm2yxj1nHv5HnLWieGjYokR08YDln7TlmOxbO
6Mx5ZtwYK0LqlRtl+BWwkArJhVt9yMwLAwz9wluAD1iKhGCkM19xa59dPRhrv7EQlE30Jg3qj43b
XdM5+O78mlhpao4Gi+bNt2ng5nDRQa8Ic/xcci/sC/Ovy1JqKuvHrsa3Ojm3N29njz9nYIRAOsFW
B8RuziLHFDGlqE0Jp6a4nu+84b6MPQN1xAQHLWh3s6ObxyFw/JBefdcuwdU3/Vc8luD33OI17dVj
NXksjBv8EflAIyYGZ8vQmBxde0RL778Fxiz3c1c/JxMr3dmz7huT5YmCMJAyv0JjXby7nJhs8ttz
P8NsaoBROpzjG/x29UxKoOS/1Yh7VqN9Ay4ggw1smCUtkcJCr8xh1PuSiTYb93Lf+t133nu/+cwU
DArgd1BlX6JApA5w+UN5KE51yWyEsf3fOFz90T/f6LoVYG0Qo/F2iMwnZVbdDqszCb8W6SV4WYjX
88fDVFvDuZE4RVVjvebsX6yb3TeZ4eGlI0zyiK/eQBnp1O5G5h0L5gDtj7UM6Lfs+T7mohxYQEbR
3rYBmEwI91ey1TD7jftIy9tRK+qwR+twWRYfb6h8sKNk3qvWfDUC+7rkC9q+EvQ+84sM8bAFFjpJ
NxV3hx07ZzHOL7VhZ/uamSdvEFlh44OamQVLHy+NWN4aMhPCrCjOQjY7qC1Xo8Q2Rvgr+uFVkPfP
dQB3IzER6bAaQ0FAzmuZt7veTBGtxHI3RsH7aGkjtBz1UBOzsJn65o4gvENlLL/OjUjTjdlejSOp
zSa8qZlBDY7yXyWnH/4zhQxAzeUh0uRmxH1LSQN22bUNLCsKKB+240fDAhM+geuA7via9CXMFvXa
c9YyQ4oZ0Lw1OSFKxJh+2ln0bxDssG5/oaz83jTuQfwQVIQhBBtqVO5S4m9E9EjbBPuXQAgWEf9i
7MHaui8HtnWFFTyME3N1pkf3VklTQuVXZeq1WtSDMzjnuGzgWM735NPQSAtpoXMudp07nVQTfY46
veCxRoHac52jLlxmO2cwbBBmZGwyw+fbGeVWjvHBNqYL2s07s7RHao+wG4Ktky4IJEQPIrLctq79
skikeEUA+71vQ9dNQpslmL5dxZAF7pMI582SnDNJByoqHKmveYGLZ/L5DSaJBAu2h3roSTI24see
LfRa9PVbI5tfqLAvvarFpT0WJYbCaZiafYLUAKmejxFk+iQ67ejFjNv7jDbYSdG9KrIScokiLhvS
hGaJhPCu0KGySfUAj0E70HJDWvbVjmcsfoYBbsvPd1bn/faej3S7ZL9gxPywdHj8KTGMt9puQPcJ
0M3qX8HQ++DE+iH3mh9QVJQfHp9lXiHrcCx2Ky5VhCriY9dkrJ/cbylLd1PXFKZYyeYDEK8eAVu8
ofu6AzX02gWSlofaYF01AX45OBsL18DQk9huwPCxiqe6ka/ucBkbcRKu9+z1M/vpmrrMKvhK5ZmU
5BTmFum0aWx+OomCeyAVn4XvfM5u/z/mzmNHcmTN0u9y97wwmtEoFnfjii5Ce6iMDREqqbXm08/H
GmDQm1k0etObQgFVmRnpTpr94pzvDCwFsneHrnOTCw7gMSZXgBRaBGh86/gtchBz7XbJNFQQtwZz
h1t5R+Y5gaqR9AWRXydS6CWAQozs5EEPDVPSjElNz9VL91NcVTXedmSFSBNFlhzE82RcdIuwLQ2r
5QBSCYAbAxp+zQ472bixxfBqM7tCTrIz46TB4VlfWeeiMYRgxfVzqmqb0EdrqrZAv+7adRWhO3JF
kxJEAOw7jxijjdCjZiAVXzJOcSYPBBRG+DzCoR4fElc0e3PG1m5lOU8K1GoGaDRFYStPUcvzWtBS
UCOlx7KPEDSbzk+QCoQMSNibzPLjvOaOGvP8MCXfFSkyW+ga8puaJYvHhyKtvLPbo7vzsgdZ0l1i
J2Fh4cXhobijS7X3Tdf/lD1y7nYeB4KP+BE51KhNAI6yMoc+42pSW/FLFieRh0zcm+ymdggAcCME
uI1Qd9zpe63lK1rM6NlFJrbJPG0cwqYWJ3JJ1xR0bCcCLl+rYZPhazzbgB6GApmpItxXxbncumn4
DNzGaPvo1vKIopmt/i951IwQIts6VX32wg6pezDCEbk9HrgNIVWMokBgbhxTvcMzXdNDE9/1sslf
GkIYbXOU11LUELyWm8Gegg2mWa54AQ0HQsQOVvxG41X2x1F/zBlIQCOi48j8aiSOrRmDcLd6cEkV
W7YKMONd1NsfzEsB7NIg3QaZgZcMeR/Kxm64dbtN1dV8Ik7/zso9wXZbPnQUdj2BGu/1aHN4fhuW
tzf5n/s2Z2NYD59qKFcOxoCZBCuZSm3fMfl8UheNnlsU90U9vSAKjdAJwgGZxvDgWb1GSRbVOzlZ
r4ILzbfaFThlA/eK8uXOrvLgdrY5oisKzUE1ARQevCxkfhETQoGI91G1lCYy7z9ET9DH2D2PVuAn
NMwIDAKqOo/9Cgqfh9j8Gqy4PJYa+tDc43xpIziBur+6oXxwUUkyFDOvnVzanTd1/BCg1yfkTYkV
grWCZ5Ho6Xk9mVoPO9w3OjTVtU/QNz3ng9FJtkMA2G5oMKoNk/cfA4oZehxOPxZ15zIrXuyubvyy
MtEtyeCWeWTK9mf8WJjMYd0Rt5IzemvFfABkPTHd70owYBGijDaZrk5Igknq/VlUdj+J6MmT/Tv0
KWa+64lBF9mO5DQsDZiHFYoQWn8Z1O35FqtNLkNxXJLlCJH5lu3HL8UUaHrX++6Kr9nu0dUt4mpn
MZozNH/wpqmuLNbV8fSXr3DeO2FzbWMmkLHzbeQPpsVYADvCuQ54pm2XP9OYwhOH3l/WEjukrr4L
OoUbode3CePY2mfkt/Uk97P0SL0HjUBjxg1Tzq4CtxEXO2nLo/RwrLRVFZ1d5ywLAZVFveM9GHeu
xK6tmOYy/IGr+K6z/CkvlxXISPyckPN7nnu3NMMPYh4OIXhgAavGwf07PbB4ffXAkFNr9OhFGnfj
qAl6PNx5ah5UvbBjAuIeGz0+hKsasg3Sr1BXL1bz7E1IsvhWX1qrfy/s9BiExUu6IEdX7hRuEiXy
QzvpV9Th0O8UfbiTfBULmT1x2TyUep/35XtFb7kjkRc1r2+O/NGLmd87TQVLJiUOQFfnbiJAfGxu
s+Xbs9vT+gcZnkIzuLyZpfnuOExl7Vm/mrDm8/AN1VXKDUyCStDRknjI1ArJLMBsQdGtqhdtv9TR
S7RETy2t79BT10SruBz11FaQCSf68jT20SMZr67sL1Gw/DZLCZXcPIKybabkh9olZ4EDqLnJqVyx
uBvRvV6WS7kuzZr0OmO5VQ5agnAtTVH0TIP3R0qEuUrV5G51HqMPYD+D3uOlWAcu3E2y1GfMkidc
tSzz4f07Cdlr3NmOjcKYAQ4knIgxImO2NqGY0IE+lI2d7KOFEtHl5V+VHoM586u5jUJMcQQ2E2i2
3GQCY0fi3ZIN5Vt1mG8t7CpL5nC5Bu4ttaazy4kmjxrnzUEHzfjwEnYse8cBJF49tx99VX/JQSPx
4gpMW6luWjZSrkOMsOzJlCeagbIniy6DuqECnla7BLd65pzVyJzbIKFOLR6ZSDkzRC6dqR+nLei9
1ZqAmz5lWCbic940xbFt8l07p1zrifZhBHWngbW5W+6UDJsXfVokHPXALHwMTH+0ofwwbe/BMoTk
jYo/tohenPUFdmZcO70VWVs8Ek1hMy+Sl2QhXFTx3OMklr9jwNJUXcqZDs/iS05Aynum0HfOQGqV
xcmYep5vJtBUs+wNa4mzMRyOVnZ47aZrUBOD4nGLF7ypyMbc+mgq3uGuyo/4EI8xiqjAUjW0rOLK
7HYzWqTKddZMGAV7Teba79SK9KlN/tTzhVIfsUPGyM/AnE14VHm3iSTTYFbvAcBI0p7FseISJ08z
u++A3MyI0XrGjGbdXpLefSsRhePggrafG9+T4D8spAS7eCoCe+Q5GBhEVJl4Ddg0GNFoPdXefG/X
tMNCPei6eIsL9Uyxdwm5T9kg50cCgd5XD/Uk2UZ4NjuYAT0Fc/Ma//JXZbY2muX0qbOBp4855hya
V3w7QIdE5l0U5wWXe/1uR7yNzsBQhY+HqpY3Ertx3sXJwbOnn5L9H/NSEFmmiYxlkOilSwQCLbR1
NLKY67q8RJ8JgVSodtuEBk6Stkr9McIjUI/NPYSsR64oExceqcDrVyJYl29IKHhZyH/f5AbVooNU
WTMTpkmlky/tE+s/7NGWfO2dlgRHG21xDQ7UDr8o3dEmUQBtEpuJAD9U0IufzqmMrZjmV7y9rw3J
xhWyNESVwU6N1ZHNa9E2YuvU3XX9hmYkhkc5vzrTPOxWeCawZ4M9Lh8i4rkObOHejpcnTgexTWML
EHj4t0LPgOQ9JP7S7Y5uOT9MVnxPBN1uANjPILs5/3MG18U80rwiMiqRSczIoVd1y7WwNQFCq7Fx
gRiyMqCX5bct5994kaSIp1C40D/cDwaNrqF3BfEHhRD8JrS04Xbwm7J6nhBi7UwtBB19eDcF01VC
TzCxM46NvnpUv2vsykAKQnY7tePrMFi3brP4Ss6f8YBL3ArdI0fMXQSYaUM3dTVGmlEHaWIN8wOp
wG5eD8oh/lCDktt4AlAmYvhqdVzcpflByZbdoGCAo4I63VMVfxil+WAHmo5VLdjxSQ7AV0suhVn8
BqL4sKWWu2QqfhLAB7roT65yoqtwhs9Gh8M2DFnZkIIBc4S89cDpt6MKPb/Ad79rW+cUGaRtQC1h
gcn7pDnZypLIOSkp/MePpqPUzyL1QK2cHAya18TQiDq4k0JjFUVjalH5uSb0GSeVdbuY6kFYjIHz
2TlGEb16Iejo5+kmtsKPEQzMxkpX5XpmUe2XzDC4ktdnjvGrQ5N3H6CjrbNHSz6bNZp7ixyPmvkB
W2gO62K4C0uW1d1Utoe+VYrhOvPD3isBhYhPAQJsNxs86Da26AkaadljYqwZJWtihgLGRqiXgKmt
YZDrB5pRQjSleqAY/whGBizocFu9fLeZqY/VNH8GAYenyWmYCnntsFMrHA6aM2ZdOISkGzHAgxMc
zFcIADC4cu9YDtYzZTXu93yhHjFse9fftQsIZgYvj0p7f9wMIGk8Mk/vbjJLH5NO/poB3mPpjQ8k
dmAT5xqdGnmTtyz10uxaG4yYFM3bVg7ttZbOTdrPIPgxJZb2e8+WYUPs7FPZTyhjovRPI/P8ho22
EQwXDoj1SNSCaGjWmwBr5ppruaqsFcBuM6Jz7sFosoUMXFa74/ABH4Wc2cR9Q6YqyEswCG94BYqA
XdtC8YNVUjLbR+u0EMPhDtuK3mDfMjYl5HbjWnTsM/nxo5gQH0QNc9rax1VdAhMDoF0jk+ch+e6L
vPQ5PZF/ODc4l6hZTEKTLYvL2U7vi44Sqx3cvYYwKluqPHsNEAuCcF8QkAsgJbwPcRzOWfCKR/7C
HhPLSk4zUccv5hI+DbbHhYyowCGpElPfw2Dn1/U/akW14Bnpy3pv9AfZEm3JhNRh7MQWNlwuzIh6
pNKSlUM2XK1/QgaqINmVRXV02/LsGs2LmUcneK8McPU165TYV458RfaGPCF7qM2M/QauuXMOCbYJ
63aTtaRNLBI9JqmkNqOPXe0URBvJFlJDhjbGyY485uw/usvMVsllX7zpk3bCSZT8iBD7KpkNOTPN
We4ry36OmgEBlIpeEB7uF+TDTBVY4sUIDwcDtTKDdr5j+Dt9xZgxJx+yqZG3rPUVgpmV9wuoL/lg
dEPGBN4FOhNk97EF0tDqjTdspi9jW95UsfyboSNHpJX+eEVx8lCP0IDA7qZR/TUb/VqORMzmwSez
e8H2zLwgjt7FhnvbO8g+WDD3z9XAikl5k7eB8vIxDS8kVoN/nJNTUeV3+Iyzg14ShOil98DFcL++
LMTMIYaRdM1Z2qFoTn8LGBt7Q6WINZ1Lze/d16xdy4VegnnFWjqEj8OijmbEIsBbIRHrZlB6zdEy
rVOX7nRR/mZh3B9YNZgxsV/BNIJ8JS8dqeXEuuFEzkiFEvzRg2Z4KFPvQyBv3q2VoGXNAJzYEFAn
B7sqXYbV8r81bXEzdlz4kcqem3z0c+WN2wqhsRGkGSt+IrZxmiZb7VzcNj4XhfmOUuszT1ty27lv
ML41JorTSdCNqWanUnmpPKompJ/ojJBu1w3uvIQoKC5jjOoOQaVtOV2cUATH9beCMpxRvRYHs+nl
vuRoQ4d3qYCIMthCcU140oeBorHOyQ5KPQTHhJFfVRff81IUc804nTw0S1TYWFm/hC7ohv7DyPMT
nowjg5WLAK/eKQyveNSxgJTzuJ3czE/s8jLWRD01MQmBZp/8dATmMYbQe5ThcBXAF5aCvx8WlC7K
jlOGW6nl4SL7hbEUIFQMgCUXqwz2chl26xxGxeKzM9YRt1t+pAbzrALT9DCKq7VUGtmyZhBSNr5Z
mC+jyl7GgAVsvS70TklOQuiaIliSYCLtCFdRku0cWbOa5kcp8plBkkEUZuRESPFtkimGO5j+DFkW
ZCKRfYdjjdWzi6iYDuS+0IS+UOaVpvvLZfZI7XmUHZGia4zFYlofc8juYHCAwoAqnYODOVTIhiqL
fNauofJLp/qMnHjbJNUFIcUeaMTb3BBvWASvyNKQVypEb6xvUSF/uAt2MoK+4VWK+IEYMpLqDYiV
Q3eDB/9jltSIO+cBBDEkUccPqlr4ZTMyXiTlyAsWdurzdE4c64pNBqO9Z37iPv/NyurGSNBlyqQZ
Dh3bQXoayJQBmWUxQzSC1YgkLBQPVhejjBw+enbVWzQ9DFCl2e8By2DK1ba3HYT7nTRFsP3vEwqf
/wcM4f+F7EFpwXj8/+OBX5avXzJD4bb8V+rgP7/o/1IHHfVvtgDSAQsjAQ9KF6jf+Nt2//mX1v+G
MmpzQ8GRFK7nWv8POmjpf9sC/I6QjiP4nwT8QxwiXfSffynn36ZrKViFrq0JV7Dt/w50cEUYgqxc
Y/nK4vTzn3+tbENHMS40pVzRiLYL3/C/Ii1tTC85yRK5HzE8NjNjZIznPpCm6KwPOR3awMIUjh9F
rVsr1kSIMGYrzA6I/PBQD8WxTDEGhwM7o6yicHDrFoRIiIaSM45QUJj5d9yK1Htoe+PQfZxsz9gM
U/yWNVGxp18+I8EHDuHM4BLM+i3SFrPQ0JxY3M/gBl1i4gv09H5XINaV8rMe0Lyg0KHk77MVhK+o
LEqDnCT8o1isN6MxIxGL1aNCvktUJkHq4AU2yiHnPusgv2Ign/08TIP7HMQhDn/Wos68S4tj1/2R
Ys2wSrAGZ6rFjmIUvFDeFOwo2UnXLINfTLS0Dqk3XzqClhEqfMfNlD2FdUojp1C+mDqqbnsNxLgz
Q59uuyfLdReOo32xpnY6ynHAQSWsCyE93gEW1FvhJcOFM4JmT5yDwJ3OwVnq/KZYt+x1WYknQ7f2
OYRuj137q1BCvVQ1RC7TBjgmgh7EPWB/H9Q+cl1X1h9moxjIBRc8CuqmaeLg1YE1ktC827rAiWqi
R5us5Nvs5nfwt5yWnYlUZXUpWvDaB4NRaM69hF2PRMnFJbqqrCJ/KNpt4nrluwu57QwqINz1LOPf
ZYPmxEElcKlK5d5gdSNGrnm0dWNcF49hPmkxGeaPcoPoQPXYL4Ic3ZdLi7w3PbVs7XlV41rdk0f6
I1c5uttE4bJkLXgZP0ay9/ZZg3WlA7y2b3PD3cYO5WtV8QPFc/QQ1HVOsY6urO+McSfFcFnsunpg
dEo0oOF+4J4jDnoZwHHMEpzyU1W7fDyolJCEGce0gfNgDHP1VMFIPNQ9FuqWDKtdVc9Xl1hg0kq/
pMhOSdhGd2USh0d6aFW54hg2aeIP0/LQAEZqoVdtaivZjWmYAGjjrwtCej+NhF9oRhJ4vUoIHeQy
ahKOqAlH86mr8108a/OAHn1gXAL0g8sVEwpupO1S9xc400yAIEoeKJZx0a3pJbn51JbDuSlD9joa
XjLCzZ9RkxLQwip9DEjkdVCzbdi7CRigSYOWOLD3fLKo3Zo/eO7N80zMMdlvgPImfZaykYd8ZG/t
EJZGYB2PyjiTMexG933enyav0ndhFw2IhTD2lE2lXzUZaH0YkqBZlITIz7dx+s3+UO27KfoaJm/w
gf28INc/JANehT4JTmbfEMScIjC1YxoyTpAijXOqdeg8c2G+SZtdaQddIwzK2HexVR3sUhVHcEab
WqmTN+cLxUqMzyjMMl/n4pWgmWdJNgSBPPo5JpryrrcBFAaUpJ/gj+9JXI0uRT20B0H8L/ztw6hi
kjTbaqciMJWOYx/mSuFnAglqsnO4IVM7194J1VZymYdCHHrHerB8WYLyNPGG7rs0f7Hs2ju1cdNu
2YTImNCTt2JES+yly3IWgT41jGHJSuo/hrKrD+6YIrCW3wLm6k64PBi2ezPVoX5f8CPt4pcyi8pX
0ZJJGrCw7oEIjCXmLYLXEcza0afqW5Jq8LQQQpD9YyWrj0E9fxKxtRxdKz5hlLrnBCEYr3TJ09Lh
H1VE5S1IWAJiZ454sjOtikGCqwQCIZJyqFNE50vV4GRzp91U94cc/+HGc5kQmtVyyQSerGEpq7Ow
kvZkdrTVeZKRIqcSya5ymNdVxHuaKhd8GsLU8ofVIr8twIPARH0lpHFLcAZ2Tkx86mM288ckdH4b
BjxbWXZvhka02K887tLZ2n1gXyINNmyKaT1ql56VOBV0WA7CKNSICIfjdicN66pacW+t9eawGKcl
M1+9DFwfvC7215lxtiJoCbIsBmgFj0to45EFyPeSf3T2bCFWUy5aJCvfeI0x+YBJP8IYwMcY6iey
wK1tWoFdX2LWzrzGzhEQeVPHJnJYIPk1J4HPmrPbzFXWn/Aqss5FpMogyWVcAUb+6hkXy26DL5K2
ROokHDtJxhYbngFLQlK4n3UnaE6N9mbg46ncwmJXNp3qKOGoNoJ7JtbY4mAH7VuHlrOvsd56Wfsj
UoSOYBjsbRYvH21XPXSR+xGTvpFNglu4NqvLmOX5XSCzU5fbDwHF/nOoOKy8aF2EVcW3TFMCoqeg
P3RDjPDDqZbruJB3gxZ/9ogNYvLgkflskqqDL2iPjvkaNceJrS/i3LHZk66xH5kPkAOM6ZI+a0YA
b7/XGgVLZXswOY2Hpe8u9hQ+J9KFmLUQXBiogTeugbKpBfwR29qz0eEVwMbAZU2ZvbdaHDVRgtwG
RQzWQuvVkGO7bwyDKWsl0ef3nrd3qpabSVkV9zFG2aSKDo2OJYVGhjIg5U7N92hfGfqZ0BJ76cE7
isbsDByZWnmRhW+Z3UNvz+cUucQ5brPnNM4cfg36swVYE8y15Bq9uLHjZ1xyBEGWO2QkKwGA2IBl
CJ5H+KcHVni7MVm5i1Pyd05plkUnzMcAl47DlOpkrE1PnFy6QP5MEa7SaQbWETPx82ZCshIj/+bu
wNKG2WyHppiQVqs4s9RGp+Yt63x4W/b8qbhE8CoY6KCA9kYX1hQ+QXbuHlH5DVNSTALtUuz0GmsA
I279qxMYH2R/vcjhhnLmx0hLZGopD9SYsyrGiBPelAV5VUAkTkNinp2GHyMBgkWJF+4hBqXnKkdc
GhPaGnOelxoNZtPOtMBN+tT2ZIvNVXjRQrKhtqr+xv5o7M687Y3BH+mkwcKpx9LJp/3UZsauj7FE
928VX/RhKCGTOn1xK1C37ke7rSA3lDfaY77RzA/mxES59fJT45LklQQ5M52euyh12BEWIqq3pduq
rZdaFvOY6j2HoukvkzbOpmG1l7xBllip8djFYbFTk/xs1YioPbBORVmQz4rrfO/gcyj/ZmhT9u4/
PMB5IQ6uog/r++dIN18wp+/wGDoHPtcflQdvzVgRCtBfVT2hba/Kv2JUJMUM/aXQqBMyNJD7IYxP
s6csH9A4m69g2jkds32lOLfqEmKYmZv5toos4MV2OJ7StP526+KGEN18r03qn8jAJVa3t+na7TsH
U/UazYNlbRDBHFlRM7KQdYsLTjsYqnP0zIa971AqyIxayGsJpJpBjRKH6z3HzkNbyPzWc1bdDFmo
x6kkX9OLLEZ96++P/pqkdHZ4RoFgyvaC+IFVErxohdG3k+9utJCQWjh/qGycPaFZ6wUEaaixzHm/
CFntjInrQo0kggfoOyfex40riXbNy4A7MVPP+eewxBzfHceGGyiE7YwtF1guOxaqvnTL8bHiiJkV
0iAxEO/Vgik8FKqn8bYDjioViBs2b5Bu1tyNCBhUMgMrgifDh+syYjVSBJHWbF4GdNFG7zpca3Vw
khmBtubXUjEC5YLgZGD6BZ3G21gxsCuvBXQTJQVziRonY0pZNRqv/UQCaoozu8iTSyMgJcB2RllQ
qfS+rhtQalV1rGsFr6qxvheCQLdBPLm7pmVF0cFmOtblaPp9qt8HqA7bIrHxL5V4W+aZKVWp7fEs
qIYYA4HHdcCvxww4qc2RSkEI2kIxr24hCx6txSV/DBPsYBlPDIhIj2+meauGjtUi7uSNndnVcUEz
4smZksNx8N+lM3wmjndDdAz2E1I7KL3yu8bqiVmYyHBEOPtoRqNvj/XWbt3oPCp3vrOQ9NzoCg+V
WKpH2xvuZ2dGuNYM5N1BkPZs7h7WLAXwwRyFuxU5rB84J1owKXhV7e4Zk+nF7cACSkQMG2NVAOt0
bve50Mrvix85J5iB1390Y3IwiwnQXuD4ZfkdD810m4goPGjCl4hUeSyUWd87acMSbP23xjQjP4oZ
ss7EnxJYVhKP91MSyXo3dObsz1P4WhZkz+PfQlg1IGVZRRHL7GmUmzWYAzRAR7eDOViamfYnKX97
J0tu8pCGkHXmhddfXZacHUMiJ3tvtjnbdF0f/lGlCQNYKCcQlJMMRmlT3Iu6qH1a4TtjriQaWkaz
FiT1fQ9qjfVg5gbhybUfW7WY59Yadx5msT0g73ty845JPYLSVDWOEuPkktnoF7Q0Z4fGK3cgvjH4
Bp+XBY8zW4MDhg9WV1X+ZrrSPLF2eSwr7ydLA2uPCCajWe7FJTEYoNdQADEGHTDfYJVBi8pzWT5G
bomatq7/BFa26/qqQQjILgKTSraOruOdXpx3t7NNeKyEixM8n/ROs3dSmL09kbak6ayX9fCe5kF/
E9jtCvFN7yoUxpTuibUr3MZ3LJAqdf052wGkpiL/SXoDEhf8N2psNkAgGe9ML215sTJG1mjMonFB
Zpibh5ScR+LbzB3AK2c3TQ4hA8aRVRDw3jE4aW0MJ8SuBjUE6uNUmE8BsgaCiXEEoCuD5vIc1lZ7
Bxk6RZHCvqEPAe0SLyCAJNyo1Pqbow32bSHP2NUBBena2/TFTEoYnsZEAEgLu/ZCzWejbgTwKgte
eGtODb8JKT8DZzH8GkDM/J3Z4eCnsSo2kH6ArTmBPjI7w5NXQPPEF+wO8VWstvzMhGRnDkwqyVC4
hwPFwrzN35Mq1Jd8JrPNwe1gjYIWZoouiW0fFi9N0Csmj9wtz4noyZIO9XgXmzQA5qyKg2e+JeBW
18c/PZA0egju2hkdT58qQCzUlgdUueDoiJ6EYeBAxSJprBHviItegi6I3nokCEYea5bn6glUOPKD
pX9qYq8DywldqF8ZfOToPbvARTd1x8iTiOBuRz7VZ5hhP1qZDJXJ5DYx7YsOMXnHyeijwJ3uTF0D
zjOo+LyYfYtwkI0j8E94+zuXmclqhQ3kA+IZGI/FaycsID8zwkjWLjwMovro5gba89ugaRYYSP/J
7Xey1819WfTPObYLXIUsO9f1cBAPjGqGRwT27nPBQog55l0TtsW9QUR6P/Jj1bmG0he/GFT3x67H
Nm4mVNlT/tqHnLUJkJG04BiYjT9tdi0dBdEzJGS26Ccu0M4Jz1DvvD1SiO6At+RJ1O70iPGqrBkA
1dPRTU33aAgMRIy5kLzXzJQFdeUAHlqxOoT38qMnr8Wc5OK6D9anyqlRRTDvfnkfhyrF0GyyC88e
QoQ2ud3HF0+IDGrC/JDAR0XCTqFg1t8WZztzqegTFqTch47JX8dlrtVlILRzRACVmHfxXRj1epcu
BhhHV15n5WfB6J6sfmZdPqJoDBvnb4hEadWt+AxpDqBaydvVab7PauSklvwzJpgUg7FmOCAp7HTb
xofFhjE1hV/sAhZuHzNGN0xdhYrjhtXCjazz+3DF6cOS36NKMXeBS7fZeSy0HZxPmAWc4MnlTt92
Q+gnUzWfamKpPbLIbjNAQuRa0HLVRH0nUHQYhahNn1Fh5J7ZXF0Nd95mZA1zt36kKsSfu4weVb3x
FTOQOrf1/Ogm5p0Dv/UhgbcJf2DYK+AmDtOB+yUarnFxazh4M5jhgIg1gs63JuvU46LZNgoM/FRc
Jr1JAUyik6DFDNlaLuoKO6m9TzWqlnIQBBUIiceHLKKBZf7kpmxKF+5ahgbbRbFujFFuZ1nIMXrn
hN57H9rGJRTuIYBFcUZM657/+beAdSRiWcApNeY3FGVf2CSb9WuB5Iwbtgi+8CjAmEqw109IMmCK
LYcalYzoyuywMG3gzLO/bZsqCHo3+gZskxGBBntaRd+1TKKtwvZVAsEdh4BQL7NnX5by8thNMB0M
LnKcls/DwtgGykboDOCFguXejJbwjEAP87CX+WmIRGok32Mas/EWvVc/9O8ZejKDlE0mJeZ0yqWJ
4ml92heNuyOeLkSysKvT+oArJfKdKEe0SZ8RgTXYGkUP82V6WSyM+cwk0ApJC+utFij0oV9sbKsg
aU2Ob+mirAMbo42Nj5c8jLYgZQL7XN+Kbm/O91jAohW9X/lihnUwF/qSDsNLbrXTntNUIixFakKn
V52YcM4yfiOSq8Wk3O8dD1qoYGLVUa7uV78dmWWHIYSLdxTOs+dFX9CNSBizdX0RYXpvNdcltWBE
o2bfDW35bJGImkdVd1MTIQbx8ye3l+ZQpXilLDFtKgjze2vJ5xup7stJAmdrTHvvZnimzFSBUrSr
93IozlQY8Og9w92N0/JXkj5O1QAg1GNOmhp/ZGuFvvJwLmmXyK7AateFabwroxjhIqxJEY3Kr3y0
2eQZUM+dh7RE2mkVX5HhXEtJG9HHS3FYMqxzhtK3oiWzrdO0rPzVEZYZB1S/l6mbP0Ls7/spihCo
TEzzS+IYboI6hjcbvxSz5R0iDUgkg/bLjnfsz4UxHi3XOkflbO+dpEX1ag/TY7+m6eD15PRZoR5o
U/I7L4FmWQ/hX+gAxMDa4eovQo3JAUThWVs8qnW3nMc2bP0afQrDFeYhSf87dBpc9tzAkxIeppmW
8XMauX/IKV0ugOiJ4Sv0bWzH354IbOoL+VqlQPKWwDnx/1a38Weh203pDOoNakV6wYy2m5Lwu1po
EijgI5BG+VMHy+4U2WYFEwBSRVjBIIwNuN1pm5igrAwcCi2DI63QEVVQ2OOFijr2+p9ILr+17jg+
jeo0ljR5xcrQA86xz5CDGm074LoL/layBM4WMYqCo0ZrtcKZ0Ek2Rjfv1IyIRszhrrWYQ6538C4Z
T3q41TRfIepGvJBVc98O4DSQrxLmZmlwlOq7otakl+xvqRlGYt8x9sVEnVCQDK8sYnH2LreOeeop
V3ZWw9IzMpPlMSD8aVvPwKh0rH1KWZ89PD9zywuG0W3rRgZjHZImSqnEXQ6JwwmcLw+1AAKyrpYH
qwAjrEL4O6UTvYd21pKM0rzF3cSOXOQsIi4Cq+YmzEbzpIHgxckX5z7G9PVNwxFQhS7Q4FZ5OM4x
AEI+I0GV59CzYI04/U2kH4Ubv+OuYeaDq16r5s/F9gD3iGnA6JfHN3A3TjNqcEdQ4GdZnK8zWBTY
aZQcZiZPeMOwI4qsw7RmhiBQnfZZwdM7sD99CWoQyhn4LVcCM9OjCUcJA4tid7xb3PF5GaMXqzoQ
FZf4jSZUOpzso7uw58X6R8dLXI2TfMxT9blUtHLJmMPMLC1qgpan0pkeo7mcTl09IoYlWaYF3r/N
wi7eheJlqtLhaJJdIGvQNo79pEUh70Ia+ljMCGdlLpnZjh99wZDDwCUyZLNEhEC6DQcRt43H4+Oh
TOW1/k0qkyHJ+NNmVXkQy3EY4jdbcEaSL5Xsh6Irj27CRKUxoMsnAhhPQKmAlAPSSm5ulYERMZuh
x0uv+4o5KpplJrfkoBVvh4HnR0/wUmUEBWvd8G0lIB6AyWu2XcI8r6OylLL6P0Sd13LbwLJFvwhV
gzx4FXMSqRxeUJZtAYMcBvHrz4J87j1VLpZoyTRFgjM93Xuv/a0KMe/8oHieK+UfcnOKdyZZLyvV
5sHGa8jhSutv5FCo0ZZ8k6BIp3UcoFZHFLwLG3RW3dAAC2mOdY+wI6HHi1YYMJjhoU8M0yMO3RcX
bMlWmfV5GggxyMQbBJinlvdtn0Rb8kCf8jTexjDHpso4hwymaDEn/tr3zCfbijEKi4ZtdWQbd9gW
WqWJZ8R3g1I9P4AkLzg8+O1eaNwH1IWwq9x6Y4f46GhOIIQtVbdGFt/3e5m1aqUbqddR9FEGILpA
lSaw7sKPAlPJoIx3PmL4YB/KEqQ+INg6bsat5PACvUogvsmSj0Ssw2K0t9ZyhupTiUQBQdgkAbno
4DPIimHjQ+LKR2abGJvemMgQsgrCoGIyxIEeImeiwTw6vNkcwv/kRGRFRebBLg755PXJISUJBhGe
8eTHw5vEYNml9efc+RADuhOH4fQ8NvUxCbJf3ewzh5P4bTyaPDDtSDNOphEuxdp3WtLmKViNGWoe
w8AeCRHDsAkpFRIOyS98F6nAY7aK5NSPnYSvkDSB0HWoftPgbC7NzKxCwNPF2a1APmZPg70Vfjwd
VBC9Tq01rsh0QKILHzsMij1MgUenNigxVFvdZxFeuaDngOKIhm0eSvmIIRxHTvdiSjhFY+hapxm0
yjmuGdm1f/Hi0vKKH4VgX7EFSTA2Yo/diDGlmhQpZxFiU1FezaxPsMwTm0EEhIdCMyWtJypRIXes
MdK81MvE10kwVcXBuOd/BwYEFWk946zczn2BBCV77+oeVW+s1SZysktt1CnoVuWd2tl76cnpYyXq
LJqIyRdQXT+Xn+T8fRfZIgXRcE2LxdFeWNdeN9hPxcGZmab3hffs2SiXxRBvsX2vkxADnwjtaSUd
y10l1oLnyXOPrcn+OyifFZRNdYcQ8feIxBkVKeFx9DXiJm44mbr3hhWxC7qMhWkpJq4ytjPPY2vm
vGG4wT4RjffPGe2iKifCBkl6v4mi5fppjOo8CphyRtWd+vfeapCMLxaWrsVY4iN43QeMBBlLvejO
J+BSctUQYvfsOvrdFZwmRktMCCXdmRsmuIWfP7NwPLDqHlI9AiTo0W+GkfWLti/wIzF9ioycCh0a
r8ytFFsfY9OiYWjt770KPxygUBPCL6LtNDVOoQynq+tVH35Vv8nR3TkJfmBGuMaxb1uMU6qhRxxH
epN71rHorqA99pZjsPsHM+7bqaJXMSH9S7pkg3GE40L5J9BDuJLNMJCDQeBuUwVk97krrnm4HWvZ
Wt3WdDG5whbGMotZlr4yQ4HuUfo039XKxJ5/zTyEWKOqNkVGqkFXbAu02auZtIagJeXAI5oNeWNy
jzODl0Xhz+0HfA+dLDFZfBiRBFBKrVa5pXk5CMQYG9PBbott6A31SHmc6Zgd8lx+FS6jK1/mzdaz
4r0r5o3vdy660/AL/Hy6aWySzfiTCapVGazjgpwyW8dPusAzKmohGXfvZwfV7WjnJ1p01o25QmA0
5j6am4v0+3FjA3eSQ1GuMuedVJNLVVsvjRNudWPPO6cMtkO0FuTs3aV9e3RwngCVePGWMT9OAhtC
JWcPml9OVG3NDNszsMFmXY3GO62SkhbqgQNstu+C5maMjCP8MH5IWjCAAKwCwgpz/KcTdqg09hd5
2KksE70awpTLOwETAWLWASsUXG2/fgPLv5WVe5li6fDr1T78AmcFRi09B0zggmWD9LFoPDLX2Gcx
o1urpF0biGCfx7l+SH06jNE04+8DBNgDc2Pul0P3z6IVPW99CH3yo3jwfdar52Qeftt0uGd1rhmw
X+qieZpGTFusd9kKgU2xTu1pL14hXkIn5jUjO6JH9MfEvrcc5xpW2wbN/LbrOVY5zUSt2/BJsCC8
YGQOjpYsoPUWRMbEOMBJYwsnPh4aAoUWtOs74X0QDVodIwISiZOUjNQstRki3XEuTB6NKLcpYCJ8
WdpGRbAEdauA+YMOoad4DZjZbuiDvd9h7R26+pTU/uekU2dnO/OdkS+zYWmEDEPJIKV/8M0FSUeg
/zOirKA2ZwCUR7O4GZPxOCRIetDHnwnk5MimFAJqhpJt90zgAVUJ4BX08lsE/O49Wu+SOISpYllK
etPfcv5eIFWjuyUYe68N2kQV8ik6BejTS6IFiZNCWWKNr066Hkp1hRizTScXp+7M5NEWGJHCetx1
klJaoMYs+7ykt1wzuwjvkQ5w0KrhaGp/o2Wp1nkrYSWjx44q4rOQga9y4JNrJ2Qzdq0alYMN7oAN
A/E2LhhMH2h8jYwJN+aKSbvbtElvpBeELHqwA2D386rTEjuFbRXxMEhqYpEQ5tfWV37BW0yBe/Ld
57j6a/XNl45xMLVdzbm5QgVuNusuSiZY+8hh2wWgm3XECgAspzYljo9xHsjs6BrDwxoEZJqes8mK
xMzXKV1SBegv2dBu971fvCvJkGJCEOIhegyoB4JSWGcjNTpkTy1nxhzNZtrv2qF6GRMizWinBnep
G34SEcMARdThStSPnj2GuJ3H6S79SyGILpZ+zN1iUsEKvTW6ELWJPAIW+kC4Ux4ro7/UTp3uSv56
U+f9vO591gILPiNGFLHhUzB5RI0uQYPEhnzQEr0UChegW3YgMK3+BvAHxkLgreHbnGgE2ndDNYe8
2miEJWNQz/CubiNugY+Dwmkza2uxukcI2I5YdZDwE6I4FjB8Rrx1tQuwhlYDcSbMf5zLGBAH07iH
OCAqNCPyeluXxcPoljeVWcjCO0Hw/Rqsd+iW1FozqklwKJwIhDrZRXuKkf/j4gZyOkwnEiPsNZfL
3xSdlFEiBgcEFSTGL6mQ6igLJGArka/grvyu25p8m25+LsAa4uahtQdkq6RBHKCNIzIVy9WnF7kb
nHxfueawOXt0d1x4beAI6osR2m89LYJz1rrMCUj9omhAQqbuBttEWhb5x9LRy0Q+xc8K+GUy548s
kHtXeYiv8oTyoCECz1sa7+PFpH/tIAJGrFX5pdqiA/SIXyrY4tr6pAnASgtDvZO5fUNC/QuDwTFy
e/g0HbEV80BntGVmwGSG6mUKcXWDPy1q2kUewYG6B5egsShhSyvXuqLNTDRbgMu/37uGR8mPemQ1
8zl2vE0KSx661XhnIRDbRx6vZJ2uNcqmQztRl83aXsS6S3FqYHEurE8dAIYfIOwXV8cIh3MuunQ/
9eNrPE45FjHx1ir/Q1TtvLE+4ly1G7sw/3J5PVtOdyZAD3lMzfxOUrcUov3oITCutD3ekFWtAhd0
Ox/SDpjx+G0O6S+hgxd35G2YTYZ6CQfju6iEpztCYMyFbV1cZOCTYd3SZDI37YBtxl1SN4ST308y
/9P035HMJ6aiWQzJrry3arvF4g1TOMj2bveqSto/UTxbHHV482JGuesot54iouxfmw5x+6Bydanm
mY2uReLfGVhts2TL0X/eeEvzqKw7aJyWupRmE+/clBamKHqL4iq9adXd4lAz6bKcT+lZXNbtecak
AQMKUkVgDFhWLJxJbSMxsiKZG8OwPcoYxjC0uJ2Xk6wloKqpodSowc0dDpWNbtz80PWzue7D9qko
0m7nbABQeU+2Y/ETJUMDce9KwP/V2C6W2+rExoDXLpLbAmYerXtzoBZ7DzguLXrBWJFKBhQj5rNc
MXSSXXDT8jMJaV/lVZiSJsDSqCNH3Ld6CNZgiFhX86E+NSONr6yBeIvi4+bb7QE64LbI/Uuok/He
tfZRVUBvMyzYkdMLp6duA9CF5cZQWypj0uIwizO8ASGDWqRCK3BFHnTq8qrajk3GKClEo8QXwuxr
jKsBiJnZIy3FaZkjcxw4SSYJ4AoxIZUdI/Q4hWLkIDCE54GgZXJOUwq7A4PwT3xRjY6rRLvN+dAk
mTBzHkjptmkQxO6k9+EH0zcwo2h2JBAgd5myAO34LZuUgd2QveaNAAjncCZhKDWCYKYMcsLvwAjn
Ff7CUxXpdKPC1iTPFgsmqFJBg9r8Y1tjgSyLc9ag2pVVlccQFQ/dOcwc8/Q9Nicyq+eTgbxJiDk/
DWLeWlZAhwqcCSfyBHBdQ2iDFeqVLMLfc7UgL9YWnwIkQBcIFAfMKM2Y7/w+jFeDHHLcQ7GJk3Sw
7pnnIgJlLhD3JlGloudoDK12NtHhVcM9hSzKBkVeeTY03o4Tzx8nmF66aWZZRx4l8+QjjJW5M+RL
Lvtl5VTNV4dTA9vklp1dXSM/hr3b4Bjryzt7JEgpjqbqCRI7DN2AyVtMfibQbIssKmQ19GAMj7MY
3Ef6rTajwRKG4Yj/887SNeoaD4xFE42/VaX3mnUUPKHud7AmLo32/3gCwVIZkCPpPs2+7p4nYEmR
Hewj5cWPy+mr7wFKOH5B70WpgA9Rek3MnNC2MfuNnRhxBztRZzSKBC8/2A2+XePKXirNAu3alLbi
LsJ9dclbMr5aTMT0cthwCO1e9d2EobUHX9lFLxQ7MFcXsWrItmLDHDui1IQ7iyekqsMteg1a/vHe
KEMYCog9u8qEY91MJ4LWfze1TDetc1TYJ85RQs9El0G57voJuEsSXWcJbnDMw6epdsatzyTfSS5V
xPxhyiyw32IRNefdKawC3n3+QgUMcXsNlNcnkE4jsLrrxQgWi8i5vfIfqqmqVp2sXoOiBzmydjuG
mQn0caaEebFukuZoiuhjViDodO23yHqT9hiEzopoq2XgNPzpOKaSWtNknziB1nErYJ4q7EvFkiUz
RShCe9et+SqMvkZhn3iEDbHQoBr7chckDhlDdmqs2+K17nJBip3/1gYTCRNAUvr0xc5LKB6gd/qe
PUIQWpnHiAGkwf/JmFkZ2XMUE8mSDZSJZoVuj9qaVNbyQwZo3dtZzndt8OpGFYExHq6bKZlWyJsG
5NHSOnoy6TYVlkqGvV3JuiF2wRR357wAeB8icNulTA85O9AWyjTFiNv9Mca0IIFqcg9Oi6YISo9x
FyR4YcvuoJX9gdDwMjdeenT8cd2W1ypEeev24Tvcu46OvnHOIT0ePHfmxOOcowBKheOwoxOEU/Oe
zbdk7tzHNlrI8p1CW4jinO67tfeDiCAsgsiTqEc5F0xHh3D1QRrtG85UIqpIvxI0pCuvOuWA+bGp
4ZgZwm9/cG/WM0EVaLSav0kI67HqqLDLunmpQnfaGQGfBW2K08RnYNOh3kpCMz2RdvcQur4AYzuB
35MSAbhp/gaLRroyaaBMKYtnR2TVLic5Z63VRUQahrAumPa27isOL4uHLD/puRZPMSTPLJbti3Ui
2wRVPrnScRE8AEA8ZjWD2nlG80FM7odX5EijyZ3GnxoTqDC1+74yvlDWkLs2P6g5Kk79+DdRHRAO
DtoJCAtyKUkaCErYtUH6TjTLy+TQ3lOIQNPIvu8JBopLxcS3s8SRsAb5IkPGG7JvdozhEo6g7jap
q8e+5brx0bltGuCVdTU9RcW0MYRT78wplewRHiLRlGNsF/6SmXlxONNuBpK2to2uv4lb2UrUWc/p
PMYQKVhbuuFmhQwY8DUvalt9SXvzaXCRhIxdwImRWHUhB4/uov0OhaPdkDzzTPwhui9ZviT2TPpg
Q0Jtn9T7GgUEKPaZY1URbz05gYFr05aziD+9ZHBGzPyvWynvOBv6yzHQHw/T+IupY7spsRjtAmF+
arg/c62zI7awK/VfRsggABgp0E+nONhgtt3ItXAf5HITev1GlTPTihml9QKIlzY11UR3yXJjsR1m
9xk+SrvVadpQfQIZTFBZTIujFpPIW2cb+2iK4Vwbxir2fUjNhg53oWuQ9XzuKWd24YBTX8/+/Rgp
8p1AyZP0MTo7z7LJE6wipGkpmHwHKiXIsRI7q1H+TWV+QWGAiBYHIbVlsHAvbrZHcoGp3DV9ty+G
m+2mb1HzBwxZ74zayjm3hNRhTr6HYC9XRgKvS7r9a8AavcbrM5Fn7do8e7IyhZX/suIOFTh1xh1d
NlZP9p/CZ7cRIyNeYRDITnc8uRsFaiyKNmASYf2VMKg8ET3JDtY+GBGkMs9V434Ym+hiEs4xdggv
JMmSiGzip84zzw7hLTgy0JliCLm4iNdSPllmkZMy2pNE3MQDJNauuiUGhF8SYcWhLxBpMQRAaR5v
cL68IisDLigmtIYUF7NUzgeEwGev54rSbZYfUgOJbkQ906gcg3FJk7tA8Iy16BEuCgGKFbbQCHaj
nLkHkvi+QfiyNpcdrDEvMb5lOpBdsyb1j9ImNVetQI5kZf6fQcebJCxfcgRMuxqrahR/dnbrAs1h
bZ6DL5srB3mMQFoim/AYme5325qvIvgrLaY1plduoOnoOwdoHjP9/Fc3wZUMDXGILO9m6VLtncp9
Lmtm8OnSx5xi2Oyzb/D5ibNrRxwrUEixseQQ7qgZ2HsdQtpatJ6J54dbknS9Xd6jWvaqpzIf1r5t
AYlDwrOOjAQyPL+ka7G+ZXPlrJpCPSvZFNuxZ8clJeiLIOW7uq6eTEDVR3663AxxAsgZnLGtnLug
U7hdB/87z9NPUyiTkkvDIZw4XbUxrNGqU+ads0idJd2gefYJRvYc8s5MhXj2Hd0kSiSTEt+H792r
l97TfxQGy7Vjl9+JDtqj64m7Mp8wR+D0rmSLMgIgcR429qFXnJi0M6+KlmhqK35JnXwExYIYm7Sa
pyx39uEEXNRgrCqlz5EwshhqdnPBv0fHEhVI0UAf0O6rH7xydinQ1toKvDeUki/ZTJahFyO0qhew
dDqad5w2mdJYKOaZoyE10Z+L3SHLqvHGu8pEpyEWY/pt11O8Z0AVX5Gg0uxUOKLkcOxqf5/700fn
E11SFw6skqC4EZP1IVmwQ808WUbe+hb5s3nK0LugThsPRRfiAxDEMNiBC0YjBRDfE7Le4gRZjSAP
wk6/zY1iofLlbpgJoZ1T/UHYCuS5kRZ5ZqA5h9n7mCHKRQ8RYECfuuM8Qptro+E1jy3r1ACA20wa
6BdcKmD5qTo4MVCleZ63nOFvBYc8JgTgwdijzj6NUttNratw07cGFOSqTYjaGbzqy2ZetBshgDGx
RTdh9yFOOwkBTeX8dPJophhlMg+RiNPZWHuY0mpl1HtXl926q9ae1nqbEyHJLIHOk+ky37ERgTKN
e7OTqNzlDJs7cKf3FmNuZNyP6Fiaiw0TmLG1IEsYAlp1hlz8t5g8BNxWgtWIQc6HCwZzrWgvtqYj
nsa6gdSDlSnNKsaHCn3o6M429gm3YkXw/gB4Qb2ZDRbgJYwiwx+NDh+W0hmE+oqO+d90iA9ShIeU
lqixMKd9DCsNiUBmh7bEKUv3QgjfE4qMdWVQkNJYXBIG0mmLjTvbuDmZFg6k7lWrqZlrZ94nApUl
KBjK/I3WxTac7JuS9L1yVA2pJtIghGfrY0dsJUj/eSYQefTfcIQxsRZOsKhPuMiD+Bl/O5KeEXdB
pswnN8P+O4U8R9cHFxF3cbp3qxHa1/JyBPNwawYpLzKI14F9MPqsfxj6yHkeF8sWxPkabdDR1Unx
hAAjP5g259QBrdKTU0ycAMkuoHj2fsX+FH4S3FFgBqE3wjwQdAfRam42XSKRFrjgZfWrquEbNoSX
zb3DJYXKnYNn+NXpoLkXbn/zASQSMTfcT5js9szmel6biEqjSNSaczMjjm7pRJLlufJF6t5lfvE9
muy6lm+8IPKU18RhEG/H/dlrxgWeluXrOfDXfV8GBxoZgMd9t33x+pxDB5l9hFAwaosLdMxd5SMn
zBQDf6hpqVkPoIZweeQ2VSPQTyjvtMNpfZiPBx/xunL/qoIuVhoSKdnehqB7Vku6Xuek77q0xP2g
/qiWWvyTSQJVNIWuG8TlFdFym2vCDDC55XFxKmJ8z5YxvclRo1opLaBbPaVkvqvNDnsbJVETH9pU
3wfDdA7L6EX3wSk7pYYNv5Zd2i8JteXsda1aSG+LPbTHdX1H/2CNwv6dTIqNkc3gthleZD3tTzHQ
b4i/Ccx+bHAGbQKRM4qkW1vFM24rDt6kgo2PCMvkEsiK1fcrtabvUvavjHU2GE1+lQ3AU/qMNmNs
2roU10Q6oGjIy2qtp9o48TJ9MTsnA8ChYyXIvbOkT6kPQUZ1YXPK6vjbr7IvTr35TiT5sbJdzD7W
mQ/ILzkg6yNJj2QNO320poCm03DokTbIkm511fXklIhgFQzpt/SbERp5Kx6q6j6MB4xJ0usvxkvh
9vUlzNVb23r+A4rEkhYIBpp5RB6TWLW5D/R8wklM6p7hU/oOSu5NLLV4K60jTVWLjHeFapDt0TrO
gB4nKmiCPHLzqPLepNy0/++r5e9+7gKthk1fyNdyDrDLujGrikYWxEKRbwkHRJeVVda5ZMA7ukDC
sTihshztitm4g+IJGhPJRqPzJubG3Oaj5526TPunCv4a+JHC2wMYgg+DIi6Rx0bjN25r9HVuGLOK
maFITjJskhMtI2cLA+BFVkF4Ms3cQHvbdodSkT4TBgmsAG7sME//ffVzV87mswJDTfhRXaBBJ5sY
exrPZ7lMldIsKT9fknmDciHDIyEcZwLxhNa2NKqtHngZx3iGxuoWNKo7EBFpc3bN4TTYMDPIg6cY
zBlyOonCdNBhyNEO/A+/VvBtDL/eKptGdhAL4mEmTgdhwWdruSkiJmrYAyqOjeVCV8hp0sfVGXdW
hZJN3dAIZ/vW8MjsDf1jEU00C+ecmIV2xv6tk4lFJIXeG4ept21Q1p1YtXo5zxu7S3dm7rmHoUOR
AF3PQ2Ri78mWBdHgowO+s128Gm0YGLBRB+NkL6/mz+v681UfYh2G/o9Rbnmnfm7i0b7M9QIBQU7M
IKjh0lPjJgqFyd8RxDL6VrTH/7Qahy4A4tV+Vhl2iKk7kHIbnqpcaoqNYd0ahnGoi98SHwT2QUo+
RPZ0thNxFNgUjsG28tJ5m1rmg0XE/cHrfjvQe7d0BX476H93sh4uljZNzA8iXw3z+BC0NOQ4MoDj
HG3sI/NwdUL2O3LSHwLVGceuW+xoqB7xhjlkxQ0rpyDUO+25NBN6iKKMGNMxyRzqeIejHyasLuBG
gUEcR2JsJss8DiGlfkCQ+zaummEjuRwX3knHB4HsjjGl1YCjqd0jMK/DUGGV7OztNJobJ9UazBf5
uFYLANkbBt7ysqUpE8KEkdXinpADE284dfZd1uEiaJfkKD59374BYwwB92sWc1AsTas+DqUoDxGj
GjeCY2xm9SXWId1e2Y/Hf18td638FgtzPrjQzY/2cpMv/7ixAPW7VsUJag71sSrm9kg1AHf6hGT2
VTkkGtp5nG18k/xTTEK9gp0JlaA3uvUwM9efWo24Ik0DFHCeyUtPJWUplnNfdOaDbnFGeW1wXwbN
s48kAt6Ky5khoObpmZ3K6lw1gJ6aET4r6kP/mPmXKOxOMgvRXbakKrEVCrrBAUZFg3Ye4U3yiczH
XZ2PtAKraUunGP5bNNbYnOLXanKeKZr13uhT+8kfJTKssv4jHFreFUpxlj2aUHHn2bd5yQWx4rc5
msdLUDps5mPabQMbIwc1nI/20MFj5qcWybzwfNcoGrhSbNnsE4Mktil4/TEYS6fGkuiBaYLoENId
KJN74z7mvP6hZdTvZ9Q1tMAi8pibKdkXOEaEKobXNDOtLRyAezr64xrhbv3opvNjEZLFHuZO/tQv
6vOIMmSnLCt6mcb5XYcmwTZJrY5GAuI7b2hy88wLxkUhwhCXhb8yiuTawt9lDM3q7/gXBrHNLs9L
NifUUng34fKlfYqrgNF7yIG5L5CAz2bCOupe3VQbH2iG3V0mpLVNHzT9EKjyMLUZ4R2IhK5WVVLC
0UcsijhxH8gR2jel5OxDdIvRwT2m3orrSx49OCuVrn6blhOyRSM1EE3hHAk4vxV+1+7MsvyKNXG/
nqnqbTiSjqAi8sB0nEQHOzP8B7dBTB3xDFaaa8YOSH60//h43HjRs3Nb+PDmFJxMPoRrY6inTR6h
3wVQDibCBc5JAUsnrnLK9EG1S/B40iI0Jk1LcUms4ijYTVZJgltew3e3C3r3gZv4+1mMxp1UkjY3
TkFUl9uwnOo1WjdMptPG8r7om1kPvmXnZzDDj+XcIQmVfQIhTdgXYLdbz+9/86gbnKNQbDrrl4ua
3zer6kSwK83lLu5oqlyMIC2PiuHpv5t6kuGxisdvieN8hVfubDMpWtd2R0a0pjhvANMwGCH5hk2x
D0lpUoQ49PngHP/dyNg9KovBpULhu/WT94nZ+sFGi0QeTGFRBH+GDClWwJkZUVl7nTjmkWOUpJwe
dAYyGr4SQO9lBGEw/EbJprFNUmDGLumHpUJ+b8UnWp7xqZX+bzZ/rpKwEoz+WJctl/0UjTubNccB
ZwPu8/vf3m3FNGirfrRWDVXDyYsb+/TzlfP/X8Vk88TeTEp2nn4wIAQH7Nm4rZYbLWA0Zd6xielj
lGIycHMaPkPitRnF9jnjKMJlDQIgIxqAwW5TgdvXW+lfbRLoTk3XjWfbjKfzz1djG2L752pciYFJ
Puo15q4mVXUO2BnjoEDOjcWa7nluhpvchJPVWgxzwmj8Vc4UZFWcYl0At/fvprdG60BEyl4Vk4sK
JAAvkSAG6vsBSla8iARGuCfabC8J1Ko7RJzFVk/Df/+5szxQ3tcRO39Gom7jnFzEACE9GU4utdwz
g2VmFsvz/26asC/PUw3as4gvGrmTyv1kF9rdg64pASpbAhhsyab/343O3PDsjEBh4FqXnvUOdu9E
JnBwHj1On5k7fQXVjB62gFvSkVBUYC3kVQ2K7pg6GYyMGVXWPP3GX3QX2K3BK2pdaHOG+2wM5Tle
HirCqlsXozz2fR+eCKHkIK7Ss2M/VnDxLynLI+q9+BCPTLzk8hsyOVWXn7vhPnVomMTx+O5lTgc8
ySt35NVBXrEY8AVmtsnGGiifDa8fakL8yrmuWgu7Nm+YWA0oeQiXhaO7Y1DW5b5AOnVv5rrc9Gnm
PYU5UTeCZqLhZ9PHrOfXwHGTT3rVJ4eZVh1jOMOu6hzKpk++6FaOd2NpqRcBxg+CmGFvvNqYiHRQ
YpeGyjw5tDGHsI/hpYTBLskpNWLHsaAnNs25QkZ2h52aNQUZIDL0X3kCAJiyvpzN7k9Sa7KKE/93
YfCRro1KXMe6fQ8aEx1XrZIHs6XtzLX/osJyy16+hJ1MvKUDe5q7yM16lwRDa0yvUktaZm61R3EF
mVY+Vr7/SfAT9CtAv63xAb71Hvqh+z1XLCFJL8iSZLFu3XF6zkf0yBEoYnZZ3pq6lPQSU3FI2whZ
Z9NOa6QBsByoD5+NOmvgAebdH5tKVU+L9SEmcqyOYG/Zmc/EBdx9IjiSt6XMr5XZoerEp9G7UN3k
TBy7byFdhrz8WqJKeuW/S9mkOFn5yndeU5vOfc/ruPFB+b8KdIZM7Qu5//kucgxa2qEbXX7+rQjL
Yz+V8WNKGuBLntx+fgjIirrZxFjWy+ObYYZfiNyi1c8Dmnk0ofqy9ebfzxrWDDnQF/ufB/TsnING
Z9rnn387O9apRIHwoBIuNIvIxuURJwbyN6ZTjz+P4IGmwNGUGHc/d/3ad3ZlVPA2L89fzcJhMWDo
/PNdhLD0cOiOn3/+O3+uLs4QNtiDG/3KROrnhxIAvzdXmrf/PgeOwhQ3JAYur0/Ux9G+0Yb69/wT
KEvriDbw/ue/m3uJmgcx3fnnhwc/vnpBGWNg5Xn//BU57eohKeX9zz1SSfMzsniOcMtPOKPI98kA
zfrnu65fJ5t6mIzdz13qEEisKpCnn//L9d1b7VvWvxcdNEcmh/Y1lpF+IEEKTRfPFtRBf556dDo/
d0cPk/XPS/Jzl+F4uQnm1vn3uhIZCXZW9tgGl38bNkzLqrL99/hGgVunjl6rPLEfTN6Xn5+xxsk5
TzZm4J/nn+eJuc8KpNRd2SGA8Fsb3i/pjRWCGw5p6R9FBMKKeXT9KMjAOM9jB8Ofe7bwzxX5M5tO
EppFR/XqtiPYU00bRmaF9eLV0U0BHb2KILJfILwcovhPqpV//fm27cUPUKedf/e8SDwoup5XOxbW
C5PoRzubp3/fa/m1hll2/+75ffsElaX995P57D9Z7Dn/vlcP4zNGifzfvWQiLbHPk39PwABB5Yox
+vc9r2pf1TAF916OLiq3y4rs1XgX9PZ4xYwQrUHIEyu63HXoxoN40TtRjn+NVLe3JA0e0OIfM7tC
azIH+1lbxr1pkMuLYUfsgd/qK1NXzbljsZYJiUrJzN3NGDX1lSCP+eRFxkE4C0eFZWjV1A3oSVFK
ODDGwTJfaQWYVxV22ZqBF6kgC7sj8e79gkm59kK1j2tM0aDSzmUevBgRY3kp0gAZ6MLYr9ykOobB
/OiUPXH1HI5ZpuUBs9F4ZR7vHOzCf4WC7dxnReru5zz5+rn3c5MMXrJ1a9TCwKlHEh9HKouAs5LD
qD6qSnE0IveI60LcR60v7u2kV5e8uOYDIg8bkytH300A1IoDQYBzZ+CXVxYylKoiYU177jKkUXJl
/ljtlevcm8g/B3MiYbPM8KhHhDP3DF9nHLyMIth140DTCqSBc9d0jtpFSercz/Hk7Wx8oXc/d5vZ
te+JWGJqNFziFPBQSuTPXYFBiQIHOwUAtv+QdmbLjSvbdv2VG/vZOIEmkQBu3HMeRBLsSfUq6QWh
UqnQJPoe+HoPqI69a287wnb4oRRFkSIhikCuXGvOMSUx30JeamVsPbSZxyGovJ0WyTdrORQZd/bl
639fX2zeooxu6L6liqV/Rrh2AJv8VKD6+XqfakkgXEThqC+/w9e3wpaZb6PXre/EHJ2qkWM1GUPC
dJxDxN2xWOmul+KgxsJ+UwhMBYREATmEGenHE9ikvovJlkr0YdXXzXBVThb4jZ6gYw/vG7o9Z3c5
yq/Pwtf/lEtrzaYpv/66CQj1g7mVuRuN2LkwDz8Vg97tZopaT4TIdDGZX81Ax9fazYfEVuD224I5
aIIrzYP84QnM7IhwKdzM4DKOxHtnzrxtU9NdOXlpU80AOBjL2j1NVPrGnaaKdm85zqvWVxCbiANl
PFojB/36spgvKCyUr+OboprptsxfIaH1ZYYk1f2UHiSKrmOzm4DcJ9IEvfdQR6esVcY6jrRdiV9i
ajWQ+0ahIe4d7TN7W7bSp5wKdtt6aD8cHfYMVR/7GYiyY59CKoJjE9aEleEzhgH83mcEi0xJ6nvZ
M/SJm6yDGc3MeRuE+iHJwgNdkfQG7tTRme+wbMRMlsUlpN/CRG68zBnDFCRPLhf5IDvoRpYf9Mid
WEL+522YXfnhz5uh6MaZSXPuqZsyGcffH0o2Tn749c2vp2pgDaKHXJ4KbRgGuL41kQD/esTfnvfr
B76egDWXsupvd//+sr/+L3JSjciA+B9H9/srkG2l1cffX+3Pp//6n4E8pz7+/lt8vfTXfV9ffh3j
34/n91fWv96nP3/i69f89ZJf3/ztl//1Ov/L+/Dr2f7+4F/PqIMTmXoDMZAG8goKxB58WbiFwnDX
0c0+/vZl9Mi7LJYx9edQx+ex0jHoz9kPWtHdoTY6hbUKs1tZGUeqoYDNq/sMHdE5TOZVSqc8lnB4
j125ZV+DWSlDZOUUmd+SxXvsly/FaBXHrAx/0trsfVkuW8xU+xkvG7EmCxxfIys1cDJxdNQgjh62
QKPvKNMmKz0guGLW8DZErBIl6bKwMcwT+1pv1VTYIoeww5O4zNzRTx+hFiFCTQmqTZ3wOCsVHb2y
ZPrgJYhgdSPZkKFl37i2kZ6+vuQA3TE1VOkqRQVxTAaLUQ810Fou2009j7Cz5LhCSjd+VmMDcQIl
/pKM9gTkevLNpgai14h0k0xM5udkO01dgg2Qo6YRcKhKRsX5VKNT1ALWyuoYOOULLmPkxaMa95qr
0ewxvqe25hwGruvXORl3+GsbX9nKn4WerxoWqTjpkclb7WMTJ3tzJOBJZhNW5BitYtp+a4Sl76fy
jATA2mFg3KiWrChoYggXjzYqUGjxefocqWtNq3QlZvfDnWN6lEuoQ0cY5C5iM3f2YtRTyXK07qS0
TWSK59xGq5B3+tY0zXvhuPnSgXuqsjzb2gQYDJpXrZzGLTdK13C1V87JDUEKBtQdox0RSx6KU2fK
Z8xjzcHsvB8t4zWqg2Wmoxh+V8kaPjx4cc0iNdM698t+3l0iZ6v+xCzeTeiSDPlMJ4xPJBkI1sYk
7hfIyICuIUmvCYCpzeSizKcLhp+NqQYTv26FmAB9ft89irlQvkejfCGKnOsOzZlnf+hDP/gOzlKX
DdChZQGvlnWSBC6aNGV7PiaRFd02PVIKx/CKfYz8Zai8u0Ea6qFxkHcP2GcCdkbrHlEOrj5rn2JC
DLxmo4c2SYrNxIrXDKR8pp9TLZoN1D30fgScU5Vat+Hs0F6eaasF2hbU5EMY5s5KwW17wsWNkVVb
gd4xjuhyaGCH7atYvjVkpY+l/CKgkSNSi+f+GaCmhza2klud/qg1QN3BytGfjWA45mkd3prYJZ0h
6rYmlZPrqlsENiNRA/yE0NjI1URTJZF9ny7gIRyob3mdMORCbr+L9dD/8wwPyC7t5zmhE5yMBw0j
biiu9LK7R6dgY81MCasXcx+rXEiMyt6LHMpm2qFPlxN/2JK2bSDhWs9mlqzmJHZZ2jWDUw2BaEoK
xgwxZ49jA5/5yJmvljiXEMsWyRg3VpKRVdW4402TeztCIcGtTJO5dcf4M8ux4ATBvHT38e9NqvDW
yoiPmiR2MzI2cYM3OvHC+NCkzUMJA30teccQ1euoMEEVLJLvFc57QN4dk59afcvrEnOBx2zbbckg
sgCmtkLcx9JtyLlXt1Hl2DdNGzbg2+goojO0J2VuQXr3HZ28hDy4XIyp76JWH5xaYgW20dOLdm9E
dnxVS9caZzLRzk96RSXcYgqnQSdPzINwAxIcQLbF1HMe5Gf88Og4U+Oxrov5mJcdhjAdGFtqRUQQ
ErZB1/4TgPRb0hovoLfStHBXCcyQlQGNTsd5v221u2DwbusGLe/ihesxqt9QcHxvc16pBjm0H2B5
uEvvwObNmo0J2b7BRjGS9NXVSUUpLFm9eEQ8iAzYDL97YUCRJqePKhZQySrjHlRAdRobcSYCl/dU
khRk4AzbprL4iQWnvjQE211yp1HbOi+5lLYmCTDLK7X0x/l4L+KyRIKKkUc65DaIpgECgxFcyWr5
pix08o4tuaiU9a7NBNhDxwZXQjtx07vy2WviByUx0wvTpHPoifvciVo4VyZdyBExYgLyv0QoSQgP
TNLcs0+AzMwOBz+XFWvlRrWBtY+M5Sa3bmrhwKoq5+9m+WMusBq35c6einaVq9HvG5x3mLKdM7FC
OZTv1lk1cX/QMRRsEk4GZGcYR0ZHG/yxg1TPvP2kAEqiT3AgFBom6H+jvq3pN+wYC2ygThKmlDpb
rx3No2UzJxqmt9xNd2ZZIC3PHPPY8LGmsxxGdHS1dWgHT14KRmXq5lMUeX6elmRCgMa9CZTGVjiN
221s52cpbnvpjCy04jjCRXYtBAqMhvsxqs7unv50fj+TgZP0Ub9xC9B/9K2Y/omZuRNxHE1g7kdJ
fmMCm4fN+/hD71AKe4Gj8b69dDN553EYU6bHtKYdM23XfcJVEHngcFcnzUrzYBXOiX4F8Ls1o6y/
hbWQoUWYI99tvL2qw2k/S1ad2iJ7qlNOghpk10uq8aBGnKFBgOaPOjwUsht2ipYdwVKO3DeWdXZ6
HPZqaDpUUPoJqCshIlzmRGWYu2GmSesUIJmKepeGxW04luU+s7srZBam+rq+Hgjj3Mgg+CbrbgRL
qb97akA7Mg4xMW0z4YJNsytd/QRxZVOEqD6akYjiMGKXKMolidppuCDjNPGy74gWi1WcJ9aqyz7w
JLN+dQ33IIcLFbuauGGmF9/3Yf7oqrHYur31OObQVkNFBIcDSLis0sxPmre8HYojXf6IUqBdRVVS
/wwdii1L1/fZiGJRF8hx4sIpbye2e3t7bhom7QaDUs1KkYpmSNVKV104dflgwQnIP9tooX2KcaRL
NL51joNsq6ILm4g2oXgjGzwYCyB2Y4dGO+UPkHel3CSxvjcVRA1dGc9YFt5A5BFFHnEWdcOhtoJk
6+RFDXCcZFcol92qJlzXi+UTCu/0GM50z8M5qle1Rxj23NESa02JxtnOOkSEd6hiFpvIjIk+wT6Y
KNOn6VOBOmGfA34I7qmw120SxX7qtmcSnTnxtIqcGiQElgPEKtSIz9XtM27XYJy0jTPkHq5uEORW
KJdZX3iPPvSbrufhXdsX73qBPUJZTxUmAZqqGkQrhD5uoMJVFyMYFEuSfPUrm7UotyWTjhEI32PZ
JU8tM+aVnZYKZTxuTsyzD4bdxLRNwfVkdkp8DO9A1ae5ny5VR0LqQg4ArsSLu1VULCqeUWpMCVGu
pb1D0EN3vMcsmhQWySFz/x4OVuOPkPpwUXvZxsIxaCfxNpjKu7iC+eGI6raVVn6c8hGpL73ApmfC
P9Iy7DOo6ASr7VpRchHMfpBroO3MTG5nSAxgNt0QZDcemEQlzAazHe0+OlxBuRGd3h1kGZI2Ifs7
RmbyZp7T13mpeaX1jIbofjaJ5Rh6B3JszRWi9eRFquatJ2wQ5SzGMslUcMI8MMMLfxjJfB6nDVHQ
j7pBMkSg9TZE9GaPbd/Y2diKYLhTSGB9/PSKhmANo76oyeoe+thdA573Fd7V1wYOugGd1Zx63A8D
Bs9iEVtOnjL8sm7Sk/3o2hXWRKnMG4zL1Zp+Qx52w3YUhbYWNMzjVFrrWFOEJsfIeBehqugxCmmt
9mQOHoJ3VCUDffxg4BpuNyaAvThbeaLUiD9xLmaYfQT9jI5Ouo9plf9oZ/GZLLolx440xtesCHEW
bYqWua7KTEIFB5y1qLrWg9GFa81FJUy75jKURG8hE71Jzdzdj4OurTnV24blgsGnaTFCh8E24sna
uF2tjvrUHi19vBZNyZgwXWoCLd7ZlX0Ikulh2UP7ejKQItXg18sqGNmmbVBhl8WK4E4UYAuGmZg1
8KOnCKnMJAZ8kuCWqH9mIlsyQiJ1C0rkFHCuwLCs1pqOXgf8MJNdo1lmg/niqyPLtRPZphyDfKty
uno5YHbT0JFafRtE4WyiNHswPIYqOkXRqSCyzwJMOkYsIA6milWVu8PZEv1ttUj6oxqvr+jEvivn
nQFSZBMZkXsc5PAwwqW6od8oyd1jEg3+8iFumeaaqKp1t7/XMuL0CLbdoMgeF1Q+VECZHajbz33b
oZaNOrxrfdWspE3+Zx/gwuq8jUlK1RNXZUCuwE2EQNehS7Kq8/oMT9RaI2Q6ewkFQF0ufnqBATiu
EZA7+UdFnucaAz5+z6G6shQ1tfUuwyS+advJZneH6aZ1Zh9F2St5mYuD4DNALrkrwxDwd1LecOyo
UQeWwK4Tp2CIXnpla2fiIpgqEvq77suphjf1POdkwgW9ZIZuBc6lEM5bOSXxxg7gnzPaW+hKs3l2
AqAf/VPljWiaeggDnRz2LNifY8VWYwryfkV3FfvuQnvzVFbuK2VEvjdmpyRDG27P5r6cWb/lslOq
MBjUTRignCUnSNcxFs/S+j4YTnrjzQFAD7P1OYPbm1i0fEJbtGeEDa5EabxjQvUAjnlophvvOLQ4
Z6BQp/c54I+01JNDrBJSvUq3v2uRKzVBMDwgVOEzyMrDJjG4b5PtOCRMNjusUxm/Oa0GHcaR6dPC
qoHe8K0i7G4R2GEtqx96Zyz2TC3lBguQ9SZZL5rMtW9pa9+7QZddRBNcKxyYoTbFjzkygRvhRME+
ACaHytiErIlNwX2m36VveklfBJ3FfKJSekl02A6xNT6pJpe+wLFnJW6+l4ghjqXyM9eZ6HaYCHBJ
ENqaeXZF0dceojG762t6GobTl4fcguNpu/dm38M1CVR3Guin3MSOZW0gbjkHLC4Z+WvjTgtED5SC
KHc0B8NpXUF7PFpo02zwRyGmnSLArBVa2qWttRR3cLfp+3DambPrt8a4s5yx2g8WbB9QbDZxCsk3
UvFGti89Uw/Rsj02D0ZiwT2gIovig4oDWhAxeaWOW/lQPhioKazRSCv6ogS1E6MDTtj8jgrBIME4
CI8oBitmt07tM7pfOvkjck6HxLfcgdbD880UPpxvAPsSUAIUOrnGVn3ggmga0U43nojJCvwR+N1N
c9Tc+U3TjZIcAOdJ9cX3cVGa1QHSTBce5QCmbSVd4tKc+cXOcXjaHChuokuR6Z8KUpwGiW2txSGG
8Qn0kz5XVxqZ+LsG6xGdEwi1paM4p4ohZQyvmJb5WkSsGRR6wQZWIhAeuK1s6sSZk4NE9UmAfQC1
ECRqXRoWeE20ux5XfIKOEqBUOa6LqmItbNc5KBlfKVJ4ArNp99WEfBqVFR2PxkT9gertaEazzynR
ng3YyitT0TQiWOpgzRADTVKJV0zsQ2+uNnHdnjWw9GvNjj+rVpUb0FcFRg8MMHlpwlcKoVPDt/ML
zX7P3Ir847HdEBgkaL703pbMqJCdFezmJpDfkoyaET0OEYYywemQWMemR9RAv3SjV1xxnfYVd/At
6RktWfELVsUOEiqfmCVlMO5zl9RSlV2y3G1O2ODnm6yxoMe68jp3JtBlxFKq6fHloI1V4dtoA2VG
mppjYFuj9jBIVFWXVsc6nxbLzDwj78Ig74zRN9a0YcDa0oz0IdPgE21GseOkuMvi4AnirrUJ5vmx
KO0eESNMdYsoQ7oIqOqdqoBAXVio5SVxdF16RHverELNeK/Nej/P3kjQBtkSgQn+oFXhkRVdgMYy
CKUTxOwBeK4HI9uCO4zr5A5LSeyvEBmRn9s1wR1Cdc7MrmV4nlXrvMfyEkToSyKVHaDN6UcW4V0c
hMHGmYt90slsPdXBnWZZ71UH4GBG6I0PAU5o9MnWJTjqUJRWyUElMwladbfv6k7zTYTSoWb3PuDT
Bqn8fB3GAM18TXqYk2vWunUcaLKN/hai2/bnpHn1ilMdIjfKZ2tGqj+ke6TYxpoSFuABAoptHxZP
VECo8YnAZQEsb1uTsx5Sx9kmt8ZvGGHttBA+uWXTZaxZUwUL722DaJeQNg+kV5sUq1aePAjQm64n
kSAWBUW9I5/Jlz9biUwuJX91XY7GUcdqAhe73UKNILpaDEwEIC+2AFBXkQTuVjsYH3NmO2unE4d2
Bn/leCpAFrwgLwKTIEmUA32kpVytrVvc1pofjXOBLpFsQin8YIFkCRMiXzOx05j0ALLXGJu3mEwY
iaIREgtObEdYcLCXZoJgKRDBurdpuihTmJsAGRCcMtTvfSGRBLgOoPqanFv2PkUXQsbLIOEIiFaD
g62sKKsnFTNmMuxyOmQ6Tgd0wRsvodbOJpBsSW+iq3DQhdM4RdLOnLwsn6mxdr07fgfCQkksxS7p
l3luV7lHZlPzi5OROqCy4RF1tH1bWxAn3X5+YVhF0kyKouLrUWVJ1qoZlPGBRJjpRTeQm0LFvC8N
LX1IDX339UOjidzNY6S9+npU8zKnZIEMlaxYf+fhuXBwontc6w7mcrNHYHTTATU8z1o4PltkqbbC
ak8Zo3mq1OR5ZCDtheolnF3tYur6D4Lbk5fSQe8TpVxHvu5k9Jhs2sBSu697ZYaer6na7tyiZ36y
iNrrPNa3QaNV2PXeUxAPjD5d7QEsi/fEYp6G+h6+TXE/hXJgRMZHeyYTSsn5KWt7dx/gxWSDSjpO
iN1yUzfwZHFhgPaB4gXsFzeEQCSJBEH/7g0OF5UkgTbWOtdYzU9TUJvPiYFoskmqnOYXdQbFk1q5
oYK3lbJuWT3XpVjviQ/KytZvbCDmbt7xkJJTL3XhQU6mKj9EgFGfFeyNdp8BvnQ4aExInnUdW4BG
8HZTvMcp4k27G4DJ08pOosi6z3TtnRXeu4kqcEtaJy+NtLk20O2lWKrMbcn65dvOqetJoKZdeQxl
VW/GQugvlseWp8gdLgk1cMivGqhX1B7g2clqUb3vtk35AJX5QOSVvpcZNlRr8qJd7oIua1SlvYzJ
pTC6ZzSY2m0D1/B+bljPA+9Tp75kzkxFyMeiws2Niddmz/Ey2W+UZeTJ5YOzC12V+n1ceFsakejN
GmS/HbvPeWRrRfEds07ZI1I+p+y3YcwkPbeiPaID9EpLG7jUuDC23sVbnKsyuNW9irlDHDA6gEkY
VYB2+4j2rDkE1xzT0jcriGBReDQapQVtqm1N/I2dQ+ECDrVugIARChjd1Ik5Hmq5oH8NBdW2wI42
xtO2HyLkuH3v+YJa4CXIiWI3h3AnJrhb0aBwaOjJuNEQcbw0rvEtps+e4HTZDZOQjw0aPL8G+bZR
Wj2u8bEhBrNRxnp5dmMi7d9ie5oeOxu2eCBnl9yXCGNx7sSEd43entO0XMHiYL7enapYovdeI55+
T0UfXOHdMmrgwrgnwegZfgNRH+znYVrJ+a5z+/fSYTqTV/URwad+Qvmk0yJjl1j3s9hmACFxLiC5
QuLZ7yrsB4kIs3PD+cxHGB6S0e+s2N7YLOYfsyJeMe9RpFkp3U5tRPSka9PgS5oiT3Gb/ZSl4fwo
a0pEL/feTBeyu+Ny5ucSLo0qAawMkQvKp5+Jf2Urk2rGdyQLvluz2rbDojiKhPtoxtcpttYDPs/n
RmjtbaILLr4tjF6yvYACZPE1r5KnkES3p3oe22uN+mS0p08KkPBMIlX7mK7quTtquVadJ6+lZWGV
RzsbjRM8jSovjasHxQ2jWHX79aVXpF5gkA0RWhQvMtPz42DSzRlKLEiJWRDTs/iXIBWvR2GJMyZ8
aF1tkPtCOoTcqcyFDO7BlpI61Ojx1rQoqQ23pySLg3PRtt9zuMlj+Q0zzxuSIpj3dprvx+ZgAFlf
NSz36zCFLxkVzt6Ot1NHry5a2tJjYN3WdseYL7Ff+pBW6lhbV73u2Aq1Q+d3qIaGjkG63bANUnQY
qGXjW2aCKTFx4rGP0uWEd4dD7wl8wuUmtBsXTu2mpKAhx7rYV+NwphOKQmgiyGlCSmFyKe6xOlBz
0Q4paWa1XCNGMWUnL2IHWPGp3CFo53ftZxfIP5S3YB5sujUgsjzP/FEmlAK2C11FBeYV008HmmoA
wDh0+mEpPI3Is+m95ONZG3vC+Yq7Hgg6MRT2uLcMv9npSDm2cgC6W2bsJTxakyRmWRuBnFsOT0M/
pNsUHAINcoQnbnonckk5R3Fiey0nFf2ZzEOQlBnNWinnp82U4SwM3lFHoP7A0sXlnqBWvDoGG3n0
wK6jI/uu7bPJlHqFExeJeUXgPNvENqOg0XX1PazCXVHPzW2FXzAKWADHBB9yAjLOYnfh3hVu0fxw
XOJGoOAEa6+Z8v2S18mCQjLsmC3DHizBAaKZjTeRCl/3jKx1FjUt68UF2dTzkDCJu4A0c5+YXltz
8Yoh0Loj4vR9pPPuTnkJDahldIA8xrdky/5mBqvrlSvWofjsdL15lv0hKrGA9LETIo38pF0Bi7pE
aDwU9h7ZxErYAx+K4kGvJERWGw0d46X01hi7DcmrNE4geRMzVbAfl952jgkyCGCfHoa0zPb0jvNT
NpJZruw+u9gBp3g6ZZxPTugzcaRMk/xtRCBvrE7rV3XGDkn3iKLWGnIVpOMcpZix6LRoUoJc1Bc0
rEjInQocD1J3B9nMTdYG7VkobZ8pM1w59PpuvKwrN2M//aBFD5W6JwkL5frPeclrgl0XbEh/50kT
/IzQVH1JutRNhfCO3V/yQh0Pfxln5k2mIMGwyWWhUkzzy2ldG3SE2TucOdHNrRaAf2jMZuctESYV
WNMlGsZPXDBN3myC3GbRme1+w/Tu2Si8DHADja6ktKM11Uu8i6l0sjkFrVxoP6DHliWGxkZnhIrw
9lq1RkHtMXY0MYdpE4C1oUlWFddaLIpsJNrAEaDSuIQ4rNLEczdRQqo8ffFDRo875SPONqwHltPo
5lXQz2S0baODagjHA46kWunrE3BqgNZXbHBMklg9gH5viBRpGYR0MEWc8idbZny0doYLUGfTgGbo
ts3qvcpniaKGwCMLWgiZPjFU2g3clE3dqnvXKwcyCnxLB6GooM8xdyBaqcoAJVoK0ooar9Eyt8Bt
bu6wlLyCK+35mwNhFmSW36Cd17a/ZaTe/koX/Y+8y24LUD7NP/8wrD/+GjrqOp5lGAYCUsPWhWGZ
3P/xfh/n4fLo/9ZEy5sW5Oz2K5K3RofWaStOMFvSNRsr14fXMq263t2JAW8ve2yf6+jSmsPzX7v9
6f9wOGIJOf11mL9CUDkeRHvCNExb2IYp3b8eTylN5WVGzoICmhRIyfIHRsO9hv5x5jN1H3imfVvq
SrHsXBkosi1NSq4ICxy5g3EvO+0ZTH5yCEbtWY8PoipYJnLj2sLmvUE7RoNDs3dBPX5PA3oEzNDW
TdLcOUFyhmqZcpnE9NoHRLh5WvNW0wau2p98ON7bAspramdPTjdcs5HdhdHl19zljM8SOHGBfh/U
w+gnGnmpQfeKmL8DGaflh1wXj6md68c0rF+s1ppAbTZHYdFBNqorLe2KTwuNZwfKwcrOQgCuCHvP
yn7QDPakMZ23dR3ar3r23IeNgfWBqsvKp1svT2gt1ra1MUw6QmYp7iXzuiFFXeANGeS3LP9Wad0B
oRsBC7g6NthU7qci3zhUO1Uy6VQvNC3S9DabZ4Fpb6YNsRDTG2ArJIgHQGnsi8rJ62YYXpHO7e4Y
z+g7YK8rMsqfrWAuNjHutyWaXVJ/NRs36Tg1S6oYW2Y7e3FzhFr0FiAhJOOx+YCIdU0dZ4QvVOt+
bw2bwCbaPa9YXuVk3aGp34uwYROSoeIpbW9tZd6tOcmXHgGmn1rhPrKUzRjHUD57iodcib3QW1DB
gXpzGB7BVYVdt5h1MePQQLMhaktZ/aSj1OPYyddtbl/sYmQkJIZTTdJ3OJBPoTJb7cdlZYQof8NY
J/yVyvwx/mf4Wfxvzjah//3T7SLlNIT0bEM3dfZWf/10o1EMjNyNuPa62D4Z/3EU9XQPDmw7Bk25
75Tt7Csuwinmw21N6ibQl86vydYus/oV/+59r3tHTcNtrZf9xdHDU4cyipmi0a6cIQBAA/uGCiq7
Ecx0VwYdV5yQEAJFiCib4TT2PFpq05zGF/U4hoaxLntbrrvF+S01gfHUdagaIKVSkiXog4LvFYYZ
/+tEX2Kj/3wrmn/9F7c/ChrgcRi1f7v5r/+ffOrfn/df28/i8p59Nv/1l9Tqf/31Jq/+76Nbv7fv
f7mxyelfT3fdJ2/1Z4O9+Ou4+T2WR/7f3vkfn1/P8jiVn//84wO8Ybs8WxgXf82jNuRvV8Tl+f/9
c8sv8M8/oJK8p/H7XxKsl5/4lWBtG//gCi1NR9ITNgxkS3/8O8Fa6P8g0lqaruU6X3dxGWdou8RU
GwZ3mablYT7jI2dLnq4pvhKsNeMfEgChrSNRdRzLZVr0/xJhTS+P5/rt6s0aAvVIl7YnDJdPumUS
pP37amIF3NEhhwB64aj1ZEM9hOdbvmFdrFkuwBXofdtcbTyoN193cNSEwQVFcWnxSd55HTS4rzu4
XE4rRffpVAvp3jt9/dS1snwr+3hbVTHD0gbc9OwM7hMRj74ZZ9qrNKrKB7CFRoIRzGuNPZ9W1yvJ
weaurCxv6Y0ErwqxgiX7+cEQJIV1UbvniNVWDEP81OjaGytN8EE7/MrlIHqJR8bAfV3ahAvCX3Bm
FRAOm/s9m9TXHLrGxixh81c4++YMab/ejeNJ1cVrLUlMUVP+BtnbIJMr6invAps5owN5wpsYPTIB
ha4zyasyrOGQ0GLwASY1z7kWPCijTX7YVfIosHttUn71wzzQaZkbcksaj7hMXJrkHHRRtJXxnL32
g35wutRcIIfqbBHvpmOO+Ehgat4UVtg+hGNcA/Jsw10iwMsZzCOgDCvzo4xCGDdF+YLmMfPdyugP
ZZA0t72VkXzK7rqTzne3/qinavjM7RDwamxFT05fkMfh5sbRIdDsLDxowb1Jae/mNM2Wx7LRYWEK
hnf2MwPLmD4A7TQkvU2r3SHYj+/qqbsQCGcyr5zCg1UhqOxpknFcbbrJhtze0jKcGK0ZdJbiMDho
bvbscuYdvRqllsoD8w7YBogGkQnC3UY2iwSJnPNRE9vYTbOTibxkH0gmMpK9++Hr5tcdUyrEdtZN
79yKZISR6YprlTvtJrdL625IDLIHEs1+aHTgryPK7efCIk59GN36mz1ASgNrIXV7eKljXQey5jT3
rFUSJl4dnPtSM9gSz+oQayI7NZWgb2R3zW1bEujE5jh74m9Ltm8izDfQw3dDWbg/A+2FUxwgmuwt
XxnS+egm5+cwyfBbnxQ9cI9J3pNXMG947cKK0svgSGs7dwnGJExHh7ltkr2WuxL3yuD6oqq8K/Sk
cMP4sn5guNaTw5ukL+0QgkdxJ9TjXn2fTIn8HMjYTnCAIA/HPGnGKAk7ERJ8PvQfzhj+GCA3v3ZL
aEDbxdkTTHpW2LqY7oyeoK6iyarL2JFtZWXapsGUcCjGtvNjAJt3FR2kVdLM5vNX/GNlK+u7V8/7
xgaIfuM5aI3tluVGtey+Q++tQlJ4U6Kqf1Jppa/RHmO2ATe/rYaG2IE5YlDsdBCurM65tDbZb2z+
oos+qicbgxhjHbv6oGakcWkGL1HtkOBR5NWBaEg+caqgvKsqHqELH75O+Irn0CD4Ex1P22kEOrul
e1BGme0kNcOlU6aF08Mu7qOUq4ClCvEsS1K6VGpb74WFn5DoH+zqiHhVyva1BRcetdK+tyv6q4Ht
EWNaOS9DSGe7Gqz0ztTSEKtzoB8JMYJq0wRAEqvCumUaF62teqhetHapOa3oMwN+Nycs8zczooNk
srz3TMwLJKrSHw01c5Yg57jIWTk7ywVwXAkw6AKF5a0U5OzVduV80KZl7ucN78OCvEzsajobCcNs
zhSxDkg5e/MoA7AbyQ+bMpBu3yjvJjsFJBBExbY3SzJ4S+NNrwb9RGHS4n3E0hBMUXjXNIm7DMNA
jFXm9DbXgNIirwnvwqR3zhkEur/fYeS28+snEl3Nv34CjdxrO9j5oUg48r6sv8eGlrwaTtgRiqDc
nUXU4KssyANz4/DFtiKuADoNoK5z1KtWIwqxyFE9awZUPauc91/fV0gvtmjdlwwTnm2c8PWH7zlj
ThofjXjICcVZm3gefQCY4qFNS2LVQuv1605zeURZTCfAp97l6wGVyy7bgHtITkv7kwAf71trkRjS
jK59ZTGmb+60/OP7INR03xB9tf26af13qs5juXFgy7ZfhAh4M6X3FCmvCUIqVcGbRAIJ8/Vvgbej
b78JQ4AoiSKBNOfsvfbQnNoo654JBya93Qlg0c08Y+awdyc2e24US9vUYRMRg8oUWHdmdWX9lr3W
VbqSto8XTqKuWD5+oqYFvHLD0t0/Dnsr2DmDrp7TZjCf7KF+f5zuyMrdAlIy1o/DIu0oS+U9G3VP
2O8VuyT+Gvx+BCzkxCxyOHVLEWn2Vye6d4nd5x5ocXC0RZSvHueLvH4Cvlu+eOhXiTfzoOLLgEjz
qd24elk8OVaSIs/Q9HvjGSFNaL1+HeKOMoqZEuMXZZ+RTih6l/7qhYsmMoqdJ7sowYMPMtikQ1Wj
z2q/usGSnyIa7x/xOLRvXeWC8wK4ntoN/rwAhdAYyFs1OuQeJ80h0wbjybOTDMZ9QPKjTl5V2pFI
GsXasIIdRdGyUNo2YWzgyX5/so1GArw3yztbHYj9VpV8pmnyhlhgzvgZppdWf7I0Pf1bK4S7XgWj
lH0eUUjamJ/7yLcO1VgXWxZD2s03tQL3Tlh8o8+E7uSofwmiDTiQ8bfmoKXpBPhBtm/6PtQYCNHk
OS+wveplFirnrauR2lD+8D4cjza7Unr0LSznoyWQ+Q/AtksswcFRh3SOCflewneHL2rqKNLmaT5C
1nwmtJV2sxvIL390gYPo2p+45xO1+qG++5N2aOcpQHpNcAyLdiDDaaAy5NvtUdBqhJ9LylwfAO0C
OGtfR6sX64rw3XtFq2WVkxD/Ytk2FU+FODl/zBx8vF8yZx60a/9PkkwHoCMQOyrlLVqLGKRFjDpW
EOkFAwJMtEnycwRq+u641DWqxP8rkLNpopV/RUNGpgq8X7ObziYI1t8h76+lye8dMyIfq7z9Q6v+
ecKn9xO62msXeO2Pq6mPURXht0qT79EY1bdyjD9FVETfaTr9g3o8fLFJJW9kMJOvMkV+5Nf9dKTI
BxJmIBQoGUR7CnxnvIYNmZIZIM8fEeh7x22adwailFYFKza3mx38Vnk1nbheq0zEz6bQh6UetNV7
NnvEzYmXgVrhYuU26tm5VGzQqCHKqbFmH6D7t5bms1d0zldas+odEaS82aUIlpFXp3eKEjbMoba9
UEyMd0TEL72QVVDmSXnAQ0DPYyjDU5yn/qaoA+eq411d4/fT7uPE1c7cFd0hcx50GRRI7GX3d6A5
H4Hi6jIqrWEtmzsjLgTgDM1l3Dvdmk9CvYcTZovMSrWDlY/qHcHpIeRSvCP+9O+NLfaPZzVZlx2l
bhF9M/9QpxNRqXcsyx6HXB9U9cQgLo9DIlUE7xMRLZ12AVGORLDxMd/V6rl3e2PDBRRtS1c1H0Pc
fHrOaD5F5KjcLTOl1cFputHFrq6RftisSz4CIyaIJM/Gg97ll1awrhINyQJ4X/VPCpv7iFH+dzTC
D4Nl+ZvuKm2NCqU9/vepLHaAqdW0NanpQjEd4t9Wk+ztZaIxSLkoM2g/7QR9gudGEp33eIovfKqA
1vTZ9SEjXTTjwUQ6nIexb1d54YVfVuzMaKH4N0Ltv8gNFd+RgIS7qCOZRRUye6HYe2QiWDvUI96w
HKV7oawGq6sRvBlj260DLwM5aDE/hmlefunxmfkbyWYxjjvNZ83yOB1AFymcYHyLoiY7hGWCyHd+
OgmfF6Pj7xih8I5dac+sZM67Q/gNitu74Zkxz5SjSf8QU/nlRdTHkKWZ16kqzKtmAWyQZGER3OXe
IxispCKP5K8yYL3x21g7mp69bvy+fouTql4Xho39xE3rt4GNF7yoWu4DK/oFDlqcIQDla9Khh00g
ZPOSKJ91rzeBwy5z+SIoh5NoDfOGdvgBABdZaliXnkbdZ9HWADWbj0Jkh2RJuqcu9MpToEx931T6
ts+y7tL0XYcnyO4uKfGwvdQEaYWcDwCi+3imn+qcoBHkkROpE014fzxUycAkpZUEk8K1TZp+4u0z
AWIIVrrl0GTPvkL9axVQCEmJeXocGY5Noo+w7VUQYUGI4DFshmIadnqd5GtDxMF7p4iYyYRFDBLz
4PvMidbllLxVcf9M2MG4o56agJDW/E9TBMRb17gsw6YYbpVW/RTN4H+mo488zalClqR0CjtajKDl
spXek1JWRFpLR5aNZdxO6adntmR/au0NOW3+NEKHRg41h5n1ZCelBERv6fDtbNFpd23wEFDg6vn1
xduUw9np+MCWSZzpgDe7au9rxGJVYZizHe3Aherq+Hg9Xto5sLxyb4e+TX1O5uJxWnW23PkiAeRY
pj7pFsQJ+Eb5KiQdD6RTqKUMYmLouoxv4FC7fWO66GXDfnwzMzSVjm0gTnfqCj+fb/IfIrhUmZcs
TGek26c7GvA+G2BL6FqXaogx6wbWlbzm4DlAq4SLhystMwLU6FGI1s8GhbsDCsSYY4v+7Nt5A/qu
UWtkr+6Vl1/Cj+ku/aC7Vw+XxKlq8zNaum5Tt7l7HISBVA399EaUdG9cJEELIBoNVHbeEeEGP3VZ
OB+4CwELEcr43AV+ssbG21xh901bcuEB7Wj9lkTk7tOx1yoS9ocbhcF+5Hsr6bYuiWq5fXFbYxci
RI4JOLmD/vb/VU5IZdZu9j0p9us+7F2CpaN1QDY0FzxHfuCrfevOkUipyf7OZq9uRc1IOoe2r2gM
PhvEamZRDFsYMj4tXOdTmYSp4bDReLqYlgVo2q3rshzv0qDfWG3tX5XVPpN8VK/wQpIDMQ+y5mB8
DUbdP5ms9GtzQr9JdehfkHjNTWjZt9Im/xB5st91XGIbULh7y9KNPwNbjkWjdWCMA4I7xzg/pm3/
SuQpsaSRUZ+nUp08omFic0wPNkJZjmDJmpQyD7TgDIZ+IPaVbY8fckzWvqAFlvjmN8Tnr8cXLZM5
6XbWtWbTSe0H6Wwfjj+a6ailAHJ+KQc26nT4f6qYKchmUX/won44RkbebA3dTZ8Ioe9Xok/3I2HO
ZzhR05Xmo7tSrqtWWBCBJvsHmHYpcPL6Oy2t4AzwgIy8Cr70o+404uJbNvyh81Dra51V2Dqxdab9
yKz3ONqXJJP6mybU5NwjG98NP4Sznip8avNhj2IWrPz4Kr0ohApffT1OI+2Zdrh3ib122zc7B19q
+G55D6MuOgAX67NdZborz+lRbZlprlG5N1x4UFRrdVvhKVPqBGy6Pz0O//sgHt8thp8pwlgLxOXX
rdS4DxtXv2UoVk9s+s+G2+k3fz4VBY5Afm6QLuI76UXQzrFak31aLb1zHHzVVWOfHgeUg9VGG8No
mQf0h3X0l6Z1e3wdjZnYwU2FHjqa8c0sm/gGXH0OORZMsg3iM4lw/YIXyNvWDglehSZv9G3ls8og
CQWQT5c9+wFAO6zVa9kX23ScuMF1w3ly0JcxXoYr5mmA9vOpqm9oEdOH3WZFheSmwDmZtk3Jx4r6
9z/nmLNXVo8yHOl9e9a5+I81qGza/R7paj0ZcZbwbjh4c25dpBaaZF+BmAhFcDOG76HtyIs5xHIn
8hQ0st9ZbzBuEfmFXg6d1VcXtuPwEZHDKUhOb5qfgJrPz3Bb7TuV0I1hafJezEARayJi83EYJBoJ
1QKAjwomug6p7D+SrYeWx+v18tCp4AvEaXJGjvKlN58ljEiIoAR5SiS4WWReTUyvJunjr9WEoJvo
0PUoCFIg4pmEBl1IaoIGGkRb+8jzWZEoTfe369UCkeAS9jwlftC8V5WEZLOjtN8TnPaNZvDs1/I4
RKO5YUeCOSGq+pNEfrwerG4XBgCvq6Ez9t6kGWc1iFdNi04AzsZTP1ruOcoqbr443WPhRFo9NOmm
UE50Up12buqw2D2O/vtgC1DlUc7LCmvU2DDveWhwwPhmQ2MVtgit1Ca4tpPsL0FArKdlBtdkiF/Y
9rjn0faCbQPpcGVwpb2STqUf2Cj4C8fx9U1lJTqZLTNGbX7oZ7e6blqEerVQHRWF/7s7qYaleBdu
CVZr75kQX0mBaYS+xXRMiCdH/CP8fg16AtACha6VDuNvO+iG/ZKGTbyjALC2TcFYNr/Men51DvzH
/8xKehzYm9yokdJ6wqVlG70PmErueEJjujsR0uz5PHJV7EkGU0A+aDdjyptLKMtwyS1k/kAYSmqP
vV6s/csdG7VkChavChVU0DZCbpoa/g6m8cXuWoTrk0CoU6WkpuYGbqZGMjkC7yYpwM2uOu8MSgl5
NlClbeww9laVnqaHSI3GSs9hONVkfMLF64hmdE2T4YeHySlQkzuFe3BSxKGEh5ob0QTTe8WMt5iG
QZ4tNVssue82Uyenc5YoYn3YaC4fh4+HNKTRRGhAtjPmJ+utIGB6llb6oJmK3G13kYHTyPFsXvbQ
jnupF+2rgky2grXc7gYPVLHWxRE9RG0vc1LJtdhmEomc1jtpduKibkoIAo08gOQy/nJ9e1gKePm7
0rA+6TmEl8fDVKMuEo35I1lArwoCFV4Hgkk2pH6xM+VdO4pBC5eG3r5JNZl/UMafcqHif+A+1qgx
iJEwG2vhEHttDbaHFHIq3jrYsRRRxO1xJEgSG2sVkVzsuue06q6Wr85NVVELrOy/I40z7uHW2cL2
1y+jp8l9SwmU5ibO6TA2ZtQwuoyxQbYe64puulAjAD5D/tGI3esqYrLnm9PxO/gsDhpJghilB54g
ZZ3Ravo3smLtbBpu+27+SQI9exewpS9dHv6LwkkcSTz6JxxhHGCTGwXu5sk4NBG6qKp96gK7evJQ
CKGPOYaEKTXWoHF5S/uYdPAZfI2P22CLURrjKWH77iK0vAAKSrcYNtSmKfJ/jduPkAWmP4HA+oMP
4E8wQPtsZku7SaAtjp8sPj0OlW2+IZLAQV9xt+xRoDjvJY4vVln92UVCQZqJb5+RHmM9TqJfzBP8
o8om88U1x//5RhAW+VFKe/04ZcYCZ2sQgG0pNY3tTiO5Nrxio8ZJu9WERmxH+vkLvdNdf524iBv1
Wr7Vedu8lpEa0K8h74Sk8hq4KAh7RweAXpMfyOee7cjLk0BieaAvL69Nhrz/8Y0wKcSmgi+wrFtB
dmafIxYvR2gAfecu+96Hvxl1yYmgwQQSIImOIFjInA5l+j4l/T+ndsOTTzk3aorqpAunOjku3L7H
w+NcXT4ZY03ac0U5Yd55+1VGd/yzcDNrG0lUL7RuMZpNOfC2jtJTkBoHeLclJpPWRjYSp9dIc6aV
LLz+zcrIAckN1v0eLBF9SWdKWxKE3jHeY2+BGICcD7HYBqHWa4r/dAuXxz1BwUMLHdFq0nvtH8xh
RAflX7ugMhG6PnkVNfvHxK/DTZfnAYgDKwC33Cbbcq4SzKfyvtkKKlrLsTKAwiFYw3BKVAxW+5ZO
mB6xukiQ/fqERS+nsVN7c0ZpPQ4H/yVSCUjqvkyehdF99KaefNNeq5emPs7JV3X61Ifayk91orSG
Z3ix4fbBcXw82NQyO+wT2Xs+OfnR7ims9WYaHGA9+XeFL+VkjPrHVLsKsaEHG97hFlm7iXwhQkh+
VeG3KZW+Gggd2+VwNZ7N9EvERnf3M8d+ngbnylZ4Z1l18I38dJ91foi1VvO2XtCMOMA9H+sCMCB2
jtPl8QDEwD9NDWkEPWZxtKzjUYz0vTzQs0++VTQLCPHIq4i2OKq8n15CzKIIMERCykHtHUeTCSYW
lzqt86Oh685OjQsqbMFr4aTds+azg7H06s1swv6J9sYVn23Agib8JB7DP1tFChliass3f6B0blkZ
cR+6W765DvVo12RbjX4/Bf1ukfTWY1AkZASMVIklKS+t/owPMN2AE8AX00fiVe+6ncdcdHsccdnf
Gxc8Utha3qoxc0ZOr+9ZTQydQNZESIpZJNEO+GW+doegPFPeIZ8OoQj4g00MTQ2Jat28yZDWqOzq
d1e9YykR59wgYLWwHHEWo1me5ebx9eNskxpbt0/SQ+nZEZldEdzaBLtkQHOUrXlGOEfGf4o3fZkg
UN5ZDsbVwCPPb9JD+6MOyGSVDr5KqyWvVyHMuIJeBc3FO7Spg3Kh/Hb6jsMhXtuB3i71ELf4g1hJ
BA2iC23cVRHpDYadHAs9XiNkL/cSQd5NRxOwaUb7x25yREKTH71UTdgsoYg1RUNuGnTbawj+9dpY
1ja2NPdoEx0ACor6tOPpV9WCRWsI0o2U17kbyyCvkg4LKVrSpVxduNV7MAC8l3pQbMYgGQ6lxMO5
yP/zOM2J8RKHlecrdRRN3W9gP3TPM9Jt4WWV/ocbDy5ckP/TxMjAPHrgAynVkSuBDpzP/eAEgf+i
UPWvRNV329Jb1R7cN8qy7hX/HItE3ds2RfHhxDL4LCc6E3lDo5PCdPVSx3BO8+kHZJXaxagDe/Qt
x8AoqzfSczd+INUdpdC89NZgAELGZ2koJL5hJLd5BKtoKo+y8csj1eqfgl7kjjqhYy+Ek8gD/Cj8
06K4qv99MLYp+9WTrZsT1pv2/z6QzTcx1I0n0ermFuWmfxhMxz9M6NtcEDQLv/Fwfw+N80zJwDxU
bLTQ+Gr2c9pBKdFVRwyYNX5Ly2j+Oiho2sQBhTf4/kbWfUMKsSwWBevktyTEzkD9TD/UpnXOOjO8
5RmBUNFgqn3hBskliBF/kIpIqzDOvoeaUV0Y+riWlMz3QIBeGAEs5N8BHJ3JFidF4fxOWtxX1+J0
8B3uxRQoytkfIHmNjf6PBR7Vtl6+ulX5m3lq/PISHNNFLNvPiH4AXGuU09QFAeSmVv7O2BYtY21M
30LUiks3Jj0MmnmO2bX4tlUa/hrAOTpZyS8td3AeR61xgYRrHmhxDxuMQd4LAcMzfidNfoQVLa0g
2pjT2GBUCMVuQj6/iceq+qJq3OZj9Q233l/rMo7pWCfPhPcUzxOEkJ2YsnEZYK19JuaKrhwxvmqS
4z4PkJYOHgKkuPXfg0Yzjk6Fl02fIKzqOv6xR3kwC4aI+iVBxGt0A/5iLJLxie1Qd3Sg050ar9LO
mYbk1KpoZmAIbXcEdS5rz1FvKbW1lYmXbRUIw90SXrY2iiZdYMe3750dGvuKwCN48mb3YQbs62JZ
Hw1qa0tZ2c5JdzPnJEyAR53jja9u0q+a0YT+PWOfakqWa9pJ2oecmh9/kM6TziLuyZrcr8dpVvsw
Y/mcd5Djok/+jXUqEh1pS+KcchI+lqQwaB8JzobloOj5NK0K3+ZwmseP03cp9nHZkC8+P40KCM1H
oXvXAKb8LbT/6RA7ZV4TPMXCb0vQb7Iqe2ltAx/75yyRkchnJvqzSxrL8jyx+ToEWf6PUgHDBRrC
z2LQ5w3xN3qy7mpnprZmG9IeSUDp8ZjaPsI+Z1/7LPQICcEsOZ4oAYtl1KImMRzKUAOl5X1SJ2IL
qjzdaVrrwIuiTtkEdKYzfFMJIeEHe05Y6x10zWZka8/IAvs4xJIFUBR0hJ1/ahaQZCvr0yd2bv2i
NDQYsmVQ7OcSTzKE0xa7NdQfhuFfU5VMoOiPEfbVfLhteCtj61KPhYMmULqrwb0Q9kbd0wau0Ukc
ZbK0tlrd7El9vQ6TeSJnhVDpnCinsKnba9SO+lLYyVdVF4iwdbENE9O8d11dA1wATUBkTIfxzZ5W
2PywqsH3YqwEISDdcU+yUXt/PIAjI4o9CcJ9QwACRgirvrQtFz+0JHE0RAc5wuBySyfrl20yvc9S
7PowybckKvxmNq4hLW71JYX15N56Q7bR9k7ZRpc8BZIgQ7IF+58EstahZ/TSEgoH0r+x6St3fo8e
0y+GlJgsbJToRSC0Gc69i0IbxSHC0oiLdpfygd6nwUBqbcyU1Nw4xVH273Han59v6n9oRD0bfb+a
YiwHDhWjNYurhAZj+ddqwUpQOdulmEp6w0FEiX7QDsJfx+xukZgSupsQioYe5i6VPJIzEoEweqjS
s5cX41F6BOygrTLeJhPvTzS/VHeS56qAmga+7bt0eG2DH5DGGxEAN2WmsyiYY9dWUtpnZ354fMXo
RKpeLnEpUiGaMxTNVTTp7SXORn1dsWhYUjBlNx7o26HT/hVIXhZOkn6TRYdSC/h+MjDR9UYMI6Ye
6AVVvHdR2G/tqJbEpOkD9dxwX+flsILnNa6og10m0wSnVXlkKdnGKsesua67IXsO1VPfhumB7Gi1
1AvzCRab9p4FG9fWwBU12Nlcv/4ld/WzZw15KEbV79n2NMsAQx5zxilSk7elSWjuWJdQ0qk669l5
amUBNB2ZiYyokcnaUgcW+gTkmona2lnzPTnQSCCVkW0fHfuRDppTwkoQMdtM4fnPuM/wTxUB28Ig
fmWZKuYkNBxDRBRCREqgr0HbzsJVm3XekqTU+CX0iZ9wrSk++R0egKj2sL2zx3xraqxN3WglH82A
Qchxonxv48/ZsKVgCsSJrJnYVAnuw+KrkEYJ1lDaEwFA7GbLbC7oYieKSIimYtJ80P75Lku8beyS
LgmSuoVMuupJQChhd9gDVUCbNh60tkYPW+b6yvD6OzsJ6LtZrm7J/JAjT4NnU29Hn2VoU7lxQMBq
cy6t4T3xJZS4XaD55WHwjBddy/xboYl41UcGVjU/WPm4Tc6aZaqnkB4GxjK0tPSuCAnrfYwyvn+r
3ZH81nr4okcicPhb6a2PYujcc5KOQyrYouj5PKY+P00he1w8tfaGZ+gnu3OvI8X+lRukNetg6zWz
LInXuy5vCmf9Wufvrh6HuootgM801ViMOnJEOI0cgcGlnewlOYvBxjKfR1voG+GC5i9w5Pa5Ht+6
Hb0lUhXMKNuZtuefEXQv9DzPb1GNp3CyEkwKXZfdVCqGbWMBVqxr3ExjS0RSKD2KPn1Gb8qD32Nq
5mWyh18RqvxA6wgfFznP7tJxmptrGe7SEC0/FGmk0Mla3oZKoFZWDPC9OdYbsBHxqmRvf0MvTys4
aOSWEK9dMYKAiiq7IBrCqXkhk7aiQpeva7oZ5ezVBI0kbrVjC7T4vFuPw8dzu9RDqLVPPWJV6qIX
mLmh2OjDtAS2la7AkJQLDw8L3jzc1VrX9JuJFlLE9vFS1n54scdpiU4xR2Le0UNU7pXu0nBOpv6c
1gVSlqJiPGz+DFi89rmtWxcPvInmVcYtRud/8yvXPvbYqXEanNzHW0I8gYR2LL51yWetKna8hKom
O4KzVxnNFXRbfHq1MTK7xOmb9LvxGPdmv6OYgpu7zTR6czwEbl6e2qEhRKuByU8KtLCzvwqmAEli
uNS8oIKakZSoufVNk4YX30KUje9vhO2KCSwucPfFk1qmvl7eAkfbqzj8q1VkiLvVHOSYtaeuJiIC
+yP5kEYAqa1ybiWwGH4VuVrhX0NF6sn1gRapkDffSjH+j+M8CI0zqhNSeOLROZBa5+8nLYzR0v2o
xnRYJpxDwVIXtYOxs1nZoKcYPvRwvku9coscL7x5ipcOsrnc2grrjaftg8KaTlWunfTUaPH9j/2B
TFlzTSzHHzezkeWJAzn27TkZTPeWpT4dZ1N2C5URavw4J+ZoHc5vG3yFC6+RP50uwGbM9+rkOOaa
pZu9ehyC7OFWF1sqktjPOpgnJZ+PCpIn1c9Eq0oFu3EeCQrFTaDYV96dfig2keNuIlHTWX3OkUMS
NYcNMbR/I09zv/0B1zSWoD9mMUKOSUlljbxdm1ThP3IQViH0hXjOQeKirBCM2h9+WJP37Jg32ISS
08awpIpPDlmZYYRSiEUKozmZQZj8lkn6HIxO98Ng+K1Kx/0yyHNisHWqT+YzgrMJEH3PQLxjViHc
GQgliTeEC7ykWgGY0mr7Z7xU0Mu4hu4JFb0VMuHgCTiPvp7G3rwOKms2aAV64hdmvUsRt+coJdTX
F7qgyYImwKzQJ5JXokOcQUAZgMSk1+dIIJkK07E+9TvCZ6aT7dnGtgVfdLbH0N+A6nAvDmLkDZJ1
7RqxauDi98ub26OvtMugvxMiUzGJZt5z4yQWzoWqfA3KqlwSP2igIEZqbdo6Eb8pMxj6Q+MzoAu3
IE+v/FY9ysAMTTLRVTe9EcPv0NLV0/3yH2Fv2GqjmP4WMQvc03SbcayAgeR9j4m+wi2LcjccFxhm
wDb5pb52SqH++VV+sCDD/aqqfpr9DH+yTHsvJ6P7dk0WqU2re5+uQjZbixhpikZ12LMz741aOp6d
QcdLiOKIj5Pdvs0cuMKEbd4bKqqrljjkG3FgJLQS0PnkdFWyUWGCjz8dnE2LDOXs6NSNtGauQtua
3GkMJseyMat9LEqTplCBXKrLbbI9qvw48Hd3U4i4OREYHvtCVufJQo82ak5zEXHZofzthmtastmI
S2E/ZTUZu51mRfecf3YFv0M8y1gFy9Y0zBfLytulOWgJhIQuXEgInO8WbPQF42382c3qKQ/l51ct
ph8IrMVP1aYvwkKiVcv8DNx2/NvTj63jmvKyR1ru6EGOXIjx/T/ve71QrBPQiyKU4npgVY9RfWCk
pL7ZFXQS/favFVnn2E7Qq5veS0KKwk/PfZXamfoaNVqDYuyDD/BqCEANr323I1NbZF4Qvna12S2N
WhteSCaAWYF779lU2UDAahrcTP0Rn9rpT5LAs3VJAsy1w/uN+3esLjqeg61s6vysizrZVWmYnETO
VgnieXKUTD57WvVk+CCuPlDyLvYjcURHgQppV4FXOTUi7beCftC50SaLFZeVXAOG403v69UTimex
Lmq3v9HTN6HVoAkOepkRzpTlLyjsJrpS+vDaQaFbUjDQ3mx2nQvhW+rD9InxFY6KvkYu68g3pu80
yt8TBoE/rjYBFfOCX1uY0JQc/Z9OyGuI6QPtGelGEXaKlP7yTD/lsg9cyk7hLIYzmO291kOlxszY
Qxn+x7biCH9K/jZtcAvK0vyp7PDTQ3v93WhDAgzW6D8bc2oXvS8jqj1oJlTT9W9FgLKx7ev0ldwB
0O9tzeIUrceKwUfekwY6D4iQ9Ma0M6xteOhXzw+YfQBeABKJj+pBsJ6Dgx5fOS1hoGbrAV7833OP
r1zpE0v/32fL+dv/5zv/fXqljQoW0n9/7///ZyRFms1kG7f//Mb//tzj5TwOwwLCMx2ilIU92GkM
sdERo8X/PHj/+1WRFkTmNS2CyZpJGTT2Je8oP9VjfLToLV9z6GuniDzCxxH6YtehHVmUgJKmkxnF
3XVCknsBe9xGgXfNuwqzQsq13aUjuJQ0Qc5MYqk2V3Ki7eMkiPkucdgLA+Q9tHH4G7OK1YiB1PKL
GOp1TFF7UTZ6wbRa1Te46BbTMgGQVlPvXCuCJjnHZ9l59GdAYbw2WwfNCRu0uKxfda90T32NUeRx
iIjQvXSV8/Ko6QZ5KgFi0Fkq/Oa9jn3/NbO96CKH/rfBRky68SSPrWW7+1b0ycpsRPPu11hHdHTY
LRb/vRF1+odQ3sqwofOB13N3kjjHg1tm1RpkjI7oXVgHpg7wPc74ryBBmRa6tFDI1SZmgFT009oM
s4Xbxh5STsZvWp8fA3JsGdNX92FYiqE5AhydLuKpQEm8TCeqJnJ+fgXhu249eJZtAaTSG3YGmyE2
ju1RyfQ3QrRgd8hzY0DI+ABwnmh9AxhGBKyCBzPDnkicKUk65JQjRNQsOwBUxrBvjhEA3YbBhrVm
tDIjUJ/KS2CUmUqy2DFoO9cYFSs32xMXwLTZCKwiNnj+AlaqGtO1OTQ1Cky9PgiliGgbJAL98pJo
sbbpnB9DU5esj56jPNYZA4NwoaiB6XEBIQKB39owbnBCvHvi/ZSsY9a15CT1PuMeCbRE2PLeJxei
Ap32d/RXsG/JqOBGqz6oOFFB60vcr4N7YGqwV4kaMTgR+rfL3HTN3UuuUA6NEHjOOogTeRoN78MN
CfxuR7YcmLnLnt5JMwPQVNB7a4EqelEOOUBHaEdrbMnlLqNK041xAUdeFEfDf68zAjycGctmmw51
gRHwl7BbIACOmtBEw++ZwxuwrGaU2EhXzAO6xTl8HI8ZtOwse2X3Dtq3DMCUJfqvesjW4DXUh9ED
PctevcTt/+YTEYix7L+ySbabKDAb4hd7ZCMaZv+Yeu+C4vR6Gvpnq34mWDC44iGZNr2Dv7+Q9Dt1
O9pWXWGDvtq7UfdFaiQVdGm95PW/MLG/vHaaliAw3a0gDAvt6Tqbyn3dddW7bSm1KvTK3hhivCOh
MZ59s15rrkSu1mWfbdP4a43VR6MT+uzjz10WXlRwP5L0HjlO9QNBd4PndVs4U3HnBoEpA6ZrVbzo
U2i9AzhY9ehCPZojP7YbkxI5VtGljlH0WDpNZBRAzY8ZBevQFfIj70Gch2257ROz2/UJGkbit5eq
nfyvSBg9Fi1tWrUFSMGw1HUg0NahdoM97NP2u9LnJQ9K4iebjez/Y+88muPG1i37X3qOahwcHJhB
T9Jn0ntSEwQpA+89fn0vUPW6xCQf2dXxJi+i68ZVUCIlJNwx37f32qdOxqKh9UZ7T7FFrAddO+iF
qd3JStcQSkNV6GvksYUFPdKpqaxMNE7amtjzqNuHeGzu/NA/f/1eCP91mVVlcZbnqDTbhgJjWd3m
ka49YdNlurI7dSWrWDvRXHiyxlg2z1labWOp3xMvw4JLJd8RsE3fEgm8o41TOiye8zRp7Z7QLXrK
cWjejdZ3HxU/+zAFKFfy73Yzzo1izS+e/pNACO873IH72k8aFnigHOyU9sk84TZBce908LHnxUnd
ajmlwaa6tN3wYrJYnbhTfDdUM9siS1/c2lHf/IFlvkoogDmmM2zSXqQH1DSgW+ev+hni6jihTYl+
/v0/vxz9zNHf++OvvP4T/3wbZJgPcsE6a+wS4Njg+yuKKeQHzr/0Jjk+c3Hl79+/fiVbPz+8fmUs
whGIdUxgEXCIgERllvLjwZD+iTVmDcuaZDx0mjMcYmnrKw32+yLIVXVo2pJg0qZrrFWl++S6XFdE
bp/oHoiQURWEMSQUpcYbM5lYU1sTKFt/hCuJ6DopyQZpvoPxadYD5OwEBgmvumqralq+fplpIj+8
fnX8nVapD37+jz/9/aUxajeFIUiPtEk8xdM+HDA070udU8LtzThrAXp8/aoNAz7PB3/2z4+w7F2z
/St3xXxt6ioYD9NY1os2QTyhd8wVLIxGUgEULMGDnH/5/Xvd1auDr0fVQUtifioac9ZBfv9Cp4+Q
VmTpyUK8XpvXPwB1yfZKQpkD5Qn9AFTnKOuDE4HFgGuU8krHe7OPqnXQt7hW+MdfDzaNbnUIppLB
0WvU2evjUdRh9vtZy1mzgThdtIzLJ9wBKHmx3NToZF2T98RW0e+r9HqpxHypmqueQh4TUg4CTvj7
IV8H8ZAefDOfE2e1EeWVTQCnPY4kcojm4NQEE9N9WEAbcRcttfk1dPgr4hQxMiSsIJuabpvR0Xez
kEFBpPLZBZXJSV4b/RoGMy74SHcPub117IFKaaCXy1ArM5w6/PL6VTNkbBr9cYc+oz0Eft8elGaa
c1wvX77+YeOP3q7Mr+x8WpiovH9g3cRU2nYvrSIcTWhw8KOS3GM3T9OdUdpo8p1iN5ju9AyK9GnS
xV2pKhRYMA1ORy1O1jqG/KcOqLNCOfedBMSann40XItZODBYOx+n/1qQ+nhVSQpfVb4sSNumIQgi
xFJOxhjhoi3uYSGEZjQ+SpHspyEloXnU4JxTNwcwUbDgVUqu2jL1zmL2FMtRl/73FoFB45nPSgzW
kmrGItYs/6xNw+GUhRNae5Jpd0Vs41ZKAmondbbQSDEEslI9lU7nLGPNKM9c7AIXgvDH5YTfwO/L
4Skp/JVT6d5idDr3AusgaakZ1LEwXCPoq9fg7u/jCEfKYBLhOFZnDUJ84g+i8nulznWYJi8ucCDW
OwamFMQ8az3t0hUc0+bw+tjS53dW/x8V8H+HCsDe/z//RBG8RQW0P56P0AL8/G9QgHT+cnDFS9fV
KfLSH8Gn3/+sm//1PwzxFzAAx0boAGHFtWcawN+gAMP4CxCALlzdBmZuSQM4xd+gAOcvfistFznV
jB1wbPVvOAEzBOBPxIshbUGCuG6YlBlNYR9BMMxUgymjtS6qy24XxZAdU+/qj0vxAWjjLYfA5sPa
wnRde/7VNCn9vOUQKMelhl+l7sLJcZGvCNiqtUVVUEekfyJIvTEjt/kC7mG/Py2DA+oOJgiUytYR
SYc30cVc4Mwo3o5Wkr4XgIxxu62zQa1pAP3rMzRsR0iHxDJKmfN9/JO0YE5Faro0SxdDn6+8gPZn
8cBYDMNGfXFeH1xLjmQ6BtITV1ryiOnAno5ZJvScxVSeTc1JjdHSh09tEMf6+Sl9cAGloxD6YeG0
qJHN8JQ/UESTFUx5QW12YZbZTSbtl8Q0loYbky+h76hbnX1+uPkZePMYmoqnzzVtMtR0UzpHV5AQ
N6pkuoGl37gSeJfsJFh3mUuzjs4vi3c3PPn8gMdoI553XdJQ4CWyOU396AEZwwQBVgSaH8/nzrMf
dJKBwy8fw/enZaFolBQa0btIRxxdxSIXfIgigfVi37UCi1kKJzq0KjxV+OubO9f/+flpvbttJtMZ
Awejhqlghh+dlg5QBVVkbVFxAoktrzB+kiEMXhEuhiBK4vOjvRs8TGs+P92m3stTcvzc10ZTk0FK
dM+AWMIEgdwAxvr8EDNG5ejJ4Bi0tgWnw4N//MQTsJ2HsXLVwoI3GMT5Kc6hdNGFGnrC4jrt25OM
viIbCX07ES81U9J1cYtUDKRyeZGY+VU7disbVsJI+GicPH7++d69kPMlgPbiKlp4lmUfvZDaoCH0
8rkEfkWWdKsWZdpi0DN2hhTrzw/1wb21hK4Y8IWwmEiOxtEmrlwgRZ4CNK6tiqBeMlIs0JBehyiJ
CsB2nx/uo5srGGQEv3CTnaNHCTgU3WmdBqZvmhg+GLiN7ovn5/3F492zhBQOgj98U0eHKDR4DtpE
VQiQIDFbxmkUtrdZMu7dWv/ibF5ftbcjzHws00ZVIoljdI+ORTYy1QxCYRcGQVcbfGU/U5smsQZU
E/FSTwh1N9x1oc7Gysh+Whmdvc+vpxDvnmRbzf8zFMggk/v/dkhFAh5CByZrVAbV/VQb3328b3s4
K2Kv0uinQHgw+dUNkyJ79sZdozpOrj//DO/HI1u5FpO9o89vrTx6hHJTkHQzcMFBkOdM+cZJNTh3
Qa2fx8RfLZIJraPR3n9+0PdDrW0brjR15RIThZTw7XlXocJzDocLYr5+Z/vaL2xa513ZF4vPj/P+
/bBtZkXBG2JJ2zieskxYnB4OI7Uw8x8ossAeEbU5PqZGvupxzX5+sI/uJss2JVmCudIFv/T2rETQ
xuQyxPDss3xcWMp8mQhsXGJDx+lSRz8JetqS2/DYCfPRzeSZ44jd5x/ho/PliuoMCo5rvJvCLGCO
QzWkNAHKhJZe+UJQF5A72q4Lz7QesrrJV58f8YP3lYfGoCuvIyoQ9tF0ZpOpolmCSdMTPVQYN7uw
ia7Q5+ZQ4dVf3M6PrrAjJXOLcEkeY33w9gpnU+SbSUP5Hf/1KE9Mh25xWMkbwwuWA1YTkxiyJjJX
LYjRJDBuPz/XD57amX1oKltYvC7HC4SsNOKR4Y+nNngprAoXKoVD94sB8MODKEFTipAy0z5+H6Wv
C9j6trWAXbUqy2efVUgGhv/fnwovPdOGawnexKPbpkGYb0ht4La5l6MDQvhn7n01uM3/xtvh1dHx
JjkWF8yWUhzdrEhMVaZrLOBgkZ4atLEAEwdbNESaOquteGGKdlhVstq4dvXFg/J+UOPQYPyEJXlW
HPfo9PKAdWqThRCDCDCsYCAX04+2mcHiP4qpXbbDr88v5/sVCcezbCUBuSHDdI8GUQcvDMx/i0GU
hVWvgaKX3rYTLzV0SScc16VFM8ourz8/6gevA0M2G0GBI0uf5+S3rwM5W33s0bhZjDrgm6i/B8J4
1vrUJPDAQsiGmJy/sOU/eFN8MvnxFwPe+0eVwzOuShc0qcVy9u3hwST7yHMRXQ8Ed5k5mrOXgPb9
5yf50aVlDLeEMBUT5PH7QPmIuKyCp4jSZm9QHgHTPEY/jCFapfAPkxzZ4vTVS/jB88Px5s0OV1Za
x+sqakQ2IDFUg0WGOQOTjzUdbODhVdSfe7ieptD+4oX8YDHiWlxLJmBC5izWA28vZg36J67nRW2D
YLqscZPZDfI/9yT2knXSuxcmQ40pg8PI2vXzSzy/iG9fVDB+Dq+ozfkCCTx6UcvG8FSM3XYRpuqS
vGkM03SJvzjBDw/imrwclqR+cTwVW37qtdW8u8Kh5S0g4j0HcX3++Ym8fyDZbeOoc23T4LXXj96H
1HcHJmcm4NAMrQMqMXymolcalHMZ/uslzHwsHhGXWoaj5Dwx/rEbpmIhkGNw0eZsZJxyZX2lQW66
8puQ8JjPz+v9tM4ZsTGVBtM6j+TRebkgDyWBTUTSq/BKTSaiSheNrjttM6/9RZ788MVL9/qAHz8S
fx7xaGHaEKIyIrWhT2QlMZJ5wwApUdje3vfTZtnkYcN6GbpZ1nrTRrPs8FkriMoTCb7OAH3HEqar
RA4jSMwovZE1tSNviawJb/uyE98/vzwfvTu2xXZQsdRjTjteTua+ryqnhEsIFvUHeH50dyi7oIHg
uwwPIo7LVZyC7bL84hK/+MPnhyfx5OgFmutZJosCl1KPxYRzfLX0yAb3q9+OHT2UcOmRAZUBYGc9
2oL4DjX/15irAPgrkBjIwzrLbXfbjb0yT6zcScWFEH7u4AqgeGVeMjdmTJiODNpfE+qV0N0kZPYo
ePytrbl3I4lzVbEKQoSDzexQM/HsDvzn0MJwrd4Cb+LBR4nx3RXjAKvAyCxgnIh5SLBIR9D297pK
9BGOVBnEMMHspJT5vRAVdjj0dnFV7uEDqbR8NIK61LAegDY08y3mzKoh0UcGvmMti4pQugm5cTIJ
gqsI8S7wkZtmmstNaMaR+lnayPQXcnBFAvgzKEbZrUatKM1pjx56IsGtywfwUBscVHGxqQiZwy+Q
9IEIKVWkhkvLPG3ELHkPy16KVZW3Ln1ddJ78Zojzon3ClViY35uwj5BP6AHYghntLSAw4y8ep4s4
aif50pBNlm009J8CxhMUtf6yiIaOYGcZpJagFR9gMXzpepy+/lIDpgBMuSnrOvzRUXAawJ+2gXEC
6K/kG6UEA7SK2DmxtPCGCZ0Pam5wbIuus32yDnMJR+7GrptCoc7Ew0NTO52yyMN+URP5pE2aiT4F
BJ81XXjU6StrmRUQ8k6N3HME/FMtTO57iQmNwpcM0ZLSHwlQ+S5g+dXqwaDxL1p6t+VU3JQoht3p
PAO9iL3ILkzb/iatGMvxColjNNWLAZcFSn/FfrdE2SAUxi09lQgoTcNC8+c0Cn8cWcgwc75bfelV
ty1QVcJVmwZQNQ1RK1UJycKBlZhYlUmHPqlCu5YneZKq/KxxIEluurhNfQzeFtYVWk1mv88hPohy
OQmIWyRAIipz78ui8iZwPu3oLT2/1IyLTkS6sy3BfCLBqyMy8FTkyfQUPH2Unug6SIVL30eckeBs
GfL+eeSD1GfW5BPVRGsvjHfEhMB5AqBLUogO5F79BFfrxvWiU1UzYdofgccsSK5EV8tymLzHxs1/
UoYPvcfOaOvkRcclx4/opigsf24gWsNPrU0n0mMgiNKPV6YXrSFD0aujmxs15yO6IIkliZhzmWfB
CQpknINkZTVDIReOGAlqmgKfdFVJNnO4amQ4rcuSAiAyRKgKxaLAbIoSr9BVlT5peYl+a1zjvHF9
k7QyeCstRnJiw160GiSZv0fGhxYYdjSedwi5JbaTWfN5Y5VNwGbpRK9lbxurLi18oGkpc1JHXmPd
54yGKdaA4qEs4zC8at20cr4lXV3FzpIATQu9gBor69QDqAbOG8mgOKkRvSJ5qSLLKVG/4IbfjTa0
gI0FpczfFBpbtHvI+sONFzoBpH4FnfSS5B9jFAvR1b2ulkEQV12xsBMrUBQgcQOxCQ/CTEwPFdxj
5xdL29ERoIdxVswu81qIX1pnlANDIjU8tbS1IWbTririczZZntuUtlUq9eDWgIm31CIM4NdBWzcJ
CV2F6cofhqu1nU3QlKP6qy4JDYJPej8Hyec32PxuRZI35EfnXmQZ3o6FnpP+tKK4MTCSxkHY7SHN
ej0hwhK1ZlSPIkRcbmXjgdNOcky0Qy3a0wh3otzy+mndBYGsqUf3mW50Sdx8mVHuR8jSdNvXiea/
Gsr93wi3LVjp/OcttMVzUD2Hb5po81/4G7at0ymDtcGGmynfperyHz00pf8FBmJuU9jOvH6flwP/
0UOz/mIjSkvLYrnAlkLK/9NDM9RfJBpYVG2Zw9nMWPLf9NDU8ZJgrrYLuhamwwhq66+5Dn8sD3X8
6cjj4ICKviG6Ps0uE/d5tPJzxjEAt4ocFlLVFjEcSvxn3WZ4BG/yParUtvSzBwgsoDsYdvWMaLP0
WdeJuTQxZ1miO6tp1tvjzdCVe6NGfWcOGG/KjADu9Bumzm0FHi3tw72ZbUScXBKfdZVlNQSB+sww
vMu07pfa/Oza6c4GN5iZ3aNE2bqYtPEkg9Kf2NEvE/Fj7CtIGMAB6vrBEgCYlK5+P9FvKPN/xlsc
L9hfr5LS2TKzgJL28aaA6mfvkUJarkxECdmQncqJnY9HzuAfz83l74Xrn8d5rWf8uZ6dDwQRzwQQ
NxerXB6jP1fr3YDqxyPNcAVntvINaGqXwRSsS+JP+6VB6kRpMdFWvxqL3jsJziw3zvOKrgIB0BtL
Jk++9+JxM7RpWnsdjkPtIcDJNsr41DRfchcEaEN8eb6IBcHForti1Pv8FN5t9udTmE+CriIXGvD1
21MAP0IXJwcQDInvjHF7FO51O/nnZmz+TC0NgKtzS4LgCqjcaYml5PPDm/Ma9vgKsnAQtFz4jz7q
28OzvLIcOxtLXJQ+wSjRL5uMHyP/bo3tHoJSxuIBeXBVAdiUIXZ7l4Rt/gppqxNzSYz9nxyyw0JI
DP+TiJ5qq1gDC17UNRkhqLyuPazcZh0+FLwjhjmRP+d2i2pb5OQlZN2FVZ05XrULzGgFIgHHVzmS
19Sz3WijOSUDvotm7kewI6xv6vSLUgc2mvfnT3udRotFNVnxSr89/7bJW4IfwhIOM3cZY9gi7rIB
xWlPADN8SSdyt4LOxtIA46RlYkle2cLE9LUwhI/xXF74pgf/L6yfk5mXoMf30yhuKj/bWm6yRxVM
RvKFN1YYlPToquosZwFfdBkP4m7uYgGX2yZFcWGrdJeNwAVCkn4HqEyGcx8Zyc4o3I2DOBRpm0da
fLPv9A6Yb4ah0yJnitTlS71KACMAxLQ6kHOjQP1b3StfneVaclpoYNJbhLRpiMOoCc0zQHJX4bU7
OvWCWTRYx3a+Bd6bLfs+JwEWp4/rrRGEPWjuNSzjXaA1j+hxLzqcY6Rmmbic2KmGKGimm7ZvoE2O
l33n77XQWOOCWKjGvTBG+L098r9aoE0n5obCyAmYChSAYPPw2MdXkeudMXBCumv3DUetiHnLVPdj
lFsdzf+iRxzaenO65rSa91C3ZkyBxqwumgqXhwlL2jJXcOj2ZpkeTIHOoNKeAtWcjn5545rlhhnk
qnKcc7yM51i5D2PWPYnB5FwD0JnlzhbZbVBiJ+2GX13NTfWsJ8MpblmRocKbn9ByE7UUGdxizTpp
7ds+tg77MNTkcGruQ5aQI0Vor9klJwEpM8wXG2AsK7fhc3XoqOORYLg6JhAp+UZTHImUbxyq2H6s
yCYrcMQdAsEKrU0IDJ5I4K3LvRM655Evr8YgenJZhptRuq7ZNPGEbAlvWFfepcEiciCVOsW6Pvhq
F5odGXJQrVnnLgeNxKZ07B/ivsPxrhOhRdwqCX0QhSXfir1iZyfe5ZQHaOzV1sE+XWnxGsbaVoMK
bxjaoejVFlQCxZYSJewNEqyVTT5Tr10PxktZXePSOekQg5ZSQaVpV0TwrG2Vzf/2oWofBTFknr8g
2G1pkP3Qlmid+y5Qa2mgoAeuk1GbTkiq92c/AiKAtkq+DfZPO3DQ50e/NKmj2+tdOoX5S5zkN2iq
9owsqz7UCVL33AUWRSCXy1zrDm15bxMVtRB8+GWKOXFJOPGlrKzdWFtgUd3LYbL3Ct6HbCMcTe7G
0NxLMTHQVFl9MBJ/o/vOaWHC2arqS6McrxDI7ZO4vrN53HwL5ntYTOckf1/XZD0tUHn5OMmqXRkR
PqSlT8kInGGIEiCAfARikrj+TNgRYE5wxdVJnumPjZuYK+XrFDIa8ou0ko8yz8JkTSHe7vd4CsjZ
Ai9K60HHsNZLUju0fFzSussWfLANDcx8XelJhbDU7Vb0hvERGwtDkYLkO+rMGdszYbdo2Ll/KbHL
UbFNmP48DckiR99rIFELyf8L8JgsTJbdnIRT6M4+6dUurq293pIyZ8COTrOY3L3Y3odWssa1ZTA1
KXUa9BIZu3ktZuhqL+/q2l+TxHfqwTBm2EifbB92BaLL006h2AcNCty0UVexC2qjpMhgAoGOR4Iu
zaz+3phUfm15j7aNaHEm3iI5jwhrAx61d8V4EglSgpV1Go8kWPTUeAwCkLvAfF3eOFW1b4Z8m7mg
2N32zLPZmElZ7psu38mYJQ24CvKUnb1hP/oRw+bgrshipYSgprXWtAc30NZTF91aMNSTXvYLf637
0SHnOhO/Zl4F2XSi9foiM28MYgXF6Bz6sD2LKnPbQImK3PZZS8LbzlGHkAQpXupNHARXNuu8omgf
MH/tMj1eN6lYG+Y1cW5pTbtZI3tjndlFu2HD8Z185GKLAWDr6NGKGu6eCgO3xdrnEAtARzPd8LZY
Bd7k6MWOHiWJUK2lVjgvGe8MOi7aemR86pOOOhzjGo26tlY7l3fSomaEUjVc+kTFuU1/mpp4XcN6
zrcn6I1IYTViHAnymwJTV3SfZ9ykoNzbKt+hPw3ZjVnyPkt5+x+EnhF76q1hxi5TOV4U0brWAPXQ
OFkYOarqWe892eljYmS70st3LvZQZ5ieRnNvtZyex4qXPR+LrOaAB5uqREPWan7iVaRMqGZdWI+u
c4M0c10rQV7mS5MFi1yD6IiOJimbzdgXMARJIQF1jc9+0epqXxtz23MlyhcXa6aUznnlFTdyKJ5C
Ld/pvXZjhtl2K3ndAy/B5VRxn9joMfzZm5ZbMF9hPYD/o+fbXlgb1h2nssWIXGJu7b113t2iuX1Q
GWMFhZonCyVm3EagqkjokpLn/jwMSXpi5KaGCFBOrTCyLuY75Mv0af69mrJTXEib2Mn1VWuEP4no
u7L87BKJ4AJR/IXh2huryp7gsy0y3tCwXKjW3As5rJEWMFnysqrpLKqRtHVtAuc2oQPdtG0NQjf4
EVik6Obyrm/9k3kYM3yQr9K51ELrWqIeyQ3yjOekThE895r2krdsvFW6LOehIUjMHTyRNXwtMsTR
l+hRf41EY5s9sOJeTnWG050WxbCH4fAjwTKZV+LGn6jgOZgc/eZaRtYGSe4+LZPT3D7jPjw7vONl
Zt7BHF5pATorLqbRkDxcVoes+V5NggQzn6G/JTp7qfJfcahfxH6+pzy0YWxgbKzX+m7w3W5ZD/fE
UuzT1rga9Ro7frkDJ+z35rpuUvAc14bX7hW8PgOCZlg4OzWFL6OL/QIAP5YqjYtJ97P2SKjrGc2a
Zdkjurd9apdmkwLIwjdZarqxLgAbLAI7CjZORog9Iq9dI1hhGXAdaif8FVs/EHACVTbtexZKBrQO
jBHOCNDBtLtFdN3mzHRWi++fKNll107fa/JY4jFlZEQATxq6swDEoa/MTsPCY8ItDNZB0aEjatKl
I0ipLyrzkbbbc1ZS1UzDajEOQtvbMr0aWn2X63eOgd/esr+FNl9EjQ/eRYK5qvzgYBRxvQoIYIaX
nLE2YY7xTR6hKK7XAZWcBbqoHz5JA46Gj6Odml0PsOTzjcTcF3mzj0DxCcKDTpM0bGnp85bwj42x
m4QR4OS6WrVh/DPNmo3hwwpu/BNzsDafH2re1B0falZ72mz5HQrkR2V5b/RZsnhZtaqrF6aApRNY
pM4V+xC6tR/kX2zQXjs+bw6nII7OzS1qC/Ou/6gJDOZDBu68itEbFD0QvBHO/mBHsOEVWWVt/k2E
irTtEBtAeppX+b4CwuMO5ia3xx37bs22d4E/3OhGutISkp6CYRd07r43jE0/y+sTfW1jG1fduBsr
cZcI457i57LTAgLmydf0wuwqTbwHe8z3SR6vxVB+sV9/d/PmU0S8CHDeEtRejm5eQcAt8g4e6nzA
eaVWeObkOC2M7Kun5LhbSCngzYGOumuO9LW+tziQPaSr3qpnf+bq86fj3YaOQ8zKXJ4QZJjOsQTC
68Y8xoVOI4XlCwyHcy+IaQ34B/YMIBmnx1TejYn/xT76uLPMiaG1kmwkUQxIsuLePv6BPThT0XTl
ar7xDmZjkxZio8/spGgZGVvT9/79PXtzxKPHEruYbkAhL1dJqc7HwThEdXqKqXMDJOuLV8B4VyR4
PTvKXZTYUKq/bqL/eLlxHOTOMHCsXIiLka7RygFnYFSXMvcYz6z7HJ6aoD8UE63W01tvUd8RwiMc
hHZ3hW9tNdIlxjFeGWm79Y1oXfXyi1Hhg0cL4QtjApIl9ErHGiLbrUXYx7ymbvtAF2YBQ+aLy/Bu
3JmvAgpVCon83zxu5bd6VYH1zLni4XRpSMAbwrmO5G0/fQ9vPn+IPzwUda25NEFvWB4VhTRfZK1R
QnEcQLdjIfQURP77BALZ4A27z4/1rlg3n9Y/x3oNz/zj5lJnFU3fY/Vzomob4O+Z9HHXRfKLq/fR
YaTroPy2ULIxfL99Q0bTs+HY6iWB7lBcQdLXbQMANPniMB88BtRnX+WHjANMR28PE+tBkDiKek4H
2yYv2RpOX+lj3oX3vo5iSurI5uneUzd6ewzRjbReWx4EZdrPlUcSggpXBbswvFialuxoNyyJSt0Y
BQnEdn8J1Otb0IvD5/ftP/kYCF0RYvFUGkenqrstHXKLjzGK4KxMk8004cT3rjR3vNJl85wyF7Wj
foiSH7nRnLgj0IHhq5fig4Hvzex4NPChErQbo0l57QJxO43yvNeGXUxWl/ur3XWAoT8/6Y9uLyZg
nslZryePL31uKZ/ecsXyq/lhDg8i/X95fv48wNGbp0SlSxgvrwcocOBbX70HxhenYB1VHBFIO9RO
OQJ2lpMuT1YE3oJEgYpHYSE/tfzp1pf+WRBrPk0p+LikCXjUtLUXEjfPzYykt0ofb+txfATBVMG1
GOrHRukXIhA74FkO6YCfX3TxqgA/XgPZhtC56ArZlHX08hqFqgmpJbMZrtqCGK9gmRcTaTANsX+M
FGNSE+A4mVSjBNs0Xd5BQLLx84OgBXumiWTXmRa5Jc6pZacIF9S5V1TbjLatDK6buLuu6vzUDKPv
k0X2LnzZkzSwzypDX6l4uBnZco6QCeZVU+H2l0IZFzUJgL40lhoMs7Ki3AR8ZgpyVlXjrkj066bi
581s37o5pY3s22Cqc7fWTqeRMlRFobAkWdSBT+ZuvT7fZx6UmpYmC6/RbEa38gzsXr5XAwQEH8ef
Ntx7wj5XGoBrV79UMgcUqt/O79qcO9DE6jwgAjk17TNhRmdVqe5xS97jAlk3Ofe3jMcdqEbTPrUG
/aKOyR3Ssj1G/23pRjjlx6vWBAMmaN1rpGbnPAi1virt4pTn8doLzPPIDJYhfCNls5PJq29Jqt86
mbt1RmcL5+WsASSs8/1K/yERSKku3ubzXre5GkaJT5uQel+gYIzXpV09V+m0bq1k43Lyk+nuzXjY
Nel4SWN646qTLMy+dclwRcP+XOu9x9EMH8gr+OUO3qPN/naRdtSPWwtGTJD1z07qbDGfUvqCk1Zk
yUKu+0q7NFLqSap2l8TOE0oWEDcZRA1B2fVPWdHGKhn+eRW0parzc1BTpxTJfkxO8dA0oOXj/Cwh
gtwgcbw1w7vear7p9VyI5x9tcj5bsc2K9KSm7NTQL8tCNnaxBgWhGYPvbutDwPo2R0f1LREfujVQ
DGmIuq7jQ9Dm3S5tfbke+3tLlj+deLzKE8gery/Of3Vn9yz8XuV1/qt5G538Nsb5v1PcMmL5P0aY
d3HLZ89j3jQ//4xbfv0bvzvApvpL6rpiM0k3iiXQ3Of97aLkOywcZpckckqkELO/8u8OsCaMv1A8
6647Gz8MFoH/tIA1IWeLJdJrlz6XkLS7/k0PWL5dyTiGpJKPlQWKD5EprImPNjHCRtKRB/Rx3NzY
qJISUTwsh9Leg4zfNV3coZcfr4Fu30cmrELWbk0MkzFJaRYYTyQppAsK7QugXNSv642EFOqP21Gy
Z+7GrWU7B0AjaC3KiarQnStYzFpx+isYoR1S0THr6AQG/FUOjs1qv/9xIy5/D+lvOqpv5/P55Bjd
uYZorE0W+sdR6Y2XCCfyemfRClaB+qVueitTT1FqRVdeJjf+ZCynVZTUq8wnprz6NvrTDbWW2zQu
DmYV3Wm9vRtaj3prsqVxewpwrfEuxWBQN+qXIo62QJ9dNFfALZtkEwYZcwDxyXpyIYv6sm7zw9i4
jHw17M1fIWkxn5/h2/3h3yfICm5eWjPDvnb4/1julpXm+5NLSpoYqnVkhJcBWA3Lbs8opxwy6qhF
kl8OAyXIz49rzPP6P3Po7wMr/CPCsFkGo3x+u2okVUQU9VAQQSTvc5/kpIbgrNo76Yd+JTuSwzJq
YvBr8nHjTPUypKWkp/5ZqgXbAG+W0Vf0K4geJGrL7FZxefP553tdd7z7fBQBHJ2VlYsj4u3nG1w7
8KcYNX1uw+Oph0dITNtUhw5I1uU4ng62PBmsAfBjmpJutsG9dgZ0YKtXgIAFuRH+mvDhQ9Q+JtLf
hSPE3xySl2wf46Z8VH54xVnRqcJ2pXu7grkgkns9MlG2yVsgO+cG2S6Q39D7NE9GC21lbIdDGWgP
ootO6ijaIotYBWmyrGrz0Bn2yQDLwD6d7GGjn+eFvMZ9Rh/FJ5FFt56NMH0AlX4RKaZH2gENS0VC
Vc4hPl7o4dPnF4819wd3FxXnbONmUGBYeHv1aIJoUxbTtnKn8lw19pWNygkM0gHvDmkh+UljvrS6
eaV14Z3hZt+jwPvmjtT8+u5CQPTOi1tw9nd40ZSa9pNus/wQp01svMDV2xkAeSpPraAUbCrL/BbX
YhvWG4cargc7OcENFOnFmlbQpqGJ7FsjdbeQ/PJu3VjBrQ7EZs5AraNlCjGpcKfbwOqeozi460R6
gpStHuh8pH29oz+28iP06n0y3aJE3WfJrMDTnpzW2fj5C7LBVSXsM4jtZ32Zr3VNbeqoOB/S5FBb
4U3Mo+o12hZkN1BGSy9OXRNcYBLsU/9J89Gw1sY5rcJLj2NcIwb7oRBJ0h1dDYW1rCO1YY20ajxx
rvcoEPJu75Lw4SZLiv4X4N22ThwfLLA2FvBBwJcvTZ/w+3yZjMPO/t/sncdy3MqWtd+l53kCSPhB
TwpAGRY9KRpNEBQlwXsk3NP3B91zI2ROS3Ej/skf0cNrxCJRyMyde6+1vkrzpSYOTX81Teom7e1j
0qX79sXpxnOf1Ps6S65GvT9MQ3/Vr5pPC9tHVRQMFsFTUX0JQuxcUeIRIxqaa73fZ15K+7zB4tIy
rUVxyQV2duptmk7wRXnGBQKrZN6BPLuIVe17g376sk7NlZF11wRQHKZE0m3O6dq36gq59Jtsozdv
Z1QV6THpnUjk5SzLZ2W450wGGklFxL3UFzNBr2LSL+vWPUMuCg0oXGM1wQ/qLiIYD0VBXGEErHiK
P7TcAbzich7VRUm3v8yIso5jJLvGHpB1fZtp1n4dGINO61Nmx18r5Ryj4t5srD0yevdRjvVtZHUP
GcPxCN2pY+dhYpgHBMWkx1ja3YZ1yCHyCpF9dkabmB9stl4ekjPwONjmM03LuDHvSks7xKt7yAF0
2gpY6aLvGcwQRlperi0jDMTWjy3dqqxDejzOl82afxZO+7LOUbhK93HZdl0cCg4z27F/VqZ9bUbq
ivyij71sbuulvCS6/ZpojLyOT9lLE+o67wgYJolQmaoVAB9J04NJx5sV77R8oboIwaM94FJKuvWw
lPZ1FiFIWctLXXxo3MTXB6QFXfppiKqHdsVfwwwvr5YnZjW0J6eYkDLjGNVlKMAa91u9u2pPw2Ie
67b8JByNobLNQmwfcqMIY5V8kmZ7VybiKPPocfbST1nEHNEoQ2/IPmmZfQ0VqWVY/sZQ4LGx1ZWB
kcFadAzcTcuAsr+Ok3Kv7O44wgmw8qj3G/xVpVs/dC7X6zi6WO38w/g2Kd7HCplK1Trh7OUBUQg7
sbTX0KZ2q/fVbtsvOCIf2mp6qgSD7CkmSwkHyM6duSmIx0bk99PZzsWnOeXL7UwISyhJwBL3CTed
jrDK0nzqvjDoE7umk/puOsfutekNz27qEQ07BGlCyI6GSXtl7k3I5UudMpaqqW6qCLCN1Sn8SiOu
exBhFngZI4WeYORBjQQrjpyjZta3RY+uIdXPY1p8JJvo0q6t6xIBUW6duqp+YHAP0FFqT/kSPZJ/
eNC4M9VOcxKmchGCLMSTbqWESZ2VrcSecS376uZdvk/66lPUcTugbEkJ6wF4uUif9tCZUESSvQln
Dduqiv3ICHRnQ484TFEz1e60dc3JNQ41d+PTdsfMY9bTS5NgS+eatPmvlmbvoV8+zr3cDY2FkBd9
aS5PYnCwLVXGLssR5hfiAj8TAwrXq/000PvsybCtg3KnI7KAXVxPjITvV3shHX3dJzjrCf33iQ4k
9JZUiexyXruruRFnSDoBlq2LCBXWmEIy1MsjjZATCrfnmljKUSGPN1ED5+RvJbP7vFTRV+7FAQFV
d52nX/URxIOrWa/vkRCHUuuWXflmQ/gYRnGDovkRMxhJad1ZGGS1L7oVTG56DZIpXFcvLEe51wiJ
T6dNPL8c0iSFtjL6c/Ha9MlxHlhjADhg6vmGlt2n1nhcEbTZVnEnR++s03gfUbW3vX5plclVQzTs
GOWnVB6iwkMmlZ1UsxKoNT/Kwr6NVHkxcA78/oTeFKW/lF9cHNBqbdZFw/2paUcU2pRVxejtikzz
o/7JndwgGm8qrsprt0IvaPCfaVxpiUcdIa4NqBdwHnyaxKNJv6P5O7/h/+6Gj0vz5b//671W1dAt
919isDvf3/Skzn3ufxcHPxT1+KVK3375J/+6HOr2X1xObEIKaL5qGlEz/74ccskzmPZsaTlSw4TN
/e/vu6Fp/+U6XGg0Zlsodm2HX+DvhB1ulCbGsq3kJYvEI0jjP7kZ4s/88XbhaNyfNHqTCJTxwLON
8Fv8MAadLT3rKyv1c9yxwZbNlml6tM+YWe7hY7H7LCNAroKVnxGKt/Rg6DvgfjeMNGF7DIu3K61x
l+akM6dV/5B1EYlQXn7Oh2tnSrJLE38J9HHdT2F++52jDk5SvXUEHaZQxU5enJA2KbCQzeggAgUs
MFVCHIsuSbmBch3tKzAaqC2rmDe+F6TFK8I/afjkl/ZQ35YRHANHQW0YDQX/I5lRgmUa+esrBJos
4r+zS+UTxNkHs+VsjqJk6/diR69cODEVOxG48huUlv6SGkgAdDSz9QL5SgfZWhHieIHhlmNayTCC
+E1eSROaTkGpMVarbxeolEib3pThPpMe9LgzadooEeJxOKaJ9WVq+jKcLRtxoaf2i0ZbTIwlEprC
I1lzNlCPGscylWnYAt2mNGjN0LBJCelyq90DQaAWy06J7N0Q/0DFdYOwNYyobuzo/P7tSz9G12uj
yN3XZurOHiVFo9orz+vuRd0AxaiWkl3+pmtqA54TWEDb4LtAowboikl/hPZ4GPQI2CrmhyJZySoR
68g4wCaLHVtfOCTkh8+Uhj4HIKJG9hzbIv8QT0iK3DirdpNt8e8Nuwq0tQ8JhrMhF1gvbZYcPD1F
ITuXmDG610FL12Bp2sfZTSeafC78jEl8kSJ+FqDjqikhn5bcycCyaGlXFdxo/BfMXfrHDpzBlLmr
7zj8mfpAmhmk7dDtGz1wZwGluB6vEUZWByPNeVPkSvhpYQRYdqagqISzQwF55E8suIwifh8GVeyY
gdb7xnjSLYKURzDY2hLzK4MqsolJHaGpMj4lag6U7KSnBo6qrDslHWNyl3xIk/xZ9CNwTguKIgKS
X70mYAADSAliVZjBEwyp164cnee3DLQWIiVZKNHL0KCej7PZOa8FFU6XdfmuNbU1SIvnquz9mcMQ
D2axI5jug5ZHIM6I1MzlelUMvcdbMQ8oe93rSK5yNybOoapX675Sy7SnhM425UWAaWTcrXazF3wz
9XLgaL8vZZyyDjaU2aYU5F0sgkFfnaA1qMiKavmo9Lm+SBbQtJHxJMr8RpErzhoyKdJmJuAj3i61
kgnPDPdpAP2EoLbibRflRWTAMMzmEty0COmgfYRSw6vllh/Sdtm5K9/tUFsIdu01gLhVH6VOMCy4
W412VHGQyGlRDNMi7i1OX8ELL93q1R1j8n3XWaNAGg8j3mOfVCvDRzbjpwOhr1m5ot6RdGwym0Tf
pWsQBurvHWMmn9FeQ9r3DG3XvSxQkGquASHWIeMWHwNAD+8O0xAYaX1koZT5Y47F9GLOFd55kFO7
fhTEZK5d2KZkWuv4PsO5lmFscceK3OsYZu6ub+liz5L30ezwLzRONh4JvFwivIQWYbe7Ij5Uuv4+
sckfBgrloiSMXBJU6auFoaJs03DJWLUWnMGWyPiAcp31PdHGX2xQIgLWhl4k7G46PZbEfjETcPLo
g1FcusgNp/ygopoi3YNgo3i9+8bc1esp7okYLRIeTO6UVTguxSmJbLrb3crVbShxzDvyRB4Vu2uG
vrHAYYcdMfMdKHp+bkYSRRKWP/Qjs1b2geks0BorvkriyiG5bSpGZATQTegULv3ioBww/J4L6q7H
3ITtX9w5cfo81FeWKxHDuggpV0HRnT2NDr1torTPBRFw93FFDrkgUngttfeM634de6dvW2WTZojO
df42s7+E9W1Mm3TXHR/Wkhox1ZOI7uVwBs+t+TjU1GjTxrOH/WQv6TGOnu0O50SRJEgCR+TgZbwf
DH496yPZwA5+PySwIOMEiYXG2H+OXWPeGZGGXg3JoE8idHTRwp8HQXaHf5MgRcf4lmvJStYAx5hz
ogXpmt52unZw+3Ou8SRYqY+OOxkBhPjWO0d5/4D6zW9Ma9rHWf7ZY5/eATGNg66z4GOCxNLM6WBX
79WaMn8A6iNExC7m5YdC9M8lr9DWj8elw4BoappXEg/G42wvvpPDoRsKzjyGBiZdLhYguY0N7aqD
aUymHzXa5+1nyOU+7k2kqjVgX21AyTOI5roUOHeTNEc/XkUI9Js7q1TZfUIQ69mCMcWj1W8dvTs4
hkLwrTMtkR2x4GqJH0ul1Sx27q6DDgu5jzxkK7J+zEsjHMgo8Vdu46KpNhq3wE2ED4NDjVEQXL0g
ZxZOMJR51Q7uJw3O4G2Cj1XlF4Sca5tC/QZleRzUCdr7NnqiSDigRM72GDlpw6E5LicJoSwdiJBe
xR2rFBxfd80N827tYA3TikDcPFw2OgHjw7h+BMDWBO2cvYrGPtfAAncy6fZxVZ9bcEJHa4ZYUqyj
FaAXezDZDYLZFveux5Su6tzrEvhqqAImVAIXuTTrtwIoQ8CAE78SMVx+VDYzUIoYigVi6aqJr5cC
eIuOMnrOl4ekyF7KAR1fknBAzOW1bhTgLGwj85W7FkFcONcIK1h+KulZdPa4q+GuhFSskveRAZWe
qwHg9BknMxTkyQt7HZlKivHAXiI+H5m3AoOALHS5qhoUS0NEbdKMRIuO+FYkWmsJDE9bnDMOhuGs
spF7NU5fvLJ+QQfVhKJwyAr2+tZteLOMdQrsHiRqWuCgBBuOd9OeXgcjmQNCSDi3C7SEZYxT1IYm
MLMd76aGaWlml+VtSuQVFtTa51xCXO1mRxsWqCQsGseI8Z6MMeVYzbAs1t3DKIc78sdp5PaPGLzQ
kAIKIdp+11ikbAhwQkFnkSMNtZvW3kzPcm5wfmadr8BLBA6IxEDaLSeNV+1ney3gQJE6YuS1uN9i
eOIUilk2Fd5rVJMVtsaBwZgDylzR2sGykic7egPB8k48oiPFlqabxWmZu2QvtqD1ed1G3WvlhNEl
QA6dPNqeXNs1e57UoH+oCovdz/U+Ig7hjilzoArGPO1Ns7uFc0kva0QuC/TC3M+9FfsZgeQdCHm2
Q8cIZ1IBQjnoy8mz8y+N4WJwKUn/iiRhATaYVVcArSOFnfAYgz61uUYXnqy8vROZd0bF/dmTOpwj
UtJ9E6sFUv/BdBWKYhOzd7FzE6741eAQMO7dW078uCTrfA1NZdyRzipIQic2gmhMc6cniOjQYul4
SfetVfsiynxtdI80zQXAKGs59BOxi1ZqQY1vckpVdz3yL9XOhJgeNPb8wYGPdwI7xFE4X5SiX0PC
kCnNUwhSw9Cil030YM2pfrOURoMWV+9QQtwACNHMESt0tnhaX0OeW9xwVUnCCTgIexBfmQw07NXv
7WrpwRIvl5ulO0Ctcic6anFtBY5Bzt+0a1z3kE1VfKlkTOPNw46TTQi5VFodS/6fxpAiox2Zldf8
lC7W+8CZ1oghvg2MgtaHP6uqC5u4roN1oKrsGxUgFEFLMErX1zDdSnv0giqKPhVxGwhEXIeBDgzx
oQ+pR98gsaw95XjpawTm0mWKPGC3sz9FbRtm8YuVUQdaa/IizTQ6eGP+xLZ9Tdbp1dCsRPQP7ZXV
hlFCtdSS1bLTiYeGE3sTF+OuEFN63wdt/CHWlbFLdN4F0MzYkZMjU3FqEtoGOyZC687LbUYjMJjc
mC6MhEt33bEMLO/aWM3+1I9MmtvR+5qXa0cp0z239rqnKQ9ZznjshcA5kBI1o7p6Z2Q185xutndM
RqzbQz5Q4nmiWQEV5h+NiTSVkvQRf42ntyJVl7ELKHhZl5h7UH5nGfGdUhyAtGN3W2IHKqdy53mr
FjZy7nytrikos0dTaU9KkQs8TeZ9nLngtM0TvNp0p1uUiQiYlO8p7CYFXLaan0cytXFYATErnPQV
mvhte20PqbKOJSwhnyEGIYiQqKJlOemzhpb8mazpcDK96bwIEHX1SIVX0r6klmDfy4HcjVp9JHiT
UiZuUaTXpNwsnZdcGliVtk2u9B0TSUURnSODIlG692tvQ30kvqI2TEIN0hIVAF1s20kwEzmsJ4Pb
b9vws+nt33bAoJRar7xWu5LMXHdlAU0clw6Z7LR7riY6gEdtgLbV2yWPijNhAWoJPgQsS71OmZ+0
FDC1MX+OEqYDCcvIWKJ37IfuUfINX4JkPTb825FtBKfMUFPtYOSSItvj6G/h0tQiFB0Wf8zBfu3N
GrGNLkqwuV4uh2ykvM8mscMkVB07QsOBODZ4G7w6zMnnuczFdBI5ORFGIgI8Hnd9d1JRJR8N/bVr
cQSMEIOPyhtvxxymladaeZxhA7n4FO+TsdIvdGHyyorPS1XB2rZEoNCOH9MaXBtmWHNH8J93Ttvx
NWo3EocrGBesrtxBLGOQMMTMbfIOH0u9Bwnc+lFb6yGuwcus8GAhFAv4rjQ96i1y+VojgGNGBOkD
abz3UtnsunhxCeDqL6B6neamuUwK78GBmkN6lXzD7Zyf5qEqOS6386+60lHS+2BdkyQia8NjYsOm
nu8MRlwHTZ9ByVYtA8+CBgbdaCM1H+IMuJVb0ug1eo+9zeGSK70V4ILQHjEcYXvphhPBKOo2R/2L
nzlJUNRwG4Vmb6mJ6aVD3d7q5pnBfFireTxRXfv2XNO933bgfvwSrbp+EMWEfTDFas1aL2SinR3o
jAzEG19X95aCETUtIyPuNT9VE1mki+WdrfnII2DQl2gy8Jw4P5CSEsQ4GvC91e5RLDit6FxxsSs1
Kxz75fOqmi7IO6jXBoWd2UCrKufoLSoXQko0oEKdeGv7bNtJMd1tCei1c+Zw85w2OtlaR5FSuPux
0B1+Cqs9Ie64MCbbL0W3BJXpvk/au0rN7iCN5I7QBi+wjHuc6/KEs2CdpHewcG4QeMJVMFJ1BBAl
HKYVllUKk1d5GgFLjaP2hIvBy8gj7h6Lss86FsQyp/ijtZSBZrissvhDNnDCaFLWhxn3xXkAVezr
Wcb1yQVWJGiThT1E8isc8vdWhaWpVxwrdDo4YCqLgrPMSODqYHIsGVd3ixqj0+azjNEXePw2M0L5
QHPH5mwU09e5AhQD9tI6k7EB1z3F0kHXJ9qT91qaRGzVeXXddhAGlgRHSBYUyRI2i/tlC3PYJ5k2
+dFS1Cep+FItLar3ortxK2AR/M5Bu1CfCMmMUw7de+nNd130JRrGd5d04rnLaHDpuGOT2d+osVwI
XmAofJg6g54eBPhocgIOnNDNazaXMo8QRWtjULUg0KNi8WP9HfvFzIhKVCFaeC9g8vTBgtc9VcXn
jhsgR3u21SN12BrDxTSNfbho6loK+jFrbsacNyJYLfjIOXTXqFTpQXjYBAylAVDOjaMDULUfICGX
Qx46J14gb+Skn6ykOyuu4PQN36pEvuoaiMN5dPKDnpNK2Nr0wJfIAlhJtk3jpW+YxG5n0N6oMwpA
MABEjhMV2aVrlIckokJDhhWasqmo4eeFmzc7gzd51ObmPIB5ETsIYuDPrMYKi04g/ahRhtR9F1qb
I9yGQRPnPnfo29j22r1oVbafrSXI8Zv5HjbOm+fcjZ7XWGWBisZ2D1N2PmBUY4GzZ4klQsLVIFbj
i77sBvsmr5P0wprS6zzX77muWvzMT5Kx9Q7A1CmbwSrI5iLX5+euDqwmQYbGQSHVG3WU56Nc46pv
1ufUg0o55bdIdyhqicpRUjsjX39qbOOoKqpAux5Mn0SB/bD1OhHKoWNibxoogCu0PYn70rQtkChz
YT/oItxMvIIAzlmok3OTwDXYWag4A4s204o4nvI7u6jm+UmbgfPW7vXUJZqvN0+ms962ggMkygaU
jv2M15bCR+Mkwio2kyPhYK3T5HwPdAmHuHsXmxP6/PK4EPW6iSdREtAyOvE0/DXtjr1eXJaZyALR
xS95w6rKLxyEzGxx20/rNi9bTRBUhtG0UxjmUrZAQTu10uNwJn+CzsS93Rkv7pIh1zC+kuHBziJC
+BKcium12cYPEvjZnCd3XYGIaXXzF9BMGjSjsgnqIr3VxtS9ac+rV4TKmddbe1MmWhHOetAkH2Hn
JQyJzK9c+q09maAUNgx3J8/uLtpGvWlmGjj5wFvLguOsZ4/kOX/SHfvM4Ify1PqsnPgNCBonoK0A
v03jIYlHRQhXhqbK6NFK5qZvyjk6OYRGabENZLpYuOM6w5VmQoiyKudOGasKcT0CA6sNoHHDh6RR
E6nUCmtjo4XlIpl6dkOMXkdhq53qr93svKDivRnZ3a+8uDp1S/qIF+V9ShmC52PzZZVEUHDDE8d8
bEsu7eVBX8v0sRAWlbfV7MfWvbPyhqznmW5rpWOJrHi/ERCwKBP8Qg0hOztk9G+2zR0tWj8Q6E+f
3UkfxrZHenmReAZzzrETnJV0B80CuLATq4u5RVFCrmrHkQN82kNWZgGzqmipFOCDkpkUOmE1jS+Q
okWieV1UeeZ/ET628ynIHEUHLIWKS19o4pnEVC/LsByaNrtvRKb8aV1laJTNLpn4T0PET58NN2zm
jh6cLnTs9NmjPvLATHUpyCXz16Lw4J/eGIimggZcq+82t5WrgSFSn9RAR8xoZOL322VY09dwHPpH
bkCAomZT87+1ubw0OY7U6eCbaEl6XkP0WbxiKNbvCEH6XBR4Nb2igrRj8zRmY/qcFxdOAkWeRPHk
kBdqHzvZGnaivLVlWcOCinmHWDl9ag9+1ufPpDh/6DcqoBUxVp/yyWai8IHGYOGvHrd2ByVpRh66
tZHNTSAkZOMFuhKPeVKE4+zhKXWGR1zOsziKaWRbGBz6NbQ5uePhUhHeeEej/SKuOOpcgFS7DJgm
s+0mcFqTW8EETXdyau5wYamr1ySO360+IdhkfIgci+zjWn8uZ9pJDkFku3JuFPUMjQvsT7xeknWd
MGQuGgtZNN2xySXgdqQ0TJ2Zv5k1kWrLsqMceCQIhe6APWyBYdbHZWUY7vb9qXKLLtTJ31CN9mLK
Yg45mbl5MKYdW9VdFYlBz5f12TG54j3uGHdwApQyR2GsS5yM3A8CZle8G3UfCEvhMUcFf8htHgSd
d0TlixFmGCA1ZY77QhhmmHOalHMMhXxk+lP3R3tZwLql9BBaLfu2udItFOziZO9oSt5MGq4iJBtE
h7ZTvItn/jIrrq9mc+XLSWG589rig9yRKWiTVXEuskULPLcc0fdI9p3+szfWOVFZnkMDtn0mJv1v
K+H/jXz/MPIlifh3I9/zl2r5Yd777f//txgYcIpnb+E49MCQo27C4n+JgQ3jL6KUCcdl1Er1rG08
k78HvsiEsWtKjf8JR6rnbhaMvwe+wvzLwZQLfAIpgJSkF/9HTJVtdv2dqoDsHgtChwSegWfCBDSx
zYO/U5OKAXqfWzmfgP7MevOcFSiBMDAsQNLu0ohu/4MlHIvUljKKTAQmaz8D5Y6442B1lmsUHcp5
Em50iDvLrP7gEPpRqLz9cpbn2g4NK1TTm/T0x19Od9BCGtHyWWuYjAUu9+6RqZnTOX6UFPGf+A3y
J0MSCbMM5hmzMJanRYsF66eHEc8lUrY1oV9nyxHloZvlS0DMAiUAp4geJEY27te6MkkVjTYJimrV
Nj3TSvWUeKZHo3dw1g8EXW2j6VQ1UcumE7vMjjv+2tYglqKNiQcZizKRxG5WhOY22EsI49wj2Vy4
TfRNYxLH6LUmbc0eDWLQzCDVbsap9ZaT4ocxbM21pR6/LlbVG5cebTlBx1L11C10EElmKUWNJHNZ
att+kYTbwVc23cUgptJLnxfXmGSw9LFdXtTT+ubWAonYUpVEQbJNz7GC9d7IbeA1epRi7dgM/GFe
0S7+7OqQsH3ahvPVQnRjtCcFoKenTNewZVzsDLEe71ybQGRqjYlj/HYsTTqjjFLjxf5ouf04vowm
By7k81RUvffej7YNayrrvRbzfTrQa5VslPqkPmmUZh3DKjtrTPbFbMhIxWiyxbmdYruZAzWVJAJk
CDSnMG5GekdGCf3vnCRW64UpPZzs2BUOQ825bIb2VieHaOqDqTc9PSSf2gBzVhvEVpZNnZrmwfBK
SGzKqN3W3jIg10GnPLKYGJHd1DnDSUsXg7GwV5scYAiOy4vFVUjB2iIjNHSoV01S6yK/P1glEacP
/ZQ0w8eK+BAjZywqDYYGpVl9NqOcHzBFmjwiV8Oq05saOiZvSR6M3J4rcnI6nYu9bpHbme5mAhOq
a4U3v1b7khCaVoajTf+tCaSXLPEhsWM7u5spU5bosuoma3kZKrDTDDXG5SNKcqHIbp66uWaO4FQg
js+aEH1+w6mPljGdvCjZb9N+puPLVE4Xpr2ay1VrNYZzJQcaLcSAkmK4t62Kxgi4QpoT7ByaG3KN
bqabbjSAmA6azamlzFmzb2oyg6UPNK8e9+iRRi3Mu2qS4cC1pN2lbqt0JHQCfP0BBhnoTHido3Nn
YlEWYU8njyPTrNS4d7XI7cNuMaICaviYx7eqsEawaYPDcpFyUd0+t0vAlh0k5+yoWch4Pxu2N1hP
Rkr7PVgkRstjoUiMCmtPd2s84mKN2ntimU33sCJ+cJBQdFbzbsfbwmf/bdarMarz6BIdRk6NYS3M
x/W0rtMr2eE3fVyMZXJP9jzq6THXM+WSpDEUxIql3vLVbvu6vZZSYx8g8lUuJxOvkthJm3Xlp6nN
+F+RH9Q1u1xZBEQYxWg75xzdfPk+DgO/Ea3d2ojfMFYtJrfzyJWvDce/Q5CIBWXW0gtGJx3yUDN9
YuBCIYSEOi1X1b/nZZyahPg5JGm61zJvNKbtvRfTajX1LF5v0i7XAerOBSI+SC2GuUvyUasuUM/b
0f3ouU4rg7LVrFV8yTC7lUO4Rizk1+9OyX/wavwkOWdTJ/aOowc/rbRMkFs/bu+dpvcDwj/8FS1o
7SiRn5028/5gW/jJD/LtQywT6ZRrABRBR/Xjh9B8sfTWpusrYWD7JL0SgbDGz/jiUI6Od7rSn9rF
vPz9X/aTVm/7UP4khN64a3DyfNPyfXeqVpDW67SJkl3UzUBMp5rWv7c1Mpv7POY+LKIoOf3+I388
Kzm7vn0k5iLEY6Tub3XG9wd57Exp3Rb8nSZprU/lmvF6RIawQ9on8k8P9R8/zNYpazSSelCg/fhh
XtGV05J9E3cM8cGaG/1R2Kl2Efdafvj937WZkb5zdfzrTEae4SKY4mn+bBL2tGrWKocZmtU6zHqV
WVGfeAZZU0jYxytkQ+7D7z/xly+PKmBzWSH020L1viUOfvflLVaSjaQEZrvEc/o40MT0UfYz4rFl
WY1rx5HqXZRDXPu//9hfVsP2sYZJ4iTKO52hwY/PdKzHVm8tPrZdzTjUF9u5nwh3uf/9p/zT4zRY
dRZCF1xm1k/LIWZ0R/rDdlXbBO1ZxK110pYvCwnLDF4q5w+r7x9eFOo2QvzJhtS1X95KvXCHYl1Y
CGtvOIcow8g5pY5zZFUa4e//sl+eHwsA+eRmq97ek58DXPIoL2khM2BTE21uN5t9247KP7yNv34I
VaOBBJMgBQJHfn4bW5A1drQiRXTTxHhqjEm7mogC+cOr8MsbiNkKlx/PDFrPv6yA36/lSAyE5JUu
24cqQ2L+T4ruUi/TSy1fFJJG8fj7R/frtyR53SWBgpyuNjeLH189YxAD7QQPaUMzvVqGepVW91T1
1evvP+bX+pq/yzR4cFTZEhnNT8bDoeHs1ZJtL25NsR+p4RVYc4u+NYN9dA6E9uMRsqI2hi1qTuqj
6OhxHvMidr1HryUrkmGXST43xcOfsH7/9Awskk90RxLRC6Dlx2dQ6207yoRnbiyd0V1aGQcrUvbM
E+GAwj8Nfv8s/unjoLFtn0VeDffCHz+uV7gPyAKg5cqVK7ugCeJyt5nxHoMPoXz/w+nwD++tAd1v
w03ZtH+Mn5d9Jr3RcnlvPeKnFgIHK6P+T5cGHTed7ZoTwZMolX96ibRoSHstAswrWtvw66G67/L8
0++f2jfkxw+nwWbrhINoYPPjXv3zmxprWqsm5hgs8uxT3U/XkzHDNXARzER+l5h+HFGND1hwNPST
jfZke2RiV+OFlqR/WDTyJz8kJzu/i8Mb7bks0l8qC4tXY2gcMkK13r5ytGy/dkgyjaL6kIJKodhF
AjftJr3ys/lm7W5b92tV5oETMf1DBjRgVJCg7hnnZqjY8FC62d23x/X/ul/z/1Mw97Zn/O/i+8sv
fU3o3/fae337F//qxUjvLw4+qkDCitmHHNbc33Rb5y+idzTqC9Y/zZiNk/RvX7Z0/yIuByW85jgO
vLYtO+jfvRhD+2tr6ljEdqO9R4D/H4nvWSos+u/fbrow9B0AJyLm934FtZFitcTW6kRIargyx2WD
jHQVtGNsWzDtZvTZDvUYlJHVBPYw38ZW9kqSmn1qkI5GTiATXduvrfO2bhJru2zFpnR8kC1jbkZD
W8ZjfOxSlZ9aOHqrR14rY88Q5Yoe1i332JkkPvRV5iW6+vQ02tlNX+MOMwjY8le8CeDiTklCKOSo
Tc9a7roBev05XBb7ShIBzbU9dfdp51T7mKzLgCYzAwpihplf9LeLzLpd7WE2jAZv9hmRmxcyH0/O
WB1kR1vJfZ201vXjjAhhAymAJnuDxCuEcanh3XuV/jBUXALTarT3qWKilLcf9MSFKIkYmpkkoYdo
BSsmnVE/6Sg+5UyYFBPv4b5NUi457snIqwZMzCDQTqL71RqU4VEFNTJKx2y/lKMdlNrHpRns29RF
E464ETeBIeReSFmRP1delAgXLlOizTzu5he5GD6tou4Pi34HxXcMVYbzyl7v7aomcDk7cIzld50U
rxPy/YCw0Vu3kR+sQZWXXS3uZIk9AQOn6JBdyDW59lr92eF7K5vif7g7s95IlXZL/yJawQy3mZCz
56Fs36Cyy8UMQUAw/fp+0vuoz/cddeuopb5qbcna5aGGTCAi1rvWs7YjiYRNBdb/sFDTy2xWVrz2
HX/LTUcR1IbhtsR8s2k5oLm4so9KdNBdw5E/OVcvhk6rLafPCbo42WHs/gd7gMhY1UwJqlHXOPq/
JGmB2MOwFQ2RFzwFRQG3cRRJ1BrlAa+93vaTFcTIHviOxK7PJNOI0Ytxh3hRNxiwOgV+WEnILXGT
ae83tjrXrrtN2tw4TWN1O+vrkG+rR75XZWPPYdb5baV4zWbGCNtuLD5DEHLMTstXulPN9pqwIqtJ
siC3pfHM8F2cpE+KrZ7PxRJc0nqdqElxL65oobWqGjE/HaNiTQZ2Y0RViSgUBFgkLtJwn/LOblwb
63yNU2grIQl5to5F76J7dTBVzeU6nPH672xYenhnASYn9IJ2Hle8sP0ve71NQzirYRX62x7AHPUq
Dc0T3t+yChOgCctO9OLv4ofRqBKSptfzXlN5sW8RLlQmGJwKx7czBU3kmumXYU8lEhoKVUnQBY+6
vjXEoveesXCXj6m1b/FL6v5kL4wxnSw1987CPLUB62Ka+IpQ0ugM0sZJJ2EY9UTeNv5QEYsu3Xeg
EzhxJ8DPNY7z3GrowZE7aWC0lcviUugJNKbHGIbhdt1h3DoSjt21ZfHe48k/l3V+uJ7YI6y0dy2h
QHuS8aymP67l9Fu83S8ItgVh18ndage3ksCRv3GC+V3x+2zWimRJUgIn6Orso5nWx9UhSziQ263a
GmvriOvL8lFOexPQ9how1naYXSQZ83B9cvWpS3+tZpUSqCxQr+zJ29MsDVt1gVvanxEwb73CHTds
uqEMuG917piHyig38Cyoi1lcJEDHeRm6ajyv12Hd4I9fYEXbDd1Bs0OQgtS/3CuLfqwMbO6QVXNE
loBEUQ01vXfkL7OlK2PwD0qFJ+UEh5Wf2ORL+05SeNqrznryBHCj+nVxn4hKujtuXHtI7P1crz3/
xzmRaRLcH4TChjLPlKn9ZkjzyxC0kaWGX1Uw3YDbk3GYu4ypKY7bAzi7pGrsDgUGfctJs6OyStJR
WfFmTiAMXC//cNqVzGg7/mELuxNtH+PVPg+p8UUA6YId+SxW5wwI/+Qb7H1Ytr6LJBLjIVTOrVyc
bVfOYm/CGeJtdHkSSXAFYk0/MLcN+4XTBUEF/0L2Nprn3MIuTFSf6qYHehl+TQPhFq+tD62Fn7Ho
rp4oTJ9BGnyGjoGHsjXnS1hoUpWuTaVnA1dktedoHNYoa5MG62iwWyz7j2PbeRS6+AgHO7wfKvqO
EsV4tkuTCH6vA1xtOagUkE2Anfe61txrKm+3DQbhuGC1wpWAd4R5GM80f8/Ri9HfoF/LhlhLb+Hs
z/N93855RNXpt6WDh6Uf7pImeCAXWr85HcSpfg6zQyonxvclnO9UyyN2yc3c57et4/UM5Np063cG
oPcbMdl/FKFsGqkzSCeW/WgE+ASbHvD7tJQ3ah30HvhkvceSk6KZS0qq3sUCFKtbpnjS0WhTEjC4
5WfCRVH6Tf05Q5EIwB+o5tOYOMwUGTYMrx6mU1p+ycxWcb/k8voGvVcSJ2PfEcOw+vA3CfH0Gmir
GU+fZduEB0Xsq8EsU2/XOsO+73MPuTg2HUzCUV7s27G1mbT25i6sjRv9YnP8Z3/eAYf3yvQ29yC0
TDKTu7z6clVF8XbtndBi7vBJdjHlSdNmXWd9wHcfB4bNW78i3tbm/DQUCeQsi9kutk+Gx/jhBlfG
/fzkLO2bj46Oph0mT9yJW6ck/aW1frPN6alldTpQdyMkU9IAljDkAR5L0LhJdmFuHMwTqnvqFL9M
D5emkRLdMnNoMzaFRhV5aIos3MTvYjFZ+zQ4GnNgXVz6Qshp0zftVdeKHfGaieoxW3GN11gRoEPw
Jg+B+932JYP/okY+XllAMQjXmzZIGcWqoz/7MLTIc0WTJIjokGeTlddGjc8mIUXnwmDfb/qiPbd9
dul6fQgmgmck/JMIGvm3w0Np485ls7NWoPVztmCGGs6miL1g8TZ+UtXoj6+NDs7UAK6blnLDqOuK
j2FYnq+30tBO32zD/rQhOd7QAN6F7VJVbrP1+f03jq8LTr79b1l2dqwt/3cm3iV4sDAbSQguxbs/
tysxjzpyA3W0E48ZOZUiK7JnVfwxVi/HflQ42wljb5d6cPXDrT+Y5VFikBJQ1kG9Tuo8mVVs9zYi
PAskdbBxI8y/lHxHPBVJLCjzj7nua71e+e9s5rxAQUFrhouzVi1hK/J8KuFp4gAGzp07l6o2Xgd7
3A5r9VsIeTDs1Nr4yr9VwfCYDBygVMGJjWHaE6itd7foHvrMrg4WASK8fqxVbpBcXEcRPXO/LExg
xFyoesjAMoRzgNs84EDoJ5jJK+yfXh1+pGMwnQKP91Y8MhIi5oAzRNTNbaaM/IDv42+70pfGGMG8
5JP5kuhx3qmijUqaLNpkcM6+Hl57k3RKbR+qguBTNz1nahoPXlP8LkZ3iSnj4Akf9Bjdhbh3Bucx
hDxgX0Oyjrf4kaec1zQPtpmPBbYgarPvuhznd23i5VR/7Xk8Z0ZChi8fb6uufFkKyWnRYFKjjTYg
QOLv2h1ca6yxfQ4rzNmaPtaGntg+BsfyKBSe11DVbMlcjNfaOKLkP8suuaRhDXFkO4TFJUmHZ0nu
bTN48jT2kvoAjBSCl6UZXSwc8qHS2VsenHgXzU1bdTdzHt6z2r0liuvBz9nBtMQ8nYnKLWe1fndL
+eV0w82gNImM5Vp6IvqY47EghCJuBqJGRDp3WtwWU0/klJDDMlvfuC62tmb7xWJwWfvkUjjOGQL1
gCzf/TKa9kHa9YfrJtbeqIMwXqS619m1mLD962F4S5I5WsNy2HXtvC9VweugVFyWGlyr4Fe+2WDB
pQULCIyN89/NM3NbNcGrKOcvkLD9yUzKv+NAyrMeec4LAOIcB7l2OvUnTOvgjEPrXNPiRmkso5N0
NwXV72wgHGcxFlrH5U/VfnZTbm2Xyi5vvVTsc8Qs8l+JOOhx+PD9BuLeGJzt0em2LavW3unq76Q/
aX+Mk8H/HMbllE/zBz0++c4u+/c5OBPHglrn/rZ6d2QuVHBfa1tw4CtuhQm/v3ZyN87qIoUf+Jgi
SYF1TxQ5KDyJxvTQ9lCOx3b5c9Xi+4IJL7awKG9qPIPSeFeFuPXlfcD8Z8uhKgLx72BN7sxtg5Gr
F6B9E6sIdtcjTdTMbKMsDcLDkeybWvs9FbDrO6fEc4MwjK9ZxYEABiTWe4UBapO3mJLaRj65RAcx
cYXPY0f+1bFGptnDcj/OlRu3VnP2W/Pg9SeZTntj7TnSFNkaeXAgs5SN8VLQ8l6vT3YvnlJNJwx0
u2vo4JqoLNhgVOCHTFgWVnqXzNNzbiXvkxuehmC4RqFgRVgZzPOAfdtQi89kVSxsRVwhJm5ra2F3
uiCyjAxn9zaLz7Z6BZL+lbSajVDAWj1W4bH1iw/fzW5We/wrGGEQVFTxO/Hsk3vlX2BOveF2brfs
PV9S6sNhRbEMhiOjzca6JfTLUtEOX2GdfxRmv0TVnbYIcgdsW6hkQqVq5RMNdBJOxjkQj+aYvtUL
CBhXYxq1PAJcHOmYBG8wT38WReXcG/Ch926FR3P1ebtKh5N2SgAKRZ/JYPjdZCwxg+k3sZO9Q1pr
47pO79o6bCM6PE7UHls39EyvbD5jWmfhFpbVehPM9RQHhDp2FuZnjyf8fvGJ9dGZ2JLmymqG9qwF
3WKUz41eL75q9Dk1ukvdd59L4rc3kDuW55Z6heuINhZFGhKqFse1Hpv7fIWnP/Vnb+I2mmxYcMGA
KmGH5iuatYHv81ty0XHBrhe2KsMlxzR6XJxsOY4JObhiycjmspBx7jzQFEZjSJ/kdySqhR7vXZV0
2xJdYj/euEZ1J9PlbBgBHQ0D2egwzLxNobCpWYV/Q/oqHurhN6DGeoOqQ6Z4fjFAmqyGW5yIOi1L
d2y75rmfrUNvpJ9GUXbbRoVHbJ6HpugJ+6f6ka7GPxNG/f00NrdeNiNLWL7eNk61L/n7R76bzlvM
nBfheCZ++9DEh8zj3cv8t/Db8ov7xvZy3lx3X3fA2mz/V1oFYhNl4YX93u/cTv9kM5sUVzA5Jry1
T6T30GENiT3aUh0NY8w2e5K6mUf3GgUmEu1qN5pVji+sMcD10J5JsTboj7xSV84OmrU2HwP7sIr+
j+g4lkxiCHaFr27BlB6S1DsPmZBY+amHwYVwqrLuSYuh3PYJWzqLZgadV99lGVTxYvvGWU035GaC
rHlI7eClscZbXXTOuU7JmTaa+fXifg2mQ2lkaHx1CN0bGPGcUbPgUrtEerM8PM7rcAd6jGN44sdj
i/m4kM8TMIEJGsXJn5pwm+Vq1yS95kZ2wnNBF+cTe2ZSZGndF5fCIKBctcuvOU0/2GF9DcHonTix
4mNpu21PNGtsuDwm05i31gBpyEszehTwE6p53s/WtGx8oo6XaWnbo43wVDOjIGOxfilr5fdfpheh
J+y+SxP3OGqiG5HywLRT91EpD0hsakS5DQ2WxpizsADr1m14Qtbay8Y7roO0cYvejj5YM9QZtosF
N3SlB1Lxoj9S0spJQfV7e7KJY6TXcgndRka/qGMi94lAGRptLE4e4ZgoBS3L7LH+LWV9mEyyMZ0t
/1h1eg6u3V1jZjoR1gDnn6HT/2ux+P871ue1fuH/rChvW4SJz3/HuVx/4h9F2fBAs1wNer7F1BYL
33Xk9Y+mbATm/yDTGnLrC4aR16/9L1H5H9SLwwBDMJFxGIj9p6bs/A/LAvsfcqfgD6GT4v9KVLb+
3f5w7Yz08XwRFbYBuvAff4l/HSWGRUeC19DZLp+HlUYH2klU7/zSrZvsjVm2+3yR+TubwU1QuMNv
wyRWnveWd1RK6LulMKDQCdPZk/q5J+znPVl9/b0snCI008+N7of0CPoyuMnOGtfJTTr5cI/nmQJm
W6vuut/khKuzMP6Xd+F/4x0x/32Adv2HhfxrYOH4oHIooP4vs0QPRlIScK4BACxOIDPEA4LO95KX
HjnaaY59HFsP9XyYijxqk/LS+1331Y7OY+s0zbkRs4grqF+H/+avZf2bhM9fywfQhFPBvQ71THYd
/+X1XiZZiAaqQDAu5rbu5uypt/uvjlHWWc2JT31LOJ2MziWXkbek93Lsg+/2wklQpfN/M/VjDvXv
LxPcFuc6E2dmzTQ5gIx6/fq/mBm6KciWHv5JtLSqj1lDSVT5z0mPWB+UgYNrWRwaIkcXC65fZPcL
ivHSdkdvWh673GutqPN1SbVVvl6UC4Mm4+h1bshzNqnHKfj6xbFwy9upWo7IgtPJWnOK8VoxECC2
nZ1y++RG0AuCDUuQEqQV/ObnW9AVUgJO/tdA+8y60dNwD79zOP78wM+32fhOf35LLNDJzT/f9vOF
3iJGh3YALPH6FWsi7e8n5bybQa3crJgwF/gQnA7rwkeVCdiRtU5h3zTrAL1jlbt/vmVMC45Qozx2
1y/+87Ntb8U6WUgdpBKZ5OeTbJ8GdgyzufuXTwKqI4fsysvPD09wTI65bzM3tsWKcbsodzzm6aT+
+XU4VsBnpORYR1P4TXD9sFRABMuxv/z86ufzJtSKf7449AsVHD6QvTSFg5+6N6VZTj1l1HXcVFZ3
/vlcszjpSnxaLHtLw2Pxdefe/Hzl54NOh1s248vx5/NtxjmY6YS5+/nif/leZfjiMmaf+MzYm/dI
DNG69DmWUeYlGe+0TkyBKDh627LyOHWIxA3wgPIB+Wq9QZXpOhCR+5/P17k5b/sO3OnPd5QaikaN
pLnz/JnCjbYMomz+q9jXXXGxLq84h+oJRWEwXQYNaMqvlupW8j+axqxxSqmm6sjXrZhPycyEtynF
plZXRUkvCcZ5bix50MQz5wIqLXvIQ66ZRMBXKjy2/bzHhu1FEy/eNqgCnATttIf+9YMwzuiYqy9W
OFPH5vgPdbPMF1VU864PEcc6CYiyJi5IznRYD2Ypy804gaSgdlydeDFvPZ7iW0+iwS7BBBDLaHC+
apFs6Q56yNOMHXywvJmGggk0XQLO2RsnFOuho9GlebIL/60gzQxgyaD1zkjUth3T3WrihuiXgDBF
b37nMycHjuLvytAlGW355hfFujGNd9AuANdDoU+BHu5XmqmmLjViZ+HoBCf4uLjtjnv9qR5I3nUF
sCgq1E9yyJqtZm+WwqvYehkiVdZksG8oMeuR/JY0+Sqz6cmzk8tEWmGbc8zcNi5XE7CLDlfg3uug
KVo1Ugyqytm0Xoq8iSvhdAQXbuZC9IdSo1xk61hBXoplmdeHudJnDslHO7z2h/MOobxd6M56SbPv
tZufLKze2+udE+Nfxljs3oRL+le4jLSU7X6lAt5xPm+AsNPRFYbTPu2bgzl4caNJzY8E6v3qrTWn
i+F74JsdN26ad54aH+nifK2JajYz0QxKsfKbn9eXheOVECn/jlbte1/czxzUAyd7tP3kYdXuxiyS
7eh39549nvOivmus7sYOaEw3vfYuWUc/XulGZ/9tEbycw5A1Vt75icZaKRIq+Ejo+BMOcNH3sVW5
3wqtOMN+tbGhAZCsG+ieNCQMFv97DMOKeSsXnMnLhmRJMM8pmjh08htj0OQfKfram4RHsd2nB07n
+dGX9V1pq2e3sx6GkejLPADugjx3S3VB51ewJAanj/KaMkn60blu2QpDvmdUF8T9OpXHEutwaQsH
ZoF8J6ObHDA591vHuS2HQTyZfX7fWTQ5scnh6CmrZmc8MkSqTnrMmmMasIMeWvT2a5eOp9MTRJsv
NgHVDiTSR1YZO2HT4Gqm1iHLAb31IWnNLANEZQJV6Pz1g/HayNSz/TUxDd9XgvQNxc55hRKXulm4
ywYSbsg4MvbkcsIKnUXWqsx7yuIVmSjmMyNHW1/Uz8S67njst+91dlKd0556smPYXel4hJly8APj
AbkxBIMx7U2AWqefDz7aPswvGp0iL0WK93pDn0euwf/436y1+HXtyJ1Xup8UA/GFn89B/WgZcqe2
e+hAHs/N2p/+80Ma+v/6y58vWC7PoW6ReOuX4yKrVw84jGqSD8Oq7hhGL1vpcZsvZT1w0wdbd11U
1NABlJMTdRa2Yc56s3bDm1lggCS8ugdatbGEPHkWEd3ONx8SA+juihIGaGzZdYNtRs7NwPEY67yA
O+M+wmRxNqlPTNJEVppqO8pbhg+o/uz6yCKB31Ib8FpT5KCUlLnBM7fxeQCQqzKH87LPrpIfRm1Q
CQcKjV2CtWX+QoVpiZdwPmRuUpKYLe7s0XzPOVnBFQhuyLTflY39nLACRKjtyc5I9KUE3sQAWMXa
bgC1L/cBOdaN6fyShfdXOQoBrHhCAfkLO3n2PIWdmbJBHjm7Eq1wM85dVEjCgngzHVxU+heD1AeO
7r+gWJuwE+BtzJNvRMVIADHJvRiC06423DGmi+yeRZM/dVRnwelOTRoifV3HvhEcFxoX7RY5QGXU
KxT6Xqa+2pBGJtuMFLPMNgUgFRYqMq1PInmChOUwErnaJ9UbPWx4VJVLm5Wy/sg+9nzqc0Ze1S5D
YAXKcsK6cX3DQsMGXtUZR2jJG/jP5Ngnm2AZVLzs4DRlvzHYV+3GHOXBkxebFdTIfxegreahaDhB
d7AlTE2BSqKAoHDc5Hyd9cNOjeKhuKLmmktYGct2wGa+waMZo8PA9cI7smuDdWOkkioKvH66HMb7
K/cJuPO9Uh3jDx6Y+Ancm2SozwlWDYzi73htTczje02loROYDxRSgE3p+3NXkTg1LLnrYBKPZfCG
1v9EB+upquY7dwKnzFNNdBIFvTmUNJ62YKaDsnPwUCLeZzx08bI/hv7yDX5DIppBJpycB3MZ7od0
IYGddDeVcraY2fGIFO3TSLGwANZWjit+q2Z4K8AMYXCPpoSNoMnyE1mCztbgb917Jpjpw+p11a4C
f7TxjQUPwEAYBvWCTtupAgTAJW0k7jFcPTSDIUPxWr+sgVJD5vO3AXmdoLMq5mk0U4fpF5FnblbD
gItLPmlrl+mdP1P9qjyFfsNJBzM9YWTkBlwavPZrsb7UQiO4os4gt3yuXTkcFgkAEtTQfVJUiKs2
S3ZWL5fSG4qIjDbOlGTTNJI3Il0ikaq/Bqm+gn2tXr/7Fb1B+CCLuYAk/mt1ZyzMBtcEn05fdXjK
rOKUjMDnvHV8q1A3rkDFUapTkLFPzBUSGNSeRysbbk0LmCV/0GtWjQhl5HqTQXmbqeAqY4pMr3h1
yYv1YhvtFfWQ41obDZsk9/WOep7c9HFhYg1Oqf9rK3lwZl6uJgN2rb9H6u23hQPmY3YvREYwvQXJ
XVDdjymZBhLwLMvoabIjQ5kasth6sI41aFAer8BjQHalLdw7E/zNSH/O2QessaxnprRY6JrFvAjM
UdbquJfVVtEy4zO2FCksAjgQJlyv3C7OrzZhnrWOyoFs7x/MTDH3mbAQqIyZc91ljCMYbLsNsxXH
h2Mzji8Tytde8BA2ta9OYiwRgEz33c0sBu49/pICTr4KHZCLsZbwv1MrrgU0Bznnb+00AJ8fpyyi
g3OHQEjK1j9xwhFcSbEGMbbJyfAc5qI+5ppXLMyHl6oOv+AYPLfNRbY+6IHBuQvKHGb7umyMUvh7
yFJFJMI/1RLeA8P5NgNfbhw8LDZ7oTPdxQ+2Vf6tk3WK56IHFEIRaSIYnLpOFUleuSAJb7tq4I6b
yXORx0LjFAOnpWKJ8wH7TyKZg+HOCVcYjevMo107TNoqToqIcOSQzbh3eT+cNGX77ow3avTBodfw
gMrGx1AUjIecIVQmY/ir8CEyd1Mz/Sds05bg08JfRiIfCrP7Q3itwd0FpxFmj92cAGgwemUH0Z4C
0AVAVK//21Wc6TZ4QQmmXD/88wM/P2uPdbDGP5/tf74r9F6rYrxNWP2Z1JOkhhbf+HdJArqkcSCt
QEjwFFM8d3biIQxvM5Ng8eJ8kMy8Eu+upw6j/9Ym7oXKpWe8qT/M3qWtovQBzgWERmgnqoiMRdiZ
OMULDy7geg1E4WwCAW9r298YvfnVhAbGroZAm8mg34IOCNMwH9lAWcFwsQFFeW3A1tvg6S9NA6yQ
s7BFHIGXEuuGkCMJVnUosX+NfG835gsqUlRVzGVsjKRtD6BI+7eZn+W7aWTaovCiG4xKRIvniVr4
MQ4NbzdnJLsb3ztIsINeZm2QOtetYM1DeaDRSSLDazxVW9FVm6brnup1jeEoLftxNZ9HDm5EAncJ
zqolNOipGrhnFCtvYNx20n+devxkmTR27dWBYLfzdSp2wbXOw2HVX2IhxO1Neteu9ZlxF165wdkR
Z71CxSApXSG3ONkHmjNGB1ynf8c/uz21FqRRHTBwyiboQjXvEOYwGS1FT+4bswynuYoqCDFPXPrW
CEuccGac2OJJmE27y22rO/UzTkIpuonLY96l13Qj4gu8OLweoQW9g25acphMk6B+juyevO4wmjPZ
92ZS24yhUZXYD9In+MqqvhTxYAEVNGFvR4Pmdqqa4ThRTx5LPz3rpqUbp3/VYNi3oqqfuUazPfrP
nezYEToG+0C2MjQi19TeJM5OV+Fdl+GDJAj6bU2gumiPgi+a6//4MDTN41injI2r6Rlaxl6qkarf
KvsaS3UO7dEArf+Mw9KOQivt4ZyNp5KsHWP/HNdZUo/4J4HB9P34dt2EyQBpfqmhvQukAqnNd6dv
Y9JJ3c4zp7fQ7n8RWFwhLTBFLTUtEen1VbS60d+aWR1iymj18XqVMOACsUUmjG0Q265c24w8pmUG
xom6LqfiwZpX/H8tdezX30f28O0m29uqtf07TWkWsYnzN2Dqg3E0thXbqk1iLidJfJZZGhUNxAGs
U82B+jSKV8OgD4STwGfLZYBIudI4z9atER8jaOG4svQ7MiXgtDTIdnV4ZOJ/H9rdxfeGQ1E9qA6p
c6yuFXSueWObsx9PCVBprJY5YCL8NHQcN2W5n7sAmCivyXKrivlJT6eyI/3fZMyXx8p6UTrZWU4i
j4njUM/lJa9elYQb7/pohZS5HHLDj4e8Tp6re60WHry+tSUgzaR5rPe41Y1IVMtvwzX3uociE2gs
RqSH9xRN/u2oxE47okU2LLStX1Ts30f/YRx5Zvo7q/nSk9Q3Xeu/rkHxYYaHvrLF2bVdmK0ifxkl
U5isu8vG2aYcwPgYQquLBzH8TSlc2nQBRjwZyKei5nbQgpV/pkR7kq+2q+5mD/02cbyPYrDzbR0y
89Jm+MXm5eR2Olae+SorwAc+a0OhCbZ6AEgib165qbo5ZgHBgApETqinkuIL5sNghlE/zY24dSdI
2ELnIYNw5zhXgc2GlQkgos68aSfnUkwBeq2i5KPGKTGmywk81gvzfMY3lZsequp1mNQxSCqquee/
DnbGg50nJrY6JpWtb3IQDLowsiWRcGjhZeR2M1rSzJ6KdNUmj4pU6SeJN49mEp429njszAnDFv8Q
LrNI5hPERCBaGaaZY+DS5+SveI8Hizmg7RGG9hwS0Eb+3FnwxtYSm0riEzNmAnhSxYce8p24IlZN
DRLT6YrPgtjtzh08nk84ttisJcCW84DWH1fjjcXOwyHEPMt6ucWISMeWAWNxThoy1KmAE/bYiwPC
ubGboHPuS+MJpFQRd/PvQKPV1zpEWynSPu6JwxIGQo4Aq7Fp6LoCuzHgFuVmaEUd1y3JJDEXRweb
E+YlXexDjJA4A3akjrqdTLjUyqy7uAsiF8d1hklBRK7pJjO5/rQr3gC7p6X+tBo2H/VoFnsDOQE9
n0NOOM+nJAD9WHQ2FVTADfVSMDGYxFGUWFcN9zG063kbuPiEFUD2Q70emhzQV+3hq5DXvZTNDomw
Llj5qzbnGLjtPHyjBBdNBpXYfAn4iwx/8ESjdDhk0UK/+W5W6R/2ZKyTjfscJiHDh8K0InSaTgyU
IdoVyFjKIQQd0Kd5re4S23vLWqC0ATcf8+qETS2M62ylykTSFpSULdeeWdE72vSn3l0Vj37Yk6G2
gWi6i9j5Puxjs5WXVbl1vIKUPnD3XEtmNRCfgGLIgRLJz5nDlVvJUy9YDGstvZ12fttpOEaD3GHp
T4+eA1wJ/rt5i8b1u7eYU2tFVIbRzCfs5fkknCNHHb0R1Qpx33bOc5EeS9ShPbncz0atVGmMxkPg
rf2mviL5+MOVYX2JqxDYlDxBhA/QUBgix16NQzvQFaKmx0UXGutWd90fC0/ZaDLYydtXq3I4WQoN
uQkKFyQtlGEtfrm6+L30xs1K+TwOXucFy/AEYso3d2kO2qwoA7XzOn8/qqrBxskc3Nf1U62y6jR2
+Z/WwDcNfAZAq7GZnQRK6pK+WGq8DD443KzMz8lofJnqhfQcZ1QTrdQK5gv2ms/BWl59f7K2P5uf
KRAnnZa3MpdfhOQm9jDBYxBgWAukBmpqDUcH49+dO+JAdJ6lGPv7wgqiTibP4AkVbsDp0MFN2iJw
oHFSQR5zxXILiaU4pTQ00dXGcpJBxyxyLClkoiKO9yPuCS6SaZjmyM9AwJHi35QlM4G++9OYFSVP
TlR5cr7pSvbVFJ/OeI0WG7UYGyR36l3CnPvO9kgdzFxFto15uzEPdsHWyB7Hd1mPNjMg4nWUgp10
mM138sqaxEGpIsMaHw3RfZmuWjeYXscWRdxdrEtt9bGfNrc1AgJgnBEVDhFFcUJTvX/n9eslgHJI
59ifXlJQbWfdcVhQBEnOPTiy7c5VdcdFu1xa3Afe1Jdba1m9vZG5t1yz2FKIIZDHazfcdv2RdopH
w4qXdSnPwseTYXGsNLjb4gT1ZqNYB/DOulg37DncIM8CvaA9B+tyaOLPrsnCBwF+abwgQAXaLfgR
yjMTE/Iz5wTTobbHAT+vFiZhVVXFZu2/zY1JSDpIhzikX4gitmY+lDxGuenu8JH2EYRxXM3TZ4Ye
xj0OvSr10Ba64dNbTPgAOBgChyM3mS2IZdAmTlexunXzbxHK+kFQbQybvbnzZdTUbngor4Vhwu1f
ofN5ca44wuaC7LwOWM5t8asuSwoYOAcgjnJKglTAncMePymHbA/ufx21fNLzuyW5jSDzwzWULQuf
ax8XwUOn8T+CAhdjhxVgP1bDOV3sP8W0pHe9X92xeoqNQcZzC6+Hf6WaXguLdqOwrocoIJuXJxKH
kcS5Z0swc7mq95I9GtWz+hSaqKYK+yqozKLzMJeM0NO83L4iK4cSvG19Y/1Pms5jOW6kXaJPhAgA
Bbtle99sOpEbhESJBe+BAurp/4O5cTcT4ow0IrsbVZ/JPCmLs8em6IkcQdTx1GKOgYcnasKdKfJj
Wh3HJPwEznqnaId+YI800JrCI5kZcsWKJNd5PJODiHIeF/QyPBEMBPdckJ/gFDlqB/ufHL44XVrG
ptJdW7L5Dt3yltbkWY1NqQnIltswbtwVm02SnbTeRb2+NpRDNM/jjDVOm0hfYHpmxiaWDYHzDlkG
uh7pEsG3z5nTIi+FOzNk4QHfV7PPIlqHXN3/e+mA0L2HkfsN1Y/Rl/no2wn1iYdoJiLvAm0/gUIl
IpB1w53ta+cT6jbM1gwVrxXQwUxDKlesTJ/CVHI3ABdb0zjEUHRZ8nQGDG3GZ8jn+zUiOSgZmXyt
FOy/dE7gW0wNgWZ4Huq8Y7Rgl0dSD2LEksmpypmLlFwibNRZ6ngNxL8Y4LXPO5CWFEULpL3rwKSR
r5Bvi3nkepqtx2QIk6ksyLIiO/hWFKxJwKbUZJ/lFzNWAa+iXoE5s7FM9qzp1SrBTXXkATraiDaZ
jt58ngw0vd1LD7sCmSnfdZGZq67AbjGwz0RfKtfaixZlZfdZ1+1vWRflqohsewUm0G9jZssIxlcE
TN39yvkcxk3dZITLCUhsmDLO6lvkcltFS9pGzopO1Qx4E+4YCLxI1fnLlBk8JbAGqygYoYzyMc3g
fmeUkZ4xHhOvuTl2dXJtvYcKMpAS40RPqmT6Y03vHvU9yqYvmB+3ck7VSje3qmFm6EMLgZQJoLCF
7OlYa8PUMGFRt7ll8UH8wcYRFcPQfVR0f8s8f6Qk5rV+vm5gS7sOGNqyQmjlZ/GXabYfprFLK2am
OmVSaMGejbw2QWwT/suaul3TeXfmH1IJdIvAtgnib2EDC1TGqRyzVSHSH7Q7B0cdrWJ4Tcuej3hg
YDDjxCWAYDUjD10BeKM3TB7ziHdCM/TioNkAUdmlEzEOy5kfcEVsoK0Q0VashBkcwe7A67NIz7BY
0K+9uflserxP1sdsgbMbR3FvhoCw5sgw0Mn6R3xHAZrB4IL79sFUrCC3oSWRgk89jTha1IkiK+rj
u0T1sZ57az+GJMD1daefpgUwG1PrMOkqx/sU9AXRKPV77rYo3KV7T6zmR2aB9ycpnFUWmIQ3h+ym
yvpA33Uz0npvuaQimrBymHW+++H8NGGz20WjT5iY6L9hWFkfHtE3YOfqU2NVf93W1acxZ1808w2z
M2KwNk0Oo0CXhAzkg5mBbLFn/EHW6EcBMPRsoQIAuz7bzzoju8adi39uy3aUhdi4ZhvxSJX863Yb
Z6BgdCr+aBpzPDe6+Qnbw8wgngiBvQLltBLNqFdrmfEYcAX+xQv/OzBH71f5S8r8OoZ4pDxH/7MT
ATQuG07lJ202UyKUiCsKyhfA1OhKwlaRslGfB2WO5CBgairpQ0Jw18qoX6OY+WCYB0BGeiabM8km
Y7/pgFlurYiy17cZhJBVdAM+RGg60rwqQcseKg55hkU2HvAnVddq74bdFyov46n0nHofsVlVRknQ
5JB9V5xpqyDlKp6T726CFpdmzquY+hp2HMMrGf10IgWbJJurzMoI0lB2Zxt/T5SrDmkmjtGcmDuv
Y6LkLMerU5p3rZboTka7l7a0rpXEDVOU9mo7Dxnx3ehOn7Tgrp4yc1vW3pLl0R+h98DTJZfU9/xz
DyEWh4yDtplhMvlwLHlpb54S22jRPhD+JiaPm9l55/o4NYF60/iUQs+Itgmamic7j7gfgi98g2jx
aKoyRgT8914fhDBOFcsHzm7iXWZr+lN3i5Qb48PJaRLOMS68vCC4JwuGnURKDcPJ3rYm4ZdIaCmB
gysjctP/rlNQ+sIRP0AKWXd5+APjQqNRp3uE9jquveyduSNcx8F199AHzzXjpGboX2cvYv6SltEN
EtAz2ydvX2wa5YANjJtL6TEyiBDLq8i7sDjygLMmm57172nuvf2YEP7jtSAzCXJh3t2fSt99yYMv
uJ2YX0YsGsjxN6QAINNsm5We8eI0fgARsLVOiooXphII9crRZ+SJ3HZkCCatfPSOeJom5vb4uv46
rXqOu659SqvaJqGRmiSQ4wt2JlwOXvAdRSMLMMW9VBKu4Mo7DxoyeGTeT77PMK1FXs7gUHDHxClA
N+Q6M4vbU2SqH8SVU69ubo8uJYr4f3Cjm92A/SYx13VcPjwU3P4cnmqLNXI9MIdSl64SiwKEB9UH
Hmz0dOe17zDJ0cOvVL3T1T0r2hs7n/dZmvDaEbeIpuoq0uYzZfa2jSIm/a4zsEnJ3vNmEMQTKHEw
gvBeT/UneVDhStt4U/sguTiLVD3R3R0eXY6/h7lOKO0/gX00VRbuEx5UeOIKbZPVfqE/YGMTTEdq
sGrlNjMev2BcGVXEVwmtZOBtU3j38HHZn7tDzp5PhBffTpiGdC4PYuIfU1WbvBCi3KJSmNcDLt2V
HJIXRaoStErbPgd5xcZYDr98o/xiE/GUUwRc6ipeIzWXZyMnz0FY8ybiT3W6+jc6Y8oe3LJXiK0M
OnN6lXY4eTGWmVD6wzosTCqsBA293d59ZL3MdfrzbMuPASPvljrkwyka/p6sfCBjIkwoOUaWBVfO
aXYN5DvCSfkC6/ZTp4mUaCkpioRuue/IMaj5dFqRAVg599duqRSA7FExmVYhjtX54BLxg6Aq+lcP
GnowuiqV0gLYTfesSJoFswtRKmNRtDUd0qd6+PpVUK8zHgSqqvKjE/U/VD9YYfzgIxIZrRDYPNqz
DtdZ6D1FUxeevDbKUbxjf7HrDy+QJlL/vF/XMEAK4lmMkXhdM82PdVE1a+Ti9qHCgTwTMvAcOQM9
HX8H0LZNmRFvBtXUXTW2maMkK19LdndPRtvJe1oMl8GJtoUNKd3N3WQvNPYolqFMvhJ/5TvQ00pD
kur5hlrEX7Ucokyr0psxWhh8aB7cjj0KSTSMutuR1ZZhH6VLbJUBsAXnL3rIVdMlnCIu7XVS3Fnh
wq2o68fY0Yv7NEfYVzYAqOd9aQJ5yyNnBY0rWXtJBLSU6yGusi+7AI1ac26TwvID0tzcXCo7xC6V
pmJVauM5n+MNUSEDwhbFrZ5M/hMAox3OVjosxsTCwQel0Y4zkJe3MLE+YfmXoV412ueVjPQW8H2K
K6BkuB2ABgx1RKgCXx4t9QF16S/uhcPcli+QShhKmP17NGHQwO71WtgRkk8SXv0yZ5tas79MU1Ip
mLGskGilOSPXMYfpYmvyesENOuk1knwIo8S9az8FZFg2R5cfYzWGuy4e3JUNMGELm/VLsJ/t0uZc
+8ZzVMArG/vspbULNitVI3djZK8KdRhAxGxkq5FnB+09K9j74fbZxgUKm6rSYqW65E8rws9s7D/K
gD/kTfgi3A8jDcTFGeJLx5IjbLIv1yMJ2qsF8OygvoqQ8tkI2KXBtXOj+KPF42mQvIXXUe7L+tgA
w93ZjpJ7uv4HtkPsB0VxddCtrnLDWaPJ122+dZc4dClJjXBT6lSUjut4JkIcFPrI9tCxOZODkAOe
qeW+UT5NU9Xv4tH9TiSAc4eHZO/JkABfgSlndpgt9/N+zgsqbwUkokoEK1+vSdeA6Kj8IzIOEjxk
ybAyk+7mJefY6dHLNBtFripZGSx+HL+Jd55ZfIeDGvaJir9Lw/7J6omRWkBryd6+cItwZUlG2Ra1
Aqsk43dNp7vus72LxW0zDlCHI9DSKIDtjRF6ijBlWFKZQZpB337j9zpFgxfh7WYiN0KOp0Bei7lM
tnbHaMdwk0tgv+PpvkEcsAEkl3v6Pir6L+3VzLCWlGpGtUHNuzOB+X+ywa0gTQEAn7J0mRXzV0vS
42CaArzsd/Zqqa3ZchBL3Y+HwFRsLJYXOjbgT1tMKXCXMIaeWESwlkmezLb/amX6dwyd5xI/cWJm
t8LSzQk9BjAiPsp1fLYGL96S3ESKXMlT0eh7gCP16GgVPXus1vJRObfpaNFPzKmr1kPNqDUUjEwy
zGHa75bDpzN58bF09tXwWSV4o0kgvIJ3bY9cmB8st9TZ9hvIlowpBcOMVQF8Ixwm+oeE1HNR+a/9
2EP89acb3j5/24Lqb1O1K5m3vIUYZo2cU6MMSWQr2kvoipF5nXr1jIAfffl8OzSM5LeJY5jlP45y
HqmnjT1YkW8/sb7yjkBEOzK+g1z9HcvUoMOZGSPSCmL1kiAfDk30Y1t9sg5UqQ6F4a9NT99jh9Q5
C2DzhmjAbeZkRJ6QSvsUtPxO3+zHVfy7tuaT48EkNeaZP754iGUIcj9YrjCLAlCl3rup0FhEuWJV
DMaZpICuAJFAtom3Q2P45DMT0fF0byxZsp9MX7RZpzukM2a+tMejXa0dY7gSA8Z5Hk1/B/CJqE6G
BO+9/wLNCaY9PBBvcC6eNT6IjAn7+jKFY8+OYli8Imgfklcrst1NonjOSHlYuVZns1OB/o0THoUn
lzeuRBw4alBLk36sm5I8LqthJwXFwkGWuHMi3nTEKLwEZVBsMR3dw5I4BUWa56qkltq3o/FVcpnF
YqLeAXZ6bDyWCWZ1s3S16xQpO1yh6KIHuBsLq0O0ZBD0zpdr8loXY0ACa+q+dB1BDiqf9iZHQ4Jd
dSGFX43pnejyeIOGbOO1dNVR5/14fp5sI3Op8nt8PxjJDIMfPCIzOtTP9pw8c/IsWepPPvoBp+fs
qIUPsNb7hUQpp3lPrW0+9m9k3ZBWlF/k1BYH9oZHsmjyg/SKN+D9rwRyIudM3SdHxczVUvQA2AUN
OpAiQ+giYdutZjEnf5KWyRx83XcDeui6aqmpzDTYOVXhH+B3Y0RGhjRJuz2TEFEx0OWmlQRaUaTI
dV7jjg8sZtt5hoIex2xxrSLGFR3MWNdu5XvnEv1VpwKkRfPl1kTS49qx3uLOIC+d4YZyrO7hcDJT
cLPZNsvoX8WGfUskNDgOJByE9/4nSnLWcZfAFBXg2L8yKGW3MHC/xYjoccgwX1KuR1ruuOCND2QY
m0THxVkuQv6kSdwV+rP3FtvDLjCqV9Png0M6Gn+pNr9h5FD9KffsWviWrMF5nSYL+9fA6KhlTX/g
3UVp2TH1tovePUZUAq0SA6ASs3hWxOasa0NcBqXC/RRKUB8x9VaPMAeH99WO5DXsh+i3GUzfrspi
qlF97buRWaz6DBBhYSHV6SUp6Orr8NnHdThOc3atiA+lB2CGMcTyOcdXf2bntK5C3s+h1TzM2sm2
va1POYv2KwLom12LP1a1Z8MNwcp9DntKf2LouDmdubulLAD4Li947CmLqdJ3tPElwsbpEKn2qS4S
89QJumkPgIrL9CAR06Ug9HwVWeGP+2DpTILhhHqv9OePzMQtXyo2blUORbYIPhY9uWiTKzs2UmFT
ohlDIvgsYbwH8YjvQLXbQbH0ytA+kjjx0s5asZXwA2r+aZ9M7TlG9D301Re+cTZg+j52yCcSPwSm
pEyW5OSiRxZ7i7gQT8ZQvNY5+jTfIwhi7lFtOH3Aj2HV72GL+bDuf+bPssvfmbg+ENuTzTHhh8yY
j0Z29TMGkAxaVGsRFvM8IVV8kIc8xbBuVelJBA0TZwKK2GyQvRrVX9Fc71steyK20p/MG4704OUK
AFG3kmjPUddP3sphOhflBjcOc/1OT68+K+x85ru0K5vtS8/nyo/sI0afhMUgkAQ1q1WassmPS3ff
YwraaRs1eGRO30NMUHsGw8IkAbAi+jCd7HZdSIv56+wM1M1IPQCMbObYfGd+5W+lQILO6xLDkdkb
VzdG4RVp+5qg5Hh2I7EpVfEIlGLR0tdfSQvirl+OhbLE3ShboNeF5x4CG+hUngafaWmy0CStVQ6Z
Wm+2M7GRVDNLs5m+eCjZMH1DiAArw5R3iigOyMHq/BLPI5V4HLaENALMOLogA/LK2fdehoBavln5
QmlMlpx0gppYSp4j+6tHwgOBhim7xfTIcLuc98r6VfgR7J1d0NCWWJ7/zhVnrTGFbOuQRmHKuUdA
Yl39wp/2k4GBPI65RQyASlHsP081pIBcvGUp64SGreEqz+MP5F705PmTZpW8DtOazKkKJSxY/ylj
JUXuy7fRw+XzgnJaIQK3iKt4ztU/9PQI+vssZ49EMgF8HnKGhhAZVfkCLwStvyYHaNIE/rbcDl42
vSZdQiNoxhsfFzkRYP5+SNNHESUsa6iIDGicG1F2dGNhurJb34bVwHyub1wQIqHtnf2ZRKUYwSyp
Tdjx5boYYNYlhHj3QqHFNBGAFemXw+LtiYwkCo10DcZYnlL3iJO6x+mufzUjehE9f4+glZjFFywn
Qn0gA4fJ/ELOmnuXbiFfF0jU3Jl+vZRI6etgK9zgPizpMIFP/F9VJ7vBJAvKlp+m/+YWyrlOJWdm
jQwKjwp37+RVd1FEOGHrYBdmzNaHuviXWXxc40VO6yRgi6SFXrmfFENdKjOnHrYQmXMa4QC8iTED
hhIor0XcMT/LyK4uEk7C0P2KqUY2ZoYWP6h50nVDCEvVbLvEoomM9SsBdBYRTJTdgW/CZ7POAiJa
GXPqV2+IqXrcFnRjNSs8xNcnJw4OYElWUg8kkpGGZBOVjiyUMc8NWYHclP742iT1K3zo10b+NuL5
01b0uKo3qfJsHFDGNo1HpGjZuaSV4mfNPqBk8MH5B8L6LYoNvfMKmGG1Sdd5YaB1nQRu6Hj+ti2Q
HMKYjwxhxqcJsRtyU+s5DgxgLfUdy/7ONp2NXaiHMbi/KiN/6Sb/FqAxY+c/flllbCH3oC5vU35Y
GEy/mhxBYd39mbW8DFLiatNvDWpy8uMzoldIs6nSNiC/yn40fsRb6e/sdOzXuWBdnczXaELA2TcH
p4n/BsoJWCMOf23I/NuPICGsGNleXC88rZEbWVXWyYBZsmkr01mJuVGXHmK1EQbvLciwF+2pox8W
3lq4eMpTCweK7RpiE8T/PIEeS5jFj2Ynf+yHHj1kxijTE3l/YEADnqPVwy2V5xD11iveZMDJvOkA
BAY+C6kg/2+LlRPOnMYoYMH0cOqWxcPQoOWOk6ss435NP4qZKT8EFvydIMCYr/L6nNpkoOQeb3Jt
9CQRRleGIhDoo7Bf+aQRp3a0kUF8Q6l9lv54d+jMAQLFDFnMvdbhjgjPB5dpQ11SLCr0CXVZyWyu
PMkEJfOU5K+R0T6z898NGUG6syXuPl6AuIY4ouyJgVnyMcfdRwAeYZZ4dECCGd6ILWUR+GqsDeT+
nGE65Ijf5LkvMHYYEtBMUrzEbfaXAM+NMrCPSNd6NWOU4wOx572MntvefmMp+zGPBmRzzDOrIWKC
WOtq3KmMmF0+W1FhU28uzNoRJigtPUrM2Txlx4mQeeI3zZF4MOefxRiNbBfdIBtFEwKLoG0ow+1v
ThNMXrrCK0ShI9JXzvRwF5XzLa7iP35efKI9Zk7QMWAqGbUpm3GMMzvxprYm/leZXFkiDg9FGL2N
UscbY16We160SUXR7dGBCVmemH3csmAed1r/MEBMdnFGQ1IPVbhpRxY1Uv3JXD/fW51iJZDf/GTM
NlaTHJjs/TTqjxk7aGibmSi56mh507+yaVsyiZZzNOyORcSLb9fSWU+lwMBW00+QDFFo9n625Swy
8/y9yHcedH+mgfvUTBRu8/6D1+Pq1OM+L90PkXLmNZ71OvkpEVnmflxEgo61NRT0tGiSJHJ63SYx
Qpqc5pdiR4+On1QrMfl0L+EOoMSbzTGE4WOVUK3XMv7sPQau5fjOTX+wIoYn9hh+Zz0OB9Lfn5Iy
fbF69kMx18jAvrZIyMNtQlpSgf+h8POrY6CQ0Tzs6/gcNkQa5j3T5MgM3ivZnPwapd3gaAsoJTro
xMD9MJU7y4AzMXCTh2H5CCE4zGHcbwzSjJ4sRsAo0x2S+xIxb73S+TuR8dUF1aNChFC4yZFaJ944
Wv+ygkGh4j6NWfpR1Ka6o0t7Gopen+iYt71Ja1gownt1tCOA8dEW6S8G40zUkWy40jiLJQuyMt7L
dIHWIn1mJM6jZdIlTTb/Ke5NVDDD1+yocCsjZmqcVA1q7OliYorShcIZYQKHc/wMj4sPRBLILhgN
FjMyR7OvYigkxp1jAoFBZKxly6RXdrJcVcuyL8vENpH1i6rJr+pQHoe93hldR++ZTX80AzxEvZxD
0FluVlj9IYVtL0u2tbGZehRhrFoJ3EvWKpggJhGIhuvqGUl3sU+ssTqi/MlJY4oy9azigPFp7Lwb
mucS5pi7FJIsmhQhpGEVcfmF4rIATphKT1eXPIilIcOtJvx92ZvtSVZzxarPP1p2fwRQvEiNSlov
pl6eG37xCjwcVJGzOf9Mw1viNOvvZjJvTT9PK6uw99onf5clJRGJob8zEpLrlKbkQilBxOJEEGMT
CrbkYMsAI9frcYAcV+VRdkuFEKc6HfaD08ZnIDXbQUj/Wtitdx3QIbE0kf6KwuvDo/w8tBy0VzD4
/oV3LtV5cLMrn+vDYbiPYfkrO0XtwhRx9zSI/bXBOLgIyoK9aY1Y4+LQpiZ1Th5b6Us/4fYEmwra
Jj9g3yL3cAp+sXPFY6r2dstKo2tvadlspUr/TA1vIVgNAjCK6JO9MVef3ROMOF4S9I/STM/kBG4y
bD/Vd5cE0MHYk2WyN/EWp2+i49Ps28O7SImtI4Ykyz/J1uLgS4avmgD7GOPiXoYxKDIxH8P+7zQQ
9h0X49+p8F9xsoAzA72IYCjYBfl4rutT7gXxmik7LCzmSO0CGYkjnOa0hQtM73VgKBU0Tb0xmhkf
Hg+GJ9K3tJBExDLiJHjiN1vMz1zzreHXyUIVv5CdeUrs0wgv3tFdsaly816NWX2c0uQHXuKDOnjf
pwR0aO2MK+8fDhX7JBaKkHSq9YR70TNHjqCcAUU2Nz20FO+AF/YgCtQg+FNBli5tj822xPS8H9mF
F2lS5Jb6EUzdvWmsO9F5i6aRceBa6RYbReAi45peSFT5xWD8QNXSLUoWrELMzvAAGBWmzLKX5H9M
pw5zQe1Uf3yr/heMsEYldWyxjJB91o5WRRyoNSDIJ21Q8nQVyy2HYr81sYM3N0O5/5bUEoredtWI
4c4SNOFuCzZEixSnUsWXtMg599ruo3Ca7hTDWurxLPFepTedQ5qLPTNbUbHubcRViR2+loVnbHWf
aNS8yD668JG1/m9iG5y64FsYKQL7ogE1OTEJVT11yUj8TRZJ99CjUCogHJ2HMrv6iERnl82CPVmf
ruj8Q+qKCyvBS5O7Zyc156Pwq7fYLh42V1Ynot9VTsaBFuGM/Li9Tm3X7EUVzU/pQJUbjekfm5TQ
J/E3cLTJLJmwDlmQeTpJCzEOJVo1wA1QkHBJYDsB4UcgyMiAlLRqeuPZXU/hAa1P8tx1xJFlvuz3
YfgnLtNhR9Ldq7I5MYGusQqvAu9iTcHFSJPfgxEVjz4rL4OtzaeKnzeavPFAMYW5yBs+BlH8IhYP
TmAUbeu4vTgi/0FHs6DkGMZl6KDZqq5S7KxbsqepJ3S9FobrXwDdGyuIReRJUvLiJxfHOZYfpkDR
MMTrwsAZ5bfEvMF4uTpeKFZTxGWv3F8DfV2Q+jHuJCEuMQLFGHzl1jb9VVOOS79R6tOEMDma5Yds
On7Yxtkh51tn7K4PzljQb4a6puGm15AuVtwBdV5o/dgDmiaACTskoe0GPdnRzNPkPPYI44lwuYEW
sxcnMUwyuzv7ljgNKVBAyzbfldNdcQZVJ8+WEOH0ce462A0JklG4MjljrtgaGDiTeMhBR1xqvR7G
6hU9lbkugtqhCqDZF+YgVohlyAfP77bmiqkKzBBTIvZEEQ+EDKFhmJnyUBbU8daU23KYnF1+145D
6HAGO8sI0F003W4q3TcjHxbpcwN4I3R+dTLDG1g6H9NaoOVgq5bipcMJZ9s2bkI+ImMWrXrbUyeR
fdoGbrza1Q3lMSsUD33uwbEd4trzZh+1/8qhgCIceVvDH56Nvn0TofuCO687DEnAILlktmaSU585
yVnX6I5MK9IcXtjE/VK9wU+6tjmqDcmKfK2oCTY5Lg3cyIA2x3gI1zyDeF/j3WhDFasm7x97lV0Q
qno/J7TG4TYiqwd/xKkIvfRYOOrs9X9iPeyLRYWYw79GUsSb0+mDqvDHIur6Em1OeBhFNJ5SH0mW
NVH4pdSnbfeKjow4Ihm8O3E4bLLe/e3XiTgW08wiQZW7koDNVT+A3p766QY3HIZ/9Bv31skeQmJ+
M5FtWuB/caNdxlL5qxfxbfq4cRmjoHELE7UK8+HCDCDe8m/XIVqOXau7D9RGP2jxCByo4S+VGWJS
A99S0uq/osfVRa2P3CfGkIRZhkU4PoGdazFMMzh6FTPUHZY+e611/0Lo5sas8bqbs0D82UHTaA2m
ZIyl15UFOIKYOxpfqV6seTrGbfkb92i3CXL3zi77UfgN8aU0JBuL40Bq9KkGQ+OFB0XwEDvMnm3V
wkMoUTUxI5qywnpS/rApG1N9Dup3F13bYXZvAJUmzM4dU2S5MGCtntvYtbKtU464wRcWmfiS6Nkw
oc5vlk7ePIKJ12HD7yOeBfvt9BAyv00mC0w3iwjdClj9SHHRxNiuTFf+sjjKN3pGLmFqBXwGVrrk
1C/HZ6h2ezvp1WtvYRP2jX4VG/ImCmlStuHU6q3O2TiAMvo+2tUWmcFI14CIIFjHqwloJRvbs7Je
Y76Z2e6GrZJtv5YxL6szmjyvM+xVxXE/1qRBxg75FEmOObsQpuCoY/tjl7grJn5XqjW7KVvfyZ/+
yGx1Z/OWbgvg4cEEkKyCeLAZpgILmsl3YOEBXKrCs2hK7znO7WiLjwlGnMQ3FBVBDiiLk973AsHs
eP6sPFkeg0CGAMoVKi4e5lEkBefCM62uYvHH6RTrF8PiDhhjs3hYAAlnxmyDg5SPZLLHEIJ75udo
ydX1/JUMiuTYW3m34O7WrqUp64ZAvfs2M8+JBd6IEO3Qw/IgTzk/lEWxovRL7yginW2geYPn7lsi
H39L/KB7nr3uaruld0nb8lrm9EpJ9ZMq609ekqwROMkL0sbublGfJum1sF5DWAGggY1j0EE/J+bi
DB63vAE6sc9953MZNCFDlcrajn6siPbzwl0N3XRFkD0Hy4DNfAr4gHgNiwcLpxiF3K0c1F8DMu0x
NMbkWYOcjksbNNjgqX0M4eGmJ4DQ7jjcucXQvFBVpUl1zotAnSo70bcaqDfJdcvqPtQvpXmaMCCY
EhshK5xmO9aBgZpa2Xc4FwVMwpyUAFEyxbFE9hdDq7nWFe+PsCeMcq65LKuuldXJTe9KlAv1fWwT
ue1FdfZ7h2F5UZ9KIynepNfNRyAAqAPIYtmNcnlvTeiQE7z1t3GBT46d7KGmgbss/JTJTdeejSRz
rpre7frfryDvgVJOkM572jJ2Oam1u6Bs44s7WBDNDCfY+iTZXcYGPGwHTrzrgu4y42s/0vaCUUMY
cg/R/bHB19Gvlr8kbM5xns2/Ct6pHa7pYPPfl62mWcPEZt2sJMxelt/mYQ546iPTfuRB4rGtbJyR
zKEXoiwb8JhpeNPZEN7++1U/Gw+J7p30M/5VoCNjJScx4Nyl96rAOH3936+KOrhOgR8uuAljP6bj
ax3hlfjvHyZZgOaaqKwtP116+u/fpRloCi9NzI1Rlu6BjTei6tGqn+fJ+JABCk1Ng7HVrqcuTLim
CwucpFRGw5ZLorxy6ZGoP+6ZNfzqcr4NtwVuF7hFe460J15HPe87NqGfflqmu77lzoqgwZyyTpg7
u+yBskrxJo1ifDh8FZiSvHHhlLCZ8pfUSpw3ELN4WbpvKy+KhzDC/KlJWuNIz2YeK6ci+zBDQDEg
PY3Xtaz0fsmZbGIPuZubTy7FOkEPLmqJbBMLRm2ZGXbU0abLOiN0KVK466TLhWF5EUNWJFBXK2sq
lJY8IaY73vjc82FUrrWxVNA9mqbqHwSqX4g3q7iz4UrmpSPvRjWzXBzq+Qt7rIcj1cX0SeWwY1nZ
QsEEzcRAoBhf5yUzwEF9cfKWL6O0jjdtHDjbngXKK3xLcoCZk4LgIgR9+R3p2EJycY3Lf1/997uS
kSrIttvHbLIK8YPWIzhcdifZNZcGMky20W6PMi3nXuUMjlHb5GyNooBn1e4zANbC7/+p6DeGJOtb
mzPyInSGD89svV3TTf0htX1xQ67krurEcklXd/ONzH047qr4vfwi/P9fBLYw3hqnfcDE3bb+KOC2
zcGR6HGTco0vPaIdEcF2V8sIpl0PA/USRsW0qadBvLJKpI0qi+g7IQGztOt57VZZffZQ6UITjcIT
Fp36xffr1yBsxWGOm2JTzwNhFB7ntNfW+acLcyZpPp3RMYEJlbzYi9CCxeclc0LJh59f5ZFtLAVh
gkBbqMtg/I+t89ptXIm27RcRKGbyVTlalmU5vRAO3YzFUMz8+jPovS/2xcF5MSTbbbclsmrVWnOO
WX2Npe1s63BsMP70VnqeAsqMFFGJYuhfiR2T9r1O1hN6D93GzxiYh7YlTmcPfq4+DXbUr9K8cQhS
b4oHXZfYYPpKfpv1sW5c/0zFVqRro8ntVTqF9aXyCAcHaESpPT/thDYd5oFSY2r9NnLjcmOV5fg2
VuG334GQcmNas5bXfDRxKr9TIrvbWfM0RARsXjiwx4eo04AKlKikMvWiwFA81R1S6jIHHypV010s
kPiLCSQ/c5ZKgpkhDgg1k8OVVSh6qajqtV3gRt2NKlAe7YFcosCLhifLvDGQFqeCN3klYhF9dT5r
XGAl75PhTxsZNuOyLXAre7pNiqzWmjsr63jlhr6NtogkknE2nrqrIajKd0YeNtOqSGyoH8VDb7Vi
k3KY+OcRXmpz66WsNbbg7Y+ton6vSmOPcMb5aazyiXI41Mv01gZmdGrQ2S57Wj0fdt/cWxskRR5b
2kMUxiEBhoF4Qbii4TTjkaZF/37u96teow97r/atVV5FH14cOj9a3uzqsrXfKbUZxJjttvX1gmU5
a7J1qQxjB8IveRMenIvKGD88AseWaIiPTjWGt4g4LhTP/DdD62U0Df9QeLrFn+a9dZ0df80PMMR0
F4PeKfD/4dzqHdEfqVpHio5yP1QbAaPn0cjoV6J+PaUWP9ZOCvtCswO8EuUkqOLM39qiU1cOI+Cw
c3T1RH65GzQddNcGWV8T8sb++cIoOuvU2JxS58XKjbQnFWvG6fcZcp/ubGrRw/xpaQ37wsZImhGF
tU0Tg8ogjq3dZDnlw0j47dMId+qUNrXubJOcSNd5aayYrUHw/2+RfFNJlJ2djtK3NIzyYlXIkPKh
Hs4GHnZKLXoBss+abajjjjhqKqfjQwkWOcPPAK0W2mpq3LrSxyLnsAwlRvsXgQXS1rxNweAZ5iuw
toMWAEWsU8fY+SMycbeILnUfMZXxo1s46GrjOj2cL0NrkER5iho3BGbXA5EHFyjD3e/nmJxPq0p4
xj2q03+/pWBQdOoknJSyH9U1DQN1qr2eTjs2bcLVHRNTUILImM3wvRhzYPAAHZcWMHSKcbt+MgMK
h7obKwTJDYMzYclVW3TICtPqvYwtpCxxC7I3nTvZn540uB0swfm9QkA6NbW/1dHIPQVxhuSYIf5X
7H8PkTPv/dnBqkE4rqxKb7YoaQ6em30nQ+f82BhMVDK7P0qt5QzQOkiA64BY2YBluqqz63+P4F/L
//25/77636OZ+UHJZizbLBAfLUIGD7DxDxsPjY2u6Z6cYRh3kcgpa1wGBk4mwel1ydPv/m4pD787
nYPdNK/F0gSLAgD/KU7tO1A2XrFQjW+m0yarqXGHg19xYigSjmacutXVzAoSkUV3A4ynrpOe1FfO
pOMcLsJKD7xdxBlnqpZp05xT4a4RoprLitSzi2FheCPY2jh4jCCt2DC+JsP454H+/x7MX+pU864D
xeVomTyVjD7PnR4yJKfRyJw/5AAtSQTqvKA4qcm2j4FuINzWu20t5x8TMJfL+vyH8962DjrznhHA
dJ2fdZVTMoOY7Bqrcl5vg94Lz2jMQmBEGPXwdo+L36cWSyKeFxN9cl6AL1xTjufL34oi7Fl/GkN3
Dr+3ap+Qpu2XaM2ckB+rRss5kMjTvzb2OWnjcU5ORrwa0071Vpi4k3M/V2dtItOjPnnUQgZ6jxa7
XyRRj1jiVEV6spsy52lg9T0FMcBm8o2h38mc7oiBeMRNtFsbE+jiZkDPOCytLbd1jrV+LsAAMVbb
QVY072VgBfOTXilys4LB3qd6HJ1z1wrPk5f2x16wO3KSrphK3muwyjc5vBfVvYjhXzOm8ugW/x+P
LObZOjKTByQ52bYUWC5cpg7vrujIcbE7ega+vq8m2jBlVZ7CEi5/M78zlR3+/08zJMTzFAiBoKjJ
BI5t5zO+IsOIvqzQy9cN4LNDxoiriodp1fije6Yh7h4hMq5Uy8wpz5nT6fUdgyrBqqSPE8e07brc
2Dlx+UGbC9FMr+/QhyGir+sVO1y07We8+hTRUu2qrn9BOswq2HlwHDiAW4rpBd4IbhxMl0MX3m3E
h5bZ/zSEkqHrvjSp3AZOw4JAOssA7TTnyCf1HUmYm9YOP8bUwe1ab1VVf2mku0DKR6qU58UfGpKe
r31iMWx3loZbLOECXicTPk5KEtowwcGIBJC/ZCINxotXhOg8FQJDnB3/LRjmi7x3DxNu7RRqyNby
Ytq6+oqSttxoFRovFe7h0TRroTCMTCX1t4/aTKZYjvXEgZi06mYp2MT4wMEbi8EIY7NDDxRtqMvU
GtIodQvSI2xxc+rNA1CVd22e9LueF+8y4BMLJ8Cb13fyvbHn3w00k5QPABfK0kHohei6qNqKtY7W
UCMe/ugO+kGlPsRUDak13u1NGXrPRgtiQxi0TQ06AKB61Kct9ZZIFGb5GUxPXfbB2Q27tz57TypE
kRHk/SjiTNPFdbNUoN4XXlC/AVZxNsX8J0rdgpupARfx0WGYeb5JAZtDISMuKYqY3hkxfXVhWi9x
CussgIJB6Z9V5HSAOGF2XVQChjYJBWbQkGkWc1TRnK9y6rGflq2+5uC+7GWebbR4+uIW2BXel41m
etnGdXHETXbN1Py7TJPhrZ3iw3mhqBUbg6JYnz57MfT7opMPUGNKKIpmtKt751qQ2rYrdGw7E2xW
RPcMNFLduZZd95FGvraqRvpIWqy4nFNAQXb3YXFe0MI2wk6Mcc0Ek5QJAtaY42Qb1TPEaQgsz72u
WLkKUk2Nxymu+E7DaHeR68Mvn9X5NCDGjo5o0PYrEUFKRxREgFXOjAOfVqQfZBnaKDT5kxLP/y6m
5s2crqHCbcjOGG3L8V7Xpr9mogsIuFFvtZU/N4FNC2ZCXjY65Rbd51rHtb0TxHcty7B6KqRVb9sA
XyEUeUQMfybuxqVR1+neyYmuYxL/4Jqzg8/sHxOBmcTOiGUqasK5ZM/layZHrpqzcDqUTDlE/5gz
oh2IBvCOeshy58iBG6+XqRuH8a56330y446L26nVvqEOccPevZYesKAyTXZx4MUX5XjTTsK+X+Qt
OdCGxN4io6rddd5VG8DN4V45xx0itxEJi5TB33auVlyltkqYiADDPP1QaTWsgr5HpCPDcxi1mB9Y
oeVIxXNz0+KPpBv86CHd8FWanFz7IfZNc0PuwhyIY/uPjueyUNdwfoeW5nfefmKZSLZuZn/miOb3
XQOmSQPjABFULl2zu/kDS6Cm++PeZeylCgcE3pSovSg5GDsc1sYygPHFjFGbQvsAmVBch0DbpjEX
ZY89pW71Mz0U85o4hgmPX8M+xTUiVX7OkdZfW0u6Z0wOGxoEr3WWjCyr2b5FMnFNpXvMaR0hU0dX
ChfQY2aCXEWGVbHPqYWw/fmCunxsbkLU8XLgGEQQonNFMwc4BqlIO4+T8ZldvULlHzq4Q/TwP4BQ
mqffDxL9t2Now+X3Wd9mUGxAEux/6+u4E+ZhqtuvgLyxdZgKuL6KWpSS234wHJtFR9gs500S3c0p
+esA9/mJLLEmscj5sGX83hTaEfqceWd5Bsyszea4edMUbn+wbNLlVO1HJ8a0xbmFhL1SzJDv7BrL
OEzkt+ha0jtGxf/bIy5KJq+Zqr9bTD/P0kIAmSXmnPJXX2QcZBf69kkkPsDWye8sqt8TTirP/57C
xPjS53aHxC7JrV2m1fNJLcI/5gZk0NiG2+6TDMdokIXd9vcIIZJxXNM6spa/zZ6sTeAjdugTNYeq
z+mS+0SVOTs5PoXWmbsEacZKmH29hBNvH387KrgCc0I3BD8Jy5PG2FVfoMPPUYg3DfKKQHwXIf6i
Zhrka994ULa8Zrxa7NibuC7LExq4dWmC84BWoU6jqOrT76PfD07O/z/COQXaxtmbVjvcuUdhOJlV
uHakph+TdGCi1Qd0YsKGAaM9svC7k+I52tWFH+fmpkQGu6wn17pZOo1kPEcY+oPpoUeXvMklBnUO
517u0jqaar8BuzV3lmBjMxx/HWAjXBpdWY9RjoYpw3Ox8FhPd79PGZVZj9SVw1qbLDhCvxVhrA5o
aJx+pffGs1WLZqdsp8JuMMG3KYszGwSnoN+HBJ0XZ8PRPwPLUnijJKcIjkcE0ET6KZk/iCBMeIFm
0w1ohT0dBuJF5g+xPyAS/e/576PAoKONiQ32QVid7bQKHn4/eIb495FddmdNjPrh9/O157NH/v6v
B9N4ci2zAQjoN/TfMHmxlQ+MJucPKCgIIPmtYGmDQG0I07dhcPzbzPLcOw5hjUA/k48ZV0hvESeV
sutHKe0XPSyTewLVCVrPoHa9jOJnV2++jYGWEWMDY5WjM6ICsMQO27hx/306SFDq3F63kT0Nq4NQ
1M+OfUNmVxHOGCVLjg/prqqxqEa6LR/daCp2TYO7NzbS/BFaX7+UavQPXWVuDeKZ3opGosc07e5A
hrP2aCWaAT+trGlTY/IPiCLMbMv6KrUcpGWoyiebxtwWm7i7xxsD7Nc5aj2jx99HeTGau3EMnSNa
FXOn0Yxedq6CEDX3n9Ixj86/j/jHM8JxWfUmQiXTKLA6TEzpkM9Wx9RsoPwg7azQP7hInuYupBcH
6V5N5rPD9VgbdnJk5lmiTJKRc5jzHKWRZauacuRVadYPIwr9j3LfiHRUaBxz7UGrNfdFI5ywDwrG
BwZd8t/X9b+nvwdiO5XsOOHEW9bOSXqx/u6ZZO/I6W2k/bW3gYeuXW0SWNTUS0on8kmh114Ujqp2
o+/9yYgSQr6XmdsqS821A8T6NaQsjkWyapFkbf5rnuqF3CIY8x9shyqpSvTqGA7BX8+R7WOUDvoj
bJw/vwdlCz7EqnZ6hmmmRWxNIIjmnHzmJn4+nLzY5eAYk31O1KtDgM3CDCtvbq3L50QikCw1e6B5
Z8pnF1TcyorxfPShdjF7JnlGOMrvilMu82b7XVZ+DZPQggBQYIknYVTDK8Sbl5SklxKKJP9pKM7r
Y9fDhMF9yna/G41S7WhCyB1+nvhGBiALwnxsdvt4409F8O7Fo7XyfG5iNV2DwZqWfiqrtzGNPwep
m3/cCr9x1LJruZY/c4/UffDCg+oDVHNYSNf4dbrn2Bp0ck/DamHMTzVN4w0IJEWONjJVbN4Lurwn
alxmw4UbfEyzsX3uG+p6S6hqGyeX/74DpFTwMfAdpk7mwj83vG6QAgUJ5NUHc3nJaKG9ABdxu7Z7
mXrLePTG4MqBBduC26FxyGhw5f1+zDrSMOfzqPRs3iAbWuk/y9PEgvQOblJfGWCAGL/PGnInqS+U
evWFbrhNbTUfbeuR8zZKXtb2sUWeKcfJWydyRLBQQuGe+oKGmasN0ZYlPVw1ZR6c9KHjTafiuyXa
EC5rYCAfY26fAtvisg9H1J7wtlg9Uh8S73z1Y1k27q7WocEd2+Xv19gXkPkmTXBIw5kZUBXG0XHS
HEWRfKaDm4MfUvIbOO4SrAxmSxjYi5lq8NT4uNxz07hMODFJSw3gfgHSwEQKmKtWkY0Quu+2gTFg
qC9am/EiytcBk9B6cNsPAz7Wro9wPdQi/Gu3NV0/foQ/jtYOYImtQiYSuR0vnLagbK+rQ6DNfrus
+x468zaOpbvLcNF32UPqptrV7ka4p0JiGJBPUYNaLu1plFlTt8cobu31ERyMw3Ww6KxbJNJuMxWs
YQ6d3nU1uxqGusbrVoOGqiqkrcT4Gr0GXSWgHUxC7ApTM6hgI74MklNDlLmvDKVr3P4o2dHz5wv3
efA1PNW1PCWqT9ZgLjPLMgA5WSmWP5yu3BdrSyvCrRACDw3gyYUcg33IHrfsJ5ezKFaUPorjhZL0
usI+3iK/r3B56S+GZyi8TNGGaD9xDil2s0l4axrrH7U143F5FRbCm8FkjIPsMPKWVOjTznCvasKf
i5JzN6RzTGPaPfgAhB96Pboqrri91Vo2eEGXi83V30SPSR+Vk1yZAnGxX3Jg7TVjWnlSnIVmMOx3
ymnDca1EJjmtmH6tA919CtnPfhAXZd4a61IRorKxnwrHcLZ4qtp1lbf1ygOGEyUoXIkQAdXjmvCe
icMb5ugFAGtMpKpkDSUc7HqlDRxZ1CXtCsT3Xm7uTTjzuIMgPowWZ06FT22FwowmTzlHVkb6UTeD
ZwBpZ2T6zV62L7JC6KQAfsXZiWZhcdJFfh4Ke4SSWR1UQLZ0JMMfB10V/Q6R7vDDf2l2dQxihHHA
hsHEDn86k0ODcMUmGJiBZgyqslL/DsncJdXg0k+j2OaQ/FOugZVqPKjtkbWTKeoSvbv6nBPxT2F/
smYvrC30bQGzYOMnj2HF1Z3w7cjgzz5zmxkb8DKYES1QTeBH1stgrc21GN3XGh3DeSTf1QYRE0dY
VEqPjIog/7DawqVRIXbQoNbCGiqM5aNJr7PYGsbkro0BoHd2Nn1UB5qGRSZsvFnkymcDLWi21RDs
oCo999VI99puc7Lg+VoB4ImjZHAAYrFg4cm3pH7y+kccGJF3slTof/I8JuarahCUAR6I7F0cg8kC
KNEt3eggRw3Km+FUG0S+gLeq8MvX5TKTIjvVhLUGU5M99J1TLUBrUIS31RUh2ywvH+0tTriOW2lK
Nq3vmruoSLa2LI2NlzHU7ydSh0Ng8Zt25oQN97oiF0KZ4EcH0YybiDhMXsf1MAEbyicBJx2hc4aL
WwC+JNYN7Cx6Hje9DxFx9JPRC1D7gpa9iMipmbnaod0/VHGBA5ykDtfQ9rqYPubYBad0PF5cziEk
5ZDaPAoUdJ1wzlRXN1uP+52r6uTs6hXCfjCThtXRTuk4bxREsWAsiSAqNDl4WfHdWCubdzNPgBcr
eiENc93A3Luu+4hNIDhnSKXPiGbfUD8VW4EioXfYakCR403okz1Wyj+ZCsgKHKFEWd65L9w3aHYf
jRcdvWAEgJCtvNL+bl20KOiRTs4EAQCXy7ClKAxBwfma8UYVNW5NVDzcJ7fQDJ56wJ67UoG/M0Ky
Cgr3CbzhRxPh9vbL4lXl3ta1oW17KYoVpyTVw/6bThIMl3S3FapWmkjFtc9HB8EYGLGy3uR4eXZ5
VJsnoye1Xb4wRzeJYOn+oB4gzFL3EDZP9ToK4ufC8r9AEgDNjdctrZtFI1JvzRCBZhNJlHRtmQmx
pRlu9mqm8Z8Q1Wxk+fzlpP/KAhVU5ZGLrnc6/ELvTVJ4xtUpm69Nu5FfbKNQnaAndEZbbNLcRxxD
dbaQBDUPz8oM0o2onDeGEpuow+uoc3PHRVKvbGod5oqhtcim8LEn0o4j7IUm5aFq3XOge9hNSRaN
4pw3wjum1oZS5J4h7d8ouyWL5JdI1qbM9stjmblwz1TnbKxgWRjOH8/DN96Kik65MG9t9d0nkLb7
mjMHcsl9rjz1RJYIXgEzSailjOQh/JJ4nHdF7TzBiV9MokiXlDpsSrzdhkWvzkALsqw9capR8mSM
ESGFQ8jiH4HOKZbcy64LYKqdLJgqpAx0AI+XPWp3QnfdZYeSbzHCvzsmSjGnC6PN5LctR+XuEXEs
k22DGU7ri72BRXQFwflBEUiOHE0NMAlL5AQdkJYGbha9kpjfUaQpAqRTmFBB8kJ3K83Xf4DemPR/
kDjq3y1RWziIFMz5qAY06iJCnW2QogEnIghLYQIbYfBYIhUlnLsFFl73br8MpXg1owHt94xHU/q+
S/VDMntmMjPfcqlz/5XY5UlGibZ5bN5kGSC+93Ev6MiJ6d8Ct4L/0jCy7Yl32JIchtq8lBzdzJ/Y
j57tplIMNZvVwNlAutg+EFBid8xBwyqKoklZB2mkZIb7wQNB03vDT2uSJqp7Q4jQZczaq52JfazT
R500ugGtzoIb1W65ZKK7nSzwYR3RikHTjuvccW+WgugWhAQQtGNDMxtIpGH44SN7/7zHkPOqgX7k
uNLRia+Rctr5KjDoSuuVvXZ6y90xbMe50dGbrczqVdPL6UkfK+CiAE8Xw2Txvcn4mERpsk1SI3qI
bC9bMOMGaVM3fxL8uYgSp+JeZW9ZrzknGhSW3FcJhNRhws6slMIoZo0H0XrgC0clVjR7ajiTXLh2
O2IQb8hrSKJTYXAGx4Shsc8tZU3JhNMkM0iYr0YkY2la7/XWOnrUgevOGM9NhXW68NHIY/nfIymr
iGC0sUs4yWbe9Oi5IyDGl7DSp+GnN2lHBXZAZJdBbvE44n1O35IaPFzu6e9hJ7686J1LExO4A0PI
qOaIAW+S2xxPjOHbj2bo3Cfgxkgb22inhI5AM3KOZpU+Y8ujEplMeuSqAZqNNqdPHepy/zuagH+O
CrlVSl51bX6gkkTs5f+EcBMDmdPzpTG+sGw3WJQcCrFBarCZXHhyRbeeGv3FKim2ptqDdseyojOY
MT0I/HFCKwiD/xIcvCHpg4uhcR5RGtxrDG5Rl8CMiuFsd0n6FPfYeRko5oxlPA8/UDLW+cpGF54h
JdK056TQJaof9DZeo91HtHFLj+zYNSlWsdEsQs8l2tmhDh3sJfN/zJlDUyyCNt/0gJ3oJKMOG0jI
430slz5JVyvd1Xr8mnWxNHVlPETR8OKGDEdsBUYFWTyelRA1mO7iInbSa19r6UH4o1xjkZwWWTi8
Q1MVTDmTVVHRdkYkJjZtFT+bVv0VZGI+ZNcXUYef2fhgKyROU/fZuADedEY6y4CFimIK0k6OcJrE
JZ0eH7JkewGfDYS6qz2X+J77xkEQF54DhfyxnUxM1lR7WEuab6/Dz1Mpj4A2vV+66jmV2TULijcO
EJw9sI840jnbY8QZGAeUZuABrOAdKXazNLS5GXnjVn7a3TREIulYOFzdfrztwFmxyNmgHhPnpgbt
Oa1d3tceAzP5tXLV6/iGkQSlCq2VKzSWHcsjT9gA6kvWiq4hTMbgCJFSLl8SbwKpVYRyX8+rvplu
4tzVQEVgXulRIzG0XBDngrWh0/fuflDVLQpk+ZzY4jJwuXk+ecwEQwC74wBNTZIw9s3krhlrrGQV
Nad2wo+wHVz9nKfmdxVJbCsxzeDcCO6GdcmCLseeXIQrJbSb6Q8HTxgsypZ5Huzkjq9ph+Rh32v+
c8I0fKHy7IN4EtzbHY42naZCZG40lPALd+9CWyb7p5lVjN1DkTrIpAvr6Ooe2fZkErG6kreE3rwM
93DofPB81R6W6gOOvBogRHZrEVkufc85VpbBFYYij/Kk2YRFtR+sd4dX1Zcz5STKPgIUhws9Bg7l
ewOvcYPGMK6BiRoKwviEsr91NNyyII6gEPndn3psvwl4+r3GGqdk/Hm39QvJIHyTAW2paUyiMihC
pcYbx964oOsNslQQLq9rzyb94dVQIF6IcXk5/Xh0gAx6QcyMhtmH2c9XbLzTG8D+WWtwU5+MCPBk
11XjPpyCneWV3zZ1U2f5s4Ue+37jVje4zghA/St74rDtseN5vfvt6frNDDBqp6K+tV4SISoYrxh4
TrZpfkZhsQ0qzq2OVn8gXF4LT/1YYw9ix67LbWH9NXASGXFr7/NsfDGF984qjL7QXxE+tKwZnYZV
9WhUSfvF8TjCJAJdBXVllBLkENCH5QS4U5Arw5QTrdc+dhoze8iCOX+m9WjEuIP1ZrwowZwmbsbH
IvJXVIxc7lb+ZwRgtQ4qAnMCgSYmEeygE51EDntDmn2MTf9Sc/hZMKqzl3TZuSyQo4kWhUzLWHJ8
tVJGnUL5r/bofgKp+Ou6gD34eWrI9pqKf2CFOIsOtTIpcq+YXMmFExdH2KQ/w3XM8KjmZDW6oPDx
DD5Xif8Z+La/ztRriq5+RS7AZxKDpiSbYm+FxjfqWUAS/skfG7kk+Y8o5o6hH6eQoS/fGvpMdCi8
Z697sdyOnKeuPjWMCbSA5pivMQBPTCoJsyzwCDiINZQPSqvjjIrtgZEk5Ig23rEpE2g8D298QQxa
gXerq2+2g78RbW4xS5I2U4iDj4VhBUWSytNHLuzqWwQy+YNbu69xeegt/VoMwsSjUB+pqB/Bw2Gp
Dz1APg7ZiD68R49C1wupDAmgYzht4eOpqVmKT9/T9s7AnEuHcra1Y3yDNhy5TeuEmygcf2oaGJPF
zVSwBKGeO+V4WcsSl3no3zKhXWU9PLZuo6/NkBiMtkbZYtfmn7BJTirsHlN4iJqdHhMZ/LGqA3GH
FT3s/KeNqNKBUxU0Kjjh/dQhCZIFcdBhHRz6pFcrLKYrkOUY0YWdQuanvU0FvPXdAeWFlp0ltrp5
T3XafOfgYp8m6oQOakNgxMfZuJv27IrkpCOQEbTjw/pltPJL5NjnVGVfKdaCaFZ3MaMMWcTEUGOy
nI21PXJfkAsYRKgSlB+Qn9WzD1gRkS+YNRAFj0vP0LOlaf2M8WBxZq79Rd0sZM0U1iGVpdDY3ikM
zk5WvaurNlpMbtlZ0ZlWW8iwT6VBe2c08orezAMDZjKAmrpfA16+9S5IHRn9JXtUYiOEcWPoC2+g
ogtxCUwTA1DULRhZZYWiEXhI8gIIE0s4k4xFGybvArR5K5HUEq8FoTK5lPTdFp2ZfzX33li7ERXH
1JIwIIJ0Z/UD+0jAPV4qmrMquhFeOSwQ37xkvjp5aXsXJNajTXE/bTN9gwTC8S3Wv7MSoJVROI/5
wALfEVfoxG+IwRFXJphSRr27ceNfs7y+KyJNMNhyKpmT88YWM4LTkT3gZLPJXENYVr4PmgZRNinA
HpGfY1BUIxqCHZaQeYJz6bNtGc4G7aNTF/iBgFtTJW9yGFX0VVHRO6TdFlATPTBbWzFUL4kbzyl4
mNcxq+9VLoGj5M1m9PSr1VEKDn2+p5EKuMbKvcXk7eFbfYC21ybJyEmrSavI0q/SM1ZF4wYrO2X8
bxuniXKTwxLoEDcH5ZTjx4oqpP1ewkI2xHKdha9t053wotwcc1YZBPbH3Cn0aG0v0B6jQPWbbmFt
0Pcm+bfQtaeg02DUhL0Pw2WVEt8DhL/HqI90oO7Kg59lHxIqCAZZzM4jU8QcSPZBK069anT0++Pj
WOVvAtLruhbTetbYEk+zot92DB37W2bVqjWDq1ezTdXt0NH7gocxwZrsRiKdUNui5Sv/Vghw+g7e
R+zr0cbRUjgV5ZstTVQaJkdwSTRp4xa7Wkv2qeG9WsyAbDq2SZte0qZ9ScbwKdXFecLgMm+WnVJv
LepOQsIeh4qV1U3kNqKLVQXOo47n5ui7WgXl6ixSzjXsW5vQcrrlQLKGmv7SfaAHHAwMU2ECVA2p
trK12zVuy7uc5YKVrpjZ58U9V9a1EdxcI5suq7PcxLhhmabugwmVcmFd6sZJ6J3jxvdgr4ycWWB8
vo4+VUOlCGULtahb00c/IIo3cIaMn63+RU+o4m4GqhQbwXaKszeSCyQdUu9ckIdRI0Q6lW3yUVL6
OZlzdsmtWxt9QnGsmeDAVc+qnnSH0AFhXgQrx2vMg57mO7gK9TLBlE6eIdwkWEy5o4F9it/Qbb31
pbP1RrFXhvudOME+6aorr8cJ3dxFlu60jEGuYXB9NeJ81sVTQSX4n4LRX41ac6ItRJZCy0zUsn0I
KSYhfd6ffiT6onTgcTTHoWNbp+S7t9L4Li20FmWAij+0UNkyWQy1Z2Fyoyhu0ELnq0SVPdN59kbf
Qndje1RAIfx6ATEgRIGL94D1HhTPqLpbALMG9vvZpFDy41Y8aA6XPaI3TAdMw8FB5atc8fujeLql
UYfs3T5wLfygd8d+gK8UFgRtQfa/XB97VvKnPkXjHA8M1cfAh7+rAJ71c396cl7QNzGZMlrWR7Qp
na49on2h5Re4D/PfMQyEywJvbCWUiHJil8XkYwKvwYpFyl8KLA3fKUL4+b4IacNF7kcYxH+1MbHW
JjtQnpXgtDrZcOmRXVVSEfRFjLuLxcnitKI5QHJt0gdIVwrjnLIVFzaujNPSJdwJ+kgIXzqtnrOU
mHVqqO94as5twcCbc9UCMjrUWLwCUzjCmqe6CCyfrglXBmNxNLzpLlJ/rajvWINmqJI/qXXhDbxw
K4y5YJtNjESjTyUCNQcEBhbpxpOXSW8ICrCwqOn4MzCOVybhAQpt3iAvFLmzH5jIJfPasxrSUPIP
tQUq2BeUXWXeflOnTATOmQSHoyVR2zKx37RyPHqy3hQh8T+CaSmt8YTQ9MwKYRHLmFGVrx6n8lSV
3TfxHJtqlnt4edVtffIlkyndldiEIcQheGFfsSPxRlviZJfVzbfsPQw9OplESaGwni2+a6fUAVn0
FdzA0Hqv4pGoK/HoJybvmc5xFLhM2+T3IA241WjaLpzi4DvRpTK0z6bCIw61y6jce/aTVbDGpYmu
Bij5DiNSsfKyHMdl1b96+UvntW+jobtbbzCubWTLDfruFNviXUvAHXjmtU6IrEXaSJYe9vJefw3n
QNbMao+iKGHpo0E2syFkiFQ9ycYjii1+soq33C8+48aON4mWnUgEBmuFAHZptjknf9rcNGi8b/yC
SyPRqoXSxB+CE3hhR/EyoL0LoEcuc62+0/P/H/bOazlyI833r6Lo6wMtEh4nduaC5R1ZtM3mDYKu
4T2QME9/flktzUhabe8+wImQqlmsYhWQSGR+5m9ehiS6wxwHP7nyHE7YpuLVi1MZ+5UeY9qai5fL
Oef6QynliTQdxtFIeUm7dmeqz47S/DGd7GNmLu99fLhBVNm3GfTxKaCgkvu5TV2/e/HLqFihk5Fj
OncG4fwE8wd+J9D8VspDjWg/1OBiC88eIQm/vnP8fgGDB1sutkejRZ6G0CjCwQDpp/i5aGARD8w5
tsGez0xthzS8hmHayGPjR1/RTHguOtS54tr9PqHJRMPUt8WpxYFMainW8p5xlOjsUvYC+lhscy19
02ea32a+NTTKf6mdAo6Di3wFGfex7qMb2pNYt7EgiM8qL1+avPkIdSTdXFLHnNInyg8n4O3NVd86
n0MBhKVsiHzmDuF5Z7oBuYcBdgbiGqSZniPINQ7yjioNtBq0Dqe0XyNicZeiRpfCfCfAv4WbOaxt
5JAMGCEClIV11hP4MGgWFltKy3CIdBqBU/Y0ZbeOoz0bxkgJxxInpF1G6tZ04+lRUDW5xjNlgZ1s
vwyz6M6vvSNJObKUgThhlXxvefoag4ElCgzaVkFIU2gjy6SjxhZ66RnitEdsOKsWyXoIxoXrjVc1
WIClbsjnlt97QfdGLeowwEPYBa72mHv6Tt24uf1YCnDaOGWRzhHnOBgE+9zrV9jCg0OX2pPEx/jK
c2lduW15i837B5oAq9JCD8sqkRUn4VGe0FVW3oB5ebeLfl/o6Ng0FcXnNAnXTpguPamhPDwADZTh
E6o4D24WflQCgcFwVoF3SbDvy/upnklNkrtiBGwJDukq1Mcd25x7VTK4PuuQkMYz5KdjkR/dAkcO
PYsWTu5z23jeBpSbsZlgqrY2wVQ5nZR+3pVtkl/6ZnwbVKhPEFoGdXEfUN0kTA3WiKecstDeGCh9
tV53RrHqSWTxhw7NcDbm9wKbpIVpt4/0x540SzzRozpIG7/7jtTAh+NL9LF0ifIIir17wyo+RhOO
tEfzZlRmHknc32sEhJPlPjUZS5IxNMjtSivdzDSNqYttJbCzDQ4l+jrETIJK30IbZvmCCu0VXOll
0Qpr5YPJxTZxOrd29dZ5T+hdfbNBlSGmRIFOy9p9xGKIH/etnDa+nirEIpuSCXAByDcmJnO7i2UA
0TTeC8oey8hBrh87hVXV8evJfs7K8gbPVX7p3OZV9BhNZNiD0+6UAbEP8tTB4d7Hsx3uXyrNlUaZ
gM2fzWKcqYflOW4GqM07S9bpm9TVVrrAxMALKVvie30YkQyqyndcqprEfgJjtja7qEF6PDrYXX8f
wGH00vG6TZBL7P35WFTajbUxPUz68mzSqBXh09pKUIpZ/epp3RPWQfoNegaHtHLtazeQlHxy8yn7
oG3IOdfXLEWYkwvjqQ3rm2RGitQ9Q+oCouuWu1pGSIFjDAVPBpEqbVhiwgqKD2NAp8p3ZtntHICi
wXQ2fexVQpsrXUgUkGzatV5P+wZt90rZT8/TmC4RoaBAj6T7QKzLjIln0DhQymRSPsb+4ECvLrda
j35xxSquQ/OBtgtITrbZV4GAXjoidDSm7KeZPeGMBddZ1uMauQuFvpD3HZnGphNTtk1ZUNkiUM9O
/FuDgHed5pgT9V9rYs1mphOc987aTDVtMeXdCdQmZtF0d9i273MXnRrXBoY19zvl6owUyLYYiarS
2LlzBXW70nlwUta0mjUNiohy48uew1iZNXpweYmCl6BvgUsbR5Kao+lWzU71BzQUEpelSZUPjgUB
QEaqUWXBYk7wsJIhPhOVQbUqp88DG1NO3PooGaNcOJ5GLXmm9+1uZZnet1UpltJryOJXgTNHQLlf
YPZQoBsBEvUYtyCmjydm1m40tGJ0q9qH+QZIHNB2/XsjT/VcvNRDXq2ToUQ4xxRYhqUkUIaHkMZQ
jzBxhhO6KGh+wuWnUYrnAy2ZRvDuHOaEHNKT6c7ttcWwNA0Qf1/iiFNRfOzNap1XyltF/+xDNDTg
SjxvG7PmxnO4s93oOpHhxwDM59Tr7V6+hx1ir6lYwdDFicWe38Mx7DaU5p9DSnZRmH+TGYwttwSP
2dbGAcvAeo109L2e5wZiDsVnNvi1wovGy4aUaGow0AXk35fKf7l6d42IrJQjoqa3LQd6gogRoQ9E
45TkPE7qD72xs13cfhU9wWuEUNKSyH8vDcTKCHH8IESjQdsjUfU41Um7Se1vjkaQRCkTMITRIZ6s
fU4+5A+i7WRBIdi2o2Uxzzc+Kqik3Wgyyu6+iwv495jEr9hAlj3iavRzPnz8Xa4ICMHPwlKcSnvv
FQqRazzZYKSYUFS72vK9b3skWhyiceWy7VXmcdAKlPvt+R7o/xO28p+GaW6GzH0CLf/EvqeumY1x
LVALWjQ+VMiBAEOG6P4WO7TdouugYsVEY0MkgpgdpZ+m9F71R5SLXgaspYDr0TMIUtCxGWakMJSu
fJBGV+mt3c80bt38O8iy/gpaICt98FEGtVgGKaZEUfiRxNSLUW3Ayi9Dfks5VQ1dwxad5Xsz+m6k
EsCjhpamRf8srAyxyNFsLkE4NmZVL/SihCEHUt9zAeeAoE86z9+GJuXRvgDGiDjigFpl9taHJpTp
iJsrt5J7s2k/Uk1sXTDPaFn3NFCdWzMFDYfkhxjtkrb7juY2tyO3z1XWJo9gnqaeSquP0RcbdHIN
aJfuVE4iItLABNvRL4PW/5qP7f3YNWyGFkVfP+nuChNaMvWddplWHSAsv36g3nVt5DXngqdFOHyq
kkChBDgT8k0P5q8dE5nkOBctshaFxxrXtaHAO4by/2Kw5wdyAuvqO/XOuxnCxVU3jhSzHCDtTrNK
WwR+JsQkytkAAIN/edINZ3DRiKATjHQBcoN1+L1O/QOtw0PLWaJtkJ3TsL6lPKnilDkkSW+y+SE6
IMqPZt5s30qvzrdziQ+dv266EpTIRGUvgSzGzYQIh30qAgMNMbgiXb/GY02DLNF8xsnXcIJ3g+LQ
EoTDE/bq8OsBLXjz/QwpEjDXg1OziOJoiDyXEhJ/ntrkCc1DVIGSiSpK2exMSSxICzGmOBd/YKCy
bjTqOx6yDUgugmTplhZC54DRi5hqlCDgXFRQlAjGQNUVbY37Z35b4JgZe7TwRIXm/pyP+spHud4o
2mduom0ai4kYFJ82U3/qlZxbW3x3BurjtTNfW/PJkDPliBoTjChRVXXoWXtRvOkFhI2Ybn83yk8F
R1/AS1/htxqwWJdYjc6ACXuXsqymjc+UJ7OrFpW/pdZVdB5R+CbAdBCwb7FcDCn6DJKYmJo36X+F
fKeGzYnlVPZKM/D6magPUyPGQClHXiKaPxrhX1r9VxGy5iYlNKOm11cLPsjXSNnFJvR7f1GY1T5q
76pWz2lMOLcVTisRllO4bNKzZ2fGUrxrIReBF+Go0HDKv44eJezefcaEG1RVWq0IacCTZfV5BC3G
Kbn04sx2LUfzZqxgryGWcut1VKgRCv6mx6m2zaT94MX5C3pNCJvN58qWKPPFIFaM8X1AIzkCMLno
fVrXFe5KdEnkLq5sJOgwa0H/GzUn3Zho8tES9JzXyy+CqkBMGclzSSbnhugRoebMXqlHt6mqfMzi
6EdwwZH0oc3f4h1cOPY2R4ACBToCN04q9b8Fk92gRbPwC67tMFt7E4XcYJ5vHXRgV+g5PJrO2sgk
VqqBXdO08Gm3F1S3vF3cjS/UOia6pdmLMU6Hkdq6jM1nJphP0cpGdiFUdhpw55HPe/RyB9trP7nD
AhxZodo7AUwdyX4BY4V0E1on2dLReHZ6bWGl1IbtDBXabLhh3Vz2Yr7FAOjKsHLwyMhjER4kNf6u
pr90p9sRPnpuAPyqKOO2dXBb69TpkAb4NhL71BHCJIY5Xs9jbSKrWaRw8cH7Cgesv0VbrhiS6gnp
G2dBCVg7CB9dH0TBD7Xh+t8c39nnCWUDmikoe2nz8Oxl5Ldm/BJ1XaccYJKNjk3PS49MctwVZ2cU
sJhqs2Ln0MaVSQTyxNK3Dvp5p0Ve+ehhOLiPAnq31RiVL8LIHiYTz2HNsqvDBJ/iGKboVOkGMTu9
2mc/r8iOc2lskOI0TnNF9msUaB6Qd9tQW7PmuoiqdkfdioBrDF5tApyXAWe6JQBc86DJvH6grwSZ
1sleMr/a665bLyS7xy5zJEYVD+il6ntHDN2yiUH2+jKAPfFdKt513iM3Cy322ILTWbTY8bUVrPEY
Lm/aV3sztu2lNXXRjTGzTacZfV7PcO+aws1PVVOjDRjnGj1CgD5k6OUNO8XKmwjTQF0BLlEDSWWM
T26K/jgVpX6vBhEHv/BcmjbGwp3eoDcCs9/o48fGrhXvDZbBVOJ9GoO2pZuCiSplc2cAZhkPsONp
HvgieMznhkqH/zCETrTPOvPNN8nfgK3cwRgj25oBu6IS40LB7JG61tGcGboXGbCpFuAb8DVGmNaJ
vtsx+ksgGXD3g+yWC8jI/kNYu5u0ovOfFDutyOuj6lMO3oC4tpe+CDhVK5R2gyvUAqFVOkjLt4ki
B6Qb9Mc/EL/oVh11SaNez4Eerd2aASrbeAlsjthYxivUXFVuSWnG9E+Jl1tLNwf37lGUi6LgSXP1
byhoIE5UZHKF1KHt7So6c8vYxrUinss3cwazDpCCso0i9Jj2R+x0yKiaxjnXzG+1bjIjhpODI/bW
jPvyKpnQJKUlMk7OA+af4jwQYA7FsbLC+FZqjoNN5jrCvvyqdIEuAh4x8DSl+E0nedoWaGo7JUhd
bcT9p9hnVfnYCCSVsz2Jq7eoNHNeT4mA3Jh20XoACOzZSCf7KJbqk4E/vdUs0M+j5z2kNeyOHDED
LJLyG7hI5gaQRIPf4HyITFusg5gWpA8xAWuiag0mvKDQS10+tmfU2CON6kJWr0xT35KmyRgL41iO
iOLYgKU1F+uib2KEHjv4LQBk+b3rC8nNQoKLzwjgQIrSEbK6W8driPk1ui1akj1reKPvQwTQu1mG
EFjCRZFP2dJuwRW7mF2uRPJRokG1E0HyWLt+vPjyy3/88z//4338v+FnecbtKCyL9p//yfP3sppQ
ZAJn/uen/3woc/67/M2/3vOXt5zi96Zsy+/dT9+1+SyvX/PP9q9vUkfzr0/m2387uuVr9/qnJ6sC
tt902382091n22fd5Sg4D/XO/+2Lv3xePuVhqj7/8eW97ItOfVoYl8WX317affzjiy8u4/RjmNTH
//aaOv5/fNmgBPj68frXP/h8bbt/fNEc8StUVlAdvu76Nua81pdfhs/fXwJu4gpf4EEisJb2vvxS
lE0X/eOLMH61TR1qJ0Ijlg0h1f7yS1v2l5fErz7lKdM3fGF6wjOdL7+f+Z+u4L+v6C9Fn58x++la
PphTqX5caHVmto3Qvmn5tm04PHI0Dq+/v97FdJF59/9B0ADCuGiorSVEEw3Spe52tCmgg4YW4MCD
RF9AVgJk8uBayfIPA/Xb0fzp282/+XZbp/hsWQJAoqf/+dtFqRfIhRXJ0rHalfragUJ0gH+yMKVy
z1xbcEvKbNx4EvKAMm81lDfo288Pg3H+L2PgODoDbZjYGFl/OYqpEDZobTLpyaNr2KDBQiPTzIZN
hQRPwcmXyH/+/CtN42++E2yQ51iuz8n77p/PvKrQHRglXloZSCjkFRYExYs2aIk1ETzWgdbgix5U
7aoI3wkGqP8ca1pyftysjB5ZSovLUsR7gGmG3Wyldjblq93NixEsNkQU2L5yWVM6TO9NJ4Lf5iMs
08LnoPWP99HPT0a4/t+cjc9VNCFZ4E1jquv8x1lUWF2JvXuyDMz5Wo2YJIcX0b7t3p3W2qqrG1Ka
M8S0wfN1lRIvdp3P7iJwvnhrdLGA3YkJX0A1npPD2QYLiQ38VlVGp+oqIW9QzOKk0dk5GVwaa8r3
bj1uAgieEEtyR2fPbK7Uiar/W0i/6iMxKwZhgKcSu3RktOu6blbOeG7HdiWonVvN25DS8kOPWb17
oDKGmEExD3dQJJDOJp90pycvew+xtb9S0yNEBSBP8PrimNRouql+cCbnOumblQks3YoprHMJ1evq
gFw6DOr6debZpoXo2haqEIov1S/ToVtbebJ3cKiQbvGqjhVA8KbhGDV5bsEnQ2VeKKcTdVvEJTVn
+vQm129EKIj9gcJZf0dBe8E0gJ9ORxOeTPemu5x41S3VPIhpbdLMBOHartW9rN6txlkNRMJUR05l
aaOsPdXMcvSaMT1CRZK+TLPyaSfUPRjoDhI/4ze6oLH4aGdyl+yZ6q2Y7xzidMQkDs+pGtQvcxex
TXtqUIBUc5kP52ff7JeRfzZpNpS0MEhXAFctG6an0dnXrQY4TDWgagQWZHpSh6hmhjr8PjC2oH02
YdlwgJG8zAs17nqOrCTSkmptauDi4AC/QU0GGNWbGrQxseA2W6gez2cfzLOyWEWmZ6UXnD7neRk0
C9XC6lpQ0Pn5/WCoBeOvi6pPn1F3XMNlaVULzh9uh95BgrR0yCzV1NMjsVBLm7qZW4xdkCpbNwyr
1jLbGXYGpuVesEaaolwYQ++W9Yzvm/WmFrs2wyKdE/r5EYq/W35833Qtw6VsDYLjz0c4pYCQfY3l
R0fG2Qup3nKUKGSvBdvAJM7TwPUpiB7VVOE6VdSSf34Ixt+suhYLmSMsth7ddP+yZlRTUdm2ySCp
Q1ArhFrb2pl6LJzIN7tt1715Vpd3it/U3fj7tlCSwcIlzOXlInrcX/awLTMbOOuTmkZuzKZFBA06
mCUVIPj65wdusff+9epajqs74Kot12D0/jJ2dPsamNkcOPqBTnjrcCi1O23UsmTgixAFJLVAJSBb
OA22M+o6s3IIZqJNzYzFTi0ONvfqzG3c4mZ5mbi9XKoRCKOtiZScq5lbdc/ObAVGqZhJOoBh8CXI
t6j7WACKN81vYY4StrCvx8rcNingW9YV3I4wvVyPTXoKhzPmyP/Trv13V+6PA/CXvStyZ2kLn10b
ItBlhVXTu2E5UFuLupKp0S/VIpiF3JQs6Jg2oeLFjMoRxGO0WIGpYUJdyU8/vzZ/N68tZjQTxwTJ
ZVlEW3+885C1M/FEoHqiRlwt5xVbdxso8R8Oja+OWU0TSCrqMEKT3dO1tj8/hr/ZCzkENKt8wwPy
ejnEP9z8YTRYGgqFeMMxF9TXqptdrfm9H+/zljmuWVvLnA8//1ry/f86L1UEh/ynZzhQ69W8/cMX
xwH0p8rDh1rLMqwrQLdaYuGOFATOSUCf2yS9mkiGonGTuZQXsABRwU7Jou20PyalWnyQkaXKMm7c
NNkzZ80q2w+5OOeAgtBCVZdahSwTVOzKYp7mNk2Pcz6/GczaymcSq6CFLdhPadyx86lhaBp2ISZF
UPPZajiYlNRp4Gog72C9heN4zH10FVoaPegxsnBbRnpSO5xazA3U6WuuYatT37bSfRp3qzbJTxqB
4lQTqoUrz3RXCA6p0viaXs7ZksNBED7Qozio8YbqtVcH5wXJXp2CWlpdH1vL8L3iXKGRbAQ7irpn
J8Pcqui3T9o1xcKD1fGnhKAJ23XD+i1BZCJCvuBPXUDScJ3guVAG6pbuMCCIAJSNu17FLegFnrJi
3Kg4oNLu+jpby9be1rydGuAhNYgFGAh12mrFz2voKaV+VqGORv4vl8mmx5bLs76F9bwqVdOH2dpP
1FUpmb2puNjhHCLN3lrcbRPTXSNIKBEco7XZUrxTgeQlumL8Lzslq2FhQK9lYwaEda3OU4Uh6k7J
2LDVOdo+UQ2RlTpqI1nYLoYAybi5bF3uosuSlR6g74IB9GxvVVyFbuTldmNAfr9aKsxRkZEFR0wt
dhXbeoaStAp1KmBe/o26AGpmqIONCQfVB6kjUYFR5nVLFes5fEo5IjdMl6UEoReG9+oLWtY5a2J1
0eRSTSx1PeeBCcwmgSwQwm0slUEMfuPaekGYAJdl/0qFnWiy4JbpLyw+8xKecDRq73P4MLVKq9EC
uvIQOyxbzM5+TPfoiKzUiKjjU8HJSMwRjB1OiM0qRgRxZDL0hFHEF2oKqNsiLtuV+jfTudE4FTmM
G3O2rn3mZqzrV5iXAq9gu9WmQ29Pm7LhGob9KiRMU/FfCY0QJasViqRon2BO+j7XNjpORI3GsPHC
eUNtYK++xcrwhUeeCdbHKXayEypp1ybmgoSOwE1w1ukFygzzgYbyVv2rTlKr5FqdnJr2apNVkae6
E9Q1Lo3pruNo1QRWgQBqkmtwG5eJacmNLTi5JNlT7FtjkrpR8a468UmA7Yje1PlwM6sIWE1hNSzq
jnVZW5ga6ia26cRnI4ju6YC/8LYI8Lkh7KlmAk22DxW0AQjaTAUg2GcVzKo0p+Ok1Yqdjpjimc6z
HOSDigeqLto7OVDv4d2AgFRKUhxWABVN9pwDxXfkuhAxw7yWLslJZZLqZ2km+0bfMbjbsWDFIqYc
oSar080dd4OuletOB591ImH3Km3Ygm6yx18SCSCk595UTqg+F/n3Aw7qpxkfcGrRCXNYfaVnGduY
RKNB5bojnfNcSDNL9UpGgwQD4bVaA9WSpD5WhdkYSCGvtfI8lh8iUxVHq+NXEWrdwYCq48vb/BRK
p1L6CyqKguFevUcNkQp84cu1aGYpCknKhDMDT1WW1jlz3iE+Uueo8gG1AqhcQH1VOEN34RgJM0fC
PhU3qJfVTaq+WW2PKsxWyYeK1dNK3So2KJjrCa5h6bBPcEcYvGSSwvAp5Wxj1PkjIFfjo7IIgnH2
Kmh83tHxtupz1Yag5rVKRi+x5UBBzSL+q/OTGpCZWBDc1nUtklPiC4wgH0t2GbWUT8w4Qfk1jvTD
QNzMd6olKhXpK/Fi5DC14WOqcEolD2x61AkCKsokdENLAWM8q+FVs5L9Sq0hKi+wuLVVntPPB92k
0N/hJc31UctywCipwZVGgyXTdI6cDk29Xe5kazXug888a+hYMS3RSEOPhdyRP9EmKtHkqsgCGOXR
6yFrultVTEBqitb+eOgyi1DtvhwTgm6k6Fk91aS5ZEBcNHX91cVr3c3ve0eWkhSxIKiLgzIvrhMM
7URAkSrcebpX65saCvUeNcjqULJZbhYnnauusmi114uetEeSAqEkxK8an2yOaeliALbrLRNqYnZS
WYBa6dQ3qHQpYbn1mnSvxr/o3uE6LmhkbjL+V1P5EsH8//Li/1BeFBYBNnXY/6a+eIzfpj9VFy/v
/1FeNOxfhSlsSzcoLDpsGv+qLvq/AoXSDV0IoXsA5lQk/Ftx0TR/FZQjhU7ZEe4OkuD/Li76v9q6
R0HfInb2XJMY8vfj+q2c96Me/PfFRZMa2p9iUpdjIwxHmsHl23RC1r/EpCiHpAlNcXqXkOPLYRUK
dCD0+7kyusygb++kn2nZdTQrRbePaTQYlUtwEO7a2pZbL6C9Hfp2fo/0dH4vPbnrRuYr3j0goXo/
/ZpkCM5YKgEay3s6TnjBxvhAm4O/1JvRXGdhBkpDjMiD2TdTOmU3InYAxsC9PA6294b0mXnvl+nR
amWzHvTq0+BNQIbASkM+fhptWYCIyef9M9484O6N7DrSQVGqfsg0ckPOXi0ebNmIU+PQymoC/SEx
EkD+CM6z2QSrskvFFvGoeinyyDtriThaTlEgS9y/+o4r9i27cllFYFKiec4OtLiAFoMDR0h5Wlcm
soOVb7HeDrG36vtZ3s5+gDyIRmxVNQ69c6c01pofyFu9q4db3QZMHs+jvgFh6tLUnMRSA4UPvt4o
n2cBCMM2nfkltHAXLIwcjI/AEFAKakfowMC8DXG4wbp2l+YSk8swX4e1Fj4VvtSp4uSEFK5MwMqz
EqUTjh2ycZwz7jTYYjcemjbSvkbbtF1YSaO/dbm+Qg/2ZUqQS7JoPOtukC0Rv8kOReunu7ErXumv
fIBpKs4p3X1ascYqHkXwjiMOQrOO4idNmtibZVLfZBYqv7alqAT6sXM0bw0bbltYuDHHdVrhXpFo
eKD3NlWmZDPVeXUH5bzYd96MVg356BJtwWFZC3fcitR8LTIj3XqW9mkrQaZB9c8zzb/rrPImwQ1t
heo/shIyqG+HHKhfVo4aZP7mE5GGCVMmUNFW7nmACnqKc7BFCUxxXklszYE0WxwT9C5eIYDXZfji
ARo56hPA1Lwz8m2CGMMOwYevOs56KxbeaVWWjnnX6noCk8q7Lm4625i+etOmL+boZrTt+55C9T3k
LIjWbnfye7joo2XEy84KXRp3mnmV0GY7Yn3lHK1yireJDM7eALEfgB1wiBxMUj/ghYcPn4OwireJ
YHMurd7zSeaQLW2n8GHsomEXYesK66xTfgoCOFZOaqIZYtvLqfiqGc6qAYT8AlEmrJAPudBjoMjg
R6KDQEXWPxqG+ltr5OhhjVkPRd8VZ6i9n1qBv9iM++wVknM6tjM+G+ErjBPgiYhEnlrtWur4PQV6
iF8wEDbT8O662GrRQbWCjd9rS2CSpFJpdOe10Yv0qmg/oNR97TqTvBZRnzBRxDUafh+O2cZ3c4UG
JWK67vUIlwHUpay3upvXZzrFG6QFXqUSlTQsgbVc+mnkGFPLklTUHJtNXNYtslL6LSpwhIOgGB6K
osnXGHuOq7i1DvhYulvP7NrD5cF0jfZQoG216OknrMJ47G567ymy0+kczPZ41ix+alLSkJp24loH
RxnKIjlcHqDVJQc9L7VFO/ZA9WQQH3K025ZDb5vg1oz25qJqGEeN3P9mB2BEGFs7WefDix6sYG2U
YXcQABcuv0NGnB62Px4dDN/viwA0Oh4RSHapp41N47TMhY0EuSswmLaKM/zGCHAbQ4HN6ENZE0vg
MIxoiokNiVdX1jXK2JTL9eIR43Z8kcYSjyFhA4c12/yhvzwNLGmeIIBQc/WhMPXeRz+ayvmWTuva
9Rsx45EzHMzKyE5e16Lso34S6uHyU4ubEQieYznHLoutOwWoDCHG1h3KUm4NmRVHX5eU4yHcJthM
5fErwn0fZZ83JDxOstEcMzhEaDMd2mm+pwrc3ogQmnws8/xoigqm84ThyWg24lhj+rqTVo9lkhL4
RHQIh6zkqbRH/yFVMt/xqDtvrYXJu9k/uqHZbOPaT48V/i87062vLV1QaJ97+y5E6W8Bbdo8IhNa
4lpVZwvHsSXCblJeY0iV72DIPF2eWW7Zb8HLQSBSk0PrvGlr2Si16qyJoK+7cY1Gb3OfzY3yR+dP
xaw39wjWzYfGdLGw6/UrRM3ldTvl0blXD+bkf8UpIttnY+GdjA6F7bQEM4aB6BJpK7nWR8+6vTwM
Eih21iFTFfsUeVtkkjZ55Gpn5F25qr1fb3sxhreX39mxSbFm7CY6JpglzpLOy6C7E/IAQHz9Iby7
PNNt1IbQQaw2FooPwIZ6NqnZMPa5R03uyuUObURz69qVA1mAjzRQQSJFQkjRC1LYsegwPpMprFrk
OO98JiqVokGJmSbOdqqs7xDsf7sDUqiauyFKHzysfo7WWCKfgWoxZEgvATbhBMViMrJgldYmEkBB
Tz6htVGwm/rybsqpDf/4QmsusQKSkEiQSEWAwcvweC91cxmAgVnLKHXP4ZjOS8do0gc/5upaSLd+
jQsoS+loTa/gjgVOK77r+efLQ5mVwTkqz7rUgpvLb4zqNMm5OJph4x3rUfabrqpeh9EeCUKGQB5r
x4lagA6JT7Bgutex6IztHFnvfd656EGbQJG8QbyZEn/NgimJ8ZrQnkIn5XpYMbmtetqjvAVQGYGk
y9PMIIOdbHpunn90cxbZKUFg0svlTMFOrbnM5L3btwC08lI0i944xo6l3VlslsgqO7iElfZDTDp0
k0FgeaIZvUVtybm9PCNZvLIBMj2gTS4fE3t9+W2WJ9pBi6c7XYnrhaH9Fpc4fuHyoN22IAn3GMaH
a9t0028Z8JI+GakVZIo31JnhjQC7fmR5J6FVf1ofdSec3iTOZ8tEYrOk4brZVCHKO5q27roxOxfA
56gsa+ODLilvli7+bEAgn2dirU/HG5djHXOnxBDi4jgZt65sh92QDXcW6dVDBzx+VzY9nIsacQ6R
7TH+lC/lUA3rsOlgHgfzcIxZFGBVAjJWvgfCq7qdyFIEfyt/fG6FCT/HC60TQs3dY4WQeTWnK1qh
8z6ux/xI5uriDap+vDzkZVocG4EzehTSqS1mI16BrLQWtrDn1Y/ns6iJVWH8bdJAH27KNAeXOGTh
J/4KHay9sl45QR4+z4N3i7bedJujz3U3Fw5yxLb2tZGQHHI/tZbRqIeQ+lrG1x2Nw+zp2ZMbfVem
Aprua2ck/8d7o0V7zcc0bJ203XhvjsQe85QiJzNn9SIcs08X4/djlc7VIofRssFKhjmKxkMd+D0M
WB6auJLnWsJkDUcz2V5+Z+a2tUkwrl9ouvWOzd18Ywc9FGy8QYw8Nb86RhAf0TmFM6Se9iJDM8gE
TXRRIJ2r+V135N/+EcydmP3h2U2q4JsTigd4M9q7VcFu7/3suz5Zqyi2ughgIILwESjvKwIAmO/J
FV5t1D+mLLoS5PR1EQWf7mgetTAyqZlL99R47P5B2j11ke9tOlfDU6GW9lPZj3th9flbWkEGiFvb
ucbABOhSB2jv8oKvjDutuvlahSe7c819NNWcKkoHj5Qx5DGxwJ9fnpZt2lwHQ/l8eeYPZnNGbfx4
eRbjDXGXdvUyT7HNbWaq8Wi4zljpXh6dIOLnCgUEZk566I2gPbr00n88/HjPH54j1bJ3sBW6vE/L
usdksvFOFAXcnwlUa6pXIeUKylJhbtg3lLicm8tPWZ5+5KDn0THFwqRSD2KyYTDMVGS4XgVrNCZh
vpFtm6EOn/SpD/d2iOqkcEPcdaJiOyAl+Qgck9+3AWxydMhe0jYF55VwTjXClrZrxru5yQrQU3X9
OkLHabJXKALUzUC/bD3hlk9oEu4uL5MJZssUv9CjqIS4LRIQVo36u2YCAxrMRXR2rW4+CbSQai14
urhr2BkiPl3lVwdu++k5fTSaWN5XZgjvbiy3I8z/bYpg0P1YQZ7GLAglh1A7WSIvv7bYwq41PMPm
oQnX3MdkBw7wBZT+KE73EbehSIqVNXjRGYHMAbwW8iOXp8lQxOfLT7os77Bu8PaXZ5cHCtbaDhb+
y79/pXwdHATK941At9CVwn5y4N3smqhEQaEq7acYBNEKTQkk39WrOhs0pNDI3ZMsn41AYsVlVNXO
ziwQrWaDRllrYiWYR0LgnFFGd0U0Yl2VI40II/dK1zpcQAq2rase7DfNA9leJa5qp+vwEBx2g1YT
KF53MZCExs/Q//h/XJ3ZktpKtG2/SBFSptpX+qaAaqjGflFs22X1UqpP6evPEI4TJ+59IYCibKAg
c+Vac44JbPPw77ZhGWqXQLsC+ZlDNJIlK86kOAVZ2WVKivbGCyqfHxdWZpXbzJjaTVs24Tkvw6Mx
LlnqvaIlO2ReeoFgtG4AB54fd/3f/Y9rBgdNoinVNUBuK0wDfqtdIZhMjUIeJ9f+SdyYd3OXT+7g
QQipalKnRp7SzmQ/OQfoSs+PawSEzGfMKGCziJoFBP7//ODxkMeFYy1K79QD/0YYPIzTrGmZBs0f
EGDGC1g6Dbyea+5y7XETrxvugMb694jH45uaOL48kfotaiVMGiOxDiDbWG6XfC7OUiUMhBDvgZ7G
U9F7GU69Wr+ZCaZYHNWorSN1UAREf5oVSSNW27gXZ0iLzwEhILKh4G5AgX9J7Oj6eJRs2/xcT0th
46zRiPqfWT3GmFgTcRfYBaDZetmLNzULgInsDIuDEaF0S5sXmtwWL2j5xZgWUweahKfGsbrPkWSY
5e7Omd2zloivHzfdPoTfkoTu0bO98qtOEtJFhmyjKFn3czHY97b72aZD8ZGYc/bKNH//uGVlsbi5
Kro/bg2+212aCR4c0c6AJ6ZE7DgGccbKBzBdeg53eKs5J+Al34oonD+7iTRhXAD+orOBnJpV6xKJ
BYOqOExvqDxxbZTTs8P559ktX4e+lxsl7PwXMtFZ5e4viKLVxuE8ehHse9fJNbBqlpT2NfZsY0zl
Zu7IKJJh7UnAt7CLxcgHebkgx6a9SYnCNAuJk3zcjNWMln6oYEoQbsesKx9CkpQjqPtzCiLdcF5R
iNvwIbEpqqxxX8toHK4z8UaPWyppwEdBEeRUTXN3FATXKRRc3uDMe76JGblz/3t/3Ofzti3nEGLR
Cun+lADZSClUp+G7N+K30ffVf0izFIVKPd9tM1qHAttcE5vevpdT9FXM4rOZmCyWIx/C2jIPxSwN
eEHCO9YDMB6V59FXO3Ygz6o0PEHyQnSCuHnXLLk6VduMO8snpci1K+/yyNp5/OBx7XEftsnTqFRB
o9j9rmMN3L/OrFdMoSlg2246iIlM+sKdXx6v6/EKoZR1B+I73h6v/v/uf1xDDs9fvojzp9G09EEn
mEitAJJAyX6Vrn0Zv4ky7E9ZoQle0dPr1KnkWrjLTMYh+W65UJWXb/GpzOBOa7G3+4ih9BQV5qpU
nrvFJmdgnjbj6+MiFw2xeXi+dwUf98vjwpCxs2li3a9zK20ueeBAIqptvbUC1yQ4BJ+pFbGwIga4
eVYV3PqqJ0YsB4wyPx7hBW2+FlNJGC9nlotzyeJJXTIVdJeOacTFZ7KHHWi5KiKIVlJHp8cjlSVY
y2sC1zy6C16m/HPtGt6/i8dNs4AtBFik/G+coZT9fw95PBgYxMCWxE5gW2N8gz6enECGvj5u6QI5
9+pxtYdE1sz2xM7Hw2ghMHATQsESJFCt8+Lu5PjD/Bm76uz1Am6TGK1Xt7JovCTzZxiyigECcNaP
myIl6ww0JLOVLPjqZA+3XetwlwyGvXncrGJjuPhJ9EWyYHHPlosO4cjc9+mraIkgJJnuZpgIqQsA
kEcTYTWodJ0SX0nWhD+opfPqBpuBGmNaEcspL8P0i/VvfurG307A/6jj1j2qRjNjDsP0Y8hFDfMr
nviCN9nH1IJqNvvM3I6tgZCaJNKdEOD1ugry0IwrsilINw/Na+ln1Ik6+PK8Lx9e3UqpPt8WpfuD
96veeVNLnszC/gdQo9eyELhk/GxY5ZDA/aHTG86sLn4mersYq/xN42L1ITynei4A16wsnYpj2o7h
MROkw8wEjs6sit1kkENNlAch7qp5wWRYYGwYx1PIkzSA9V3SQ5e19gVTPJNv093LVHwUNp72wsN3
KmQIEKaUJSMuMuS1ETzNkGpXxYwoobenL9MO/7qNGa4dBZPH3NCKXrJLfOuAzbE9y7hwVmUF79Gl
TyAGNPUlRd0K8hNw1XghsuYL9ZAgwi1/vn0XcpLP3Pw9SVV+BAy2QVAcPgWd/KGEU3yhsFvSo4L5
Mga/SmjQ7476rpO2+NJJC6w6w97igUCG34TLtIP7ujM724KiUHikWzIzK+j7pdlnh6Vgga80+wYT
/lil7jkGXF323pVC9G9rz+xCPRGpc8wRth0lv9R/okB79wgROeb0QAF0dnjp/yS+CK9xgA1jaM2B
7Asvf+YPXDxHXWQSckJ8jsXm4RH5odqmvqG/wjsU2GKtXfExEiq37VBLe7ihrii781NHK3KVi1NT
DhNd2Yl5cY/SIOmuSPLxLEbULgX/aI2SV1X2m6PEvCdSQa5I1l4SRgHH1KV6M1qs4I6dPDeONHZB
7bE84WjCDZiSAYTLvstCaIczXViCHWeEJIuV1d+btf7PilLnxbHTBXqZvyR8JfMi+KwXRuSYgarw
a/s5NYJfYzJ+mBlWF85Q0ykDyrJtTB3SM8j+qlrnsIbBobYCykTqgTaCOrICFnI1AzvdgrMC/DK7
z8QzMbMJv+UokqOZmZuwA7hqeHBTQZMmwHnZQT0z2hUt/zSQXWuQ3cKnYoUtgGSZ8gwXE6wE00lI
MT9sz/1TSKVOVZ4eQmSlIAPBs5DTsClCMe7CdgaOWd+bkY9T4prFdcwl2Lak2M8mdva86T5ww6xc
kdY74WJ2dFsPri3VxpHtYRV3gbwZ1TduFP/g2dUHXUSUtbaH24+xgi4XtEzg/Si6znwm/MMh05oQ
e7eq8ytnFanWUsWkRcuUGQt+udm6tXaekQF7Slyckh2UIbTLyTml/kDBE+c7hlwYfgZZUMGU0N26
eMsxkvT03A3PkQ8NBHtf27IUDFl668poETpXLabDpHof7ZEBNqamAOkGY4aIiVDYrJOUUJVg7p7m
GLAjdIMfEcBUsDJRs7ZQNMBPtrY6drOVXDghLcCBRo5kmPnUPTR9L3RfDhkx7HYZ1aveTeJnXMU7
QPxnNCWbUQTFMSnBrwZWv4KUUh9pKjDzicbDEPOOBXX2wqyPHF6qsDpwop2iLbH2sRxaIZbYMa1/
QVnJ0I+2853gPQBNc3bNbHu+k1VmQtm0NwJnIllmo76aKWqtAlmV6gkk1y80T/ey7QnMaBOQJBjD
ZckAzc7KI9XhiQC2+uI7tfnsFI5z08ETMcXb3un4ZDHWpN/QGXhpq0uq2x/G7Cy2/SLYaZrYie8B
CKk2paWMPVR2PkOucaLQfO300VTpoei7agdEhWrKnneWdv8SnjbcTJOSyrOBSvmM4YhxTlfC5cuG
+RXHtbUfIob/xMnBNYwomywUO7jhyUgD/GXVSFOcWe6Yj4H8sYdz3LvDK7w7NsOC/CZCCaBatoQO
aGG/wTLUtzmwgc9kgX+sggLDIMiksLcEjd/oxYYEFEcucqn23sT0LRgS7oyKlJFcTdGPLjLWrqAn
Qb34H/Y/ilRZT2/oYlBeEF3fVdojzQW5khxeZDhaq5TyAmrpZ5CYONfcCIfiMB7dxBsuKUPQHQea
8NbXOEmx9LtzLd+0fYeU4pyc0jI33RBZn5VNJmV2gN1EIGoGuNDPSVYkz+l9xO20F7NrAY6tp7Vb
KvOUtQGGf3/e9YYIf1AWwbmq/0xAF3gxyYtoGuM8wqrbVlNzMN3+pZpRE4V5gX1xijYzZE3KYLCt
uGPOvKs30zYxiPTY33yDCD62lPASdsEuLZuf+RJM3fRtcLIVNlzVEsk8Ipwo3dvozTe8E9MrTvKn
AgTnmnBlse/NnnhZ7RKp4pgvrm5INQvcapsRsVj8sth3V93AypzW1Jud82OmoVE0LnPLSIX7Zc+J
cnObZ6o4jFEBarK0PCh1ygANkpl43LAIY0LBFCC+x3Hg2WEeWkdNhGYEekEQtg2E7uFQgns+Jika
Ftgu8JbH92EC15dMfwe3UzsoHh6gKUTCg+0+iUWZ5USEP/v5MTa7YAsKkRwShuEXpocj9mANXs+W
AK5Lq7zbTDaa1vhgqIJBr77pLJvWlRM9JYaV/U01m5tnQyKpAxdFTax3rsEynkPNEKL8akgp/+x6
+avJw9cg/m5nyK+Z0m+g2U61kP4zSWv1lnBDEy63Jz4mQ5DvqL/HDFLJaKTiPg3QZ9slZcNyx2Yf
pVGy2NK7jTFX4yFZboZ9BtCidrc12zofhBKcb1I8Tx7AsqnNxL4aveE+pD3vSY2v2jrXcSBxOAPc
kMbiYIqzjwZM0CqZPgKG5+cWfOaHQ++M8VtqXsKicfZVHVF84CS9ujg8c1/vItpkjGh766qySLLC
4vADNilRUC53jnm1fK0D+BTLTax21tUhCtYcTPD3rJaG7byULVTHuGNGjKHwiQarf+VUVD/BHtyG
owZxmhvOJYn0xHZOmy7yB316XAs9riUM4omCh4U2tro8VB5hFLISx7zAG5snb/5U9KfaIw8AJEqI
MTXF8k240dQw4PVmbKhZ67DTOB/pXADTJ/7LiY653a6J0jnn1RuDRBRHbeXv1UAUpVkm59pX+U5E
VbGi4PZuld/9bfxsBubqMOETIN5qCCFMWikKCOl+qqvBOJsRglltzb8nQU6D/2X39bPI/HIvzRDh
2ARSzLRZGqNK9OfHhYNa9JzKtFpVWrWHICZ0ITXc2wQYEPb7GIHXI3ozPJURQLeq5c8rW11sEow4
F7+xCf3IshtVAr1/dPK3R5f8ca2jccqHbC53IUAn123lzVZ5/EZKDYHX7N6NmlHeeWF3q+QvIyuC
WzYl82bOltG78N/pyE1PUX5LllZCReuKwQtJnI0+irIXL9zTbhLLSfcHz58Ae7jVGx3ZT9se4FJg
02565PzBYE50ZZS9By1TrRuwRKcgCgV0LgI7fU0JQ7kGnMEBJZVJ7ztqjW0WjekVP68W8zcJA5pZ
K4GiwgCR1OQi2RGFt+8G62fbOiQ0agXyAf1C3hNaH6UHx7Q3pnRCJtSEHAmQ6G5R129Fnp29qXph
Jg/36AuP6qbUS9K5kmT3xQzGEtDgMR2zjVYvfRMU55Qk5dSRz7ORgQEX8dGPYIYaekGIhb/SDDGk
b8DrqVOUjaC8TeR07gJf/50mRXGpfYbXQ9zodWd0hDSY7TqM6ksWeW/V0rcBWLX2LPRyfTT7KG5l
gRhu2IA+EM9T4lH5G8ExEs0H5IAl6a1Sm1LO5k5rg7vsr8LsIwSixouce4QMcfrZWt1FJhLvs5rW
tT+qrZVVl7ro32Rhetc5Mz6mpDVWZWz5W8fNjxLsInLY7HVoWFnCgJ51hZ7a0p610wyjWVKT4loM
xiFxMASqyHDWUaya50y7O1ivMF7NHFmcvDsObG+Zg2jvPX1kKrqJjalkR/EOUakYvXn6fYJv+ZQm
XraGzR7siRxyN0XdnUfH4Twj7HRXjN63xjZxs3SBHgBPiwNozc7q+QaPb4UKHgsUi5BdRemGzN/3
KTOLZwabz2h43GNbUZyQuBTHwCroXHoFYwY38KeVMcuDa8KrbAUbVBV6eme6RzzNn4HRv5n5lG6i
mGGfjoS5qbLeOzh6+hiJvnllEfnDAe6Jz688LzkMK89KkPk46a8gF2ensq3XoH/lCYDcDNSwageb
c1WlLhx9JX1qCXF+ns4x1cQF/dnOLeLqNfdmgFW+4Wy7KT+TolyFzvQ+i1Bvc+l8e+RDrVoS29YO
g+eKrvk6KVzrWab2b4tUsNXIcr2x0lzCwmFrpfN9wMxO275ZDA/+zitGriSjx0nI8948IT4ghM50
Je3fbWgbx6ADhhsiZMhUdYItYb4uI7K9H1hPVl8HtJHaz8wyLFxsrKD+1JX7Dp2tQFhMqWx8wo1+
SRzQdW1vnnVnRXhJsvGQTksnSPbeziRk5tTEaKYyl9oQyi9QkIRzfSWpb3U3X6eozK+szQbjM5QW
aUxeDkmBDSkz1XisAa1S2Pg7P2j13YHeGvRN/7uvu4uOv02hjZtb+e/JcDVs5oy1XY6wN+NqS6oe
qbG+sw/7odnkqATfdVX+ACveUalrn+ZB9mTQ4PqaPIYxtDGbJwtJ8gLU55Tgp59WR2hUEcdPgjPc
ym0AhcZmsI1VORwNcyw2GenLVzqkAUoXVPtdWFVfFFHnIk/je+GJn8ApwWLOKNl8fAV4QaZTSJ7G
DnCqvE+pj5KrnNqPoBaXLplWNmkiJgk/r4KG5hbw27ujM289+tb33KrxJW8deBp2ZP4Wct5OgyXv
LvQMMYAkiwSyOFJE95mcrDf+TnRM4iz/MyB5NRNlPbUe5UacGIjXMxS7WaRr2J6RPOIYugnfMp/c
EPGLZ3bfOk3e5oDAt3EO1T4ZaGMnLN7HqQhpPesQGJyhvhIbpE3MrKOq/R9139JU4dQPMGKNaPjJ
TPRJaS9AtB99DN60dWUuz20C+sPQNa0xoAedaPCyeu2mGTkhsfSY2ejsOc9VJyo/jv65YVWncrno
4nsNjN4p1bUpzWITlAnz+ouHL8z1umOIXXntGwRBtO4ASgNEY06FCzfs31V6mwlFbLbyTaK0aivq
XkeGPSaJPXRrGhccymj+SYcJ6bqEYWDHwa6GFzi4eie9cbob09DsTQeRmUFyH0r76RBbVJThFMJH
BrKsZI8w3kZrTcgZGpv/vei8qMHf6SFAtlMSK9w9C3e1dYwoOlpJ7VPvlcPL0sD74ZaDflZW3u/b
BoLhXEAfCuuRIUbevUX1aKzJvqYuqxhfz5OnP7rK22rV1z8tB9h965bBoUrqD9Wn1TOYzmvFocZh
XAfyHm2aRVHklwkDWHwwHOvzJ2v28Ojg3NvYdDafOF7QzhTzMfXQyluDK96ndZGRR8iYCsaO74sX
P3MolaiZDHJpR5d0kD6ojjZh1yvPHfSLb0gCYkYwQIHHSDacWeCdIN11o/wTTOYBBo33EqST/RTz
J89peh3DBqj9BPSTvUZlG5LFxwNHTd6AWmevPuO0V1YaODBMgPZ9aANJ0T4pTmUa3OKGyB0bbfC6
LwDWWGPhPj8uqmK4IwZF6eAEz7YxvbZgv2FO6FcXScMxKNyn1mEMl2SXAm/kYNZnxEsUN5w1122M
GtUcCd2jZQhBoMBYhJSk7sjxQfNwbmkT2HTMKTrGC7yXtcjqd6c3xpdyyJHpcaDaJzavPNP1za+z
N4SYvFx04/OBLj8yBUYJCQ3QjVUa5ikFTRKWZnO1FSqw5e8ZSwm+2DT3tF3z/RCY9nthMRVrVfyf
kYJ5asruRsC7OCeWKZACOj+rapF82RKwfaxoanXnKMB7Fni/0lRMHLOCeT8RndOPDGVIuyLSvPL+
yiy4DmET06uJ7Y1SfrPxOWoBKJq3cVefQfhpAPoWWzfhj2DBipSpbPoLCqK3t4zQeDNn6785rPyn
ypqMt5kmwRb1qtwmcA0oxiK9dsrQeIo8/XMIBSr74Tsm+qZQ+itzM3nOqTnXo25/JkgTNjXAMjfj
mGvbvP0N7UzC5TZ8eydkYi5xiTWxtBrce6Us8nfHKd1Hbdeu4Ib/FJBj1saCcC+K+sVru/Kzq+Xv
Fi6VbUIUjiagKZ5Ur80lNZcvqyg5ESqUfGOPNSP/aeXkhjZ5F9LrNcmikpQi8cwjbUOSCWe58jDY
9ndCLs05Sq0nJURGQJPNButvdIvJTIuB80jUB9sEGxcta4DaJgd1dDPsDyZJB1uw6zBDgVetS1A9
F7NnNbXr+hdzbSaerfEb5qfGgoYcQ7+EEecXGvo/mIH3B1GM50BkMcNbf+fiXTnPsmquhmJRKVtz
ga20BAIbNT0blsimHfZG6d6dZRCcNuBnGuM9h8m0c6Wqr2Vi1lfLyOtddR5oXa3MJiJbZ9TuVyx7
BgCg3a+ZZP7jOQPU/BDJTSzK6cZawMDacY6BgWdOe91Vu0V3ZejUXY2iubQcBk9RAn8gi/phXVqp
zanyQMeSKj+uzDW16Z+g7qeLV5Du2ePbXYguG3tBpFna+JHADoH8oOQ1cY1AIGkkiEs6kQvz60Oz
fUKG6NdtbwEPI/50Kn8liqmZJmqsmaR4ylnDri7OxV2Prn+1SOw5aYTmf0mGIXgQjYmEbP45sML9
u9WMPBlTvdWmstdVbiRAgtbeKOLznHnb7HMSyURGOm41cr7tq7doPnXPEcHMAI3mfPFXo4+yunDS
N45TdLjHhu+oM6qTEXovxMhQzhUgDOkb0hNw8ZAQTt/eErgOR1Pan1ZVZOR9aPVUstiIvDL3ckB0
yLhzVzCkRe8XE5FX9z+iuP1rFmrYx1KAD2q6/oj8jnW5sfotipxxa8tjaTA4V3aGdypW5JJCsEpn
FpOsfSfKqlsYAN0HzNYV9UL95RCVcmomnlndMvKlN9adekUkQd/W5QvJsPLUEuthF0mGZMWemCpr
dDY1JigP6ts3RandFhYePIK9gPzk66RLfoJlq98kKyIhs/uCvPbT4Hn6Qm1VbjmW++/KD+F+Oqn6
S3QEekP+EUbxxAPirEzcvx7Ah4++I2zSBO+QdRFcd4v0x5xEh21ViJcOkD3k2LRnFARR1jL+m5y+
+Jlb5DjEyMVApFsvLH3/xZISMiqz6VrXGopvkPaXKk13sjHtfRxyAHDadL5WqAc2nTDsTyPUh44y
1bR9ePdh751dH1DerMxNZqwzIPFb/rT2yfDjP3iHj6wezXEMomg1N4M6x+wTiwCE+PgN8OH0LhNR
klbBAoySuF3xFSxJNtfpXTuBJm3HWLJHMQIOAS29GQk2eC9LnebBf83q/HlmcSIoObilSRMd07BD
XKzlBgWq/aK83rrbI+C+apzKrWN3P0MOGbie9dXV0yFSvb0tppTqoJfdW1+elVlZx9BhouTIn1b9
YvZqenO61HqJTQKNk1zfEcJM66ilh6oyf1US6CDo7simS6+dnXhvFhX1RsLK3XMSxIfHe8Hw3ZVn
0uRZ23idXmGEz0TMji9RhJRJ+BNSbY98KACbNSTX2hyfWW1spowY2+CJqbHcpjIpzkYrjDeKEz61
yN+WxFsiW4l/Keo82nt0c7caD+fKpyCfTEioc0r3ME/z16iqujtKBjeuhjdUKtmhV+PPqSRVMneZ
iNlJ9uS5C1u6v8J5qJ4ZOTwpM/+hE+9lXN48mdjevfNlhrXAJ+x4aLx7QCbaSdjelkiar8lqT0sJ
fnMME1032ryxde5TYNh3p4+fdG4GCG5yeL72tAuDsVlXGhNn08b1Ps+qnUJaCodtCvZ8B8ZQUL8B
W4v5zL0VdlOcW1RVcKGnH3UqQDdbnI9oAE/vyPJMnwABGqDm4fFw2rb1qlw+bIXPUTNnOzkFpPvs
ZpFZG9v5Yj6IeMN0SdLrgo3buPIKxv/dG89qpBXiqzQ8UBlWFzec0EdzZp3DPjpPVOT3rmWMV4Qx
bRYDlJqrCnW2Gwq8aqa/zNrL0YmJ/FhAT27sFBdyevTQX3fryDQ4Yw2CVl15cApfHpOovTi58zSL
iTNK5d0zwRmuQis62RhPB9r0NjTANFDzferT8jqrFG0gt5BCMtuW9L/DbRAm5v1xMdPC4ZgyXieE
3G1gMTAEjA0LMdwL8kq2plcjQ14ibYkdyY5ZBUlMOMFbGUzjRZSjOE95tmcRumROPG3rnvreoxB6
64w/yNzbV6tqGBZ4Mj1OA7RI/2NupuAaaJXf6TjkG3aev3nlS4ZK/7X07O8iIITJrrW3i5ennWS2
e9CcpjBkA5T3gFSI5TmFw0fEGQ1yhX1qmOGVniDehOJuNJN8E3S6e5uT34J0VVJ2sZ6OjmpfWl+Y
18RoLzYgPxQWTJG6ehdrRNZ1Utw5yxFPkfAm1qGV3/1okb9nMF2tGjJ4TApmzK6RRG50saC88k2O
nWNhzgYKUO1S9Tjy0AWluEz58Cdy6+TFMZOjg6/rmQz2Q2cRETfkekR8PF8RNxb3wQNNn89Pszv2
V/a3H+wd3iVOhpOUMnh2x3l6b7qbaniR6HFvY1f29wxrP4cWNAWWP/f3UlspizCGLTsQG1Jfh7uT
c3jmr7mxbM5chm1s3NSaX8kc2BSVNA7ORPsHB9bwHJbQ5ceqvRJSBHBd6ruF0mIdV+pvXMLal2hd
2rpobvR2T3YfM32fMlZt3CfCa4uDynvuyotnlAn9zfUYz5vsIasq823cIvywae1V3zn0b/xHeOLk
3C0pO3Q32B38onDuru1PhylGdeGasblhmWM3tmpyC2zktDM5x/cwml/zERiB0TAqnREwssUYd0e3
7q1l30UQukuFb9wNoJJvMQ4SJDb3xwXC/q1RKuslcvDTAuZz955NTZRU/oV05+g9Z/NkQMWfJao0
CP+im98Fc0GCyKqOEn/eP+6aZUtdpRlbWd38ZYuRlAc3cVmz8qPdMQRHEV682y4uaHNkNYUZS4be
cl9WOvRWquQ7duO3Lo5pjpaCvcAnnzUZ+oTd3L8i/Def44QucBuZZBeQcMNzezxBt5w3GWad18cr
tF0yGAE9x3XGal0Q15aKod82vZXsmw5eSzZjnaCUjN61wpTnz1rvZwJroOKTNGVapKD7ZOkcRk2t
5fQchZp2jMDA+MSLleO5jH3zDlJh6cVzBGwmba0BOHsHjoD1eTLVJVpkgQXfnE5puh9JFbykEne1
AHYYKLLc0bO7t1qIm9BPU59N96qk91JJScwN2tiaSpPI0bnfJ6HcekOTvKbD3L63cf8kDd3wqYy6
d/xw7zmY16sXdd17jBGfryAIgsdD+wIyIqx3wlCXx7oIx9YpMbinx08zJ7LXdV4hE1l+N1peaeg7
xv7xD9dBiM9fVcHu8VMa6tVOThz4H78LapbcQyLFto9/OS299sBcv8QgwFPMCVs4FrliKLv8v4nV
+adW5z4h7Nz08SA+GS6A/seDa7YJUtbF739PyvLUzbXqf681UH34nIfi+O8pFZw6dRBvHrdwXo53
BjRGnpoa+haSDtXeHz/q+AqT0T29Pm7FNHZiwgOeH/9BEaZvtvby2+OWrOWfsI/Nf+8X1oiWWJEu
f3r8or1EkogidU6PtwDzLgIJVY7Hx6+GVkFPnD7j4fEWAJZMt4V0i/3jp2iHiKeocKg9fjqmngH1
1a6giPMWQFBJDqZK8MAvb73oFN0MuxJrNCQfyEu62xjI6NDUBTFhshhxCyhrkStkhMW0w4dmXLYu
/ck5ov8s6RwYzQmtQM4QvCEPr517yLKck3LovHS/xa5D/v3RaMp8N5nn0+Om5oS9Qk/jn0OCYU6x
qZkR8OfD9RkVT6bRDu8Wu+iqr0OaxMtNWcNWNp20PKkFGI/m8LUaycbx9BmiaXr6t5RZhMMTOBcd
9PK9BqeJJiC9l2nLAEsN90oV+U0Z6BhDSQhzhSLvfcwJqS1nPl1NVBqv+EI3s6TvUYB+BYsQVS86
dw+ksMRbq2vOY8XJOKZ5sIlnEl2YUOcEkLXEmjeoacdcmHAVBmi+nZHus9q13hH6wjcRRCPTaadT
G3zKZVeIST3bIvlQK0od8vKoqz8cl1ZbFDXG/nGTx9trttylP5W+lLTCbmnO99mncxrMSMP/fRhG
vjwWYrF9vHwBqgb7f0c2fUdQ8ra2tL21BiIRXN5OxLocaxrNRM2WHliW4dvUbJhontfmEBcnEZvi
3aJ5sM4pG05zPtKo7hbWdzZ+lyDeaUPwV3KsgiaJKotzNIJ7Rr8dr+fOrs8gw/UHLZn/DL/GQxtk
7X70oNsmrXksSsCFY83jh/onZBBUhN6cruifBGcygOje2vjsaEijZrSrHd0X573uxEr5tj4mo8Go
hw/wCmh0eO3PlgDIX8B1Z954Lx1pb7PBZqklC2ZHJ550OLbgrCMMA5Jl4feIMmvaiWxqH0FhOtdp
dn77ZCTtp0g7K51PJ7LwkkvS8v8XwpxWnbJrQMBBdwxyPvFdrcL3xOWcOuUcaxrngsDpkk0y+pEQ
MqS9FGR1wy9nCXJ9UlrUUc0kUE82or2eYklFdUQILV8oKke9HSrYXEbOmLUdAT96qD4tgiAjB7VZ
6apsrab0L3kacq07zqM9cdzwKFnzM0MmH8DUmICGbHGEKP8N4Cdt5sFF02AEPQZvQl6KSZwmF2dd
5YCKbiJkGU34NJnzHQrMcUKrAXf8BMlevfOFCq6tmG6tpi9qdSub+INXD4nsMUVFgXgM2V4Sd+c0
8wmX7G17TaU77HU2HCSDuXcX3cqLRW6wKj2wu+7wlpPjfsldEiRA+x6sYEqejQo2/eySQFwgqYoD
5y9Ok+wDNEF1xAQSMiixsw/frdNtnFnnTHbGpgZh9eEq8BQTeNKdXL4jzUS8TF+58z6jLF0Mo2RB
aRQhPh3KYxx3xcf/sHcmy40j2bb9lzv3MsABRzNl30uiJCqkCUzRoe97fP1bYOTLjMyyV2Vvficw
AqQiKAr05py916YT3S5k9TZxRzcYaHd2I4KnVDW7Yk6rGglQO6dK67fVFJJB7AzfsdzaoeYshe58
ekD0KdnzP7PLPZfVaD3e/2NAAqs0wkoSoEfdku+Z3vJm4UUTeisP9WRmq2gRZL296y0oVT39budS
VXpxy0k5wRwWniJus6jryltZm+MFve5Xy9TXmuu+Bdhbz01KmUFFc+F6Wmj21N/6wVxmca/N4hlI
YvOlxpTTpoFJRFGI328ytGbZJiQfVs3Aei1D2xHOAzjCN2vtQh7d+DT2byJ0GyRP8bQjkSe/GW71
7gBdiWrKt9Cir+mU9q/GMHybat06VyERJVU0iktMM9KrQex4Tvfg+qJ/GblD6BhYSHFvlkF0T954
RAwzNaRoMs5RCZAgbER78/ApMquwvUDQaVC6Ud0L2UDmIxqq7Qh06BdK8H/BIf8NHDKDJf/f4JBz
Pn2mX8Oy/fE7m1iff+gXPcTU/gUXTQGqs+DeWpR1/+cPNrGh/Uvq0Dtc03GUxG4FNvgPeojQtX/B
t0OiBDpIo5csYX78wSYW0vqXYzmWTZnesgzNUe7/Dz9En0GCf3E0HVJebJuenAWl2HRgkvwDNOib
bKpJf2Gp62bGQnTVSRLK+mBGxY807YMtdaxggXVXXhoc68suh6QRWxURoRm5aG1ZoJ+NGHOIQOy1
PjwgPbr89on+gTz5nWAs/85Pvr9Fx3RtxQdiW7qu/gGDZFZngSWJl7TGtjlUtXI3ciLNjMYg3vOK
VLM3E70BusSEqCDWDwc7yb/lQ12fhtiayIKt9HUC1mKF/QwSALqVRWnTE50stnMRYzsNxOnjv7zr
vzMKf71rl04chGlN2f/2rgMviKGqslC3h6BcGklJGV938o+5tG6MZv41tYxyNTQHakDmtqYstIoM
Sz1pzP9Lv7H1pzKt3Y3TlzNtjwlQC56Fr/qLPlbJEbPgsw1FPlXeWst6k+gzXW1smf+UFtvTLoAr
bRqsfayR4vF//tX++ZsZisTiGYRjSo1f7J9/D2RH+hAWQOdHq8M7INLNCB/mkvZISmOb9o9q+2jv
N2JiUbn9z/+3PiNLf79f+c8tB5w1vG6pKe6JvxMYC9aEVC4L6KS1cVQmwk1fSXaewjyQNE6UfKjn
gCPoO6b+2rA1VHqauBINvNRKzP//+d1I+e/vxjYMhzQMvkFSmf98N74tR9UpMjn9YtjU/fTZB2Z0
ZhyAi9MgQqDb0ZxSxbDt+mGw0jKFoADDAvJv8yWyRudNWe7XkJbCJI3voTeaT6EsGvgXHXWNEeWJ
EmHNQobh/j+/9zsk8x+fJN95xCFodk0LJ+LfP0m4FklBcPC0EGGQbhHSEu+ob3OLToHf16c8Jml6
lO2wCiQN2GBAXI0B0Nw3Onfwf34v6t8+RxfJLG/Ddgy4Kq49P/8bV3NqYy+uExuVB0vdRR+a5glo
dIrI0Fy1GsmqxGKjr3DhCBMiBLNO8m0hwQWYPzulRVDQE5lEk5/vB75Yu95IxK4nAPQYZoe268Pj
/aRB7HW0rRAfbRi3KKRoxi204pXkWvmldmBli7JfydKpoGX2LWVKTJqsV6aHqcZNSCMKF7vuiQNv
j66AaNTz3JJF4NQfbFLxLsBs1AkVPERhv6KujsDKFUH/6lRRty9dlrOu2STrkYYJ7eTYI1XZjaL/
AiqF7suM87fviQO7fqZBocw1HEtZMzXqt080U1YDzkb5S2ToP1Tgt/uGFWOYWPYqZltKGqYFIs3I
mOEomIzB104ODYgRlNsoKXjo64qH5Zg3R2lZDboBHv3zGX/s8V0kibe6P41W/6zRjNgx0PanmhXN
r0Opt1HLd4Tz1EP5yidF52J+TX5/pv3zlffX3J9RUz6ckPEtvbw2iPb4v//g/fo/XnY/7Y3QXzV2
Yy5bC12aVmEjSWscccwai7r0t7EFY4qV6rNKIuucO+272+C38mUxPhUxZV151v29IZQ8iRTbD7gU
4jsi42Ugnm0L28ZmZZrtXRSJi7EX8jCFLnaiGQ5B+SAmH5VexSiNpyyUakcpFUlM1+jP0XwoX/Te
nzYJAjaL9ApZb/2g0g9hBO+zL9NvMdYCotXWXu7rJy8YbvUYjNg6HPsVzNJbY03x9ygYH8MGzUQ5
+O9O57tHPbJgV+TK2WNGljuWEsbS01Df6qqlwDTiMQ3Y48DBGPO975vNtoyr5CUOBJN60OXfxy7e
IYXZBezeb1jVJbFRNXlhz5PjbHQydA8+Fj7fnKqT1k/guyCLr1v2C57q0lcZ+Mk5HSCGs5YeCw2V
RIc1x2BX/lrOrJa6dOVjrRiJcfGdutoqlj3Sz83UoEtJPJv+tv3NJeaMPjYYb1SqNy8Px41mthAB
NQwnQmanUpjl3uzFxaAUenZsvqFNBx49SIxsJWt72tDAh8Qa13Jj9k59dWr/tcDkt9WTgZ5xboqP
1LBv4djlz76p1ceu6zAdWZnceiW/kKdpbNIHs740jt5daODmSxgk6jOydLq0VvuqPNvZuVk6bQSa
+HdZN4v7C8y+USurMZujaeX2E9YzR8OAFTnqxh4WbmCrsU91WnWDDTRsiK1mvzWfBhiGl8CtnP39
VA4aWCDUlZf7qdeE6zgk+LomCmXZ+bLZwRI76gAwLqHJSoBJnuE4p00CuAosS8izPpLZ355lzkO3
Pb/4fgjQqmrSXCCVtE80RsUV1bWxMzoRLUu0xIgNc+8aiunZblV4vl9CvOnsI9xWi/vp/afCdPrO
MGEc75dEX8dHl57gr1fwB0kQ74G+HQhkXWl5LNcR3dTHZD70Q+xudMl3GmGRAEXmQ/ZGTn9oA+/7
/RX362FdpBew7ev72f36/d+wKgMOvZ8+/HW9C7K33qA3llSAmHEWhzRp0+gpMQi0cqXW7spgjH5d
y+kcIl4mjef+Ema16MnMCNKZzAhlqWbDAZLeLHBDlL38dY6P3NrjpghRyWsxjbMefz9b+Cv0NXuT
gWZaJl0VX+/XciSOC5xw1PPnl9yfCBt0b5msHrCv57TU+TxqIqR3LeCXpRvnxnPVhRX6uAXBsPL5
fiXzcnhsrh0zX3AtNmt3L9NOgXvm9fdrY/oTrlR2vZ8Mtv/DMoy9V4Aj1/wueiQLl8zoRJ8+zTL/
lnqJdQ0i6R4Ekh8GX8M6Wo3RLOMxeocI4twIm6UyUFfN2ZFjdMS/N200gp6fBdQ1/C1a/MNAyyM1
88cUaAQ5eA2di1IPN6WAsIe7cl20RGI1DjI7Lezsz0DSjCzHzn2qMEgwmRACOjW+/Yl9nEBxK/gQ
Hcx7zIZAGKDUUSQfnn79ZOER/EjE2wNFsPDcewEdMcdLr3EFjMYPJlYFIfv0XU0ZBhMIusukc/bY
TNyHypDuQzEfcn9I122RFCszZxy22kgc0kRhgi8dsXMrj55guqJTmcwVOCMp7MegMLQLhST4BQQ6
PjPg7q2itCoyMbmPfPKTl6HkhtIc+Wql4/DUIH7460wFmLfwvqwI8GSSMCeq2xbt0iSJy/dq1H40
PthgPZ1IusdYvk2dbLTpAU0GcibBlENDb+fU2sVGPX5y50PomPquSdL3av4/ffLDjGSKniH4kBhF
t3ZI66d4PhBgajzYDqY2aLdP7vSG8jF9zIZgn1TZeAYfSzNeg9jnp4V+kYMhVm0LahF2ona5H4b5
0ci8tEW50C4+5uTWp/thwpf61DRk3EV6cYZ79cf1xvB+htr4rvcDZSeamdqU1MPC6BTH2oG2Y9VT
ABfOSV+zDlhFHPcP97MJH/kibztxup+2TUQ5Hv/DocU7dx0B9WoWuFUko+W5TzTrpfA7Solt8E54
i77OS7M/+b1msKQLn3VDOMf7wfjzEVDrArFb8Hq/jl6VifLPJ90A88cAuK8fy+QohiA5VjGOFopa
NdN9XJNdGen71vbBDWhNd2Er1V3ujxBQQZGx5ErQvvvt+v1JQw+irauK5zQhPt7d5GpqnnuoJs8l
S56lim3IIP6tDJ2fhl1hDvI1wz9HmQqPQZKsFWvD54xS5woVS7JNyyF4JiZ0HThl8Sm6Ni5WAVyK
udwDRysb6qOm9BlFVXyartgUqfMuaVCz5RHJsqIT9+w6ANygcLDZLeeKLuZEqmRdHuJotcNT3E8X
10rYPrMGWNhNL873Q52Tl4etKn7F+l0+xiNG5VEGNjRFFHGdPVENmyZIW3bhnO6PtMybDkNmr+iZ
yKZpuXkdED0k2KN9nR/aaTyx/KaNUaCJi+wsB8TO76enPfjqMd0YKvY2dtkZ73HbrukfJDeWN/HR
M9FF36/rLGUWoJSmR0Rk8oGXFAvU5NNx8rESkYsYPrpFcIN90R7cpKichUVq3qHIUJ6PGG1TiZ2B
RpJ9Nhppn33hVutKprSuipIV/dxiyZQ61hXh9mGmv7V+ky4T1y5AFlIPH+NXqsvlgUDNre8V/U+I
pNvMYWGQ2g1YEuKUI32Wps9f1LJj5aPzxXKRPRo+zbPRqE5se744U908uTlh9FVKH73vSvPSOjrO
XB3xUOHMHHA+FyzjwbPjFTuch+nD/c4AcPpdtGW2wpGJYqISEBrKvEros6BOwrV2HdrEe7wfMpr5
rneLZwUBJuvmidt9fT8TjZxekpEqfgN5J59Jd5ZnP1rDZD/mbv6zSIl+9Sld7ILERPxfqPEYzY8g
wvKomROj5vWR7RdXjJP2vgKZDgWK08zK24vVQ1DWR89cGl3vHFLGjgN9aDxWbYlbhzCcx/vBtRO0
i2bCV0LipLYklsnUKO2nNjZg8ymirs2uKR8r9yP2kc+SovbHIRoqWHKjBhbCG4mtl2yqrQlS8yLA
Tbca4c8jHOGLFWJR3ga5+qmrOF2h9SJk1i4tbYNapzyKIMd+NXZb3yw7/AXmRu8JXC9TEZ/SKG/P
iQPetrWZG/qghXrouvkmJD1XOKNGSA7Yjz63SoIYuOfp0IwEZ+JSb9HgbQoYelkeyYXM4uwDrufN
FU31I4Ca7QOd3SAbVHvpBsSmVxFt+IKiDyW0z0hHuZuVeKqbKZ2OsYUjo+6M/kBO08nNSVFvxzJe
t67wkFNm5s3r0/X9uhHmyaYQ/rSLuzp4D7THvrn6Uy9+4HqlPWrrH2HUWosQledL1vvhGrSuuIy6
leyGwG4PweQkJxJbrU0g5WdXYt6el/xbs/bcI2jshFK4Y+0sp+/OmezyDXkA5ZOhohSLTSBfyTXv
S+JonVYPXgadTW7YD/JSt329Q1ZAX1GkJD9ih9/UeVI/zTKTZSrc5C0hMnsBMxY9y+C9EMJ4jOvW
QWHnQ1Wk0cE8EcJrj6wffS2vygvSz7TDRI5q1rvlptUukSMPpWHd4klRC7J88xuSo7WuCZyU0xCs
Ejsfv9u6+TMkLOAtrFyLth9/4QgZhpbJ5KnS0DAB1keMYpfJ0/3QVBjz40aW25aCkk8ToC1WYiQB
Aw5esKwrqj0uuLiLh/fpQnWh30/udHXms/ulvw6zxWcd93IVl3wRBjBRTKIcKq9LjgMN9alqsn1Y
kSZcNWb3Phjkdcdl+LWiz8fXTdanoi+LR01hJXYTLBtqavdtE/aX+zQUWXV/YUt/k3oULFyrqLf3
UYi2IAQbGdYYZguD1QOn5XzqpyCausAfkF2Q9ThUFHiH5ousUHBbQ3C12l77QAgFkSpkXBEenoae
XLo4G4dnhNR/PLpfM23VP98fDaEI2XiLegcHcyLaQE8vDg3NXYp+6FD6Q3VC+Kw2xdDZj+TgZqtJ
F+EtzgHgNh6/LmKMIwboGpsVeYxWd//ztWiAk2dyrpu3Mkp2NHOrgO7IY9GQ7UZ7ko1Jk7OipCHX
jMOmTdPoB1PIS8ls8zaUBEhAThlOigBz8PhELqTout9Mw36hDoUPpBqGTVRp10TpxmuJvnzLMrbf
eUzmL61ufsUbGXyjqfduyqZ/0SYjA52SqS3rheIV59jr/QUI6IKFklPx3BW1v1d4rLe61cTH0hqI
uXdaj9Ku0TDpWTV9zvqQl3L88AfNW+VUCH5dT6r21/W4KH5//Z/XkWD9fn3+dzA/A6voIAfHGQNF
72QZJVekI6WgMhtQlV2yXfVeC4NMFGgrLNLmZ+tUim3eIAukeOm9TjQAyKaQwOrn08HT+42bOhSW
59PG8+h1wf1G+SgNXBb99MJK1t1NLJOXhhZNlBNcca4Neft1NrrlC1LM+8n95bnsnvNMtpd2/uF6
cDDJ2kmxv7+iCttuE0e+uxRDse7oTF/zolHX0AcGVDpPrJDUdRAdBIphxPv45wvS3L74/Irn+8tx
LWSHMWRouJ+m8z9RSBPXRTlhLhM4JsIK0aqdG9PBKhEg3k/vByPXjoJSykXH6vyc5XZHJMcI7nr+
gToOgm2KvXjZGuOqYzdxCSnoPpLFZz9WucjJQ6vivc56+tc112KFCAOFQbB1Wooncdvs7i/ss0uq
AzkqpqY6j0zhyNSRzW0ZZT/vT9wPodk/dsIJUVhh7jPD6GT6bPV05BJXZc/UkKHHDIi242jPh1iE
0VHP0p4UeIZAEy5AX4X+x+TBAm38QNt53qS9UzoVKXnJ7BQz8DVGudHm1F7MwBvRed6rzwTp9cW4
ut+cukPgChT2L2Ul5W4A57y5X8+hivx13Uv0dEMddvr4++sbTb0PaU5ZvJkQBrm+uRk6p0M6kXJa
pGqrTKSlQ+q3r6M+ObtpIrv7/mzEr3MoTSqU95/FAtGtReB80XmjK3D05ddcHhjqyk/l0G9gMIOy
2g/eE565bHF/QduKD4+F2LMKpg4FYlltRAW+dDJH6o+B+nSazrwktVHfGmKWlJGEV7+UCRiy+oBS
9c1yRcEPa8GR1rFaGa1IP72UxRxd9GVTuPZOB0D4YtrJ1Rrq8yhrZx/Di3nuPbeAARwHuFb66TkL
84oRnHvNYOafWzkwYOOs3DfwJQCWW9Gp1onqKQzy7Jss/3nfvvXKfMZMVLCaSJ6c0bG+BZhxRsH8
2N4sLc2egh5KvhEBLBdD/ZSNaYWmFBnoLUi7+L3KK/8gYx8BpCiTdz1uMKf3UffQgrVbY7cicN1G
lAv8mgW8GIYDEgdt6+ipfKw0m5p45VRfRi9+g3gGZa/AMyFN7SdWp09TFYfEieuXrmoDmEZ5SQpW
A9gMnY8VO9lL0jb+o6pTcpi5rHkpasa00MCtGtEyaktglTpOVbg7GdruVn0NCvnMB1a+Bi7zrD4O
nxTFkmdHFhGU6DD7JrLpidkeYLXZ+IA1huo58vhrlohQ9wph1HPhwsbIWKD5A4B9z+4VNISINCea
n+uULOqa7dBHRAGlg0D/1fQAVBBaTHU199mPtOOMKUf/srB6YA1Q8txlqcJsCwUr5h5NMBOIqdsp
U4RHgEsnw4rfvNI13qK5hp97vYJoFKQIjoIQwKRzg3DurrzD/a9pGAMsmizyV/ci6tzoWIJWj4/E
qJUrQavsnJgW3oxpOgURqF6WCvUpETasrNkZIqOx39gsZFdWNwY7FkAnN55z0ylvJADxbc+4xIGS
x0AX6bpSOydotTMuGfJqQhSd3LLjoxEW7c4b+jOunL1VNiyXO381WG57mOpkHwMnkkGynATiLXiz
H0FtJKu8SUDHWNWl7UNEP/ObafRWB3hF3cKNo11H++Cd70uwDvrwsQzBMVmTAg/hZOymLEXqNVSt
PAQSq+u1udPsRD30Rmtewo5+SGMds7R41sNJnroqZXRoRX3MR8vbViJgQSnrI3s4Y+/b2LVDlcfQ
NkNodY1x68PW3TK2RC+SBDTbNp5CH1pW2/HBTBOsq7YBIhYaFsW3jJbV3PWBpW3vGSFXSVDk5/sB
58KpAqu2ivqiuCo3szaIs6+ZqqsnJB/aYf5vFwYT+D4NLbjJkdW/qrZ4TTH5Q5cENmdF9YPqJB+e
JioIXZzOT5Z93p2naF/BE3sIY6N+QPYJSc3xv7L4Y5QuMoeYLttfSXa687Qq4w2n82q4IwRIQyhI
UlX/oHLFz9YajtusPRZp2S+1to4I8YrUA3xJTGq28NGzDuvK9vEnVD6RZkI9opO8jRjC8Rz39TZ3
GIVENo673AnRc+FD2UCBj+iiMe8ZdbO3te5VGXF2NGfvNBT0daahEq1jDfyAmm5t10IXrTrk1A5b
zrjN6cU5hTwUfk8JTitfgigtLyVVHlXBaq/iQV/ovXfKhW28gGZjM8M3aDHUhAGMPwAS1FefSKiT
5mnqmPdgjabJ675GpCuZKNr32mjtAPHHy5T29r2ErTTC4OyqydnnpCT4AJUBzIcVb2DPhOtkX7le
sDLR4VoiuDK02o843V5sP1eHRmvadQrsbWk6XbbJsvLooHM9S1d2i2K8pm3lHWr6RXf2KKothNJ9
cmOm4D2LyvV3gBsc6Y8Xp7tC9MY0OxGMzm65GPajbd2UEv2ZRNLhLJqJryej8nqKKUMLzfHXdHHD
ozc+xabiFu2KLr8UbfVCxoCJ2UazT75C+JSTP7wqq/hH0Nv2ea7zUSWS9NcLYOmGCl+KqbKpKfy0
dEUql3BLPHmMHnSU5Tau6UtRl9ZP7B6SZTL1S1rHur1QBWXTua3XTMNW0Hi+uLn+PTUHbT+ghbwo
IofwVpqkOdnLUffkEYWWc6z1aUFMQv3g9oCn2dDpi2bS3uqJlUnvpi8+fZGdjA0AR4myTpWtfxZB
Vm+7xBD7WEibz2mg9hIWhIagk2JnbFQ2kSTGF2rtI2ATpbA0mSXSKaXwE6Yh39b2hqmSMqLNt589
HAOCnT0WVKEOeozQENVusbFzz9kKXZ/NhLGiHEXlJk+TcSXTkkJj9WjqLMvysO7f/BgCIx/CQ+pP
xlq3M6gTDs6xafqWtxYLO+XH+0jgpx/s/kesyAnpO0W/UBTyCKGbD2RE6UyuwlYCCiSPxBsv/oSr
FR0YfA9Hr7aqcL3joBvMAJGnFuALpyPgxw+vVCw6Y429+Oi/IRoqLtJvlk1bGI/cZXQgBQp1Ubeo
8G1/k6QF0D9PPk980lPfhfQXpxQB7NmPzXBlaGW21QJa1GNiTuspwa7thCzx7J7WEWVkElohQK1Y
UHqo3Lo50SFrGVmTQ9ejfPDwZm0LRX7jgCjFSKuSTUltbEiAJC4lzOJDwAS7Ioflpe6SlU7DbAdi
wkR5GRQHi/p9k5NaYlfhY4fsbxjJFzArpXC++ZcQduLC9SCEpFXSga4zrkmT/RBCK6g1lID/dfvF
TChYhGP2zrJCB+VFXbEiCCsH2b4WuLvzID4HDiJLr0Ru6afTuBZmIFY+4RkLU1FQQrQr+Yz4NIL5
l7Cs2D+1RfEinLzclVP1cZ9yKxCQwEGiA7NHvs/I+dmaZYD7IyAWGEtVSQTKgKw0/LC+euBinjLa
wonv7IkH0RZebZfXSZOXp460NkwqCIL7uTSMMyvfmoYbfKCoFmtr4P7rU6Gd2thMT4KsVqfjzw9f
MbrCgcZo5Fvf6kmWFx+bDvSTrUanZpXjhuSuaExkmCFoKvhnRygOt7IdLNS+TMdFW5jbNJRyS2QB
QQKBoihcT+RgwsrjZtb6lcGmmjgJV9/KgD9fTVrTbvLqj1TgYNddg9KN7b1q5owF8OxPR5TtNa6d
dzF3MBS4KaoRlKJGCBBguTYNTeKt9JLmJCcDgKJmiy2bonpRVaz+vCqpNmwwloDp5yjwznkVhLhn
KC46Ws0jlk1Vj19g2DxQWOYmZj2y0zGjX6JJLe4V9g4Ex6Lp4+ixc74W0JApBU/5Vp+Cb3GifyJS
+8mEaLxoNe7XEI0PegJ/SevPgoTPW6BtsjXjhLpi79oLUaYEAAUOA1yK/zNMqsdwjOCMmCNWEJf1
9WQAw4pTY0MEHJ1dHCmsk8ZNy0+vS3sCvRv78DtNEw1GpYony1KvdJa2thvvPFYZSHmOg1QYIa2o
+OIH7bCYbPkQDAFUJqfPYTDU9Spqj0NF7h1V0+BQtu2+bgrrFSHoCuEssi3ouXiPnAZeDCHNC6VS
8tlpi1/Cqm/WcGRAEVZx8zKJBKFdgZUbrM1rCXN5qNruer/XsAMXGz8FbDroUiA3d+Q1kLG8No2/
NCd3jjeoX73Eqx/Jol3fKddm/JVdSo0SOY8vxNf0q7EKw3f8vyeniR8xd0KuLk1vD4c/uoWZux2q
aGW4EYR3Pw+vA9qYDV2ZmdLM6MiUvvIH1wVyXIPZaI0Gw1QUb2nu42P1NX1Tpj3DLkNOENfXtoQc
7JG3OtjBBWwi3jpxHsIqP97dhiXE87Xs0mGtggJ1L9oclhfcV7ZD4YteITeEsw6KONz5yoovzZQV
Oy2hBlDRL0Q/cSWwdXiqNf9qEWq0EHO+dVvIfO1HmfdJTSIFX/fR5xdWKNOCW7Z+DUzPR23MlgKj
FkwWT35thq3VwWQMSCvvkiI7Tj1OK9SDEN2ct7YHH9Jo7oGyKTSXGlk2ed6EWo1Ju4eS47zZiTjB
I6tpS2oBiBVcsC6ttYDCtDn5ez5r/anrETN1pp5/7xHXR6ERM1DGOQCkPn1gB6EfsXzvcbTwlQGm
VubN1Rb1pjErvEm9RZnOGNw3NAifBRKA8+iQFkmB3NvVJqoAJxkqbhRgY/HAP1zWJ4xbBkxqnMeB
0KO1XYCWU5XpM8E6yQsYS/ABivW7iaWKS8s69K46W649VfSCP3ibfzUkJh7sDKg6teHE4PLqyMhb
UuH5aIcMbF5+7FsqZ8MwWcRs6uZCQWrJm+LgCKI2gjjYZmb7g46xWCondmHjo94CwnNEAweRL8Oy
LFj2bV0j3tAZfZgcSB02mu7MGK7MrtG6cxLmriaiLFIN6yBh5CaFyFv3VnfDc+kswWJYV5X220m0
VAtbu/4srf4tdcvym0nZpu5gkwb1S69VP5IycTem6zuHIAUd5tF6RYmHzq2po3eQpJLSVr4WlW48
OTpbVGWyXPD94dCi+FiWYfcUAcM9Qq6ZViJi30ReVkRg3buW0MS0GD9I90mfk4idYOc2YlmUUrCm
/5Flw6puoujRYGFP0kO11CwyV+GNUaHJQIAgWqiGwgd9dS0xcF212qxY1woTt8gdlZo8Nn09Hmot
2mRUHjdBh01XjNpe6OMLFRvifqUVosiNbxYGro2hx/aCsCFU90MQLkXGvgsVhr6vhNst23rqXovG
X1dlLs6efw0gPaxi9uGrCdBv3kXT1m/lFtPPldQUc6tngWCemiG8E+uU2sjFOhi5lBhfUGCKlTZk
HaYc19h5CsK2nSbBRVPfjOyHJjPyh6uGNPYw+ali/zUqiv6k912xILY73zgOlTxkydZX5rfAyFO2
2XZGoKsK1qKA9zXBA49bXhmb/MFso+8gr+M/7gM92RAa+8V1jS0zp70zwO6gx0+fosnPP4BC+wBd
yoBdDPsAvUu0bTtvnjMgv+QTOUSnOeYqr8clNC0SmRxvGxXVDIzG/wXCa9X5fPUNpX8hc5bCVbcQ
qmmPWnirhe0/jPgD9MwRZ/KCgm07zCS90TxDtwdB04CkhVYR7qIek0pu7gG+8J00gx0O10uOnJcN
RrmlnwTjkaDGJsVnGQ10rMYJj0OVUxroXZOadVk0Z9XLFDh1Fh0M8nJ6346OAusj091Vr32wbEBB
XQvRaz7tkr65iY7mUNzobx2RGCtmjfG5qHMW3mlB+lRK9c8w+7MtqfqyN7dWttV+R2WbY5oNsD+U
5BMCqt3XoZMfReld28Z1NiLC18Ey8QtO4GXMWr63Bp/ZrAR5PXdn3Pgt4y6FYq2qZWT4H02y6p00
4vcAfFYTXbWUfNZT4LrLLqIt2nWlSyWH1MGQwOdIJ67SUf5q7DNUmeLVyFhn2VW/G+MSLBsZjgtX
kQlcuVArvHitZ9MNQUcL/dh6GVBPbqykfveoZVNsLT50yLIMFuNq6PB+WaMfLXW7WhkkxV4SEC/c
+iwnLTbwpF6iSujZxCUs6rRhWKbhB2mIyamwumxpN+ht6TazcTFBjY6ilotOE99hzbL4slS9aCUt
7k5CNrGR0GYoew6mwNYRwxlOinLj1joVs2lAMUc7qqNYvugy9Txaguiphqwbyyb3A5YGW8pmiZdz
E4x2cW0KQvfc8tbjoVu13k/Ezi+kiBFuhduPze4zSGS5O9mJywxe9y8p00mIeyQcA7jYlYUp1khP
OKeYXyjl5S0L/rgRDzX5cRVkyee+BC6YRQWUyx6VrDuzjxP/1NuDXNiaelCO06ztMHixtXLXWBua
5Ouk17D9j/Kpqz5BlrwDeJGrum8P7GDB3zdyFktmhmJwRH3J0DQChvC+O376rRzCn7771YPhv088
51mGeXjONHmt/g9RZ7bcKNJu0Scignm4FWiWLFseq26Itl1mnhLIBJ7+LBx/xLlodbmq22VbQH7D
3msTMgRos7NCoSF9x4SbRZOffKRshTcBd08490SAAlHB8mmm4Zi6hLUnegKQT+IchoqhrNY8FsDt
hIElWIfWfyjxtz+3tL0X6zSvrNwFw8LRlzrvtNd8djY7wSAgwSW1i7tySZMIMGdPA1hZZ3S2gBNe
GCu+kpODhj7IdqPVF3s5DjN1zh/aqG6juwYjfWqiTREgv3dJly5mQpEDM5Dvc35x+kG9TbFVbmpE
25E9Tf9RRywhiOw4HA39pOnCZAfMiSl/iiROQzuxnnI1kHPFP5qrPVTlYp5W7s1tWeGoDCamS0xU
TctcQ47njtX2tp4ac1PstZz3n8QIzPz2VpEC5nNaPVQrwWGBRbQZdfZlpawBXKVVDqcr7yN/bFCI
DeYM08e3Q5wTXeS4ICOD6rGEtg9iyafdfBDDj5G19Wb12TMmgnz3p++1LiqKIL1wFRZhLtN3Wled
B96E1bofQm1ZDtjaYMkE6rVpxHIau+ViMpmPBROgJtEc0BIiOePHIwWHVGrD64HjNxRYtCUY4NCz
wvBlO9y38DxVe2yy+OQVpNu5+jNjzI/ZpomaWu8Fex387DlmLT2eeNyzvuL2p5acmHUEXXKUJWoG
I7Hf6pGsEqF1TJTH/k4c04O1dp+OilFqylvv4K5e8JyFLpZiIz/Az38vYboySWNYOm5JIuRaRdmP
lK6A4YLks1vgaSwQxSG01e+xuBJFC+jHC9JTXVUZ5jCjPva5W0GJ1Aou6OUqnLy9pJQuUhk3aSgc
/w69YQbbGhNHDOQtmi0EFMN8ZPTCQehT3zHZKS8oA6h8R/ehHjNcaB4J7za5ZQjcpwYA6tQMy0EH
7Zc62n8S22fNvXnAJUKTx0DAyZcm8pbs0Vhsi1bCvfhLekBwEqvyloyqoZc/5jwRzjRuXuiYPOF5
HEApzdBLQkxAmsiI174tiwzOroxfdMM5tsSmbTSj19nzoWdXDu+XaW4AucwnxoOljXm4qsRZpowg
R3P+WWpQEVkNjN8Qn4Y/blMwH1EcDDW+b55v6WvXpc0mNzCX0gb86Grm6Z5l+CWajV7bQdQLa4EG
dOuKEquqWe5T1zg6KLX3bs8w0p9YKE7NjacrwmsMwEmctbemfvYmRQ1BePLRC46gE2OA7eC1DG34
iLPlPGPRi3zoK0SAcQ0Een4euoDHh4+pt3ObTTwNKO8qw+dWFA4QCbrBbH7EBdOswZHk/JCUIQpt
Z3fVLs4y+5CM1sHzsOFb82S/606t0fyZpzwfIIvERIKxAKiZv0MgDtLhgIL5sUgLueuriRw8Xney
6uVGSLcMR33tUgLykOWC0QC58qaamBUSeZgxah/DVPDXZsFVDCB3oMYezNzb8u8rUfZgK7jjWdwO
Z5fmwbCDR42B1GnRdLquJj5yRrYhRISPumM5xA3NvsevbrTxzVtSkkeFFCQl/SqaUpKhRwR9mWl8
ZvWtgvBxVNCMgvyKfKoOnbR36Wm1Q4Wwk9BApo5LOb9q3cXkOLlM+5plXzqXc4haPwttrC4R85Yb
qZ2UCzoSpSyorgwhUojMARw+kI5V4vwI5TwBzDOjsfjPtmfuj2U6Jr2Bp6p/1nV5Fw6S3iGl9Wvh
0JEJwPRs/DFS8wmqFYK5Vv8ReU1QdOec1m+JRdo2SQgiquR3k5QXRpzXqgsusghOjN2RfS3VS2WK
z5TTkYrKv1DedZsSz75yRw5hQV6scn5SkC7z6mbviuQUNLBtuqUAIIa7TBneuVI+vHpkEBHBqi8o
qU+d2OZFliMaGj+xlvzw7u6nkXgMpk0zdEwy5As7pqTOyJtYrz4YufnGNi5OTHZnslpg0fX+aR1B
AKtfPuybSsHnib1Pe+y6bRyfqPT8/BDgf9mM+Rv3/Ac+XgQTsbrVwz+njI/lEAx7oG5qQ3zbX5aL
bB/NYB8E+JLQzjinzJJbe9JmataY6uv3935fRkPbYdMQ0eynf6wO5yon2an1EWEtTzniq2NrYUfX
xt7huVM5J20M7JNWrBSiWJCMHGSs/FSKBiPYiHHE3OFPmF9IVDYNrpg8teBUlxBrOm0/B/aIiw+4
IJV1DPE19zdZAnBQBWa+G1mub5hfr/sgdRSDcAFXOv/g+zKSS1lKcNrOOYNCGYrgPAzkn9K3c8JY
TLSZlA8Vn84Lak6HsbFO8N6sU26bBL8Ukiop77aCJTUjfHDdvaPUdfSs/DBb+O0s0CKgkHBy2JgV
nsz1BfljwYa1Xn00TRCZI5XEBCLkkWV5iOjnM8/K/iFpmI+YEM1wB9GD5vrwJNuzxZF+1w2t3U7O
7G1Nq++eg4T/l1rvdyG2tyucDtqoMzPO7fdU6M8CYhDtRB5cCxodt2RMUMzj8+9L0iFF1BPCc3oW
wMvYyWcf3SY6PwwqxuziOUCNsfPHTLtVJLuaaizZAswCdRbUviHHNa9U/L74Gbi5DL5nrwOWtWbz
pWFRz3tpf/qiTY5jSdsD/O72+4I/nKOcXCBC6OL3wE/R4YOLOdW+/QEFocIbpR6x0BWRFsNBnMsY
l4FXneV1cjuc3Bb0hnIii10vdbqsKnkuUGufkH23jz6BryIo7hpw/oNus9BR5khG9VM8sfGssGQx
MWRSUAQuocw2s1+7YSK5EG0ADew/WPwWIC0gfS73j77Muy5obh4iN5rO4l2Yy/gwOKW+G5ECb3Rf
7A1lLs9uPkCTcRN/N9r9h7f44MHL75T94aGym+c5y7KHAqzGVdcjCZZ4L80RugdTWj4r2meZoC3V
Zb7v5IkfTsj3BSiUgdU5QLXBoK8EbhIXD7GAhhXKIklOCQkjsd1fsqp+mzTTPizGGkDge8neZmh2
S74w0alzOfubIYBzWY8adwxkzI3twyGaftqJjCfkLw9LrQmYghFcgKNUdftCjshri0rumpihwDZ2
b0rjkhcFwEsnO5gStK2wVspt2Wt/Cnd+R6bVhrENeqmOM/tEyViBxS0pyivjRIAevSklHPOSdmQ4
+L4ELVq1Ar6ezNqfWcdxZSMMfJirOd15MHwetT/ke/lRXJrL3WG4F/VaIUDOgz6RI5O1vkr8R4j9
zKEmHU3PquoqkDCGFtqlkxKOdtI19hNzwz4u82Afm/WxRinLnu5BDYn9kE5V6A/guF3B5UGyPHcr
6rkn4uDBXmBz/oq7cR+Dg/hwLEpolZg8XgoOVvpIYzfO8CDaPm/+y9dNYQb6FbfR1iqrZoeK2wU9
qY97p+RKNQh/3xfDbFOle9q5AjbKtDMon6Tsv0jP/VpKH+Fo0hbHqlnuiLrfdTxR375DDs5nwmz4
r9dOrwrpIhsN2GyZ+bcPgFD4s+k9+3XH0xJu5AOTkxQ8iYkIjmwIa7CXaywcaxvkLT6mOMAeNUtu
zLF7tYdpo+WgUfUs+YdNs72PMz8oiwzH3Nch5bqgFudeeBertb7YHERDPBf3oGlbFofliCQeVSkC
9xMHRsoQsVFvvdK/1GBUP/b4YI1F8N16bb/hNEfIqgzGb42jEanr1hfQw+5Z6Q4SjEb6rPR5tE5j
Vn3byCuB4bgF2pYh+CjZgb2DKnHDCZYYpeED1RJTqKljvl4G4uCwVuZv8Nnb99VwdRk+bnMyDwHl
JH+1unf+8W6GixU7p643SZnTuuehkOVeUCyfncwIc3iDmxQ7daQbVX3SPas+QZH738v/f0hPBOFQ
AskfM/0Tn0+ym8iZiBzmKZuqnIyXBEK0zKV2N7BavkAa/2xGHAm/HxlVboVKTStbLH4hMdh8Yd62
7ExL4fJZP4Q+RDwW2Rrst/iwLlVY4OS5piK+oqFOUNxr7t5FYaJzrt3+/4Vr1qCjpUAl6BlsFX84
Wcv//guC47qHUXvxMzBt3YQbrf0M2vXYTXN+R3Ex185cH9ni/NFsyOPzEljbksyJi1lZ9aVef9UK
LLRW6cSbkiSQyJAMMFoCM3i451ZwtjJyRmdnQrG6fjiMSYy5LeWPWRAGZ+RSnDtEZvz+qVj/NFut
J1LiuLGd3Gvo4nKAVAAFNjNz1QX+815Lxq9pGIOTPwd/KSHTMz7AEKXGiv9z7IMG0WVtZHfAM55t
FCySleTGiPUfQEjnQF++iEjhSA6GreyUuLAqWztENvsghap02RQOfrNmUvTv8cmgOTb6NYihM1uC
WfIbxL5nzZbZdeoBkxXzm+8LRM5JgxTRB1uVrlQ5LUdfaBWfFrRru270EzJ0nKohqoyYrJD5xPNd
hUPupVt9HUDEqc4sfx10ldmroelr48JTGwhEiJzmvPolDL378FcwHaPMpoaTQva8KkCBBRquzMnD
gJK8qoTkty7VHofl2ud84twibrNaOFOXYT75QLypv5n+xnVwcYIzW1Nct1b3IlS2EG/EEq6su+/G
pC/SZ18c8oFah7zdptDu1mQeB45Qhy132LLGw46QfTuLMW1badz0eGBv7uoMuxu60na4GNDF8wLE
PkPXUQ/siOkr/Y/or0oRO6DzWIFyFAq3k3+CNWVcsc7D8Txv+0LjwrKbK4Pt4olV9Q1pxs43uuM8
OUfpNX/MBD+m1SFTYUFFZION+zYJIlZtTWg1LVHVpjntkW2SGV5bzECxBrWGgQaoFfcKb4AaW9R3
fPtIha1wiMuLS9o21/ybowaka619X5/jS0FpGWvXrMzmQ2skTLtYAiDFCG5mp9/FxFmrx4T5xQjK
jiiQtujJXRbPU7LFCMF5LBCNgp6Gi+9fA4WMzedAHwwLXJdwwRuXOKgZXCpCsXNFZPy40MRzOy8b
vndydwznVQl7wXlGKrzwEV+nLAy0wf6CXrlDbkaSuUCS5uqIdIlUXr+efOONfnFRozg0JbHmbhU/
T6wVY4NWT7PR8RVzeZqJ+N1U9UqRoyvhOXMw3fViKso3M6ZUcGm+ZkKIhnraafr4mLPrtqQOonV+
qJuGdJ2b6QDXzfKS6GVqs6y4Yar+b6ZfzYzs287iGzlBzB7ykZGNWP1xQFIN3f4AKcx82yOWz1aU
3DFSe94Twa23FaSAsbjdFC2L8Kzx9qkhK1iiDEWz1FTbOLOIwuV2x4vEhmnEgch+WW+0z96Ot2O8
QjZn84iahQ6Z1QkxU1tUSMQYdwfDGjD/w0ENJ4Mpj30BsL5EGTLECrw1zzhKIPjKeybwR2nUdNZ9
0m+N9agAwoDHYerPjgsGiaa1QsZr/F5+4IcZ5flrrYIQY48xL3J7URLNAJmYcrLAhdkVlruj11s0
GkU4ih+Zbj2pBAdri6MElvR8NFokb2NZmBHjD1N5T4UAXZSJPN/0ZfdTe2suRX9xs/nZIneVWl17
zVX5l51TdhyRVf/WznaRVNs5q5mupf9AqTGUzOV7ITPqtyXmzcw5BRp1ksStR6uRYoO0nGA+YkmL
3kVCvr70yEcii1w7EpjdlNip4JU8ANZRGZFwgYnBoIad7/C95jkA+rSAp6xh0PS+TQyJU83GpG3k
sqdqYH+zqJzcGCKudZiGqYU+RCv6cO46FFkVzYRhiJ0bYEkjY49e1UygRbtyL2bzYyadbGPrDFqp
ToctdHEGIIX6AtMoTxhpfxo243bZjec5W967ePhk4Rr5VjDtUablEbc5EGIhUeaYn5rW7VwJwswo
is1SkzKYxH7JDLv8rk2nP/vDQtRGXEecOuy5xKOmWNvU3sD6xCPQsUrd0H6lExkjX19kWM1PA4Yd
vWHsw8SQ0AF2c4UwH7DaHRJ+4lgR+22ilf90OQ/7vEGJIJMPZswvIgA3w4+CxGw10UJLH5j0usbH
C5eypmqPHl/SVrdgkaKCJ7ZH6CzhUpudb0cmsD/R8yi/OVS6eIeUlofUUhSLTN3a/IjmFYlIaWxz
WMEo8yOJwyzMfbZ6k8ETfRJ26IGy0iZUf00mnWhGGsF1FBIeSXGSIHbR0RpP5bBNufojPV1YZ+A4
G5jqiKLdZJreHc2JnwlpdfrIlpApTTOXOnzd2Nu4pgwTzdwugSyB7Jlv+C3ZPjhfbYY2SV/YLsv5
biMQBZ4gwnGMG4Irmfs10x3tD9FcCPFIfyJ6wfviLuN01DuGtj3CePUM+1ULF24Bns48IwzT/EsC
xZmde4OhjS9eDCx5Y2R4VdBzO/JeWq0MWf07WzfjRwxgcyip78kQJMVq0UORm8PWzgSV7UhUjMmx
Rx1IirmvvceDQs5RUxAXqr4vKKU3bDbU3ugbl94dToKZtj8ZX/KJxT4jiOp5NGGPV2QLsSTeEUBw
0oOx5eYFHOoXKjt6aX20JcUWigo9zLLukJWIRWNOUtylUdItzjF3ln7fafWT53vjPpgkep9oqY1/
YkRABbnbiVn89mmvnbLAueCERl8zOdUZ7OW6m2iPfirwGLoWI4Wj4a7hMV0PWCzlbSE0L02v7sT3
mbX5zO3c7TTP/KvQ82EbLXueZsnemJAButW9ptg9gESIeFjyvrrxEKH1Q+2xGZV+aSvgcb4COjcs
qt+VX5zid9J+6L/QvQBco49KgmdL70toveojg/p38kS7VkiXwVcnC5rcxnTqV1HIezHPpFl5/etY
bHDPOuy3O4fDhdyY3hqbE+fptprMi1722bWX5Bh3/VNa1RS4Y+3viPQOLW1tAlx4i1KRN1Aty1/C
M9danIeNJM7L9eEzDkAWO6fO9lhos5C/8Z1ZZ08PDiWuphxEzElyWxpB5vM31bgwNqSr7e3n2eMW
ahzjbxwPO9O1W86Phwl5Z1Si5cQLCB61z/blzTAIrOpt+mvDl9/Jypm1tTjU/TnSZ7EK9h6rNld7
Hx7GlrbrUY9RAybWqUmsbh9r8qCWiYDv1mb8R8REVFpYHWrG4M+Wt58VVaKNvmpLTmneaMfatdk9
2sJnAzARHAOeW2RleRiN+rnNrP+swaGcsc38UMCEYAwsUM3tTOHLg43XDV31diEqaNOvlbTn7p0+
zo+tSrhd1U+nY6uxVEuv1uI2td5yG38VBpAdO2J1LAYvCHun47i1SB5wg36HNvZLMQ2hHvKYz87F
I3ozi5uamXfCj2YXSwxbudMdc9DQYE3/q63yWXezccc3CwNyeqIA/wbB3x04rHdkgAZ7ejPmNdl/
xK5ec/yOG+CYDUm8Djb2qrqvaS1ofxsmCCDZ1zlfvlX+BwvHP03/3zR2hDrP/UvbeuehIZjN4pgc
lzWfIXG7TSKGR0+5S1QWn2y3d5oJwztJ7T9ej5VSLLixk0LWGzsp72D7kUrWlnHwXZR+s+S2c4it
sunaUN49Z1neHNEFbDtwKJs8acgLxmK1Ku2RhhH8KrrlrZryH306Usp/0GKjAhjBNvfFwmSYt3xF
eLIoARPtBhIbkHYVpmJpBmcNYQLHmEOhdsqZYmIuOlpLTBfmctfk5iv7eXuTOsl/RJQ7YTqRT0cj
i6+j6o9mv3NoA09GtnYJCSKa4G9ltAgnguDFcxn/GgEL87y7G9L8WPjWiJuBZu/y7WvI+t05bZ/x
2YnQZI5G1iSaqtlmSlcuPpDsRW4bf9sq/WrL/C0ttTRsh+3ix8yW7NXxZ9BMDRnxLYkeNsPwVIqq
P9gO1R0TUQQMcrEQMCEILd5nhTEXfAUnS65rkSR0z590SndbPxDf5z7C9QctDv8CfZ6raY9157qn
volh0MKb4P2fXfT7VFWkhtthvhRUyaW7qRqxT8vKYCxKGmDRGo9S5682Vq0v1r5TCaNyTbXYSP3O
HK49O60VcBPj2iLCERYqm96A0A4mE2TQmlw6qXo0J9Yis+dTwOIdjOxl5fEb/0yFUKCxANfOlbOb
cg3lTVIQG+sCkWRtFxL/03tGvNeKcQqb1vEi1mYW+GmeF5L3KV+078wKVvkaIYc2g+nQ4Qm891LA
tH5vXeriycCLeGg063HOtDMpwDvPcr4paCmLGT9v9XQ6D1rBUtXSWX8GCT6QxfjRZqPZxU1dRK5F
/oFSXETaQh4sPWpm2H9JEH0XALdpM1smYJZ7GOhMd4YKvky9e1gGDfHG2OW7pbAa1mJJufPn5YZW
C/yENlZXJ5gQExHnvrFM1PdKFksEhiHUxfJTkFa4DWzr6LkfbQ8LVgU+UwyvCkKeqTIsMHL75ugf
CMnExLXggNS8s6WYwAexW24f+U32dgnOxxzAi6Fn0BbGRWwscLib2LL+OoGybwGkIZ+RPfszimpD
B+3skmHEcOHOyvXM+d/ua534B4w5M7AQUbyUfX9tNJOKKtC0g+7wrOh+EwAEqbHjJUdi+Zm06NqW
oQ9HNSanCc4IFHK2YmPf7l1ynCQBGWebvxCwSYIXPoJm3UWxG4QelX5oTiUqDcd9QcFDkE4Zr2j1
c2wJ7UAyx9kucXE5tQK6UPdoJZjzonCp/B3BVB2PP/eTFeLNl4rGLrdJXe98irDU36qeoBhXcT4F
hUmYx6+oiI23zjPIK3znNdbufAEiWqBmsfJpo2H4lxjAHjRo3ntZd09ylu+p1K/EYM4HazgbGCHI
Q5YcAy67HvixDeNigsmIm/ubVXK4qmrscGBlQQjcgfIUYPuRd2loB+RwWrDs6rLLtt46YvKw/dfp
QEOMlC9Jyvm50IJ7r+U/C7J4qdFG27j7wnYkMsIPZoSVrh8ZPu6jomHMSXrEyQbzs+kszw0JkxAb
GwZY0+E8XQ5oiFm8E+IdCclwOqXd6t8dh0VF4F1Av12VYyCr0yjwJ7UzmHWaFoE6dQCEKs0WjaYD
g9iYXed5VtE6Fcgr4Aiks3/2Q1ftM6N4mztRHaC4YzLwhm1Zl88mfT+L5fbq+xNjVFiFW4b4Avlb
kTDCkC/Qh701JBKVg842vdECe1PACqiYuQDvmx9tHdxtN1NmuNqYh5bZn/xKxKEx0k8IYaIcnJOT
MZQZM2REyKlFpcvPt5gZ2nFUonFn4WQW9jFnJOWsFk9ha2fyEJl7rB8tgTZd4flekHE3IINrsW0t
4s9zNModk/Fd6ZzRVH7lPnkTnvk4BkN6ZxOSHznOaIjnmU6pSIYjTLz0yWx1JAUksouSnb1O5std
9VpUeEZ1s3skSO5UTXtavPjJmDBRaxZV0KA+jZaI8qkf7R2ZjQ+k+ainwHFw9aT1A0mGdPBZ8CQw
FD4PFQoXHb70fobiu8mnLIdTwtPGJxYcNUlwi019eMmMYXxh4o1rH8qRsehnCjD54FsZoimChVBs
CB+wCaZ8OXvkejTI6orei1wWa1E/7Za5x6/fUdSIpB8efl906A1keyJIdJZr7Un/sVqzPRVxqQdU
hSACkoLU5orwCeulcJYn3J8ruL0yeEs091V9lUlVXZdO9nyBYpsG8LQYuKOLy1EkYqbuwPU8pDno
JpHq/wJlzI/1cjTq+OLZBTKprOPdnILkbbHpRwTIncvvh43E0iUrpHe0p9Xed3OAigPSHB1ExqbD
ccRVZrsPelDXD3bwOjbaoSYIAzKh9DZsOoMHXdlXcBozPtcROdysk7CzpEckz9S5dGp2oJI3jXKf
hpTnqVOgrht77VaWjfam3OSTKWh1q8eOeUxW2sdGhxSXMuPNTTypGVgFfE0IEOhEzXtMPsAxtSQC
PWCq0kkfTHbz+6KCtOnm0nqY/Aevyfzr7weDXlhQ2XLAXIme7XLfrq6jQLlWT/6J99ee2YrNQe3f
xnz2bnAa79R+ALjzuEQLK0/JRDnIcKVei7T+iZS/m6tmhpBGTmKJWSIBoeRn3zXsSMYMooX3awLC
lXVXHysQc0/X3nq4xXyxIuyn5epS596q0ksOdobT4vdXyP7wvThljdmqLKuTb0GvwKiyR8m7Xlwi
vWXrSzsz80S+ABTHQd0ovSJ//n2pGZFXS/dH4cY6BfDX778vipW8FgdXofiR1wBcdrPo5kfMu7u2
GfMDmn4Of4zOHSfwJIgHZhHkLndrvQDSBcCHN/Ck45DvH0sjxbbpx7uxpMYPiHTrraF+CSZb3itS
zayJES1GfdX34tGwK/tlIRdHJzL1gMGc+VwfVM+DpK/h4GcfIo6GbW1JivtnNuS609cWWbKGKTFa
TlorTDDDXq3OmC8V+P2plag4lWAybVvmaYwzSToN7pB6Gnd5gJFyBHDAciFh1hzDMsqNv78xycvk
nBO8BNye2xYX4KG2h3eNehthpnUbCpB6IGc6bYaN0xwH/snR4sdCshKZJabyjFuhKz/r2JJHOZcR
JpMt3BkVFQ6Kv9Qww+abHRx6O+fWuVIddEHmziSN16nYmz0YwSrI/tSZR1DHyF5OVAkcN57byUiI
KHnyQ1y016pd3jxy2cmKZ6relwGmKBEf1y7RXIU0ZWU/WinCtVGiP64kk885840Dmd6YHrKzLk+K
Q/VQ1g3aX1fC7NapJ9DSel77ZFXNK4owYhe8zov8NGAoLqdIQs/lM7T5aSbALhySAdxwJaP15N/g
SDVz593GU/vhqScr0A54gR5jWqPHODP/OdymbEC7U4ZWdWe37reoKBpm8hqHaqBoC4zhRL4vrCgG
qh6F8cn0GDFjiyc4uvintS02iobRz5ilkItGdrxaD58PxTy//H2hwiWEsqzfvJpoO8EGJ8LTs7HX
zNTfl3z9/wVrGEa+81mSG4L1DATCcE5767s37D5qsM+2uR+gq6XrWTeLXo8BwV0N0UkmLiwSTV0M
+1T0zaZ1/Tls3D7Zlon5pWKfnl3HjdLFPA8g5J4YioGeM5FPmjHlgJJMt8BEDKFEyCotnMDC6+3z
uMwkuI7xLmgq1HBn4EMkEvbz/FS31T8/V8uumIyPHDYzhvMxykb3u7Gmv6LBdTDUn76Kp1CZN2SK
FMK4LbHE6wyVBjNsiTsH/3/2wG96sfqpnZQZlXB2HamRRjuzb6keUJH/TIqhhqhItEEwQNuqLYzn
VjZug1plL9ewpNlyuZPdnLoYc0/WFNN+Wjod/ydJAjFJBaZlmUcmk28Y4HOcLohMvGpPrRg1g/z2
YWOEmuuzzzN2S89I3m56jcXyqtlKPulouZRHVF805adY0d6mzGbXuJaBWIE4cL0dmR8YDjyrOekr
3a6hRRpWuVrvlOwJVNHtc8OgV6x0eW2EM28N1RsbKnI7KlqPEOEa+EPqhH1lScIKpheBo4Ij2PzS
UaBcAo+OlizUYNsM9d+kA5IwDcTBxVlf0WzVqL7JtQ7xy6L46nIYZuuS3m7CckryZ8M1v6DknsAg
HYzajtIOijfhLBeyqXn64lyK9OAJmdydXkFYtKDoItmcZlyiPncH4xiLb0c+sGZ4TEzSL0y9JKhV
HsaeSJwKTlToJtUPV8pj2zaP5sLxoY/IYm2mtFPwVgryDpTvMJAlm7Mi6KVnKUHW2hkk1D8H+92q
4fjCmfjsJoRo5v5sH9NS0P50DjM4L73FjpeGgAdwFvaFgqQ5LRAWEfwh2wmYw6k7DTJvCqk7MXdZ
2MmYiZv4l48BIeerTur3JVbKDmGYlKHbBYgP935VmietHHTEoc0zJif3ZGP82MZm/0jsPT8mALQu
net+qizC7BkhoIElVp2cp4yh+yZXoj8sf7wpqPeFofCgsZk22q/WyacTZhOWADopzbZECOSoXeJP
8QO+umkzzOMZMqS3wxOKVm/00NE92zExk93kfOWe8+MRaN4RoVWcmevmN+Hq5q4yp5RlWc+bOr3X
RnnpGRHs6sQarwwb3hokUHuQ3el2EcnyWthkczU+I09q3j+61xmHNGdlzWNXOlhpYsmGuBxepY/c
MUu8kUJnvErTRj2W2P4GmW2Xjod+SRQpXWRpo/smBtbm8wRcVKZb22fLZlXAJB4NxrpQSpoITa59
dHJKpNJ8dtl4b2ZLoOFs7ANyfD9ERcRF1WMxbQ55KqGKNuywCuDf2xX+VmiuvKSOgYxLkEBogNqN
QdlMKHiR2CVPS8D2D1fzyWv6Lwuk16auyTbkOOact+r9uDq6tHpwNqLtCc8hB/FqGuzZye5NyKCm
1R1SOR+RNx0Gy37OYgZduu/SE3hvgYmq3oyhauYdQuksuOsAKYuAIrQcDfkCRZTwucI7qMb8bFzj
0wMpploIXZgaolHQEdgdg12Rxx95he9o1rFKlWOzTSfjpkmXoHkveYJH/J81E1BhOB1WaJdmWZ/e
Kgzh56mSJ4bqaOvYIJT++JFIsgCU4Q4fjtcegsLvD4Xy/F3ZWDgzp1VXOlYHrei2g4+QUVLIn9pO
jwY5vCNkGl4a/P5PcelEDJm1o4Y0jPEX57hL+vCB82/clLqHS1Q3Tk2dOjsfPzS4d08/+46a9xRl
zxn7eYTByPWVR3au3aSU4Zl3D8Z2CUcgxSio0QoYr+OY/Jcjzn+anCmO2kLbuxkWyXiavWOzvCO6
zCKnZteix2aGM6t88Exdf0baGo3JbEV5Npw8p9NYraGf8xrzB9tDCDas2kCxkFHJknqy809VuCqi
W39jJFgcB7YuodTKOx4MiujUP6gemgGxwqTetJoVVXWrh0lZ/Zdi4INChuRkDcpLGxoeo0u/Y8Kk
IA+gBpFTxnJXoA2a3fIV0CG7FzUiMkvGB8ZBCQpkqK2BC+1bto8Md6xDkk/fVZXSsgh92On9/7F3
Js2NY2fW/i9eNxy4F/PCG84zRVFKpXKDUGYqMQMX8/Dr+wHr665y2VGOb9/hMEMgKRWTAO7wvuc8
ByyBAaDMcRJ/iYU+Z7dNMz+wtXsV4UGZiCac7E978r6NZc1OvyUTzZA97flJLnqsVvGXCY1PM/ZP
PZukTFmA6hVuPdfS3yTUk60BA8Ogb0cNFvNwLRLWDTVN8KL+KbP4Gw5CebL4i03M/sp0jedSb0hQ
z9lIFrW19QuKhXgw0e9nGTpvFOAWSyThX5kJ93WdvBMVzw4RtC41aPc9rMYvaaTOViGelEz9XVYw
wqqJfPI+OutYvxehbH6YqKHXU/lkDEW7NsyMjWFs+bt8GGlejAupJnPtQrSh7R/dpU5zKk1cucDE
ZmhmsKT7lW3kzOesc/vgYv1lSIo9zs/FJgl7rTkO5l7WsePA1QDfbFN3EZr/CI0yJNnZrCSpKIv3
BMccNNn6u5njlsdXtdBDP9qC7MUJ0y5727XXOKnIdrMokhmlvzVdycKX8E3DDdnf+kSFc6nrI3/H
7VyLlmeAuYp99Gy1sANStWKthWfhElscNZvUx3LFxfY9Rak1Ne4PH4jOqtDy61Qgv5hQe2KpWkuT
UsFg+zVGMQNgM2MijTizvIahfZXY2tZ4sF/swRgo6Vb5SqRrziZeo9JS69ZwkrVDwc7p6G7HbZwc
MwoLahJPYGHanUPeUoWOrcSmK7/iL5fnBpXD0lM/PA+8F+F5Gx3XI6mTd4n2tfvZTeqnBS25S0xs
f8r5KKi0+KVeLYjqQPVg3aPAME5aMV1Gs+PT0BgDuA1U89I6P40yy7d+Zf+0IvMWDrfOmkuyiQJa
0RKRXpbPdhR+pIldIne/61GODyXvfoDLGL8lis5qhvYzj0iyS+y9NTEIoTOwGs3bl50EfqWQFhBE
QNRqMnn4/VIq3Ck8FKs31mGkLaOATJQQLtUyKf1q6ZAmIA3tVKHTiyV7pDgkkAyHBT7JMKLpWhCV
Tj8lXnvl3KNMWOUJWKMLH/84ya91PCQrZFobv2pgziRTStozIEGGcIweuT2wZPQartX6iBeGdiN4
VGRXq1QVP13YMU8ywtEKVHBGzOB5xm9ASzM8Y0JNngMotnQMM2dqdlPjvJuBl14MhO34isern3TG
OpfTR+wFZC5F/fvw4dZwYvWZ/hMC/3EhUuJ9wwKcNulXqOkl2sSfokl2rj/TtEdBQlKktl5/EOxp
NmHaXmRNIgLrMA/tHeYe+vckZhwsNznUPruIyWLkKOKdbVdfxdQDndTUWTUJTn7oE7VT3FnWwbyB
gmo7s7x/cD67EUDR6AdgO76XA7KEupBPHYGN67Hqr8YgdOSlmDj1idK3M5GZ1JDGJXs3WYmEjj6h
4kB6ujHbtQE7+hFW/cLwXdyXSmO2IorZaFoGOdC3TgaxguR1Yz0EJQu2uegTGl+h7O4rOz1ChDm1
NfpRe0wRVpbBEuj/UwRF6N2FepY42WuB8h8oicvQGgskWCzP2xDRcPFJ/C3UEnE34p5RhnK1hmM7
JfF9k3oFEwNRoRthOpcYhyXMFa1Yi4mRUkAp6wAXZURVWjT+wqwTh9CnvaKjBJliQ1vAA2LR0mY/
VSvnocrs6D1iEmjCwWfKNT1UxhgXh7q5UoLwlmlUkGVel6e4URe6G79aoJNoD1BCwOj+Qms7AUDW
bpyWDhSDNlDx+Scsv2pLffquZ0O7GFX/OUCNWrk9TlytZBKXLqzP4UttapLv1T1lSYiXq+yNVZLB
B/K5foPACTdF8VQGuOcg6Z3bNqXlEOcfcd+/lxW3jpLInD2f1QIOeGL4jGGTljCqp85+rbj5TJLn
FPyvoIk+GvSytIWBXlHuY8xal9QUt3WXkGvp+jQWFV1gZR4xNijumR4FNIDVvdJINwyi90gXMY4g
gSGH9W/ej6sa+PwTHBkk+UTy5poBIst71U9e6mergOTmlRa1xbUl45RFgn1ADNTvwpDmr8oSJDkI
tbI4X+UDxTHLoixc2t4Fs0+xaxsSlVxcYHiXMJln2b6j2ZXWPf8Y64YCOd36VBh8yF2W4z8r7FDc
yYQjTnIHnZ7UbE4nzTmkfD7GQfovlr1gA3+LIpr0Wb5xMsQo2ODI0ZMiYl3HajubChOqQc72TM9/
YebmCxh1nLI5e7fe0rlkn7QouU9x9YmHYBN18ocR9IcZKlHXGOaTPj4PzVADkh3ip6Ty2TOq5JqM
7GPJaeTa1YOXYPQOkAGQRx+7aT8YfbLlOhoXRh1tlN1NZJti+ATB8mIn1TN0xJj2z2pENrwt2Cx6
pnxzyEyiFD+g6Ww0Fm+GrxbTiEvDDqJya9g44RvPPo3QkAwG+ZPplIAdkulHH4VX14ZZQcbui6Yp
9Cu6mB0635levhuduozVuI4VztLOpS8FNP5gT/HFLhwDjrLaxilhsJ4w3mvzFyV8lEPKNpaWRpWQ
xYgxx39iCPKTq6P06M2rtOyY0B/qcKbO0bz5obKgp5ZtdSDwKwCtBZsfOXO7Kc3oy8iJcrPmozGK
cjPGmkO3y3vCp9xSN7SPiYkfAfdPt+109Txm/GqM7JtEBotejzedkMYbjO2Yv381Oc3+IBjdZWi7
4CyMU19kVIJ9QCEWDaql76g7vGXrFCblQUpIsBHdSCtEhh8pncoJ5Ye0KXdekLMvZGpKfW4eriCU
ZakZszQxk4XyoXNknf9WppzkAchrpB/IHsV76yQvA6nma7hQQGBGvpTJZHLJcc+lWlasPF98o4l7
i7hbX2wfslyRaU9tWF1UrznXfCLwp1MM1pPu4mqtQ2dBbd558gVLFd/apFPpLxyN4Is6lz/hBHD5
Wk7+JSWFZ6lnxmeTFBZ1mARb3Vxf9luWVowHRsm+q+0ywNFWUZzyUUcvhL2AcBAu1nQctmpI965L
v66l6ISDlIYTpvhv44g9txxg1aaVujRwiFagvg95pZvbCPtU2gfNGrIAkYlesRKzU1wzqqOb3iS6
+aXoWEHU5kSQRYCbbwiijI6hJu52BKQR/KBIWc/p+BR6rX5LPVR0Ue3p6Fnyrz0tzaRCQF2yEdBc
y1vo0KyS3n8v55j3NkOrh7aHmF6j2GL3GBDZcUPZrlBvSLC/dzGagd61MQY0pIAUkfGiZzYyC187
2rVt3i2KrisjwGnjz87q1kDLXLV6vO867JxFXeh7ZDifRg0sjcwc7jO0ZVvb7Yk0rKNXi9UtACKz
3vmtm57E4M8JJS5Zwl78mYbOcCjl8JnEXI2+k0VnO2x0DDTT2m9BvAjpV5usKsyNBZ6ZBgg4cM9U
8TNYRu4qQfKEAAdq6ktUIe1ep8AA66Zjs5OJWZFe1awt0KSaREx/Kw3zV+/bxjGzrQFMVvJKp6Pd
9cTN70w2oLQSusMQoy1EIpl7Oh1Iq48W8AGsJP7mTs5HYnzm/QcenNc8iod3SitU7TjdsL+Jl8l1
mPFBimEiPQIzZjSCb0zkhLgQMb+AaMtNltEwzcj52DaaVHvZ6q9NV/yI2cbdoyp/y1rNprLG2FdV
PlAhhhjWUCeZGsU1cFi+DVOrnRo6aMzBrNds241e4/Inyp6O+kKhr6Mhs9cyBdrOMwV4avQZSbzX
TZNogVzc9FKl5zrCD1hVY/TsouUuaxR0QbT3PEYqB0YeMTfwaIBvvWnNLNu0GBjQON2DRFAE/ZWU
FGgHOy53k6nefFimi6atM6pDcDh0LyyvfgF9w2VHc/Whh6xn/TS9YbqgTR7vaoncILUQ0MKCHVYl
koej626TgQsrF3Z4gS3d7nuVB+gjwZFwFXfUojb+d2lMX8IIKrtlYQtOPc+n9lhVSyNS0TZp640D
ZbahGkiFF9qSDKIJ+H3AMuHqOYic2fdi9E/wfVINCTCXpRQhzQFfXtIsmJUUOSr1cJunx1sXjz/C
oTQPsB60A33cH0XuKtp8WbjxjOpsQ9w5enCkMA2IC+Jt4xaG6hnaorbKOzIEKBBqtKO6ctd68lvJ
Gus4gtzj1vnWE92zNTq3vSHiEYdpyn/iHtzhKnbpP3TPwutbroLvhu3+cGKTpNHSCxB5GvvKSYg9
8OdVVW0ftYo2uWGFFIFHQzyBkxopaD0lAeZLXZj6qoU3U1uYJeerG6VPOL5UeSKOVjqshsHGDF45
G8wFyE5z3ad8feQvUoWBBk+9jf7+QbTteIArRuO/i9q1LMZuDS+GJaAbtpvJGd9d4KZHzcrWSsd9
TvXt5DRxeEmQZau2GI+6CUyzjwnCbTG8+iiRl00/uFSoDdqnVfC10hGKd9B8L47v1Dt4QxMKYvU1
Tunl1c0A1yFGKdyithsQza4m98SirVt2kf0aR1GGU4Y1/sw0bzTXPFT5jzAtM7IyeBBOIg/ehJEV
uFEcsW0g3GKgj8RWuTbZhGsCj1tYoCKpOufa1CO76Ay2JSNpdg9bo90H9nWKWU8llvIuXTESPeeI
9wxE/gbkprsFQxGs3XlolnKvUzl856DRSdr2Sa8+Ou+wbe2D8pDJF5O395px23b+U+/DRQCWjYQs
Rf9a00iDcoY8yLYYVYLgFQmyv+lxMzi1dI+ZbqJMiykisBzKT9p0SApzFjixCx+Cl9q3CFQDqn8i
R2LZggy52jZbxghcnnIK/etUU6UcZbKKQvOcVBiDM1afl1plb1QmCOJIFOpf9Yu97KGB9ITyxRCg
lnS6ICaRD065KRzfPFlhaCGhnDuzTnUc9MrFyuLaC2WwPo7r4tXLgnmlSZvD9ay90V+t2DRhn2xC
syy3OqGfZkihzZECdJXhwmCiZpsMxKqYbGSmOl67JKpQfspezNbAVZqnnJI0bvYa30A581mDGfqa
mDGRVOOVzLBgA7h0TTkWxAC03WVmmXtouMA7Rr4eOkOLJOmynQe6CvygfxRpGS8p3uUAEWJocZq9
t32xyQxkjZRVvwvbuEeaWW2rFp82/k48NNRZRl/s7cFhCZipZ61gp+vpOaESUR+cJAkeZcPcXeB7
XFEPqloK7lo4bUmwZtmUYQeqIQ2EaORZI5TrzvA/MYrstLaaNgPSMMVHWPXsnhYdKyE0c4VyvmJp
PCHqmuUPFBTzoNgFvsOnSPvZx0zU2UlTyPzBINoIc/IvUaRH2z4p5uoPewcX194yKLwvegnYSJ91
AcN+AEOzF8EGunJ0EKG9LErf2RF0t7Eg44KDZGNos4uUSXjKU/3rSEjwEuX5r37wLjFhGgc78l/g
/fDPCtxrrBfvsSfnJB8sCgmK9vXgfk0JhUJMuxQh+KYi6bctgOm4QbYooJ+idA3WdqzDUHAV5HlM
gmCGIWYQ6w7Ry+JfU0mHjSyK4FMYvtVGINn9J+3Ossfz1HKXk/wIMaSttsGQ3us4E2wMA2c14AVK
4IPcmLfmRtCwGbEw4NSx10gV24Op+7+kIN6otU541vxNEPN1A8zdOE34LRijL4oWYug15TVp2WUV
fiX3QoTOpjd7G3NoS74qRWz08xAR9aaKaLZQSwtJUaKtvvBbEBqj4oa23OYjQCJBjYjsOALyzhW0
eAc0lYd39zYrBVeOth8TN9ramq4TS1Lg8qdfsiiclwRxyCKvms8hRwSFYHglJxacfZ/csxlKnMwP
dQkXAmYEq18lyu0MoQS2Uu5rKzxQUhQn9P1gcBVrQqQRpypwnIvGto3LCIV7eMBFB9lFXEUgkz1N
BoXvxmbxQOHzClWAqKE01Zayo/HQ4M6n8FY7B12Uaicjn1YRo03yQ+kMmWww1knG+WwH2hWY0m6J
eI5onFC5Z+4f7LE7NRqL5TxrGOH5grAeoVWEIYd6Ley7vZ7BpE3yCONvEuHH8KP2kFZ6e6js2CHS
PNjzLp+EvqEndWnyt7oXH+GxkGbOypeWVYObvetQQFM0Dg31qRWA7aBTjwcQ+ZDL5wfq88ka+Tqd
7cH8CDT94Ovksvd8KdZIsydgFmtidTCKAlF7FL0M1khR12ddDCQHJ8/MyOkDl+ImnCEXPL6rPmUL
LZBdBLPrhNchtwb9FugUW0YZfHGbYV3WpjhYdpJtTZwyzHtJuhl05IQOSjfyoI190El3h1RwxU5m
RkVQLtQDTFZtPUeSjlOO6BW7vWjIiDMG30MvPrbd4bcf28BAvpXHFAe56TYK7Aq2xFvmUcmvDGhc
cYhWVk+84VARur6A5uutaMI1B6CD1QqS/0Qx0XcPVqmL9X8FI357DNqwQuvk4raThv69T/adlg1f
EaVS367tlwKd74VmT7No52j7pvSpDxMmtXscduXEhqq4aEaDe0HLjZ2Wy0vVjdMucFMbhEKkATP/
n4fY0iqQNHa+hnP2xxceb5FUGFcjZo2pBxtPh/poi7a7jjNYH84eZxxr2+7xoscW/rfw2/+LM38Z
1ec//ga7OEeQ8fwZREX+T8nkJim/fxFn/vHzI/iof3xU//JLnx9184+/WfrfTdfzPBQYhKRY/5Nl
bhp/l6aUQI2kLaXu6KQ2/2+Wufi7Z3kOWeaW46L2nz9BTZEz/MffNGn9HSqmzm1j6qxcKWD+f2WZ
z4nFf0g0RiwhTEGqozTIYsYkrv9z5m3fCSqQAbIzso+QTwXYWE9AM5DauOQWImAt0aWxx/c+Gb6W
e41eYUtG1aLBfL8chvKrOZRPVQvNDOHzd3v4/ofv8t8Emc9Z73/6fCZgbtt1+Z48GAN8f3/M5EUn
V9TIwdFUO4j18gwgiGBxIpWBKGY0ftrYhBdKTy+2Kdn7TTBPxjdiRL8UA9kwolm5Ci9ShKF/8def
zPrXb84kFE84/M/zpOXOEex/SAuGPU7fekB9EcTGhIUPQslEHk9oZDBbotm4VjYr+iwleo7uxQrC
gQEDNZNLDQtoSB3ucJqgovKmVd32LGl1yNmgGeHTyS8QIxedW36WuXjF89eirzZvQSNvwIrpbaBu
pxSaH4NQI/6WuXChm+mPXCBEJ3TJtSIScpUB7oeOUzG7j4fSwfpjfxf4emEBE5lnUL1lUmcDiCxk
PWf5+MK2l54Re4zlAaQtIibo3Dqbtm8aLMzOibYKyhUGYAw9xjn3AQ/2w/TFiNynqZbjfwjb9rgB
/nTqLd20PZ0r0zPpHP/p1Hsay0n2V+lShZaxmQxN3zXeRCYPG6uYk9qUo3YdWTWyvHLXiXQR3kYd
Bu8JngwgfFHb0ZHq2rvnN3RxW1AcZh/4u76HYA/7RUFhY+vJP9fKVyzW5Vnlt6Eq5JLgLpy0g6Zv
DV2jljqZuEg8AseTuhUbt8TjwN4ETnOg0U1JrZxGh7ZpJeFW7USQJcIe3ADBOtBdEILueG6NLgZd
AsRUTD728zw/JlMXr4mBM2a3XrIzs/EtNCV6BGc6Ye6BGaTN5mOzPfZd9xKhWN+h/So2ZTFeRmR/
1FcWQho5cy3oFmdEnDUZ6cWqR/1EB11s45wLkUVUvEZsQpBbFPZrd7Tpn08m2utaa492UJ8AAD0H
VF1uubSxgULGIVkEbP2IvrBHCKXR5tgGDeYWoobBRdtf89CtVxHMMkN2zYxCCE6mmVOLTIenv77H
5L+7BBwD87/HFW0IZ379D/dY6mVpidoc43gXsAgzyd1VxAvPNv6cbJtKc2gsiiU1UbEvRvHKbE26
YXlz07ljVmHFiKsM1RLhupA35FIDBbayeuubdCRxNm2xr4mSWIda/h8uXvmnLHHGVQubjG1ZkpHL
QR72z588r2f9hiFS7OHNKQikvSdtxd5qEgm+Na9C0gnVfeEUe0ziKL873DF54h2nGGcdZc81tGe2
AmTERPNLkQdXK5YMc11er8oSQUSClBlZ9gviLLaY5sBW2+mBdicwjtIJPT0u291fnw8x33L/PFu4
nuEAPzF0iTnFmEfrP5wPUxPUHWKuJrO4GHPOR0Vcw6qPC4wOM9QGsU+kl+95cRn9Axp/wHUTIm/b
awD6dGzepPwPE4QxT1D//JGYDZlXHZeFuCv+PAwbkD9LqRR+iLFHSKGBuOqniS4V3TvPnU6dH28Y
Jn9qjQ7yCssxaWw9PSzzNITatNQUzWwoNYjcaCESCjthMCgadkP+cZJmv6Tq5G58guvrzMq3cUg9
yChtf+FyHzYhmCBJ/sTsnu7Qxvyn7/tfriJTAtljl6ebhu5Z+p+uIrsdhmpilbsMBC0+NyoR4q9g
dIW7OCJyRwftjsK84f/sPCzaT9nQ+AuromBnYpdJGMyXQXWfu6Jr0yDmUahh/dfXhHSl/NMpcB3H
YiZ0+ajCsFznT1dFoPfkKwYhUwb53BrEofRcWC1Y/wbLOssC5+DkjQMzQToHN52jWXVw5vPzaRC1
1IOn8EtDOQ3XRS4h+qjqXtdOeGydojnJBJxVIrUjaAgdldnYUHEyxULVjoIEKc3nWnm3x/N+ENhr
9MwDspugfXfzz6Yz4X9RUj/QIGY2xvq57Mmh3wfjDFMfpNhEdE2pMNWUFiNFA3Q+tCl3b9kdQIQY
puoVGX60R8VjLR+v6gplMx0AMg1FoW5VUW9DUVpP9qAtxtCzn7MUYqVyXdo6FRrbx3NVPNjPNubd
Ia8D5Le8o5rQlk86XtXHi48H9J9Pmdd1Z99IOOvVMG7Qs8QXgUz1UmiEOUHBOlK4TX576vHi4zAF
HjQ7CiRovOmbAw+V/Q3CyiLtTZ+eQeOdSl96J2hD6dojVH0ZE0x/LtjWjAgf+VG366fKFyYrC8TG
Vq4br6Jzum3ajcFadLb8wyF2XbErQIOt6ga0Z+oP7d5SavyKOniVuVn3WsX6eKwxufXkgS3qaXLe
mWtZX6aGC43Am0DKI0pP2HYmo7+i9QgbvBbi1EaRALc5BtvWwBZSTLX9NJWI4qYEgRUtH+I3GLkX
ePuhTg5sfsGp/Qh9PV/KiXRON0zJh8obYxNp1nRlwQSaqtGophl9uM6m+Q7uFJygLiiaXfwTDYT4
4qODhC0XnIWj6V+6AVJ95s8hZPNhlOcKCb5DDFIc3p0uKk/5pOKbbULLUHSHt+AH0S1YBMusuoj8
jtgboxtyImevN/PSrh1moj/5t74Z9fehkNYpbQhom2R3p5zb3ZNYfLXdzDk9jtxI6Ftq4JC85nfo
GRrOlLU7eqS1FuvW/fEQjpq7IGLG2D8OJdXS3eCwXtEd9D4DmNs77x9ii4azKZ5ZyVSvgknFMQgA
I/igetX8ahcSBnl7vOaY8bOfmOr6OBoa41Nz8u78ONJHA+aDHq9gzyDQSUKSj+cH0Af+2S0r7dxU
THQz9RdUjsM+2pM8Pt5jeeEs+IvL7ePdv/+yN/8FSo1cfvWHTTLHBaVAf4/q+NRJwdcjCOb0c8CB
ZHAYr9kEIcmZWPCqEAueY4V4wJrcvPQYPi6NDugvlefHM1UxfVMF9oAxpNLTVdhsHZHqK3rt85w0
pu6FoLnnIZnkpkLDB2a6C9ekidsHptsL6u32D4ePRJ/HAyi6qjOTUzJl5m8PneISD3tO1aB686RG
izb042U4qTjmTYvByRZq1yDoAk8aa+6alKWYdBdN3nDkE3JggL0it412fNVTOK8NA6fQfGhJ+slD
fXu8N/BGRdB5vrUfvxnr8hY4VnA0veiIfmtT9sqAJeBYF2yOb13NN1bPRwZHj9cswmofrz3CTR+v
tXr722v/5vfm13ykDkAfQkl0kBpvoYTeFVE0ZtHF4eOhTDgZTZVPm9gIpt+ek3PpVMFK3P3+nOOx
UUMcdNebLt543KrP+PrCiz/5p8fR40HGNdELbCe3wOF60BE1xjDiRW/0mC7pDOd4HDXzU6UiR0jv
4gveIuBZWS4XpTvIa1wp2MPTyZu/OsI0+5ui+n8tWSs/jmwNDnneF6egs4er1Eh5ErP7n7V4cuu7
76w5nesQ4yhH8ent8aqn50xUya3kv1BZ+nRO9JYyaYQ3kTi17JrGgggEI9XyfVia30YkvFfDFJKU
G20JmdqHl5tqR6O1pn0+ckn7wDLQKgJXmNzmyeiG5imbfwqOeVerp9+fndgzLPMq6jaPNz1eQA2t
HYrUuz9+5ffnLUN/zaLOPDyef7zVEh2MxjIDlxq1Fck0UXVww9K9FxFUryLxL48jVD0eHFUwj8L0
nHtK/C4JY+WvoreodUaEQNlMzE+qku69nnklIdCALduEDz+0XFI5MaXXSPuAV7jjq4B7uKVLkq1J
DhxfsdHKbVaQW/U4TGqG8nIMoHPNb8ZnuKujSNsbM2otihoDIRWAuUB1MxqudE5pYNLJYrtxbV33
aBp+eyQIYLwOsijRZbGMUy6Rf/NTuqtba2PCRUQ7Ag1S3NN24b/60uiUtZvEKCGqhv2L2fvlEXRl
i2KNV4vAtW6EBK4eL2Ytu3UqwEcLNsn18dTjrw3kqGPD9ZZTpbJ6ISo7PJl+D9Z7/qkV9ZHBZTqD
AtxFNO2vVeZVd5mSRKYTmLUuS1XfUVaZN4ILFo+jxztcmekAKTuiAfkbd2ueGnDnf3284/EUIqGf
NlLZ0+MpdNU4EZNZIj2/XzX1J801dawH62a3o3HKiiB/7qLeuSStO8c15s+Ph4Tq5jatYla0WvX/
nsO6zmWP+G33+3OGzJexlcYIalC6DrilcQCzBKZgAa8lzMuX1p7nqS7++Tgi0bZ8sSQtRealxzNw
CufSerrVW5dtLwxh85Z0jbibNVqTKhFoGEOh35UilDlqbBIZOb7H80Mef+hsYgyv7w+RXZE96oac
J731+43VQfOiCxpd5FipsxNc0iyPLo9n3MIOjgo6hFVK51YN1aGLLSaD+Qjnp3yK6i+Pg9bXtioU
pFH4vjq3pkaxN01n40uqVvRUhm1Ad2wGlY1HLGAmoD0onOMCr+pwmEQfHQDQg0uwrLNWp9ZZQPOi
BDC0a50QtLOcHx4/VU6sn+gfktFlmIt84o6roYG8FTjo4UB/dbzyk866GJakhgSnZMjqm6nj10mD
hsBJ/u1g7v/32IqTYScDTrsb5c4hFoR7tnoSvGmMcpvAQxqFWgOKgQIW5+KLONCQcfajrIYlXgog
KXWVHDLsy3dzFklH84rEdib/rlvh+KSI0CmFGV49O3DIv8TSGRRF82IzyT6nuOwpz3AkGnLzfM3l
9o5x80+DWPcKxzUKwvE8jOYrVBB0iaWQnCdteG5g9A2RtYAFTJSJGB2aga7zLcgFYDpsYVhd4nUz
yyhl1t9iPsWlHz1U8jpJXigG2lPVecVRYgJ5A5mxlskhTcv8aQQf+tQkTbg3aYyLOtTXKR9/81ik
hr1FHm98DSJB9swIgBKTK829zEOpzPK7p1tJiBp7Js1j6aI+KhnA2kfyvK+rGtNmUmWkRCPjQm4e
n02oOptwaLJdAXj55bdTVjd9e6JbmKKsQyvnZCbyjvk/R5XSJv/CC1dujcfR8NwdQvrm7Peo9dmV
LLPA6N5smr+r3HftvQNde1OGKWWM3jauVv8z7bzxG/tZcCVdET0xLPcHmsjbeFL4ESzTJR9TWTct
ndssdrX1ZMPXbQhrWIPMfUz7VabUKwd2NiLjnrzi8PjCKI5MF8pDXELCekk9mT6bZbB6HPWNIV6M
HV3RFVpc++bPx36NeA3CeHmKjDrfgKLUmn3ekVJEy+naZt0591T+QuDCuKzgz28fiYjegNLXRHKG
ZDmpz0Bq3wg0Ivwt9/pvo/0Vd1T4fcozg4BKchMhScRzxlE8slbi+gLOZ64mZ+r3tl6y5kyMQ2BO
1UkzSyZTLzo7IgCS2Ns3FcUGdPSXAeUfOZEsy/JYC7cQJ/hCCEFWl0zmsO8ieLOlX8QXh4EO27CA
+OOXRPPF48IZ3OyFXHdr3TZRs9Wz7vnxZ1lBrDQtCO7xTKAHJT5W7sVv8UjamhE9S73HP+VFwaWx
i7cYpM2FZE36jpODn7HHRjJ/ZIyWxbpKG+x73RSBqaNH2iiIzIzMIM4IIjsrX0Vntjmwz+oWO9y+
HlSxyYuYPqCvxS86sTU4Nfq15zXWrhtRHQGCDrd1q9QbJE7KEiZpEeHIfDdk/Pu8OGZQLSgxW7Yw
zy6T92PRA3YnOtnN+Gw/FktE5+qHHK+Lx/d/slVz04NQPANNzNdVIyE7zId+grIlqIEdxVSpR9nH
T49VWjYyiSedTZGJfROxH7n1aoOO3Qphv1WG9K7SqryrBm90EyFAWj4OHy/4g4j3gVf/UDlWmK1W
kEjnEOG0Cusg22YpHKxUgwCUe2Ql9qIQ731l71Rh2Nhy6vfc94ajXogSJRqRGkzRLi4fEb+xUonJ
34NtkTlR8iZIwl46dTuwUipeZQnioGVDv050kHuDJRnkrLy+Onpz0etQ3XtM1sEUqoOOwg43VBu/
EISEJ6p+0zGjvlhm4d3LA+oj7VgZwS4Oynhf+tN8ZfFQmGS/hqOO4ERLWSh2/BFTR2dCSwgVfKmZ
mJVL6yaUrjZxGSBImJ9TwlEH6VWIvAIrIEsVW8AVAF90FXVEWqpk8jU0L9lTGvrhhlj2e0nY8sxm
rsPgE9hu09n1GxaBXVoZAMqq6g3Wc3/sHau5i4a5AJUoQ4sMkeJlVFYm4uyLmcUXJUtRutXJd9L6
9PiJzPYWLWwhN0FSv2Pw654ck5p3qbAyezZFyLILXmxlFDtuEUh+xWCsGzQ4wDfT8cQd+UksTw66
JSFIyAC2uca5wkqpxcer6wDzaDQhiUXYthnof0bGGDwpIVpsI7W39IToF7phlvsUv+TaJz72ty+p
adJ6vsJQMVM72STdBLTfqYd565uucNuFmwbvx1jY4SrDc/glHvXvUcMsrQhMAEvhInNkuQEsqaT1
7nwb5ZjtMWRBTPhv9s5jOW4t69KvUtFzVMAfnEFP0ntDJsmkJghRIuG9x9P3h9StUt37d9SNnvcE
gUxSVBrgmL3X+haIvl/rtEivj/FoHaocnh+rpDmXJRGtyi4smU6ikiq9SjDTqFbmQgLIhAVsw0hT
x/Bce3l4RnJBFlfZXArq/jOz02KKbUixLUPbpiErgYqUhJtTYjEYw4oae016HTsWD5+Z/wzUrT9Y
tujZ/vNR/n4oRyDEuLX4W7jvRtrE5PN1P/t/nXi5/PXM9COw5EyGsYbmT3X6S9WA/MOjjB+y9m6l
bgJNUiuNZRQxcC5F9YVtIppT85ipTvAdzOgCdGt0JwzmVnZrfU2gV6zVXeKaaPfLzN60GonI1E1u
jtd8Qb57YietHoxaR5Ne6OU6LSQWbsjnoDM11CgKHgOTXVOKp2EVlXm1IBp0zqoGpJqqcoNHsAQd
t53KebW3tzxT2wbQFBNRmqsi+gFbNFh4lFr3rG6A+YZ68WoD9NtYFsnBj8Ov+GCJvTdQVXI7lGRd
kwMGJjDOLih8skudJ98N3d91TshqUcvQJ5FqMDcFcmxCLuKzZLMxsagoz0O9WLJ3wavv2+6R3gMB
1io+C0/RTPRNqUmi4GAcR8UxaOrQQKOA0MaQ3AYQ/ZZHTkoPr2FHAf+YJV68i1SHONwaBxnupman
hy3+p758yUDepOjRmvYz4gIi502tNiEX89ys7GhdlpWzQ8GMgNKmhNdozpR6EKxSQ3rLsDG/kK1V
+FEo+4JFMBkFDrkwvthNEU0FKvhqWdpLKJ0AG0UfbIcuE9xgKqqTwtNwRMEINFJ59/P43cGLssfm
dJKdqx2ypvssqDHeaakcYyc+58SVbjLJRIPtV71WEXyuAHblIMqVVVVvKTzAXQ+t/0KFek7oo3zy
VTDJUVm8m3mjrfm33cpJNO2YxAw6ne9i1ijkfVD5C8rY9yD1huZU1KRQD2wBZiWcLpSY8uGsPoba
eNQ6p3pKfqIpiZ/UPrn4bhodtVq9kmVR7jQr+2miaV0LQ/fWBM1kW6HHEygZaQo3iLLuI0THPsP7
9oEaMcUL9sQzsr4QCWzETg/x4Q7ha3V5HNqqID5Yim+ur98puHwgKiv3TdRhe6SjvFa6rJmVHd7i
JkDaXtmdt+ADNN4in94M+v5hy2J+64VVtO0GEqiztN/Ug+jvCglzm1Zp6iW8ngyBijluBK0hvrYU
gXGeEJjsD7hsMLGZwFqp/hBbAcTYPJHUu+ut90G6yTbUYiyYWIvgcCVYRSMt8I+edJL50HsXoycr
qsgR+ZK6k02mASStVpS80d/li5FCzGli4tt1rjpakamKae9VR9/6dYyStKR9UCdfZWbcCh0WoGXt
6Y4h3R/utRNbM19LWdSZaUv6RcLeCgFTAj6GmJhouMvmbAaltbbiFrGWYuPoU0bDO5YABuZd00jC
SCo4V1lszY0p1bUY4HDoVrPPgh5LY+jf9OlQ6f6brQQUHxFac0Mi9a0jAZjWIJ7PccluSoKEJWWH
914pmupHF/oLUIHIkxRF20y6ttSW3i2fDnzC3/q+VQ4BuQ6bX8tDaZKMCqGdzXbbOGs1KuTBzRsL
2JBh7yvzFSmqfyw6llVsfZL33sGoqaTy0sGzXXs61S+97IB0W+IDaW++fxyKoTU3rhQb1xyD8+NQ
xNG5MlmYZRnu4zhI5CrOi2GhwlFYI0M7m30i1zoeBmb/1sIUZiL2HuFp0BD1PqnpU9YL9p3hpwtd
0+QRpvUTeznmF9VyL4mGhEunTLfw4Rdi+S7anaOKdherZBzrbCCB/pLCZAi1fA6LfE2VCt5FNWBW
g8CzbGVBnJlaN+gB/HfcEbA+oF2tTVC84NoUrIqVhZQqw+6WWcGurNUzsi1nB80WGZbQ2lVRYVK0
Mb35thqe1CxE34rgFrYBeg2JoD4koX2G0o3REDdUDIn5ZAjcBKgT7SPq4IhrpM4Oo2rEd9SWmVnP
ctZruknMRt+G+az06dRbubNPIfIS1MeOVGsIJ7GMdWgJNH9Dm61xhiNq8BGJMBOlG1wJwTaEyjbZ
e9qVadaQKmT0nOAe2pkJ4kNzBEnTJdYs1kaxa0YwH8RGGytMkcbMT4Q6C3G9e+BkvgP1sDHi41Bl
jzhwFzkqY0dUSXNfQraeB24Eg5FVg+0WR6PTwNIYjXOo1Dhb2jVBqm5Lr1YtJTnS9CUzC2OfVHxt
15aEBvVsAdmKi10W0AhxMu1JsFDa4cM0aB/0czsPyqME39yy09khqH/Ca3sVseYd2nZwDips9STw
46O08mffw29NrpRGyj0xIR2cjhbDoqf5XHhxFm01C/eyQTRrIfzsVVisunIYP4D4dFaMvA/snPUs
squS0NBeeSLdo7smLqFHgZe+p4WhLjBNvWHhAEMX4IdF66rLUB6LognPKowCBEJnj2or5V4Xs5np
ORq7G7DzhLvjA++mU6kimADrx4cRkLvnQXELazIX+66sDyNaZC3STGaj0jxIQ4OJLXoPTz8rUadG
WGGOVf7UmKxGnJLkdf5IvkR5CRd0gKvhqX56CYaYz0Dp8fmq45SAF31MJ10BzccIIyJxM8oio5er
T440X6Xf3ATIYnuW2t0lofdVNj7i5D6GrU6CYBs35HLqeNR1typWfaEEtxLd/F549Vta9++Mrhn6
FK61AvXPzCMlcx/nvk6jyqNiMjjZPXZJK0ItdFPrzjopDiSfBvLwSXVVBtmhIjyy1MCO05ieoRPV
MOP1o/ncFaG28WpNwynlq0crcpDwiCpfQicEp1Cwbyrw9YIGxRSD8ywgJKECBIp0PRpquVLrrIS0
aM3DFnFt32fltjVb/QWTDxFZMFNWoZ73G6J6ucmTsVk1aWquXHc0sJ/NQcYrPyoTET9lSfViTnCc
rHHDK0VjkngHPzq7gvBCH4RZDzj00ur2qRrxvavolI9qv4eqV78aofsDpQzTchlHW7QL2jNpGpD5
4WvPMkWsyZ7FmYFBWHA5HuEYfOoR4FTDrdN5TQNu1upgJQbiRmQNsSvHRDRTKsU+DaCNZ1U7RREm
ZQi5KcblmGENzOuwWIx1PWHUWToWUbbBaAQ2OF8AHfSXTVTsRa0lB+pzVtlrlyZmUsPd/iqjsj+p
Tvch/SMSjfaD6/ijLzLzhjW1Xke5420NR7TbuAtIp08SsEzs0iI7rM6PQy0K72Bp9jFIVomSiHdY
keY6y4glIst++DZi0PFS/bVU1LnChH0wNXpkbeLJGwmC9QW5K+uKSt4STJ6rFEEg5HBxJcMp+U6Q
BBwmMuqO6SjoGbTccfgm7JsXhfE8G7Lu7NEaXYXl2J394N32YuuaKna6yye37K99fq+nq9TpcqQv
Xv8c4VtSh2kWdqEsxuF4yYZGfA8m4xXbReUtUHFnlllZ3iIlx60gbP/aYM6wVbveP7aQZUZdbbCy
CJVKlF5qnWE9bU1WAWBZSLNWrB9lXYhLoo/hsWoGtLiafyfya40GvPlg6ibvqaDNn5PrnntFuWOW
8TbcqSOltXZYxHjNXuvpfrKhQP2ItHzJD/3dwMbg3Xd6YmjUnk9tdJ86gK0HAFjvPis3imf0CeOp
C/M4GOAaFj1lRBgjTXmIS9s7VM260rqfhgK9249ls+EOVtdWX7/EuZmsW0KpXxvrk/dkvHmiHg42
4wkLYnfEWaW4x84kkCIuiuSky6A6mqMfgJnozQ+tfpK2XX1vgd0tmXRWUKXMmynXKa/13rZWcuD7
RtTUxiiFPGdcN16ZH5TYWSQGWNIyC350eZvhqqrxCrRGt3FxDZFig92+mhIYWDmuUiTu1HsLMhVc
YjXVNxjE3TXrY7jXVlJiwmUDjv+Klnb7ExqyMxdWDvmaWMuhD5kJ4nm4ELFeHkC+I/NuS/PdjYd6
hp61JHejH7aNBF8Hk3vsXxottF6L0ZaryKas56dhc6o62Ovh6LNbHdxwjRdV3UirwwSMuA9pUDnP
9Qbaj5sXT5W94tapLkaob9C3jPPa9sf3QBKL5kXqttZdc2lD5QFfJr195/TDXYX0rXYVl9LQUy3T
BNwtKgsmq1fdjtx1NnTaIaogGuDUVtcQD7hug8J+x05K6xnr37s/TMbDCmWKElt3CT0ABPCPPqSD
L1vZXijSq6jPuR7dMs1ulY0coWAhPrP10L+2rn4cY8t5dXzux7aym22Nn+zJtaGAFJFW7WqS0JZ2
i3GP5RYdwigvXmuKuL2Z53cMiqROT4DWqjbyu9tOKo1o/Mjd0ljTLfIPGQK3VWS02k23h4woUEs+
a5FOOKF7dsoCPL056muZD80PgMPw1bWiwA+ijnOAZ19l59SfcPFJlKhB5gqy0LGNQQaCpzVHu1ft
Qhw/YwqHATOouAbqBK+AurKs4Z6uI6Xvr6DZXooyWCdNWL4WRF+t4ulXRdQPi8wNWUKUkaQRH5Ea
5ijVNiXUYjFqZf1r5R+HP1VFmPsEuh5rnd77aTrti5eUyT2NRhbiMPXHUh7ySktPQYU0LW8i/zWq
IiYeRv8mRhDC7He1W8JKeiU4srCoro1lPfE159HSyZ4a3Rmvum5+6jKLd2xE6Jz1Q06vwh/qhRnp
3dyVk6qSIAu0SHcat/UTwni5iyXcyLZVvhHdar04aXYAQ0VtuzCSG1uK8KA5WBcKv4fErZ+NNOmP
lBnweVAx2diOivnKHJ3dOAkrKjd9ChztWI9kFsXKQAQoCADq4iZpTFi8yIxtXmhcK1tLx1v3KFKE
hCn30MLHqJHnIA3l2VIS7sfHh5XoZXkGBmI9F+WW/Zmz96fqsUYZbo5joMbLjFtyECTC2Hkdb2OY
aUCbPnHaJE8irbRlkVZiAzVVe2dBFSr92QoQ9pLqC7+18G6WXWdXKE9vSYYebEgdvotGO/btlJMp
o+Ai/Tt3nIs4QAzrvOnLmahb0GZYgRdhGzpXl53ce8YqjXikFP+tT8BbNig0l6UEZ1Ob6gEx9Lho
1Iywg9BJUOyYNF9Me9+D2FkMqd8fRUa92ImZEnIQfpsqExcTLvt56F0KmdmoHcbBzleRCxsgwbN+
8pt6g64MBcDUTBrqXr/G8RGFQHsLS6u9DXJ4JinjNWiZhWJKUsR8oA+v20JZUnybV1TU6M11B5YP
TDgMpEBXgj5eJgNwqMcba/M+xYThU1HPMmOft86UDmkgv/TjDXvA+g3m8wIBSbKBKxduKyN5ZUky
fkwnWagMjxNreobAndfHyfQjR2KuFhKJpt0jX7XS2r80WFB2tR0oS9o45psYnH04xtoPF+rVTGig
E0m4WjqV2u8sUCl2/7PqfeqnXd3dqLjLpRMyf+PQdA9a1CV7RdG/nJj025xN1HoIYu1ZZzjKxqR5
MZIUA+LJb7GuAgA0AEhSV9lEOHV2FnJxX6fnTnwu5tDpEA0eVQI1tE+y6NQ5Zh9mRuwm+7L40hM6
bi6qg10LSyA35fmxeuTz1pYGenwQhPiy2cBEByKpSa6t/JOWg+9Oo9xgqyzaW5fYl7Ly5aZSvQ2Z
mYLcBa82TjkwGumnwafv3U211t7aWF50LJbDHPG647lguuLAPOGPI2epDj0kkKK80mHpVk2rMJxG
Um7GXCc8NxdiofIfXanNddkc1IixtSMRU9pXzg3bnHc02jjKHeSBuZV274pxmxR/yNtifdkgZTuM
BvaBIUucN9bd/TIwWYDohS/fGqO+RxDZL1GLFUqzGBsjTWyKBm931NvUCEM1PaVtb+0kjYeVhi36
ZvsqS7ogbr/Z8NncEv/RUOM29h/Vm5rc87BwaPmp9tGm5fYjV5pPMgvzm6ljincE/AAjGBrm6rF+
t6ZIXAOSgZdEmx6Y6WqkAPKujMGKvSLKOS9oT4jcio1d1N46oqn9DnNuVtBLglYfRPU3pxVTHqTB
zWZPp34TMb32Nik5vhVAnHG8I6oN/xhSmD8+Hqq+LTbIT84D7OCuleZ3GJRrL0ErYYb2iEantFjG
+3uzFk/mo+bje7m2qT0SmrvGJw6YbTAi1QEsu42MfzV2vY92PSLdpq+PKhaCX4c4jHi1jyfz3Vjh
MVVE7tPRiRuLvnmZbxVHo2KjBeO7S3VhNIbgYxgi5Cw+01Y03Dqmp0PuKWv0lUSdsUDY2EZtPxk0
2s85zTm1dZjs3XwygzfYnDuT9VFaVs0hRnVJ6Tc1llpWWK9uEQNU6NJ+YVvu1ZwqzY8D8LqYEuAQ
+IvcLo++ZO+u60+/a3RT36IWmkpvI3byrSp8/Vy54snIE/CR06PHwREUsZQe+jvcUOKZis6/CdXw
bkP/FTVm9xR3Cnl8XHi0wPVTFBjiufSsmmUqOGETLN6728O5sAYvukiTLYSXQmAfQkF4maKYRJ6r
f5x103MUJuoFIgg0RzT1DqzP4UgK5+XxKDaEDlgWd0jRKtccWvrPIXPIjjPtr4q8V6OpgNWp6sUr
bG1LFlVHe9uwdobTEA09VOQd/zqdnpSdffAQaYPTpyLdEOVILAPStMfDuNPfwWfHT5qtvUJzbt7S
BJqfZjjRyTZMweZsSGeq5u3DDMP6AhJseQjQTBE+kZTrocm9k2GF68cQ4E7jAAqACD/m+AOFzbBq
xiTGh0JsSsEe8FlRkQvbtABfHfrTCAVj5b2z628SS4yqdNoN+J29sWqzWChFVb0WOVqpSGj+Cpx4
+VoWpPnF0ExmegpuT5vaoW1DLG6uA+mNNPUpNeA6w1Cu10RJGVvfD/xVbOrtEigEm26fsdoLhP/+
l7PI1oNfz+F9gbXg5+0qbcj9exwKcgDmPstnNvc8N+YNxNOeAapwJOLLwU2xp+r9a4oucEYwfHso
SIJ9dUoNIyw7Wj3/KG3zZ2pr0bNv52Lb021faRbq2w7MT0hb/qVqXRzUOrQppKwXjNbmNdRscbJk
tXw8yiN2jIKMHSOpC8TGRQWJzt1B9CVKsS6REzvstPcYixeYu4O5n8l2k+pD96QI37kW/vrxoBNJ
91QqHlKxwsLWPf1CTmNyPxoEKzc0BKtVj2WRC6X945AKI9z5ZdBlGyntDQi/blVXY7lmM2Pdy9Y+
almtEMFaVedBfPAGklURk5wztzRkoiygiZGMU9T8gvXH0qTUOn8MdlY/KLvH2WMYfJw9DkM91wUx
ICVum02Xq8U9xyr22KQz6OWr38+btF190xi+ddPzJh1fFiegtg0mraUTqbjSFJVqA6NdRedT5rT5
oZxSuw7f6Px/EVNcf6rmZ9jkZDkWHvKlzp8UEep7mAEztQa0ueBUxbGdDo8zN0n/OKPOCBZOWPRe
I7F7+I97W/vj7PdzhaGEuzR49rohOhrs3Y+Ps7Z0IsqDASjX3N7+/uHj+d+/Fkz/yk+Hcun6+Ah+
/yBVAf3qPnvQuqr6A1GM1MHyQbl5vhlfdHPcJzBqX7xWZLfEXqMmt2cVNYRV6mNknYWh7u2BMuMb
jqqtpusD9CkveWYpinehNK2fbvdJ2dr9IHJ726pIn/hO5boyhuQsS1I3/JQWOWXGD3qzxEVTHzg5
mvYpU7BC6CGwcNS+9lEKOSORNv5msJ1c1in4DNoG+ozYKTqM6LoOj0Mv1T/Oiprd9q8f8O6WKZzd
meLYJ7a7eJ/jvDoHcqzO0mo8koWBwE+P6qxlV5x31n6s42I9RPlybEBfgCJ1QWlE/jdHjju69Fu3
No23sE7K3UAvH7o6Dw2ZtgudxXgvAU2KvvmI+KDomGDgStquXeBHZw7GywNV3yCPrem9k95ldxUt
3q0njugJzuTcAgR5i4Ea0r/L5w3l0b200MA9Dl6IJYd/7mBqaIe33teTg9opyWEIa2Wt0B98PPU4
WEx8WGH4DQ+p/DLXDDrrjWbsmn8fZFgBzwgRJu9El+vEwCFv8OuBSBv2iNmsK41072JI+eNU5k26
77KYENrpjOX5vMRYsxgaStKP7mJbWt8UO68uwDIygmq6HfHB6QFuSrAeigkUNdzpqCs714ydeRt3
w73v8a90UPRmSubJTVdQJwqQTpyUrJoGHP9fZ2Z8hkGcXrTU+2ZkbkrSAK33LCvlQkqL3btGGgsx
04WFWsL0xb4aMP8XJBIO/KWFSDHrstv+maYw6R09poGvQilJAfbPsH6HP8fiRSjJ+KGoPQnXFGf3
FqgNa6rS/z702fDDxo+6fjwFjQzwJEw5pYAT7FSUFr1O8Mo864srdIYlFKlWqd6tkgvXKCzMoVjU
l4YqjEUuC2XnGc4Xch/ci55NJKD0jBeFYXMTS1fh65fGGtGQRZkZKIhWxp9ppu2V0Il+nygZvIp9
aFr0WJuppiQVOjEEOM7SUF3oDmxBtuwOe4vkjzOK9M4houKxNZQG9QZSrKIxyamT6sEyzJFkjen0
cRD/PlOxXuwIP5k/nhKP36NtimVxLE9J5xTPkPh6UbW3x2G0/OeG9MITfcP2xmihzfsOAuLQJcbM
DNpoFwypd6mrHBecaNUftQP8xjR/NMbGFcX3wI6c106xwPMrU8XcH5zXCoLtKvZpPPfTw2QMR+xw
MNbT3IW7AckWvCZXDbVdqrboHI7/3RMl/4cpDY+cYaDxJrDTwhv8F1d1hKgq6UTb4w0OzyXN1RdI
z+2c5swVWL8EW6V3KyXtSPzUhmGFcGHYKTCWVk2FDBFDpE9v07pSfayOtHK9Z77bcjs0DcEfRqxd
RfLt4QnQrIibAmPHMlDkhqK6+oyhRhw9v3gaiRVi9tOat9ImEQdrTfKaeGTOwiMAQRTlyYpQmnAV
CPujb2R68KGJoUwmFm5sOhY5/YBpLC13IBzeW4Lb05avAOytufII9Z4bhkC4pzf4TYwYnZfXqEgE
1WQrDWASuX0umYpGi0K4xkqaaOhT6hu3rDBBoNikqFVBiCRE0ZZJYa0VB+zX7tErroRyxbu6HyHr
O91gLywFyZzS9dOYkz6bCaXPMla7S2hTYrDt5qTXOksv0rxOzoC+uY71cA0Itlo7kb+vDUqvjoEc
yirF1h7Tta5m6SIE4/P40v8/H+Fv+AiwA/7j7lh8r7//4zNFLDmcvidwFS7NZ1ln/3gKfmT/CUh4
/KtfgATFtv6p6zgHyS4wyNjG7/gvSAKown9K07RJGqbNziZIwwH8ByVBc/7JryJ4RVJLwQREwL8h
CZr4J4B5iwhoIVSdjr34f2IkaOafDI4WSknHFKYNKwGTqSPMv1j9U2j1LeXeZOkUBAaBU0qEzWyh
7AibXZVFsdUiZ2tl+XMEG54q5qzyhzNvc8aVu6wqb5XqxZblxAbB1ZbrHoSYGX7ajcvq/YkSPpB6
tFA27Ui6QHoOYt0Rq7ZtdojaFhpyGitJl7YgkZRAXo0uvlmqi5gaSJUf/GkF5PkLkIp01i+U7LGW
0GuCOl/AZANRvMWgviE9aFbRVZEEZngEwnpxvNOpKgg7u9g69ZtOWbpaj462nY9IkzpLmw3IAmrf
OYnGXHdpdvF1ecE7cQFkeiZ23a6dA1uzQ+eHN+KILi165jRylymIe+A2xOctE9NaFE540uP4EPrj
3nVMsh/7tcSrYJ2qpN8T6qiSoRaNEOfTC/lCs0hp11n8Jcd807XZcz+E3xWdkPuhITgmPiSwnVHr
7fjyD2nSTK6+lVS6s/nU+f0Js8syRX+beu0xzNpdE+Tr/7h6L7+cxf9Im+SSBWld/e//9RfDsWU5
0Ch0zVYlFjZTM+Bv/MkDzdykUV2FSzkEBCNkCB3iGZPYPGqMVW/YuNNYyxMmUfEr0oMsmhEJkSMZ
RsXIayfadKWiX435dcrS2BXzjVL81Cmy0s7uge8E2NYrQmZZVs9yRSxS5CL1WC3++/v4s7V4ehvs
e+Gharql6ab9AG/8h5V77HylTphZl21hRQssMIvWjU+wpr5Rejx0hFmNkR7/DTRjcgL/Nmv/z/9U
/Pmza2Q/Bo5LA7+op/79vccjWITFAM9V3v77+9P+PAf/+r94hypYa8YC05xu6v94g3VD5qlfB94y
hXEHOArqcreVcN8IHp+xIVVnMXF8RX63deVvTOl/4RY8/m/WfBroDIYfTBJ/eZ+2n6vZOKUhOq6y
G5ODH6tQ6pa16q8CcIvcfPsxz+e5Z7JuhnHtGthQCH4pm5eSen6DvL4EoZ0pxS0hmqJoDn5wDZQS
O8zfMRb+4un/47Va0rSFA2BBqH9Zq9gZCJg8DJSFjLJDjybBlNaaHdsVbfXN78lmjctnBiWItM5e
VPKuDc4PFJJ1KW9qH/3NR/d/fzkOswAVcvg44i8fXWChGR5T110UtBcoC0E2L4IPv09pbZd3cMGI
HxoCmMSZFIcFyWRfFV3I2qOT2oRfrV08/911JP5Menl8QlQbqFsxAWgqRJ4/X0kGiXzmaLroamu+
u+IV3hzWIwSzhme91fqLaYdfaO1uGfVN06YrNqKhjWzr6vl0KQORG6D48zvwcgJd38b8iG7z1TTC
LyOID7kO65c+WThTR+dWOSYZz+qyzIjlqyTjsBl/dqGB6I3egRZ/+KF10zxxdZB5OLn1kVG0DJND
EVhXUMkr6X04aCLK5hs+jVfUyicDBF/djtd+QULXjeByAir84sMChNEb2hH3yMoil7Cx7UMpYH4o
/lcC/lNqxTvyFYxPGpH0mJyp8z1ruvbTmmYHHXJdUZV3C33y4BrX0YiInh2DZ8l7jQL7FLn2472Q
j3RtMgB2TWdeTeG9NPaVhsgB2FxI/jLo6Kbal6l18vGmTuklIMlOjRl9TS+9q6lVT++soijYR1RD
Gf4NdB6NvVUT/Sea6kXea1f0m6QKMs/5fD1Z8YGoFAyaOAniMeIh+Whp7cysIuUQu+/dqB8VSWJN
UBksyV1rC4zv6hRsTTWbKO4BAEzrTOl4xZvj9IS+NO08iFM6ttbNDuWV/fmHMtR31xfjkk+C8kYD
/6LMnEWAaGOWt2y0y2RhGBmuOW4ogAP9TA/NoxZ5PzMEJ50WfQV03VNdrE1ExrPOcW54R7Z9ZF6b
xNrrOdS9ISAMiQkzqrsA6N2mbutvORI2SOWARQmXV7CSNQOVW/w11DiQlQ6K903Ni3EeEHS1zAa2
UvAp0xEC50iS1FB/V7JaX1IkOBXGlEtj2UA505oqlbptekn7Y3qtdA6WbVasa/CnNC1Q56vkHk0y
FtPaKYkfzq2oRW3Q6Hw/XYHeZGH63ouOyQapd/Jhx+LUtw6RX4hrMNNW8VeScxlhR8NVpWmLTMmu
1Aq3dLXOCdJuOvNcOAGhRErWbBGjn3RuDQybIXw6OamL2Ax6EC1pfIdzny6XBed+Zio2IAlkhsFU
U1HFSbP4kruECpXotr0iSEcXxjWPksdd0XU/+rL8yV+cZRn3i6juufQG2pHy1nZ4iJzhKcinbzDr
JUUm61sXyZkvFEJ+7RNRVLD9aV3RXufD1/njrhJ8NXg0cCzAXo6HRdTyXlBpfTT9k3Sre5ubhK36
vGuzGvmT04Wo1oCIiUVCGsCY6oisWxiS2mT0vTZosgZgk4dK+Rx7sB2EwYiKIXAaawdWcp0Xfwym
95VIi9g9p3nShHKZ7jFUbV8Uxk+spRElJR+dxd4oN6akTpOLQPzE6MrmbrAdLs94q5CtSDosFunq
PgBymhnky3ta+s1M41WpDZ9WaOA6F5gA5KlyqE04rOUYOtSpravwSVD2WKeKu2XBZpTYgvz6zrqP
Kxn7A3789wxh3uLx23UWvJjAXb2MpB+mlMqPv3TDPirCebJShCgDApBfLw290YdBFOWooSryqHDL
Aduy04jDGDf3aUxxE54dinaBcCsik/A0msa1KOIvtYyJzUswq4vt4wNvYyWYK2W3FUm2UxkdFMAF
aYOKRJm0MeN34kaZNtJFN+Qr21VuEEvWrQWxgVK4o6QfCmj1oRhekC2gB2VJTQr7tnf5zoxEXAqb
RnWCGbTTH0O9GkZf0u6PTYmfFR1Hja8xG4iSePIEMEiVT8MJh2IjuMm14hLq3Q8VYPacYonObUvC
fcdSOveg+Q66c5u+mMwQhz48RdNMk+vo4Q2HT0QE1zxDCz4mrINLzI+8oOkCVi2yYzWNySTLl9FA
lhvkae5Ru7gHGX+AvfOMSIsvzaqeZVkfMXfP0Y+8TrOqwWwTxulp8iTVnrLsHZuZR4nBYCbMQYHU
ccHByQq8cyVxo8RSuxJCuahC7dy65omuEGylEAFSkSeHtE4+sPbdRuF9jcxpebmDk7xXm+KO/of5
gZkRhtDSQIia0dAZWmj8kU7wT3nDlHhLzfIOhLVCcVItGWMprCbRl9VyH8Qjf7q0T36nHVX0aQxj
qrzlTYudDKvASVbwFEaLsan1kx9FcUKacJ0+u54BdnqnTqvcksa6Tl90QC4ca4n6GDYgVe/oHva1
pe61EBdNO32q07BBMdjQ6zvAEkSokUdLLpUnbTCuj1eokxRLpgBDvOAfqEHy4cLJjV1mRgImTdDN
BMnrS73lbtIPju8ijjDquUq67LyrjZ9FMuxc2yNTHDn+bJDkssJxb2la0eGo2fZxaw5js2hseS4l
Pg1tig4MVtk0H9dheUfN95ECGUW3OWsNBCnTGy2J28CkBJ81UW4k0ScjKtjpB4aXfQE2+Ka+hDml
akd7Fqa4JRSXx+a76IP/w96ZJUeOZFd0K9oA2gDHLJPpI+aBDM7JSP7AkskkBsc8uANYvQ5Y6q7q
alPXBvRRtCIZTEYEAffn79177nnZupdyK9Y9QCGSMfs8OC4bfVaIB66Yy/L4pncvbhA/1MjtS10/
Moc4czKjrvCe2NJ/WW20zcruqkt83w8MZ9kh+XECGtgt3CXZIBzvm+xSoNdqYy7UGgLWeu7IWcex
vFx60olZ5TNqoqqxHmMq4QLb5Uo3HT10CsGZJ2Lb0ICwDDT9NnDyYZV2REt6GqcSdqe9X4/9lshD
DjkrqxZvTszfhyP+xtHGk4vMfaNivQ9Iz+yc5N018Kpptg4j8bausK4651ZTxGEv1XmWGb/k7J8F
kviBR38t/QS+TAWhCDMiM6IEVktZXyguKBd0aFoQKlkzCtga+ga+O1wmzCcpb8KYOA9hzTaJLcjp
hvXSEGjxwyp7uFaaxlf8kJOCyztAFeJ7vAPJUj7i/cOAUziXBbdV3tpEpq4sqs6v/cioWaeN4HlM
w2d0i59hoPd5Wd5MKbsNU92tgXAmqneVFV8pU5HIWlw0y66b1PxZDP4iUeEddRa/NQwH2P65ScZJ
fvqeTYIDGlCQejT5LV6c4lqX0/IyW/lzLv1fHUmv6K+oc6uCJ1qM7cEHwLNqLLgoQRusOPNAgsrY
9Fqvf1Ci/SSTS26F4x7r2jn6c7VukIOaEkZfkaafNLR/jaO1K3XwLaY4q1H509r7rFuKAaJY6zXZ
yGvLDypmILjcgvEQmQiDJBVCa8LtE3QtGr1HANBvvSF+R6P7nufOfhzDPffcjyikJDMFtzJJsHLb
1Q9znFT7EiYTZUjob7tocgkXEyvluHdWat2nPhtbHQOKQ+q6/bpkyShnGTS+qB/ziuDWZudmD0JT
PmZwbmuNIoUcxE45KVIWHusk7mMcBLe6JfqrDIYPHG4Gw4YS+QXJ3vs0zT7dGmNhC8aM+iDe563x
o+girvH0xpGcKOygEEih3auwBqwjVLB5RERZAScmTA5t0V6TNHvvzRe0+xf8SDR0YBRKogVpHyCe
jklyiwtoT07UkfARuQ8u5uQtmt0QJVyI+GFmjE3Kku+E7Y5xDrkNE8axOu55a8N433rWCVFysIPV
fhajIOgkrc0N0mJOCZZ79kDxedXs7GeC01cW7ZGeVa1U3OKpRdsow6yleS+q5ZJLAdwR0BHAgndO
tguxjRl0u8767OwU9kM1uahXlu0wSnOyR/AfmGOEbgKWBgAZrhUxOxtLLHj+yLS3bdNd0JaZm0CV
IMlzbmxB8ovjek9u6/4IQyIBHNxSGyvKnxUiXv42dbjLouiUe6XeBKbqYGUpvj4y3h0x0a1Ej5Cy
xW64t4xg3BOSFZsZdIwlVNsZ3O/maJE8qdBrlg5nGhpbt7kO3xEcksOuox9hx25nJQNxzF1xr/Ax
+wOVrU1s7/KdmZKB4EJ6E9LZ5h0v9evL9EMZfyJ4wIVdNv1dZnFf5R33XKryFyrNZ+lZD3bDBZyX
MFlZ9NO0fYRL9OBFIebNgbUrGCWRmk27Gfyh22A0+zG6LiW0RyevR1uRBhMSrGWPVdHDVHrbMubA
ICLeoJsIv90utvqr8AIilWPi3UBwRMByyADM35fjW0PxiKCHHbmZpblRAVWhzYEWETL1eIRrsL1+
nd7oQT1wIV/4wkaPrCDRGH3ngHLbmSxOeaE+tUv6BUvZNJN4NYRXKRlH8iuKwL2EffZOJugR5+ga
T8yNM/fXjrpfKSw1VnftXJ7GshssV0xDSEdvHnw3e19KWzII9hheTiBI4Dfru+VwsbQrpgLPrWY1
n7k252UZGMrkc+zkpzJ4FcsOCM2pwngAURFc6BooAYVkmb37JFTiT97mI9KQ5FA/FMj7uqb5IBh+
bycPaVX8xH621plJLBHS3bbeM7a6UWDlsHvjD+8BAYiXdI5+mn3wjPt3jaX5xFDZWXU04ZgY17V+
G2pxbzG0yDpedZQdKvKFgBiQUmIfS18i1jNozs1sOugDOcog/pvNiXaBCheLBwstoGk6sEyrQ6pr
yXsEIpKssKW6M3z2c/DthrPpG/1aJDQdPbNB26JRb+Yv9IRZHKfXlGyyxhzq3QRSbIvdhD0Cn3J8
M5Tqx2ChnLF2OPZf2ViPQqon5YA2SZrnMYlOtk2MUkv6gCQdEbw7TAfzI1F03FoigIWmUHUm9mfg
/ENd/yxrLn1fUmRJ4zlQbCWCZil50tEJuS5IuuQ9V9wDMi7u/dY/xfW4sTTHr4ENb6qT9zRmn1wk
FpkHMJ1B+sFvhqd6MA9f16AZ8btKq70SjvWOhGbXKBJX8o4aQ9TRA+7jYxv+Sqf42190jv48NsCg
KzwKEVwQ3LT+n+mldsFkohxnhupEJpuDqTeebzwvDYAmUYgD8FK7zj5GBZC2B50SUDOnyGmwnXGI
RDz4V0/nX54PGEnfAccPCInu5J/7WONUdgOtFLYdX91llbUp1j3w+xQ5g5G4W6AGaPBn4y4MCO4F
/l4VVJ40HgpuOYs+w3wKvPcWnov24o2QXLAB61tlsRJABONQ5lDqI6bdu535CGpm34HHWhWdTwiT
fFxOapgAbgIXzzzcITwlmJduyoEsy3bvZXcWebqYmzZzFxN7lK3ZaYCkgOgk2htNRW5s2JssVsSl
KtZZscIHvIl686eRThhJ2yeoJEfSCFFjSiBH8ZFrXIfPqAdZ3SLsK+Z5mOLNQDbPqkGqifXlRQAO
RQq15h7EBZWzQFccBr0bU0Y7AQpgkMM6MsBvLM+HRG07T9+HuGFZTTdaM5v0OCcQMiAHg3j3pcil
c1AFNIW045+z4gpPj20ypHZJK++ixu4EcuR+5ognLehUlH92Se+HWYIl551OaZXZabSt6ZygJb/k
rIZNkr4rC3V4Pu3SqMxWRjawe0BEWuz/XS/vWm5RE8z9qkektOkrNgBeEJoBiEwuHhHPXLsO9xUx
2fuQlG70L4fGqY91O90qHH9Zc7FRKVtiXnGGPRA8zeo+OjeEOt5IUnxM6JAD2dn//oL8lwmEZwq0
PgByfbZh3xf/3FYl1YNeSxoYG0/QxlE5MAZGhEckc1gQX7OaMm1Zlv/9L2VCyD/7TzMIfq1PLcGv
trgt7T81mMVgI+iLuJrKpcSoomlBu26BSiWczL4azvlEvefC7eAEvZ54Cv0IL4iWHYca+EXHpTc5
NVxFBWWlioKLweF4igT8SfYUV/fX5UA+ZOq14V+B+EyLbmlRoJNZLXdBIdSt5b1PtnyXBmM6OpyY
up6BHlxVGRynVG1k0l1D9k6pqL0Kv7ihf4YIj6N6SNI3aMiVtpvrMDsPS6dmDJZtjEZUXHOWXNoz
9nKaWc6gw7KpEYB1VZyE4bNegHtu5RzeLS0tY/YuywlveY0GU7iZonpp1A4hXHeSmOiO0WNh6yjc
Yt0pdS0p0P1oZGM1Mbo316nxj37l7rm/cLlXV9rv1+XaRhEJ43TbyPRdpM21N8wHnMbXvHK4/vxn
zXAOpLYn6mtH71donv7SKVh+/GvNiNuGCD/Obv4ySMOstrbr+PPryM0uvBp9kxTFpS6KSTbdxwk5
uf22zSg044i6GHD+uuMYuP7ircXsbIb5zNbHBC4P70JLFPvaxu5jUrphuzc3YccZLZVUOObEQXHy
jFfD629UGD9EZXUSPX/CFF9MPnFGVnkHgV2+Eymxw/CNetb4tXREbF7p0rqMq/rqK866Hg27ip5q
CadsjcKHdisvNAwwA1fvGWgZSAnyt1X+/1UIf6VCWKjD/3dKw1NFesJ/PA0fP/4p20EsP/WbCsF2
URr4/qIZsEM6AQtrWf9aAhyE8zcLIYETwvE2hWuHjP//rkEQKBdAHjML9llpfI81rFt+FXNjUh9Y
1rjUxDJXCyCE//d//Rz/M/5V/e+UufvT53+cOqMb+qdliyoitFwnXOjbtmvyXP60WkLWS9ExD9/I
xYnsJ6wKOWX2KOE1yNHvbS5ayr382IHn9iCcjcNsw93qcnOVag4O39K+Db5nyKOiTZHQCP7Zgd1P
t1PQqu5Q29i8yUGSLdLDtJRQgqKRYwim/bgkXwzwgxGt4Ok2/SfhTSjQy9YhtXnlt8yxu3WIxzWr
t2w/fu++zQbg+C3atop5t4BP33S3gvZ5gwhLKcrqMHM8nncw1eW5LG3dEAgK32xfSPzeaUhZ9dxK
ETTfe5DBJZtyM5sr3Sd0GQd0f7hZOseki0t/pOppHeNJxRQptGsCWJ/SFGh9H7WQWxIf1leF1+Xd
DpzS3feMvGDGVcEew0RVHB1BFBLH59pIfozKKsjXq3KhL9KNdDqv8iUwLKXNH9Tpo9Pio4LBN7nO
puZQJrZmZZbdtmsQqe/MiRPyhWMamGlO1WXWMOgw3eKEE0AVAO6EY3y0Q1wZe8tjSrAWWR+Jbzg9
TUhy7tDNNwNMhRhRRhugOxxqu3kcAruNb2g7YtSulc69O8DAIr+VoxO+j2UE4rsD0p88Wl5NCC7R
M675LrsZTxr2Ai+m2yzC/lASRwjaT5R5dZukXshTs0GRrBVLsfT6FFN6IaG3i2p6mcQQcgKYlZ+d
pEoy4kWjOuzXMsrlSxUowCpd0jIBSjJB5rUtJwc8Y0PqEM2RZEZ21yB82Pi4EfQuFSUUTwzN9pNS
Mek6WWA4w63T6LC+zyNRjHc9APT6RpArpTmgZC1D8lKT8EUvv06JE3a9Zy2atN0kYD9cOgJwLHF4
+Xm4bsKiC89eUCnnEnd+SeaFgYgQYkXVerdDHDgK0CkMYaYXBD9UjyQiW9N9EGWT/W5IqsZ9GylZ
Hs2mVOZ90Hpu/sCQwfGXzM8QdztM+6hcu1FQw8Hqy14rG4pp4JfHuEokmg+RdKV1ExYiBCde6AR/
xEZZLT16K4pIH97ihfazXYE3pcTMEmfFY8xfvHivS1KZyBjtmqk/TDwZJyVmSZIZxcDKx/zk9FbW
rYp4EMZnW4wppRnkwgZES5+oiPML8QKWN3D6n5Z226DpM7/QWKnbaN8khHvcxA7oCYpRxave4ZMS
yU0X4/vCT9g6Kq0vDNV4jVbaG1hoySzXCT4iCw43/bbBwalkVLV10UUPtbwMoISiBoxcTUdu9unG
xoTPEsBJZ8ankVixOROrzokR4WA9jcY64VFOekMEaCHO6AhSXCgZyeTyw7BZXcpVSAOCay3z/Cp9
azkWFg9M4H31U6mogUndl0n1A0h44hyNAq/xBnbnMNEsaBxIfbYBnxfJllYrY45GhtxtJFbGMmbM
OQGdXHgr+aaztTY3lexTgDw92AJGSs4CpMoWa3Y3LKkSVWJUmwZNLqBKaEWEboTSm2BTpQHQi24a
fwwKe+42gS310+JQ9+gOjgto3EkUa2wuM7G05LR1R5c2cc/0Xwpj31ei6793HtB1CpbJqfmSXihS
PU0vAIEkQdTnwFOdefAcNXrfym5seQo+mlTuKNeo3yJvzPofLVAED+8fStOdpK1d7OCi+9a9OYyO
fREMQslhzEj53sGR0KsWYXq4wwSWTKcwb4NfZCZgFJdIoecXmjyZh42krRq84oIoQFEzyNyOHSCU
PSiL1vqYBtGFF5xu0XiJprh7g1bslccgg995yDoSaY6JKvHbR0bFaIsrfDR3RTSF1dYkLjk4ziWC
iG2XNoEgR27syecpeYkgsuK62zNBo/lWmawTmGS4yDmDQv0gSWLImCjNZbgE+8S2OqEU1Rxk8t6Z
cGCSiL4OfNZ6tNrhrG9q6BCEyHo1xLEgStvurslCNUA3b9GU4Qj1PAzlNdm94+yV9RYZw6TXgzHZ
9RpZdaUOsW5zYFhqcFpc57nTHDHvFc7JH5YW/pgmDQeDmcxEh8Lc14661pFNCysVOifAA0snhzqN
VWmbz3FU7QqPYG+wRjijD6PH3ryNSS8yaJrTzkCxMsoP0qF76672CTFdZ8UIFmywjDE7Bh5+Rbj5
MwBjfr1Q7x763xUJ8O89lBS6xawACxazRJ0PBzyStzKSWfosebVQ9A1zItqvHtC8tlPjODttZtZj
SIaxvBVuUrzK0W05ipRGbR0nqhV/Y0eJRH2W0rRZ56JMSq6cmH4mQO2qu3igDuodhu5EctLwvX5f
4epttqUURYXKPPMJ0MZhX5GiCQplr6oJK19reJM4m84so7eW8bv5w7EiPz6OfuXREnXHiLDevGmb
TeYOvdghNpjrrdcylr1z2y5qtm2niXyzZ1+Um8oHQbzzZF64GDKmYr5Lc6cY1vWcJO2xzbGcHDLi
W1AnGGbDIT8xBhOxQ4DbTlfSRL8QM10/TDO7yxoDF4gxE19lv9Vd1xmbbgyRXKrUydLVVBK4+KuJ
ezgH5TyZ0BzbObTPHv7qESyJ03y4JQivvTsr4lwHspH83cT27+ynhB1mp+K4dP8iWuOrpvv9qOrb
yNYCJFAmAjZEV/ZSXf5Rwmb0KXyf0n8PI+63+jVD49ywRk+sPg9p5Fb5k2v4bk/ofYSuXflzR3Fl
f1VaRiPmKNoXozaCaB9zECp/O77//0njL04aX/Lk//ukcfsj/6HTP0qdv37g90OGhXzUdAXCS5t2
3N8PGbb4G61COJ4cQGw0mf84Yhjh39Avc+qgcbdcDPzfP84YBkLn5bF/Okj8u4PF8tN/aIcsmjbP
Ij3ZskjDQdXq/UnOGv8j5DCZimRth1X1bAS5IkJltNfTEjTYDK66Y/gLgpBvpoArIdZMm2JJLfz9
Q7kEFlKulVvpGu3692/I5XFJQNihbTXw7jrzMmWxDe1Qoo0kG5Hqnt3S1VdziU3slgDFr0/zJVSR
jObmYtGyxk+d7YYlejFZQhj9JY6xJZfxD6fC/z13/fGcJVDz/vkNgRKPoNzygY1azr+o/SpDNLYN
mHAlG+OFKOz0nKmcpKMujzZ5Rx56tnzIu4SAkYn5Nlrs1aDIntV2pU+6z+4QikVwE1JGquq1sgFU
BH72qzHKDcNURMGOw3mgScAahOlR6vzNkcYLvWs80qX5hN7qpvJDyFblJ1MoxuVAh1bDFD7g/qD+
FhvBTHTVz/MxJAhlNcbWsJ4sNBW2fTX6Jr/RpIq30vZwqVf5msq0aTMg7kBRBIEtIdVAaA4oAtRo
4AQKt7CT49UQK5R1nh2t83w4j8acH1y3g45SF5Amna7cpP1wHEWyp1Njrgr5JcQZntuYvLUuvQ1F
u53DgDkECuebGr8Q7kbm2H2+RVe1JE7vAyo5SjvSqZ2IaaPx7lMLrfzh3Fp0qoJ8CthTuOiSAOU4
aHamisxQs8rf53W5ALM1lQ6NKJJftgnY8I1lxB9D6/BoKGLbiXOE6dC4Iui5RR7ZZlSLDuaYFTiM
OyQ+P9PCXntz9SOTd2ZWoGlBiWy7coZ0d1dVXIkkrmXE+pbYXzLR3YOzxT4tJypIazPYxo6T8Tfb
IyS1AFN9oIgqwdxuvKyNEH8wyXEXkQ0QZQaWyNiK6KnOmZyMQ3sIhkDemEqu6pwjRVpDdKLh6y7h
8TPzs3nnZ/5Py+XoOlM8eaphXhsF2JYs90XXJPE1bYXEY3bR1+tSbjSFjSkiGLn1WlNW0IUOLexq
DKrtXu3TOrqNKaa2mcFUqA4ZnDZjvG0DoHysB+gS0vFoRfy+0pG44nvx6JOm56InYXCbw1GMQFVO
TnKxi2mb1iSw9t6jBREHfq31zS8SqnE0/drGDciVMA41pABbwmFoH8M4skn3LhlQxiDxkRxvCZAc
905Vp6ib3GqdMHdjATnXQ0IyXY5NdlCWYtbafk8RcElcojhtd71r3xmBKR983dx2lQT7ZYTTNgor
qgBmKktZ+Z2gkPVMxKEzBdBK5HCb6QmNg8zINubQZJl06S1rTUJJf5MCk5rB8ABCnjZWZ985s7VI
HfOP3Cat2smMmoip6H5OLbR24SOmdrLVYPbSJsHhjLaN6u7DLwRwIBoEx4AkOjWhknXCMza4Gw6b
zSoImwERCpfRzI2ORJ0CtaPCHcNbZskPmgknGqX0JR/9cxByMSnEszkgFtDM9YOn6x2IzCTtr37K
+S7Jz5O5CHuUexhZideY3uHqJMTuChOGIv+w65IXV/WEleWNearqOto67gx1e+/Eo3kShnGBPfJu
+MBZogQ1a0bAh9PC5Zb+HByomr5ZCeYTntRtMOmnYYSe7wekuns9MsVQrCJ4EbEzQf8SoBEciRyk
jvKNhMS2oq3puy1AnWE7SqZWYyN+FkONp8X81EUKp2Awb9t0eNIqIPdlFZ9yLOdMNLnd9Vgt0oDk
jG7rh9Wgg+Qc+FORqbNPbahlnNoRn5Ro2eixVaustottU8TkMrl1dOb4Fp3N0CkPlipv88wOz9Vo
2ssb8vfveiW0r9kwgtXXg0PIdvwh4B+tihnhJVQ8mIG0JsBfNdVNIeLqxl3+z3MyZxu7HeAsGxi2
O5XHVkt4d8gidhHcXkQS73CZ5l2Yhjv0Mogk2Kfiur0jtLglSJr/iwHMwxs2MPkJa/v1pd8/oCLF
6mt4e5JLSHKU8SVI0/6Wsc469oR4NjuW+6FoxtPXp2IS1XaOEnP39WmD27rKbbDpQWmv66oRz8yB
21v8Lu9fn7WZbzxCEqHxFFrPvermVT9G+DwzRNIqNd89RcyKLsNyO+GWPdHCLLEb8X+/f4pjsDyl
HQcPafRkgQbW2jZA4da5yPd4E57ajkvQRElymkFrgKN3fwVJ/CYL5XzziS3jXFn0qJUCb+NhjSL0
MGwP+diMCEdwMulkvkwcoqqsIp7BC+rXqA+vgSerz27YUONOQ1p8kE6PUqlSwdNoutWOeYJ3RrFQ
3piVy1BdWzCruVMwQNUgwQYZfrjDZYTr99lr82cH0/obg/pkW0VxfWK2eoQCNpxwTdf7IZrkIzZf
Bpf2T9AR/k0A+IrGpGkSyGkfFdT8lfbj+tFK41+xjAz4B+OqHpqXYlLiOYnCbB1lWJiN1iX0oHfm
W1zLkLx8cfFknByZWqaXsGyGbTgJ/6kPO7Q26H3eEn7rCJciqMcXVsPmbXynM72y7GL4mPzstazm
xzHGpmzmQbpKMuOnVt1PxkT5A2RHf9drUg3yHlum8GNv7+WLEsAyhz2mWrJhcwBN7A4oSFLvXvbD
tqHB+0NNA/k60WztRsnFPMaClEaOHSjEfPcKSHfvp3H3kz+muVyzHRELAwSDdsAc0mMaS0dSP+DN
XEjcqdw639vlkT7fxJ+fN8oi+W8DEcY4MWt0T/msDa7MirV9NKE/Y9HdMfcN7jXEik0WFXJP56nd
eLUkayEX82NhZUTMvKEAnO/nYkp2rkjEZV5qFZ3Wn4k0go0ZkuWVvOYxGEIxct7Ox0nQr+sK62SQ
8IoRPz/OmWdDLU+dU14hHZGDfi0643tnZ3BobOXUwNjSg5Qy29e5BafV9R4TwZAOWXIlqxety/oZ
mQGO241ZGu2lrvtLM+oIJOynG+Qvhk0JVA2IPYZQFuuCpQzKsD4nP+MOimnlpcne1jTGQj9yDp6q
v9U67W8AYLGIxCcacO287iJ5Scp8XCdFSpEAi+g8htV8rEZCl/i7mthYvVYy866aeavpemGj13fa
zOkh4/+L1HxLrExKSGz1lLqEyA75RzAH3V453TX34oCiok8RXIj5yQravYJRtxrc3Nx1Yh4uqGpf
AwXjxXObu7Lxpl0kGGeTHDTryb5r8+BHD+jmAACSg0Ast3noWasMMAXz9JRe22iwGj+MgsvDgvX9
DFfCOXShhM8R3QOqpsdb5KwNRfxE+Fp8B9R72nU2V+rkNcFF36LsxuebRyjdF3y6hwYm6PW9NVKc
VYFzZSBH0mKA96kvo1dBuPHmq3iO7da8+/qgcuc2pHFxzJ332poDmjWTeO5BjzLVxj9hBml94g/3
WhdVsUojm6ZKQ+zBgCDuOOjsRi7UWbIa1S7pAErZHl6xLumGsz0LVC0uKbOdDr7HE7CGuY6Gp68P
qe+sgiA9a9WHt8YizIRu8wR95DUThn0fu0WwQaHd7+FAw0IfyffyneYpT1x/a9IB2bYObJR5Aj1u
9A/JhJxNQaGLl8CWksX64mX1O+JVZIj8bGTSFkoK6Nky05StBh3FAl/FQ7V8sJsley1EkuFN7CQc
w7IDF7S+jQyVU0rUyBCHrNnGuTqncXLJHb9/CbC+tFmaXGPeobPrVUCERjO+JhZCLSc13ePXd40B
lpEAsxaMhPta7Xj9epRXF/g4DWpu8ibN9RTjfFILUiBakAJps5MxpPyvTxyQvX7J5awA8t+a9Mtu
DbKWbovtUCXZrVi+8PXVNqpAEX89qnEsd2cFgHp/f7xH8iv5EMvDf3sM4d+rUFtMYZav/fbtr3/5
959ZIHgWVrzz15fgpYtzAO4gzii82t7zz/Xy4etTx85p9MmybTcBeePrr+98PSbJ4M7/9jNYtoLf
Ht4O3LZIj0eaoLxinFsExMTTTShz6ApfXysIDL3QvPntG/2Ta0XxfWMDpoBkGp0TgZuE3ilOAD7Q
t6dJbFfJUZfTPouD/qUo3ewpTav112dKCvs5mPaN19sw04pbeybqunGr4cUnsTNB90eTy39MUy94
iskhmVycZF+fWQU+IENF+vD1qcP6ffRKB9bv8lil1PSEAUimHJ9GfjGVaN7fcqekyHui4F3Ep6CZ
1aM/m8k6Y/JhmQ0DeLEeuRqqGgmsRKZHKHvx1k5oeVubWSwmNqyXPPVFFyjmfFVbw26MzXfF2ItT
9NpyzYtvdW+mG99y4D8ASr7SpyU+s08umYZuhfJAYT8OvF+To1G9NzkZjl3JiosurBfOuqoyExly
2B0Deowrx4zIdHK4hCgaTkOicc3wLE24hvtZZkcFpGhdDXRu0fEcG8OKVjSDAcL1hIGgZd322CAx
iBj+brQcOPflJbKNaW+ayV2ZPqsqtrdEObnrBg8irFPzChblc8jRcushomnc3EhX9Sy5MOn9Lj77
1AyrTIdPeVAl5F+yJMS9Pka6CQ6s0bpF30kz0kNQbN27qQJQqc2nvjyZfffIrnMcXP3qF+YHHYl3
J23IfUihNwrLoJKjpwpOsiaGkJlLdGM2ANN60OLSm4k8gYuW2BYyzz4F+WKoHSS9c+MW1aYl8SNi
0rMxMhGdkUgDOA9A3ZnZj6/Sx1qczLSrX2Sev+GJo2tL1AuoOZx5nqHQOiC1C4lpsmr3da4oIgwK
XYxgOdYPKP2RnC/++JGPxlVFnHcmWkTR/BYRvUMI11bbMeJX6zsx9x+zwlx4P1l1z1iwPoVJ+2b5
pCO2JEMJOf8iV/kXEQAfXt2+WB0m67S6c63hl/CNXd9St/dh9ULj/3tcJ+e5sscds0u1ckGHKW94
dLHsH0LK7xX2q4uXIKwqAm5YZ5LHgsRIMqdQrtdAdVhV6QhzVdvD+BbJ9COONR4ewbTDxH03WLDY
uEP6ZGKu0Da/qPhX2ERv+O9xjumsuG54HMzhOs/dFZrIuYkxMjJ/OQMos7gTkwD+euoeXSp6U7MK
lM496fb9XpnpYy5chKkREpe2L+9mwqSBGr3HffU2e6m1NxuaBFbk6e3sxa9ZWHtrBAy8GYPaFc/K
4ahZG02wc+c91646a441TKCW6L+hD1ZpinwfZpa7tXyMnQbyfeI1iHPgNqyHAL1+84tuF9RaMrw5
6ZKXVWf+d9NLbyN4UWBPYTFak8fOKAdQwI++MZevBXBHy073rRV9kPtwBVN433YNFtMCPGlBEIgb
Pyd0repJD6Du2pyX2pBC3M5UaAZRidg81olM7sTg91vfJBo0CLiTis58F0Rl7Gp4YQsTpa+8e5Ow
oMYR/J1MCwSXFLdcpZ8WMAPCu9VKeOBPcqwyWEDowlUOqkZb/DL1Vg9GS2vK2BMb8LPGKoJzbOfR
Jt/JEpIxnYQ8yzdqNu9yeY+Tu98lxXfq3M8mdJuNW4Ww/Q5JILAQgWHrs4xYooTSeGohEyEhe0ma
+Qk+RbAl8oaWWzNC54vFejKMHCLY0O6HqX1uMyc/G3Z/N5e1oANArkofoyiORPOKJoLAyuzFrpBl
1NW0VO6Jd3EOgSWBfOfeB0CTFaAFb93QStu4c3IQZLiccySzc2EfhqK8mzpOP5Nfx3uj8m7cyjin
TcEMv+2tTRowaGWidG8x2diXY/0JJrVjv6DeQqxA4d7w/dj+pnldlhMxxc6Fwb1sOeyu4R1rNPkA
0NHXTuGuiU3x9rXvf5NVmzxpmJyV8wYAxzppBsQPMnXu/B5Jf5EGNA5FtzYdp3poC45+s9E9ynIu
KVLGZoWUsyBQymwlw8G+nNe5PjGqa9ejwMYXxYL4k1buyqxNdqP+jvzsMbfK6jVU3c0wsm0E2vtm
QsxVId3HoQi2IRYHYHojMWilbvfJmCjqebnACsWxiuNmB7zCpZGt/MTfWBhJKCUBAeRt/dlkM62T
2WZOL4IniW5MWO6zWwPKhqP1CBI43eQDjcxCl699hhEMlvwmrEj7wZx18tGxfRNoUhkYE00Fv8mb
r0ZmnMsCTFrgNuMWOQ5cGsIqaT28dXwFUDXBTJz40SYYDJH6FtiTJh+w7nI2T5/OWsctr3S/61A7
rJjPHupZhoeQFEF8AiyjRSGTtQd1ejS+Zb6KTxoZ/Qa/2Z3pkhOfFIjZY+nRepu/6e5JjhhlfT8s
d0hXcMoAmPCInJsa+FbQH24djzPDtEAEY9yAkzlZ215SfnhU+HPibIw6FcehyDYZ5rWNpdivTIvW
FpU/LWqjO0W1ortWm4+Z5710w/+wdyZLkiJZl34iWgAFVdiaYbPPs/sG8SGceZ55+v6IqpY/0tPb
Q3rfUpK5yKwMzABT1XvvOd8RXsarvB1zFEiTTo/EcuXKtNDCj7o8H20VXuhlczdH1iMdXLWrO2qa
ukE3EywaR7qE7O4d6kfMoJTG1eXsNvcFE23PcAgl1v0WHSTJem2319xq3Ic5elFGjniKY8QaSf2i
QdgWczasndA+aB0stckldceIUPkN9Oyw45AvQAb1Cg5TS2TXVSOn29aMg00iTeIo0amPsaGfFMLt
rhHbKs6hR1WZu4dbc5dlqPzb/ppB/2ns9Ft9ABebxgcVx/1aC/UEw1VDMgpPqcPSsVpYZdng0g0y
Cb8SZbiZnbE4g4D86GbaQ8sUsohltW718VGpJah+rh5zzX2hyaatiyS6G1NSGKNOWgcdcpnWWx74
SUIeLI4FiXyj40o4l1adINl4GXB8YkeGGzUO1T507dXe7uoahRJ/MN1DXKK8Bgh86QXjDEfdFoLp
tFZxyo9GUgn1VaTv9C4u1n7u3BsxAcnZZD3bOoUAPzyyPFwv7vxsjbIE0U+/j0v9OvU7sckEeSmT
U751pk0v0aRGx1ZjJTX/31Q+ycr86H2sAYHeYuNHLi6XKr+oQsyzzU3V69j4+MbDSNRd4J6FINdg
+Kabsjau5aTfI2RaIHAppGnWZOQ5ndoaED1XcK7o7xOQ6Y5QBpxuMwVLV4UY59R9yEiVbxRrfNFN
V5H7oqVsaj4xFUOPgsnvIyD4icEWNG8rldJ917urHku/rtMzIU0GjnzukmnEqwNY1r1HjUZ3GaEG
Y5V2bD9cp85WvguDPAjH5yRv9PM5Ua9Shu8CimhinAo5v2i5cd1MKP1lFD+qnqKynMnI6sJLfeb0
H9m88FNTX2ILxuAdyncqg2gtT0VoRRvN1SavcuRKjeKj1MgQDYsmXY+olQvefhaRsiC8VX8GjECr
xXipe230RKGPCO/UIa717mgBelj5Q2Lt8z4+F5PSt+Td3NHSpg/NUp+GpK857jt6m9feqa/RLNHE
cAiRna45WO8t8oP2gCeiVVrd5yOnKm2mexcX9BYZqH/SO862kWFy+PkveTMvkqOVv9RuDQW5kszd
l8C8KfB3Zc9egRqGlPSZwkONIQBBNIQrvAXok1Ht2jXuHP1yymj6zHyVipQtRoxMk7TluAwApJCK
acwWrQ3TBql9zoF0MOXIU0IPyJsd1mjDJPZEJUJsgqanTvVttjUMo5GbbE02sKbutyxgBOoyyltb
WnxuGGMOCzzaW5zJNlAaum1VFKvoQ0oU81Uf/hqcoiUy81QOlgPhyeCpR8sTirKUuvAMVmC4qdAP
edbb6D7U0dI6MpuahWMDgoBDbmKMq9rs3sJCz7xS4OOyKAXapZ4KlwFBkZsXSqNT4KAjYlp4JKIK
hnwSbYRfx17Xl/k6pHeYt+4r7QobtAUtfEsnr8fifU3JDoroRK50DkcJ9QCzswoO68ToYWrnEyEs
5zEUxlWGgYuNqwu3meafFcGUkzcUJp6YWLtA13qRWQTbgaT2tYsAEkU+UAHXQGTdc4hcOYLAiBiv
qR+HOw4VFc226MU3ukNWiIjwzfCYs5prftsd6zIKV5gYM5IAWDxUCaZC63j5CyZnRd97Ya6yTZ2T
BVmnF6nTn/9+f5WJzoeBMKeScKKLwQZTGp96+exE9v1UcALUEElsEJURQGu39y0tn5WrBwfTVW/m
4N8ht3E2IDHvi5nfqpPjcUPcehMFmMiNjIiy2DyIIug39cwgpkz1hBGkfjPbyXVqzf6+toLWA8SK
d8i9T2ON1rSdMwnaWZFod3miERrDuXZKvMhK7iYYwrT2GuWB3HiKB2Z43CMCpp2ABlQZ4UfO3HQd
RvZr5te/sogkoLJ9a+xCgD6Xgrq60r2xIJ85pYsKBUx6o/Rw9t1FQLk3zJTBaUoImPaD0EV6EQ00
REX1icKQyY5vehhPd4EesTWzVJhRMB+MobpW+hkmhHlfOlW0tfX5rqpafg1JsO3i4EOzZYWrvtqM
rngva3IIqeTKg/E2xPFrCd1+7iXkx7nCX9jHcJzBSiz6zxL+HgGINTdILKY5SuDLnF7GrLWP1Nhv
ojI2DLYnPB4ggCdXFzvQNq+IBWhoSsKhKhld0LZe2ZYuDgScRV5r8fx8G3Yhkvl0jfe4WI8iPc/x
zeGuRgA16r17/P23nj3Mlw4qxmDaW3N1FK4DGj1+YMvXYHhTDsaZcTvktKdzJp7K6aDTwpnhNQ0u
y1B/mqViGF8nO2XNb52PaD8+nwId6mTavjiCJL3BIQFz2JGtqG2bMkBDnWyVtvjnE74AY9f3fGrO
42zSDvVsUkXGYqt1zXWQT+k2tKeBdKpsD+6chEol5kPE+G62GMyO/r4AjdjVEz8Ln1ckDlw6C27w
NIWj2OlwjfYq2LuZMlfs2NHO7PjbwkRDJb51fCPZdY7+QZtgb9HyWeVmex8YI7uxzlhYjfZaX+gf
ZgsRW2qXDtUdOzvtA9uYz3XDLteaJs+cppYrfCwKF/+Af2XvztmGk2h1gJL9mDCOci2+w5BZLwLv
7JoQgvuE+Y7F3GEXopc7+LV8FkVTH4e+30rRRBunXFrfVvhUj/cabZ3LJo/Dqyhkmuem6b6j/KNC
zCTSsuEG5yDIz8XopR8y2d/M8/CZM3TrqMk3QzB81Kq/wB6NnK6c+QMoT/KC8XmirMXlTd2XRcWw
6Ux5lZOHlSpWiiGT6VqX8eQ5VBgN9fu2C+HkkmPHvJE3y/eLU9AL9gWbbRz1+sExfXq70GVco9+j
tnqX9qwTckxUzCwQR4calYH5CwpD4DEo8CjW7D25sgaBaXXkjU310olAruyxBabPd56N9LJyU20z
tKhl8JVzWKu3NBbNVVf5h3jU+JydS2PFZUlJnIuwiUkHGCEY1K5xPsdE0xn9jFvcoIdK6BFANkhp
hP3lr8PAWPpyGAoMQYsOhc2UuETGJIPTb3RgrSAGAk/M+RKMPtzCq1iRulVB2jvVWqrWBvwAyhvu
Zl8j5KRR5jGRp5OVL7lIzmXSE+GLTnLozI2dx6+kvoj1rRE0DySf0D9BBY9blGZCwETyLDc+e/YK
lLTyCS6WN4X9fdhz0k0wZ9dyvFl0dcTk5JsIHp5Wdux/9vyEOMBCzWzEx5bhghyRTTg28kGje0f8
WKNHfxusYNin4HBXTmQFu6yb2RmH5rVCdL9PG+PEYvJi+/b9XOr5GpXIyR8p3dNKdivWDXa2jFKd
LfHecTLCvl4AQdP4HCgyZEY2CGrSGIHDurKdZIsqBdptoCOOQPqZSbqHLoV6GcK5cEfl4MFiDD8i
StKT0l+bbg9AVk+9KDE45vdge/pUbkt96nDYC/IJ3fAw29U6TIsbk5zZs6Zon90RvaXIXHKpoPaT
xlVvRtMMN2lGCEhUkizKRL43muKkJT3aWJexhSyD8AkSkxUlIHpRDbuwj/E5Y2Psyz3PJiDKm+6J
jSUYpX+I9nbwwe92RypbwqVQca2EToQaTd6rtB4ikicAtmuutYr0oduTxJmsEcWrtWn1d40iTGBO
tRrwlEaL0qGmrob8nKSrgUFkfDs10G1cx95I5mn7qY5I8YmznSzTtyhr43WPJmScJqbrXXROLXwd
REsst5tSegrGBXpXMWHbFri0vd42oBmXyFlddWahzOjt5rGiFCk5yReKNo0psYk2814W1b1wN4St
LfkxtDGx5XBkzTJxJIn6XndGvnzP4W+Ce8uhQtuKnogFzpCocdxwB432M9bcG01LpltREjEbtu7a
V6L3JGP8DGXlxtewgTZlW0D4XyM1E4veiTMpHb91ny0Y8qxvz4Myf8mowlY6Atv1LKuB9bMP1rrr
h1uzPZFbMu2DXj/vpv6xy6trv3L9naYXeEXaX+lgAOLqIdeODD9d7UYmDu8vg0mQGxzNkSQ7iZmf
7MFo14WZWBwm5MbV8ARgCCVeHj3wKjWcyyKSb31KzgpbnEMQj/I522BBJRiP1zsOwN872skk5mpf
K9AxUPJSvcrWi6UCt6e1hRHAYEDCJVf8KYNLcoJtx1siEOOU8EIZGwd7xJVDKUCz1YAlNeBPcWYO
BxoDn0hLw7cm6M6msl411MYXKGtOoatp+yBWlM5IcaaEE1ExWmhEGNR75iAZuicQHmJ1I6QYNroe
38YlS2ITVN06tKGG2sq65Jf2oqJyWPnC5HEHOc69mS4fkadeaTF4fnD8xV0BpmZdUq2e+IfzCV6m
MjtnnyhnZ5a0+23wRevedeTOzS0C24rnsrAPTZwzhUvNz4HojIJjqEf7BNBDZ0PllBa5Zo6VETqS
in2CqL+PYGJN6OdXYVfF29yKUTcyorOz4GOcVb+dE2c/aDVM/7GIkEoEj6FhvSQUGpuY46oXaQyS
TdPLyiYh/5oWhNZan/mUD9uZhKRVyBu31o3plCDIxweLxFwK+wMeyZag71POQFE352ifJde104gz
hJAbS/rtTmQGarg5McBTLbHMs/bRifkYzwnD+DGgDChtjqFJR/2nDH/ns4Qw6+UYJhP4WsnlENMT
HTN7mwsb/seg0ZfTjF+CjigdxNhj0as3xgj4PGAqKyv2q7Yggycp6eTYSIMy1kIyHxf9BLSXuS1P
nX6D/AndH3Gqqm6OZc8uU5eMtNFcXY2y6LGZkRzkayUoeMw6MljSS2t2AtRepDTTA0WvoxEDTW8h
qyRpppp2lZLLCi0rDRNMzpMvr3pL36tRh+ZZ0deMdc3juF9640DqpaiTxwI7lNXTPdK5tLARE9J/
aPZDU18P/bqJavSdObUDMgaUhazj+HtoB9O6Fn38UAz6ee5sDG3uN1E6OzseVHSNJ2NvaD0zbCj8
axvh9y3e8C3zst3sM4yagOeu9N588jEbYV3mVJeAizDVXTcn4Efdl2YOQOdELh2Ubj7SQSpwHbRJ
j6MW69xaSWWtAzt4jUedtRlquIR3D//Yp9/RHLQx2roMtI5zD/YksXxKIpPTv9Vp50BJANjPfeIV
EDuLEVBU0eAoh8jtVaEDTsZ2n+bxkI4wT6v5Qbr5gMue3nimJezLVEZySZz2E3cDRqagIopvyU8s
CCIZtUOmtacG3lHX9MZ+zqHDMsm50WJsrnnnNzsBJMMLQ+s5EA6HT9PcZsmbSIzZ42B4JQTn4k6l
4HJ0qGol+Ux4405aXd0NXYXLv3m1J/PZ6p5kEfNytwgCBTNr6ndByjAxZwSxmevAZE6gxZwb/b46
d+eXhuMVWEvd3Rmo5gx6X3t/VB/ESl0DUcMbRTB7IdLbXpSvOYo5rSoPLD9wF3Sj2taqowY3dPA4
U3LVhYrpI+KIDd5d2h/EedSc+3D7jh6YJTSGfTEcTEGaDclE2FKMB6GdqTIadhFo1bVjt58GR0+3
MokJG22MGAyFW5/815LOQ03O16z3JANtw2UI7TThhvcv3iuKuLXR66/ZmN7mg5vsTTjwpk4vLgND
teFkM64Z1x74KQ+VQeh1yAtc67sY+9st5guUIKOoKFB55Fj4/GOmd3vOgRWb4BHXI/P8rmeIgoak
i5yegeZVk2bIGnwaKo70AbcR8OP0H7WFlIUbg4L70oegsyvmcZcU1XpoaTWGyQXIndIzWaOLYn4Z
FftTbd227FwpcgovtzlmKETknpab/crNdHpDlq17Eohb84iShbMUWa27BiMoe3ey7RgKA3BFzBAQ
SJ/O80s30A2Z+IaeiV6V9Mp5PXc5NJoMDxpSlesaTuGcIjdOR/Osg/hVi644ku24FPaVzS/YsNew
y7jifTKQDFwl/Q1UyHtTgmDA43VU7ZnoUbREVZIeHdE+1U2UXlRK3sZmvYWgT+tvcIutFTKweG/m
gdBOinjwVgPhm/Z0ZqQx879zjaw3b2Yyvo4b1nZdEUcgsxudqEalB7vJTptV76Ib9pX5UuXVFpP6
tLVH4ktKAj6mGRsuZLiKo03J9rNqjppNiKYKa5M+dXkg6R2j7GhnS6QHow1w142ma0e3NOBDEfit
ta435cavvPOckUOMo7pdqeXXEHSbnVbO9sFEL5X5CFzDtLwJo4pqhgaX6FEvyjA/qGRAot7OpEm6
XYlSdjoWRbQIDO09KZxr5H+3scOZD7HDER3FJ/IHsWZWJ7cKmc4Okx98zWTIb2SunXU9DXasZo+V
w4AnZM6/HjtqkKieVloyQGOb9TVTlHnTpEjJZGlyYGW7bDRCs9DIM4DhLxfxkl/7x6pl86yD4kBM
NnilukDsbL5MCTLwySLBPMHXsh7c4RbzzZU2V7emETDAEtZ7w6zBzJrIc8vpZBTjTWaXqGWgFkLd
Yitwu5duosj0xYa6HHFYSzKt39zhxnmY3D7dMJjb2KA/rIySixoeKWBJIkIYcQQEUmgwasBudChq
dkGnBdIM1mwO5zPMUwWSNIhaGdCCnDHKIRXOm0/bUy5V4lTa9J1oPUg/OrdGdrxw5CcUOSDlAwxK
E6tNP7lwQWpjk2i4l0RymFJHrZlqcvJBaUhTxcphSI7IpnBywbcJrWJl1Hq8Ik2mXc3CNYlaMJej
eXmQJSqoOCLYJMJGTbt0HJitkGJTuXHN9He4izvQj1CIQJG0u0AUv0bhNButiw6BU+3npDYvrHo9
13W7YaxMBF04gb2jlcSjyhwUnOLe6hwbDV60j60qW9Ux9WwXXDHM6FlKOOCrdkZWazenLE4/tCXF
XARLbYnXnP0SyGBQb1EVvzU9/kwcECvdZ0NOBnPcZaMNgLN+m8wBtFDYnZZ+L4lan75vd8e2b98n
pHDgvwDfWjHshqmNAM9N5pOQ/S41g2GTFNQ4sqWJoRvgu5a1Zvw9FdTI1nRDkRxT3TzrfUXFPsSe
mWEONLR85rzIKMCsxx1gnI/adq/piYJ8jJnE2QbhEvHWMTtGSXg/0Cdr3m8Xyv+3Vv3FWmVCLPq/
O6tWv9Jo/vWns2r5//83Q8JR/8uie+hIV5qOq9NO/D/OKs1xgTTAZnB1RAIsg//jrTIc/iP+M9dE
3OK6ukm6xH/xDYZNhATSKUTNusKpDx///8FlxSX+MFnZC7gBFrxrmgJQBEe0Lyarji6sIYXeoHgN
UQAtQa7dkU1v+8f9+Ma99E8v138vg4nLRdwFtnwJy/jTLzjNAH7MGQ0NytTTgrnHorzNjexYqb3l
12tM5BMNu58van57VZgUNpfEpuZ+uWrCVzN8k01H2fR8UgJ4GUg8uc2IupEC042OEic6gpjq2KGB
KsWO5sFF0IdXPAGcRNW0duPu3uy1SzMzX4FVeIYbvXSddulP+k1fvhtG8ui2wR16x4Pmx2vGo8e2
0R5+/iJf8VjLQ3JBZAH4tWjuyOV7/hEYoHdOSZg0FuWUGORc+gcn1J5/voT47hq4OR3DFrwMhlr+
/R/XMAbhm6RcIv9yYpRMjBLIfF215rhtw12fLaFrKQhb6fA3EIge89RrI2HCjsLvzIJ9Wjb0tzt5
F6iaQ/FtZVrbUm2L2FokUAyv0L9Fp66cNvVoX5vxjUi3y502OeVgGYu9WhY7udg0Wtf2/vLllgf9
P3bV/7x+QOYNZZPIIp2vqQehZRdzIqsGNbq6aMmhp8lqdPVWyPiuTMU1Cp+PxFEXgsdYpMgp4uG8
b9Wul8jMwFFlS5qKcskyKvdm2m2dRKIzys6svDsnLuEwOEdDAtGS+HBSu3qORouIn/E0TPZFNBJ2
78bP+pD/xRL4OwnjX18LJgzrhE4+gvyS/qKht1Kp4pmZgAOmmGMZvjjEopLJWWt0F5pdbkwbq4VY
xPKpOGcbuWppS/m4pyxQRGzkyXogGfLn+/2VnwXFANrH8qtDo8/R5uv7OhG4loi42UU5Rw4HuFmz
N8u7pnKw8E1b1FL/YQv9A0rzpzlSfF3Gfl9RmJbAiorC3fny9kpMFRy1w2ZnD1zSvJtn/VnZyW2d
xaSvkHs76c+BcY21ex1KDg7xtUhdlNTiwLj+XkbRrV+3+6IhUTzIbpy+uGTLv0JjvVYF9bEf37iZ
fXCLM6giO7vqjkgqiDRwT4Y2PXBQi+F5Qu61uyc/qt5/vpvia17I8uVs2DJCN/nrX1ywwXDcGrQP
oi2nvaPRsirAya4R7RHirVwm0VaDgo0H2evM3GeSH5V7iOpwl1Z54GV1TmjxTPiilZ6PebvnOHwJ
R+LJJ1+cgQVmxRyr3hwgW9D7p86C1sUACUGgkxz1GDIY7ezwLw+Mgd6Xn+TypQxWUbY5XVr875/r
DblBaBkSerm9wzC4yRzO+eb8MgnrkfM+fCoyiCK/5vM76JsGysyUISPtbMbvbV2cDdmtNp6oCsRV
SI9zZcSQkn1K6XCuDow9Q69PrBcfG8JZDBcIBUtNH3wK4n0O1D3UMSflBmM1pAkcpo36Ay4FDkMW
gNxBWSDz7sYZnWcwGCmnfN/Z1DV9RGWQmAJK0HfvqHsG5Fo4P9swuIB0hIwC+klcRLvZcF7wx/9K
/YKyHxNIbVNlCeeemdza7aObIp8VMk+6l1nzGs+CY7Gu5jVjIRRJHdoNRz7YtD7LhQ0riWWQW4Kt
PqkS6lAhVPRRl/SZfEk02Xh9DjJAn8bdHPevCc3jtWhvBsUwOVU9qFpibFfBqNFLq7MXXdslWXKe
k3pvF4gctG68ckico/Gk3u0eVYk/E/BT+MOS8BB788bg17AyCFKgZT/TEmzgxavoI+7iJ0S8ej90
qzQK17CLqGmNhzHWXghzP29kwYDdslZkoyLdHsv7IdzgRPmgG07b9lbWYtssrByR3ncQ7jexyi6T
K8kwDFcnV4pp0iHuKPFxJRRKYt209PIN7ZbJ7OxZ+sjLkAzn1YioyujpKZpRd0Jaaq+svl8hiQXK
3ITXfpo/SMpNn/TstRwR97SX5pAht9Ug5iJBIiNJb0Fpl6cWtA5BjsVhLCvkAnjT0WTc59ojVYm5
NXnBZE2Su5lD2gX+NPUjZj0dcmcwNiCONF60FZb0/YRMNCsKuE2oVTL3vEBO5GJCNMxkO5rAWORM
PobagIUVzKDmwq+xthaM83i9pprOFWChG0Mz/hb+t+wHf+4XvxcSAF62pQxDcvb7528Oaib++ayp
WRhQgRRD/isZML9HDCKKlJ9Ial3hKCtHHfCQzQRyim7yFGcOYCK4larcVGGwR//ReB3df0T1T6Q8
WHTQGX5pLuia/DxL2VHyAiN+bnsMgW/nsSOjPYhWneU8Nw3q/rbDT8KZc5EG0U9On8e429KzNjza
UIUXgAVa65F/ylvzfuiEi9Q3fDUX2XyDVZI2pl/C6mAkKIq9iuLnXGu3UqveTc1gll4M5ypIfnXI
wrCQO+tWM5/rgXs6pXiNIlwjSUSEl305DeOeQrm2bhAe7RGtRIl/SQ3NZ0W3B2dGIvMYfALOkYlg
+ZKdwphWE51Q1vDFGBe/Qw66SSJ+eFFw09lExk9ldw/NXTPQD6TmbuBcMDe4GUvJ7czq7v7nncFY
iJD/eqAKLINFu4oi4UtCEnKAkZ5KWu8qq3zMhukGJua6ck5GQwM5TlBPM0TGRuscG+616Z4PDJ0z
h2pWDYRkx7i7KsfeV1366y+f7LsNWZpwCtiMwUI5Xz6ZLoraKGE+7cwZuzNWlz2YlhGGI5CGNsUT
MGOiDmbP5wSzShUmTVkkL5r7VPl+sO5QTDKrvfz5Q31ztywUVSgtSBUT//pM/tyQtU0VvwMPf2V3
2P3L1MKT0mCGsq7wlX/8fD3jm41bmrqwFUIux3CXyu8fZ2riUbPWJSQ60Iv3whKo1oU66o12jSbg
CI3g3i+Ncysx1q7Idz9f/Jsvy7VxsCsDqgcHh39em658TPMDwTFekn0r+3uNZ+DK+MxaFKamhfr6
5wv+Kx+LNxD7L09c6Ta24d8Vxh8VhA3Pxa2Sikeuyl9NiJa1Ca/qmF7HjICMpGL4weqCzRXTzThf
zOmuESR6CvtXa/AfZMlfzk3f3gFhLXW0MpX5FacqK6dXtcsr2DfErFxoJBVy6FhbMKTicPpLgfuF
iMNZd/n2luXoFPkWL/6XE6jbpXRz/Lzelbb+nLjdJh6KM8Gvbna0jxmZuDLSx2HIHp0sfGtpS5VQ
FNY/PwKxPNQv64E0CXUzpbQdJe2vLxzWg3ms6dAl9H7Y9KEB9F3/kYR7CAd4pGWLvig1D5W0bmOF
3qWJH1Scv+Ya4xnHRHvRx/G80hmsqwnmt1G6XtUbt4mTPlpM/0zbjY9Wj6YwQASN4lDOdb+a0/ZK
YP3djUG6baMF55vSgIXkF6Cb6P7yJb9/z9Ao6NI21b+retlpAHiDkF9Vad0qyHarMTducch6TX82
dEg7iiECfFCG7xZSWfbRO/yHyFPg8+PrLpgj/OUjLfvmv27771Q4KDl4xr/QkJQvYrse3IrqI75p
3WFHYP0VeLVDnBTPQ8skE5XXKME1/Py8l3fq63XxqDsUPSyx8utvHBhsQOVgoy6c3aNZFY8VQruf
L2F+c2aQkgVTV7ZFdLIt/rmODGMUDXpJ9HWmSPPuERxyL5U2nKNlXpKepl2X+Scis0E84GtY1Yop
n+6wQ05ixJzBE2gTjrTtnP8qY1qqZnZaPmbZNPc/f9Tv7safn/TLL7BoIzQRAVrLCXUFbS1E1unZ
z5f4prBFQW1ycqJpZxpfGzGBjDtM6kO10xPtwiG2xGMimK+rULVeA4qui1jcUvz5P1/W+m4j+eO6
6stuGrhhPlLGVTuUOa/gE2EcOgUWaZ+Mjvms7VF4NtgBV5E0LqO4ewcYedFEBsw+5Lt4jsRWFkO3
gaN42QtC0woLmUdRpfVmkRdlgFlWWadd13ToVrFfeU0GVZx6Ebxh8NKo+D0KYC1bFikg0r/s7OzB
bDk0lmunmK4TY5E5js15lbHL+8XEhCp9/vkOfHOckJYhOLRCp6JX+aXTgbAn1/O+Y2HTWLHS8RzI
9IUdh9c/X+a7H/Kfl/nyQ046hO2yY0BJF+kmW1CpRXQ7zg8d05doJOl2kmAXOmwSP1/3u/fqz+t+
+ZEVae1GHJRZQPr+KqdHNvqbnjwAVcYHCGsMZuu/3NBvV9HfpyGFCZBkuy+v1KB0M7TShlksYjTG
IMeiDaG9Uxs7O1KTgo46Ob9EgX4eyOJpHMQuScp97yBEVnZw8/P3/1endtk9nYUkZ7F92sZvxvAf
Z4dcdiaCHlXuesve53CpmpZQAiMhzrLNr6Umb4Bo7lXsn8QgfoU2JcCSRtMknMad8wpjTInJrwjR
veJIRBRneQJbO7Y+RGG8unVIQlFl4Q/sV+xU78urU+nxqbaufv4m/+rJ/f4mimVXRzLGyfxLXyMe
Jyr+MWO9LI0XfmKPtlZuSzPfoi05y+Zq32nhO4F0G3uu14k9vUxujSpK0ASpUEIL8MPg+v+ybv2n
fftlq6BB6FpCSj6alF8edxGxxCdlTkBzyc1ChXoZwoCk/m3UWmvUZZ1NZ44qTA88/5UmSt76JW/J
oHBznOEzriOiP2d3a2PFMC3QFXm16OJDMSOF2Sb9YmToiVcOLUpnA+sATuzyIWjQveoxTr6+RvTk
Fy/oj28xzxXeUPNPA0s/RKbu6T09hrElh8MVAVNy6xX5wqtjWO+xmW+E6e8HkxZAe6xq48W2M8Ic
4emsSpX16HSQJls2ObrpJu0KhsfM/XutZN6mbeHtolXTBwLu7QNgGRoucXkB2Sr0iKjL0vkciDyS
EM05xa2+6Vn4vEYrkq3tgwo2gEBHmQnSyi12LqJ0rcueGertyi6/w35PhpGNUqiV3MmqiId9VulX
81ieA7p+QXN5GPthjxj9trSYiE81hyMrRBTRos5Ot7bdwn0wz4Tm7GrFLS2qjDpakJ5UNp+BbSNb
XTzC1QeCHebLF2aXXMS5fFNGCaC051l1+1QLb/IhpIJgWcJ7+5TNBDgaIV8wkvxx3SRiBCKAeEvV
Hdjf17AwEGLHtEf6wYHnOoCeneERAC89yIh/JzpSZPKbIS0+/Vlcsgx6VW2+KVsLmHr28EJL+97p
BnDGD8YMNylT1XMQ5TxOmT1goLrQdHVqhyUkxgrdzTCazH/VSTQBPhDwGhmt/8bX3oJevo0DLjwf
ytsU8FLAmX5O+PIJhLmgCS5MrJ3Ep12gi6BsbfFDPKUVuCVJ93qTJSC2bCBiEbDPBuynCj/w/VW4
6uILcpH6vyzSxjcHDEcX/HyYyiFk17/sDqPrV35TiXIXWcDMCtIRY43jXoYYYr4xmvhKz/pz0T3Q
F74lS+TqtUVbZaPU/dsHWS705cfs6BRahjINEJz6l5OOH+cCEctU7gojwr+h1Iky8FTU12Vtn+C/
HY3+uVgCUlGglGMJD+XpL6vcslx8/QQ0HRw4pJz5WTv+eSpUiPi1OKzKnTnY16ETvxROcFG21p3R
V5sw97c4Tm+QNnwMbf6XSsv6pq6DFmcKYQuO/7b8cm2rDnGD0l5EBYTfE14QCLWgwo/V61eghxF6
lZ8FCQy12XxGkYmk3D2lkoZR8zrpSYbVem09Y8tKdrJHUwb6pGfIA62ssIKbqZefREAmHljam8LO
TAyRxdZvjPvUrM6MCbO3nXafjlbeYq0RJx/osq/39dFqZO3lMIxJXjyrSSKEOoTQxYEXpvsr3/Q3
uCXBZMTWOfCGjFA2hqBLB/EvT+a7u4NWmbOS7jJz+krjBzWXTBDCy11D4OVUxh+1jh2RGLNV3BQv
sqqfMhtRis2gbpqfMKUdYREv+uGNW56iURAngXo25ab9pZL47oPZaGGEoj9A73/5939s8dZQCdV2
qthlZgaKkaqo7ABqhJhmLodATH+5Ed+cGB1gmWzALneD0fM/Lyf+N2lnstw4lm3ZXyl7c6Shv4BZ
vRqQIMFGonopFBOYJJfQ9z2+vhaUWekuOlOsiDcJC3fJBQG8uM05e69dF+hI8iF3JR/ws0I6HsGo
wtbO9eDmrdnxm8CSytnfIrNePT77NQGi0qjqclcm/9lvw32uxA8xYvQYiGha+w/T1F22GtHU8aRf
ptVWVOpej8+u8KfeSHPeP8nEpVmoFb/ebxZHia0Ncg5SALmdF1rraqiuwdsYJLyNQXY95uOqqxqm
7ag7U1g+Veiy2JqDLOVIDtb76LONrQpAdKPkblTLEFH8YQ/74ADXY9UpylWuw1qxk49MSu90rz9z
8RN7dgvtgkZrHIXFb92xdqTLMlh2gY7UvCaAKAaOn87V+z0ZCXtJF3daiYQukP8886adeuIoJoDm
morgdHw0woyeXoWkKwV0cvJtdfkxTJCGtbBeQg2iZN4tCjxmyEfxmsTx0/dX/+zHH427T/CubYF5
oP97VOrBgpHWRhYUrt0bjxTBTDwa4xXlz+uuorau18Yrso4Hs77DtuWr7aYuurUxYeI16HoNUgfQ
s70Zi4FwAvFWm3gLS7gLTqclj71XYt4vp2sbu8tSg4Fjq+tas6kpEw1VFohora5+FjobMh1HSmaI
14Dq9IICU4qxzcN7QIp5oTylA0yA/kdRTY+DZ28KYuq1uHtR6upOxMarHTfPxSwga6zx4w5+CpPT
lRZjGg37GnJoCnTEwV7P3mhkAlc7IuOl2Np17YMvMJvLTjG4zWSy2eswUdEdNuiEzfDTwXa0tn3q
Gu8HzrxVOJqD04Xl3fefwhGj+LPqN1f70M1QfVGFPq/Uv0xqRqKbcP09JjXhY/xKmse61CWIXUG1
6CzYP0VSQLRJkeJ7bg5ZxykSYxsVaYeaq35uKNgt0Mzs5aJBh15JW6NBwosE+bWaMhevYn6pzpmH
SNAXcgvuKQB9ERrVxhTxFeellwHmuBMXuMct2iGhjhUUX45EtGCKOwVw7bLLGBJKI5atqMSZOf3U
aQeTgmpZGhVPkkqORmHj4+ohAzF3tTB9bUN1F+tRtyirB7o0sYO45jCU4UHWxz8LC4H8YJq3BVSg
gFAjpmK1MsdlnabSmV/rRMdcQeiBmsU2TdPmNPb1Y0ngeKoVmCs3SgU73lo7tAMD3WN7PtYUQn1F
fy17n7RWI4XowGjMetgSFs2UVTp6H9htL4ESPeJoIeLzPuDbp6G+i3RlbVpm6uQtj1KOMXPU/fMk
68mu65pnxeRwPDyWY0uqatLazveD7cSRfd7taTN0GyA3M8rXu0Jg45ei1TOqu42bGi1S4RxwXzqJ
JRmD0RrI/5OZwP6FkHBQEk7RQcdoQgny1CTaY6in05Ji3ZmHfWLyVxSdXajN00Zkc7zy5AR5NyT7
Zm5LZSlRPVcJ2VDglpktdAx+4qxymuqzlw11/plnMr9gX6ZBbc4MFHhwqQSz+s6VlV9eQLRcAeyU
MHetXdISC12P40qRdz2uUyXg3NGY27o0LlJDe2jmwoDVn2kq/Va6OfoFjtZdMmWUIJWTHON8uwvx
sBZBSzAYkz/+TxO+B26IMzf929bm6yWPu34kdSaBAPTiAg67jJAaEXSxV/P6zEZb+W1lna+jYJcl
RorpzTw6ZvhyarYaMl238cqtpTNlDRGPFVYDfr5VSma15Q1PVm/cR80IxiJ6QY6/ATvkRKVrk004
JfmDkYTLTMJLmz6f+ehPPnnVkhUEUGT1qUfnACLtWujxETuvRNoRGndREySBnMOtoa/MAcRyKK06
276eKsim0YapwKm0uRHs74MYHX19kWb12q5fz/xiJz8f9mCqEApHlE+x0i9jsgAqgjLBz92ykHZZ
q90UjVhPc1bkUEKPRmNc7cbMWCp1SGT5HO4RPef1zWDGDxU1wDO/zW+n1vlT/OW3OXpMkSRhvKRf
4/p4TgybjbA5XFIyXpGHilXYwe32QKXgGtnirqBGEYT5pgzxQO2//0VOjiZdIZobpSvt/flN/uWp
+JkYpp60IQQ/r8GI1bjWNo2yysmmUtCrS6iWEAd8f8353n6bHX65pvb1mo2SpaLvROaWeO46S12Y
kPt6A1Mf2Lj/2aWOXhZPxkup+bBOatwlSNLJ+wOo0N2qZxtgs/b3xF0ZCppQU9Hpzny9K01vi9JE
MOJOA6vXYJFeVA27qkHeWr5ooXKl59OlxxqEqDwKLqS0fAtLTHyE87aeSdUrfZY7LILCWGvTM5vr
pYj8e+xj+7rB7vL9c1Hnvf9vn8G8U2IawelmHa3FKbHiBgrWzEV0sRnUwsWauEXlvi5qeT9PIj3R
u50p7wPJFZ3YFoG3GhOOz6m6hMD1+domgXcdZd0Tic8a79RooLrCCLxLeiDNhhStJc9baS2FtrY9
s+qenGV++fWPhq3o465VU4aQadA7pNxcL02QOV2XbTIZ5z/Iku8f2Mn3hBkXgjsnqt/a6NFI4ymJ
vMzNRzw16JELmMb4QHYF6cXId52UvlseR+dm+/lz+O1zom1MwxD4mXU8qmp0TeifuNFw5Lxmmukq
mBwFF+3kYUbVcpwebLeNPyhwL6GybL+/6xNv6jxECPpQDAuNxtEJcoBpMhQZs5SUAb/DY0PIMt60
DL56e2bFPnkpUkUMNAqKpR+fnHCiKeYUBUzPtYnczeC8qG2COsbaIs7V3U8sBaiPaVrNqghVPu7Q
6hRf5MZj8AMMXwawtti6YTRRDRCmxVYrWVtJaWqlaZnhI5P0OYCZIB0/GVdZI+5Av56pV5z7hY6m
qVYv9F4emIXLkHT2xGS5rtcoK2+//zjnAsjv44mGjsU+nKOBwjd8naU6TpaZFHE0ArUORFFFG5nl
V7Al/EVjtOzUUJGg+1QwC0P4V/hPJ9RNzYpUlMbG18t7Sbvzuipc97jVoXpaTlVT6y8UjYj0Wp/1
+pMjKSYYyXLbm+pVU1pXZAs5RCQjVZjgA5YJ/ayUaGU+4i18vQcp8Z1ugClnl/kmlo11btv1clZQ
NcBmY9zXGjCAXFN3ilFdId15gNzHBsNyEi06FK3qikbfh5p3k6f3FBuZfQplV5cpiYBtcml5QLGz
WN9Rg6FmXzHZVuG9niJiDIrgkOqYKVX1EZxU4KqKzhHc17bmIL8W0R7bYuGOZILUWmtt5aI+5K36
6I1olNvRuhtRD65gSVz0s5G4F5rm+gPRAtl4GdfB5dRjcQ58KNotZCOe+I+qj1AoB3epRjwH4WJg
KVpTvkym4d10FTX6U5OM4KYrbxIjrsi7fidLywbiFuTLMYRTKCVvlhHOG/lg7vyyb8h6+EQahgmi
ZTMvfcGmt2okqgliyKN1VWnXRaBbjpZUr+WgqLh7QQPgot0ZVbM1akW6SqX8ifQ2RjugaKumf24O
SsZ+CKyQZ+Blfyp7/RUrxJ2m+Mmm1KLnYehhBFPjxSJJMt9Yf0wcaYh/kRQnUmzMl4k+LD2+uEQN
a4M4hoepgwtq7femNT7KmQxqrdp4rlMMpEaY7ZCD7NIJ18CZVeYhsdwEs7fTsOl087VRHr2S37uJ
E9cbOLC0ln0IPVrBIVxYwj3IXktQcjEGXjPcW6b64UnDcFlr8qudmg8Rm9Bs1HetlL8XsXdouugl
8cpXaaOM3XUF8oa4bRAC4XPQ3wf0RBZGxuX80KaDJkaegdgJT9m2ImascFl9Jg9GQ30fmcZ9mPMH
mdAVKWvuQsk7GGFK6GfRPSsFTYkWT6Mztkgwx9jYMfegQ0VroRX0AACvrOFAjAtNI5Gs0WH08GYs
xphGazp59Mx0NkZTTxvG14NbwtruYu+iMUE2W77SO42tbIeeWJyUQI+dTCkCFfrCyJvrGIgpx4Ro
nSqMlxIkkSF3ZEgm4bNnKBdyHSI4rWoHBjViTYDykFX9Npg4oSFThIj+Vsyi4y4x8EHrV2ZK65kU
dmiZDn8mLZrW24Kz9V1LMtyyq1YajNoFPXNkB1L2ZBLOuSji/rHJWqi940oe4/sslM2VmLLlODD8
e/LzFkaa9NsyhCXWWHe9NtxmmnI36uazfWjn7Fd4M5EBVCfK8VD0wrjqi+wtExyjJeG92lgnGyt+
y0hdNsvZI8gZ05ky0I+m5mLVbAlQgng8Yxhpfrb95af8SgMnQCAlB+K2niXf8VtQZS1HYWSPStP/
gQYSVWSZYsWsbjr/jwJV7sKHGmn41o7i40NY3+pNjOocJ3eQjUi5E4bAkMZ3EpgXs0HixanzwMaO
5ikBScsKeG2uWDshxKbo5OxSC7O9wlLqqONs2Pba67Y6VCZB97SlI8pCssMsvinSkWGJksQiI3s9
JT2POiIIRfbHy1KismHDAl6iKFzKlljXCuCCvrpWI+D/3b22MdtSW6Ztvfcxaor4ok2Tl2ToyV2w
0pLatztV+GAReStrkaQ3sBUGjA3g+S1lkavbgBCinHSDpWJ313KkQmDKpUNvMITK96FTLnn7SF0H
yrXATEZu1Tx5qH78kjOBekB/5ImQDn98kpg+F4TBdMjftFf6JBtSgwAeVM+dk5nKKw3IK3PErK4X
9lb1lEetGeLL3l6JUr7PrTpZQ17eCtt8q2zrFjYjKtEasrk38sFgXhEhwnpM+Jxh9JVALOKoNfE+
Baq4RV1310VYw+kYw81QgNGGX7SArDbPVuSgB/FzLAJKAwZgP4JPsLqa7GYt+6KLiS34nGWGQS8X
Zk6yCGMRlQCdRthajbAeSGTtHYvwC+qgwqEi6C/xPUhlFBBwwveVRb6fRDtuin44hAA4VA08lqbF
b77vG05UVyv6+b3bp6CnDRuTrNTqKjLqtFqpOSb0tubQkDcKAVC1Le+kUIc+OrOWWaEDKitNfEky
g7SKE0LAxti3rohj98AZ8YJ7tIpBNATq7E+DZUzVe5lE4bAqtV6lwgy6kFVlZ3naMirHj0mperdO
aZ6nWOk3WFYho2riBwwolh/Bm0XBkSp29xh5+p+5lDzlMYpVjbgb4AP02NR61TD8fJ5f4GdvxNE+
FICamBXiNzXl5dOKd2HjP589E/JAShxcHnu4LDLFBOlSPRQeSe0iCxPHGgnKqfX5dXPawbyMo/q6
VsZLwEUX4L4XspLd2MaYku7EdFUBq5Xz8VIoprUypWCF2xgupCkcCGcbZNUhUirYl239gsUXlAId
COr/t1KsPxZURzeRFqxAsLzLNitSpzAhK+2qUNp22agqFIycXGP1JmwZ5D5rJbtGku0ltAaBVjDD
5IR0xZCG8iZ+Qc0fLKjpK+CLoksTXhlROHGywfuz6AvSFnpb+XPQBmsfNjVj+g2pcoA9wZYgQ0IB
aMmUdRESvHZi6IA6V51TYD/fEiC1R6o/XpijxeIoU+K05DWtPeSkVXUTBc1ai3BtJim/jBWLi55/
FIv4YRwbyhpEuxIcstW0gG1PD4BfmVfYlQ8jNDMec0u6Nvt6CWtihJjChWPV5I2iblxp8nMKbw3x
PHhQYcZXsBGYOZPiRq6j2Bk1GexCXz9VTfXY6Okm9DM80umjBPxrUefpXunre79mcxUP5WoEXZ30
sNBSwLrG1IXrypPCpS2ie9HmHz0vy1I2xuqio23kpjKM0pBUDNKD4WdF/YUnJRfCSOXd1O6VLBh3
laVvif6VlkZmvxNss7T4IHA/5IDKUCdUY3cf+CREGZ2L046FWk/NNVjahcJWeNbK6Us9K1DGEhG8
FEH+QTjzXTJ5LW9BGi4H1nO9SDccuLRlwCkFFuCwrmG/kTkVx6tKFBeTMi8j5uivvAlGI8e0Za81
ZHp8iKJpDrh+0OB4cbzRQ947USY7DB5TwGeNd14aWcSEMplIfnD7T8lzVbwlNcwJL8w1ApmGvZJ0
aGSoKOddcq1Da3eYc/8gVxYqexFz6vbrvWGV9coO2FoHascuw7wxya9z4in5YZfkbrFMfwCi7Nat
vG9Y25zCH6+NqObtFIkKhwj4k2HCFTUH4o6M6GOoSQgjlMsoTFJAsvSykQWxS7CHMGJuJ6KjFtTJ
gD8VChhWs0WSZDtd9Nn60R0a3XhTO8gGY3ugw9KaCblo6FAXU0ZIymA/CN459CPdLo+G4hCmyF6m
uuKSSXHd5l5D2CwHACDWTF7ZPkQERAR0dmkGHr0B8aHZxOV1AfK/6Ifc1+YCqxj1nWAYER/t7Cre
9WlHPHoPwM0nL1G/jPCpoGlDfP3uh9fVRtavi+5DEjdetE9jZ5ocA44MEzkhifl1WdwTIjMyp2o/
NF5LzyZGLH8c7au0v/PN1wkksUjHRVS8qUMFScrAARbT+vIdBZ+WD+BH6//0wgvsVybc4GzC2ToJ
cr1SgmyyLQG4W+gEW98kr1DeRnV9iZvM0ehRZbW1Z5U/DCQOoBDf5bbY16p6IQ3Z1QDlZyquErXZ
EVG4DcLYTcx2i333yk+Y6hokA7Tyh5sh7ulQBetIj6gMq5eKFlwqibIh2OkCqqOrMdjoiNMwUbeK
dN12wYrjsCs4dVFecUJZ7BJ13GbKYorkXaHY+zqH+KFLWPg+WE4XTBlrvRKOxIoK34Nd4bACObcu
MmAjxrQigNDRPX8PWppkQBMhh3kXdtilM+if7HOysNl4FpEomr5uu3naW6uKsQEde+H59X1j34m2
/CCJBPejdgXm6K4hwUjJbU5+3pLg7701JTu9DO5iER2ETAyoBMMZeMNIly1OjUt7HG+pwV5AJ5mh
jT2kKPVB07p9W6k/7KZ5zuzujq3NJbZC4MKXWuBt0yBBSRQv7bC91c1yTzN3HejqISSGkNyghpfM
iP0buHMbS+NEbFq3sVZeRqrxR0Y0CDF4JN95z1OV/pHwsiqp/yBZ2pOMR1J9SOtLEpgXIfaLfBx2
XiBtEtZMT5UfMaLsZLm/R4shmHj0lR1tk0l82J68rQzNLePpxsulTVMDP2XdMQlPCXJAyxbVN4rD
XqiSWWA5RaTBtrQOoz05Y+hfji1pF2FwQ/GOpcxDl3Q15By3exm4J9C7lHA1gFVxoC09vVh1KV4J
bVqUzIWDiWI7EfsypWLfNKSSCvQUBE/gqVIF4Ei4tJXBnFkCz9TfDXWXQwtDibClp0sDLNokk+Qq
Fd/F7lNv9LWtSw8QTYASkoE9a3BmUxGTtaWtiOZBj1Pu44K1F/bfXWDp111BuFS6KtFotIG07fsC
dZcAAjTtoDc4UAPvdZuq/eB6dkEGqLxQBZIj3GkeTHHLfPXLzJWHAaCBgAaprmop3gaY/hokRHGu
o8jAhSskJ6PCRn/PMSR+SdDlegdnTW2XGYtGkvu7Soi1Z9XbhgWhohpL1hIbR8cOYRRW4qAApTRx
24N72kbw3at4izOYjBJlXUtE2HmSS8ryraaJ+4mTdUUASF9LG2vkiuzGGt9ntUPIr5Msgr+StIEN
qW1XZsFWksWWZrsBw09e1Soac2YxjzWyhC45hs2WpLyNWYFtVLKNAXV+xIdZjFQ+FDI3u11rb1pI
aBaeF7Icqei/yNM7OYHLlkMFamaAucZ6RqJEMyyVgHZ7UB0EdU4Pwtmq1I0ZlWuZyBP5wgrmY6zk
aP2Md+rdFHnH0gimXVVxsCEljco4TknJwWq36Lq3gM1BzHV50KsQfIBMD76RONcWEMeFQyd+NTX+
yggnIhCsa37KWtVIpINJbEZEE/TpRaQ/k6NLZp5Yh7LKFtvfCKEtLQoVsTetcn6jlDS44DJI+iUn
9oXqP4+W4qRiI2rTrYp+XbB99jRgh420TJUERuJt0iaUZGppa80xsGr66HUe4X4JgHhayt24S5OR
xv5M+GbeCLKFHhtL1ZKWkjUskgijJRvUqdTWcWkB4zHplvvUCuC4FhAv7w0I2FCco2nX4WaTTHlF
np+HRaDJ3Ci2HWXiyYexQ74Hh9hy4aUk6nlUjkb1BT3PCvDQqiI8PSSCAw3TMwjLa3kdjdS15QMT
DTWfxqnSCS2FsWozFRIOZ0kC4XG2sd2BCZHXHNTYogVIYPzURa+uwdKWLGRGxHDWsuJgw3JaO9tb
aOhtrlWw6EmluRgHyIZ5w9aw5sitbECMri0pWbcMiql0sLMsoBYvgVlqKZGubyORQIwHljvqephS
vfFWyV6sAYARXm8fFzzUOSXad7A428x25E8awC0W1ISjatdDdPqRQhMPR2NTZWyI4IcBHXLkMF0H
Q+HEKQgpwQGUW0NguMiCHs2v7pS4pJO4WDEKXLmAUg5HCdTlZiL1xNfCtVrKS2vQd0UtreA3L7yh
uiUOga1yByEzlp0gxWeMBjEuw4vYn27CUnVVUCKt3rkG4QlKOm00Vdk2kIHbYnieLPOqRzsYNkSQ
9ERYRPVaQrlc62xt4fnGslsq8lqWiUG1cee3LHj0frxmjr0Ri360aAxnjjKyR+L+zHy6gJpJNICy
KHG2i3LVTulSQemc6DEbK9zdNkhvJlB2mRew6pa6wmxpxzjE4SvOimW0tF58MZX+KhvH9SA0oCDr
bux3svc+WO0to5OdhbUePcXRh2LFVtFJyT0g8crphLHymddXhQWGvjOBFT7jQdkpabQpVLGtq+mi
jsM9rGTXb5nvCT1ImCzbDguKRNbX2oyoZEyg5wDUEkq266r8rh84dcWxjO4/mUNwPxJBwTgaDhSR
92UuA2rhpCgNG00PUS3/WQTWIW57J0B573tAjuVsk8Bv80g/UnsdFuJNMGHKVjegQlY2wW2lHOyL
Sd1zxrmOamULp3fTNR8p+ouiS6+k2Lhho7sNKUd3XbgqYt6KNtt4tdMkxdpjjxHPcNN43BaRfDDf
orI/yDw2n7WwL2iOD9XaE8EVh2zZHtgsjevgCioFCEHonJeI3V7rsr+fmmHGm66yundbPVlpdQk+
dXIryNizj8pjpVIiH/nPrQTft+dE34Ix7rRwpYLEbJpiHeGVIwH8EI2c26O+va2roloT/Fvsfv6n
iuViZ8nxXafk5RqvUb0L7YCu0/x/P/8YBNAA2Wn/hy9/fuHon3z+mDGb/vUDR1XuEdX8+8+fX/75
7858+fMbBU7sXB/NLQWybm/7cb///L+f/zn6u8ILMaR9frlqKDooUUXc+L//nU4gKGT+f//5P/6c
o2/R1Qk6N/uzo7//5XJHP+qfV/r8y89/E5KLvB1Raf38q8//++f3UQdvcr9BR5Cw2pkB6Q3Go9Ib
rWskUnOhttVNrWG4JeBsWBRe8z5K3T3oWf9MD/d3c+usnDOQuOK8wm+oHimPoFYT+UU/x+0AKi/s
kAyn3IjYucN2FcxUyAsWFt4IS83/mNKDCqmx5kU701M60aGcKVoaxCph0VY76iQrQjJTb0Rs5nfe
RRUCk7FGzgbPYOqZYJtdDOBnBHnj6/0ms6Mzlz/VOZthJUKlusTiOH/9F/2CLgclmBnkJr1hbi0y
wX0wwpNk/PV+M41QsqF1tP2adixdC6JQzuqcubCrW6I1DHZiTCQQuDkAj0O9JjH83Kd76s4MuDJI
aWYNs5g70r/eWW72cES5JBi7tT30C8+zmLohmvqlGxDaW0zmulPTa4sNSk9yT5hbFyIeVlX3Omnj
med8erD9/HWO0QF5Wnkc2HjQyBf3RYn8tMSOFGeHxgOSqgqKXLPcmmpdR8/EQgFb1Jvvh9qJpv/c
Bf9/T+RYs1ATIFulPS3ivi+vNO8qiJ4teOUKUzYQ1YM6NLvvL3jqpi24VDMgDi0d79nXz0CGLqEW
SZO7XpUC9kVELHcwpZKnyOjXIpsew5ZO9VSh5wsE5obaYn0zxTkT/wnxAVfHWGHpGqnO1tzU/WUo
ZBwBsgx2iSurZAn2DcWOsrRf5Cq5iNrsjojehWYByJdhX37/BH43GmuyhWMBYZCKt0W2j0bhWNRd
SMJI7iZDsmrBPqqSPbPZlHhpmYrPWunEOTYzLTE2NTzYWOvhasYW7cO5ONSNxd00NRwoqGSlenTd
EolVJBkq2hSypNcEZ3Qac6f8SC/xy++ryEdzIkBTXmDBoxK1tZ0l556ln9FunVAqzDoQRoVtQxY4
HhT+ZJKLAvLYNcZmn5mUAQ6apDsGDafvH/4JjQ62S2yBCmpmXXyKzX/52FOTCDCvZwaw4ooWFLyl
WL/JaZuWNXGhtXlG7HHycsAATbTD0DiOX6+Jw00V62gmgWsth+SSrBzHHh84QPqoGb+/tRPP0Fbx
TkMh0XXE+kfTdgUke1QDXuV8Ytc6eZQ3koXRvleGfvP9lU4MCFtFLYkeEdwVC+bXd2dIskkueDHc
IQSMQHzPQm2s+//ZNY5EFb46QK+ykcmQwcEpBVt9nJ6Zf+df82hccxvIcAycM6xCR1MAhi92p51E
aJctP1p5+KMr9E0gj/KZF/7kB4NCZHYpAa2wjx5XR19wkE2uk4npsUujV1aVwwzfAyTyt27p56WO
nprQ/a40CkQvRWJJgIE7p7es+zL1//qUwCP7eZ153P/yGkmEkw+i5JZk3biRhXYjpUSK/40RYMBL
02DYkGB59Nja0SRiCYy7S1OaBEV1gzfzzCVOfjK4+mzkO4LJ50g1WVijhUKF2yhJoGGf7XgZqdfj
GwfaM+vsieUG0TZ+IaiTBrd0NIeSlpQlTBBo3abkIxg7Z8LArQd7KJ0p3OuyTi8m+5xp4+TtCeTM
GvtZ5TdZs1J5icl4yGAQFXflRK97NmdpySrqujPepFOXwpKlmSqDgsPjPGX8MiDGRAXCE5sMvMk+
2BKFEl9B4Qi9L8rNM8quE3sWe96wAF0UgH/E8XvbN4D0czlz++QxbZX9wvKJxvavY/+MqO3UBKGz
vRK6MXthf9ufKVVONEI3CxTTi2yQ3nJqA6kIz/irTl3GmgchO26Fz+pobNAqIpiMvpSrCeiKOZk4
lb80teqcfeHUGGQOUnAlsvnCVPv1Myqzgcku4zp1PVtwKK9yLdO7y5P+gDMEnFayJ7Rs7VFCNuuS
cqD5Ttmi0zVXbdMNgc3LRhH73ugcyB9nXsVP/8LxbGzrgvMAclCgv0dTylQ3k+UlDNaWyvoEl9Av
iMWEaFsYa4nSJYpNcIgkONcEhvsgx+rnGI2ERCIwL5BGFTJurIUOAXtSbZj5hcP+etdG+mLQCOeh
1iGJeFOhmZgrvpZerL+frn53h2BF/PUGjja2dVAbVj3jrfwOqwobWxq3qqurPwYNo5CmzjSBla5W
Z5b9+bn89twM/J+yhscWc+LXT1VSycHJS948jYxra6LkCLZGouM+5B8Cdfb3d3lqrLJ/+vfV5nng
l/c8HYE7FRFX01uVVxs7bUukrXn3/VVO35NGbZtNMgboo5GaBTERxgOPcjDIiIUeNciB6+sXcB2W
pE2eGXqn5i6AHP++2tF80iGJigoyfV3D+BjpdQttdA3pMVDP3NXpZ4eDR52to4BVvj47r6OpkxZU
1SxpXJESINs5bIbyb93Nz6scvUcJjP9amGqG7PIZB+RCJxAFl9hK0f+Ht3M03gvs/t2ocaEOybSV
viXqs1GqZ8bbyZGAwU2juiTj7Tw6K7FoWx1z/LyhIVGh/9BMOC4SDVJlQEJnn5nwT46En1c7pg9h
Hgnbuudqvl6vBt9G9Qan1CL6gZz2vzHE5/0Arh5KTceDwSzlQpPNkelOe24DGBtPweP8LqWEDXx/
pZPD7pcrHQ0ISJKWTAgtymwi5sJ+Z+XtHFZ55n5OPjpgm+ynWZQBsHwd3HWmhV7WMhqa/GZeX2Ch
rLTyMajTv3UhHYuFwn9+c0H7+igyU7D6J35PXrtFNZPudMBuKj1zBPl97MF2VqgRzLZPdBpHM2sd
caCD7pC5niTWMzC7BvzdYJX0nEpkf3mDyMXgbclMd58A5K/Pr1OLQGlVJtb5YgiGHrukcAMlOEhx
4KbahVrvM+C+f3VocFFKfaYsGyooi6MZKZ4Ig05JhHfzeFrJ4gmy7SGt+zMD8ETJh8sYrE6mzB6Y
o9bXe7MVJLCCLBpXLAaDbI4chRkA6vBP+WLOGbW3A1uMmCabSOoz5abfB/98aVMDFCHLjE3166VL
KFqGT+Qu1P8Z/4x3Hrde2g+rv/EgTS6COdPCyXI0F/Z6Lvk+ChTX95CX0febaIVJkIi/v8zJJ2mA
IrE1CkcQso+eZByrnu11CYu92iBlotcpYXGfbvPqMiOutAucibqZ+JAJ3/rrt6hQKGSqomaLO/fo
0pGaJ3EQjSmbYdDiuXTBJw0EODszBX9W2L/uZ7BQoAvQAYHjKTw+9smTLtVhbKVu6acySjF9mXTE
kUhDfiXJCDEwP13q01RsKFx2YImoiOlhPYepo45XIxXBMz7yJpzeiAZOF7F1pdnNU1LzXGr9nIXp
91mPX5adp43GGErjcQ3bz7okbGw9ddtIvdVvdKNw6Fpcq1545swzP93jp4K/REXOoM+epaPplfZ2
oiWCeJ8owsNgGdww+dtnVvTfDwiKoaCwoTgOaoHt5NeXpbEivCzNlLqqPfKWPo2kOXXpn6mMbHcs
VypalkzPXr8f0/MPPbqzLxc9ujPKLWgqURpxBgeYD/tAM3pksihXOIbYZehUef38/SVPTOx4CnlX
Gc/w+4+JKQgbZbUziWguC9KIANd4xuQGGR3mEO3BVJ+b/+bt6vEtEsYHkQw+C1WTo+3saNdBX8lp
6vZTuqgVsUZks5BBYxtTSV45O07CE8Zx044CKPO5c9+pu/316kdTYGsW8UTdEaK41i+LEDNCN6xC
dCs+npI4Nf85T/yl4Bz3PT+8pO/1/57/1VuOmTb0g+YzvOXnny7DNz66/KP59rvusRfl6fG3fPm5
9f/5/LL/njsvzcuXP2DvCJvxhiLnePtet8k/f4d/fef/7xf/1/vnTzkXnDO/Lv85Oef+JYK3XTcv
2Zf0nPkf/TM+Rxj/oDZkzwY6xSQpYJ74+ve6+e//MsU/mO7h+6A7VuBfz8ehLK+a4L//S1f+QaLO
XMimWTc3tPjw/5Weo5n/oDzCVKoStwPFE1vaX0jP+TqIJPZagro8BZ6vUwKI8CAFHGe6Wqa9NKXi
+Gm6Q/+9k3LvLa70M2/mkeP353WOBmmEgyoyjAFFsazk174uS0QFW+MD1dvOv5Ao4/6RNM2Awrab
gvhCjuNRWaRySafYn8MSPFnuliMmnIeAaBKGuj7cayiT16QYDy9RUbaHotLbyyDC2VYSwsuqYKIV
8pL+HP6JnzX/tj9f+J93cfSiV0FqlbRwFFdR/He9sGRMIk0taauxUrNtiYnXcJQcsjqSkklDQZcW
T1gpTIewUXFdys2cT5+U7VOl+RlyRT2MojdSQAnqLKwopl8ZzK7KUAxZdxCYr8RilCZSzlF6St0c
q2CpF1CigsPUBTZWKEnY9WbIlaZdmU2crdNUBIgOCy24AgNigkhXQ/k6UptgKZdJ8l7IvEj6/2Xu
TJYr17Es+ytpNWcYwZ6Dmty+VS+5pAlN7nInwZ4gCDZfX+tGZFVlPKvMsJzV4MmevcZFXYHAwTl7
r+3p1icYLuDj11XIaEQFUHEiH99VP8blveXPviEMsU8twoyi+RPtW7VgNpjCebvIGD1+RgPp6jR1
z4wvW+IHZQnvPEXJkO50u0zPmgjkN+KOK3SMgvg7OxP+G8JlrgvMEnKUhGE5vM3aG59zPaSYA/K4
lHjeZqSPRMSFn5nfiEcv6OOPWngaMyEC5heh0CTHoP8vy1QiAo7CzmMsNhUJ+7qxNnGm0AP2UU3y
3UKawYOKcwRMrmESC0mhw4lhqSm/JgHZ9T3yYhJAnfSu6ePqujjgElEHcT7Y1eic/UbJL1Hj7y6l
H9/P5dhd+POtcC+nOP3pasbbK2MT4HyfV3rOT27j+h9lpfqDdm9z/bTl/m/bKTN2pzzXrdVcU0KD
aRvJ8k+AzrjbNA5hi27ty1+jz49Ogt0yPzQQ+ZD6Fmnfr+puNJvQtvLPLpiinxYr8BGDbkBOQNDc
B3XU3Geehxwf1xRk/kV547nPhbq2TdcitPbdeV3ZtFbykb+z2kBfy9T2PqW8pa/pLCdtoJXTI2pI
j1aM1ft0DePs6qGD/zBaFy9ur8SO7FWwb7QZ7htfe8hFrZoWdwyOT/gLiqcZaIUfKPeGI/XRfZsu
xZCaRydXocgiJ2H+GQUtunn0jSOpFPN8ipRf3qeNE783SV6dI2U7O5vIzl1EYPeuCQJ90Snktx59
/tVOWB4rRw4gmcslj55ELoJz2IFlUYgRL5ap/Ad38r1yZVtR99Bao/ilyAN8qtKsqS8wDecWXoKE
3A/YahaXAa3so1hmWF84XNLoWaETSPZxn2gcbLqmGSxSfSZ4yL/YXuqso5EoqbGcYP7MIvhZpspa
6zwnIbm3xy06T4gp3DKhxU8ibz/dSqh7mSkIBfZcZ5sExuAvhfSkJSKvVM+m89KjAxf2ALS0Bt0z
J+n94A3e2siRD68LBRcMaGctqQ34Lmw3WIuoGBGsIJOfV1Me3pI/ovo7Hob5wQrD+BB66FObJW1e
MWiIg1NH6h26sdxWIin27OrVvR8Py35WtXsN44lGa4GBg13HCF6gsiV/MO7a7hwkC75uS2OEdAkA
7fLC3U9xk19bMkM/nUoFj3r0KHZmvCgXMQZYOpa++Z7tbrqbh2l4Sy3HfCeJN+6SXAxvExlSn6mQ
OWkypEzxZlgsnyY5AtMVz2FVlB1SSkO/FxvtsOk6e8Bu1xMak+su2/gt5umwqylscON1743U7j7j
lwcZJVHvedNyr9YmfjeYxMI1zN/cYMQlIse0+HWEaMBITWZgK1icoDhE4dy/xe7NIOwlaF3rNl4w
7VRyuPmeGsK8WW2YaqCW1mx32yzT5d5vtXyVidSIjjHivJArTMh12wi3XAsiri9Q4gPcfv48xWt3
DsS8quJpKFe66vKrFQ4tk/WlDL4nJTWWVQeJJSQXjDdTtcinNPHsP2PtqYM1uugFyqBbAzCoLzZY
VWdVVxXS3g4nWJWAbPKYwSCh0/34Ei+R/sqGyr1vyS1ARC0pemu7eRmTsNs1U1y+tGzZzSqUiEmz
JPo1W7n3uyTReU/MpL+tFaLP2ahoX1dlj2rTLvahNyBbYaTwq+Ge+lTUM+tkcVIOcA9pFJMw+UDq
hjxhO5DnWLlsuIowt27lT52AhiE0GcYoqwK7Ioyut9K3JpxctLnQ+JMqV5+FlAOLecrrg0s8O7+K
rtb2oTYKsiWvrr0eyRn9KafA/YJLr56x1vTvph7dQzV3M4nSfZyQDM2N/ZLJOvxTmKo7u2XgH8Mw
aKFNt3I3s8HgnrHy9IOsSlT0/OuXuO84KcGsNSscNhH5rCqz0Uv7oMdCD+1+0xIJbfVT/piFYb8n
8yO6J4epOo92qE/+KPCYKM9LkB9i3CaUG9KDBgrzh2PDsbBeWdm9CUXDEWrQPDiSqUdZSmQwRQzT
VnrhCEjThgowoCDf1YHNkkoWc9c0DWLWhtTadW8F3SZzvOU3dWN7LAPWGsZOYkhbplk/Kl01WFHa
6seoTPXu+DNmvhRJRVSXqD+R9Dqk0uTTR65uID8vxgUPti1EYIaphRwj6ZbjW+m401k5JVarGhAq
utQCwPDcZKe0QZ1U+cF0cfOuw02zFIea4IGfUx+Yt4XUqY07JfMR4G0Ce9luD/1SR7+ddkyIZvHG
Pby97JItfv9V5bhmUMD0P/N+sQ5j204XWD5QBYVxh6cO4NdTmXvJBg0FkFzbFPi8e+lfMT0X+2S4
cRglBubFL/EHpZZBQWJsHswN5TZnKMM3tMFn+zU/oqv9GDVfW26bKRz4rJzul86T+d31E+8n7IBi
m2sj73pVQ10eg/4pSKNMbUoHT0kU1s3W6hlCCD6Si24KC+Fy40mk1vN4GKwhfHIbYnaHVl+UMOOW
0izep/EkDsE41He5NwwPvhU266QfuiOC5RhDTFFcZWPUe20EueahMifphPYRtHd4kmXQECvQBm8A
TZBGp1GSHRIFJX/tp8TZuShlNR4DIX4V6Rx/Gshu+zoZG3Kop+FSpzdV2ZhiBKmU0herLCStdFME
K8dVmbsaRRnfkecxfA5eb68NFOWNJUk8WAdwxq9ZMk87kfgYfUl98dYBgmoY4100Bqs2CJI7p/aS
R3PDPpQGtT46pNYcnGYJz54RVok5s/MO/VxgwOGOkbwDsvMuVld7X8Cpmm2blwwXxzA4dnRsTo5X
Ebic1RAcIoS31GKO/iH8HvNnGlfFG2lP6iPnAHvC1d2vdEuJR3qOd5eoeTlFAw6IBE8QdkLtxBeP
QDKeCGjEV1RXRbEzfpSedICn8ZoRAulv7dSXBEczjrz3dDW1fyqFwcVzov7Hwu61BdmA/qqJff8j
NUv9VRDjjimxrFFmaqv/anOdvYfuEG4yCyuBjuOBon6YLkA8vJ09Vzh7IKTNCJnG7GXywBrCA8qP
ok71TgjIkpxBxZbFb1azbIp1gHWYXTvtd1GdzPA1h4CU3zDf+HMTPgp9s4XCp8PxFzmtuRSu13yW
FiHoeZX7UFU6jXduJpwryEkv4FeOj9Eq2rsp6Lx3k2txAGYOtsHKl5dgwgUSLqrZhRZ9tTxeNALE
RmyVgwx3hSRs0ViDl+SrSl3cW4vjyV9O0Th3nJm4WqtlebJ48cK1mQJNGJnVY8sECAXau1L5HZYI
m/xlJIDODt/aBHurXTCvOsZku8S1x1eStVNOcLRfAEc6kB4j8WZ3IWbFX6VWFaYsy+qfDGCbpyYR
gHNb1wk+KssuXu1F4biOwuQLeRqnSoC4/kRadPRuy4ycCo5aKBMAAbZtYNKISjbSwxHnorcjJH3a
FbHFa5wHNh6HyctAfCiYZTcLSV/srKIcLmECzO8mg31RZVluckOMopIj+7OfWiMklDzYTUQ+PxMR
YiVrgrzx0Vj+z6iYzSOXImdbkUawM65gEbpLmaGcLwfn3RYLzhYrnHAacnlIL+ksHYbroMFGzO1H
swwJcj/FoHU1O5EvCDoMb0lpDM4NaWNFt9Fm5DhtRNPeJybGYIkpl5JvXBJkq6K0ohcduLgvnWIe
3TWzChKYm3ZCQ1wQTJQc+CVilZHskv66VUYbRml9KjdNtIAfH3Ti7VXd6WnXpbF8qrrBPgjRu6+O
LPXLnBf5yaLiffHDtj0tZYGvwjEdwZxuUNbtamk9wD4D/ehMNFtjM5kfi7DeOsotz4w/sy2cRnNO
NHjUMB+ji7TQFsqqCu4KogDPlIdoLrNeIzqmQ3zyosrZ++40v2e26x1MkDZr6WfVXU1KJAMEz/0x
dk3wGFqVcdc6npNTrMe0YgRVYaQhnvsQVFCQ1oPv6V1jOe65HhIpcI7O03PNMGmHRW16AWmWXZop
Gy7eUqfbCrzzB6mO3RHssWakHubO4xIE5Xk02bjOfc/96mq/8TeLFuO1hgd57Vqf3BAKaXwwWW89
J87fdZyZ7fDZ6cbaxUVSf2rM/dVdkSd5eVVcQhHk16E6JXLI9+GUKgLbnYpUytjAzc9kP7lYg+BT
PWouOd21zhgP7SeqwADtbD4MK24v8U/M4C2+HDpxL0OaNySipH1+bxcjtRvZNPcdXSIC7Cj6MCJ6
7R8YDeWrrTIrBKsxFTvB2fRqGodMuJY0nxWjL/2YlX7JjT4TV5Mpv11jvnLek/Ynl9pXt46r30oZ
u1nZJTGDUZyG9nqh3n3MO+396VPaU6vAd6qZi1tIXdOn5s5V4r6Kckx6vnK/WRMDNFnpzkegQM0H
G6z1sAwRdp1sSZqHuF3M45CaHsSbQR0jtYNLGZvwXR+4mDQtmzzHLkzvmwo7ivBleUeNHXx1jcqv
w6wKGglck1+7bPJ3kz0H1b4aS/dHRdTHuGMGyxWda2nhrSqk/U95aYtHkRfycVzSiV237Cmt8z4B
pTCBt/roXEXnPYvmANNgmpF1ni4ec4eceptoQ3/uP1WVtOOaUwCnQt6nqbMKlY7eFbegB5GTYrDt
vOAGhCKIHiIAn+0Hr0I/UxYqYko7KycAYl6cLieAV5KX6S3FfeWl56bAv8V8GojwPJqWwiRtT24C
woTDj0LbX+BwomMYCcscF+B3eXY2mAGpidqhqVcRXZyPqrPka2ZmuW4GWLmrCvIwafTE5JBhIMPl
lU3LfaZj1J+tNB7OS2cl2zqeiEWUTG120J6se2AAgjyGJXqlshofQ6A6bEdeave4+fz8Ke+tJMPT
Frnglkxjc+n0LJz+ThZWH4Kt+oC1proWJc7QCJXzDy4eJc2NSsLmqBq3/9FbkideUoIp2ApT+eKX
acwJk6iCynrK7yxZAwJplix5agjyEjBW2gEJUNmW4z6PSqItmQse3Kz0DnmbMpBrMXqnOHZPXIrT
XwRNwd+Zylls+QinXcPGWh6D1MYJ3XbZT1HHt6VB77Xftlwxp1Vf4IpY+3qeH4p6LK4pmaPbAUr5
YUqr4QnhJx2jZk4kZIqpaKHTODzsUPr6jsBvoB9FyEFg8a4dueg0T0Eklw3lBOutYgsPJDshm8Zy
zExdvwGQxQ654KVcEBZBU697sTHtOMQ3Wx5CYrqG3GMLs4PtRf8sxRRz345W+kQ2ag+KNQ5PftpT
QzF69Xj6Mi3u2kbKw9Cm8e/R1QOUn1o0u4o07HbFtml/atoX28W1Ov5kXa1be8Kp5VvuJeiN/o5s
bumc9cnNi9WG8WcpghlLKI2IPHCsm0wzfcG54ppPQvNurz6xl2vmwvFXmRdJuCMxNG1vZ0Fbb5Iu
NNXaWpo235VzeYuWAHPabaQ3SHFSXZUk/KDBdIpSu9A72wrJkYVKXeIzjjskLQuZthQ7ZIhGa2p1
P1mpKQy3XM3i/WjbMN+mqGQIi6IDJ1HcuV9FUzjP2uhbt7QBwAeXmY6bsJo83OpeZT+8aJq2ZZST
pckFLL3m4LjBqaRq4QbeG+I5edmHdWmjwsa4LW0SKTq8t44Eh7HIpGFD6Z27BbDNxnCHOnRRQuCC
FWreEw/o1+JBEQj51veq8/UnCQb6Pgeu4K60jOW7dgd/54ly+uLsJ0DB0DPIJBerBmXbO/py8ep5
NfEfRfhhtbo5EMrtE37iDHDTZLm1KAhOg79ws7OXET1Eqa843/H1dlaZtZuyrJo/80gbAugHJr2V
08VqZmlYbrjiWZaLHfS3fTIKAJhVYwLj2ovvJjfJs1XZj+K6oAUnW7abph+BbIbowL1neelKodct
rqjX3u+iTdxa1nbCYvw0pn516Mq43KRSa7nygYjvlijOd3Y8yBfMP/4+Csz44CeZTYKNhQ9IhoYs
tXpy6YTbncHjN7vWfhIKqt5YOWrj1alVrForyLdmqodpVZgayGqUpYrWGkvjdogKIOhREvJx14Gl
3+2kqkhiKeN4o6zsFmarRkPjZUk4aPjorKPnzskxpmd6mmfjgnBSuAp7kf+xJntqcfjX7Y98WOyD
tHXPblPL7pgon5Kyy52TzlV7mClkz/1C2PjAD/vta45tSZYGHlV7+vbCITlSg5XfulPFSylC93kJ
5/zZz5zqNSvT8uyYeX7yl8XbCcq0U4/75TtVqQCd5ZLYzDwUkEaYDphpLWORg+7n86X0nHw91hV+
lbmRBpOBzd47d6X/EpUhrB7Lq39lvt1uTAqdmJ/TPcdjFrwGI+1MAmd7gHARfVEzO961D213e4NZ
daCqOrHKEcawN2VC/ZJstohsaignY+a42GM8zcYzUx2R9TsWEJwSVT7yePFvS3IRIuu0eQlQK1xa
GITXuB5z1r0Eg+PB59iViWdBr3HgIeSQ74q0Xl5JTQ5fmtGb6PORQNOsZtVT36hQ93cyzcOfTRi3
1zQkoM+KONYzomKh9ST67KVjC+LNh6dUTSqmpMnqc2X5/d0oO/FQa7cmgHN2TqFso19CpkWBuy91
HoIJHr3T5mBdHNqx6yZJQBoIq/plT4bcmb7uN17eTY8UoEg7irJcVyQVUZBR6g1t7BL9vhAp0GpD
zDMrih42wKhzMOXBdglDiCasacS02cJdB2ycu+3itjoO0iQnwVp4K+cx/O7jKT6FpRjv4lEGez9N
7BfSeYr7qTJi5w9xC7UKxNM7I+PhPdJ+l3LihtXR8ouZ1BM21tAVEFH8MnhKcrBIA6zsi1bQxmSf
+08oU8fNEhZE9zlE3uESWt4q7TQHPXkUe0LbT0kjJ6oVAD/2ul6m8WpNPhM/IyIUmOV4I2Db6Ie3
9MPInZdd8GrX1viLS7rxmEOlwA4ipDHUQaoCBtCoMLrTceMC7KILA6LBMv3nNKDd9ckol6AJbZtV
w0gLkk8qPcoeU0VbStCRiIfKbItJJ19UtDTiUu4M7y7DNOZWnfE2dZ10Hz0MmdOiunLPEd3wX8KN
7essfOlIyXiFowmmQ8fFQz7afrqhoVk9tbJoDtbUEttVmsD/0anAU2udzpl/dhQvz9q0zHB2NF/t
p5r6wFuhDpP/nrD03xqS/78n2/80MP/P5uj/P46/BaPh/3z8/Sy5Cnz92+V3U//+pwH47X/7xwDc
EvbfnMjj8MS8hCYSjdP/noBbwv0baic7ummPUKtx7PyfEfhNh/3vI+/gb+DR0VPi5kAqCoM2+u+M
vMVfxD1AuPl+qGF4HjIIEHb98+y7S1ia6AOPDtO/Z9MUA7fvmh2NTs+SBJskx3FeQYPbEPF1LFDI
T/pniM15Y3ph773wSUVhdTr8h4/t4R9D5H+rh+qhkbXu/+f/uH0+/2G2jC4qxpWMXo9OswMU+69B
FD438QLLJkVkXx1ddme2rXIbWfqeFGQwX7bN2wMsAtzELGm6AfGaU47lgiZnmAAp+a+f569uxhAx
eMg1nKIHozJ//UVDKCJoQkuJX9Ua2X9TSHV2H61Tv34OpnTnVSBCltE6UvtrWFQi2VnORZP6sPXS
fLo2xnvyBgiM8007LLqe2Bav/lPEy71J7elVOuJfPfDNTvF/h/M8LMZT16P6F+EtvfmvRoNE2BnO
Tu9Q2JaGveVfZTl0QCW6eSPK9NqFmbfBzPKlg6ZcOxVkiIFWSC8He6dvwYCF555iqEmyijVR6k27
k23xi/sIeMjQevivP96b+umvD4tgCBM4Cx/t3V90EfQM2EbxPkWFVa5zy4MEEZN0kq5OLkNjqts0
2Uz/MvTsn/UL//iIiBi6eVTBGZO6+88rXywjr6cvDtEQ+ucU+2LXJd26IT51ldkSMmenv0g3mci6
ZjxDD+c+dHaEif3LIBD3r6v9BlMXDpKFv9uKwr9maS0IzC0CYqgioQUZuYzHOmaiYExx9K0sJpbE
f6CFY13+/gWw6wZ+HlGJDDU2fWobIhLaO7xfnCUTcDk/nvYZ0M1VGEfHaLKwJ0EAiRo0k7QN9rYo
gk1vgaotAXlAXqjlPtLBHSDi5iaMXam4hi0nxq3l+swaibkhusZ6Knzn0vdz9BZb7lsvxFtjwnHv
UbzfKeuhim9dXLQQu5jjLRLViVgLeQEH+20coWhhoQprbzQ6gxglWoICN3b0mfiuOjRDejd6ajgh
rdb7Poo+sX+avYjzGzmHi5HudoLvFRr7F4MRwjl0eiztKVsXgLnWs33mXmVfUjk3W3sAJjw61EmN
7aAGz+vtLWZrbUsBw0r60QXXFSCgwEyPnNrZyXL0d0FkUlyOT0GFM0g49DDinJBMzOKipf07QP2k
k3AkRzuWYlyN6fiUFBiTI48OHBqGYkPO4zun8HxwxZjdR9KFnppk/bZh970CD17RBE7uy2Tgixbw
HilIDkHLJF+KcDnIbvAeYHC6e7qhERivSD0If00nrXkancmDGAPibcqrZAOttt+ZFKrXwFS6dSFi
tsIEJ0dZ1cbxAQdVXSsuIChhzYzTvQmIFfZwf65IE4//hfJY8Lh/fXnxSvMOhRweuPDivwrIvSRA
y8lkWMxusbaS+uyPxXB2kkqvQye+mYT0Q1ekE6N32hzcqzfa+bYUG2nit7Rs/RlcuxufueU+wXOE
tZJ1HmPU9plmz3VMiz3RqmRR1/l3X3oLdynrnFaEHpuvpKdlDFQZFzDdmVXuboZSDqcpYxwU0rsq
z2zrp2Tpx53dmOe8Xf6E2WYcBSg/wJzB4rwVQ1cfnIHPnAMn2cp2fB8LLuWqvzNNzeK3L45Vl3Ql
+ve6joc1ETV31GXjKpuye81wLWypi23GcRY5pl5ddGuAF7+veRCn24hZO1LZYB25kOVsnwoy7n85
NirwuKafE7TWqvTkneziZe0M5Sugtl8VnJDB/dSy+5TqZeJc5not74dpPKCFWLlCky/FnzCCjAk6
+to5NfO+fOFByNgC0xPVxavft6CcKtDSix08V2D8eH254o8z98LJ+g2Vg/te/N14FLGRr4u16wWk
ztAnIzHk4s/jsEcxsw7G5Sst7efI7mDL0xiwgms/1pC1LHpXXHlolkAdnkRDw32keW1e0S20az9g
BmcE2YwOk9dlbrfqNqtncvJEIwgYUpATUHuTeTGtZ2zm1PZu1o198Ad1QrmjFGjPZBbvC823bbAc
fRoV26jg2JpkdsgXvHFWHm+zpWSM1Ho//QUVjJNtQp19yL9T2urk6i7AppJwudOWDeYr27rKhJfM
GQOmJD1Tzvyl68pPE7J3xc38XoiEfNqw/pMQqMDSlPmajSVc3WA63dAc/DDKt3SdtVM8h3lZbLlj
fefD+KKBackCuCmOYYYOHbCszqQufQtUhYP5yka2AFjg4Wb2UqZINktwYRaE5gZiMTKnZEDnIOQu
F7C2WshteWQxDkEQs2pmtoc53c+z9Zub97MLattqbPbsG0rAtd98F4qLjtv5rvSGveq7XZdl6zYJ
uldKuJOVqY9+CIgvQnuyi6KA2cSFACi+uVPtUEo0pzL66c+Q38dQcdVkorRSzLnZQSdrlbLrHpUd
eSvh2qfJp+ZiXCMj8+6OxAVP3gSm6LZuRj+c9rHtRDd1XwPIyvTlfe8VDUxNl5+1IyFZ0to5JkNd
bboANY4C7CY88d3fAoO7LmNsHJltVXns1LBs27r23/tcMYv1grdIqe4SpRPgNojow6Bo+83evAMv
xsIgBQjJVHQpb2PP5g/obvuypIcs6e/zJqYjXla3m/j81gTJuBkEO0c1jHRizU47+JIaJnq+tNpt
Nk5fwqboGekbesDz9sNgPwtCcWH+Tc8Zkop1615kOTr7WNAd8st6q4T8XObvW4V9CHoqmAmViXQW
cexhhqkVR2PMpDxenslMW1ZBjjTTK+XZzlGHtMX4UejROebJYLYTBMi1uzTTBeXheClD+Sf3vHS/
+OERF3VIZvoIWCqT18nl+YsoeSt9w5sXxTf9BYHJI7scGPxk9qtVaCzg0GFC1Lw/0FMTqOnQPQXK
3tqZ3e7VBJhYNcJsPGHszbQE0E4X6OpjdGaK664HlURbsQw/EFYs+9J1+22JYcfL3UdBIOcKNt+w
R6AXrpn9n6XQz2PIP7EqTX1cQ0JcvDTc0Rl1N56dMNdG7+PX8jOw5bh2IK/SFCaDBW2ZmIufMQ20
PLxpH5rpvUx9e2/Z8sq1mV86rXCBSHS32G52Khm4QaH37yXn7/SjL8nHVWFOE6siQhjuNHV6yM8H
LRH6pYPGhBjDPq7prxNvuNLuFVxYvI2b6sljaggYkd2x4HKfVk54sRKkLwmKTlc3l7jSBF5zQINq
db4jxJ3UtvVGFcDyEL3D7Yqme6A27MyQXlU6uWu5MErgQl+q+d2q7bUj87Msoz8MLKtdIE9+LeDl
Zn9c1hKIaPZFPBGrootaBt/lHUjYjepSZ1v2sCCD8qdDEOiUDHt3ZG4n5tfeJBvTtfdV2r0OdH78
FLRe638FNvS4cnIzpEukIVDh6nXsmLdA6J+z8t/bHuhZo14r4Y3QRm9w3+XTXrtlh8slKJ9Cugs7
bzsN8o/lO+C4uxrIYLSdTYHnw8y3QiLi8MyWh4Sxz1YGBHBxjAO/zdAgxq806ohwSEF0klLEcCJb
L/7obuKpQXMqYCCGjEVU+9MFA5+rYI3OeetW5uIDu0TyWF5Kuwa8jhs6Ut1H7bZrmfKheGLMj3VN
xiyn7GZu42rtzVRl6eAl66z/4RgHpdTQlRscYFfT+s0GqjG/xnpl++aOhGu9EROY2XBmDBB1DuEQ
tZuCLG/ztWWT11IUNGR58Yqc6AIckhB7QO0WZOoq1H100YDOt5PznKR4uxwFB99x3+t2lPtghi44
Z7mDEp8khgKeaDcwG/UV9H6NXmTDbPClMQgWmia8oY+b11jKeU/M3ZNgcOVnKZYxTEZbg+N8b2V5
uZpAJWFc4Od7ruLyydLBsG3VfdhmP2fJ1oVHeN6Msb/3anMKglE8EdWQTznZyaBc8eBDfM5hJ88J
1E2Kix2w6UcGmO2WZtk5cGbvOgNbAwabG/TS1AppwpdAII0aveod+mZ5rhjxsRxReBYCALIskASF
5qO2NYBM9yFtp/GOFuOWyuk2r2JAP8XbOnTeGxucq5MHI5zG8kOmjJ50OJwMdlOVCEw302M3Di8e
t/WdWwdbQimiQz1143pKVmhrgNLeULKBJNONk/5R9uaPzE20qSK4gSqB9dazF41ewQtM3PMQAGdm
o7pa4y52Kya4aMT3MxEsa6ty3o0a061VWWZjID35AonxkKWn1Ab7PtocReqmRbCqHf3ANWv/muv0
T03c3AaVL6mbbKEDEpkN3ZEN/NGH2IPsONyLjuWVZsWfTjAfMdGwn2l5hrX6Rjbor1QbUeWl41cw
enrlpb+ZdBPpqfI/yoZC60fJ2hcK5EuMa75dqm+NB3ybsqk4rv3MrjueOv1d6+wQEVm1cpDqAtSs
dpUTt2vST6P6PtDeu+bYRlBQXdPW3nnYAO/SKcXbhBgKvVp2dEX3VjOadBwKB5ruXBzWSg/LlS7z
brDUW1dlAJyvuejEZepiusoJiE9/+VVX01VNwXkIGbZgekSKZAB2ugvVeVXSLFVWtCGC+5ohTJ89
pGxxOnSwAGYqGLvsDzeVSTOrcFdby4tRhGnMvds+8eR61XRsI1b7PYXGPNPi5SIby/YYL8vZn1MS
d+ZQngIL8CQlIzaw1GpfllHfvSxReWBM5j0hMOyuigQOiOcni2b2sdAdQ9jGOntOYa/RZXADyYcD
BY88hhRiCM0l6iPfarYMxZqNQ0mzkB2RJ723dxJfEnUunpPdbAFKBCmiTkS8com226M9wou3Ohkf
IvoheUbXZOW1CgWR8truFPhjC7Pht25dc7Jn6LmswF80unclAvzNYNf2iSA5+5RY9g/A8Wbd2+qF
4dPDgCZxF+p2QPzEFL1zhHsiDZ1sDI/MWx2I8aRuXwjzjUlcUdwghL/q1dCdBPNAQHnM52KXMWcv
6xOTq+pk/hd1580cudJm6f+yPjaghbFOQZRikcWiatJBsBWAhM6E/vXz1P0+Y2as2Yh11mFE377R
zS4Cma845zkBLkBzNPP4n19WfS2OdjGe2wbQbLYikEDCuF1sWcDzn6x+b3rbfqiIcsB+GE8F/Ual
b98pD9uu8rvl0DvC4C5I7bMKpidW88a1nu9rzN4H154x9tcMZzkUxH0QTvfX9vGzEfV+DaZhz/Dd
vnKIbIlZzb+RyMeaNgOxFv4aYXrfdlbDT0IFJHovAl+EMsb5TBDyRhpQ/aqpnByNueHWnWNpsYss
0U6pMeezcJT/+M8XFIGvudNEXY9+BfsMqpG2fvzny2YWL1OFspFyF/iYeHOF7V1GdM2WG9VYZ9ie
aOsBFzI2EjZZFiIIhmA3z+bIKiv5ezQM7BjFcurKQ5lq2jOte2nUl3zxP6dZHgeNlKSuvFnCvnKm
X3xvA1avrb+bjdvUbsdd0RfU95sbIc5Xyeblj+mCQB3MKknCyzEVFjy+LI+lwAXt1E8ujU4ESxxq
bkmuOoG1lmGxgiyNnZUtco9AJZr0WBKVYDCgQOVI5COnyKK+jDk7d50Ha3Wdkq4k3WRzgwM3Vph6
K7TeVK/AOcMXwnqxB0gXq7pP2FIdSTEIiZ//yAiMD9NJkdWwkWNxn380HGIuZbWXG1fKxESbjOey
N6/LUr9svv9k32NgXKv/2a35V64riySTXzq61nAkXqqrNZx4lf+YBcxpgsU7DFCNkfWRrgCbhXmR
SZTmSjnvmA63aJ1d2K1fhq57qK0RTbD/tDT9awB0GuLrfaH5s1oaB6LeGKVjCyFff0MPHFKxPuIM
CXZWO/J2jC37MuuHNWw8JxytZDTZ6mlY3bfA/IG+lb3UPOxQjS2ee5EB6UTGRnubcfGuGhUNes7j
iEWdH97yYtnBjyCff+jCeDf8lpab3JNtAvrqMxqckajqy9HHhLTz2MDvaoYP9spNwcTlhSHtzMtk
IHQsRxpEnh7hENCUZ92ntPJX2xUBOvoWJbIwfqd6/zO3tD+arf+Ad4vcfbCRvwcMczqPsk492z1v
r8TneA8op6tewm1DsiIu61b7O6fXHwwfniuqnpyC2T/mG/4Wv0XYhJTGL/2ZhAH51bk/Wg2stjV4
t2XdAqS8eCZLVKZ+t4ZOgD6FqfEFSv8wGfHAn3Eca82lvUbsnXrPrb8kut0dfD9Nz/MqeQ0xXBYl
pb0BazE2i+khZQa0sht9LgQbBbvUDpigGQSwB35IZQv8tva/TXJziD0Y2D3i92X3bnP35QBxvOPs
NtM58xgt1MZqR1RV5JTRmu38efQvNUpMOqaSa0T+ZAgE39J21rDd7K9JkzxgLAepB4tTXW9fiyoM
9CadRbrjTFlvP2e5JZNgyAbqAJD2TrtQvGj2F1JrzoGttd/a/s3oK/3kzaaMWYGDuG+t0LZZOcIt
+hW0nv2mxiDxSjvU3RwdW47sPCPjL5vNx0GN0OHpi8fmU1Q5+gtTextKDlZNqjIEm1+GaRZ7XWFQ
trh61G/NrZKk+hDZTunPrQ3NNw46J8bu4RwQ/stDmdPpV5R9qtOCuJZ2ywlFEBUjp/B+QoetR9m7
Bbwn+NvqXev2N4nolagK8Uaw1bNtaTwVTGXR3przQ32uMR7vHUFCmEN49m6zPGZXTaMOanT+SF01
R1U6Z+RMxT7IZLEXWb0cAmUXoQkLYOeka3awuuaUyzs3G08Y38s2HcjbelZpau2Q3zz1yKzjNit/
K9Rs4q01yUfvp9hw2zSe25FYmN7tEjPt2efCLYBatMfDF+xzMRm7vOVIr/N2pOEmpYEVldwNvlse
mSct140cId4DUv4AXCOTXpno6dN9MOf88rLMipEPZEgD8DlUtA6YJblVccwHYCCEoaoTdpc2IvRC
qljMDM4R0C+JNVVhM49PYlhuxAXUySK7h6yfaAbEGplSFJcCOBPqh/bsz9eRahWdFrmts9Y/1BFs
Zw8thF3vhrnnua1SbFHTUO0EzWXSp0TTGRub/dn1DmJo23jrBHJPCZ7VKjNxCUT7pwzQa5HEFpkz
R4f0cIh0fXkLBnqFeZ72rHPbyFt5gVvrruFbY1SNH42HgDBLUeMqN42yZXIiZyCteUun18zwSfdQ
5o+6mki3QDJT9+oX23yWKykLPhbeX4xmmKc3ZRPlwxjQ6Nk2xrvFOfhzilrSuK1Kr16GtP5ZTqRr
4u7uo45sttNmVi+r5hNZq5aPfCpYja9WdZAmDlWxHsulPK8224iNoKrz6PpfZiXfzRkqvt/YS1xK
/JSFnXbIm/U1QRnzMcwtsW8Y9U9w+1HZ6v4111vBsq/6zErYXp5GUNXE5ZxgVODb7+021FqfqHLL
Os1m+5zhBdkpXux4rcBDaWP5rZHfwWdcegcLW9ax9dAYwbiPV98bHx27eTfTsnnOU42poXzwZ+Jt
nZkkhmp6zJwu0Z0TYhfrxHWzJiO1M+qQ4Owi9tqNfh5cGIqo89oEj7LcPqduebBFVBWdvp9dp32y
ZEPylEPDMFlLezRNFmoWt/yuvRfXFoE2IfqLk+8OhD7oBNXI0XzvbelTJBWInt08Whf+9sYxs0vw
d+ofl8Lnl16/ndDWO+P9adGEe//jm2TSULVMttgvq3EAxtRfmTprmMLihQ2qnzEVwMDiJ5MusX05
3rtGjb0PBKmBVmOS3GDzYvaDnIimJ/EoQ7XRLXK49RNTQ1mlikwSDBJlfV8mBtxTDNhFbpLI6G9/
MjWm+6Zbh10604IKGo790tGgTRnyDlbbOMlq1oiLp9/VKXmPFMt2n3Mk3awPumcpJhnhqsvxXT0Z
wK8Ji98SDz3wsReWGbpe/ru0zexrE1Wzw3iQNLpId3oqReIpOhHMzydmiiNq7fOftFd+5I2Zey4n
jWHUaMlI1sbV7gmas9Mg0UcyEXw2NZbkfvIJX0iWCbYZnNZyX5efa65ZxwY0J4Azj8tYI9+Vm2Vv
q3AOXI1PbXaTvLI4AICF4XDp2ZK3L8Xa6GdHwg4DSfiIFJUL/L78KYZHCDdbXM7plmBlRIqRIU9b
xGIdD7W9X1zZJUvO0lYV7A0EOFVUj3Us8rFLumwLGZ6dplnjS2E9QpqvD95AukG/DG+2dl2r1g6Z
n+U3XbZFUi9eyJROiz3NUuHgd/JAksqlH1b6re+paa2HsZ/O1prPT0rdijm9QQz+8t3CiuRAbd9y
Ldf5dbHI2bHJtCgUOfW4v49Z3S+RORkuwtD50xrbNWpRru/1lcoKs2CZGuXBbVCVCWNiYd/YRpQi
A38hdmILu7w++b3u31RX/ck4HY4Aiqe4b60hcVWxRIGWu4cx74e7d5hGYtRC0f0V8zbcKOcJd9Tw
8bjQuY6VpuLRX7DS+sQKqOWY08WcO91bHocqKPccdm0029U3KIzsmjvZPXZhiXQ5+eGgKk7iCn59
32/kDTV6B7GCH0C1PATkkxw9a/01u6xMtIFFUI+3GmVhf1zcjknTUGhnzZyD+w2lPSI3Zqyogu/a
KvSX6Y1/dO5XaE5ri0ot8Iz96FMC1+pqkyn4OfBX+WwbmNI2XeTOHdFRfeZhrwqGlxKUqaOl+8X3
1JOtlgdvGZgOOX0Qu8WGz4MpFS/jG81RO+2/9Z6BX2av84M+9RfH0P9x4pDh4v5OTZLUOmfEZC3m
+eiUC2tVu9/pbDuYogxIiYgQaU1BYptXPXFRP1RVcMBsQgLExFKiwcfxWE9/lFmrt8yRDLNERXTE
5iREkKFj1n779lZc2mU76TOxkovrFI/uvuYSesAa41H+y/55DGwcnzB0R2OGBoJEK4ZMPhFTwcUg
hS5ecZSzSLpR92hE5m7xbGY9l4H1IlV6HNSC/quS1BR6Nhym+iMLrDPPB3kvUuznBpQiRjxth+9P
ixu9OQ0jUUEMyLQjw0oOz3HyTj0ZZFFK8+e2Put9pbjBU7pXXBzmWRyazeNfavr7Ra5E29Ul0w3+
1L4+ibQc8J8Tc6rr7Vm0RM+1bKfKdSQxCntGuTrVWfHjvvbSy06rWM5Vlfp7mwJkv25GUtTbsDez
5sOivdt1Q1OyMtcJvUq5t1LMulavf6l0st4ks0PKqP5vUdYsrX0SP0zGcBsisd3UdGy/cPFTcalf
hbKJZEsRXQdkfdipHhxzv+ySET7UHhIa2w57JlIHhiE2OYTUTNEIFy22+jrkjRlugMwuIOG55Xmy
Hpxh/ilS4zcCeJWs5Z0gWVFyE0PP6V3QoKzWURu7p9JE2KxaJ8V0chfVl3r/MLO9pHHSjkXtkBlT
uzciO979LiufyvQ01scUgfXeku2t2kyCDiYKsDVtH1wJj32dNz9ShrlFaZW5xJLa/r50SueK8dAC
2TmHdXePLleySfw2nW4Lqt7bOqdxF8zyqZPWHDcTm38n17LTbHv34VJp3Pr7F61cLIxa6Fj/+SVL
MvOJRyZ2gk3HiJytW6xyjtecaueSb/KRtLj5RR22UTGD80vjxbjvgoJC3/7130aTfKh1tQkoarGm
BK61vJZl0Vz1eT3avVxebUdox9QwuzCIqsyaPizHncgxWXjktm7C6Re4+2Xju/7nd+u7pMaXLUVS
4WrhBO/qkAXBS6qhy1X0carXP+yZGELzPhzt2/q5Jnh17cYXuTJ4Xyv7Ge0EnYMtONnag9VqxYtQ
PSet/m8S1P9rRd//DHrz/5HuD8DMf1I03QE8/8bl3AFA/+d/Xb6r4j/r/f753/+l97P/NyS4Oxkd
nhXMG8NBhfQv4I1mmPyeiYLvztUy0SEhvfs38eaOxfm33A+9IE8Ewiisr3fomuf938j9PPcuIvyv
YivoxZCl7hJE654L8N+kbFqTYxOrVZJOZRUOdE5s4IOjNpHGwxJW79r0s2w5jTFhdl1+JiOQ5iUD
+yC2/KfQjUvnu2ls1sFxQ5IUBUbpJXO/hPczhmXIq4QQEN6j/SZRTTuRz2yUHUywev2zqoPyOPn3
LaA+7BfqumO2IAuvw00I+RxIyM1DbtykZscb9jSyZTl0PQOfe65joZJLkvv4YlYaFwZmNJxr/kF/
B+zGYN49GsWvrXamS2sO5P5izcXPtCyHxQ7+LoTIVeytB1QsF33T5YvLaZijsVj8+wnvgn3JbD8Z
A6bXutCJGiVX021d0nhLYB75RsYPmVs9y530u6xfUFvgmfM/+4z9vU4K+X4ZfzCluDDYMukgMy1k
lgm+bn5wa/vUVi3LkIyAOzacg9GfpgrQod7Up1bqf6fWu7X6+mV76KMyz2WC4+9dcHuJOw4vDUoA
1VRny7RvK3LvnWG3kd6T+VPJI9SgQyPMK8bact82L9KSfM7OtiMMl/t5Xp4drGPoXfywN/pvm/RC
hkbLyehgszOQupju+LG1YoqpBk8IFJfTyjqkMtWXH8hfDSEdabse+7zxo7GtDlgHsRt39WdtoHZW
wAJDoeRDX4+vCwfilNtfUBJ+rndZQIvQrMDqlwZl0mQOkWmyO3b5bABg6Aj4nHFysvImm2/UzXhr
4DZMXblDP47qPKXXCPS2fHCI51Udd7prba/GJP6S1m27A3FdEnNMMOG8mlZwNVK/2MFIXCpWTaLu
CRHEh52YGaEEBKgi3LpUpsFoU9m7iWInmnFRJSRzaaFLMb+mdcEoMrN241+GWPwcZL28dkvAp62F
REMEBxA/2FK7+m3yL9NGcHBlubAd7nA+GJOPHj4p5tfpdqIb247pgJOv0PK93hAKRzFt7GkDguey
1JJeDSeNaROim5yw83x61B1iFvVJ4XxK7T/WxE7R02DuMApBi0gr2YjrJrLfQ56PsbNOnxvP2gl5
G1Lu9LPxv6VWEtbVjXaSE/nBe0fHxRHzEMzt6zKqMDeb9SmfjlzdH+byLom5DWejOc902PFasi1W
jHrxH5dnjhNGOSTDRMJa35HSpSHDMuabgXZcRYcAZt7jQztv+PpQsbRIl1KsusLMnqqxfPJz4wHX
z7lmFRwU1nuA2CIcW+3oBNWXtaV1hDPzIaugTzgUf6NPh+lcCjGkkdqmY2X9MYueMbtbMOeVD1Kk
pCGp8YkwtQ/mlt+tUWa7OQiQM/pO0ir4ULTBQ2LBhcCnQM6NbzwpzY+lqR5xpGZslYZkXHOMzgoP
TaFfOhXETM33jLg/9bZi0T62X1k1nFtP+zGU7gFUWb3rmZevOVFfJQmyDUvOGcvKzvX9zwVPj2ut
kWiCgkHi8mpu/Q3v/M8hh5ZSadh49PxmZfnIbHwyoESgj0B4gtxkc1HasvWmznooTBIhjelQZ/UA
7pth1ywgMpAynu1yN3jqp/a05dVfh9HCVm03Xbnv4xjgI/HJyNGQ+pk+eEjq0WuW5++knGYR1sj9
mmL7dpxQWNWI5UyeZ6X2OifnDnNfj7btbKTtMWhxJ+RQB2ynvxgi/YV3+tJvOKdn/41MYNpT3iQ4
Pm/KFWxJ55q43lXtEYSyCcSuZKaYs6ZLrkMpqAqX9YnZvsvyJRBskd2WaSLFdF6Dsmm1ZY4HM8Md
WToRBA7SLrFbkJQVm1v2XZhgjVo1Jjm2H69f3gMm/t1WHBc4S5E+HAkVbBhBOH6EcTSqrNGKA82g
mrW74wpkE49kjZoIiq0/2CrKaH6TuWFZpjFtiTmovk1PjYey9h5x6oFAtFjn651x7Lm9ARVsLHJ8
EbWDMs/K0X9kg48eafEwdfhEw3Ia6LVBMmSAYoBWv3W5z3qbMKeZEO4VkxnTYVxCxB7ClpoS2CWo
bG7MsiUqj9GifHfNaF1JeRhz0gyzN47KMGP0c5iKLCy76VgUz3Wq/xkUd5Sr9Way+lflzXQ07qJF
jgJWXxVsErUX21CflpFzc7JeKd6RR5ycKfXCUsdEtGbGywTtgbbq27MrK8q64bMteiehV8ainvkf
Wu7z+7I9pZ5OqKFA6+959BDZky4p6IV0XhfG5km3KvDqM5KW1dVDEGLXxllQtyMPiOE8lIrdBE6k
JZ77Xw3NvQich3XoMF91WNdRkzFKXRALTdoTwLYrzf+ZD/OxnWpvpwomjwbe4h3heoj71zpnM870
CT17pJuzg/No+jYG4trLhfhnv5z3GrF+OjqxiNR79jQQdnZm/QPhYUEgcFUn7GrzyBTOB+b/c79F
EPwZy5fDu+5PZxC5YZ8iN0wh4vGW0QR6cs8alH3a/HsIODGXRp4U6es0hsVBBn48baxVNXf9Wlb9
ogl2vSxY4hRU8an1Kn23dKN86vNL3yOHHATwHMa1d61EQMAkWlh8sh9NO14mIWYcC3VsVO3rCJAp
7IXzlS6I25mAuRbz9uxjrdYTqbZZ6HV1R4eYfbqC+gwPxF08mpG3+c8XyFos2McP1wrqaHH7C3MT
cBvTxorL1WAvOA/ovPC5QTRMMggFfhr8bEmrNfUoC+A/ZZuC8VYwPCktH2wHS5E8vehWtferDNyU
mPEuGx/DZr4Yws73blEkbmA/oUa8NIBLEz/rtoRvgf5HneBW6W+A6Ij+hNWLxoIEVVob6D3GD1HI
4mCu7mNQvs6IvxttGQ6t4724mn/mv3+NwoMdBEeN4b6RDMs4RJXw7/7cnw7Px7kkGY9Uc2R+zuh+
GODm7jwgejXzwSHgiLMPXyPRfwR/Q0x5AkQXnIZKXGsH3x4rxt9mjSzZasuUBeIzm7Y92+HuJO20
itHYP8rMIkaahPFcY80UbG4VWenS7jZApV4Z6MlWZYJnRHEMKTI5c3mtFiayM6NjBvskYKNKIp3O
0pjII1GgU9wDIvjw72/JYqRHd17bs1f3PgscDizYyeFY2DVPs7srcuFEk+AHZxp3yT0b6MhhU78r
g+k0twAYtKzJIps8Xn9aEDhuoadh1zTsUBbse0vH/mPjEd7BW7ySVSk085R3JrIlK7uxUriAZflY
Zue4LH6RUOv9bt01XtpSPtTgjbxeykQ407ojnPhdTkvkpOY5DxgpeCVKCUiAdk1BpBn91dPWozKW
dzzNSyinPxIm8c6deyyOonjxaRB2rGMSYCwoLxb91V/XP9L0jLgv/OvSOfyATUDKuLLpt1EUA3GJ
HORCweRj9GvMRx/gQkidonZCcbWzAjnafhZ54j7bcEsVBa6Mjdl79v96csxCKaGCeQ1xx5ORA+7C
nL6wBl//EIDW4GphiddqNj7fA1bmgOlvd1m1ID90QXfu7fppqvOzie5SM1m+kgMnACb0uvueTe2M
lqa+zBLhMigofKjl77y8j1/lR6D1r67YmGob7BFc52fudLdl0EH+7VQunsdOvbUXtSBI88Z3L0+f
78COUE/HMdwzJ+jQPTrHYNQQAm0hLQjfZZn9UIWFuqVDq4pMbzWeoWT8WttfPjZn7hkW5Y0Oj80q
XxTrq3VmZRCswR+rzZDOrxaAN6cHeuD8ydvh72TrAp3FYu96A5Wx4GMLNGtnT/lJoLfxrHk3jlUC
R+l1UAgmufx+OYNx8f3S2+W28ViNw9GrXcReOfCNRX+WLXoFknWdjgR3t/pYKtCVvF5KGd/ShZrR
kHKbTViQ1+lJ6xH3Be3vzfDjFNqXrsEjQWTIVZI/bDZDpDo3MLpWPZWBozC2sx2jCLWv4iodFsxt
YJyKmtm0LDE7V9Z6nQfji2nlHbJX0f2B83gTIns01+K8bS78TguLKOs6xpf61dbQn/lbdlyD5mWo
jJvjpR/6yHQNsBDsuByyQZOepc9nsdUsjQsv3XjwyxdzBZ1l9M3Hun6LycSKWqKsQAvht2/6DJYu
d0+9VQEkY58QshS5MeyeElsaxzYdOUd5E+Ou0CO9NY5bASykMrqvHhcPpoQhtHyOjWJ2XvTW3TcT
rU+PTsgLAKEatB9ambKXLgi4sxD5nyxixP3O3MhvZArnvHiSH7ECicOhAV3QcaFBbms0afS3Wqcb
DHPPQ8UGDCgMOjavPsyNz0ISfNFmpZx3Da5axObxmvegUnKafunt+YsjYsTXg+3Oj4bM16S3LEpI
Lark26o+9I4Zl6yh0KWXwl2O8+ANcapDRfdBPQ0u7bBXGL+yVXyqgaznnicWfxHNYaq3FkCi6sRW
2o7I7eO4+TUxvyOhiUIzl3qo5MwwtWixETAdbBuHh7lcn4wATUatDGdfSeZe0t+Bzvm9mY7FqcG2
TssOGIEJOM4a0GZs3cWqML50P+cZQ3LO7dRODA8DcPHemv2dpPWXGj7ynK6IQNERMr2Y7Lk7ndgL
Y3zuXfKjJT9RZMuwV90ho+gsUWc4tPnWKm5bO0NKa1JCYAQ4o3rrot7nTkE6+kvCsQXqRZxhNXhZ
RFtGHP0QJC6x9axrL3iNyefJ6ZUFb3q/FEac63KOrSD3yCtz/zjNxhvuGHXYwyGlGk2B997WLusP
SPzifqpw9A85KjmtOqMupMhsMpFA2Wa33DVzbL6lFuVxUNdaVBiqeQhK9IhV9l6aA6e2ZHbD7DxU
Dcngpth++dQFVVHUT6O6V35Q3Rn9rPvakme76nFwDz4GEV+5obNw6E53f7U20zRojCOtcYv0zics
xEcBmE+HBiI8VxIVTKfA02QVrZxLk96xu4Dz++UaFYh1n8VVn6KhbCDb+dX7WHZ0ixkKMNCvGQ2q
NydgjHrqo4nHwl7PqMBegabR7Oth6Z5k21ANcHQAizOjrpI47r0fq/uar6YXVm2HkqgXd5lEc17W
ZYd3wI2N/v4YOnqSeTapaiOXTY6AOV+mXVaY7hs+iBJFNxgnvXjVeru5D3uuvsoU4FCwq16OGLjP
M6hdYj70Ajk1QuEIfwcPlhe03Dfzcbbtl7TFR2+hD496ht2s4QXF6EqIbJkS4NNhYk1kViHQDFCg
Lvbm3UcNByRQPEgEZMPxE6AexvpstPNnUxdM6oFi7IpG1odKNLepdZbdILYmKfrsR/ZlSGLS14YM
7AVoBOy86RdGzngYGmLmIbLEWrc1YeMNG35FfQz7DjkJqBeK2pLeu12DU1AsWNa+VpN7ZyMs6kVW
05OkrHBLwdKVMGdWzmx3S75Zv/zIqa2odJ0lqlVPpEpBxWIttjxXQfE81Jp93mY+cJ0jFWahHfce
N6hoUH8B59gwI3UVRzmKRhF2bEqp9fzXdRm+abpxCiJNgKF5zit9nwlNvFqbQ8o8bpuDUTUfXWqQ
Kc7KJaqxeBiFdkh1Ve15xD8gXIt9cydWQgL5JhGi8swixD3yB4cPUN5KfQc0R2YdOVPP6q0xs2Tt
kWA3a66O2ZnGHw+ku6AnlAbqkuwXZLbu0LVACrwhyUq9Ov4z17G8b/BYS2ilfCnJHSIcIHhXujhl
iPkP0v05TzSuoNDyyHd/cOXRpBXpcsx4ipg7Qe2by/6YWIX/7bVLFTqWAOFgiYX+oL5r/qebhtk1
H9L8wWdUVQR2MgLkAVM8t6FpsM4YadAT+OQEBtSoZ8dux9J92TUGfzGAui6iWn/P5c2aTdgVqj9u
fVcfuCfZYhdMS1mMt9vI30oWcdSzI2AyaT6p0d6jAnDCdgT/M3OS5JPp4bnBoFHP7ROr5TbOS43V
YZ9N0MXwks1zy4UdrBsdLY+1JRo/9k2Evv2p11V9WzCcTk3F4tkE1eHV6BB5zPt40PrsszVj2wn2
hm4MxzZTQejkd9pyYWVHWpaj37vAyiQeEmEejAIFSNogNW7ufxw5tvO1yjZIZ8G74fTpq6jLpCDh
ZNON98H1rNAziipsaUSXbLo4HAVParPemCt/j7I3D7gwGMBCBDyUwaoOrpX+xOzlskp1EDOYvwYX
7Z1JbbSJDwpUFXf5VTWoTtmNPc8F/L/27lPJNBo/Uu7gSVf3yef4Mpn4zEq/Ouo174+0a3mQVuym
eUehRBHWrfU7rzLL6BVSVTXhPI0GfXISsn8fwAPALJcZWokuwCDmd2XcSYgkdinPsoHnAIsDD52W
3z2P+zzPoZmk/Y/SnsxwVMNV8VIhW2fi7oKvsSsPvVA16bsSSWHjm3eVCiCcCg3bzBsoOreMSMVQ
TMT+LDUe3VrnOBddOmKj5P4OKtTIGBPLHcoECy1/k3SOb13A0e3yEUhINjHNsXPxlCJHaC396NvF
fHaVOnpO3kZdR7ErZf7CdCTfd8YaIkdlGDkCQLJVd9bNrT2A9STrrgWOVmrecUBMr1UswoVC/gtx
5nNY079Zr4pdVbGcnRXuQAb6YWa0/BC8jLmeN7/Pq/NT4E6h4rBegkpBdJJEr0vRhtN0gENtJPCA
fuhedxf7a3rkFcWbspjkEJoL6HCzwkrUM6YV8TEFmFFrqtoSjfLjJnoZBY310wuKesegzT9buPJw
D7IV7rb2256NH3ZNBI5ge7xPp67bISuAGIJbq7B4SHTcg7u+mDHDDeGISqiyg500F536A54tnoDh
og0tKxjyeaOs4Rgwl1mG1KDZ5iFkzgaGeku/hXjojLB3zfeWo5IBhp3BVGbRwf76MvQnXEZuTCG9
RXZQ3mwB7oneEpuU6WgHipv95rcZeGtUYD4qIuG5Fh9R4bJMnaGiWtYn7AU/6bPhNBnXQTfkG7iG
/mVbcz5P4DGS+2anXLeI8tFMhszfi9HJr5V6bllNeNoSWZuCrM2QM57kHSKjDBxNBBzGykHQW+Kr
tZRXJNZKnmLPw1GtvvuUe+vV2cSBDCANHlGx3ezB0kJT1chV3OkGDJRtTQ6tptl69u1m/zS09i1d
AvtS9Y6OglT8TDsUncqi8NbtJJUAZOiY0WgyaTmaKaYhhpAK1O1+1hDumFut3/QCr7zVUmQOuu0+
wkjbT1PPbMAA5sDo41fLgH7nkqF6LT0842nqjIma72yaCmCT4WfuFeG+Ookm+70ttTiM6sHsNqyU
/GIvAKliOyDZkQH3/FgFU9QSdH5UEuAr0oz54BAKgNaPaeemO/smMKnDRG/GOZuTzODkBZbb7ItN
EQzNwL3MZ+wqKfoQ3/HP7Tp8dmYTN1C031bDtF50qlka2geJ5+1x5rgN8yVAkTM57xs1z1yZU5Jt
5s3Emv2ypszAdLdpIjvDjsEk5TnLMMhMa3fboJOBXMewhAMSlxV5zi+bpT2xIZlPVa3v3X419k2L
PTKzKvuoV8sVEJO9y2GKgdanlFGIprm4oP0xl34wCsk/hviMuLRANru9fh7Sk4fpugS69vzPFw6b
Phz+g68z2Y1caZPsEzngnMltkIw5NCsl5YZQSjc5z4OTfPo+1I/uW2hU1UZQKjUGI+ju9pkdW1Kx
n7/mkqe8TqT2tLRCHQZJV4NZZ6eiI1+S9qTdYm2Cw6sXj2UWR6wvQGxaKQ5N5/YkVNRWZKe4+Fwr
x+KLrQLcZq5BzqEUYzWNnGcueU0hO3+MCSR6kTs88rPRHHSMrqqpv+0e2VXieM09HXyvnl8HNXOA
MdwHysEZzLgqw/POm2F9WAFsgNlMXbyF3ryPSud33qRHfOb4dosFHElapGGlHMvHR7FXi/vc2F51
dHStDUciN+wNdOdctSeObtQN3BJ90a8ZW1KTTgdWPdLjCmonqjGH62Jkg+YREEcMd3FSDoPYTCxv
ai2iK0An99oFC60Xt6j1vpbcq0lkzvTME+tLXb0NRlaJvkyPM8iRw5y8dvlE5KNh+zToWP06OZE/
iWAB1vQEsGkwp3sVLxyBcbNs0WWSIePRY4viT6UHl8isqXeAF1zN3MrNeHirjDElyUj2mRtgcurn
FJOw7RVvEabwtVIDaGObAerMnKkRyLpdBzFJEMzzew4HBzzxI3C/o2EJyhytUgdkXb3JNJ4eM3Jb
q179HfukuE89ySa0NkkbL0YbGKaJybr3Tt5QdkFL9FiC9D41RrIf4Nwfy7HOz9E/WW8PZ1tanADj
ubnYTdwcLPilR7b3+6w0q7OTkE+M1XxOiuKrgwURYtSLjSgGijeCypI6aMi6fPOaWr+AVZUnwl+A
DlfjOZsloXgKgbniTONinWgKWnHtTsRLNfMGXKcA6sQRPy4Wi2zDvBzRzFbCbBGQMIZJuSpvNSCe
a2EhpTMT7RkcIGWnKOMGZfe6SrmwCEhEkur9VM7LU+/E6c3Avan6KdAdAqxxwfKp54YMjGX866yP
A5jGkBMIphC2Cn15MID6+BFecdzaUTW9pZKow+gsLiuHfCs5QrEBld5mdDROTKXzQ+/u2eKLHat6
gEcTe+PMlmmqxN/ekPyt+fqOSfGfehr6IF/m07oFp5LF/pN7Vc3JBxvx6hCqBEfIZhFUNwuC9bgQ
GfBbIxrJZgj89jL+4+lJ5BPIPRJPw+8zQftu8yb2V60MIOGJnQMn9ezl7r2VF+6+aKpd1TmkqLZf
A6Uej3mZ1WkoKW3xxwVNOSKDQVvD31rfvMqawrRjl/1VNvJ7LYz0OGl/OWXhPsIeGlVZdkI6f1Fe
h6jZsuuBZ2gdOdzRs5v8zksm3S750fvI7mAduljsxSrTQJtKFpyhdjnN5T4tfBwUW47sQnxzvOmO
xiQovtAexpz2RpCPKMZOxygp/wbRKQ42uk06lbsxJfNqx0CA6PpY9+6UZz7Rhnj5sAfhkf/qPsum
y69CAjRnRhDa7vLtxOKxt8BZLPr6LJ2BI2JUUWrAjtOOyuOoYkQBwwoaehh3KUPyC5DT3xHWu11s
l6Sjbe1Y96tGwBoP4EDAEKB5oLKIaGsGKiWz8LxGVgf4yQK9NNVF+suAabCbQLC9VxGnP3LfGGfv
XTveZhQSySl7FcItXhYjuTMsIwnGHiF7GHTyQy1ta7lAxtYjTJpxnsTMvTs9RI2er/163zhOfKIC
w9t3c1wH07gwv0z0MnST5pHbcxYuLe2UEzTre9UsHC4IFyeVp2Asj2/einReuDh2XYMVawBzU5OR
xltnX0rWGDAUrFGNxIzys7dO18U99vZ46lpSFT3IkPhhJikWYDEcuVHmGg6SeEpuU4SmXjeuHuqy
1S9FNp67yGyPBVPfS4skmyXxeIIXSOjbJfcv6oQU4chWl3DGRZUXa5beucy2ioEmXi5dwabZcdmG
z/Q1mtr8ygL5AewRrp41/Y4mJJ4ZWyMYYUbEneRM4CyXnzcV1DkMlLQp6SuySWF85Uxpz1nyqmcG
8/JpARbZeS9x7kQ4kh2HczVv4iJ/xS/KvMrdCLKLfDGx/hxqmX4rDt9hqi1By4N1MZrW7hgEUiqN
tkjUbp1PDOvs42SthBh0JKISGggGPXvf2dwSZmLBftVPrxgfxD4V7iMUUeIJtYz3s4eRo2F4c21B
5xySwXvJa8VWUYGpHVRnXiIP0bNZl3Ouqvg6ykg7GGv7ONHetGfS8IHveiZDr315g/k6FzMvq8z5
tivWBklVCdkxtsw/36nWExFaqmYejGCOj64hxgguZEsfG6FYiHWxlS8vFAZ3fjYxUbOspbmQBK9G
Z7pMkHTRtDIZkmXkjLugThmT/jUnoL0oC3IO81DcjxPSt8WImS1Lcv/z/YoxFbwEolPNZvawyvEG
gGC62Ei+yGSUtrq201wcGnDiruU05J7K3hDnenvTl9U5tYvkuO18zwyyRvalZ3i8NP4iBbPg2sjK
hcdkFgXtbE5mw2d1S8Cd3cGasSPF+tw6tAnyLNV2DkplYPGHnwlWLn7V1tAP3YRDOBGHmuDT+Ilx
d9fB+OW0bh4So3qsqgmiAJx/ZGfKhjPXqPjq//tmbNgA54xHDuP6YdBCEk4NN6919DBZYKonnGY5
9M1EX+XQHfiEYLBejXUcDxisCqgVoDqKpwTEIyZfFG8Rfdrl8GHnTf0ALjjmUJsmJ69Bhjet9U7v
WP1j3cMclXKiWHj80EYAWfHUTWAdrPnZLjYnAQ4zSVzon2TOQjji31qL77tPCR5mOZKBNqsnN+Gw
ZAASyexC7HRbQ5njR9iR/VqCMztq06XbnoGYSYg5oEkQwpqss4Y119ELcxdpJj1ZynF9z0T96lub
KOes74mYHez1d0k1KFDWFy7/csGwR6uBMixaycGhy+KIgRRi2drcNYvZ30xRMRQYzrOA9euluMzI
qlCzxS+IjpZ1ZxI5SMwlwpzX3hrDjO97rQzB0TqXHLCuU1FxUtNCdISKm6OtQRaFMFWFWZMx3U3T
xC9zMw5jJ72Ps8m5AaNiCdj4FRzacVGRRM/TIxVH92vJRTSz6dluxYvYvHtGT16C3zmHVOwt7KsY
iTTew8x9xa/clN88bZ8aWL07l2KskGeWvHkqv1TwtR4je+78CXowVHHH4z611FcOh0+V0rapKxkT
3UQs0amY8FcpuMzlwFE+NpgV2MOBafyvbMgWjC3q1RhCN9LB6Ugld0rHwY7WyrA665+TbEYPhuJV
EbyugSHsDWt+LzW9PcNuf6X7BzO2Kh6ZuLJ0ltrJaTx50HTfbOihMxqGdd2Cb4kP74yU3WhTI4g0
a3QoRacFWcZwxUH0ovELQQcRSexMFw9g22Kw4Le22sVC++AyzkP8T+4MNJ8sU3ToBCeNn69bo+H8
816KYEmY2kAxbheYOux+Rsb+WeE+rZ1BLhNvIR4DJuGjdo5TgR7GwDmkiAEHR0IIkOOtbBLnoJIR
Xdilpmu1XfNYUCB77KMCCzzK63HY5iEYpOGFL/jomYGYhLySX849T5MIRlGPGUSYgsNZxPnRQO2E
GbJrqezYjShmZALP6slb8R/Sk/NpsofauQxL2ayyapo0PoxO/jBMUXSoV3efLisRv1h7LVvWplFt
g3mmHktCq3Hn0GEWkTYKOy35Y3QD9x+vWAOiERxkRmR8a8xGPy6qypcaIkrjMUcBEc3OdkgYAvh6
Z5RYvnAmJZl91MTPLb05K9d9lDjuIRTYFO9s1zdK5b6M172V5J5fEZbbqe3/zJb2sczGx6pp3FN/
3lutjpcQthqfkqXZL+faH1aLZEiLSwz1qR20e2/gnletXBCbA0nQ8NTZ5WXTntjt7LrURJoFwRKI
OIn3jZ7+SiQv1inlu5lSPxqNaM8q0cI+LSx6JPazif+hiPvvZfH4lv0k/ApWPN/yYqX4QLUWkn+Z
y2/bcl6x30PDdgfFrWHm0OUkybEXHSP08qVIk2EvjHo9z7J/E4KtbYHF9TxPnUMxn9eNwQAylglt
fmdhGd4P4nHk9Hz6uU6jCW6pGY8k6LOQ9OI3RBHCZDU7m+Gha0Dp2jwYlkmivXbGba+ZPE48XDIc
mCgB80C9pAzlYGTRoWkElh2DE4OriWPdlm2IFILDoIZKYwIRCxvH+sVRkH9tb2h2iBg8e4bPU6M+
/1x+diYAfXoC6wZkUWI6tq8SWjyy7U/6eVNv3AKzcWH5c1XQLYdz3GfbV0MCbLstCcdKGMtCOy6m
Gxh5WSGf6EAXpKEzXsGOSZvyfJYTG2NspB/6SHZJX+8IYuanJXmldw4CpyEdKDQrFPdETHdZMxAW
NMdTnljYv1xxmzOgR97Azgmqc3vHnnbhdtGv+6lB72mW5hxNbwzg8ttcSu1spvqpaZ36jnvcPoMH
eBnFUCITZX8qER8sV4fer+eUgWNQ2mVRi9JTMgrapvmbM/pYTaK/aXbxG9ZNe6Qm17tpRQYTeWMH
oDFclGoAq8BIkos1BnKhQMLIUqzP2GBAMTvhJuXcJRne7dIroT/GzM+o/AiYrhUXfr/9Smmmhqn5
yRQO3cYmnJ8qwjSmIyiU2WTsSklQfvUgz88acUk7JfbUtAPTBUE+hb0lvqEB6lFXPK3DclzRFlKX
efsT9qYiGOPqKweUbtodJgXhLkfO3kjscQjczGWWj1uvrclqKVU+55SiKHGla56dS64xenJjavZi
gf2cSqFFRNesoy1d6bhJhr4MnGmcj6Y1/6mZ47duJveS8hafP6ugzDed3PZBWM23qp7Az2PWLbXL
DKPj1LpVf4P6ec+nfKUiOkuI9QPplzIpg+LBRjGL2TeiHuwoSQkXxYw5jp8Ta3PprdE941sr0Ll7
jRufoIMyBSXvKTdZZ6Vdnntdyw6YTQ+EtbpdS3EQftC0DZwy8633LkK9SLSl32eNWQa1a2NgEg8G
u2Wog00SeFH2exRQDyt+IMNVvQ376Q9LIU9dkqyBhnLF5LBEpmjja9x0h7ogZ5dR8Od3pnNvJZ8p
nBa08hmoEmDCnebSBYvIhJMBKZrI0DCW/0AcI8Q409zifgyp/kcX8lTZ1Ev1kBbyKI3ADWDYJcid
krajIQFQWM6wejdtUrJu3xEv0X1MuPPhhMenYoiRf5EvKwOzrvGwVpgFOIywlGrfeYxDYYXouDPX
HlwTfPsw7XVsVGsWdjj8V9FcjH7IsJ9LsZ8yC10wuY9m85/aRu6qFPOokfI+DEIEnoFetpYLcKnI
3uMiSIAutIqMUsfC5Fc1A3aHnTIuuyr1tQTYRs9urMi0F60YLwI4lDFZr5ahjhG13rGDAy5q5SPo
jpMBKThgsYwCQp5wxLuvMhLncsVK6RJlrOY08BYnPsw9jfYuZ022dU8TVFF5BrX7Z3Dkm1u2n/E4
vDQYWRsN+qLT/4KkThWUoJXEsP+xServMoXdgejkroa4KxEH1m64SdvbwSrHpS5wYzSS7LT6YqZX
hj2+Ln9o239cds8HXUwPtmedIKmmzxCD8CwsrjwJr31J9cTeC5bxA1bpMnRKXi81XMadM2qSc2F/
VXTD+QvOi8TJnhNGNWF+gwFU+c2Qn4GpmUHXbD1uc/sMVlNjKheWqSZ8ZeBVt/qcSGvq5IdZVfs2
zV+UtT4Sjl98p4bYw8A421dRbFxXN3nRnGg6rsnioGtULEkQk8bc0sNmflroefHnVGykij91RT1K
OX4w7U9CjVUBDCsv9eIXw1vSzGMOkQZHv0hDJ5ofFwTPHtijrsP7zzvJ3B5KksTX4DBa2jFkxQPV
gWjUwHx0VLoGjnD68xTlN3Nton23wXjMfgGO02t7hBDNTxQdykA7A0IxGQ2iKTgKh+Y4g1OQUazQ
cuu/0qQk2VVAAkrNIGeIkmSvM9YgRFgMGoi5zvhu6UjqoxeRH86HnlTy8okblQSmgFkp3mdgmaZr
Ep/M/jSN9T5EFr1GXD4n5+bTco/Cgxkqg7+gVV4YFRTVDiW9sJEhGNmzQWPG8JRpBetJSch4e4JP
VtfdopkgrTte2sEJJ+IsFFDypkqpbG2VNILc6IGEzIDMABsap0xbmcxV8wnq2HJdOSYFXbGZyu1h
RhhxHdo+ORqTyqaTQCvbS6p3WxEgh2qrDXkNO4fBaN8wDtSnOruslvVQrDnA3IbLv1SwpOfvOZKf
ot0cz3b7BQB2z+CDO06sXxScoj0FEMHseCQfjKvDDnFvpqIIgTdQholLUWbMZCLc96X3mSTNA0GJ
G4eMgYvDhZ5Km2E4ZhIGkr43DmKfGeVhTeN73INLwI3Iol5o72k1KeBCf1+yPuw5eedAjkr3VmfM
gAaCBnKiWlox1C6XX102I4cmDyDOjnokOR9xC+mADPiA84j2Kwd33UEDT6MmlMrZsz6X1T6b3Xhc
in1kla9qmiFRofLs72baIjahofMdqEr4k/1MTzXGBFkNsN8EijpE7iX/PfUDXqmmOWslso0sXWsX
6eMNAxaxej35UyM57DUASV0ewFak76hmOm/3T3nnvbdivuRt3OzjOd8A1PcIWUHOgwqrj+Fc3SZA
8Yr4PalAItiRi6MJBsuea7ivtaW5FhOQs4qyiYnq74uG0StYKfHq8+hJz9wLEa0It/tCa+Nan2jL
qq4T7aMsb0XQrSuMZDPfYLoJ8mbOUun0hJQnFHjflqSTepva3476oyDXFpKxuNywuVOWpFE9ZqM3
VFJ27GiLzncTp8fKsgU76WCANmQ3foLsszMo4cWsysQlI5SxNl35zOsM/9lZadpHp5zYTxL7cQTL
5FNhzO+QY6EqqvyDUCzfaAqtuSBHv2BHtxuMBCqxg8pAJVce/DI1cKyv+Zene/Cleu3ST+7k8+TD
RSeqw5ogX+L7BlNKz04U1bjFQAjTB42DpypRo7XHikvIKaY9FUNP3+OkfwKDWDDiYzrC9ren/Ko4
Ku0b6Ih5jLfcWpN6Pn8m9wmHUpWkvWuSmPOeBrI+qRZuL+lZAusNVxxp8MUZL3gIq6RPR2oocJsz
VUKiR4Mld2y295YL3K1qCOupIVV37QJPCq1gClfviwzYetLy9pB4roGO7JHgpbHRwDF55BwWTJGN
NDrZ175RTgjdDgACDIlIC9YKZ6NdPJSN592i/KISHipyB6VvjZa108vphof/SLvaFh1wgJJVUXWY
TZiuzLDXZzsWl4VU0IemqeIwlzqvf1x9l8iw2d3H63Y3IYHqNtbd0uYcMoci+ZjqXpERsIpzobjZ
r2XbnKaLlq080pOdX2RFz1eyEt6AmuW9GwyFcWgpNkmS/qwmM6IXO7E2msfyTnlXRr0tfa4ukSE7
qz+w9H0V62I/eEIMDyPwbUT6x65q5o/Z1VXg4XY7r2MyYceGQptnXx4Htw8GQcWp9XKdtkvtyS0S
l75z4rgRz1IGKnRpkW9RF8rQ/2BqpDpEM97npXxaQXH4sTEoTn78CMb8gWlNFZZEVR1ajAi3peYZ
2TG43Okoybe4BL1EZXUdZC388ErNzjvAxjWxyw9S8TTbWgDoMAaurlZ96GYAM+offE4GveanyLF0
LrD6nBp1ydKoOXC0jQ8VPVr7TAycjNEbQVIML1HTnTK9PGCDZlNdYP+Is+HNKeAOeomg3W37ed4q
NF9fZvOitDkKVs1mDobB7uevgwVvnaSYZWCu9XIPuyTbVWswm9HJaXvt1jHfuv28hwnoqdTAWsRR
EvZuj2socaa7UTylGMF/U1eTBpTFnytzLI45C0QYY0Wn3YpURkKPLIGb/JMO4inoerxAlWKygqbJ
gbkzUY/Fdz2r1J/t88/TauL+e7U6ng9xw+6wVuw0BbfshFfWyk9Zp4YYpI1FiWgG0Z5R4sIwq98G
5E883sUVNQOFc472JNTYL0zyxQNmEOHVp6S4+GzxhAdRmpPbkrEX9vOIXVwV/YGJPyR9P8vlV9NG
2iUdXWJgWHUndGI/qY951iehcB07dHO2nbk5/sWiNZ0MwRTKI4gV5tD5/bruqDbI7tlFxzsK7NMr
a8DRU/2ztqZ3bUIPa6aRs9EHAfKo0pdDxO11jsWXrngcAI4tN+z9FbmqWr+RVWF0V6jpPHq/BN9A
FNBMRQRuIBnvUn2kmJivuDjW766a6/tmyC6sBlQuUZo5gm/x+ovr6VjgTBBw62SSeJvotnYURQJi
vtoY0s2s6Z5nF+uXmd1Vk+2GyBPtw9bNCTEB+xrkFNqE8v4EtodmPvoOw24Zx99IjIhpCjgujXsw
knrjsvROy524uWktLXD6YudUKNkvlS7cjYT5FxdBcieJJvtdMrh7B6gCNmKeXOKOqi+c6xHQd7LK
12xJ75Qkh1iP5H5YpViVe2LunGfZeOtFd2RkxkG+L/9GRf1JMY8bYFKE2rXwKG7Ob9i8qwjivBvI
zjMgJa1y6zXZP9V2894XHAVGxlyXMq2OBIixyHr0Wmvbg5PkefU80nuQy8r7jSd69u2kqW45trIH
z3nk1MzWvlP2R9Ir4VvAIDlYG68DuD9p4/SkPplrP7cd8wcIT9A0fscYsAgaVewhjWQiliIoBErn
e3sKB1ZbB97UFXlqYuUgCLcW0Maa+EmrTq4qLYQHprgmBXwFQuKRGh9/U2IrN9bfhJExo1ZRDQQD
LJPQsQYZzkU3RutV62OclNtGv0lquuBG0AdRAYNPWGeef+ol0183pqkfz7ysDQNxhQH0zAZGxnbQ
LC6RAhsyJxAQjvgOWx3R/El7DUCSYx7mShIJVMU5NSYSyumfn1ttrvHlhbZuwmV5wj5+l9nzcqIV
fINaDXe0Q0a/PVNlAVmucRf1WhxWXB+gV5xdG2QDc2gPHaOiU47VEN8f82kqw7pDyTycVTqPfGlw
whnhog306T2blMExs3q1CyQadkd6oLscKLLtOcC12+QP8VdQV2rkyaux1BmqUE64VXJgwRjLwkvV
Gt5h+SbMiBWiwpVT21hGNXCmfqd7b7Y5v1kFrGt7/MXuJr8263BehvjJtOc/ieng0WB5nTu268Oc
sk0FFENhFLbOlUuVLc6TpXPRmS5NzLzBpBmxfcQUmTIC7bpTMuS43HWdYLH1rBP9nB1mtp0sL5FV
e2zoGQ5RKPYhvOZRm9k0qe0x9govu2urfnjK8vY1ibjopuBerKeJ69tpQxF09AJEpoMOioxI/Iw4
xXBvaAyJTNytDMNPnUaast38C270x80ZUReu7n44xnruemm8eLXnXqaJTd1In4y3LdizwOrVduZ7
7HHCUSalu8WkWEp7uLCpl/Y7t9AxTGSod60s23vqeo2wBDJ1zFM5HpSTtYS9tF/JYMPX4GUgZ4Um
3VXM7LU2oA+0tyJswgO3Mm7/iIyF9pyla/2EjvM1wfU8siT1u3Yy2g+PjAqSSANElCUhzfqBCVA5
7xdVc7KJSA4mxSVmkVBTK3dsafPrCmpjSRc6JrhIiyAFnUInXKPmUXTsG5hI/nHcl6Roxds6Wc9t
bLElLcu7uE7hSJO3/MAfDZSAlNUwEXGcKvNlkbxgfz4TLtMnwM1oRJD42VjhRkCKa0R3VkQV3jv1
y5rG+hdOz302rx9dx4Nb59AGLOPT3FbCqe1hoho9r290Ap7B5wizLQMIwzccwz2aU6pduHULTCS+
RY3H+6JXnDyXXIY1SW22OJH2Dudw28R03XOZmCZnMm6FmUoQI4a7hFjJh5n2D7iFqmcKB+fbYK+x
H7UTv1DM7WhkTnaDI4ZDEJTVz+dTQQdAaKntY9c7t2qpn2U8mf5o0d5tlOI6W5RPsqeRZGCOzcqW
xTWF/gFw0iZmLWyiZKNSSAG4ep/ieH0GCVd/yJzbIqWAPDl0UX9UXE2uGh5U3Ez7qslZEOdRPzlr
wTMjqbGVTyzrshzuUyP5BoI+P6SZ3TyyRr2PdGW8CyTGcNEcjB95LN6b2NzTwET0to26AzTs+5LT
GB6lZtwDMgZDqcv5PR8X0qidg4a1Dgbn81HcZIx06y2/4VBEnAwtTvJsSw3+sg/wUehVk/Nq4ui5
igW2lATT/5F39WfsVQDnZ/eKnjc+a8n48POKojeawRZQQl7sdfGei7//+TAs54Npoq02I5G/nB32
EOUJBB3vw0ljG8ne6+8UshQQvMj+sM0kB2EK1i+HDP+ktekDPgqYmhk1I5xyF3NcOLvz+/HyGRFI
5uStSBawNqX1oeb+u+jAKchYPqaxtjKKzsbHTuBKRsX2cJO817JlxiUSvEYE/57TbH1uInlXHzhZ
1k8gR5djU7DZ7Y3xeWDYfODpogKOefuuQgOpgBTuypzNP0Yq7314yxu7e42n9sADjnHCpvgRAWPc
MyBjEU7deLfiar2b1ie81vGjSphntvGa3emF/JigknE2ZwADDq49e23CiWPk3rzRizv8wchSv9p8
DF2m4OSCJq4w9EXEisXGIu0yeLCYkvy8UT0jq//uYz//++9//Hzevx/795//48d+/iP5fz/o55//
3cf+/Vb/40/7+bL//fP+u+/8P37s51v9+9P+/fb/+8f+/Q1+vuLnk/+/j5EUQjoEA38gwGsPmOcW
bsuZONsaggaFmZNPz1USrHGlKCDvJ1YFsvxy8KZr0ZgxIZLtXRBj27urUlfCU0RtEmrnti/5L5/z
X979+a+4IbxJiZgW/nxdozkeN+3DzED7Ig0ix0spceWNHrtfYeCa1JPXUdMRYDb1gxEcWLAqJjQ9
LdX152OE6qvrzz/dtYlPA7yNHvERP6OMlys9EP1uVnQ7IonOV5BwfyuFHYOCjGivPPXlWjZ4RBdG
79I49QVteQeMB2k/1v9JVVfvIACizGhIqwl1FQBIzDuoVm9aXhMps9drgzffmhxeoEDMnGUl/cRx
LV4sls3snWrkrx5jK/pJl91gKOvH0UufvGGFDr9kNUtz8hkZf9pGEqBe+3ynW/DilvUyADYI4KXD
oAVkOo9ApTU5YsquQ7PH/lFtP5zrZZMV2owFHLrYidiQ36g0qcwCyiqtoEUfB2ukrXiFWNeZCcqQ
k/SHlaL5GB45KqsnFgk6xGgFNUl+DaQtBOUCwLwdL1qztRBH0euxKbHbRAB70JDaA4C/m5mixmpz
+t3XJv1gYUyVxEj99AE9yYSJ3+JMokKIM9MNEr/CMR5tflKOFA71hEMm37kdyqvbSmL5iWDft35T
c8DZIu3bIAesO61QyYympHbE/cZ6FWbA1o8so1doaRakN7HPOSC2jEqRItejgbt+bAy8NzyMkmtk
j0Q3mU4isE8RtJmqDdZ0UuRBhOXTbfTgGOYFT9rWBzFkGOrwFU5NjO0HBW9m9M0kFUTPJNrnGmqR
H3kotFZq39gBTrhWncOkCC5IJzkklMZR1Oa8rJQ2c2vGG8SwFGWXg+CmQeDwabu/pIzvihkeb2Ib
R03OT4BMwDSMWKiSIrmbHc3atW76u2ipS1RY1IEx8qwdhmG+phLHUE1pIoLfJPZWNX7y5MKabfNF
GgN+OdDM0KWUsVHNxuS5tk/WaiHL5TMg3BJbJ7hlYx/1G3CI3/Cms2vntMMDTFc9JORe6wJiUnsd
U8epmwKBa5/kKzFh00kTxEorvqbaBIITC6KL2MZJgTwhn/2MeoLbhkkP/zmDuh/zw5rFnx71UyHC
FnqBU3gICvL3LNnJab1zTrdXsMug1G/SjcYCAdHMqov0Yi/IaCOjs4E//efvTzqTw8bPv4th8/Qq
BD0ILb1NaMmNfxM+4zE3nT7sdMkdKR+exUjlmOn807ZYySVx+n52lQ8hhlfcyqXkNGEFVFlQt90S
4WZRNc8LXb3F5B3zRvsmLQgLXqeSgCfEqW/QfCLOyp2BMmeYgwjXcb6fa+8UAVLc0W1g7L1C9tz6
qoEeZKw1vDJsBj2BnZjGtatoMy/MakZQlT0DtO1Bx+585Vcz9nVS/XVtNVyJjrQ7C6LAXiGlYKUq
wtJcf8V1m4YdTENLVngU8tYIOD4EhQufiK15w11ym945b8h9zzBiofpu10Nsc3yDuiDNnCQT1pyV
e2VMyCrLFH1QvYUOSMmBAdKhS0kK4cP7jbmWMm8prqghetN3rNWbX3Ken9qEolGyARe0zdB0yxFn
XDZfjdJWkB6yYGq8Z7XiJ4xWBi8UB/1nafi57S9U0wXCotehnDpwOyO4sovGDSfmIAN8VqdET8+z
q2mnD7W5uhxrSJuOI88FA6Nj7AoDmzPkXYNvXXcwXSIBBJOivaehYQLOnnHxtWa5aADSjuhc76po
6dmaGBEZf6wlw1ZgoSUoiY+uyJmlJ2b2a1kI16VJetBtXtirCygSzSAEpslZva41su3D29JooC/r
fGfMm6kIfD8UK6PjLgui5a0px37Tt/KTOVL4ti2LP2/yCs7i4kT/WTQde51AB7A0/vsZP+85zfJV
a+mnCQbc15k+XqOFIC4N83Hw88+BA/f1573CVd61BtF7wBX+6plDyayZXh1Y7fcqsj5kq+ajNR91
h4osaljIZNU8dC4wicPYkdXjxW69Crn86dRWheOIryRxwzIz76FrPscCPJDOTZNswc5tPclzKH3G
B+bxi3A3y5hJpCYL8VYCYxU8nTvLfHTn5NfaJ0yKDK+/jtubhQo3Asc4UWe+UU4YYqjtgGCfYp8q
X6qkzXwSjmto6srGsVa9xIZ4c8rhG0XqtaHPkrlwfPb6yL4AYF/H6e82xDpYUf3mWjjhHAq7V7X8
KTcKSNcZdti2AWttvMNVw+YiR7JdqhlhomQZS40HK3O2ghn9rG8LTmNOHE0z+BR12u01C61Rw6ft
oUxF8ZBCqS0h4zLsJPiOnZygbo/Etp/wsQOQfGFGTaBdNH1oDlFzHeoZ+FPUB1Iv7OuyvSmxZO4m
q8zCVafccXbLeB95v1X1f+g6rx5XlXWL/iIkoIivtnG2O8cX1JEMRSrCrz+D3udqS0e6L9bqldsG
6gtzjmmUG1bRGi2egLfKqNWhOV4bRqTOdQ/FzoE7nUDXDLC0ZmfHnbNzocn04OTiCDj4ouDQsX5S
DN3Y/52p5JGEJApm+niZyuanXtyjf39LD4G/l/7j3xdE2uIaoqLasy29pi3Hj9v48Ar8B5kBdXAs
lwnWYvyN2zP80Oa8uOTParTF0SZ0oV3eZ3NKJ8b6Op6qhHjvHPua7oRAFDJ5qJmeznEkg8LQIPt9
zdjHT8rX5RnYvM/eythoBDPh2ue+Ggzr0WghlFh+cspdtJs0DVPBkq1BJ3YGoAz6xOQJoAbzsZ7H
zVTZEcoeKgx9Xj79NK0D0EPzyp/G+3SOrMAUFWw9/vPLALerkvPfF38vfQsSdtI0LKHY4Mi0Su4U
YR2MzHx3nbbIQv6ezoptSK2DojPdjNNaI2fOBz0+7PlfqlW7vK/Yx5anVUS+DJ/23+E1DVpxJqKm
PFuZS4wjPpnAb+Rj4s3mDg1kfYjccO/4fOSN488bBlFBbk7xEUB2f66WF7OsT9i99X3NfglvVMMB
RPGCfea7adZ5gfiO+ReyjwkWmZ9aH3Hv73Wb7CQKUrlBpzrQ7aPAjB7UzMHrVygVxtk/jGjyz6R/
kJOKFIGV/LjJ5iE79vE5Gya2chPdGw0aflcUaJb9Hif51tb0H8e0dugQ6Gdtnn6UzsMt2/hzq7qL
OVKnQHbZyAXClBeQr1Dq9Rkuhai6sYgB2sVJ9x1TjoiK3Z7nRet/6n9/inAZ5rBM9LC4L8yRgZnN
N0KqSoLpbCdn7bngHzz/++LDcjib1J47UhfvxZKmRUWBRTrMKBS6vgq0MHeI2rNw08uLTLTjlPVM
ivH4YiIAOJNqT+2oUbSF9XFsbSso5uG+KRL0cNI7g5K9nXRuSy0lBLLdZV2fHhHLsrlzbgqM0HtO
Zv3cL0WVKp5TJKpr8nYKmgYO/L+rO3E9yhSM0XsEtWcANGzi82+p4ymG8OHZocWyz/qwBzuHKgxf
yO/bg5/Mmwhl7RqhAwW5HR7YUxggDf3vv7/UWZ4qfz/6O9n//bm/L02TViJznX9+77jcY3+/498/
8D9/Xi6XJzkrcbopSe95LQen2tVxNW1J7DNe61J/EXBG7zyV13ezdJ7/fppUAX0rLdAQf19OXn6H
G7FCYJXJ26LLvv9+Gq89YA5quR34jobIJd69btmARk47XNG1YxQWGBLtQgzXv1/491c77zRGrXX5
+60wLuh5KPLsfWzE7//+LqdNs6O03GsyVeZ1wvu57rSGAfzypTF22K9ICN6UEJGvddGUV8P75wvw
IyYEd37672VJi0lRTa5ifyJwDI0SMxq0waW4mv3035eexfneidHYYPOcG9UBf+Y3/L0wmRHXFpjk
pk7BiJQd1pzY8qAcKNe54nF4ajz1mkYD+5OPv0wqYthOmkRzZmfmk6/jANEb61LYdDs4SJ//7eH/
hg/o+ShpOxCbDq0b4XMoncsEg0YC+tDs3PaESZ8dbQGgrlsirzDfNEco3f/3I9EjhJwzFsrLr7rs
g6D/bMv8PrKRSGqN9Ddeq4/Hv5eBQ2wtHKCZPklix0WJQJ+s7zosTezEqa5mxGdRmZwRUYKYEzH5
RuXfa2air+1itz5Cmw4ygH77Zvnq76e8knVXj1Jb6xx7E4t3sfghTFfJI+wwGlm/ufMH84kC+hwb
CHCLusCJtvzo76URZISNA8jP+SB7RsKlbOZNv4hQvWLwMVsxo0RtwvERmaN7BMY0A8hVz6q1f+ga
YwzG5c9o0LTOQ6yoT63+mDEGDxLTfP37KcZTHg5yPpwCFcUuj8zqOPaFuwE+BHdl+dKlrkYIW4D8
wcVDBvwyfArHRN9HpFbZU4fNFmFw28tmEzPfQ2wHRKGm1uBQASv1lzpGaV4deTjgt+eDaKqCTAui
Pv7fIc5cO68FG3MCO9Bxm31dzihHGIJFlX0hdpEtEriVIE3q5aYiJLrrk0Ni/NIBInIiSDRoiC4E
qLY48ERZymPiuZ+mKcagKGu26sv78c874DzJDvBpJOZ8y/Lricgddfx7cbVw3EH4weGI/6xIEYri
q3z6+wD+XqYM1XNW6M+hHR9sOMDIkBv627jmwtu3s31xxjzdI2nNKr7s73KKQESi4oWgk2dQqDDL
lzeGgp802+UFmue4sqvcQy5tEOys2bvJF6+hhwl0zLCEcAnbYleRVBMYPY7+5T35dzJW9znZWJnx
Ejr+b14xVbR8NNkNEIqjR90xCqYzYxR+G1nx+PdPs4G2Dpm2++f/sQz+9CZv57VBesG+QIb1P7Oy
tmOgzfQccJRRxSf9uzNh6COmJ+6lscXW0bTzXCX9NoXfWVjGIVu8OZSjwLXi5IVNfHX8+6lu+RGo
YKmJR5FjQwkz+w1iCtrBLC3jLaD3579nQY+7Bf/d8o36KeAPFjjiwC0LVEOP1j60UTo7FiOJB2ly
iKS1DkejvE746q/C6HBOz4UbmA3pwEVtXwCiJEil8Itq351g/p4IlKt2aiL9T+VeQEz+pffE49Od
3caJXlO9ewpj3/3AjP+TqS5jREIhjpGTk8OcQHTNcALTjh5KQxM0jdO1JNCdxqpMfO+s16l5zUYK
/GlpKbivAt8FWkam+H9fVDd95mzCISVBQR1aD5zYFEEf0OyPaAofPRvGSDiN8Yk4mRjqUfg2ML9Y
JTp0/Vl/a8mwJxusJH0oTPayjOCOKZIf2CzY+jGiklm1IZ0Aa2G00xrGmv6XwQkrmXAZVDzivnW4
v2dAHRNgZ/aRK56SJIuzaKKw3gO5L3fMpD8IPpr27rTY5kfwHjMUTfLSsYBUU429p2kYU+HUIsx8
Fw3FcJjC5lbyEWx7HDNrglPQtkVEtDmzfzQzEzgeWRS+7Zd4BQAsVUJhV86IIw2h3VFfHhugFgc6
f/7scmAsPt1Q8peE+SVtc2NnIYy9Nq63cWzNvMYZkTg8M7aDZYD+VD0wOMQRDxIkHxMNSdwW2iq2
DzO2TxTk3m9eoJVRxVcbKSg9qaAflRxfhUr4vwPaRrqaMQK0dVZY74VCoElJO5YsZS2pjkJTqDTC
b6KxmwBJkIOxpD0RWUIIRZXExzF7HQr0mGGsw+XrRsr+Vn5E3rhjI3rXkdS5p3h6QUM47iYL9Ec5
+mTNRhdw1uTGyv5G9z6xaAnCQlZkoYN5YXK2SaCZk5GuBz2+vo3BkKpmtbQbknf6GYTcoi4D7hZc
buDxZAsZJRbDkgn6qoxlOTJXBrZDk70lphaSLBY3dThwlm6HljtrNORNQ4Ixfd2N5ok1go9lODJy
eU7x78Lsl6p+B5jHE5F95zDHW0vvLBSrMjp7C3fJwWhsuvGhtOajjEiUzhn2rlqy2IKkYbqxpAor
SB5j3C+JCwmrfwDqJW5iqxdH/E3TNgerVmg0bJY93QBvToAyibNsR2RNhf/sNsZw0nznkPct9BEF
86P2kZU7tpUGA5YWOeICrF3xiDDolZH2XVY7xi5y53otBCy/yLIhJTJYrz21yF24KTQgjFYYK+ws
1XHSrGeOAMTmOQPUmQge1vsTsDaP4qG/FWahBQ6S6tAo/JNU5VH5bIiHzDs1bfzQM12lb0biF2Xa
Kct4PNB+TBfl9pBjNJwebp8yEgMTse0J52zN5q7r0KNpHWadgdg3dAywdaNjuWTAsqfq97ofn9gM
tccsg82kWddcB13cIvr4qCL/QwirvJUNZKC0RT5V9Ce/FeYqLp3o4iKf2BjIUfFSujehxF7h1d1P
Ax9mVbqhBwUO5b0q8nhrtMm7mnsX/a9dnrMslvtOMgEl7Q4Vb/E7Z9JlgGkyrF7+G8l5COOvJOX8
gJpD1BlycUT40VMNFQJRownAJEIPQibGphAqZJMPwpbbXNK3CuBcBDutFurRDlB5sR7CmvSTODRW
hoPit0RNd8hQrvBNbA0aVL7jek8bdS1YU+5Sv/SOk8I/W7gEdQIprE6YAUJRnuk1471dGe+TwSMS
Tm+00Vv9qW2VsfcKQvvyGc4XHe4WhpTtcbiXijKz9DyavorhDWwbpyBo1PHImPTIshOtcz/0w6ed
OdAoTUBtBZONSab7SMHHzlCzoZMt211eXsncHlZ+5oSX+KbjbXdK7c4F8MxNi1QIgQejmDHftqw8
1MAgTfVEqVp7i7YaRfWs49/z2l2axkfPwszmDZ9eBYqC/YK/2IKPNTPWVYd7AnVuhq+wqNdFWF9I
ADRBtfR54PnDSwHt3YDTg1rIgERrFoDEnOGm4Va84ZTKhOWzguB/15KdthasErbZiLvDS7Q3W3em
/WTMv3wWuPca7PoGy+wVfycPvIUHXqPGC+ImNbZDT3ldNDuf/dmBwR+reqOHA9Pjd078hWUz7DWD
GZqBe2mXFcbGwXuNbBsYbTwekUyhCnBnFlCwyyTFE5lPapUNOQtROytgD7l3BJLdT473jIa7GdEE
AG+vWHulEK6Ric+pIoQI3TQ2xWcMCJcuXTr/26GmiWL4++xH5QcSnGxDmGcbMhr3cZAv++tPp1ko
XwyKUb29W52MtxruYt5b6L2D4H3pkhqKYe2TaTTVl0Inh1wX27K3EeqVeY3hZcFICf0iVPyo6TeN
g/lVZLCfpwjowIzemycbAD/6Cj5B4hjQ04Ov7VoJgRnFLDhpll41EqDbENxvNvjlVRXDlnH8yJN+
JiTUfI4wo3B6998xemvGGSO7cHyB9fyVDGBc3bl70mYnvlpDfaEtfdVC1keOEEvCrXkCCoV4jSRE
qKrdDSZ/TN9MpQGFUsgVAuBOHE1rS+uf9A7ybggcJdesb6ZYt4NvIh8hRAwU1jrMrf5Ugtx/6dDk
Rbl/mdp5eBkM57GrX2IUaWuF7xerWvWm0Dqxxs73kQlVL7SQHqPOLMGTIK5mAYOlsnQuchxSMkab
gyEItq9oY0oP5e1UaReTHOmqcL712cFkBNoPZYra90rd1Gg/hvZ3NjsjMLpsO4GYaBeByTDSckhH
OwMl+0IYWR7GpD8Ct3y2nPrFrcab+jAN9mMRedwWeWJhdDfRSxXYeZL+x3Gj4hh53i+j0KhvXznC
kQC56MOLmEjt2rgbhvTW5aJedXr/kQJSXMlUbXqHuKAYlwMRFWhk9bregvK8qRsdUjK8DYTdGssq
dPlSmfjLtIuvTUeLmagl2nFlNWMeYEbOnPi2qMVtmCNew+rSQ27A+G6cMt7/RI+zADfVA4I43BiK
y1E8GLVhXNzGgx7pJtO+i9iBSpDP/WS+Kksv1iamNkWzAxhT7ULp3CSD/MDI9xhyBTKOGY9jqv3W
/mmZ1J3GTOygqwYqe3Yn+lvMmWfLPY6lv6/H32bIbgQt7srtxs9WI08WfcLkEzHeWeCOJhzTUkIK
6woNvzhGKHiDyIxBZ/flT1Jwh/bOIpv4ZNTU5/1txnrWGrpvv3GrDeNZ4qXQD3Y+8cxEowdOK9u7
vxe9u60tIw1Sz9vHJqGTTSkOScwUasLrvB+72L93dHGPhp6kbz00N4rmkFnwFb28fUaevCO4IMX5
pZ/msJnPTZf9EGWHSIqNR+txBSzRqWvXST+nklNNF3Zzckq6HEy4BG9UNtAjjw1bUzNfNYc+ENjw
4BQyL6vqZy649Fng/048gNIps7AZ4fJ6tEMsp0DmYvYPq9FF+eZY2muJ9hA6jp6iiuR4aUzbBE2u
S4IzE0bfob7pBn8M3C5/Yes4BKQGvsQA85T15oiEUN7ENW6E29nAE1sCRJpW7vj0GAw48DcRrqKR
FQASm43rqj37+fCpsdygd2DyhYP7zfOsCkwyH2+griExA0C2HdMJWoIkaSsaH5qYDWnVWeFGjSK7
rdvII4ScVQxp5hgN4z0hTyn8H5/SqATdIyTTvY695sY2cI7kMTKJzjbP7HrBXS31DnQsPYiBBRAl
EJF6Jp2IdNyOqNGMeCzgUoxZyDHJOr7/RSLpaX18csyn3reNox8JAeysuVgxzoVBkbYH/fncD9Ot
H+JqptT01jrkkZK191bNQBdm7Ie1MxMC0DPCzdLsAcJW2vj3oXmYWgEnJsRB2PquvalrlOlsw5WD
ApNSYdNF3FIAHzUjP2jRcuIZMOcJMdnVRfRT6MS5eeRuQvFGkmkIHmPtgqss40/NwlvutsxvEypS
iIbZHrofARI3M/kkQ6dTuNTpd45BjbhM+eFgpkZ4yCXknlmBsmvsqy+3NvHEuy2AaMsvUHi6SMRA
HHcDtjLP+LEFaxajJ2ZDMhBYZdJ3D6T/0KYU6rbuP5oWIqDnUUgDp4R/9trbxhz8c0+CQka44XNN
M0Ipb5wOEUVB8Gv3piz7UFb4n0dOkxWrlrvCyo4QIl5Qn1tsB6lTmoHQeQFOMtLqeyfzAKLlzJ2j
6mAshln+NMj5EO0i3VXjluBIQDoiOINiDGVtj0Em0JhYlzULYrM5j2Gb3Sh6f0sWG6+ntJMUB05q
8azSuXHKvD0Dz5J89P0vWb1UU+VbGoe0M5PHmrtsNtpIxGra6NFO6emzB3AyiPK7Pne+ibnK+BDp
v2o21JI5ERQPTKKzMg8NaO+eqAOUfkm4Bff4U1v+Q9/PwzYMM4qKLWZ7llEIDjaoWc5dCfasS511
h6xl67ZodpuOaUHiwK0em0OherUe2XUBYeQbnqMXpv6L3z16w1aQsvZqnyZ9PBd2xCcjeyyleU3h
NB0ZXtzHJYyyZCYJuGd5n6kvq04eDWN8EVFLtEK8HqzhNxWlFoTPOs1Sj3O77PH9eBZM8GTaGvkn
TLRjyHQ3mCnTIHig1U4m0Bg5+m2OHv0Ty9x7m8i9237SEdmXEE92OmU/s8GhKocYIbh+HKuBbQfl
Ftkp29jAPeMiY7c9ROQYSrZFWP5GQwKXPXGadTjxkGdywham5t/HwDRmhP7pAwOf6BokyHnc1Dga
EWVYyVIK3ssPbsFrFOVXUcZnfFEaqncBSlZ7ASWNO2CO9kXGksuxbc7F/qXIgA/UiOiwS3lb2HoP
RdFrGwA6TGFy5tYlk2UjOUqjYas8sPpdRNJl3u18y0MykOHitc3GX1eg2jg2ygOdtdCyFxocSFi5
djJN/rpJvgyxSQeYc1Dp0cJtUE91gyAhjT/zgf8iDr7Hjif1kLrP44C0Ws/A7zsIQUkp2k1N3Fyx
WxHVqxMiGceiwF43LtJBCFUMqA0aTKKRFvNsXXl7L7/UY/1kxxAgCmPcFU2744F/O5lVv4XreqYs
d1ej7VMJsRt0B/vdh1c94EBC0uOfGaN82k7tBPPY7vdJV96EDYZV2/SvaQ4qUybxmxUNO91WP7iz
fmWSvCWy2RMuqq1Ufqvo58WMAcKWJYghK/yo/HgigQwVQUbQ4iplzsbtOhvkKsvfaZpaTkcYRmqy
IOaZWxm6HND1t9BIH2W8DeUtD4+e/WsxaFjZOnX+cg1YHLj6wo6b/C5AE//lqAru4CRe8wEntloi
4PNcnZJY1huTYp4Q5z0LZvyj4YwvuSCt1krZmYLXbF0etb2DWAWm7SrhXZCztbFnZAiTHl1GWX8P
IgEbAiklz80derEgs7qH3JHThk4n8gj9llP/wbH0ZHcodweKM7wV2hIs0o+U1rr4RuvzFBfhlogr
/rTlUVjQN6Vss8En887qmn2Ng9rBPePhlFq7bvekF8U3Si66xK54nvA+mG0brwi5eWx9vaF8qNBa
p5zrY0lEnejTn4Uu5c+jRRvSy7MgPHpiDtPoNaSvht3hkhEb+eBbvJRLDRLRJ2fydoq69jDZZrfV
pdyVCToVCzd91BsA3SocByAGUNBn5L3nHWJzL2vnvWdgRRtTsG5iweeqtoECdhK9hYEE/exKGWN8
dLhYUSE0PLrUsItIcHf6lMEiXpU7yzmSjTl/hen4qtnZe9y12sFxhvYZmvKSz+S3GyNeujGQMnrX
LVeot85crd2LIW5pLXp9W5sheCtdRFtb1uTlvVauPBPrcURBjbRAeHQ6o4aoJrwMjL8DNHiHSU30
K773ktYIlyucqC35umFr/sZ28jQ71gWJD0toUHiOmSxZ9nTk8fQ0Nf33nBZPJVXE8qz9lDYXjFD1
SZuNq0u6FGiyredYCyhMbbyqhqos3GuezujgnIYeyDU3HuG5waTkp0EnWS2U0mh8Mdi3bimMPK5w
0Dq4guwa8ULkoz7y+63ZMVwO5/lo0+QAx7epxYy3xCxApLrxbycvok61rTHU275glM35uXLGbDtn
3mJ87xmpmSiEenMzgJzZOEZ8Z7l4SsaRc5/Qb2J2lymBj1PeqbgHtQdD/BRZm617CaQs5nCuMtoF
FuIxQiD9C2nP/WjBxdcnjJRQLxwv//DzpjlVcHT4tLLvfohH1JDp0zhV2d7y7TvoQl4gHUE8Q2/g
qAH3XW7nqs6J0ADUPiCFYwah75VbiyBGVpeljP1IzSZr91znRAdVxIsMenIFKcdF5EFB5LEM+rnn
KrPrRShVvo2NQxAOAWKVl+A5qNxkA5lNrOGdEP8ukus8GEwFSGecTP3b8wXfROU91zUgDDr9eh/m
2hfxWNCvND4Roli/itrh20aoqrT8rZVQ7tLoiwUaz4SUYJiwwXkEZgRU168qmKuV0zMY2Y2Z03mn
pcH0pSifjGWWYixkT8D2+8tcVS+iMHArJG+1csEIpFrAWOaoOyN6GMN7L3LubLRpt3rjPppsYm37
G2oK/ziaNShKt23h9UBFeBp41W52mJNzniG1N0tGjyAOo4b4Gddt9p0F2jeDrMg6tU07XDXFdEpk
SwawCY3epfTWqD9WYRE/ihFiKMFq94wKGUFR26SjaxOv0LirujjmOkNNLWVeOVlLiRKvzNrRV7KR
YFnC8GznGI4IsOB8t5jbxj4KkYHKeXZIqi4IoJL5dcRGenVwz8BlejCH6L1h67Idah90f3ljxGy1
YQShznW4QTL1mbGuXgM1MsnAuNXxT2jEA7fwxRis3FQteoohhEXre5A8oES1sfJ3U19Dx9QBNxI7
0bn9grQhyqGqLl3CkKch7rnA1z/naN5M0rQi2gWG1PfNVO80n4dOVb6GuhUdU1RcyZKLwJzrFmHv
p30qdHKhGUR9gsb6YTbmT84nFq0mIOWOobPSCA1I3XvkVscB+eiqkdUTEwIAEO6l5yCsYQ7s8N2w
cNOms6/UNhSGHjhPftS9oF14bjUYqoLCoCJTiWA6/dMG/H4VTbYv8KfLcDPBIBxQ+W9Vg5jCxbFu
p/pzt+0MsqmHHpVEC/pgOXdXbRc/uWQbxLqeHGMq7EzfNB1v5GDeIFlKNkWZnsyrrwNUqzWcnGVx
TRRyZXpdNEf1fEKjE0TM+HdpjCqUfTru7dtCS9vdoMx3PRRBFzWk1klonnrifJV2yHra/9Ylyi3X
ruDrVs4DRMGQxdA+V9VjmzjvVeollFC4UuOCBgAt4WfhXhjCXMA8JB8S0Z8S6QaeCMpUNW1djaeS
x4RjIZf2TUkwsEe2MAEuD4whGWlY2Y/LJoQhgCYCK36LZvKL+sSkiUvCM1OOiXlmFl5CZHed251Y
+S6+YxeGa1c9i4pBbplS/I4u9YigSbbi+XtgclkQ4CK8aGsJLLZMBY/gUGxQlIAeHK+yiOtRKHBb
i3qhBGbT0mWs/F4UUOSZ05mYvrh6ea5HsUVO5kYM3k+Gb8vW1X0kp4pBn/E7pNrV9HFky4q00+rH
rF3AnbZ27siQtjNw55qdwvwY44fIptYiWvpFERvTWOUj2IF2E4ZNcZKGDT9XgNfpjQieJjZuL3/J
ov5+1EpQ3qV/z9r1xkHOsYZ5kAaANn6qlkHwPJaUoh6hO5O7JAHlge9AiMfIr09hHwwuMwBXx8KZ
1th+koGZ/AvMlOdWAb3BW3zlkFX49Ik96pURVM20HyQML0mg5j6q/dvesN8xtSSXImy/3HH+bUPv
wXLHGw91YjM/p2anKLHUXZJwY6BsObYJ8/y6NU+GdhylfQbF92m1VPg2t1Hvv/ZMm6ii6HsXWrLq
jZXiY2GfeJjYtFNCUwgmHfVVEXDH7T27+5A0oNwINDexB2d5Bp1n+zLwuu6mJZhJuY8RiZfrjpg/
SzKIKREubQan+8mbNOPAae+b0bttIkLmOtnBz7Z2kG2QBxrlQ1G5e8DppiHwBnFWmnXETAJYYOgA
aDOWXHmClDCAXWuXKcKYWe+Eh67LyC3xtAqOfbO8mzIVbVr9npyLZnZfiIT9nDN1y3l+ifD4BuTU
QKxT6pD18gL+yH0Kibw1mPH75nQFUv2Sa6m9rQfUWlAGz6Z9srqffpw5XUH95gu01dIXRx+Rhq0h
dn5vgmUT9aNKqw/g4NgZlLzUbkjFYKz7zpS8cXdA+Vhchjcj1NaVVc87rQX1A6F2Rn4CiiRDgEDP
+iz05s5GP1CTwiVHnvAYAKO14jkOtVltBJpWAimYPhi1dZNOBESyY2m3ugFfVObZgIJW7rxQ1wBr
+RdZEtCig5pISvJBRgIbJEvrLuleauVsPXLymA0TUqIxNCk7tUl9nM2h/jtUdYr7klWROT2QjP6W
9pl1tnI29TlbcqHxNuY8eMMGdZ3jwkYykbtCFvd56CbrzhWUDDZXsjbIXzc2mB5bG434yKCwM3fT
ESqOFAppk/HZSI3KTsq1IEdZM1GutfrJHqJixY7KE/KFJbBaWdbAYdV2N2FLhuFQvBsi29defS8B
drs+l1af28CnQVUaWNmRFnGD27DtNJfr2BiO4Uzak3fnmraEWjPMDGQ/qEW0XUG5ZHtEXEQ2t08f
j6fBaR9ZZeGdmAVrYtu591rjkqJxoKvX5iDyxVsZxNBKIfKbK+KHdz7cGtgJDiminXHMFARtVz1B
LEt3FQO8lc/D3XMerQn8v7r1s57nYZGhgCU3ckA5MHW3gCiMFQqZkNkrtG/GqFuLAQ6DV0kKreYf
sH5yMEXwB6Oo3aehgKNFgBOEKIPHTEaulUaSITtc/6Qa/RbpORfU2JrbMCrsCV4niU3pZHbsdBJU
XcuLYxD5ELnttNWn3ENPWsL+Crk1oWx53gYpbA+0MAImnyEOYESt8RkMG06lbUSlvLabksVVS9he
x8egtVOQ29mJOoetiygjtuImuykPg/qYiPq2q8NfghL9DY1YvZ7AM6KSjrE53OPXWshhPrE0CTJZ
z//iE/muu7bes/yOwE6w1PXb9jhZ9bhCrwPzrqDDISkS1w9jSTDOwwlTUR6wUrGRS5JJbapNElKx
Kon6tW8fbMFQUZuBrsfZLbFWGEIUosI6TEgmYz2dW/VJlVBjY6/94TOAJZjiFentDksJz/3e7b5B
Y2y1QtyqkmqSJaJ7HTp1Mh1wqpEqiPwq3oaZBpRUMI04zh7wjMXgyo6TL60cynWEvRiuw/3Uj6+m
ZxI9Qs5ziDQFJ0zgtdKDU//AW3dntcgZMS/x25vsTUxKP0VasvfNB6QOw6oLxysrtmmltp0VQaYR
oLgFNaNeM8Pr0gFysLynCKlX3ezcVvQFnUWyMAatrR4mANJrAHT0ZTYVan/kbmp23cztSiq5Xz+z
Kff3hPgyjtk2c3vrwJIzi3nv24rsMcRXq9BZ3G9TycKOXOSitC4h82bTmMSNnZs38KvWCefjpob1
jOiogpgN0KtSb2CaeXNp60tV7EBN/aK6eMwytvGeB4vPmwwoeQS10n/jKqgixtktFkzhiC0HOcHm
ptgw2hO4Nt0PNuYNuAgEY4RwAgUDmGGjK9GzCHB++NpKcgWKtPmspvKHNAy5JvzuwZ50hTcZw9zc
9v7O7KrHSsfBJz17WYywbk3J3Tb86VRHYb3Re4JSMqhGdqweiBEteHTQ1cuwyrap7d84xHzGmhs0
BlugPmmezCb+sr1o3OiKkOSyhC002K+z2XgQ1yB6xMZraVl3xaylEKjEPsv8s5Zi5Bj1PmVAWe3s
Vlo7t63DDbeiip+TFpUdiQ+/Fk+VURavKg+JjGQSWN7a8WVu8xc/Rr5Gdh2HL4oBqX5wxn5psdwm
EHskEZVpq78bqL7WaP2IwrPlYxoTwDyG9C9/KWnsGgyNXXZmgHzhWJIs82rOEZZoBec5KDA3/B0G
WvMhpv/uMRsl4fRJ5cEQ0+WRUHk52rKcC7pjHcf73h6yFBa/w+QkVWDgR3bIfmNWt3rgSwLToqF6
jezsY/FXbAQM0g6Owtqlgw44t9yA0SqtSjrmNMEzq2F4UG5YbM2B6Z3h0P2ChXwMKyZxQM0PmTvo
a6M/uPFXymUDBaLeYGDocasTD8kdiKYoqlG04wvuZPguyJRDJhC4WJVuxreBwKmpauydx9MJ8UUG
Iyn00c6Sk0YUlHstyjt0IVCAvfTNhC6DCqglpjIhcdN2nGNW9OHZETwqBgbT0mkJYDGnLfjde9A4
lgQh3aKu2yTul+vq/lpHuauNZnVwkbzBvG2yncPDukmHh5pQ06Y1brR8YvHi3aXIdoLY1shq1PHu
eXb2vTxPMdy7JK2w8C5898bMEBYN8iB02XKiU+7jEsrpR6B0JgRSEARDs83ii3+ZIGhj8HeSCNR1
5IGbch1oRQpvmyUvBRmwfF4vUOYqNPeNjh4uGlf4pkRQM7Ha9XX9Zej+hYQQxkU+92sViqepiw/Q
V2yyQbr7tu3viGCOMjxKpWv6OwSG7+xzNyh4k4Otw5Yi4L2z1XArC/oRl90wGw2CH8oah4Y2/xqS
KblOrx+YOHSLqVsPDndkmqq7RpDM1xnJJqTl3njaFNgupVnsyv2gje8W+j+oX1z6fL6NSJxtjOAp
dKmpC6nE0QWfwqEHCaujdNoB9AVJxFKMLpHIXC+aT20OTy8OB58rHuWEbICXqnznT7pkX8h+ayST
cD3QdyNMqSWtar0lxSbZF/9h78yaG7e2NPtXHPnccAEHc0f5PnAUSc1z5gtCKSkxzzN+fa9Nu5zX
7q4bt947wmZIJJOiKBI4Z+9vr1W5FlNknLVLK1Q0m5qtFVAEsMzK2vmmmZNtS657Ooor3deJLrST
ui57/QTM/CaADRg3aKRqAMiUBUO+GsCMLRGup2XgYDewq2rD5rW3ENlgQofT2SY3bhJdGOJjKfw3
QMvNZRoC60xtRG1hn11F/iFp6KDCf89OzeI/Gh0prJkNTZpmPwY7oFiriK5Yw5MW9ldV5hqbJoh+
kIxNVwlRgaS9ibFlLZVfrHnv2ytvICwBgB9OYoA8ewovGPjStkU3vda1+uEbDofYrlhHM8jjOvpK
tdhBtIQR3vrGgooqEerKhrhRNtWnousvtLk7NAoYWqM9JHUXbJwmvc5QixFi2uJT3zOoSnlOvY1B
+Aj/+SV0w9egCD4L600nlZpq42dskmaawyvdthlYqKJTDvIoU8Z1GcZXwxjQRCTwm/VE2YzYtq7r
yr+haERyBiVEV2TzNkk9CguOxqhGQONhmRRLPaZH+ry0V/DfB5G3s1Tom+jFFA7YXD8QQH1hrNHl
HdG9pyPdqdGDpJbH/SNCNsbPtfkrzZCnKjCXSyQF7/p+sHgJa5ZB1/ocvepV8sFvS7R9CfVdF/DW
bfBO7yxlfyg+H3QZeSVdkJl5jkBFnzuP+bHyJV9oXff9Zdp54/X5wgjtT3KS405pdcWGurgoTHeX
8WYkYB0HJ424VwsMaU3ZyF7nPkjYW6NOQPumerzF7EJhC7jw2tQamF/gqq/SjDAYMNYHhUO9NW69
OT1yAJRc03JoKj6SeQ3OUdcOU51ru7zWP+LIeas11V9bfbVJNedpMJhtdyy4N4mLrae88wgBnJSh
vTYOSdJ+1POdYzL6hVLmOw3sdBv7bMVm/+ucV7xVUIZGZtytp2X8yuwMULjU+tEYJQhBK6OCwFMa
JvatWZ5C8NfLa98tnmyi10d7ONSwaK7MlhiuptXcWb83qc9tYIqA6mVSdz255keqzajo4hDcU0fr
sA6AcqoKENGXX/7jH//5H+/T/w4/y9syY16oaP/xn3z/XlaozkKK7X/99h+PZc5/53/z533+dper
+L0p2/JH9y/vtf8sr9/yz/bvd5Jn8+cj89P/eHabt+7tL9/wWYy7+a7/bOb7z5Za1vlZ8HvIPf/d
G3/5PD/K41x9/vblnYxIJ4/GhGHx5Y+bDh+/fVG6dX6hfn+d5PH/uFF+gd++3I9vxcfb//UPPt/a
7rcvpv4rAzi673MwtMnbuurLL+On3KK8X0mEup7nmLay6cM6X34pyqaLfvuiGb/qNNMMHzghNxMT
5jYafefb1K+epQyb2xzK5b5ruF/+61f/y5/w55/0F0rJt2VcdO1vXwzdsb/8Uv3+t5ZfzuM05+um
8lGzupjSeCrc/v52Hxeh3P9/YZswOea6D0FKkbRWWJnrILp2/e9dY7MriZdi26KTZkW67Ad7HGnD
+1e+Hzx4vXmZcIZF4UYkqi5fAr9qaDMRSG2caDcNJDD8yCp2ndfcRj3kqDBEAGkIYZWo4KXHNC2P
jyKZ89+A1NWbUhqEPj0e5ODLKgu69loF45aF4cnVhnfq+doucPqPlODMHpJXS+LcV5eF2VIYHE9W
5VkMdnJA8MHTfWVKN1LBsdKHS1tBvYxMKsZdty9CKKiGJaOqCsx9BPCB0/mht0byEW30KHRWCriZ
2qVt+WT73QNlngejMU9VPT6WNAnZbbefunrSNAZVejPYFkb7PhpAeP2JnUyXmAT1Q+Im7sLSqqmd
tRsGp5LYCSe3e0SVLGUGAVVq36lgP1gBR2w2vT4CwO5Q1/adx0E0txFEZHMZXpux27H9HHtGtiGQ
z9AZ76rJijYRuU4o+QBr8+4unfE0zeYn1HrO8VbI/DS7igzt1DEE5bHJY0aA+zZ+gNPPSYsgKcKm
NdG8aN+QFVr5NqnWknqupZH+Klyw3OHCHqLaWzG1BUh5M8eotR75X6uEpmuNOIGJu/YUlek3y7KW
XVLo2tZfUot4R0Emd8o3hK9pLk01mUzsVQyP9rfELd/GxmZi0iwPZPqhTsoAk5d4a8dWT5yCaKvV
zqGcSKezDF9BZ5zXY0O1LZQJarC/BybEom34fWwy9pRUldYGb0OGNdtdh/o0yJ0Zywr8Lk0HcuII
XtJq9mPjpYQwDApfF5YKs9ssnp6zKGgumYeYjeQh8+qd7YiZx3qyQVFDrKgg8HKuDxpWEv1kejtp
o7V9qG1812SXY5K21+yRUrwebPqJd74rb5Fo7xhJuW/L7KXwAywi9cHT1ZVeB3dND8OQU0h2WSwc
9eOsZmi717K1Qd3BRiS2Hwp/h/h+PMa+eREPYbs3PPc1AKd+RY9y41DhZowC7d1rkA9qr1fGwIKW
cm+S0Q7x2vSHazItnkTxLosAGSc1QQaZR7Ag/NjGD6NnXbsM2Qc5kNfIW16tItuEDmuFodWeLcC9
iIAHhiG8m0paLDT2BjO7aSdL2wT6k7fkEsUIH3HyzZtlAD4/BhdtkUWsCFmDemm1n6Z5a5HXW436
eJcmMozFVtnoB/I91nxd1wBsc7d16D2lW5umoUPbBD6mzs4/XNYMSLOVIFbA2rwoji2whiyk75xT
n4GkWW1purPYVcSsiCzS12c2yJ7Kb9QuzA3Y7GUDu+uk0YVbUFNiTs/x7+neZ61QHiKSPrlL+ahc
xGzOUOVy7n+oh09Gg3/0Cu69y4/ArGC9AhF9JhtE78gJvzPo+GAw8kXpr/thLtSjQDRcKo5djJe9
4nVm/Fz3okNDaLbPwvrBGODFLuXTpCXfALgSnaQNWzAAZMT+pmnah6D7Svh/IcaRX+WKQos50Vdj
GuQKjk5HC8gOGSwmr82sGdmadeQT3S7zEhjASE+yTBJqxuWGOsst89CvNLkAy1v5kzvYe8MM2LGw
I28AbrHp/KjLUbsswbGPITv9eDIIYesT41CYm9DFYaDskGvSD48tIoZxNBuIQm0m/iLyueMlUTQW
0mge4lRXpLUcqKkULddGyexRBpbRoKjVkHNZupvKehvjtr/UldWvba+rmdJKJyIFM+1RN6Ylkrrq
OUp4x4TZcxI337TQYy4qzQkkR9HKqsielV195aVkqRoM10V/bzoGvm2wJzYhB80nYx1WcNkNdg0W
EzX+O33WlDIGcpvJ05+K6DqvUL62Sk8O36jUEmSD1cw8+jGotf3goVnohkBQ5t8T035vmfyZm7Hc
u1OxbzVMFxr1eRwTNEyUE2B8NULSNbRhFqPbsvRee0pvmdeoD5WCFhTrlhwIHzotMyhXjnddUjGX
F82oAXKiyRNljGF5mEd3oXKR+ltFYTIpC7qx+q0e1fctiffdmD8Duf6YdXe6ZQqHzk5AGBBiZrit
zaA42YD8kthXL8w8UWoeefNmsMAuLIOH7cp6vmwWxklIyw07okBbq+JwWLH5XU1kn3S7aAVaccgF
GVb4XnfKUvslGNV0EfU5nBWno2URXwMHpOUlvUmLWQhAh10KE7mNL1CptYcEEecukeR0yXB+6anr
uHS/9o0LLsoenU2f2/dRgLrR4xC72MNeM/uRyPRwoJBY8kFvTq7OlHJC5CFXNTEmq+FQZVAecRgD
W/xTYeGGpy720pcF8ZKgIFRrwxI33KOdk1OLiWLRHv2k1A1myqD4mNnu3ZjGD1ZpuztruqsY0l1V
up/tq+iGbkhLob54JVmncdzESA8Ojm1pga/d7ZsLa84OKCnFylmCElrul+HaqKjIJybd48C0T/S1
4jWBX7dZVoym5VinmErQDaxBUGGPjeFHu7y4XCjel+ZDArO3qqtrgBtkriFbB9lDyDoq4iTHeRb6
YDx/xlW29yysnV5xyxQY2b6ZLbvOsOaomHoK0+9uOjwq2nXrrvYoKIZ8drv2g9UakdqGIRwVkFDM
x+aO8vi0SnvnJez7aA1T8za3ac5l2tcgzNqNrflIUgyTc8aAQyzlbOQXfo4EizPYtOhb+JtUimMO
ojZveqW78XXPEmpFIxFGRs5YW+uxPW3BAJSvqf0EdIu9Ep5vA/HdIZwYTMsArcLTp2IR9jC4+KCm
wVZrPfOV7uJt0JIfLYPkim1Nsgnd+jsg0nKyXNzrw33NDnrd018YovyefB5+S+kksdJYjY12G9Xz
fVXRDWmIcZBY698JSDkkxtyR7hURXDTV36ey/D4OB9dEe8KqDpbDcuV7rLwyRD8b29OezLp8Z4Ub
NP0pWxSiMF39aPJq54cWJffubaTcvSpVaXFCoswNF+fRDtK72S437LQu0jl/41kY9CmLp6Q4Bob9
mNUcKtFMo6jWvMPcU+/QdfOCVf134gA3CO1Oflp+dS0mdqviIdacU0534LluipcBEOE6t5x3hrzi
TVt65c6d+2g7jMknJshLllDNgWg3hns36GSakiz0yJhTllOtkoESQ4Nk6JoU9uPu3loepwYQg271
m1mHq6hb3rHQmM5ME0IZDCEhGo/vR49Be0paXynsHQl+5E/GTOSFNqk6TWZ3NJi5GMzlcwRuMs4P
mrbtXbqtc8M6LALlS5WgcTDoja9DHz6VrGYdNdCoRISkEWRGo9usjMHN93Xe+VuaooXjp0e/xC6R
ZEhWBlM1m2FI3+iwuAzVpKzsq27ZjS7Ikc7yCaZXxy6Oih3gaSDxfnbKSh/U8cIZL6g9QEb1Lp4j
dx0T1eIcsFk6VGLKsu2tHOp3eKOQ7FXojBlBYDWk3dgNr1Gk+LktLSsCH4Q3E9YUTnSxMA2wttoC
HSBOXjribHiK0mzYmWMw8N2M6cu5Nla6Bc/E06DjlaATOZbazXoaiccDWtiFbfAjaasD9X0NHLn+
HKdzcDcV1YGjTmBF+H/rmENngIMCjit1kVFtqA2661wn5NsbVYUQQlUHElenYMzJBkjrj/pKCw2m
hPZvH8tmsZll6T+S5atGanPOvjW5cR9ExcmLaK4x9E1SCTSrMeibwisnmlcaLVW6OxBEp4zhMmL9
fnRlqNwhv9jGhEodfzcwMbLmp81XEzrt60r13dpCz7dq3GykjEp42u4bg0ZXAR3ZSC9aE2zmMpjG
iUkfUijKZwZqqNQJcdQOdEK5berxatbNH4buJfdeoWUXBIUxvAfWZ+sX6iDxj1s9rd+XcgoPYA0R
laYRKNEBEyXPrNsUmranq2YdlG7D9AjaAV4KKSittfMXx/ZMoOF5tx8cRtim3n8pQWJNdU3Yvi02
ObWWtWP6NOYM6td6XkVbUwdlok1fg5hpJ46tFOOXAnwXiwOD8WT6gSvcQtS8qvLSN6p8n98Oox9v
WwtXTcZyeKw61qX9fIacEROPeEmIqHNgsCfnwHgsGFACq+rBaYzvKoNQYCcUnMJ5wr26sl39zg07
zrg9A92mp57rYNj2ge8c2SMYRTE9utwq4XZ34O8ReJh7gpxWHFRA+qlesXUAX3CyumTXOl9WQcwx
V38nQglogA5+wrkMoy969WIzJ4YAWq1+W41Wy7wbB3wiqKuIEzdakRtAo8lecyMPGkNz4Y1Tcz/0
Y7i2scub3TfONOrUy0LijIAzsxNeLXNTMTa7DrrpZPJQTaUT8UU6yAjWeOGE+Z0pImuP1M+WN+wL
T1YMJZrJpCpJCyBi2zS7C2aTIqZ3gWXhcuLtSNCKWX5SodvJLpBSTfM9NXXiOD79L8e/ebCskLzS
lDxH3QjLuWGens7v4AwgGrrsugmog9qVSXStYwdFAnzNm4dpPovTGWHesquuAxs2QwKUh0jBvVGx
DSGdd2xrFe78njWPb+Jc5U2wDTDt8AmbBheQeEE6SItvmArfB77keZb0aRyqaF2qxmSA+UeQjooe
1H1DA6PNerUzk2STDgyIF1o+bgxXuyhy5nGsfDhNuhHwMaOpGQG50aEGgZd+XDjjrcheMQPg4MxB
VnKy2xaVOQgBtrJsawy22iZqlGJQ6nbQ3dMCGOoEUvJtVMPn5GA7IrBCkb1vP/weGIwC5LJanOJ2
YXWiOez3wnJ4tAWQbcC19uo3wmAP5gK7SIvm/VhwUulUfdOmEUH3yp3QRp3UQgaDev+wNbzcWlO2
vM8GHCtGHX7r0/rEmfVmJDl4wBHTg1WxlvWCB7Y0EVSFN54RcOI1zG6vGek17o5vKcsymoA4Dzk8
ADHmuDJX64xhjr0+Tq8N3VXDt97/f53y36lT0i/8V3XKq7e+ibu3Iv5LrfL8j36vVWrWr54C46br
1C7oMbvWn8VKzXB/1R3HptDgmbZDn+dntVK5vxKTBpKn62zoLKo+fxYrDetXgjxMEVmOxwSB3PQ/
qFXKj/+nSqXtmobvOGi5dUqVPqFx/a+VytAa88KN9Neumcx1mWY2fTQLrlWOo9uNrru0H24KylIr
Swuat8gIP8LEYORDh0OzqscEaoJmB9e5H/l0HZa1q2E0gxb4oAYmwezKvY4WJ6VJEGgwEOiNW82h
HDmho189eqxCGHgPTvgMlytcLRzjbFUd6/5YRuSwMfjNG28MLBqEvod/EWst2eM3xyc5GNg3ZAVg
2o1pu/mnP+IfFd1/ruBapvL+/ro4lm4YBnVi3yHELH+Af67glkxgztQsrp2iup2U+6FYlaQO81Y2
07bIuxGO0bQkG+2QZ6G+lctwru0NN72JdHpKuDow1MmWUd6ly8xNSYcurNqrBKrfdeENT07tO7TW
jXesfYe08qZjp1JaaeOH5ZDPUMkLxRh97bFd3aDf27HTxP4YtHdOoFm3Uc5LQP6ArQlNnyunWGhS
lBRCnIqzLu9EhpkTtvWOC/6hmZjiLcjokRi6WXByMO6GM4EJaENGoZcIZ7LrWLtcKy46x6uvqLyB
JFmyEz4HOnY5OZHE4FQd0rfeLVX/rTfdF1dGsMsp/h6MDGV7AadNkvjFGFMyYDUK2OV5kkHuAL67
kFTD6mp2uudsNKxtEdEpn9m3uMyC6zIU3sp4uDt9LEyL50yNq8W/G7yCWUOr8bZDL6nkpFpzc3Zw
IuoBDIYwtDixvHZ5FCZgMibUlYyqU19hdtscLygKgTCQNJMax2sbpzfrTGM64Fli9rJlUVwbu5o4
EmOWEcVIL+zXSsblx4bB+VKa+POgfuBdZipjjkjkyt6E8dtdyy56XXlBvk9nasypQ72nb+BdZDIK
C5DDkuF9xRS/KoMrr1oYX6Kkkwwj1GTVXi30HckLM+ZYKcY3rYCuaYLBYvb8raeTZynH5XuawH5f
4mPoAxUoBS9Q6rOk/uyLnu68AAgaAr45RAJT0AR8GqK1ZrkMJFTRfQshgPOHwAwq6vCrabqmPtLu
vZr5aRzeJJsEggDmsdcn2p+6T0owXmBqeve651xQnKjWtUPBfBKogj/smzrJd4vU0zoL7iMgodlK
dzZl1ZU+lViOCtOgI6ieFO3TTazTtPZt81uPv/wCbtllRZREUA/9hOYUCBxRbHv0jnlIA6+0gmtv
CBtoGSzioUYkhvHMLm456AKUGAQtMQhkYhHcBEu2aZ8JgsIRGIUSLIUtgIrsjKoQaIUh+AolIIuK
FmcsaAuWQCtkZTkjEGAvBvgXPhwMM70u6Si/zgLI6CFlGHRtty3sjEQgGkybFpe9gDV0CBu9oDZC
gW7kgt+oBcThQuTwBc1hCKSDg9TeUWA7QgF4eC0oDy0G6tFC9yilwCC4jwLuByud4S0VFIgvUJAk
vXZrICELtJBRsCF5Q4UqgiQS1oZ26GGL6EwOHFtoI41QR6CPKMGQMPeTUV0DTdK7DO2GgitJBFzC
MMGpE5QJNTlA9aV2P0A56QV3UsI98QWAYvfdoxIkStDfhhFpOvIqxFmZQjAFn9JTS11RWX4m43Ac
AXbuKN4VmyroNI4FGrnklJ9jejZjuhB6iMrxpo7U3reduxJ+S+shpaDLsy5ZPLNKTbbkY6kIDGIW
15hlZ6d5GKZgPGWwYWqBxAyMftPgRfU3p8uNysOnKtJvApDRO2g9x1ZgMzmRqjknJd6l432d6ybS
rvRUw4nQuwzKiZ835NtafwNy+JgLd5RMcqvTEeq8ObwkQ81knhnv8mhiWq1l/gIuDqbrjQ0nh71d
uCLPSzieyVoNlk4LU2eGrTO1jnloGTVsYGVUJnDaGTdu5gK8JUJlbImGMxVgNa9smGjpwe/xU5lI
BehD3RGEQkSB2Bq/IamN9zr0H3Ky3iasjG1tkfJ0QhBBmcCCOFySVaGv37wnOTNvLm2oiMIlFWTO
uR6iyU6f9mHtvdAF0S44wd9p7rRPtOaNbrWx8bl6PQjAaExfK6smhU6pfl/DOIoFdhSSad92wQfu
z25twkMaBYyEiwbbXA1V61vpM8/OvEi6ngSmlAlWaYGv5AtoqRHkkgl7CTPyzQyLCT+PvisEzwSq
XmBNpWCbRgE41YJyGgTqxDwQeDMwT7YAn2oW9qYgoGKBQXlQoYLW5shHxbiol/aYVPMaqXlz6Bdg
Umq6AcBBagaQ7LqaesT3elJuJ6/RTj3jkOQMjjadE0I2gKoQtoAXF3jVBMVKI/xwYH+815NqupjU
2AAKZ3QvSEnKkDOYth4dVlCFhDQKe74ojerNtpBFlpPuIkHX1yXHLcZFQGsJZIu84z4R7Ja9FI9L
/Ti6tb/y3PGHWqgwJIwkyt53jIVgR6aP3ggkL4OSIAVVHaIcJeR9W5vOwYy/zXwkVoMAwSwj/AYF
NjoFbENORBcZZ56CRwVHjMUOwvk8U8dwIFiTC25shDumhEJ2vghcoGTglraLYMqwyC1sLkCXlbQe
AGwAjOTD1+rXsUDOUmhnpWDPkGyXbGMV9UoLT3Q7KPYqTfWZm433NrBAwcwTvUaC9NWIz9Gm/hEO
TGg1FBAiAa+1DBIfR1hskUDZyE0wWGNf5W60ytvQ3bo1r+vMweValfAsqfKgptF8jd2NRVcuBhij
BAM3sGHpQz5ZniDi+LQUx+7MjSMDCM4JllxLF5/8igtfjjrq18ai6VPCnsvk5IP4uxUenSlfAfR8
Ae3jbc9XUQxRh7g5zQK1I1J8VUO58zWqr6tW0d5aPjKdl3xKvJmyGtiIWH7i+YLJ4PJYk1DWBaa3
nLl65xsmucGLL3qB752/0eHxZVZIeU/HNgeprxZknynwvlQwfhwV6LyM5kslhD94eSCn5EHOX+k9
qU8hAlrmfrHvCCiktAaEGAg6MAIhGFGp3GYuxWot7ShIC2kwlovfn4hwCEt3ei48+yUVQmFLc9DE
flpexEmXXFDjuuovxnQoQb3xiltCOuwxLrFRfqY+xWCTMCnPF2PeP2VCSrR1zu4WTgZHKIqcA7C+
yUULYjEkbbPzlbEc6uK5EB7j+SLwZ4bZZbYnElijUBtd4TfWZ5SjKVTHBOIXrVkICAJ8dBvyqBm1
Oq6hp6JB/gD6cXV+UQwqFsxVCD4yAwq3BX/0+vNP8/MVPF+nBEZJQwtQ15lQyeCuvLrhmV05CsbS
EaDlcGZbhjDnBHZZx9SXGV5jqTiT0geIeX45u5zsgRJcpnMmZ55fbSU4Tah9UI/kdc8Etkmb/TR3
KQuO828fp6DK6APAMYJNeb7KoIwEQrn4jATm2WTeJx7bZ9BCy448vnv0+paao0BA3TMP9PwXyAUS
WgoulNGmg89byQQjGgpV9HyRCWT0/JWCO8om8cn3mzslQFJD0KRqAFIamt8CgZbmJuP0LjGAVqim
tVzQ7s7Jb7O6OX9HoehIVAFiTHm+xAHJs8MUyHj5KuDdx8cIjKorQFXWd5dVmQfHxqK+x2dWW7sc
po7ni6ABysoHnPO5fafvNQivGcPFMP8Ss6LVWM1wkwwIr30N0vX81SS34gRRmzyYQdtNaXfCDf41
oS28m5OxPzqUQmiWobQuBSl7Phqc/+K/f3A4LiDWDWiNQyOSU4bRWU9ujxij5o9z/uHF+1DSytCq
+VWN85OlZYwMU0XcNx6NGCcMaUZycian6pnXc4ifcFWYNtNHDB1EI7H1YImYC+TG8wUlZPPaNYJ9
bTBaBaRjX3QFGO+KWdQZSO/5Io2WP76qYoaRoVmer4aFPm4mc242nMjgHWoTpJywZCJAvvUX/xov
VHq0hC8cOe1IzjH9pum9fbGUDnuo8w1+oqwrO7v8ea/zXQ16RNdJBCWPpqlUyP7rMZC5ErIXoHEr
aGNNIMehEXPEYYo4EwAyNuLyHozs3fnqWjDJzGzov98LoOKzLzBlS7DKDXzl870AcTCYJvDlUjDM
JjzmCs4DcOaG6e5LwBXVpSvo55/fnq+DDf7HrayYPkzBP5/vcb7v+R4//8HP63Ro0jBBjZ0LXzoQ
0HQkyGnWhJvK7w4mi6ALR7DUDnxqX0DVGkhZAVeDD/lAPXqAXH+ZQLZOzozr8w/ifAUFThDYqcCw
6RAPHViirAGTXWiwiczUuwlYCGeC0ob0QNwg28R5+BbD2q6ZXbukK7PN1Xw/C45bEzB3Rx+0hNRt
CrJbsUtdBOJdQ/OmG89wHl4ZDcy3LcDvStDfukDArZh4RilccAGEB4IKx0xGkOXPCwJaz4TW9b0B
Y7wS2HgBdZwG7b03ti1IDzJAgPpDeiiCKQchz4CLvYrhl9uOVu2ZB7kZmADr2Kfs8vy2FuQ5cZuN
KRD0boCGDhV9Hsdbdeak14JMd2Gns8n77CiZ5zDVe4GrVwy0CWzdG6xhO6BREQw7q5YNM5UQlCbW
KbPA2jvBtgfELMaFfX8E0T20pgYmyUoJ6t0Q6HsM/T2AAp8JDp6ME+MTOYh4E4xMM31QcCCVJBD5
Bpp8xVvnwoQvzzBUf9nIBS99dASBsG0FR+8KmD6CUF8Jqj7xgNZzSHqcBGPPYBlRD3l7LiOQ+0Rc
LaHWbiIB4NesLtkpAMVvBY9fwcmP4eVbSfyaC0C/E5R+C1PfjVCfAGdYsdZx13has3XRxHeRC4p/
ESg/T7jblAno/vNFJfB+4iXnb0wTa6vg/SHB3psC/PcE/W8sSABq0QEsIgZoMASMo3osFDSVVOQB
rWgEFhEKBKIWoJvAs4xPijPHhHugFgkBuQGm9321aTURFMhnTBdpgZ6/FzgMdJEZ0CcFQYbegMI4
Y6sOfQpRH7AnoBWHDIGpIQpF+BFG6uHHWH50IvKEWn4dD58ChS+mpVPrdpi0B/k/PasXcDCMImOw
RcvgivNhwNQwENs9f9PI67pgc7Cmq1nkDrloHjTmSMEMSxgfksS6mborFytEIXoIV0QRjigjEg6Y
298fBZ+EMliFuqKYEM8w6llG31z+5JOIKDT/2yxiCl0UFaPIKgrRViyKyoYhF7rMeYncwpajUirC
i0zUFxkOjBEXBmWlBr07eoxYRBkgXxDq0kYxGQv1RKaRY9Www5DoGZqNirnLWsQbpig4wkKpIzPp
6zpGi0yZdBFdhyfiDtaSFF3MNGRCbdM2yD0KeZ31cf7uifejp2/hYAIJGUagsTr88MWPhSqE4HN4
rMUegkXEO9tE4lcfu4gtmpFEhCOlqEcQrj4uJsWXnuFShgczgv/8AA9jyYK5ZBCFySQXzJQgMVLx
c+rYd5h4OHpIlo1I7J4Jq3tTpCgmidVNiycFjrp+gaaVNT7yCNlQaDhVVOjcsN7ZGnn00Yp0JdSW
78GzYoZ/wMjii5qFuAD+S9G1BBrgJ2e6MGpELmXvfdUC86a1CI8GlhB3iuGpmipnj6Tav2Qv5SMn
QA5z/ir0EMZooo45f2uLTiYssjevmt8NkdL8vCC9MV56IqQ5X7fISllkNT/vQXnjhPkoPdQitwlj
78US3Q2rgXY9frMmNDgmOSqmGIxVjiEnL0tjxSIJQFITbIfapA4iQh1yf/tlFsUO5LlcpDuTUKID
m268M6Pkcc3vuSh6Jlw9Hc4eJfIehcVnMdD59BVo8xTDjyaqn6oBS++b8Ao6PECRCIEsXjma/0TY
RBZUiTbIxh8UiEiIVSej1QFyIUWDaxDdUHE2D4UOEqLFQEc0ywthLNjrYHbR1+ehJwFFJoP24OAz
skRslDCqc2l7yI5SrEfIdE6NaJBoqN6TCLFWpiiSOCzYOhJNUSdNOJTaGJlS0xKiH4h39CMAm/Ts
XApEv2SIiElZUKj4n0dC0tSKrqmC3XlhYnCCRJaI0Ol8Zs89JE85T0elaJ8Ys+qZ0StJeKGEAjj8
7OKImkBGHx3RRtHcxkAAzpuyYfEDEAFDZK3TkStFOGXZqKdyCwkVGUmge3J0dkVRZeGqynFW5SKv
CjI0VrkIrTSHE/7MkV3HdWVZSK9IV9AfFxFWYrtg+sPDKIosS2RZGdasfPAvDOWvmPa3WLYi1mKo
GtyXyLYG0W5lIuDqRMXFc7tsRM5lYukKOZ0bWLsITvDHoha7rUXp5YffOody+bSAmg5AEubYvyKG
DS5jeoxI5xkpQVbDBWIv4FOiDrNxiOXA4mqRivkzerHzyctgLXecdbCFOMgykZHxxDhsiaCsQMBU
YCyzRF02isRMyd+j6LOHXARnvqjOLJGeJdjP8gENmi1CNGWjRgstJGmtDJPDsJ6wp1ktNSpHhGrL
zItuimQN/Wt8pYl4TRMFG0UmuNWiZXPoEiMddw6dKNtaoCsEiFlUKXxuvSPjIQD+1w6uN0ZgNFA4
eb1JqOoxCo8S7vz7T6KJq5BIrRrMcbPMs8fikutZp1Quejkcqffs3IDbY/5pbcIVaf8jMlHS6SKn
q71lvhxEWDcQT1vlofsYi8yOhOl+FL1d0bt7K3QG9PPOlSYKvEpkeKNWP0yix2MkMNp2GPN4PyBh
oaZJSwydXiBiPQ/DHruT27RHuaeDwV77bDYy0fF1IuZjm5Qz5Re8eAuLl4HqqeWn97Ho/AIR+3nd
YxWB9K6giy6zfZmKAjDMqF5ZwQcTXUCUsQRm2ALbGG1gnC0R4z8fvQgFfVEL2nLC6RP9NXLh3LRN
ehf18M0CURI2uAnJBYYH6hhrJgIs5l8QGEY5jB1OjbbzTfHJoFqiODJgbbXqvcZbg5K1GreHHC+i
EkEiIYoTAhMYAyJP3FkEZlgfiVRxJKmz1k2GsACYNH761RUB4ygqRhPswoaSD8BANI0JpbQNjTr4
IrWziVzGsQOsjkr0jmVHUcEW5WPmVdtpGm8YeG72GkBDkleU9uilbhzvZIo40pGXkVwEJyDz+4Bb
0jel6ye6SRJ397oIKI0EFWUnUkreXe8FlkpMmfa2xls5isByjCBlYbSsKc3wyV4uFa7Lhb/RgvuS
Kglvz7MPcwKwmIgiM8KVOdJhQOQAxaJCo8mIOep5SjqkGZZ3y0S2WYJ82M34N8/v2lmUnKSIgeCI
prObG5LGPfNN/sJRJZL15ihiz14uzt+6ov2sWM+sztcNTBLsE+ygsYYmtGJFtVtEHWqcJaKiE83w
0hjoRc+HeBqnAJwrFhe/H/blnPj7+v983vv9y/NNExbTVEdnev53BTjFnlCOnELlVNH70j/xRYdq
LxwWzmfTVmSpYeITVTcQqAYJHwNRqiZnu2rTTT75DZSrP8sxP2tZf7vu5179fJeft/6tgPPf3u98
w89t/88H+Nt1Px/+/Mjn+/3Pr/t3f9rPh//50/5f1/3rZ3D+F//tCzFJFjNXJJVCWL20hSD9c6jb
ao3+3ItwuBD1cJrT00wT6EVafRxDLDqN1FhyQ32dGPZZYURP5uGDPA9yMXu+0ig9EuZNb7UqWr6G
uaO2HTWWi25RwVNBoqhaNlpZTYSMw4ECf5PvotrWT4Sy7bUZBFepORT3Y5sifa5YproIrBPDcb86
2eSvB9swT4lNm4064iECt0efhDH8aJlJSuGV3rrVYuxmHOiR/COqZOvYJLSZlEZx7JVmbSZRS2u6
93/YO68lO5Vt234RJyBxyeOd3pZ30guhKi3hvUv4+ttA62xpK7a04u7nqweCSammKyAzx+i99ZdY
r8qHcQQtZ+pYgJfj2Tggx3MTwlHhfnpexpKjrtwTM66VhQfsUxA18C/0hjW39gCQ4XXQZP3gAWqi
1OC+JFbJOFf3wCl9R745GhFeNhk0F6knxgti2pWONyJNmuqtMwMPf9YM/IZ6JLRWe9Mg/xlFkL0I
oRpGe41Iyfn4yIddZ5ERX9qpGF8k9WxrPi6HnnuxQ4AqXi8szZjHPmmFfFZxkj94VTrcDDPxBfdt
/TBWwcMUe+F2dBGddZZq0Hcl3ifZ66jHXfGqIvIS8E5HW01vN5VnW08Mxd58cmDr1VNm5kb6kENV
mD+Zji/iFE5W8/3hpCXbOhnvx0neEqmj77FxHFs7Hm+a0X20O7UlCGlkAImYypsJpBaRwvg2sBj3
aWxAK4o2YTdoz4nTPAR2HT10xVjfiUp+JKYt3sa40bZ1Jv291ufUrIfqRM/MfBxa37lBs1CtygK+
XotenPiJv7qWL6x0rBAnzpgf9LqOd2Qs0cCjz5a19UHLYdKE7RkWE3m1Gb3fWIscBr8++pSTakfd
TgczINw7elYH1xbRW+zBtvByOihMMfa8xc9KukzH+jh7M630S+g65V2NPP1Revax6kgJdxJ4jSX6
APDFdHsjd7APCO4EgtFUsjIsKXZA04wjVndmXqzrPDIvMKUQaFiF9xYPrli7YTacC4Acr657v3z1
6PPkMZ0afePGrXzrKwY/UFvjTZ/a+mPPpxrtZODTJQ0dLIe5D6X+bUVkOxxJEzF3epJZ3MP1oCuM
NSi8GfshPc4jE/AcBxtasI+ZWZ6GUnPfMnQ2g/WmtbF90i3KcMvRUUYuIMM+ALQBPETXJ/Ml9j7Z
eFzfjDBrzrqp1Hp5ODlNuoE8pPZmhG7RpZonPW1TVrV8koQo3NrEnKIg4fggCarnhEn2LcL3ld9x
baqsf1dVEd3VoYe3uw4OTKzjtynPxFG1dMBn3cQRZNOwsXO7XTvUrrYBtEBUC7nzWkVwa1K9eDZT
AO9G7Hwlert/ZUXVZQNp9EVJj43y2ivSeWRCSWFclofJ8DTqTf8i8DwSHkvP1AsYSplOIU3F/3Sp
I7s4oBoNtlze8SuRwy1zaSs5Np3Z31HifyQAAIrAEBrAUuzote3/slzkjWMSxRePpKxbDdvS8mJl
CfIimpv7zcRNgeAX65UaBHfn3pqd5cp6TeIXENfNS6uG7BzF6tjZTD5jnQu3wQi3z+lX7Ya4pAGU
K5s6S21eyEUxX4Pii4SyUUd99iQjld7WlvwGZdLALhThNrKxuS8Pi7CMAcaYXyKDJqpnV/orKdCU
ThQYl6ENLrlfmbduoX/IrJavKGmmve62YBV6qniwrF6xAgGCyYfg6nDHftX7rZ352etUpP7VkQIn
R4gwlMWNPEMXB0+RCGe3fAGxwDYOUSG/qWudBT+Gk0LR53IxrsGjnWCmc6X5hnaovILl3Wg2p3qI
491UiZciVObJdCkqaVlhoo2HwK+B49mUVq1nCCo8UjhLhTYBAJ/uzmlTU+4lKzXrE9qk8PfYMaCp
MJFe1alLDez7/vLz5f8ve//p4Tg/2y//hQhSnuLHr/z4veV///TjLOCbc4x871dzQ5zkDRxO7LVU
5L5v+n/t+WEW6uvlJ0GFexLPFUEkhd7fafPHIGeG6LOg4pVZr169ntYuq3wi1ebNjzyt5ZgHOBlJ
LIORM7cza+o5J9QVLgwnujSAMXkfms5ATzHhYOo4WnRioCBY8waXDcWfv/ciMoxqE0J1NP/QaeZ3
P3d9XMVCvjCo2A1RRwyxl1obKIBoGeaHKT3KUwj/8PTjIcCe7DTcObiNdkK69yXojpMeKVrAXWXd
yjBzga+E40kGOG7oEUe0NiY42UieT1J5eAfgV6J1zFYYeMttPL+GNdWMPE3wvrzij5f98XB5e6zG
USH7x+X911bJ+3Jb7E3Lbl0BymWJk238OKyw9tP9+rFZjjU9DOx2UncodbBexdlR9tI62o0i6W55
I4OQZFh10eHHB+7GZieLaKZ6zk21eePOgbWgVLp1GNS4e5ZcOq8H2FYD2FkS2Jy537nspXOfUKcc
xM2fWvq4NML68Br1HpKQWeOwbEYstbwJJEssc/VqY0WBXItKJ+BskOBbsIGbh67B8J2p7DTadnZa
9n5stMjPToy9L8SVudvlTCNILDu5ATO8NSYIUMOs9rFLtcAQa67Uvonm9jOb9l97eEG0IxEMPiMH
kvn5xcKuk+Ma6ww3snbyN8tTO8u1+eNVOoMWpxkkX5aTeNnk2K+pnUmuvWUjJfg5En/w83EmL+c0
Vi2xKsoeUJ/bqb9Pam3wP/ypvyvtDGcoCaL1iZr/3xstLIpjncUszua2YEmgpD2hOV/2XM2iS+iE
lyJ09aO0U9+0aGA7LC8j7avj9Dm+a81AGpBXygAu0or42FDmpT3dfn8eyRzx+95yjLo/CsDl4C//
R84vrUjCXOEzAolm4mVZNmPX/b23PJTNjKYAoLguYhrkRkNTuMA+8Pfecgyo1R47EaNu0qCVX24z
RLMdvfibmaYVXdvMdU50nR3EI3MEbSMOU+hUtdpZWUHBTRftqUyjwzSLunCdM3Mc69c8IsXG9qLy
xLzD241edjc6arr82FQzFU/HiLmDgWycM7Jrjl5TbLFKB2clRHA2p+a+MAILpWBDNyEzkLUQV7mB
LyWgmi2bshQgsHknb2oo5C7PsGE1iGTOk6Pc73vLQ5RtGAnmd2cWNXUXLT4b8/+IUtc9B/Nm2Vt+
aEYw1rF07xvdRUxHgDWVMgNHXbDNgrm0el+Yfxkkd+zzSTfvmVPfRW3wdWgHiGG6nW4GLyaxiK7p
ZspC8LpFm1zsSPcPJDvQhQNiiajMG3krXxV2mwudFXmM+s7eA4fU7oCNS64UzEvMYVUJNdgi5DPX
gvcABMRmwMp6ZilW30+2oLxvDDQlkb8e4gYVbtFHyXWogJmamQX3fjw7Q1Uf4HFi2I9U/WiBHM91
gyBSI+2RqAniTylF3UYW0PDAhZW/PFw2o93dTG2ioXabsxnbuD74ed/fLhuj0KYbJKSoqBlCJ4ux
BiDlRjhgZkPqntAERsh6nqAiwewGRL/hVhuvK567MRwO0s9vTUr6B8fotQobzgjEaVTlNqy85KKV
/7uprCy9GFrzgQibAup8XPdj9E+AWH/8V8oxw4ygSJBSVc1Fmyuuy17TBN0eJNPrEl5tNeoRSfKw
t1niITpkI63cPZuKeYxbUzfGEEKqhWHQc611Bwp422Ejw+W10ccmu3w/CK3Jxi8BGIqaZTpXL6n5
zrhMG0YdnEdtTnCOKjqKmXtL3ElwrPBSGXXzyUtRvFFnOYm5qOI2Qp4tcKVg96mDdlBz9Ckkj6BH
M0UdMMLhvoMgkRLeZxjhBTZLeIla42vTGnKDaviwRNj3OsW60CA7yDEQN4EX+1wk1Se7BuLxfZNG
NDnodqDYBo4bZaAx2lERQzTXguZR9wI76F4xNddlyoiZeOr7pst3tuHGJ6ejtgaWGbzXPLz0k9xR
BMXnImZaW9dpJ8MaBMks8lRGcfd9o7dRQMTznNoklRugtGw/oaPj+6WAfqJ7zDxt3pOFuOi9FQKs
5IZr1RZSX6pSALS49Wo6x37MOJZjAwScdW4Ss7FMNrSq+XnasTyMRdFtvcT++B6yu0w5vu+6dV7v
MSeiIGEY9zrLn9bLsE4nFjVReEekyN+DeJAwnC/j97K3bEJLgOutpwMjMQpWPBWfaptbLFFyT8vT
WPMURxntndvZahcmXWQQ4scTZbCSVhZXCsVaAjFZFzJPWEb1fgLW0U/Z0URiu6GgiVyinIlwyqYV
naJ5NSBSrdFY0t5OwPAbtTpljpFloKs+kybZbgO3+Wv0InWK558te3k70L6BiIYMmgEV9BRXzbLb
4IA42LW1mUyFZ2AZvovBILzKm4deIlVlgJX8xxDrzTPIZUhfjg15d0AtNuxTK4ZWscwvl3kjzZnP
YdpNSH2ZVCI4Y0Hk212AYC5WEMNTHftTjKsdAQED8TKvFIj8120XUviYQIpC+3OQTc2bZfwAt6u2
djt9Earm65o3xvyNLD8kkzEhHLOYpRap2idmeGxnaU8/b6C0I/9ZZj3MYJxj5ByW+c4SAgq6v/ke
B7ocWx4aQEpLrRwOwnfC+pD37QNU9HaX121Lk18InWY7u6ZrVKse+j5tDmTv4TwCzsdTk6F82VuO
VRkJJC7zZ05VfrBsmjmGulqyqOdjmi8pUI/ot6qWLt+W4I8WSR+sK0ObdnlQ3S7Tl+XbXL5gMFUi
iZJLaoiH3IPxEHZheWeUOjbeYqIKAL6wYHUXBHF/40zm2+Ap4yx6YhUG1DyNJh86mu5rC1vZmmKX
xww/n33wwsvXqTY+ldBsfdP0PxmConHMnWegVXZspKJVFrSSplSYXpcN6I2La1X1inqe2kYB0WNl
WVP4Y8kRzqK5bNYYLnu6x8sZLkzYyWism6FCuyUbdCA4Z2IaD8NhMq031zW5ZglKOMgqC68oq19H
jLqHppuKS6z7lKkr81Wi1ugmDyT8cPHjqtgNSS1PCcLSlWkR9ApUdKBfPh40RNvMY+ExBySTrWTN
1FkaA0776FsO6Afb7HBBTx3eiRg9L8oV75QwWK4GYpN1qb1lLN4PMq6gm+gGPKKujW77oU0eCit5
Bn5bfUIQJrZ9OsIt933snImsNshR5aXWkr83wsw+A9LfBrTdVoB+KELq06U3uvE+YZRpEFa/dn7H
DSynreXl4qnO7PqtHkm4KRwPMzLg+bUORwn87+CP+0gN/aNqvC9jGHeX5RFRaP6+zei1ySBYO8nk
vokG8HtquNbJrFL3bc3JONzDH3c2OlZ4m9Trk1ca+kEMd7JxkQen42sa+NpLXsI9CDTfvSwPMSPs
Rey5D5xo8VOclRvLHCDJgKf1NK2mVWKJfSVmvkg3qvvWoxHUtyXwYzAwUAEIFLKkvGa5Ydwnofau
hfbnQM8IV6nAnMWJ2z/bdphtmfi417RzvGOhPzDdLG+/W7tmHzWpEKW68jz3E54jlnKQAvrJK9cK
ni/CI+MQp358TscsuYx5e9OG0UM6z7WTFMG3Z+lqp2Cc3LopjdqhjMbPsS7or4/TS5LQwrIHVb2k
XnrJQiO7xyJWvQRgEadQdE9KRkfi4LprXk6YIUPuVYXWijvDisQdlur4Mo76tdCeavy7n5STkhpk
KOKXE6go8CHJbE6fGBIJBUeLxexo5v5ZVP5KJxfnCnr0HLPa7SA8rJSTv1RqTHcTSR0vvFdb1Mbd
OMijXdXaddn4E6LcWNE3w8m5HjOR3A62NzFHltDt0w53hkzRnnMXfuiD8AEVtr+ZFAAGPDfWjeWA
ZaV4BE6zB3JTeuotyF36myXedL/sPdYsfX1PM5FFkLhG9Naypn9I+olPM9kF2As1HFVqGZCHQ7M7
4Ndzr5IlzXV8KtLiKXDq6nGqjGSnZJOdoYJmdEdRpGPA3hVGnL574kQqZfbBEhyZdabnN80gHQK9
wN62oh2eoiR8lBIRmwuCYIS69RzAY+g9fbxZHjGEolyyGqSv8w/bLIex0M1p3m32SMG9RMfW+hdh
WBT2x32XAuS0+tEgCszGu2LexEIUD99Prwn30jaoNWi4lbTPQzu1zO7veycN1iUujKsa7xJKhdfU
8oLvG28K/nISyztV8RcMEqQikR5x9OHgP9ZgmY+pq+1JIiHiwpDhu9EEr4OTP/hmqz9bo/Moo7h+
lE6jnS3qYGTkBRgxkNLX45BvTL0b1+RQAHVNPUaURuCVw5/ykvu8sX6UyO4HdeMmNPU1P5BvgxsZ
m6nONXTpzGod/upmp2sbHVCTnmje4wISDVv1LBpaIjbGDmbKz0UeqGcoZdLtsic9vi2BTR35//El
xw+/7/IxuhXOmJMKG+6jVGr3yyaeWOBQkOtG+84ejeHZTZxN2zXDg4MB+Rm7+4H2SHe//IwArkvT
Dd1Zy8dzn5bgU0Y/vBUK4k7lFrSH54eBPXNV5r1MC62TM+nX5RGVYPweHYazHhL3ddnUbqDNQq75
aqnngraBW4nJvB/TtPZyJ3tQ9TN6jvbRmjftxHgTuhMWq8FtHotW2Ugb+rflEWU8sR0VEs7Q6rCH
e07nn2LfgS4L6zo5SrrvnWVyrBlx3STq6o6EdWysufkN7n26KGfib+gd3CAhSdqcFCuIebfI2uG8
7Omu05+NQXwzc1Q8oe+mkC+zElEcuMljMwdLzI/oY5TnZY/E1miTOPoI1rRDBDHKZrwKpqVXVZsv
aRy2B9ZT4zUo1Ne2BbE2otS4c0jx2oBU4lYzPwSCNd6FfSFOlh+9LodSw8n9Fd6ngxNn2oXSKw+X
X1P98PevCadXG6PAPp/qUDLaMQpxC7Xto9C94CbF5eoLHi2HrNkP6SKWPC/HDC5BcuwEqafzLyzH
UIsyl/L7u2kM20eS+FDk5+StLj/sKWPdJcLaLj/so+AlCJnCRFaIRowlembLq2557mMTA71tCAbZ
TQHQCK+LZ48LBH6zomS1/JeiFvKxpYM+yX64Xw6Vni0Y8Pzi4IWVfBQpmtUmcChPE4vlxN6VzkOF
xiBHLqnFKADBx28sIx2O2Ad7GvC4L8iuXOl9NK49wrd3KtWyO4WDaRdGNZY6hTEtF657pKEvnnWN
BFAoTTtTHyqcfY68ceNB3rDmZ0ldZP1WZNgOyYE4Fz6JM3A9wxu/3IQgtyHhMV1tpy1Yp+6Ab8Jk
/ZUrcp9Kc/zq+gXQd2Ya5eoUfeuJKa5MxrG31DCodcZVujGa/CV2zXtbjW+tAR0+75HAt1hquvSv
mEk6UKvpwUvdZjPZ8QMuQCsdz8wFNdwtyWka7Bcyn4AHaggMhxrp4sh3WYTTkyPSm95HuQqJLl+B
5cIkq9d4by0HQshDFhPsRRTFOjIqselOMnFfhqqy1umMbUjhQJbWVzsj8C1D+653XfSYlMSWTfgo
ck7OKXc/IBJNB+JnAR5L9QG10TugSmk2Y1rs5WD3t8R8MGK3GEUjOrE+GkKkYudxMDpKgQ5k3FJ9
lUw6Z5UlYYzWHF3E3IbYu7TDhpjsZGRZlPrx4Wms17nrdmdC8mbRbFFvpMSNl5U3gC3opzkZGeID
kZCl/GrkLoxKyywBoEz3icDP3EzZVpmkeMQOHDy9ezVziiMgZkmRhaDvhEet8SMi5mIfzN1wpbf2
MZIGkHuaewg0Z2/L9DEZbW8f1fYtMXsUsacDVTxIlr71PJglKvKK4NBi+IA390jAmNiUQUpbyZtv
2zmN81HStymQlkc2tpEKYa//avc21KUSgOWE3gWnjlnr06Gv83etjcojyqZi42DK7viy912ifRAo
G5Dpxgpjn9nqaHlDvSOyKzo0sNJWkvgYFi0XrR2/FVVwnDtvxpBVt6jZvij4gSSbGh+TW0UXeP53
oiVmBJmGeWO19m3hY9ejKk+0UAcUqtbcflOKYqcgFXYlvuxgbL5FfUGAHNmxez+3z0nmYRwma5HW
FV496gqOgysy0t1yWwlxaw+gM7Dh5HhlnqIUYuXQVV9UBOhlsOdIP0Qo0Pndmy7LbnIHnLAbWA9K
slJWIYNK3r4Mbhdd8TxaZ+USvmmXFZJjSCNuGd+jaEFvedvzUfdFWr6XgdzDj8MNxtmwmEH6mfWZ
mx7r/XGN5HefN8kVV063qpuYiUcpnwZa3asc5dGhs5v70tGf4qIjx0SEW0nwZzlQwo71m8GED0yO
JH/FeO0K/d2vWD7GukFIUTE8xEN1dSAXrexR9ietcTd+j1E4L7hOXAundoUmib+/ID1sQBG6oaN5
k9bBWwY64GhC56dn7521VIWUhnoKlk21L0gWWsGqD20z20ZTzGWX8wmU2IUaoKVBJq+4fpud5wfn
Ts8Ppgpvc50AFTKWuIVI4Elp8JhI9RyDia2clOm3uNUberWd7eDJaSkCqXhIV2aT6xvM5iBYvcNg
EzdnKMxQlYaEmRsk/KFvfVma94FFGpcoU0J7bRomRvsiga6tHdyPqynu5KZjguvWGrnm5Xgi1Bel
QfApygccqgCoQUSa5InoCoFDKxFKUZ5aJ+EbhNY1nCyZbKXNqc/kA9Cl8Re88M9BIT80hG3UXuLn
esB62GDRcFP0CFP7LVJc8njS3vKsDQ51hCNH78dz0Tt4nUFbDVNpr6ZaBz5Zp97GLB5S0xsfVWKc
G/SL4sbQcmPdM3OlVtg+V95NkWkNsxO9uCM26guz9F5OjJ5+dLb4S1FGHegi9tySYHRuecHbMYP7
ZCRMoFyVrL4yQwtXbq9AiTraxG9XybpmeIXDhgQMIMfGbLyHKmw/ZRjdL7AAvhSNfSta89ukkWhC
EtR9KesPn/nkoJ+KCsVc6bRq64zgTmU8vboO74vlV5hp5kZoWXoTY9v2Ii3aV530VgRLH+PJvMsM
e9t1ZrIVBeHQbQsFP52uLmtYgjbWmh/5X6eW+5fUyBOps7dpUrt8iK/mWOyCytpXgG9WCGoiSdwv
9NWHUrmE5tCMGZ1jZjC/rBuLW5NO1hmSLjrDDQOicxVF8iUgsXwTJfG7GxBSFtqvMiuQsAvrc13n
T7qP03dMrVuog/MqKNgjt0DuKaYvVm7NaTbodQKxbQz7NWdSNfbFpfKnW5s69lSVnDwNYZiqSW/T
aZcKxrbSgWZbda62SkhPxOOfqY2XtbC7NZfEYZbtKWd5r4PBRaa2I2mUq3sGptkxVV8BtreOL5lu
cJYTker4VCg8jZ5fvDHijmtenAfU0lBCOKG9jNbhRCGPijm6xdg958mAVkkcKEe82oXi1jxar7VJ
KwBh4DcPTwDeLISqTUSdgL9FOvXFNgycFzFcBrfep6nBYDLSWbNm3rCDPrpta7o/KSkDg6sXQCD9
T1kRA7cCY7s2w0OkoifTFbhnkIj7Wv9EGnGCtXlOLDLcG6EDEcKX4jPjXutxR3ySa27csIJZmXkt
qt/Ju7xUBhNOpLksWop0o4sM8qI+SjzckEngblqrBtHhhrJQsEJAekMdaOeNAbGtAWufRGZroraw
uavgI+nxQiLLYBAji52rZO0P/qxzCc+UHB4RXaL5SytiSp3pPfDspyDoInTXRwKL+6egfoyEBFhW
RpekYCzyCJNlJkIyO9Q6gukx8M3w2eFrbL9bVX/rGnj/qTMR0DNh4WjqmW6LsmuwYUX5U0FeDdoa
DfRnUSGtlQMAWcMEw5Y7015ZJELFRfmNkuxuIjr6GME7zuAXTMFXollu7Anu5mShpUi0ekNtt75T
JtoEzab83iA/8GpmSOAAdiZaGiYj1o7SLCiSrifH2eZyCdr+Y2whsunkjWQsOFcmHsjMZM4GNRJV
xUFp1b7s5Jkl+LSFoXGuvQ1iF8q4YTUPSHGj9oNwvmppdkgNy9k1Orcywxn/aiODs8K3+5lTspZN
/d4ry7iojNZ0XszNUJmcY/TuWyKWQAImQU2TOjrqhGjjH6gJrog5D3Izf/Gt6LMectuSVNR8KpZA
GX0KC8LeyKn8GFF9YUy81ZGmrWQa3lmTes4c88UqwTfmpMg2rffNFOHnKeE9B7KBhNhx5rV+1YM0
gN7mkUmk/PxltLmhNWF2zfE9YJGOboZ+sDZxZ50KW9wGpdsde/xKWxIsIf0bdwTUfI0Cz4Cmi79X
b1ptHRYUBQJnboajjlnJXMi17X8RwLY3DR6adSL7aTsDHExvSeOO7yvT2GveaCLSS+6rhNBNgXi5
MsjnwTep4z5HdVEn5ovpxO+107yQr7SV9IJJe8JqFEftfVtzr1W9NZswGBFtEs+yzlQ7wa9R+CV7
Ue+I2SR6fo1wbkO62V91BRA2Hj5QMhn0CUmjTLxq50VMawutGhnK271sowElUEsoXV2Toqoxe9Og
WlRIhfdZFtF51PJtPYZfIgvfx0TntOMSo7I+XYOWlw7K/HagLri3jeIVMREE6GqXFR0UZOuABYyW
VYrGIMlvu6p3L5VjnqoSTHGeGtgHjRYLRoMgTIkZ80psdJuTfo3oWMT6ZYwSdVsBUlaj/2mOPyka
2tUDaiEj/lYrh6JhjHIn7j8XzaPm9B1qyVyfCbzqXnvSmGxtiV/BQVQxWWoKroM8YNzJDPwIvaMI
5vB3KhbP0gb2G6BWY2UUnOEzy5NFvFLQKKyYmtNsfSu/1azkIQPY9GYGVA97c48qzAcIm6l15lj4
1noMsQVT7JU4YFIi1ags8xlleR06OazMCXsGa4tnJcL8FLl/VTUmCDcu0L5aXAwADK0N/Rq5AgAR
0USV8VVDvQypPd8amryvogHIQJd/k12PFW344kMST4l61w24MH1rfmieauHg5NMdygFn71gajkYH
nU4HbHPLGZHzJpNo3YX5U+QfjR7uJbxVm2Sw4HVynYs36AM8h/azEbDEi7FrJETjlLK6DRzqKrW6
qhC4XRs/6vN5WXppsTPmmY+Cy2BPenYDwu0T7fN4nU21v2IRqKzIeeEbXU9haxyDHAXaNObZ8xRD
saZndNMp/drn1gZP2d6f7BfCeQ8hpoCVotFVlBGtSC+uNtw9jSgar2Uz3ubeuJNDR/ihRtgRItlj
xdljjtSkHDVL0/29numEH/vucwel98iqHji2Zds0fJwzaQefQyQb5VxRT5g+9U4Rn6O6+dz7cq0j
iqo084xbk7RI+PXmgwmmaVNOBKvpmbPrdIqkdhqjHQeaUyCjIP2agJc8wh5P66lT2LQyn8J1OU8k
8ablqbOn2cCty3ZXUeL7NE1waohiauH5grsLeJ7Klkyp0lNlyWIdr/V2ViZGyUfaeXLN6BTtvbCZ
tmQEQiCUeUvFMK92qiBquUmfYoYoFAZ2vo6b8F5kkb6NA9hVXvNgNISfD4geaJq53iaJmZMPHjqI
UR7NmLkVN6ejxpo889U3q0C/xwxq5w7yXVfQpKGoEPCX3AZakcHf17+2Qwqk3eXWXTfjm9GHW1Wj
V1gOR+qDUghxj2FCNmE6fAmanERfWwAYra3x6AmumMZhwB4nOMPlidF9wGWRv6NQKlkywsCM5LjL
lbIOLJg/OuLBoNvuE9EKwnX4OzB5BD9fjni7pL1nOgbtXPf2sfQ/uUYyEwjSx2FyruMwF1VBb4a9
SVeFzhTp5O06pdF3CCzdRxPGcKil5G96M0LZ03IGqcK/IUjG3ElucEekzVgbenD8c4Oq87i19kOP
Q0t38b+nubhK63Ooq3QTgkBKGqDOVu5srdGmbKU7nGHXboaZqgjOeGhgEbPLGCh21eOrxffrspxA
2/GO5bZ9GMFkgbVnzmiVj6kH5TzSaJSQV1jvjFq+lyFkz6ThnuWRRziQe9MMMYGTes5wPQwbVznG
bqrh2ZYJ9UTTmdZhFIuD6JrHkYirexhB6z5AK6qy4K7XrXyjm+bVBSJcqCHmOpbXwDckgl4mgP7c
bxeQsJla5fl6dKr0EIt2q/XVp86lBxZMJpiVCkqx8wQBa3hF5H1tgANniQPUNLW680A6AksyjLSe
eF+Ydv8/aeYfkmbQei1f1G+SZv5P3n6pP9ro498IjssvfSc4GhIk4vd4GW3Z/99AGUf/HxsQo/Ac
U9gOCEfvX4xGTXr/4/FP16XhopvWPev/BdLo/huLUKNh4lqu7bp8kJ8ZhIMlHAiLZrfvxUsBnQ3e
R0F/xChBn46Xnz71f0Ae8mZ/4kD+eI05yeanpBpl23yAgtcw1C6IP8zqvpI4nol3HR8kfJT07c+v
Y8xAyR/ROD9eiPyfn1/IipsZQGh1e3MkMrBn5Tq4h0EUm1zswJYlyG4Gxo1sWv35Befn/U+v90sE
D8YxvJ6I7va5/hiD+FKd/g/P/Ls/y4zU/OkriwsxVpGudXufHN68x5/4F1ono9uaydc/v/d/jxH6
8V39Ap8MR4i8hN0Qpe7uI+jf5PcAI9n9+cl/98X8Qvwc8OK6esmTj3N/28PXEov1f/XUznyS/fTN
6AHtKEfwzYAFwK+X9NYrlPTuH57939Gc//pWZjLrz8/eVwGEGRFB4/BJ0jnmficY/EoT/K1YSzeq
9XgT906pP43wMuhfDE7gJ6c/f7Tf/EnsX64TD5EAeP+02WcE664Y0vqdqqcPPIHF/s+v8Ju/iz0f
/+nLM2XD1C110E/0NYvaMme8lRhp/vzsYj53/sP14Mzf6k9Pb6MJEdge+n0H1Euc9foQ5l9mqGNH
D/Wujmdbc049/0YIMjrfZX2AnU0DsmnPpgNz69GZcWHxP3zY31xDznz8p3fTONMgTId30yCYN41q
3bkvkb7DL9Iyf/nzR/7da/xy+0RhNpkN1nvuABlFqailkdDU8iGsHe2t0azs2DYd6Tl/frXf/PmW
SLCfPlGvo4Ri+lbt3Z71jkFEaRlBPPnzk//m7HN+OTfitvMsv2urvc6MfYMA8Na2aKmQhZT/d3cF
55fbpaRliCfIrFjLNMCzO/uzP1nu9s9vf/7G/9O598v9zMooD0x2U++LsSrvdV9MVKt198kQdW4e
THdgDvnnV/rdX+GXm1skKzOnmwwtuyaZbh2D9bJ2hUaOzX93Us2D/s8nLmIhoxFYE/aQcP19x7x2
RYe/JHybMJPBVMaWfBL1D9/bb85g+9drtreixqxKPEQRtetIiztypVv9xssS85gQVrrtIMbu//zV
/eb2av9yScLehxOda2g0lfs+qNG6dIJVKRwznygPU64tBQi0yCzzHz7d717wl+uzH8Gr0gas9iYg
d2Ctyf/l7Mx248a5rn0r/w0IICWSIk9rsGtwbCdx0umcCHGSFjVTouar/1flO3H4WiWgjhowOmJx
2pzWXk8YxkgxhOVDdPBtFppj3uNSGWL7VNEvQa3UhE0c6Iv/t9V7/r+R9//ekPoWphNzqipSFqoS
FjCHiiA7XiHR7lxPfb+zwNS9Xi9iqXLOfMon0fi+D2uUyyHka5p6gIce+SyISI8TBclpH0ve119m
0TbwkRZtWdSH60UvzDburJOtboNB8mo6BLGqkVknx4EeKFTp+VcwGob420xj6j9fL2xhwnFnaid4
0uRIqRCHmERwB4BYrHtMOJ/4SuRb+r4zoWf4T7Z+37NDXVWaHoc5zvVn/H45VLeVwJwZTUHCjjNL
BA6AhPxMYGhZ7osMZvwr25aFGrDLCHmzMFjsFSDn4uKQmiTDCR1XKn4a2PP19l8IEcyZRDzEKwJu
GfMjsRBfzBTQexh+5XDuwe5uqPtXnU+TXmkq8DDfDeTsMqHe1GW2AJ+1uBk+okblRVcZtGq4ayvA
5D/Goq4gJo66bpwDPK4MuG7aFGPWpN+rCMZsNW4fpq566CHth4C6sFoWjwMFc/FC0QhZJu41+vXC
sKrm7AcdYO+6sioszfdL17z92YARw9wmBgzcy1IB6xKmh/w3a6Gngu1u00aAQlzvjqWSnGlPWUqU
r7vxWHCIw6tiHHdAdrZ7xvTaNnhpPPl/V4bB7M6HQGk8Wg6uKFiBSOeTyIa/rQLOfIZV/dyYqoFH
ejCDRQW7gA2u5WG2Bx/LG4twpnTVhp0WJh6P4VB+5wUylasJRLQqho3a9UosNFHgTGlkoig+Bcl4
rGRXb8FrB0AdRJ2V+LrQx4EzoYGUlipO5u4I+qcpfnh4CgWbi2Yyx4v4iI3lx9tq4axSFAKRKpj6
6cjwRg/QEbd1te1nD1qn2wpwYgfOfjxIZNAfGZgE8WFORAgFGotrvLftrxex1FaXv7+ZeUBvQh4/
ICm6wq3jGX1tXoHPzD8VVRh9ul7EUmc7k7vWPfYNiNdHYVoJHU8okUQjK5WnK6OJLlUi+LsSQNp5
XlV3M0hUBVzbD3jySuLfUiEdvwYTZ7yIFBooPtpX6KTn5kde1wJM+FqbYP4nTgGdOiCTsIYtARTX
pgBDjdLmExyqMniKJ/A5uLveEgsLf+BEBsg5Wq2MYkdvLk11n9u+Ac5eNTquP/mmVHhxqA0omitR
dak4J1QwZMojBSPxj6DRIaVNdXh6OgDqGg8nQN9r8iWKYr62zi31gRM0whJvnbqS3hHv6SBNbKMY
Z3sCf9tUxBizCXgi329qRd8JHtrrOmTSBCleSChYHtByJIV8LuKI9RayVjkFX4C3Qw7B7np5CzX7
QyJ5M0Wa3sLOqGvyIz59CbRd1vg7qK5Ze8ZoG8jKKF4qxokmgW2sZQJvtVmvQ39jJcF+IRwEPDRj
pLpN+9tq48SUIASZVrYXn8lQm/zyWMaFgndkGlxESWEVs5WNJ10Yfv6lom/ajc4TYBnSKLBoTA+H
Pn2Xpsh3LtVTrbs7Uysk6ufIXoDbAHzK8b/jTbZVh7mAVYxo8D5afOyYv3I9tLQz8p0oxGDTJaee
QK5mq18BpNZdmNwJ7u0N6T7mBZznq+K/jiTInodaokGGCV7rxuN4IXBGPZJgAO+dvG8KtKHrHbEQ
Fn0naI1+ihnjQz/X++SLzSOzL6Zx7aJvKST6TqjBnhnZ6cCXHHOa4Ei6qWoGKvautSSDfgqOLbVC
VsHs0xTmxkM3veC9PBnvUnj3pB9hrTKru5TBE/cbIQ2uUk8wCA9r+HJbEk0fAAlp/JX7bXr5Re/c
Pfy5D3szTPBOFfICs/cAqjBwLhS3X2lI8JpWfZqAR67C+dA1/h1kyEjzrZ68oO+h/YF67LZucOJW
mfMgjBqg82bSDL+I8Up/ByWCZSvRY2EWUCda4bozDaapzo8A/s2HOlbzWeshOYBRhav1DsDIm+pB
nU1P09Vhlvswjs/guPLD8zvoT1lu6W1ryZ9p9aaXVAa5YlTlGdRpsIYbtrCUs3gznkIEXeTF2Q4J
WSkcq/L2tn75E1XeFJjRoKOlD0GFQQoevCFDQ1s8jZKiWemYhXj7Z+a8KQBCgrqd56A4DhrqtC1G
t5zvuqFkpN6AllzRD9c7ZqkcJ/DAa0b7cDqqj6ISbIZQMNZ8DwYnoNo8g+joxvZywkkhU4r83vDC
TuLsI0PCxac4G72VYL4QrP5M3jeN1YsGINNubo5NqueHKNLI2LA06srN9UZa+r6zVYkrP5lG4jVH
OUGHi0QB2FLZHrY2N37fmeWJgX9tU+fAlZBpiB6TqKPi05hPkO3eVAHiTPMhqNumCNvmCKTAxQmj
ySA4KNuZz7cNV+LMbxyBq1QgUh0tpMhw7qSQxWiSIeU6sLc1EnF3IEnbwKuKRsfBaPpSw93/5xwj
5/m2FnI2HjVsxvMEmTpHvCpAEqOM+YUwTj5d//rS8yVxdhtc+W1kM9UdLTx+trwW6XOB/W66MXE0
vZYUC0YOIBeEkEihBftt7OEr3403DmDizHLjaRBvVAsLfMG737JMCWz8OCzvVqLIwgQhzvQmfh1P
mvdIrElib4Ror2h/wH81XemchVWK+H/v1TIPj8rwYu6PfZdypAkCXzYGNH8yIvsiK6gjr/fSZTa8
s9YTZ5pnzYgU/g6zJLIFXH4BN56L7pckDFgNK7mEjL0D3X5PhsJWd7DQzIPH0sIYJF6Jkks/wIkD
eQyvtAFZtMcKNl/I6E6ypMju+8wn0Bt3CQygCriBe555ynsh5y8TLobJ5zYu2up4vQne70ihnEBR
cQ5zeu6poyQmtMdy6El5cRhs107D718BArv4d1faIkMy9aChhYt0sw8t1TuuYPbbB10D8JOKoJWF
+eRttXFChvEEzINMFx1JBdoXVNSgCGT+Ssi7/OL/HS1CORGj7fuK6AFSOFaQ9KhgxAzaAKzlp8na
h1Y1SLmO2c88B274em3eX6qFcmLINA2tmcdUn+o8HWGf2EDFBYB2nmZINq4GtnIlvDQELn9/s5iK
EVub+uKwCPV3KLdIaK8PDdJX6Uq7LVXDiRVlIY0NAkDFqOn6O/x+ec9yA5dxCoOP6y21VAUnXuAW
UiJNMY1PtAiz9ggFWt7cG5yJyUoBC3W4aHzethEN/bqAv3xxKmpsZKcCFo9gtX0ZKPDDN1UhdCYi
UsLTWGm/OJlMNv0OOIlx2DMDGMFKAQtVUE6w07NXMpi/qSOc9i4ZGq31P47cwLueeXAIvKkWymmn
VPagDE/9CPRKnpw6jNtPHGSllV3/QjdLp410IIsZtzk1AOZp/DLDF/83QJ3k5fpvX2gg6UQqPpSA
IhdmPALmF/j7ORuHg6mREbs1Udq8Xi/k/ZVNSCdCgccKF9EhScBtzE5lzLd+Dp91ZEi9gnX2fL2M
pYo4garO6jSuS6SglImQ7MB5ybIHuObaLYQ8xb+3FXIp/E3UgA4aSINswIzgwAvAPIuNyOTmCib8
yHRcKWSpwy9/f1OI146tzXnRHHMNNM1XoAFU/k9Z8tpbu5lYaisnOKEElnUU066qYGywwcVt88o1
m37BbDm4sRZOdPI9ZGEgJEGXmuXwdIELOJKnEwVzrOtdsdRKzswuOryoQsYEJEw6IqnDcMO9c9ji
qnV3UwGhMzPGGqoC26XZCWbLyI8sFW4Ce57vr399YUqEzpTIJyj0g0sXlHL+5PfAIwYznvUAq38i
LFipgn/52jurtyuOTDNKSDnAFEPJZA6fu5Kn+QDCpJ7KD1FFAD7ZptlUF59jjC8rdgXS5vtjpHrc
GIO6o4cYyVcF8z/gXbCFx27Tc/FTSqFn5CFGXujdDaEvuk/UqxLxw6sN8V4wtgQQrlqME3mClQPs
zfo4GdmTSUHCGGCOoRi8eZDqByibF9IvVODN5qYtunAFXFD0CxV7Jj/Bn5AB6YCrfV0hC/d6py3M
G1eQhVyhgU8mR5YT6WIYatVgHMrBo/wRmVn91+uFLAzs8FL4m+kPp4m4hu9kf6x0l/V3ZIL30gEy
umnt9XLhtg+vxn+XUKaTQSY4ZqIaahohWSQJC/ATZO2n/gsyeHXw25uHXgY75Dbn/X+9B1u6Z6Bi
gZeAgrul+phG/YAs2ly2tb8SMBYaN3SC0mSaUsVTn54ktfDW7iz8ArMG6boTbNFva1onJpk6UXim
mNJTDA/ETAPoSVso+W77uBOQPN6BMazr7ETKZjgifafaCiCIblveQmePAbeZnJDeQIeI+/xS3nEf
us59OFZRzQ66ClvAhK7XY6EfXH3qTP0IzgiCHfGG6+fIH4AdwzcRGps+j7gMmrKVchbGuXAWbDqC
cZGXcX7ylZk/9MWsvkPIhCS/26rhTKOgvSTw1To7jQXMoCEL7/v/vJyb7xG4J2tTaakOzkzqfT9l
BvmPJ5XoAjnWskZ+eI60iZfrlVj6vjMnIGdsQD2vzKlNK+gk8yrjL37Sr+nal7ramQ9BBQKsEUN5
GiP8574JxtLugDb3ogeUPLLbpp1wZkYQNWnKRnjmwayfNEi86Yr4ScFyYjhebyb/MgveWeeEMzuQ
c5kC3ArTPAjWPEApo7ol+TeIuJHv8iBg31x/8OC0bIZdjtwbCFmy2sb+U5ry2DyFQRaRPcQ34/y5
QaY2vRPNVLL/mjnj7S/QB/BtZPFBvvO7pabN9alDamH+VbE6beg9TTyqb9vUcKdDWDU0PZuYOqqW
0WLLeZvpe3iBy/i2rnCVaJ6f4uZHV/0pb0G1PI/K+N0dMJ7Ix7zeFQsj1pV++rOiFFxqc4JXKHJa
u7Qv4KmdI8l7ZYVfGLOu3HP0YE5HZyBeLRLJ+5MuSwGKQz7B7hTmCJgm8C64rSrOFs2mMbQCooqO
eFJJX1uTqk8TI9PT9a8v1cMJf0jq4q3HkgDOm0Ds5SwERykfwuyZ8mCmt61JriC/GBUerwVXx6Zg
6o5JRmG66xXfrldhqa8vf3+zUwEZDZ6HxpdH4s/5D9FBZLAd5xKOA7d934l+KhKeAprRnqSARwBS
Nqduy+AeepsaHTmGf//+IID4XIFae8TlT3oOa6a/h4Lm/9z0613JZK9BCGOCCeyabTzi6BMnPXyt
mrbf3VaAc0DxTFH0ZPYwlyf4hW7pOBjk7EILtfL9hRHqCoAjeLjyMSwHJBWX9BW5vP1XKNOHX+Ct
h7+vV2GpCGcSwOVhlCU8mcCzNxVyhyvylZIueaKsXcvpWBikrhozFQGHBQyM94PcEBDt58aWYKqr
/uP1Kix9//L3N5MAbofwqyoBb2nA+4Z3Uze1p0mT2KxEoaUmciZB7DMzAoIaHssssewhjFWgwfPk
cFg8lFUy8rV931JFnLUHm+90pl06nuD8Uj7hTRmsd2JjOJjf1lDOLkAR3IG2MKwGjCicHsMI7tNw
+QFF7LbPO5NZQ+0PX6xyPMHwCB6cLJuTbqO8WK/sMRaax5VLBha+HaRJ2KnNqP8xiYmucZNfQKR7
0+//H8GkgthvBsj9klmP3O0g0ZrAaj0O1h6nF+4CAmc5IxeHfA+GVR+HsS+bxybLuVfdNbA1L/W2
5n1WfyQNniWG+wyXadNavZaKdaY4dCuUGVVAz41ctL0o+2FPtfXhcWOnbZ4GzUtOkA59vREXJktw
+fubycjnAJq61LITbXGLAifZrP4dwY7rubyArW4rw5nw2GnUaVICJxQCLAF3+8QjyLm3KWws0wgs
lxvHgzPvk3aCySLT88nC1yvZFUHiqXvP4+VtyUzIz/27rYgPyCIM38lJw/PJ28RjDT0BTN3zfHe9
oZZmjDPhI2gVUkLa4JQFDc5hUOAUKAYOBdXhtgKcKR+A7QILrRQuUrMHmz6Y8dIvTdjCUfX69y8L
6TunClfkqGBRF7YZ8Z+VHTsOnNHAynmA0Ukfw+ZLVL7w4GDYweS6OvRjmuinCR4nq4kEC4PZ1TzK
YhhbgH2Dkw2M91tLOLnC6UezxyBovXBlmC0V4kQFESYJUjqoOOUcCPQgbCB7JGVg7lrILX9eb8el
MpwQUAD6zmVrqycZTKGAWRJuA+GCZQsNk9BBh7D8uF7Qwoj7H7WjyoeWhTOQINIU8F+IReHtErjf
3t/2fWfq0zCM/Kr1gucZQL3qSU9jak4wi0+rlfi1oKAQriCxmeAEA19JdUL+R9fAjTnsC++figmD
1yvgXeZyPxlRwckM3s/jgwSfVYPJNcHw28BBsgc/5XpVl/rMiQ5IBwDegXB2ssLoeCvhLe3dB2WU
yDuSBFl22xR2hYdZFQK1AmDdKSgi229GUQv4Oevy6/VaLA0IJ0LEBi4tWoCcPszBEF68IuGs6au6
+n39+wut5AoLEXV81VKsBTSNAEz3AUfbFnkw3s92ytdexBcq4aoKO5M3UJEzeZpn3uanauzSb73N
M/18vRJL33dCACAQcCWpQcNt7Zh+ruTFIWaCP/SNVwKuijACl6YvqiiE7XiS211ZqW7aQzEQi91t
Fbj0zptVfxg7qIxqEj7DSwY+3TaVcb7XgAisTPulXr403Jvvm3EQtmhS9Yy8uurFZwSmWtT3JNx0
Ykg7VoLXpbnfWW2os+APRMh68Kl6zrpSXEjrU7udMxi+76K45N3dUAZgcFXR622N5kxwQDsDPWcK
ov0GqSzI/NYZPY4Wz1L76wUstZqz/NthiKM2K+XJGxMcsYuO/mdhbRVv2hzXKiuNdllC3ms0Z4KX
lnceEurUc0By9ITCzWU9KYs9ZQN01JxNK7dOC3PElRY2xuvnoBrkcw+PA1AEqoJ790RNSbIyhhd6
35UWgmmg4ek36Wd4J8LCJGURmdttjSy/4RtyLeImADAG8gUYgMDrP7vxEt6VG+LRxWB/qTMYg2ud
7TII3B57K+CUd30QLLWbs/TLzOvxSggbrHKu4vbehjPvv2Pnice/6wUsDABXcthTGwD8GnTfoGU0
uwGEiixNw19zlAZHHVfgaF4vZ2E0u9rCQOAminZkPkEqZqvNGE3jPVVziMx2QCxfrheyVBknBERD
OfHZqOQ8RDRu8l0es6Z+lNj/42l46oHb3ucaIsuVF7elznFCADK8m9main8i1RyeSWpmu8mLvkpv
bDMnAhQF4H1exaJTFRLoQTNAvH7odkpg6A02z1rPLDWaEwLislHI+R+ycxiEbAO4FUs/DHIEnSkZ
8rE6RD0U39f75/0G465ukOZI1B07mp7TEpOTIX3yDLZ78+22r1+OIW+WGVbg5pTAk/IcdQogzE6O
Oe4BRDqtLcTvtxRXzkIv646bvBXsU1JMwFvUYyWQbcihuvTVxbi5H0qYfl2vzFJZl7+/qcxF1l2k
eCZ5Lqox/BzlMFA6VILT9iXirPHBcQKDETZgt5V2mbVvSvMzFVE6B/xTPQT6SzyI5MAD1h4TnQDE
VnTqprM/h2PVX+VkCs+6eOPjvwYAJaevcFuLqgCwC9mIb6zPGMzkrlfo/XDDlRMJ4GfUZnKGQXIz
QIIJkljCJ+RChQX8z5mFt/X1YhR+9/8un9Bn/10f8IQoMkqm8Bde3tV9MZton7Yl2A/jwNrfwFSG
G4JUln/bCs74FXxCVi7TlqrnRIa+pzAQAJHoUWCs9y8Stv7NvxWB1eZ5hr/P2g35n8u59+rnxIbc
DiNuS+P0i59AUkE3bU+4AsyDq+mJB0Ds/YSqqgSdUHm52DVaU+njqS/jwQ6QYpbvI6AZ6B5ASZ9s
h6jJp51CBIjvwT7i9t4f6kzAPN9S6wkgVYaS3Glu5Ax2xkinPSM9xYOwUp1G+pcPXtdwgpsuHNzx
jiiqQxLZlBzhbN3aXSV6AkBXmuCtb4Bb2gQYIu8vxlnG6z4XF8hZAqx31CcPdTiFSbrHZspHypTW
SQUEslCwXzU0Tbrf18fGQh+5ukOSDaOpVGMfS3iGI18NIqUhGcF5MyJ5sXAE939eL2ghVLgSxDHs
s7jo7XwokKMMriCtouBJjz2E6vcFmxkgCXNbe6C1XS9vIYq7akTNp3HsWJqfDR3oS47u+tpOZfbf
bV93Ap9p6r6KkOB7hiUoXtNVCAw4iA5dsCJcXmqtS3e9CXVI5iyQSpwlvyOLR4BjKzkQIB1SBu3P
sYPc6gWCrbD/57bKOPFuTkYhxBDlZ1tmxU+Tj3MIooQ1r9c/v3DdwaUT5tigk6kgQ3XWk2+xl+pi
5JwhBZbVOPwA8h2E96G6+ODFKkrhDZl75Y+yDBh9MlEw3iSw5dIJgvCOhYex19TnrNbM7q1NwvjM
Y69ZO5++f4/IpRPthGxh5tTI+jHyAh9H3x7bu5ck6CYGprgX2lbcAVfWBs9ZWMIe/JAT0c0rTbw0
2J0I2KY4s7Iy8I5NPcXqg9elM95dkD299my0UDlXwp1NyQSvW2QYB1zCun2KzmMaZ+AKGB5thjbH
4iXC7KWZVXJbf7nCTB/e8QJPnuGBQV/66g99IvYNhWPK4fqoXGgyV5qJpbcaQeOKTwj4fNiVdYsd
GKkH+AveVoATImDpUpS+butzHfWjfOJyDsenBHYE5cryulQDJ0aETMJtg/Lm3HEOR4CNj7elRwkg
jv/jeg0WJIRAfPwdhbyCzsrn8HvHA04N4NnYgzmEJ0N1hJnc/MnTajzAdMLyTekD0QB+MjCbtOmi
J1UVpN4GdQ22+PUfszQCnSDCOzHhnoFdmKl8+GqL6nc9ejbeZHlrX6M5/OnnkwX0sY5ubF4nYNgY
94qRjfxDHFcpVKYsqqsdyFrj3fUKLXWfEy+AgMWIgOPPuehsY77i2rnMQAayg95eL+D9ywbumkSy
GkZsMXisB7hg5X56FzEqv0o/D3AFGzZdUp8NNpxtAqdrxdRKNy3VyolEQPCSISym9qz8Ga81YJgM
d4GPtPLbvu/qFq3EXrw30XjI26mB6j9rcH8O12q9EnYWFl5XWkyKxIPhRd+eBXh9/aZsRH3vG85g
nAreeBjkawl6Cw3lqoz7rJvhn4dOgDsLDey2TsFfBACi0033fH0ALBXhRKA2xb50QuQ859UAPhY2
mhew7013Zdw1eQy9DM5RqQEHHL7PCTzBgQqAvZdc2QAt/fbL399sgEYvAO1T+Rd4XV7yTY9xtJU9
BU33etssnIlck0fAsuFKlcT+7zpri4/zPBH10Ye4ptrSDnP8R1bkynvAmj4WT3gWLNjjiOPM8O16
6Qu7blcrySM4fmEkRydi2rL5F0ZruQYzZU4VOXjABee/byvHmY2wTo9m0wT0DJe/4FOVzuQLCfP2
E4gV/tfrRSx0lCsFTPISIo+5aM4Kj/HmVc7xhVEew7Jpd72AhbZypYAVj7pcxsV4DmCcjBQTJMgc
dBpQumUiS1d2A3/cOt45Q7qWj7iRq6YUVOgzWK5ZZTe8qHFu2NRAPM7/2lIT/4tuDW8/JFLUMC4H
nYENUMbjtFwDYkYMyADATzXxVoOMPn5BEATLeUPGdqjFBndwOfvHG7DXCA696Kwp7/Am5rd8mwHh
UXEgy/oEnBxAozp+zGPwZOT+tvZzxsBICbgQLbFnk+UCt0A6y0FCAANdxOAGU79feUtcGAiuEm4q
E5LVfY7IH0cNyCRe5sPLtq2bX9frsfT9y8bgTURgIbDYLWQ5Z95U07dx5oXe6HJcc1VaOqVwJ1o2
Q2ZMleD3+zKf/wMNklagftN06k5wcWyAgWFByeFDHbHmGPtt0d4VFyOCAiRrVcJ56aZqumJOqNfg
F5ME9bmokZIL4QGoK7uiLW5MveWuubIc4fehL3wxWrQI3FVcdz9BIVDgOnh+c1tKJufOdo2FYTaL
sZ/RW01vQLwY+m9lBMoLRNkxzv+3NZb/95jImzKBFbbR597aPsEmHoxaXP9UcMG+rQBnkwbvsiKE
KWJ9jnBnG4FdWvP5e2OTzq4EnqVR7dzWxiRWuQRh+hzNMm6PRdUP5jw2ERErNVgIn64rpg4jYmuG
i4k6pOpF4FK42rSz130cmiBZWQMuU+Sd4OmqL5H5F0nYPujXMi984GOHumVPWR0Yfp92aVVuO8iR
1w7ySxW6tOSbOFBloexwRTGdYavVg7kDU1ezAT+k+ISb56y7bWQxZ/xaWhs227J6GGSs6T3WZFRG
MZp9uWlgMWfkCqTYRTzuyblUNc7RjcrEz8LHy/9Kty91iTNwh6QWRRHG/dNYdZr+Cyp0ku9G/EH+
lknCis8dzH7alQukhc0Uc5aYPMvHJEp8/94L4WKNN2xffwH5uXkowov5DkWa3qe50PnTpCVD3NHi
7norLowFV64puz5rZjmM51mHwJQDyTZvwEzp75Oe5WtPT0uFOAtPA8NCJkVM8PTkka8k1RwoG5/a
E5Ru2Y2BxtVtRq3VIc5OAHRVjQFkCfaTCtjhLLnxOiK4DJQ302bgGqkOc8zPvaFAlOaw10+3XlHQ
+v56XywcN11VZjhwwCB0gv4lAAMGFjxHwM6k2vsRHoJiUJc/zk3l/7pe2lKnOFFgEJg2NiEUyS1Z
8Buq4LjaiM6En6JuBC/reiELwTlwgkABvEgbwY36gQ5B81nUWcM3bA67cGWSLlXCCQJwwm4Bn/Xs
gylknm9sB8iPMV78Iwx1u79eh8sofSc2B04gKAbQGmQ/tg9exwfzYCZZtNlWdIGQH+RU6fEx5GOU
6u0U1Dn5NveSVPHKkFgwJuSBExjkBKOsGc7wQGPiziYyIWioTIMLXcJozKcVeU1yiufuahAP6dgY
Cf5zlv4zjkArb8Y8CY6gTnHsTIgs7o1fzMlOtEERrISPhbjlSj91IYnqSmiWwkg11UdG5giOP62w
A+BlcWAsGJnIirCTAiyMkrzeIdUjYd02CMBwWRtlC6PAVYDGBpuMwsjwPPcpAxEVt2aPkquLUK7x
2Ofrw2CpkMusfTP9JZsyPIeE7FRLpG4zoNNJnwYbOHL4w7hJSdnLtaVz6drQd0INE3wc25nJhx7c
rd7uwoH2abiDCePEkl00wqrB39A4Htg9TywOO48qAI5MbHLT+s3TLKY5B7oZCXE9uYNQIUrWfPaX
WuHy9zetkLZDEiLluH8QMbxTU5AAQS4+AnXXVWLjdUUdrdyOLBXkhCc+Kx0axKiH0Gfg7WGQVa9I
IUl+ZHACvXFhcmWkYSk7W0518xAKK39aeNwndzqgxb9N2ET+yhxeiIGuvWUWdlVHOzE/VAw6ok0w
YiHMZLkqiFv6vhOfZhMaL0j5/Ds1eYGdYmoae5epUJb76yN/qQAnBokiYXCKToeHDuh0+UjiKGb+
RiuesXB3vYiF3nYFokh1jXCVJAbQ0C8+aEDc2V88ivi4ifryxtwR7ipEQxw/cx/k4v+CLo26pyZJ
yuS1oUG/5laxVA0nRggozmDYkGTxJiE1Hui8bpr7AyFwD2/n0YqVi/WlYpzwAPW2n+bwoUA6WNNK
XEgg/0g1G03hHwfnAVjZDvFKxywtQPTyG95MeF15nR3rIPsQYRNC8q+G0r6rD17reWonOgnR6r4O
Bq1w9dL2MC7ZxpmMfouxncjXWXVkeIxM2bf/RQwpWXd508MNYlPZjLJkK6UM7WNQxPGqVGOpbS6D
+M3vhbmhAiI3CE8xnzqhty1Obhe6eAr8ZI/L4bFmt+VdglH6d1FzAB6Qn43iQQL9zredhSPDYz+J
eK2fFyben+XhTV0KleceZ7X37NmOHRrTAFfNo6wo9rfNOidySNu1kM9NEdQzdZw+94XR+rmBgxkg
4UOMhhpu26b9uTF6U5HY2gJa46Z5EGUEiR4dW/4M474k3GSjXstuX2gtV3s6+LHJlRIoJIzjBMOw
AddT2wRw1+vN9UfS8c5O0BWfDhOPy0gVzcdxqiUj/4BHD+FcPKcmKvYU3OT+EMV+Wf0AP12C65xC
gFDvKvg2pP3GMjvHZk+yOAJSmDTCr+8lmbrEPKBppkRvDE5Gnt54CaAJ/wB3S0S2KcoJmq2HSQy+
lNg8eUGcPNA8IZXZNVOqhmMXAkQBRnYXyw6QTWoAzDBRI+Zug6cqH/Z5pTFS+HBzLfoo2ErV9mOG
Fx+8P+x9+MiFAGNTGvcMWLgRCWjBWPP0g2iNwA/1kqwZvicKdpsnP6rrcA/dsPbwLhVBZaW3Qx4n
5UPW8inSGDOEQfRZXLZKp1Q0o7e1MkFMxJ4/YclLnMNjoLs3zAef8l7mVUW6+wlKhubAfEu8kxqV
N/0LX4hyelCJtc+VHHA63YYXb/hf3dhMbb0lEZaeX7rv6/FRBJC8gDxXtZAvbgILuzq9GWGKkn/p
ShpJDDBWlvahEgnXB8BVfX3ow4bitS6JhKTjNgJhVpwaWBCXH3yw8uwFEA9fKTHDaaiJzE9YJGhh
t8hd7Sa8Z4HKrky5hSCpLv71CgHl3LZj1Zh2OwELwNhu0JdeAXcWCFp+Cgu5MmjhU281B1Yl9VTy
OcPzRLQmiF6Id64yWRWwgYuRdfWMC4vws28a8sWPY+9hAuL19fq4v6xe7w17Z7mBotcnau7Fs1cE
4jnHP9kJUnRf6rxkd5HkxS8FDNfK8+FSfS5/fxMq5qktJ5Go7IwcGtaAZK1DDxKXSdLXBNRcf+Xg
slSMs0z44wCoDM8Isgji8oWKxo4HLw8ZHTYhZ3P+83rTLZwdXSvUfoaKCjLx8CNrs659MUEquv0k
0x7jELMhha/2XCgm7xoj8qzZmxgPms3+euFLdXQOx3VH44qmJP6o2NBWyeMceP5UbBKAuvvhMW0F
0SutuRR6nYVkDKaGgHs9fWxVmPrHIEfC/bzpATawa8+N9M+Z8r1h6GxDVaI4Mnwq+pCLoQheL85K
kGSzQuLKikagEXobpNwX4bSZdW8C3NIx6e1xDiyn78hHlDg2NxpPUhqesawGYTPtZ7jFBnpKAK4E
AN0PvwcB7DG+AiVv2T+tzKXcRLA/ChA8EeNhB2ywA04gVEQiDd3kWdKPP+rGmACm9UNL/a9If5nH
U2d4WvyYCMZxvJsCrg3obs3Ix2QDbwakkOxaymAavzEmDKdiN/YDzMU2dT3HibdJLekBIEG+ZPGt
TXCqtBsV8f/P2bUsyYlr2y8iQggJwRTIrPfTLpfLE8J22YAQICQEiK+/Kz3yydtZGeFJR3THOUUC
Ymtr7fWITLszgVpiv4tKxIOUl1232SbK1tDaICwSZMcj98yvI+K0cxdtcFaFijTql9/YreT6yTDX
EQUSrrfjckmtaUyNZKVyre8VApjgv9risMxI4bs/MEpAq1A+GR/N7F0Gel3rzIMPEXd3iyoprIGQ
lJxwmskRRmIsD1DjgFQubdw6yFfTEDkeebrU+D8UQ82l/15FKQIur5ZONavPS0lAH8ITpcPyWVZT
PHY5PBy1TotkRaKLurIWop7yao1r+E4UoPrCTHC3uB6ldI8AmKY+OIdXZX/drbSSz/G4kvS2CwFp
ins19iuL8gipNwvNKQ+wvRyqcBe/DGMZtwtykuU83JY1Gd0L/N0Mtp0q3DjPK2qRNAAfipFQJEvF
6FwwWMbdVOE+rKOogdWgEwZuzGZtMFXfyaTdti9dApxrzeNaiXBBFDgzDmFWgKGqXwwC1YUUiVms
vt3IJgaaa0TfQatEt578KuHA3KN011w8IphuxYas2xh2Npft6BibMzOmK32NGQnbx9WufcuxBANI
aXNYzNYJ2dXWocMq6BRCaV0itG2TWWViwhBjPSKExJaIsKcbwzgVZsIph+STrymSw2HF0Cz4MRjS
RF//peqwY/J/iuFoSO3CHzGYJxaRNors2EDtF6OaczOf/65s7Ng3eGHL0Ak788e5TJvkPWIsBmsZ
2HXQ7tYWtKNz9PxTFzo60PnQlckqmHpCdQjYvmkjJN27CirMqw4+y2cGv/+9wbJj8+B21d2sR0GB
v6sSMKMQ7+BRsJe4Htl+Q5eHx0jX9oyjzgl0iR1bB/eYkAMir8lDmojgOqGw0UEHQSBe3fhbmQ5y
zoHfdUNhLNdtPg2hhnvk0D3AIFZ/dRZh5Gc2+1M3frQLzyDOk2oYo0ffj+G3JiLNHvP+bgeXRPXo
h5lec42v/eOF+d+bFDvWCjh8/QrlyL9WKlyTjMJos0WFqOLfH//9U2vlaLtVyEdsg6jsnw4a988B
sFqwSat+iXNHKRn/SVrBjp16S1j2R1LF7jHu0PAXmA2HP3zg5nrXGNgLnTnqxP/Z8rFjq17UiJnD
tWF+jCmDBn3x/XxVe89f1kRjFiFF/W9acXZMnxddvFZipesrWQPmQIJV01gcztX/ZvvNjmnzc7lG
Bg4E2+MgalEXfdp6KBIomvozz+rEez/myQPHdlFP3PzYr7F1OXLWlcsUPtr39dBnfby4Tize5PCi
/mqLU1DFMJvdwsdS6WUt3GhmHELa6VzO56m/f7i5v/6+bIWyfTpHj6PZxFJIrIDpwtGWn4vRO/WU
jj51YA08iHhPHhm4SF+sRAHKbMncC6Su9NvHD+m/u212TJMXHdXKha1/VGnc/Ma+PQMbEzNomuA1
3NZwyXwFdyO9d9FILz++5KliesyKZ8syj6QV8rFpeLx+R2aVn6oM2bcLrzKw+UBo2qUcSURX0TID
oM1gpifdixdE2huGdp+pvC6Dkn/CGzYvH/+qU2/zqB+fY7mCZTyEj4HBsTsERSLKU9oBff74758o
D8eO53FTRhoHTP9YwhrsqZrHNkUIkoOtfjfOwQOSKoEgfXypE7dyzJsHjhI0i5fd4whgNcoDBvgf
cIjn/8buYsc0eduXptlayx655CLFVKUBatAT6fodq2OmLv7tPo46CViQrcpunDw66exnSKjiN8hk
/w1gY8cGxnGZ6g4pxP3TAP7IfEAu0gnuCmnkljs48YqaFx/fRnhYQv//FMaObXfJ1NrNw2zucSvB
FE93YH3VFMZIhxP1LyizO3D+VMRUqAodjZgHXsK1eG3kfvZVgByQGMxJICZRiGH6mSXyB4v+r990
VFtQ1wm4h428RybaWre3uvfAwVfJ27mYZ2jOxA6BdUYsWdOQhF5VFpMlf4PD8dLAsF91en4Yl0Fp
umvmFp1yxlzrELKKOVwbd3mDLJbh3IL+k+L2H7/2mE/khrDUtRqjLz2LR0oeAXl0E9sBYeEmetSQ
+NHpGmIKONoINw0Hho6ujJtuBO2nNwAIiV5zOo44vxR+W71QiAXwXOpbpJI1vf4kVEdqk7vSscBf
wLZG+GsOAqjp8zQW23JPYqDiVYbggnh5BWRHbVHO0ehdJqxbAliofLxYTtT8Y6ti5NcmM1+H8dVG
Q1QhHLfSr1EQ858+qPSZjfHUNej/blypjLVNYlvdaQ2XmSrTYWSi7zxAXhbSYNaQnumaT9Who5K6
bKJjnG7N/co9w5GJ+4pecFfBDeDjh3Wiph47F4dJZDrqXPlMBox8r6A0JVxkAHADqwrXrxM4en2K
YdUZfviJ6x3rAKgLymEE3no303Yc5I6ahS8ixypBnnFecePNN1q3ID2cWQ0ndudjYcBYVmqWw2bu
VFLX6jdJ+UrCQm5RbB4Sjq6JZ3XSAhCA+WBD5Z2y6RicmZideHvHWgG6gjE8IFzpmaRz8o2Sxn8n
0RD825H32KIZMDEwoHTYnh2k6NdKtWLKhAiHK5x43Tkxyqn3dfgA/urQEA9cMjvV5LljI3sq+2H4
FNde7+rQ1Xtvffz48To89ZqOiinI6BYh3xsBOBQ1vv/JtkSoTwnID/ytSSY/3dNuTlSaA1pk8TfG
tI/OnINP+BOzY01BOCG5DzqC+Q7uZKH6GswuUk967iLwrXqErCzfgJTZiWeuHgVXeTknXYIMxFkm
mIbifwzr9WyUqec6hzy7F/sxatpyylyngmgPx5tmcXmo0H5il+qmWP6Q/eCTbddUDYTxr6mKAcCe
+aJPlKZjY1CQ3XtSmiB4hiMK/dpzwLFXUQS58EO8rcO/1aVjjRIS9EwcbyPSu6HmaYdrKESb4HPC
Bq7OvJVTC++o8iELchZjr9pXDbHnj9Ep/gREyRoIuoI0ySEDCcTu47V36jM9gnjJIZZgnrbouZ6W
BAnrdcl/8zpibv/x3z/xRo6lFoh1M4ua6v6TJ658STbZ/o6NWT7VsLb+x03vWG3RlThg1tXKnnXT
4CAIztD4PFQrfQpbkIf+7T6OmklIXfiAKYn+RNJxC4vZmaHPtKrZAoOwef63PFB2TOj3ToNSWQ/R
c++67QqRhPYVcSXpZZjocKcXJ/+tOh8z9pkRfLOYpn+SLMBkztKy1tlcxurMVveHQfkfLdcxYx8W
obbXlHWvFHtdeQO91YCj4QIlTD3mIaKPqgKNSqfbovMJITfVGsQ6gxi5D5sC4BxjF8CmWCgRbQIP
9SifgjWp39LF1m2czwab9NsmLSzocxBqK/e5cYe8wH2JsG/xvkQwWOFFTYijDEPGtJ5cZg4J2yZz
MwgWPFv7OY1+lR4CgnsBVxZ+r+k8lVsu2YIZcu5NROak6AkEifU3vZbU6HxuoFudMvxZPo77OIhL
zC4/XmAnvvljWnBkCDxufWneejSKQPdjKiqMXg8zDFAMNdhMeh96CJV+fHy9E0DgsdgBWtc4caaO
nkm4TG/LOPrCq7q8lckSPyTtUO3KrjsHt56oMsfu8c5HhDYI9Hium2V9tulKkrzTcXXOPP7Ewzs2
j5eLMfVUt+kzYPhtzYKEhI/UMnTAfqDLvrZp//7xYzt1J0f1Mo79EKapb9+WIWymYhnBU/3NG0K2
f7vAsSRptGXsRrmVz9EK66BsJIj3zuCw6s8gNic0Q8AS/7erQex6ClPohb+kzcBFcgHZBrbjTIuu
ifYSULirL9OQtQqT/HaFBu+JeYXP5GJ1jStJToORLsHlx4/z1K85Nhc2PUKSBs+qN8AnQdJmYktl
/4KelIkvGxym/fWsIp3IJ1p1i4ZQJlngF6+naRK3MA0SoX7++JeceLHHehDfR8OK4CbxrGwNtymB
UjBn2zyfs608sUTZ4bp/NZNpUgmwutL4xZRQhJG8n1o9XBuhEC9ZIFwOow0MZttzieYnPu9jLYhL
LF0VOJDPpgZLd6h7HLuNiZKHHjETd1DVBTaLvGb/1hMdS0M8bCrkOgv+zBgyYvdJyBOGCS6stM/w
mU69nqOWKAwqMkAewZ/BUVW6WBMCbpnojP38b6//6LvGkFlJ4Rf+bNqGvUcDzEvysFrcfKa8/zdt
mx1rJUBQJJSDm/21jwEO5Go282ryxoKY8sxSRPKEV4x0w8aKyk4++YQ9j23mckm2qXr6+BZPfmuH
pfnXEqyDjvMWmS3fwSScfm4pNxd9HTAFzUYSfCNB3f9O662G3K0K/Q3EkBXP7JSeRbJOvMNjtQVY
8MK0NjDAQeo+Hr7yIK7bS+FSd474e6LbjI4+MitBR5o60v3wadtCtwcvFut/tAMwskfL27g/s9xP
PsojIqKtjBgrowHpLA3/bkDYBKPLfZ6gjXfMXLsxeIJ+tiricX42ZfDp4zd46vbo/77AIEKGwhhj
RWTwp2EzeKe17B/Q7Cywsewju+0/vs6J4nGsv6BWjR0Ga+wH7FNIe48kNSyLHKt3KmVRbpUZp6zp
VpvIooOmeDsHdZ5aIEcfIaS4sVxKsM2yEN46/U3c0i794kMSmbd/urNj9QRfyipdw0H/XNa2iV/p
bJi8Bmc4gGA1aVUFWgqpGx1dK9GCRPxvh4djtQTptoGCDLv8TMmWDnd+a7blV+urpsAcAhOJMzXy
xBbzJ2vvr++7ipcUwc/E/4TT4NzuWo2t8pdDyBxJMxIAvLyBJxxO88XHz/LU5Y7KCaYtG8KAfPyz
4mMnL6Axq4IwIx2rxEMMkFrcKlBCtp//drXDN/HXzYFwU9tw3aafQAPJ+LmZt5ZVRUCBmBxsZFYY
bMCDPEWk1pmKfeIj+AMm/3XBWvkOMkRj3q2IWFDnddd0Bw7OAt2g3MGAbKEe9gdd236nZRiwc6q6
U9c9Ki0p4iJC3vj0Zx+V7Txe9D0c1J4npJwl62XX9q5K87nC3R+U+usalf94v0fFpZz8Vm+bAYMS
lg6p3Zt+iMCXhRIh5Ls5xCqCd0A7Tu37SvDfLj5+rafu9mhfX+MG9kLOVO8aiqU1KJCN0Yh7FjQh
InWWKDkIsfDAbbeHCobLc4r1E5X0Dxz218ulYGTEpNmin1JhdHY1wyaxaiHDtNtcrAGmi+eM309c
6Fhm4dEJWEcglIXvDyBfhowgtjcNOEVZb7g/J2Q8ASEe6ywgvoZcZGvU+xZbCm7y1PUCU32agnyf
7isSQet8O5ZNq+4iKhhIkAdhkw9ePn6LJ0pBeHi7fz1ONc3lgn3X/GrTIE4/IdvJNXGWkISTF4y1
ZxxgZZfK5MxSPbFPHPt2C5voSSRr8y7XauozJlbwKpF9gBzzj+/n1Fs7/Pe/7iepu4BF2E9/isab
ag8XTDplltcT3bdTEjRn7uPUYztqV1rbqTWEacdP6EeaAXSqkPHhqkL3GX9tOxAyLhoxwQj3zOVO
PbajyoITVgXTj779tTUgF96lvA4RCtILxfQ51+ZTD+6oiKTSBD2VlfoVV5jDv7ZLsNVZm9bO3cV6
nMrdx+/nRNX4Myr96/200o7zrKV679KoTwhMjxPk0+aEIHRjKXyfqG9sUATpJAZUwHPSy1NXPWpP
iGIdBLxifpezQbBBFvfY1dObOfSBDPYNMijZCAqunapgj6jNMPz68d2eeG/HMguzhAaTiFj9wkF5
WZ7MEA8WGnzdnSv9p9rZY5nFvHpQFe1Y/kzS3tTqYijLBqLGEOOGtoBRCLP8roqrWUAeIcEPfx3F
RqZbYO2c8ILVQSnmM5/eqZs9KiWVp31aNrZ9P3SC3SMjLVzZslLGU/X4b4/zqG8JQhN42onpXWjh
3UW9ELrgRBYpU5EzX9qpifOx+TeGzVIMCxJzM1G3JNgO/pFjTO6m2lft17WjlPO7Jo1Sud5DsoUt
DwGmQl4z4WIX7MwIMrLfI9RMTgauqoduY1evOP/W2awgtvoCDnXHpmyB8ENUBUBJBy2qjicb7kxS
Vb3LNo1WZc3rxYcKLI5hcjIuUighxoshRcU8gyf9Ucj+B9J77D8ewldk5K1F0nBbMdX+9GKD8OZm
5lanDyEc/KNgF00JbLCuqUBexFWkqziYkLQei2EuRIUxYZV1az/whwGhPNLcIrwPxjyXCiDuJn9L
ALHzVGxt0/Y2Q1MWbM/LMBmNWEIyGCMuoHHf1qdYJb0bHnWVVqu/SF1QKZebFv/+2mpSjvFXzq3g
45kadKJ4HwsNFhZwvMReg2FeVjh2QvuD3R0BFR76Wb1jo07bMJd1Mmz64uOVe2KXJ0fV1SKgaKoj
h1UFYUZP1AUbp0WAY7BiqtztkGWEpslx7uN7xBvY6UGtkqbn8rL+NBP/9aaPejUo4Ht0nNbfwRzY
NV/tdBBdvW0EWYjmU0C7lu1HjqGCeBqZjFPaZLYZ9HghkH8qQI+mc8/WuwWofFlfQ3yEeLocKo3V
NsXK6zIWc9YJWFW5XAXEiOEWbBpu2kcR+EV255ylT408yVEZnx1Lh8Nzq7IEjoLL8qXBwaIui2SL
fPPWMcRPJBlkpCN+F6S+ndruB0/Arr+CDb7pq70d+q3vL/Uy22Z7jmCHEDa3ldApsYUF/6ypL40l
U/cDBDXKwqJnHOGv9yCgM9iMZPB7rtb+i4U4jc9nFiNlJ0pOdMwCBy49BCjeTmcVRF4UybOhziUm
SIounyLoNDRuyxM9tqKgGIU0VGdy2zBEuWBhD6e4C+RmzwPJNF/YeiEaPpugYKkWXMsMkUjcyx2Y
ndESXh2UYPOSN/CzYqaYiQvnMBsGWdVDXjaDUTuI9JvlRqVRB3ZBMyZ8vZR1BXZ3blmK9jvHjMN5
s/fLtLofLAm3EfK6cigbkgmX8NJkE2zNHPBm5RMrcsCnIQuv1MRTAsfr4DCId03r7FMYx1yE17UJ
6znKlo5PfMnxEpKpzqYezefF3HFbvoHDRSuWL2m40LcVRztIFjl3c7mrwMZffQEFAfAo3bUJMgHi
bVAG3zZUd11zGfVYG11mka3nkXeREr9CRBKsMpGX1bKpKidJJNPfa20Xsu2j1Yh234lFmt0QwDVP
57aLI9HtIqx0D861a3gJ+T5SgKXdc3iWrg9jHcK0665LzEzGu2mF4M1fx1wNDP4OA/jMN1BS98O3
eYVs4QH6VznyrIMyD8INRiv3qIhM+usoWEWCnWGA/i28ovDoDp7WeEb4WIEL9GGY+VDMyj+pZZt0
eIUpg09+elKituTNHEzVFwaQGPTFQM2w+R4stpEIwSJN5V9pVyNUuhhg/qc/gSySVFcRFyAqXFoJ
rX2ZrVvtOaSRk1y+lx7iKplFQ4ztBk9XQoGct2uY1HdBRTGyhUAjFv4RupcWVtpVB/pomC+AYcQt
FChO3bgURlZf4BfQNSrnikzNJauJhDwkYaXnLJvW3iXwN+9H8aJiTH5vBzs5He+REh2OuwlnvKHL
I9jhrMUypWHV5tiULf7OEIKcWRazL+FkAVVKu0z5kLY6DrJURRCUbLAWaTvAsYuj8xW0Je0GkUlN
e5mBnk+SXTswR38wq0p1GQjdVN8kZJ/p53KUB6oza5G/9wBPPSTUB2kEdkoWyyEBFSGxQ/vMurSb
H8oQb/Y54XoV31EUFpi1V3DuK3/O8CwuzX6bZtA+4RUFIzkISh3Dhtpm0VQn/GkdfUP8BfbIhgHc
X73p5YXtLMB+7EU23pIrSVwq2E1a1oH87jrv+/VyTYe2G69AOktJMWO6rBg0pzyAQW5tYIhZbdxW
9mfX8BEmVUk9NvMejQcom8jHVluQ1RjEbDrr3AJHW0g/rU4guaVB09ytE9Uk3UXhHxFQFwpN4mJ0
WwJYFIQ+ZfYKWYvyaYFrJYkKFc1BAldBGE2HJpsn5GF9SZElYOs87vDZT3sOR0MA0upgbQXLQt+h
sdHqAGJnYMbA9r7AiTPRe0/RVfT5Ispm2aNcQMubY5Zl1yCLt7b3APdQssTOLrKHNWezbOl2N6mB
DPe2pT1WaZKWi/ncMsVKuNnjZFY9sm5FDqVuMHIyBZGMNUkWe+h377WsMKbLOui2qER0LmH+JbDl
jLlyWVnnL/RaRe2nyUwAU5BeweFV0wbe9S8MXjZ+H0fr4nbSoXrSfA5cU025WOEU/Tn0VgHQ6pFP
M2Vywkes99QhBeNd1Etb1fgBkXAojlogH2PMu1iv0e9qIm6c80qNVGTTBDjMgcK4cGh9NUbVttC0
ZrCYwpQGutHrCo8pybcwgdBs8vCFfIt5BYv2rI8WN465jFa1PcKCV4s491CHorunQobmui0ZDAey
rqKYYuXhaCNyCefwAIrHmrLxgSOPQEEyr2jVv+sViOBFiiA/uEONsXbSZCWBB+4zvtDSbFlf+3jC
mH6BV/wrhvRK3C9QpekrCVvRGbJiEXLy1WK82jxR2QWCA9HvWV9UvQjMU9pAnQjb/8FhkfmGayzX
zY/tT6VhBvECG7d2KKFRQvTle4xkTPj0D8lI++8Shoj1uEd9hQl4rHTUX8JbioYFaVQnXkZTcr/n
BMkTezPVQ49pfAlMA9hwY0yT7oB8T/UlNrqQ3bdiEE1yEUSkTL5tgAo7qBWNIsH3iUK0RC7iZUhk
fzhFibrM4IhBSI1Xjw10n04jDX/aLbHwuKxmTC8yFCyEDpbw83RbVnqM7C67ZIbJ/Q2f6ri9axGv
G73OnmOMtINSCq8KOnc2QqAGUG6p4HYicLi/iQMT+Rvt0EO/4qW64dcACh725cR3412k9dJAygZy
7hcd1HPpdwNUV8vVNsSpVkVFp3a6wKnDhCQjIsDOBkpxxb82sa6W2xnjLPYk5cDST2hzI62yCO4t
Nca3YJhBrYKqDlpRts7jvIyZjlxb3wTDwPtLMuBj+gRMuvEv02RbiwgCmFO1pgANARhnxuOpljJv
gF5zWnCaGITkdAvCtXdhgm/XYn1LoaosmOkm4DoGu9OrzXVBtBPWevtSVauEKfECL+yDrI9PrHrB
HkrNPaZNKDwZXi68Sq/LfuNLuGdlTOOLEa7A/HobhiEQBUji6mnTBLfVwyfQZrR2MxqREpKwLz2E
ja1FQwCvVAAPm+95tJt4FzQ6wxYB+nIxM29qsR8cDMbTmwBGk+11PymHxdq1amsEZF4i7N8bWrrp
C3aWqVG78PDXb4Yt7OSPoJKqlJmMum5U+76lk2sutlZ3+DZpNIQi3TcbicTz1poIjwIzKNX+rgYo
t649c0DhAyQ8TJCrqBQWIkXXuZa+hVjWWO/MWONupnA0iG5bFXbnnRix37+vzRYwcP+Sg5GVVCnn
V+E4p2lSxB3G47seKGJ6A/uehn1WIw/GX15wJy8niSlNvO+mQLKXlFs3XixrOqYZVZhx3Dq8ln4f
o07bt1HzsXqcNwenvUxUEv5dIP7HzC8Zuu7B3Bm4r9kbfG2/F2sC/liGsHQY9xvjrfzR29DfwqvX
L5fxYsJqN0y6oncW1lt+F3LML28apMRpkHfKqBumwjtv3b6D+0Gon0p8RVgQDu9Y36cMXljb5VRy
6/ssQq5oCDMG4QMFZV4JdfHzgX0EPxkcUZl968JKjl+NS0I775I69KrMPEv7QeVR3ZXhO53XLox3
8AtEFnM29h5UxJwsfq5iBCUFEJfugDdHA3DX0KbA2Fcqhl+6RRmKL6RsZetvYJu6zTqnbYDclV3H
Zsg675Dmpnx10acrq+5UXXM0Gxp72LxliHuT23gRhrZe6aUJzRyMD8wlPh4LyHsH3WdSr4H/0npI
l75jXgGrnMJB1y+WfDEehKtdZ0uJcaILV7LU+MxQnnG6rBjvpc4ZQQgmtlP8M/oFsjyT7npJE7bd
rlsgyOeNTUYC5o0ktc8SKTDT8ixD7Mt1zsESTe1lUJch+VKv2+iQ44ZmQ+3c2C5ReFXaNg2HXZMM
FCEJcMTogm2/gHS1vi8Egp4hhxXnqqZPmA2E1XTJsO/KEmYbfiDb44SzWcyukkkprp/TkcHqfw+x
Tzcb9O9RSK5dIEFTyQIQ821yiVydAbZcUGhguTbSr8VsQVOd860ivUOvNteclbsOd61e642a6Fu4
DtMUZWwchvCyHmKK8YeDInXxIEZNJhRZujXj+jLIvqPkGi7rfdfsJxb3UYTIHJx/oHzT9TypbJGe
R1Xu3Awh6i6Jkf2q80n4hCMsV88TBMgFS7oI2YNgX5EEHt7LhoydjNseU6hiIV0/Qxid9jby+w6U
vaDPthKiherKAf/oM9HppUM0iIxkZIvJ+6ba8uXAHi2QZ7b2+kKVaNpo1pb8YNyKbk3Z6hZIIri9
DxDnO/Pm5QbhBqo1yNQGdw5ZBggANx5n1+WyBJwaf6si+L3eJxSSIw75PlFJmuH0C+/krzhGOl5/
Rnmj6A2JcWJ+QlA0woSKYRBsUg8NvtsYhyxFVSCuBgvgKoYEQxDu3mQ6z+U+MMDjvqxw/2DXGGyn
y1MsFFl3yVih889qxkIBLKnatB7R/sUwZ7vg2HHKbzoON2CTK1iMCDqC5zl8xmAzgFHZ9ik1Ts9x
UcJFRLWXg3VdCHOBEN1GA+mRDOiPcVJx9TNABx1/x3ytDUiOtgRZ3WB64iXDCXud60e4HtT8ctVU
pS84NWOlZLLky3g/Wj6yz+hkuvQCd48SlA8MSxi1uqpXPhxiR4LlOg6qcCkcDCBlMel08tEvi2hQ
NPdNW9fTPtqGkT5yVw9Vcg8RAl7zjZ6ptubZrCwcaDbGCtLHvLLzSLs7uORa+EGRMBmbnDj9hziZ
AjYc7jaMR4Lf2hHvdzxYDClYvFE7ZgauDBu5WOZyHp46VCKHr1zHiBApAFCaKM7hdciEzYHNMIXz
Jqi0gADCanuIjJ3d68hFi4cPMjJfotyhGxOv6IJa8GRwCcX4vgzo2F8PVDfuNoG0GMB/v831raUJ
6dfMYUkIctljXhrie9Id7D+2IIrghLyIRo/vA09Xc6fZevC1TyUkb2NG7DqVv5RLV2R1wDR5BAHC
qygO74DHGP8TSxRGPvBsSLBzxb7skVEHy51R7eiYQCiaA64aEl9owjtzLVDC5mlXtQQtLGb99YqU
li7uhxqyfIG54KUONzCVc3CyNv2j0l7YPe23cb4H9LAA+I9sgu4bByG0R3lMTGjXW7PU0jc59o6q
4w+SREs/fl4owIgw9xZRpu0D9vkKiezovoe437kw5IJcI/e3D9w+pHDo4VmbzMgmDLJ58BuQI5XW
c51mnoP+b/M17pzH6RNT96i5AF+7jtJdsEHB0haOQmKJjtogtyK6dAbRgjLHPQGvgXPOwP17Gk4g
Sr8gWz3QiCNsVcki+oCiVJXyLqX1yoaskjj33ARYBBSkw3rtYHEwTF6HtNhot4pPA5FAkRs4bwfv
G3EJCpmjUMDtZtlF2+cBXhcxQAC64CvNuCNsVflqhjm9h3wnKDHS7Ua23IBXJZa3wITbFw7eX7cL
Kmyd8E1CF+kuwIoCA9pDyO2ACtgETHvgFil5GynkHW+c+Phw7gyafsnbKY5gaFv5aevH23EopX4G
4s6nq3kSsflCRYDcykeLjnF6CyUFm7BQZW83XSQCJWjXw06xUxcNnTZA0y7QcC3aHMRqGxwAYogf
C6M56G35EE44xi4405C1QHbz1kfXyF1Fyt5sBdzh8qaJHb3sHS3Z1YoQmfG6grCM4shmJjm1F5Mv
xaiu1f8xdl47ditZmn6VRt2zmmTQNrrqguR26a2k1A0hk6Jn0ASDZDz9fLumxlTNzQAHBxBSabRz
M2Kt36KukeNTsFs6fK3qiFifCTKF4VkvYT5++IvcvD2BPnJCL/U5NOeHqOk2vWSR4FE8Wvbo7z9F
P3KVplI5qmBtrYfFyzaPkq8tmyfOPHC82t5yJs9otfQxJDUOvGtwrX3/jELedW5qppXEthSIMbjO
0whjuvBsBodcq8QYaOSfJft7sPNudOzQyYRjRYYFY8qxEl78uPD6/KD12sqeZYCHRgHI9znPrUv4
TWEf9sBbg0sehooMh8FMtMIh8a7DvjtTgyBKP1m3uhw+7HIIOYl42ib/50pEQrtfC3OBC7cEC7Hb
3SnXra3i++LEsq8vRdeMrfmx1rljui+xDPB5nu1qKIROY+4DTrog7EahjuQTi7g8wexEdP0QjlNQ
XqDr1U3Yxq1Hcrfm1jmNha/nL1XRiX1OZdu2ocziPey9mz1a1x05QuD6Pyy3yTWzkdDDbTdUvf4W
8ZyY07aXtuwSMkFb1/B5SCUOTdGW05yxsSzbaywoGP0Ah9UdnVOOF03UdK6tXg6W7ox3H8D3Snl0
o5DM0STvyeZLWQrGekwJSIrUN7F1gSIda5WjfKkiK28/57zb54+IHJXmjZxst6LJTdbznESBrs1b
Cf4ck0xZILH/gqVMLl0yIFYuM1QWcHfJaPnXWt1+wqR4UbHrNf2Ntrip58POnBz7R8uJlFHHwuer
OydZGlIhaeLcCs9p38dB0/h85tx1a3GiebJ2tsOs60V6b2SnoFo8TBsqkp/4gjiQjzbHevjuMueK
JjVGieZ2tH3MQUeuOaf6I9tNFM85o+SWTr5oKbOIZdw9F23heirtq9Bxf+ybPekkHquiRuuzkODO
Yt40s6BZm02ZL6ZHjKj8jvZy8PS90ETfffeiq26U/cCNxF2v+fvlaWyW1T8V3rIN4dU3VsfLKYyH
ap0Buve4vm6wmoNee/wSQGu5f/R+uL7d4ofRzqv2xqscBRYlezJ9hoNLrkf3vsyaxSDb2IZyQyQS
SwEAnxN1b9T6Odb9IBllu4NR/lDcF3KpLB+mg30rPhrf6fmlR7oZltNaMKqEhxVUkCvQMeVYpEx9
5SJAnBxUFTdK5ctwrNn0pq9+QT7rXd5GamkPImiBwjJiaWI3fOUd0ec/VyJzepM2NomuXRLlATj9
cfciGskT5t/dC5LVFVaRtrT6ltnSslbhS12CNj4RqRnzniz7pcrZndyqLR/3WOC0SKRXmDilYu3K
2wSNg1RpWBcZXYzisvwm5zlGTdeV/b7fo+kO2C+sZmv8R5yVeX+JOcx2yiwHXhrq2Pw81h9cmSEp
T/7uTL53mKPJqDWJtYz7G2+vgfKThRS+/bczlrPVpaYkg8acjQHOUscpz0d7TZeARJcthWnxu+AI
VrlO6ozejkUu3YduGbtTFAgnIvUJ0mGbcLmtU69PYotdyqVFM+9engbz1pv6MkV6dMyTz+st+2xS
I8aVDz1V9Gz48B2DYw/nCtvGFQrYEaUXzY9G+N5LORIPu50UgV/NcIlrE0zdhbq7WVlPVRg7unmp
eNtN3m2ht3yJLrz93Q2Alc6iWFOv5OyhrlPBtCFcmexYpkxx51MutNZeMmG6i03Ha0tjhcq60ZqM
TOVGB4jFuVYErZvu2nUL90CTbqyaIzlGzhB8qzkjLeA71UiUXkDpnY7NTb4a11InG361iU7u7vph
e6dH/DtkJ1ZrV7rJSt0LACxQCU2bd0UembC83+fVK52MVCQV0CDorrbKv019tM8VHYLRQNgVzSC5
qLMl0CO2mbA0DBQHuwTi/dMSU5V7SZkXTvub7Zm3cdIzfpCqOulZWmsaaKvmazQF2ZKPTm5Jd8mo
OArpm7U3SoJu9TTMXXEq9BTM9+EULV5+u1vbZM0Ht7oiGze7r2z3FBrBGJUgAs6vA8UatQU7f+jJ
IgAJLpBgp3lE8QcxZhupjEQsm9prMTnGISxzFtX7rvzLFvbt0qI57/KRuCnYTp5lOLxJ67smd9x+
TzVxjjwZxepo4JupmGa2v7wEpqP+2Sc1/S2flO++iJgg552gprKwLuBI9UpZt9cVY3RvalvnFC2P
Kp6pIkZlOzXp0PdD9wv+ZQm+Km/GKXysg1EGjwpWifMuVOs6I1DaA0fNxzGYg3XMGgMssAGdA2pc
u9l7v78MezuHE3dQM/r8DQ4J8lNpCODXmSDPnpuvPqilHE7cEYaVtfJwLGyZj+elecFCL4QCJJu0
/2msFq935mCHZ6r3rmlww01TW7N5s2WvZnEqo7qe7yztSXZWs1Cem6wIZZborIXebHkwlbNWr/Es
l+WHRMrf5qzIZI0VB09bfUDCuSrnfP9F3jz3xTd76crVvZlLQs6de0Wk0JS/dCtkkNl551Su3Xyf
7HyY5JNrBUqv926BEmh9UjHza/OIfEXMAOgbwZphFpVQpdiFd+LMQELZ4bSXzmXNqMbB2ze2uWtn
qLj8acrXcF4+66CaFn2MCsRS+YFNlLQmggz74MlsRT3c78Jr/OJFouwgeCyOyqp+5zh0ljs2BpCz
dNl6Sw6cnqvvla/2BPDkvUsqHVuZCm9YpDqsg4u8M9lGdEXTgWsYn1TS6WLLb8Z6mlRnULq6tjW+
R7Yn3f52gvqJRVKWBZqKu/6avVZmIpgt8QDextKQwV8STHdbBWVkvs19N1XvBVwBFEOBkjxuzwTt
N3Z5s6oZu96LxU4y0LcQTVLM1qHz87Gni83ygdAHPZrxxhkD/on3SxhU8tWM41Z1gOSzEGcyFlXn
sSgUQfUklrGqZeJgi3XFuXSbllty6nfwWULcAJfs0vGH9XW0zOh+BIte2p/EdqP+TIDaq+l9XQV3
60HGtUfmWxrGXrOhE1HMsa6+diAzZr9ooVTbf+dduG/VZ9/EXmcRgRwvK2xeC4kSjVxo8JBbM5JL
Giy9uYSWPxuVVTMBivkzGPLkMJ1a/s5b0BDLVc9yP0chKqf1LbcxxVoXNBwBgnTu4na75lcwNq9D
fEDyWCgrm9u6bwqY2mHwIMRC2dCp9Uiz6nVbHZbJbJfN6sqqSOZI923IDzYREnhcFzpP4yencHh6
7ANTU1G1OByree0dOL4lqOuQeXPEBZVquCxyUVOPh1QQKVmWWGn3U2UUrFR6FQ03UUosftO6VDw1
NKd8VgTOLfuQFai+6/FOIhLdUgpoSiNPpaTmoDnGfGvLy1zSzPNyZSVF/RA8BVC6uXwx8YAm6Qy5
7wb5+yAbsz6DmnqDfiqXEFfv0VNayPm88bQN7OR4EkIoFUY3csXkTWGwKtCn0Y2LC4RPFtFyrFFx
e8uL1gA04X2otanHswhI2+tfHGAYGuwdsMM1+jXZ3HL7W2kBHoiHkgnaixuWdgo0o3Oo3dmqj62y
7G4/lB2lceBjK26WLrNttywkCd3aDj812py5wtlK2h6sS1iV2D2ROdDxDv68mu1HDpXHz84oz4S2
8saJsaSOCJAus9JzgEWHmStIxq5dQ/uhrdSuwhTVMuLhsx92QTG9h1x1k8jwzjRcLPnqS3GB3iZL
jnemJcyYzjClLNZVAGLbpyCKIThA2UMj/6AhLrDKi2ZHokutQONQyLNrbcPQ3JTrKL3xyCrfD+ZX
4agFNrHbjFM9mUUwQSXRPOlJwXYHfQtmp4JtaNZXPwTBRQfCU28e19pRzRd7h0omtoRnAz6XzGSy
nFJZOo21Hkbdj3L9jlKsFP2HOxFKV2SIk2WzAbiyp3HEXP+0mq9VIYGNu0S4RtFu6HdOZdOHDILf
5QjPKmReJ1EQPlkcgskPpPW9GHIoyvdhXos+YmSdgwVxdQt40e2Xyu5KlDdqHbhcskkXvf2F7DD4
sGzVMC3xI47XEUNs4hAu3G6/SAcMcCudI9eaevdOADNCOxxwKbneAriuc6zxTUr+8zS5v9sQ+qh5
94hVQF/RgJIWt72vYtqAEdaQ1FjtIoroR8s1kaWoGrTt7m+js8TzeKPdFTwpmfwqzhOza1RLUEch
l9e9DZHvihfMe5EXnmePCQ7BkGUvMXnKHW1PX2qx102Rhi3l53mKe4aZh+Ttiun0BA0FYXKZg6hx
3ZT0zkK/QRGqPcxEMbvy2PeoeBrAn2aN79iw9rZNQUyI5+VKrHvRH2yO3f1GcT1B9Hq7QxxBuo4d
N7GIOz/66veRGweIQ5zYeWC2Gasuc4zu5lebDWuovtSbXce3ZS5GCL5KwEbcQ+Pblp9JhimWQKbJ
mHxed4mGAlHTTGMZ8EKky+2oYfD1i6tlEUaJX/cIgxKKCSw3KpLWeLl9QSvC2HoiGMkSS2LRHKh/
hR5jnTg0oVOOl405rhxAC2jXOXM/jXtnDjOlieM4H+DaTDekG9Bv9NzkEwqLpFCltXW3I1xEiyuu
wChpP1A05Of6NWdtZhxIZxoqLf0shDtEywPvDD3x/VyA7uG8Ggnldi7BlNwoHWKL7HDetoDPj1oB
4xLFuLTzBLjhycB566rJJk7JtPyi5A16EC9ssz4PYOdA8zuhowdrlkPxwGnQOZZIa1V1oiR4HCKt
/44mgrLOu1w4ggucXFEy+UMQewgQ95mIpCa6A3UK9aOpBKf5d8iMq7ChFDbyjnRiqbGLj6oVVRSl
GiSqeW2R5USSn24geTALTOA4ccIx7+7vNdqlsUXqj/PZRf/BcH9T11E0/3B7rxY/l5aC7d8j/Rrt
Jdi8vGlvqRKYLC+piGYrvGPbWB6nUmmTAd0nDvBS9WozObMMU4VUtF/CgCrwO3g4a77wVBbz97LS
fvNl2sYlCBOSERxV84hYlbhfQT+Gk3Rzm3ner9aR9pSB62I+DL2sh4fSTI7VEIqK9PWb51BWBOoo
WlnfyTEmYDhtkb7mZ69Rw343b4s93eixtdjIK4degY+G96dnHcJltbc4qZtq8KzTWm28vmvNz7Ol
PTJDrH8W8IM4WKqul09dbcX4WXcbb8xT47mw06hN8q49opIiwDglG7ir34k9a5gl20EOwePoOyNb
c70Prr1kWzXV3a3jbnV/Y3pdRt+cIW69V1I7IXtPBXiocQ+N6YR4YY2u1gi5Lh5P5HAz8/p7uwWN
eNmq1jh4eFoveox9z9pmKIQ5HH5o27OZ1cuYcCNetiXnuUg9Q1JjQiDEVjxRr0gAbzoSR7xmsEEW
3TQjAWT+FcHWdnGAiLBEdOosZrSTcXq3+mYqEKVfwMugk2lM1HBDcgEebu+2gRWLl0NRVxOx6WE+
xUfJSrzfQbeq+JlZwuscmFYH9QM7wBA5B2LyPbu+DPAf5Z8Na2gboeQzQ/mJ+NtUJwk/12+pxdYo
NIl74e6/YsqqScv3LZtwGA7zob+pW9HYJBgXGjcXxg2qI+6CfYyZSOh2K1hNWQVbnXqE9OdhRqBH
JzKvmdVCJxeKvf3CqENu/Nzpzby17SKW08zYs6kLGsN5p4OiDijvq8NBVSaN9RbE38JWjMXLJg0u
jpuOTmytTw2HL31JTjGrB6Qve3Ww4GqYVK/DzpKQBdWquyZ0Da6C3VH8OoZuUhpphja796so4b7D
zI+ioPm5tmYdnpheLN5Xa1vK5tkmXzDYCHVliL0lskKu82He1piY42Xw2v6T3vNVf29dhuqMbSyM
uqMnYoBvbsHJ7YC63bHku/kQb1cav/PRDgZFqd6VqJCOWJzZqksas9nbcabAgBhrEBWU0gmdOgXN
XKBfgB8JnVmz90h0j+6mrCIlEJFJu9hDc6tjymPJilPNjUO4M9WwYVOTCnUHiG7ZT7E1QnJ2o+0G
DJhgv+t73Bgvfp/JXc7LlF/0DE4Em0tSc+JQ77I/66u6CfHWKEDiEh6XYokTiAygUMVRKVO9h4jk
LrIklb+GWQbaWRLl7E278q0sXz/2iB+vF0k0VVGRDQ7zysWl/kZsx7Le1OYcIJCdnojmquXWTgwh
x86xVz7qXc4ggj8eS26ymQ1E++HPVfZc5onTbJN+Ahkd7d/0/c28TEE0egzUMliHzj1wnqzxcYSA
J4s3Yjpt3vkMPd/uImAMTiwDWnJkmQJcEFxsFUI9izgjP2sjy9rKg94Xp2fsJLTMevBKQDIcs+CF
/X1s2SXDZ9MB2YfHZVz27asTAPiESanoecnTPm4l8DddDWQqI/6Qy3dQzqjcWBW8qj7bng/p6BLL
rS6yiVjVDpYdLebCFLTJMhuapt39sxS+q95cF7LpYFmkukYMvmTxvXDpVTvxS4goHEVkO67M+y32
2vwt78g6eVdstfNlVzz1KkG7N+Zndb3q7SSfFgSFxyK0W1VkJG7PyGWJ2+FBktcdbEnyPOzqwx6O
Tv/VjuFIX8uxlO0xdq2Ch2cH4GI+85cVYfIeIQI4xyugVFqW11hbvwic6TUs6Xbg7rXbvhkvY7xM
3tdiKIPo0M8VueTMqnZ1QfdfEEpBNkljF2cOSroRYBXmLryfKmlBtLi6dgt4lqYvfzriKjZJxz4U
86HufXc59ru7ELJ1pTaHMm2bpuHdGZkcbjwB7YN9SLYrVcbWBgq236M6KpajmNq9fXQ1L+stjNs8
fvWjeS8fIlIM97OPetZ6KIjtakjpmgP3q6zyXvy4TlvmqW6iUN16OQrq+5bqF/GzHcLVPutAa/tN
W4Msr1ux731dF2KLf1JqJ/lHwRfnwbFfo2APsb6MEUSPHcz1Rrnzuungj+vsvn8UQR/HTwTPl813
K685NpKACb4QMAVth4JVx90qEqKXS30DgujHb34ZhHWcVXmzdylYy25q5AVyqN5WQyj/80qMZf22
h6IerIMRYR3aSe+20/q5rWppPuJNNMtr3hGWeK5w/fp9NgoCB6kiWgAONH4Hs9rXa8ISe2r6WsqL
W4ly/FWZ6VpYEgSV2/kIBJsGSdWKfdYPjkJu1vSEtCOO+jTwttWB+UBBrZd0tyx3eyDGbkMIIRmu
ZtDIaWpoOmqtxXlUo+8eWD/crz6iB/keDBXrILosV1J6pCzXh0MaRNQByGl4gI7W6nz81oT4xYpE
tsSxf1JS0ptfQRkG8JP7Dr+99Z1l4zgFOc96dMLbj2HJ10xWajnZalCvNRJ599tk7Zt6XNbgyV6p
1b6hrWPrepqocuvzutqsRyOm3ckCyKK4S9la9Rpkq1tDSfk52funevCkw3QRzj5CqXgsNS3erB2/
R2miuEnyFqkry1DAwuxBJJo9v3DIy94/bJEI3JtBCX9+Jfa92M8WuLaZs94UIMqQiVHwGF9JnI9w
pQ/QyxBRuIVMo9kRm0oXXpL+aRIUNLQpQdPKFAkKQ1Q3SCLH7mvBIftlWCLxcyo7v7zXIJHrdC60
ss3D3C6AtBnDnjW7WenNdfk2VXtF5EHNM53Dggha+54mewN6PdqaZdq/rZcJkCRTfhF2L17P0LYk
MDzYAzJlKjwSdL6g9pxSpOlm/SVnSNLUxTvyhBK2YjDuT2EUtRPx81d5V+fXbO9pKcBkrqKrwg5g
vgvKRE4UReTd72gvLftd1XMZfCPIse1Q3OsO1SIsbeOgF26JKb6Axy/yg4m5nfcMCB952lGUgLdP
s1NYdv4lguC+xhahwl3kHfpEZxqOg43ojta3imbS4aD6TYov2q5gZA652NfmM1wrttCkrCoYFeYa
cBSVNq2Tc+n0qKALlIxuFzhnVSg2mRvHjdpgePZaA/iWOmg92nsHl4/9yL8yNg7fw9f2k5bVvN/S
MNlV5ry2FhdvghshRo5cNL0cvTRXo5zbR9SxgfsHH2uJZgDFZoU8lvz1sC7vG+ZhATvodrmuH/MA
lf2UGLLm+6d4quGqU0x4a/mAWYF4f+WhWxgOUWMjKU028Kd2SKBzwvrkD8YPHmweFxvyHimZ9cWN
gexufWtW9g8iDOu5+igC45PG7AY8Z9bLvngI1MKiHbb7AEt3Ob9TEoG08It2IQUwBbTQUXDINhq/
FAad8TVboiZfno3Ju3oBs1/FQD/FbhHSc0HJNFbzLSYh1XzGK41p23F0qkEdOoqOcnMe0IR7AxwW
2xy596O/qkx5tqWtLPYJr+ZDjTDDFzZjZenEVlMZ3ERmRISVEecad78HqMM566Zts8cEZ80UfqvC
qjevoef5hZv6qln1+KOSeQst50e11RnMLLR0PKzgDO0D8TJ4UVHvqGtc+dB3X+cyEv7HXoX5cNda
Q7x9skqo+QIFLwuZhaj+y7tuRDr5q4q43cJE+0GxPjlQejwKATLjKU+KBauflU1TW3R8q8gt7d87
k7OwmafzrZ94v9s+/46rY4VbrInBI+BUaLYVm3eyx7lBZFtUcWC61xwFBTNOlKO//9Y6Fs0vifFd
1El3Bsft+k6jsNc1mR3FmAWaIG8CmQWYFprxTgFb1epXj/bHIXRrqQtasLa9kuKP209olbO4HnxR
3lm0Z+gv865IuaFkCscBOskeKrX6ZYHE6jgb1FT9FtXQU4aMH8HbEIECUD0jj1rs/mbRtRPsqT/3
EUet6Jp5nTE04lj5aAddtj4SarQ3w93oGmSdqE9QPX4XkiV3fKgnQcnvaS3bGI3DjLwI3Bp6vsUJ
vzlb8x7VZVu+0FYViq/WqtjAGNjrVa9e4pXg9+NzTZMhbhb0LnDvaYSmQGMEEGOnChaiaOJI84Yg
KP7EDDDYD1a2Sq+4g8SiCPFgo2AW9x4tc/Nyy8mrXXFBfxQCiwt7M88AV/kSH924tX6SNOhXP6Op
JEl98509+t5MABx2qj1e0Q8LHtI9ODMQHgLGku1vTrbSdZWVOHhIt+++Pwg/6xw0GFGWL/L6yE+B
sw+3KpqN3BNvjqW+3XokW01WKeAsPzVYOQMXZHPplq81JS02CeP8aCQUe7qDH0k2ESj7PJerj7U7
QGAgH3FBypDUa9M6b46zVeNzUyN1cVIIB3ZoNiOYsJQq4mXFKhMvZdFktCQR3kH7QL12qT9u28NY
XCcDalWmpoMDsZTz0a3+pO7lVEhQ3lK72zvnhETv5hbQfO9rdzV4yAVF1dURVG0VBtpZ5U2yWzwf
j/ws9grvwPEZfN88poQRj4TsVH1nuxDJa2ajbarQ9kygpxLCjyKzMe2bIa4+SQsaOFTLYSePNQnY
uCU5EbbYKIcNlqY+k9Rtzbwe5KC0+xFXUYVmiLdApE7a+JV/GMONLdiDt/FH1uwB99j9ouaiYuYL
aIC4ymQiHmbALOjc04721lOnusW/UpMQtc9bA2sZgK6u2ezk+XQVh+iZf2swhHX9ZlGXVNy4uK9q
+3GkYIkOxqXouoKERMrlarf8FvOYmf5oKswDCMhsyAgo9R5SdjApKFsJCkNPnHTjW8qT/Ktvd28j
5DcMTlG5nok8ua5/y7K5UZAhmOiD/IAhzSBHs4xv7E+Q0bppTnuABvOnTaTB0KWWBdD+xZYlvDJH
D+YrBrkJePJsQFyXVxTmFIDqUnbz50BGxdRy0FAp9GZ7k4Xdp7YUDBX0QhWWdmrXrdmCxG5n31zD
xbf1bEI/sGiNczZmzoTrdgrQ6o9WrS7ROhXhAa++4B7ACR0V6xE2TTL5udOWr29VTvXpW+6Nrfdm
5+gG4Vh4PbsLsS67U6ZFIAd4+VUG9pb67jrzBJTdhuiOasAurOcDTuQK3rbP95bbZXdzEGcw/6l7
xMA1Dnf+RPv6eKWsKonyTPa4n2rsHzsuk9h3fjYz0tljQKZf9ZU8LB+1t5AtupxXri1RntW49PJr
0UE4/+mE73v7qx22Wwyr4JUVzHhZ1AXAry0RczMjWj75fIdlIr4R6/gk3C4Le+2GeTKXkKstYaIb
8M/vzRnXpr6w0EQ29/2ACrhLVAfGVidO7/jbepqioLVgwaDUi98KZd52wwu1mP5r1e1CmlOjYsCd
F17R3NiHOqYMFSPk4PVmu8dTGy83RYG2xmUYHU0gny3AFvdm8ezQ/qFwgNriDgC4F3fxOlk0llWu
D3RLaQtniicJhD/lPmlJ7yS6op5PXH+ypu9xi9oUYrCLbbS7V8iVtFI0hnMIeSE5niheXORsX/AO
OX2Y2FZsBAOywTqACVuqU7WQcMBitUeu+yMfmi4yt7HCBkJ5EWNPGhHoCl1p0WApouNS4SDCAjo2
QbCRXU+/15rsnOP8orcu3ACkJeappv3VtgD2CFTJ+4+btGqtzfqYYNPah8E4Q8tyVTgW4hBHVt34
Knw5TzKR+EJ78KraTCN/IHsUOjaK7CHWN7hjif85xhD1Jj6vvVWimQ7wZva30AIy91Pf4DI5DjVl
cxc8lQp/o6W2rgyyEgPQtKAFVvX+Mbmxkt+qLnZjKhZ2nsQQih+HvnykYyEK73BthoL7CZ0h4rBm
BKmC5PbEsiFoxM2oQKJ2Qp0ggf1NzSki6IVLvZrHSYYnTKy0UV7wukf5KabJpFAUY+OzPNV2vVsx
YqKgVO0hX/N2Vnc+s5xPBzl0DS/z1igeb4DNrohvW6BCxvdgQh1wrue2t2VaLr3a1C8yC6Z+eyun
0J3mA5eQtXsIH90ej8Wy8pr6D4qcpjrPBqnx5TzkhqENh/UQ5Xm6AjnsDgJ2KAqd+iUK+SF11NqZ
7WFB7+aufzzQkU7ek3eNhOIwqqGyrD1BHMaofwyu2pkcDVg+u0Rd7La3ZPuqC11YT0zkgtQ3TH0A
+eJLM1htvN6LsA3H7RZjp7+EKSn/eo0z6GDWxtv1GvZQpbzxjHjehJXzM6370PTtDTXtlJsdO4Bp
qzrpaVqEm3aTP5oukRx93cARFw0oRLkJWd+f0ELuo/deGDuK1j61mMSoAz+U2BCvBXpqKepoeNlY
qwV8OvpYOMKrgxfYHnOucMuw8DFBWja1pId1xXnwp17hj1A9n3Ex2pOPKr1Z7br6CFGyhyoFwOm9
7zHDZEGapEHY0CSGlhAgB5J72/7WqYey0Jnjr9CLtRV5jXVQpL5a/RFRajQNQVqDc5Z9eIDWhULs
sU32+cy2bBbY41ODjpWZIEHQbu0TQmoWyP0N0Lq8ydEtr+WNy1mRP1m7E5oei2YNkfg5xWM0fy6E
ZbPgvP4jZeE/f23/VXzKp/+ZaDD//b/58y8ue7rZS/Vvf/z7ffVrkrP8o/77+mn/+6/96yf9/U12
/Pfvf+VfPoMv/M9vnP1QP/7lD4dewRo/L5/T/vI5L636x1fnR7z+zf/fD/7H5z++yts+fP7tL78k
z8f1qxWV7P/yzw9dfv/tL05IUM9//t9f/58ffPjR8XkPVfE5VT/+n8/4/DErPtn7axDZdhDHrvBs
O7oWw6yf14+4fw2CyEPk6Du+cOLomknQI10p+STx1yh2bTsOhY9I2HPJrEDRc/2Q91cXgk3EYUgY
aATRGv7lf/1k//LL+T+/rP8g9fpJVsiH/vYXX/j/msQR8m6izDaIotgnzsq3/z1idfd7KhvZirxO
3E15s9xpGYa34cgUgwqeva0/LbQunsmpn5+wWy3qCVN/9xS973Y7kauOIPyybMDMp63JQRTmASnP
Vk4ZW0b+MHmyziwJN26bIZ+PcyyCg9JklSW15IIssDqGzVj9dHJ8HFe8PUGST/ey4fZYmcDu/vE/
pd2S+t4djLU2l6WqHDqa4zgr+R8CNHc91fiLjs2AMo46I8guX09bEm/7ePuP/0VAvoRpVP3bbr43
DbuDGNmSisL83vpyu+cpDtZMB6gL3SYo/wdP57UbN9Yu0SciwBxuGTq3upVl3RCSZTGHTW7Gp/8X
5wDnYowZ2GNbLXKH+qpWXVRFNldtVMqTHDg8GHF1UJxGe2Tsoj627nhPBiPB8mMstw3KftUnHYGQ
GJjeWeWBehMERYnd5mjILWc+zTsFpell7uuokwWkuIZNZxmL7LQ1MXe+V9nZjsWGsEelzHdLUdoL
geqLimXS69Z7Wzbx//1gGdkjDsP4ZM83O1e8axur3lW2bXz97z+Lbqfj1bli0MG346ADSq2/1v//
g2eY2bX1UKmV/to49iu3O6u4jiUbn8UlnC7J0nWiJbeNk5JPPzyYRLgN7qHs2I3H7T7uvsgUYUYi
5MX1o8D+qPyzC6juQ9YbxA4G5SimfLwrHR2iEMOtKBHKnh7Q4ezZdjA7pKqNrPxj6ezlheXIg2us
yT2RHBXQ/Gru6KnTXOtGdXdKkzcP//0bhsLmQcnTPKgX81894PlsEB85Y6pPdlpdy0UMF5mZRMcL
N+oGS+5Wh+tWok9f9OrMe1TtZ6kk017Rp1cy/EOkLuKSrEsaCtPksZxz9c3ShzmUvC4hMcPumSpq
ZhGiOvaG+Th200SZvZcdV91Cu1m8B22QNbu3haGW6QZFLsiopcWERZ05/cTTXqp9kApN+OmKPYFY
s+7bFY/Jaik+KMg8aqiRDsyuDGqKQc95h+61TE1DdSaAfCZzAtVf9r5wja8sh4FMB7bqf0PSJ8Gm
btFlpFX2g8BSpyJwvZU/1nZXJpwc/jqMf7vCK3CGz+XzmKs7lXKz3UIZvLTyB0bNTFyn16lPSD06
2a4ojLcOWxHKG3/HKXkkJVqy9xSXwgAuQlPOszFol85uPs1NBFM/6Sg6YoQRgTmqmGub9SJjeVKS
IQ3VCh59b9D3U/+MzXrHG6L7lMwG7tomgd7E19VwN3uIiEmL/cbG2MAdKAsI/kVoV17Q9Xq9jWnq
QPOYqabJ8AHIKOi66tGQ3YnKkpUU3kNik6OaqB0Xsrz3+Wam2Xo/MsU4Zkr7ztzhib+TFeFz/JVu
pUGjHHAPTtuv8WDoF51Pxi6LWGuRS4uS4P+yPNp5WeDoBGfT2kbLFT8bD+vYv6icWe9eayW3WXnV
sd4+cD8P2A/1I+GUj2F13tDK56hzlL918nchOQ4wBTMpnqDb5hqIYC6swS0VfF3oeM2Zsd7bJxnt
Fqpcmu/V6p3Mqzh1XCB8HedgIIslkk47nEZOCz4BJPOg6t3OK9dHSsGHQI5JASJkfh2dxCH9MJkc
KXDnmYjTpc2/rdyAT8TmSFqqi081xh5DgncUesInn8XPnV6XAaI4rH6XFDi1A0m44vsFnVEemzi1
d5pFMLhx/qTSUw8xNW1mHv9Nlgzq0FQcUko8eEhuYrY/PS0dXgu7w4M5M56aWgH8wl4uZD39hRZy
Zr3xP83MXrFv3BT3NYtHJ7TTejcz8PbBB5jYpsQr5Jin8rsHkRaaRHDsabaJQKj9vsqpjKrUy9ST
ywDRQuglLqZQb5enppTmibGiSW8iT3TTCZYP2uH3CB+hOsWQAY31qzKIN+MKF+FgFTvH1tN/TRd/
CVcNSA42t9oYNdR2fUuQNTxYnh65a8350YjLULWw7zuod1ywaexV1+JVkUV+10dvE268YEa1THxL
M86VIm2/0PuT6Kz81Fp5xZOkufsMmhnfeM2Mai5MTObi9JrVGBG9XiNSleySRM7Htc104q7GDdfk
d2cQOO0mOC8DxoNdkegnVXtkSKCFjYM8M2ILEIUucCjq5o7vYwSAhB772D4S5nR9LHEiaJIqHAG2
Bwp8ozelP+RGaQflTBBB6atXp7PeQFhHcSI+u/LCEBY3oMMS4tXHZHDeOo1goMGotfPS90ZOe5Zs
1CsXW5vT/rHMr7K4lKxlvgquKCua5kC5ofRLs8Mqt0Idcva4cRIWvrgIkAyWSIn7m1Dii23VMlBb
nW6ndt2DAOwfCy/baSV9soqzEv6djfY+Zp4SZgPuUKMURCy6jzxVd9PX1DtvKOkW+AUn8Ihi7+vS
+0c8xGcK8yMTaw36pHzqTHmkWEPp4j4SZXov+X0X+sCxMGkokn2xXFU1YnlmtkhcJ5iw4vue0/cX
0zGBhY2uczYgXvmjyH4xxf66Y/OKX/nH5GKKuO7e9aE+MHpZQ1XLkoj88L5aSCV4AzmVxbdnVtU+
NV+SAr7I3K4kc32zW9ZIbvHEhRCClNUr3uFgnbSHXnND1JMPRXJpl2vxQkCF+YFLCL2Ls31CfDMb
wQNxN8Ae4NFRueK1kLsBadlXp+kZqkVKwd0SdFr+pLYZ54rUjcp+3M2pS7UIN6OQMtDDUkgzxJOe
N3nA7TG5urEyh0qG4X1i54WpMo5hQhMEQgfkhsV+H6ws/e931bvmu3UPndB3OXCHUhYfmtl/jqWJ
vWlRk83FowRzXeLRsdBHZmO+vFzrRE93LkkTrkLsGIaLCan19Cao02J7cbLXXhnORgXOhgQzj1O/
NXBqGMfNTrvPHEp4k8lHunIKPC8F+3DMx+WUqYSvimyfmu0B12NU6/NplnloO/N9sXjpVMVnJPki
Zz5GfY6PQB5kVPJuBkRHL2qjBfNsZdHUUcZO7irza6/LQrVj+14pZ92lBL1C+rrvWmZ8cH0r9hU8
hJ0xWTb6JXgw0zB9r3CMnbTc9cmeu+ds/ZRTvf4oJi9CnTCDiZkkMgjPGde7NZ9mHcXMH57hz6p7
ArqZbzWuwr1cGThM688pe0Kqzl8K1A3mXnaG4lAU5w5Xl6/OaC6oGnY04kNbDX5yW155eqpvhXDs
frUY1APkwoKuYIAl7B0sa3dCsvribn6f9DXyGuekkojgywqrUhx7V6gB6b0g/ouNukS/NV5z5a2c
+pOrVr0/rdOzkR5R70GfeO7bNNd305sa1I5NZs3zV+msV89pIk3Vij9gDIkMAip8NohaYOlzmQto
AUQp+zxBzszDVfMLRzXPVala+zWp38mD3xgY63u7jIB+9KeejXvMzfi0jEDkyE38Ns1fsF762cTx
HRoM9fGS5k2QTRqxl269YjmwA9ZYdHZuvFmafqLXWjCZUENzQoLJqt1GzTXCWnLiIeQYuorVHaeZ
HvSiAGFwbkZLD2pGiRx47JtjZEvAVsCQxSSSi4YnKSsnipE6+t41zU0Ix03OKTwJ5l4cTaFeOiAL
PGZxKNCFD3lSXFu1cff9IB8zMJcHZVo+kKZjX6y8GNPsHJxC/bX0nHJ097F32GSLxiCTmuD+tRqs
VZxY+tq273SM+R0y2QFT8nSjk/GLq9YxlgU6czKeFW0N7QIxbgZUp0POuspivZi1+daWye80we3T
dTJzcx32KcsutiBfy4AhUFp2KAdcJ7qLoWuUDDUcbPB4yb6pLgc6NdSQWmCn1VCSA60diNQX6evY
uyVrt3fqlfXZLApQNIP8tayMe1Dzvb185CXd1AkHz8JU6VxRmkj5uV5I9YUVla+d1rocddPvUnqC
F1p7YQNvQxSe3Kcc8TkBH+Fb3Zg9txNZSG3aKGfLjSA7y0Y8Yv7ugBnX3EEKrMPLkL1OUo2Qkstd
Na4HZR4/VdM2fYA9qZ+ODp2ZIzSSonwSAi8R3LSdV13qpOlJ2c8CrIP+yIACCMbqjs9qe7K4dYSF
c4JXcdFdjqryMqb1o9Pab9p05EotAhlj6FzdFlPmsMLdwhazrwbEMIV6S2sx0KaxzbWaMB9IkzqB
zGYHKY6IsELy0fYoLjIn542T4iGf7TeE/KPl1HfG6HdvHT50KZSdVes7J9VKEntOEfV9PuKu5wTi
mKBYysF+4wxXwwECsGBOyW/VEe2P3eaolazxdPCxd1mH0mVxZFK8U8ar0xjrjlQ1MMF1l/BUnpdy
GDAQLzFHZ2gEuIjqU6bRrFwbeR+IdFEP1Vjs+ciIqDANYZYsf8C53FiYeIjXhkhT3e2xd+wVQE2B
PsBVZSSh+Vp1qxjDhRMegPMUYxF2qIGrrnzv1xAzNSaVWYb1gP64kLUI5oGsOlJ4FrpmxZUof817
lsKpkqG5fC540NiXmvrkLTvQVwAaZ7MI54TR8iBFVMqRS0Ke8Qgn3k9c1J8eXJ+gdRNYDgnn7WTB
Izd44VCdRtW9poNZ+6IzilCru9PCh0CqCtZPBdW8U4N8Ewvt4lmZYuWcSdKZ+ixPUrOOlaTDlnPR
25pPTyPZF990z7mYq4tYk9cGi8Ax95LnNYGurPHk2Br7WaLKHy1Pfjp7GvaGQ4AV2/kUbOIUp2+W
0S1wvtRd6Mx8Q7O2L8B9NpEyW+iaCfbNeLuI47MN8MU7AXY8es4F5zuc/uftXO0inXNd+ZaUbRWU
Y/HAdx9ojhbHAetB05EjHEOMLLftB4pMHRgdVE+1fYgri9x+bwSJYaUcpWpALrgwQqZmpe+lzYdQ
ihd2Ov1cJnnkNpdUbf9wQ/oscuhvY2NIf8mHJ2E1P/Nq52cYkNBYcu9C5PwIvdaNtmrIvfdO7n7B
D6dsCdejyxMOjsCOCCGc2ji+KSMsFMARxT4pO8AUE1oOUcoIKPzbwBfbop5EfWoh3SfuGLUYExkG
qgeiNvWpGNoz84qD1nifeksumhAV2bBysCJ42ik2D+vWl+6p8TS2tCyNPEN866L4IgDKLbpJ9L28
LFVjRc1gEONu1zAfJUel4pkk8Y0Z0LWUvFZdNvqYZX9hf87hUhRhZxqfBKhhBBXND76mP23dlgGL
gsN1BqN3bEsEdOKVPl7NelcI7Ve03WdvWLEPoo82OeNlAbNbWOb3WKeYT/Bc8GvrDzgOaXtqSNU+
pyJXQmL1QwTg3EcgVPfrxC/LZCPOAAZ22N2Xs+hApo1Z+b2m7HsJegbrklFGU+79tct03eXSuctO
G85c4jhy8AQdh+2VdMXyhqC1q1O35+VO8amS6t4XjOlRL/CC9UKZ2GcUZz9SRhPhYiDR3K7eriaJ
d0gMlKeOr55AT2B7eSBavT0hyI2nycJbC4HM2EEO48Jafi4mUhxmw/OwiF/G/c9MoKeQGxur61ru
V1cl+SjbOFJX4w14luOLZVWRJNyUmxUjRNXpwwk75M7NrX8k8NIjd8Rjhgnr/N8PjdO1pCPgKjCe
CinDJZpIFCSbXm2JBSMfMLy1mOrlLLCD69pIBoppwDKL0AIMGrQWeiBzwcVPXO+ojgYzgBUoMZZV
ktfJbfRINHZGF82cGvD86yG93/yMoishjtcEzS83MVJMt2Fx2n0P9/xAssVCWJvvttmT+VtovVar
nA2tDzH4m/tmdljgW/3IqHm/sI2c9Wb6JWt+jVsFrmVqEd3n9tir4ldsN9HW8N4I6H7VNG7B5+N1
a6Y/fFUsPAQw/bUhi0N8ipFgqs1MsrEQWdUTrsyDw3MaEI75YHBkOPOKfbLpA4T297mxflWGOnuY
mocBDmswOMsYYtI/NIScz1YMCGpJWVCbIg5VUbHakII4t+2fHqBqQPAmx4rjqHshtGg0AElVzjZn
SznMi8U+tYP+zyP7tdNY2a+2UNujVNUr1pPhoctmK1AS1EWnyQ8ioNZtuWFuZ3Xwij1tDcDFtPSI
WMUsmdNvZJISD+rBmHZLoZ81m2u70h3NnluvmhsiFP2DABxJvHjxQq2s72yKj135Bd0v3uHHW1DL
UKjU/J9LAjPIFmfBWo1feQTIH6jdxWn058zE4LA4SISZ1p9QzIMFbXdzG6w+ptTrUvBoirT7gAf7
YOkpTgADZS5hDY3YklkKhV4GhVETaLYie1hq0JqEXJSOGWbTPSVx4UWJETN5VL80ZrTBzgDpkrcA
CvOxRztKL1nhQM9K5Xasmy95MkV4VL5rb1UD67kszKdBcJHNM/zvTKXSB8nWhZGP7dZ4SfBp7zHx
LZADmDICDz90VY8k0JfSh0jw3fNJ9l3Z7Wnk3sKo2t+YgcXdrHqYW70edZMu+PM4vHMPDnWyUwH7
CIFKRxm4KBU+IL5PVvg+6HQrXCQKk8kNwpcAVfEF8y7w5jAj84IpZYXXMwwKJP8Dp4efM1WVRMUF
ntOJ+mFKPmA+KuSyBw5sy/jq9taH0qVRp2gEQ3J34OAJbXMh+DcrhDwpqwcemdZXB15yaFWViXF9
3FTHyMPmBSJjPrSFwEvlNtd80L6m2TzZWppG08IUOicrWNbtZ+cgxa18d2qumrigPscuiaO1xSJW
GsmO8e13LTHaadJ+biV3QQy6bYTt8Gn0yuFgov62Q+7C0drCF61WHCG3HFe8Yc4KcUid2Mhd0a4P
29UR1vR7L+5QnRCA0GE4NVcPVRf/A0migk6NbNvHlFTyTQGy6jjgFXONabL9QENwFTBrRRrs2dtJ
dftqnL+KNOZlseIvNLcvRMnjaLZwjh0dhBREazG4u9bQUi68CwZiViFdX6/Mrde9rMrbpJEiX/dK
Ud7w3SDQu8uWT/QOWQbNT4eBvZ+fGWCtO31qfzOoieBzd5Pl/iF+T5IZ951fjgRmSC+uIKnGAHf0
iAiFS95I9/XCJHBMrb1Xcbi08626D5uCW8ofImAiUBP3OaOGemJAHFWOV+L2Y24L5eCGYdjdgqPT
DmfuPctSh79l9us1jUA0JLfatVWY8YLvhv57jUElgyw1OBXzDpkGmFQSalyeUBZxkvmdZFdRY/hP
qvdCfgqLgWHfUcOZIRGjPQpHOTvMqbgaTvlJNLnwMcodY1aJNNloPGTRd/RwRkNiKXtDKb8LKN+b
ustytUEPcEKO08SJYB3PasYLoIvh37BaHw7OGMTDE6GdOHC0+Hmtup9kqU56Yz959UhdipF/bswp
xP8ixMdnsrjHz5acZx6p9nmFZ7148cc6KXHQcGPEcNUfSDt/ewnA5WYFnjLOeqRT27w4hRPoKroJ
H8+JVJVWD3dtrgQk8+mT/lzg0OM3UNG7UicPNvzPTYtRQV7pvlprnwrHqlWpn1Bfl2NZ3qhlgPLl
wRnNMbIHrX3UDWFsFBYWFH3ZvvdYRY0ljn3M4rRdU4FnaU2YOkt5wCG3MflgpAAKFDhnAHWRArw4
9hVN8Gm2BJraEHORA0wSETbycdGlW9F1uMDNRdUiGjVY8GsJlaOjOdXPeoZ88d7y/d1hj3q1iiUg
/3138ODjqxltcVxwfGJooBymZqBV7xomtEH7AvnyukIHjJwiPlPTFodFwjhzM69T59Lvs61hV9Ot
OqIRJepYlG1lkEFnWG/9qLzFSb6XDda613Ly5NEDhLwf7QkJhXqyRj55RDG5nHfk46NZU6C2d2N+
J0DB+UABO4xykBy8miMhET6wh4w+hWCs4pWu9kg/KvfH1LjOmU+GWDu6pN/JlUzWfsAMW8LM02Zv
ebAx+A15eazdlHmA+2/EFNapDaqA6Kfz3AyhWQ1Uui5ugLcfrVwviMzkLhZEnneVpgwenyxjm+bS
xqTonME/CBp9kb4ntVDPRoczrPYx9dYXU23qhx0+Rxvz+KXxY90dWJjKp7XX+GV9gbXHqzYi/IKT
XihRgv/i0Ktt0CYCzZ//fc4rNfRixi4ZwZemmu9CdZOLKduTnLw2mgVbAEUcgPHtjNTsBKx2JDcU
KknzJPr5PuNLJb6kLGEBH4XeCGeNDEekEfNsuoW1OtS11A0EQt1gxcgyk2Hv3HZ5n1RMprUyfleN
G051HPbo2HtADx9OTuUxsi0CXhwYXneBOGFzPZJyNxfNi4d2esUbV3nuvdGtDwCO34mZ/+tHNbtU
avkUi/4MYYuHc4jbEOL9lzBTOHKOnCOlVe5CIXaKWAIEF779djJI+P/w61cUZIILTQ7k4V9rhny1
jmDNZP6a1ik0rE6JGJ6+Z4JXciB75zttOxFumPde6vy1m4QpSYY7BvHZlx7zAOYLid/OQ39pmIMZ
Yje6+TWzgLbR6R2/8dPzHtPvWQgQMSnI22jGRNKsnntiThQlnfYZuyUJAcU7mzyjJ6OTR2KAVUhE
7aEamaq5eIcvuuSxXOq7q2hPy7LimKQK1XG6w1CFEoxJUGbc4TfqDkQlZIBqjyZ/cDbBnBWUdgJn
xWPs5n9K1BmdLKifT+2zKrX0BKWAMx2/EBwdJFy8eatdvY1j8mctnBIzW/xR4g/iDIrNOvkYgIMS
TWp8NeVRFiM0+tq567I7NotmIhi0YdXYH2Y5/Cx59aH03k4S5j5tOykKO9OAUZmjxbS+AF9eADPf
SE18t3K6EQeAlz+Pd9PhYp306/esGJ+dxlYzLtMPZrR6P3cM/7sD15kxYqg7hVlqHj3TbG7tkCAE
sTx6JsT7cvMwb/qkh+gwKn8Rk5ynFKcE+TykeI26jqokSmFmp2HomGd4ifSTuuHs1NZUL4CxyTpx
X7anZvKSt1ygc+YruV+ngGlGgIcvncBu1Tm809whO3f5rcmRonnU70zK6ytdKlinmcfDh2BYvyFz
XeNztoaFbHHpRnAYo0FlJWjnmuaKuiYbzUQwWOf8xdQBFsJuaCJoGBd8ddyi2OQvQz44O1NTj8iB
LQNrjsgAETHQ1mcsUNkhK7AaWmoaKPA1w2rKPN9clx3gJRsNbW0PY/9hQuDF/AbjMOGCRLEyYj71
L0c7dw56wZxtESN5IwohrK2YXu2n395iar5g7QxrZWVhLpFAcgh6vmM30q9UEycs64Br4QhBgiWa
nBfzEVSXEzpUX+yAODoBtA7ujx26O0dq8zzr3ftGVS+K56SbskNBc4EPyvIbkgZ5hVr76BKgzI72
YBSiwYpOeefU30eLQYSUNwXdIdBSi95sFBANREdQYGsJDLz0dvqbWepvY5sNVyN9Cblv9Fr+a7ne
u1Ifx2qm30Fb5IEY5Svu+ubUCgwL8QiH08Q9HduGt8/UDcOucAPgX0pOiRI5oavPjabsk3gSUZVX
AI8drfXBN186PnfyhEz5sofVZhDCWfraEL+2CkB06irva2mRN8dRG7m1cRyY0EV63343G3zNci89
jtnAGZxHIpQ7kVKJg3OJnVm/L1h+p/QT9/LKPBP0SJxILJfxGNCEdgDmB8fByPBiFDvCFr95mf7R
knPv1uHUjp88rwAnjeVVoMKiNSQHx0uXgBkyV+RL5vanQsIaK/XOd5YfURdVMCk131+y0tqI49Yl
Bji03o+VIwvV3i9xhzggL1rjeOD0rKC9uiR4oB1kf6XHpdYcIdMP5EMzIyLeXwbspAERpQdNWvbJ
TpRXGE+PiyluVbLcGKm3R/GEkVvxB6Gr4WQ9SgGG0W3fOc3kH454XOyzsRofLjEkxDgCFHBG/ZyR
+NhhQzaR3xixD30EZ8sX4xJolTyMjlYGsNtmniXIYJw1qliPYsv5gJbgVyZWeHaiuXOfczLDaC/N
6+BNT4U3HVMwzfBd29DU29BWl12qy0/6Rs4e5oSDBSaGnU7up+FvS7sAdAvs/KQEM3cYiDsPrzzp
j6Vi6CEeQza5khCKlj7o7fDeLupZJDGrO0NYyZ8bgHRQSdQSyzPg+sSs6rj/b6ORPRSwqYTTP3Gt
fMqo12B/5gjc1esrBjDcTUO6nEcCXD7LzrEvEMy8D0VVUFZGYKb5a7/CwzOUEPQtXG747WPNUWUL
Ea+1+wA//5Z2dD0x0WUorOgRe/FMumQ+W1rUbr06iJXCPdWV9Wi7OKRyvKKFYv0mmsYcLM2OS1Zf
oRPsRZo+bxObWO/oX0Y+VRXIkl0y/lTji3S5pi5grwI9HzjOx+vjZPcvgGfrnfA4r8HL/KHE0wq2
5z4dSG8XUvuejPzxSRls40o/7FtiMqV1maxnNatMnJ+dcg+K8tSAQ4kwP/hqVb/nVX8s12KIYCsy
crdleTY95egBZhia+NXSS3vrOPCN2vwGqVURwkYxQTsNu7kDBuItP7ANf12TB9rgH8icIZ0lgUTC
D9JppUFh1j3CcAbvBGGweFJ+gVJyrtYlxrdBwUT017Qyw9er6WQ33jf6zMUY3Q81K/7KkSFhldCg
LuFoMvzq5dUEVibr5qSneFAz5U6FzIerP+SOvMTd7AbdiksPLBiKiLJ5EJKdobKNT+ZU+dxwP1mM
ywMh/Mdskq+1HnQ15l5l7V5TRTwZMUvAiqWvh0q/WY+zUjusiA7ViAlkbFnHk0FlP5yVE6baA+k1
bEcYdjjzVo9rt3rXpmq9a54q7tVrQz2Bdjyb4rXwXLoq5BKKCWQfdCY8L66Y44Mon+xOu9kOURac
BHid3MW4puS0r7ZxdkhwHpRR/0Ab0MPeKPf/lV2rmtvtXCXHqp8cMducctF1Qe/wpheDeV8XrF8V
DuGH1raqHVDsK/SCFzLA9xZHLfKyiza6/YB7+K5bSRfWs4x47ssDTkH0FLMJ+TC5pIKgvFbArOu2
xmpEc4vKyMNelQuFBVec+EczK95zLAm+Rl/ZHi/hj64oz52tfjtl2fG1t3+6otD3+da7laXNPsn4
W6qq+U+omyCamB09PRXLucaQSVBtc+s7SgKKk20rh5iBHfvjzlQK4seOeZuS3oxK1Z1OGXDQA9ye
zSiETqBw74ARKb+VWSVfVslnAt4iwllV+0qeZT4ftOPlN6/OsmuuoHmXowJXcoH2q7/jJXGDDUAT
2e6lKrNlZ2QiTKUz7xqZte+JmuwRB+evjHaidqrzUOfPiwGTBM5acKyjvg/HE3GMJWbDmr32gXJp
EguKc4XP8+H22UX09ps9Mze0h4nD7NIc6SF0LmCUuTasavWI6eA74wpgZ9xSlPWuZxbp0IHSiSJb
3km3sVsT640au/9uJ7c7LoR1fQN2OEBHjDihwMlvNI735tTiWyRujWnkKbaBXCYauJSpNT4x6r8U
ffp3JWvBtUpnMtp+td76PqRqKNu12DuTfosvdQmisnFuhptxyVU3AnqiQ5uxQM6M+HR2hknxpmde
xpjxUIPwAVblAf/Tc+/VF4RYgR1Dvpq2B1mAmjAfNMN7X1a+WqQUM2ULo5/uKSsAr21PVdXviG1c
JsJljGOac+Uy3Um6+HdM02AE9c4UCQ3c7r4FvaloVjyxyfKUmit/67w9puWz0ezF2v8bZ+8bDtfo
01xHkA3a6+yOu2lVr9wADt2AO8RW7T8M7RuGNWnWF6EhCImpdVTjIE4OiVT/qgjo3ei82AY5ZY2q
Mbk1CGjiPhYzXSctk4+le1wnA8EVASVOH1m17rUpXwq1unrlVhddGjleS+5vgLoDtiJUteEJceE0
GtMe5FfC6qwDFNN/ez37Jd/M4Fx5JZPD32U6i8m6LMDWEH6IOLvmXc2tl9zEDgzLjAyPZOFyePBo
WggzTRsPwvlZ5LgVmMxs+zSUWLV1zxd5oyIBgRgphEuHQUlJOdWXfk32o8QGo2fNQ5kHsxZfc7Xf
9of6wdNYv6bVx2ZHyOkf1S93V2fonuxdjrczR1GgHz9S5Jjx7UtjliJyzeSDmIRv4tQL19jBSqDu
iOJ5AU+CL5IE4w+inWq+d5V1N/CTmCI1ccTKPbVYRy2VT0S1Q0trH8e+IOVsZvqJAnr8mBl8bo4u
ahcR3fi0F/diphR/GyVJybl6MQpge7pqBFIlHta7xqVcatC3Rhzo6FoE2pSeMdx2XnS8JCLsdIu3
D8OzJl/0VFbFzXQc2+5mT84pH4yoJFrtNxn/ocQwbNqnvBnfF5TBPXaayVCuQmuN58a08cmKxyGE
6befxuIaawlQUPiGWEVz0+ZExxSL7GmQi+WulC+updwtl5EYB03LMTgiFtOMk8LkvMy3iAoDXQ+r
pP8y6bzMJodzkOsdrAJdtx/Mq+l1c+SBwOOolh661n1hjv5nhEQ65NjaTKQSUieHtnUu9VodFWHe
aVl5TEX7mwzKVTXzh84uOPXBare4Q6P1wfxM108NkH+drZFICH3wME/ouk7mRDiOqLziQtd2h5JD
gtoqDine7nfUqp30Ll3K4kTsLxo51JkNBaXmEHle/leQ6QzoG3rkKvnDSdNASheHRAMxZuN/CXOs
W3DtaFADAQUJU5tx7WfzLuHCGzqKctfaht90TULgxH5f1K+pR/BP1agMLR4K1TpDTky7JzWrH9ol
P059fEZ4fVeG4ea6mE4Nrp7+0ONPm+bnmEe2nTjrbBPkjueVyMm5ZCITNtzGW0+9IwDsdWqIGIvr
dJFxk6/X9kRI8T9P/06LM5DYBrwighGXWdBYVS/ngYH/hu9+aDRudWBOkuB/1J1Hc9xQmmX/UKMC
eHhw20wgvaUXNwiSEuG9x6+fA1ZNlOmaiullbzJIUaLIzMTDZ+49t/BZGaQkNTDIh4vD8AU8G4Kc
dgvd+NVQx32s8fJBhs7WWNFPWmOiCxhfMZ9/zsM0LlMBvotRnS14eie/qQ8IS46E4hwDVJUdo7yO
cEpoV+JqG9G95RIlZ++cxOO1K0lLZeqP7oq9nP7eBWIPlua9R3TSz8G8IVieEq6oPa1lpFISG4VU
pDyTMcgBp5cTNS+lHWJPoxofxvqZnuOJddSt9dF76yTSxn5/wMPDkqA1wPhAxc6TBSDd36psJJDb
OTKYZPPPdkegTI98vLrCdpXB5OmB0+Bi2UCNoTxqQbeF7b+ey+5m5EW7nqP8hAT2o8GSDNjDhQmH
e6zQP1GQHMBlemUoHxgvG+uwHuFOU4rroSE2/awcRNNAHm4Z0dEHcw5QwfYWA+OG2XfT60dV8Op0
oTezt18nxEhqi0B8uI/FgiavPlG3PClJ8qHlrdfzLl/BMKhdAxv2qjbsVaXrREgwkBgqFBSJ/25l
rN9m0k6HqsdhryC146xGyHxPE1RfELTRAo+g6I1nleC9KYvX3D9TlyZ833afKg6K5UhWev/SCnmY
I6hGXj6Vr2YVflWE3bEv4lqBYcUBx50vK6d3OIiwRexijdoMjJWTXzKz/qWwEe8TGrYGBzWrq6tj
za/cHk7kO5leTEu56hlxO+3OVNPvgaZSK+bnvJn2Y6d52JgJzCxnlK6+cYzy6FcssY0ZeXftM3au
qrMj/BLm7HyMss/UiS6EMn9Xuf3J0HeHUftgWDM6fYQBsLuYGtXac9PdWeYy2wFcGYjlbcXTCUie
VoC5H0DTo5KaJzm5gdl/1ARYLLcu33KYDU+Pja/cCFBK4aJF32riGujckYIXVGfW9Ef39RcZhpaH
g3iHnSI18YUrw3xAlZBweZGNYEcfVj1eDEU/Z5X9Wfc2uTGMf+haDTW9Fx25ljN7hMFoD0PQ7UaW
dBsOOF6wpIUCowYfFFLAMh66ETcPmZ2EPgJu1hSE0V6BwrpYUivS7t0Gm5/2m6aG3EriyAacJxSe
znz3Fe3VNxX+ryc/mulJlEclZGA6+HBskCHVqo1KqpAngfiNPXUdEtWwWrIfTzHVg+arj/0iuOyQ
/CabmtgALzTBuJNYRPaO1X0DYwj2KCwOSc1vM4FX8xoSjlDRFv1XXnRbk/HkzVLqb1VaR02I0cWc
YdGpEWdXB/MzL9V+aj78sYFLUm2D2gEkWw4dXTYPi7JOSTNjXdM+uBNbL09ZBrDOSGyNzW08fsmX
Cq4xlXqNde8mWxnCvte/21L5UAbnddL9AFqEHe5gfVKbQCLdCju/dL5+jzlp2kVLmfsawVs1i9Ae
ntNq6EZ6niTZ5DMVqN35z3PPaCDBVSr7TYvRzIsmuz9GwLlW6AhsRoT2VcNPuYnYQWvdPev9Q+TE
4oSe+Ter5LfZMaGii1c2smzhKTRtorwanVjaaJYUCii3ZlbS51qnK03h8DGZLzpPTphjBwAhmBhy
dd0xC1qrviVdau0YFSxTlHgBZSuBQSnINOnnIbcafA7KHYrFN+kE5NYU0DqJ8Vr+kQUolPtGfoMW
Y2wzPz9xReO3tLXI86FCHn4e6q58MikPlJFxNWi7bz83gm2sqTc5yGe+N/u4dvPzv3XioiY16zan
JZnEL4ujIuS4GwdlO9VMFMtwhgvfT1sU4zYFl39uiipEPa28K0PyKrJW3eCOZuKWhrShszLtqhjN
N98OB1nIfg78F6b+8luf0ONoffkU5noGI6zYh7FCwDEH8Mphv8AhW2bwb0a6JN25NFmjHJPYfCXl
6QZaUVk7wcAyrLUfCopJYHvFeQTMycvfpB75c58gGROj7TdFgvHfMo2GBYUqPbvm16MGu+lwFgGB
kfVUBZzilQpZRJKumPTNA/ZoubXQsfVsflBsA86jMcoogSakLaNMj02QG67D7mRVUWFJOrv9YIwI
yUjIhIp8H/gCzDro8ej17bTYW8D9V+xrSPnpteho47RZlwm7WAic67EXJo59RDLkm3nt8iuokqVf
XeFoK0wfrNl0zSM2iKqSQ0usOrJ/wCXsjT7DdGd226Jt9y0Lsm0YouMJ53YL/9dcUyplVR3sfTW5
wnh1MBeVh46ZbqfHG0I1WKMQw7hWcvVk2EQdAJNDY2V9Uz1aLB9kpx7TyKoufBENi8McgkAN7SVp
8teMmAomvBEG88Ha1m11JSOP5JpCvWizvu2t7g/NNi4akT+ikv/TKIyVm4a5TzIUzFJ5l8Na6F1K
0JZ7bLYHGRxuyYZIV4Te2WsLlZPdP4xl25zrTK4nybjKSNXTVA+QfSo2PgIsDY52q350JBHAbGPy
J7xhu7xC3FPEiDxHLVr2xuE2UK3fJQj8J6ApdEqFXHc08x7TpnPLRBtrJ9l1g1NRL4K8X1vY2/l9
D1TFyBB49thgDSe7zQk1i2e0kITmVr6NpJiUdhW9aNOX72oZbFOyQw9qYzZnDRAIQh+aqZChtlKj
a+4rBlPQlhMPKz2XAfFZ6E92Uq9u2B+/A3YL/Nhdg6XQIhVtxKiAcmuAJG6ELnJAdkTKNSRGfF1x
eweNGc2bKkfMFZevlYPIFjmRgV7TXPOq4mYovgFv6K4WD93BoFtui8kCB4WyiM2POVzRanANk1CT
glewgmSPpH7hiOm7dF4q/2R+QwH3oM9ylyIrdmOgBsjqbNofwiIgZaExhht1cKKm2uhG+VxElxZI
J+wtA1r3mO+aCEl5gYFwrohdA3+zbDDRv9sDEdh5PZ78jIMchSFE7YEIlq6sOaNbgVHVhMAScQk6
Fsd1vDx9LJ0QOmJvt7KGeSY20U2uaLux6wkTFSi1uQ/FY9Oda4UliF4r3FIYtzLu+aglsarI+mhl
uz0bXXEhlHgjCeFAJtu/hHpCnI6CcmUu7/C6KjrCB6UvO6/iGKsV+BdM+jTXEOYbw6EIeW5w0xPr
LZ57Vk0kZ/Od6yOLD4yp8Yjl3NE0z55oDKKpjjfkkuRbVU0erHY+Thm8Iqb5/MHEStjmtpSBB3A5
/xj5AIa4Flp6kqy04+XuSqoHaI3EINaU7cBGC817Ip3C07XhHgmEeQ4MSZ7sujm0dfsiVEYBtV69
B++8pzNG54CmtKg9TrbUV7H1AcNi0VgVC8JCoUNkakTM2blErHjR0QUzUi6RyGK66sgdSBeSZQcB
gbnTusgVfoqS5CO6ZsYutzBTaxJB9HqNKxTLctAyLpFkYfQdEzSuczBCGXFBwP4nnPy7qnSma6xV
XBNL0m3AmKA2wy3JzYDHWG8ojhm7k6RycSLlnA4Bk5sw2o5Il1bdLI9o4GifAoyVPaC0OCsOGOVu
DjoSmjfwbZkisQsvdI6MH0KOmFkbkR6WXetkZMNusNApKHsG9Y+FPzxXFfd8bYouTdnsbE3VYF3i
8DLKbQmIxsUiDGqg4A2V97zz1CRniqTW2oaj73dbErZZ/oJyz8AstneOmPAE8PrrDsybyTGHLQS6
58rQbzCW0Kflp1AuNj68bLLgbLW4Y8UDzs2kIQVQtMZDMKCYsrly5sGFsJ6dxsl6SqOUEXR4yJYB
5VAG7LVYfNEz7SY/xUmlYt4oKvidFF/ugKoPjlyuvLW9c5WobyGs8BYKiOGQBSv1/jCV5zDDDuz7
SeKZX0Al2Ut0Yj1GGJXTcFOOVO15pMXbMtnZNF9riuJ9qdiZ22TKPWgwT1Wdc69G9CAYStjrNfUV
ushwEYWK/R3pdluOriLhY5ohLUw1XzI48K7Vk8w++O1ZHdQXOp5yGX/88e3kkU6vsgQ7o5QllZYc
LCSVN7ylj0XnI683d6SOBq4iyEyBbLH3o6be0fTB6emMRaqPklifgmbTEvR1Uru7ZkLJSA3zzziU
i+3hbfAn2LigTLoWy0hMdQpAK8xtcqr6w+J53RBa1GE9QkntZMplTKYrUNCWdYIdb5cj1rMNoJ1x
G74NBUrGiQntqES/K2pft6/QNC2Y3zO5qCc2exy5tNpOxXSPsA0KzFISxjpZ2wEKn5snrIPBLRxq
p1f2pn0e9BAXjmQexSKxPpiiNbfYTA6QZru1HQoC1aZIwyWtMGuv+p2lNEAuEjwmCnoNds3+gdKP
RrWO1BOcokNYD8430FrPDDXzs0NMupp6I35qxGbml9mOhFouWuTXutIb1try2In6XGsPMaKxWx3P
8m6xrOjExD5V155SemlHM9hmaQ5D9mjkGomZuZcKJKCKIOBS7UkRTJzvhqGca1VKtx9YHNQjEi+1
vmet/05MpO0RTv0oo65kSqHrm3pKkaKNvPF1fvosCcWtSC7M3g3Pr5Tm1k4mrG+nT+5OZwWeVfBT
T0mMTJnzpPELzIzDQlHPuvSsQ3beKVPWEAgoSavHKLRv9RoRRYV+J7OsZieUzjnNLFu2aHHnjT3E
8OpFovIRVN4etPyeYNLJCn9JZAf0Du2TwSDj3GoAiGP8Qy++njHXwB+2ruYRZ2vVKzsxh8jQ5qeA
JBiLEg2FC/vf0sKdlBVYndD+NqJ7D9jHTMKW+zktFxVE8egUVF99MwBeY17iEm3DmqzGOv9RyEA/
zLJftbZ46jIyKgbr3YHetg7bEESvZQVrO/bHU9GhZnXm6tkJcm8A93cdmTXDIKyMvdXhiA2tw6SG
qGn1XgcCC3fX0a/IBdFR0kuhzwbOosq6vf88cElBidAx3anVQCvaJfe6zg8c4WdyG/T9WByqNs/u
D3gwy7ugfYZKe2+iF99v/RtBAskD9q2bOSW4SCbVWDtoQQtyWW9l2Ti3yGFQIlv7kTAJ+5FgDczI
ttru1VrdJGh1z0HinHEbxbvGiIDVKtCA2MM+mk07EFIxerYjKy/IBibSzBfWAV4lD+UfNzNWb2Np
9bsUGCasGH4f3fwirrltGCCEZNIQ8+2aZm9vCLbjjyS5UwgKaN4dGR+ieGhvsI96LYldPOzJLytS
L02+oMZHkT/4HA2Dbp8Ifkemw3OztSFsrISp/vLtquR6rFDAJ/oJg/p0MHC9RiWDnLD4giH80gek
jvcamuJ4+Kogmm6sagR8EJoNRE/GV1NOgACdBxfbCJ0jGAVYtQAklkSBfsre/AXXkeQlNHm9Oghs
s51UWNrOqe5F3dm0rM4Vdbd4kDN5pIylHq+PkjhY1wSG6C3SUoULWLfaL72G9Nl2HocRacsqhXHe
xdsQkp0LzoTxFqlsF/AXwYUx9w4ZFviNKnup7VHsRSYfYIic8xypytfcwSBDiXFRO/2wJMEdemLQ
8eCY2UZh8nOuu4qMGEYNLJ/IrLeCp9xnKGDm4UYkZOomMNk2RLAA6Ldqtymx60p6G3NycsAX1tuy
yLm04CyprwJ142ig2LT4Eo9O7uHiIW2Nb01eWofHZdFPmN2fYCS1PMYgie8QfZ/USFkKSloa31ef
Uorj7xgzVTXO+mePprG2MlKAqky8hKAKMeWPB/wb5hQLwCCfzpyke/4fqltuFr496NcS64vbaJ11
qYT9pykYJalN/7vOW8xbCk2JmvVnc/6onHPKvHtjUS+hodV4dauQHoyGPFa30MV2EZXJYBZim+nB
LjMgWRQ93SLG/vEwo2o9hGm9iMyXmJ0obhntkqMJtWalUv1zVkxsc9kfP0AtLDYhXL5DKSJ/k4X1
mRQyY2cW1lKfOyyRpeqy48Epa4DozgFcZ6JflxlTBbMs4Lgz8XaLIH7ljY0OUCPfS8lqTDmzRLCN
G9VGN+8t33TDL/E021H3lFtV5yoWVVskCFZSyI/ZziRy2OM4edL43c6D5BxHAmlp829pogIXc/0Z
gJpyE9C7Lswqy0uzdKeXEM45p35NokBJ4APYxsbraXPeIWgK2h2DoydHa+oHLEEblKrE2y4jt26s
133ukIgeFcmmEdJ6m2rhOQOsgzGo0VcUv5aAj5XJlCtOZH1rqrHdm8bXhPLdEwkCQhnp1dUJfc/K
NfFHKP4jMy4EQ8xqzkVXEq0cY29pK0qhuJeP3H5iErPL9UBj6RUIWnxwewdcTfs6tn/5htMy4Cxv
amHGN77MEi1kvYXlleSWkUQOB5FYjxuQhFSP9BBjpakqwGMLPxgT/cHLC0Ic8q54KTUMdNg8PTXk
yi9hPwsKD3wmzkVmarwro9jYofQ6gsDRDiT2aYfUfgUTOXipyfKpBdd6BNz6PEe0Yl3js5oUI0S7
+C0eRsycdsVenFZWp4Jl7TUYFJUhCFsdv0/U2KWrjkC0KbCAyqhqRZ7fOm6ewYipF+FEya43GZLD
NgzuUxF+12xJsAjZ6GKgGiSF80Wcgahd3zFYi3dD6KHwxoOK/pxkgVK3uOfYYj7i9CVxMSKDlVAT
N3MGJvCIoKN7AHjEyxIrOmgxgjXWiiSUXyafhGBoow/jNgmU62AIBblvbuBPzh5aI/4DuhCDXjWW
l3pxAZnFr5wV5i3QbWXdFOZroafTnvUEPVk4uGEWbuuuw1tdnNDmQDVv9XlFToFG5JrG4L1RH4Bn
cq440V0HkrOipxU7Nigj9iGno5bKinq6iGQke34cuFBLhz2bn+M1KoQOmJn2x5+6znYd1aey15ct
LCr4XMMs64zyMtfgpSsf0QvUJvbH3IK43TTv3DazVRR09bMtSgwcpD+YNsKvLFaadTupjacp3KBt
lR1vXahciVH/SLQQYRhCib/awV8rxq0xlOm3jTCJRK36EQ7BLkBG7IaNqp2d/AGDVrEp5/nGveyE
zEEiuwQLlIb7LFZLzxA5ApIQesRQwACdywcA1kQP6n68tsb6zQqgRFjOQCkUT2f25K9q1m37CJqP
BRmL1dgXulLnKMpkz0RqXpuztdd8rNRDmE34xVkHRfOMlgenKilJRCb1CnADg3OtSacDcuasTdPD
mJQEvxpsIJMIN1GPgUGN6kM9yJuWdn+y0WhcXYaUoHOzzqBN++SYTN1g7508/6L3TQFO8CyP2QWm
q+0FNhg5q0eQxLIICYCp+zudGy55XpFnYTX1dFj+/LXoQdRkW/skzHpakp3oqo7txFUwQAKwOyaj
UB71A7arQEdEa/r1pz+39VoXJjoa6/eYzZQhoYu7Tb3b/nMbWA7VBnhX2ReHJlbFnXaTTc4+M7/r
LjzLhFFmxPQQGZNHn+uGun9iUoUzAkfSKnFy8w7/gVQPKKhMNtonaGlyNdLVK/WP/0cyBA+GtYYC
Br89Ahi/pdYJOAHR69OdVeLK5PXWZ9Gtkll7r2T/HBTZvJc0ZQg2UfcqJmJ1eP2iZZOUHvO5i3ZQ
ASCVcydVUFJ2g1rykxHPYiMOw9RyLgdMFn4olZtOd4pLIBCJeADQIh4YDHzOErt10IhtYbKYJNsS
aEQ9nzAqLzmnYMt01SSW0kbVErT2JUcF/ZQJ0pd7RLgI4Bn0gjEmNzLYOhIzPOPKR1IQDzohrpu0
0C89hSbJ4zZkDqT2wLbdVM3eAXtrxEF5g2CcljKloal+p+0mg0BRXhR/uBOFcLcWxhNV0y5qk2ML
K9xr0BttpMMaYdaCLZ6RQyQKgWNZrnAQk9feclJLNusFrOAtK9nPDHI2GOjuUeumF71FJC2N1mbM
kN25UxC8LrlvBInxa8g0H9N++Tzpw6cZ9JA/R5A5JIgc4V5gULD7rUHPCUT/iRB6wFIaFj9FGmtb
Q3BpsL/MDKxRUZ8VXlIiTEIgvO1JtdvkGlPzGjo7Mr4JGkJgnNT8mijkNAEvAxjDYGcLEh67B/KV
LgU+Mqg8F4Y/xwze6nRXqDnRcql9KRl4EtQVbWAs/0lNMpdUYyi3VSbh3onoFsd/5qirPJR55Tpr
uEToqHiQ3atmmoPX1OpzRyrdktoxbURa38q5eIbvMm0mEd91ASapW5iNY8WoIiBLm5E3/AB/YSMx
GSPBYRg8mHYnJokfk3IGV5sflS6g4sB8QWDhydQxyc6Bua987UtIRWzKj84QS0KwGB9CLkI/0yOv
4weO/O+gRJLpY2CMagID8uar15BFIgJOdgkUcd0PZ1TQWg4ttsLuAB51E3yl9Wzfo1R6UTInBG1W
9H1MTFyG7hdHLwLWltfOisSGpO8XtWU1wLFqIbuBrhWh9AwaHErKohTW0MOSibWVFaorWHisiRMd
cFUNSSiHsDn2OeuiduyYRce/MSPwhmm3piGS10FnQh10QAOMuXuy6qbhhMJGqo8lk1WDYTwplA96
GJMLahnnttC2ltGfNQe5it7wOta1fnLUtN/6Att6WX7NPY5xgm9cZvq/IYZdkUCPK9zStddmymYc
imBf4UaXNUF1BNEzTmDMSvlKzZRq7YNoW5rkqDymWU/AcX5rSER1LX3ED99AxAEGvxlIU4wzDEBE
YvMAd2RxrhAZga1wNGltentwa0hAbMDy57ELvImJ/tpCrwYgWqyQeO/aGgyao/mewYtTUcbFFjeH
2OpIAyCgzNKThz5Edzur5XVpoSiI1kQmLaiH4CHHtAQ/LXpogMGvxvEDgZqC9wVwWBchTDBtGjK1
NrZ5qKmPHaGjvcwOJ8D1jzDI4EbY1ouku0aBTe1PnEFasI1YKu5cB5VnDvN+MPB4s3R3p6r2OXAz
d4S7J+zx+9EohnsXy2nvB8kuz22qeJ+pN7L0dY4vrW1x68wmLk9HquvAx1JYq+F7r6Hhgnm4oZBh
bEb+2YphImMxAr42IKOv0gBwXgTVOpEiIh8yegNdzFiCIXdHTgIatoCqSsJbtnCkAURfJCIKO3DV
8Ywkxx3XTRcdw+NSK4iwhLdx7goIwrGePQ4VulMQOelqjWgTNbjKLiHJgs+04z0fA/RdCwRNbMS2
M3I8pmLzbZbYw7D2eZpdvgWkN66iIcc86d/bvNwzpIx3BBifiilBkjOJtcKCzVMLNUMijpqPnQDb
aZJngqnE1kxhwy0AiykEAXtwwmXXJLddYb0Z0rfXA29IF1j/t5o5zm7WEg/vO9IrwMNrwpDZmxOR
QAMXqx4Mtz3UmXynZ5z5IUmOtWYVW4tI63Uex86GN9oKPyfC3xJu7pTSI8VkBAKJrzbaYjGZY/5H
n06gISsTH1P2Hms4S3upPTgi/4UBEyf+AgeNqv6mIt9etUhRAT7zl4j14z/0MQgrSrYWqNHcpiIV
GNDVbqyZGXc65euUHkT9q1T9NQwUsalxGAG8f9LA1zWQwXoLVyxlkuYi/O+ugWUoi+Jx3T/0KQNO
cAk4uDJeraKqkUJJ8JCVwTwyoVukA1o1FTRspQpNiuj4Hsex4Zb1okhCJchiHf8utuJTpzF9o1Ke
t5rB1oL1rleN8slgCr3WVKIm4zF9q0r5QuwE7uIFlJsyKSC+YDYIEZr80qLXM3+j7h62EVwoDi7s
tiVhCsdYR00sbEzH1iRQpo61emAnxBlK+ks1IrnkNuFKFcTIGAfqEYNBXanVPixyQPp59ZyVkl4L
gaUV6s8g0Xh3Tq6jTGsTWeY6jXWkXVZocJGgi4UlQwDxUpl39qFL9G8AqQci1YFjTCjRTckbYbHY
98lQr0eTaF6eH1MJPmUN7iCcnS86E3+jVvkLsdzcVo2GlkzJI3YZyFGhfhP4NI8PcziQKfvzYAVv
A+fsxui+UmHTVgQ5BXSQXXVMlOuGJARSTNjhq66GkZZ1kPNrHnrj/POg9UC3jVHZ1X0KARmHfupD
KZsGk/FSgxOEL7PLui730xWV2HaxAydRfR7T8AwHSN9WERfpFFSbLtAeQ0WhIsvRvtl3bnbRNh+T
s9FWO0NBXaH6oBtFTUs6W78rO9k7KXONnNU+pPLhiRyUN2Yz3cFBcM2sgevTWiSVOoPxUeuyY5Om
W2MGUQcsHPVAa+2tUTr7GV26WhE8Y434zv2ZGVSdOJnHeg66lU97PoU9tUX+NeZMrHJOxbgyv3HU
fS0JebVBm6RN1ZXfnljPUIFU45zgfBOSZMt4U0zEclXxd8dKmFeK97RDS4Va7NPRVYpsHWBqbfvA
4vIQkUD/VWFP2xaRSylbHcAk/TEsw3ls0k0HTHP0/YC+i4wdzexYMBUKQs3Jf+IvL1vIMNzPjvUK
Us05oJgDv9Ynt0ov203bn8qmAFeQT+jUevHQJ/MhwaoEZxczpsw28Q6D5HSYcTGTrRAdQvGezUPK
mKMglsBBp5YP412EPgbzzvIZqZjZGjo9T2UzSy+ICM/CAgbGIvLl8eeBYs44VspEBahjVx96eEs/
Xyinm9kEw9EK33N7LnxPZ9Z4wNxR6rufD4nFqXcBSHekBPychvreGWaDOiPUjj8P5Lf87SP8J3/7
qI4ZcK8CK1e3KnF85xJnBIsarbWa47w8yHJqjj+fkpswOeufz3++4seGskIYF7kQr7RDkaXi0I5M
yXG08uHPH3JOiYPQ9Wnn1AyphWEffh5AmbA+NuNMsKplm7xIujeOKr6mDJs+1ivUYMP552EckV0i
CuBzvdtXwWCf9DwbUSZO7L009dTVCXezn4dS8tHkbPMiqQ+kHzCHXB4UrLZuQ4je+u/fts7mNzDN
2c5Yvtnf/1x0L4R4pHc2BrXePnAETCxaAmC3ghabGJ/wZOjZ8EKH8FKW8MYSDDMjZpkrDPQ5OxhJ
Ep5FFRwtR1HwGRr2uzqOp9YKaDYEqg4wGMEfbBqYO/uQ81WJyTQk5uTKbxjsGGmCmUqr8NR3V4xr
CUjKqNynUp2vZCkt7aBm/CJG8gjPVf9jJqycmmz6hTwixLk9d9dEQ64fAIHFmCDDY06E4T6Kw+gY
iOZvH/38WbD82c9HCLJuTWFgE0bZ+QLvZFMY/CayySoXgpdy6E3U2syd9OefT3U4tWxIhHg2cpwq
P1/9+bRrW3M/pPd5ycguZC9vYyylZ/go/9DwjpuyN0jW1CBUiEbybGaRutF4Ym+kl3rdGOD10vO3
Tp+Sq6bbtNRGiBfWGte+rTqvtdN9x3ma/G4N1TsyguA5B3NCoE8OUUZBwFKgLys1rSa8A4dL2ylP
oP2brZEyGg+IuT7Se6wdNYFIUpkVDa72AP1Huyl1o93++hGow9qsarcWfuM60SQf/GicjmM7/f75
bJ5x1FK2mLhG7BeNWM1L7fvKk1YVXDaxtA92WKlbozIg3eA4OhNHQHJ63d5+HnSM3oC8zeYwp1hy
YkTmrOuyp9RuP3K9ifjrfEZhEHiyN9QNyLWt78zlkzONwNF0pb5USVY9zoZxrhOR/FJsjRrC0V6G
JFfWEdaGX+3CLaI+fTXoog9MDmx3grT9y4mL5wR1zUPUzuIMHSpFCzsQtfA+9MGOgl3QKSn+xp4T
aA1B/8meBPqvTnqyNQzqVp+ExdUJsg1sQes2OMTfIoWXu0XRXUzwdKeZ3YZt1MGGmAhiLNhcssKi
70ynbTAyisgys9o2YrbOIT5PuzSchkBC4Kjc1xNQzuTo5s5Fh2GN5CKRW+6+c8T3fuD3wXwwuY20
qt3/HM//9G/B+1//SOo//38R/Ld/igWB3/xvYPg7cO//3wz/bRflfz4Ucjiaj+6fSP7Lv/sryV/R
9L/AITM0R+pCNS3b0v4vyl/RzL9YquGA0TdMW6Or1v/O8ofzb6uW7TjSMlCxmHzD5q8sf039Cw4Q
qTNtNih1bMf+n7D8Jf9H+dc8hiWlAKeDCYLF1C1V42c06Jv5+tfHQ5QHkP+1/0Ll5fhRXl2t1tkM
Yfxb565xrVHAzYX43aMQWbGn9w82wttJXHwzqU5k2g68RQEuhoGMNn3F4LmDeosqJPjVala1lR3i
egHb/AzR5cCm1PTMpCPCnOyntRzr+GgWtr7pSLBlXEMgKyyoaCfRPF/ZyLtzP6p7+gj46AGeCvZq
2eSpZFDequ6DQUh/tRTdNTC7rUnEXMRuebb/h1fyb5kH/5RxYP/350Vqli2Yi5hSY/P8z88LIs9c
cZrw2thdvMGxxOg3G2dXq5tPuGFbIajTSeFgUFjs7Ki896zsdDunmRMg5DGtzLisbG1T5GbmDQ7R
lDomEPJVkaeXc3cySvV3WSn5qZz8D9ih5cq3kKRzWB2BzGLUJy/wRF4UnoIZemq2rSebnoOwVPTx
OEmhje8SK084fSpy2+xPE8VcRJQh0FZbrOduwIUZAUOMRGO7hdTVTSeHTWk35dXxQ+ZITn+qGxUx
ZIhBynL+gNAUh7hGXa9a1StxjaTzYtFGNbL6z8+tVP/NcytUw5KqMCDVCtIt/vE9BznPnntTIUMm
KLZD/dDYGSCKWdmSEqztjZG5JF4DgtIq7rW6pzSx/qqY6pOFIiCtyuRxZHBcDqPiammor0bDSLac
tyVauAwNV4aHutCY6IAn6VEpx+dFgrXTynl0seejfmJmubJYtOG8sdNNg1CKJgmzUzoYB4lhFv6A
gDnI9XnzW8kAJqSJlc2L5GJZ/+cnQyxvpH+5AKXEW2mpJjnE/y1Kw7H0aWJtDKsl9qzKhHNpEtJp
Jt8SDLArwxpfwKBNK3u6gzl/Zpy8oU1fZcS0ukRlJ+RRCRRFG5yRoOmxCyjhxLhJxOVmFul3xULf
He2S54XbtPeff3jt35weUlo6EDOhSdXR/+X06GdNAcrtXOKs8q9aR4UKkpM4qXKTpThq1AgiCdMM
4g6IbGjMI94xpvz8Jaaizdd//mF+jqp/eSYNoTo8hRSNGmOqf35bUZPU3Pyiq6hEzj2W5bXSA6hW
CN10M6z2Xh5kGmyKtHiEg7xqAKBcq7T6GFE/wBku4mfNMW+5QeSSz5CuN62z2SJU0ZqZmRU2yYj5
/8kxlMsNYslYPfnV9BbZCLMs5J9uq1Pt4xgYD7qRYdRNkSBU6hntjr+P2ZJRGmufaHD9VQZSdc+a
Pd/4ho1o1+FSUyiw/w95Z7YbObJl2V9p1LvdppE0DkBXAS2fR81TvBCKifM8GMmv70Vl4d64UYnM
D+gXh1xKpcLdSbNj5+y99lbXdKdhLEP+jKfrSlrwdaVBMjHDPsr4jFDh+BQh+Prrd8769ziXz03A
Qd9gWb6t1LLt/Ps7l3LiI+nQvralrrZ1TqmTkAIwNJ7aM9ff1Bo5qUI92otFCddCPCmSay5AkKho
YPqm+xtwy5c0pTdCbu60m5OKIXuv11V7drgBZ8d0jyKvtsjt8PQs2ExMSON+Mk1uX1yVwhXQeGwD
yTbB7ohaLDg3arGysajWN6XNNf3XL1qy8f5+47kQnAy2UEt60v7tRbeIqNFMG9cM2f9ODqinDblL
rJHJLDJvxHtxtZ2cfeAiplqy0p2/WQblcnP8dr2y7VIdOIgWLVMtN9cvW287EtfcBNaVlaWmVZ38
tMq9I+wcxHx+XxjY8zQ+niAxnnjnjoooN+ZIf/s+WH+yALH2SMOyCRjAqrlcHL/8MwySvknUMq5R
W+ysjsjEzv4R5CH9/STiMNY3F7Ot04uunAegIm+Zn9pHohWnVWUg2goKGodxM6h97xrFGVU3aFqm
KXPymnDkQQhHo89tZnOTa+p5UTKoFS5JEfNkr/ye5BPfoqfk+OEH87g9sHP72oddt3aUhYWoQ9z7
15+7+2evV5q+q5Bd+Jgyf3u9kSXMmVnVtY7HO43DAulpWTw34a5S3nTNLDRGlBhrYRTefX3Us4OJ
LJ8R4ut0p5rsWIt6vOYBN/TnSlsZLHsjMLC09PKbHtO/b2L1NbLvbYcHxGjae1lAuRsn8Q0QO0dv
K8SxUobwBCt4kEFmbhWM9Y1tV4TNSLU3I/uLwbEqyck7kE11V8HhoRWKOsDr7ZympPJOWQmnypoc
4AyhP256x39RuwA884HTIEnC9SkqMR8EPRG86SIvFQZDf5MYEdr0xHX0YRyf9JxkayZO2yHwm/vY
vdeREV+89uo++d6tA/IYuC7mks4ut00+VAev2DGGr7ZZjOPAHvv073bDP9lQXNO3l+LX4uZzltLh
l4sxAqEXxqK/thbKJ8MPEPnJ8kvhDvWRTCq2jXlU25xBatOBg6ykADSsjl5R7FKvKdZ9XVXb0hle
kjjLF1fHCuJGvEXCV+wQHawBnLCMewMxa352+esL63Oz+/1+VssCupTUkiLt3//tifaEjd90YXl+
UHk05wGR2jAIMg1c7TEnnJ48ucOWk+KM6ZETc1xt+VmHD76RDDNKLozSJte+T/do4PKd00QtDr/x
VnRJcg3hETCzkvukKbx1WCxYKuHQim2YL7WJ6+9NnaG9SFs88ea8/Gakj3/9Iv9kp+DQYVvUK1i/
XPnbzYN23ZyCprpOmp3ARjIUslWu5nb6qOr04a//1p/dqJyOpCWpr6X0lhL9l2uhyjyIRU1xTfOx
2gYi/inQVW7/+m/8j6LBXk5f3DAsBrTCjN8X4bwk/No3zWuK2OWmMXGxYonxkYPHRzNdBmEZHx0G
SmpAIi+6CaUBtUPazs1OmWcSsatbm4YtOBX6EWW0szGaGShUVqFmfhXicmSKah/KBMXhJuinkoYF
kTBdbz+KZjEtLjboKb4Dgl2uBwkUqAtL6vGlfmu40G4M/xajAc6HCYzknPMfjG31HHE8Amuo0LTg
ItzNvY9cqTYoIa383KiJHq0aHyrcGcUlGFoOFaoc/mYlVS4fwK8XPO+dx9bpcnC0bcVR6d8/oLmS
WEHy+uqL5qklSeDkEPJ6M8lmWKQSu9YF7OODDgFKGZNWtbCNimJ+sbLiZXIyec4waxPza+wRBB2i
lntUeVm21nlpbOuJubzVrK2Ks9+cjGIF3nwrbD4bF6zverYwZYeO91q5AVxZh4aXI2KxRYxI/lUH
lMPqdpmBAB9Wg3FSZXVftnGMPSNgwC4Am5Xcc1sJOmmLVDTdt0bCHjcYm8bt3suGujEIoZCnRQjP
lfI6WjvJO6doFwiY932oohoTf/2QOKY6/fU1yWb0J2+sTeVPyCo4boKW//2NLVucvwRxXt0EEi6U
K/kwk6ZGiDAEXk/ega8Hv1SOf+zFlgKxFaS4Ooe2uEfu0dNz5pU2CXg9I7HVJlaBewC4UCmOk6FG
Q1QTDHXwXGsXJX1yaVpvhYxOU5RDnQwxYt4UDlgJOus4jxmZm9YiJZ7T19a35SGnAXemj4dQzP6C
ThfXHGb+FRJGuUkzApVbTv7rChTRzeC15iptsJuN3lcEX4vRHQiPxgqYTkcTyh+sFpP2gRP7Z/hh
clt75Ueam84+7ZwfJDkLSor8LpyHXUQfFCatP58GNik5L0zirsX9kSqGIgs8aVu5ULv7dJLczryc
kHyfqkYPTL7boUE9vjaikXtPQUepw+JKsz0+R0n5bVqOXDFO2WngVlRl/ECzzudeLo61BtLm6Dw6
l537zYNIDMLEpZ8dGkeJHtaxjq0xvtGuWXGo+IEUoFozXGrAqGRrIs/GY40kxZGw0iLu4jGMnghS
Sa9kzIUry4jLFYvSwSqSYQf12sKrEswY2DH1k53H5NdR/oEgu7Xl5vmtyquflSn2RViYlypHh8Xw
8zS1xBfpcUlDb68OelvLkavPShFZSfg3ZbP6fQdYbnpm7w59WIPm0+879FyNNnS1/CrSRO+9llUz
mOJxR9ILkm9FyI7SzEsdSHE3SPLFgfyAp8BoY9JWbfALjtevx5G7uAqB2lTGtUzQFfpD7Z+t5ayL
zsJY+Vl3600y3U54zuiOfefU6x41tnwhVHCN8sThtvZ5o6wDRELvTJYyvflhPLjo1fMcxKxpVtEG
7Cap2BwLN3q5EKfEfQwcpq5mP9+lgvNH7AOzICSGvgjjpMGOfyA9QM3PZ1bnRbX1RjBykpScmWTD
tRDDiPHUK/k0QJ3/zV3/e1eEN9a3TUUhLqXvu7+fR+JeRMpqBE15srCGPskhUgzeWk3JkpcJ/rlC
3Tc/G1N3URAu/uav/97vWv66ouHl0oyw6Ecum/Evm21DZCHp1t4FqtiqiZpnR2aA0TGtMd2GfpEg
pigTZzcBrMOOYx0Al8W7VhpI1+Mf2qfHNJnWLUkm3hr0Nd6c5u/+hX+y2/h0PF2T7qfJ5ffbooj/
so5737/oiNS00frupT0qkXL80B3/lDI37kPANqTJvU+LH9Sf6BYxJyHygGVnCpkah4gWgqsfOMXf
7IQcFv/Hku0bhsE8nzLC9mnl/lYYEb+aZQHxky7oUGrERYE4D09KDLcG8nIua+IwWtdJj0EUTIco
b+5mWiQ3jWRvaUSzN4koZUNZRXHp3TRzGxJk2XkvKcgrD5QuoTD4epIMaRAgvsz3zrDQgs2E+HxV
Vo3z0ksf3qtW/YYkP0BXPjoU/FrOPgyREhWcxzHrogKcnKY/JXOZv2QJN6DXDOKM4lxWhoU0rJbQ
yrrFxMhTO5L+3hAU0Tjp1kTQwz/sev3kV7dwDZ5zWUCYZlh/0IIeqTd66t1zUasyGv46ky0Qgzq6
SbsYt6JpF7y4rFv1GS4CmWNAVbm/jRy6vSQWQMowGSLK0T3K7kIxE5ykP+U7D+9hP3d7k98g8RDV
kNLNppmQuBu1pY+tAMjXOs6+78DwO/7V7f3tOIN+IyLurtWVBu3q6H3f1ntiJ5KHaCIzzARKxjQ6
ql4KA5FY00/RZcBa+wLP9UkMyWWkvH/rYHvZhL7v/QEJVEY48y4s4mg3ZXaOsDF/CD35Y2icvZFK
vH8Yv6Q3k6wB1jYychuqVYt3cQkgc0HDaRf7HRSWppjOdmg+pB4hrl4/I5AFAT5YM3mDeAT39pjL
3Yy1BzGUQoM7fkHc+APNH0p4DNVboP8LWNKHv3/HVnryfFiujTNwvWv088IIjmNrg0ZO9tZo3uF/
3WC5RrUraFMXcfugCVACmYZZ2QKlG3PSUIn5PZIgH82ZFoxbgVRX5m1n98DE+4AWY2z/dFy7ue1z
lwwqJowK6n6Hm4q1zFgxuLvPANpj9qcDPuev9Zw8U6qaPcZADsK286203EdPT9/LGfbKzC+TZl3c
2BxOxoUlNVi8Z2zBDyAGaPMjrMiGL1UbfEHdw/qTIwOY9TdHw8TFRcQI0XtK84bGTE8UpOujaYDi
llnAKoL3AVgnIrUVaQbYenuUaZ0Or5HuD0EVIGPusouvMPb5yVc29dcocc4LThf9AlhjHEc6WMiy
7fyY0YwHzPd1xOa70g0QADycX0bDpjZy4+Dq5NNLzIUE24tDqj8zph9ccbS9pt/noKsmS6SbpvfS
NcZ+QCSEoyROCR+sA3URubD/8tmfD2FEqxQX2QWtDbAO0b+KESE3K+AMdW5h+oPIJ4eVkYloCVVP
Bdon0BB7tx3V1WeuudAWS96nxHLPhsudQ1x9fq2G71qo4dop3snBO3i9hP9RStzQRDDZ2tp65Rxu
3T4jqYmx8cqa28cywf4OT6SIQAGWFYCVCUKo5crjNFjdOSUU/kZSfK4Hps8V0VYj5X42YiXWKLry
CtEJE8prbU/VqcavVAoFNNSL8g0GxWKFOdAm+Wkh1Y2nYY6xlodvQ465wY2jd5e+7Mqs89uC3gUI
Cej4EqbczASKYD3OMcI7d4w910lduSQPZojPPataN7M7bPRMwOWc/DBUhb8jQ1GmR7BMzfjitE0I
g6KGjFOuXFaQCckAohNgA9F3UXv2OjL7S59wctDGV5FNxs4PX71QoWvME4yoBI9FBWizJJjxAZD9
Uk9AdftMnYTVfSjMYpy838z0IXcYZMUx/FJS5rdzA/lENMZPHdnvkNjSxewrOZpQ/fbpcwx/aeVW
UP6c2eTMFyS02vCH6dafQAapx9Cbkn0wsY8YFtEGYfnNxxSENBjcX5eNr6z0r0GV6K0xcCmFU4+I
qn1vPPd7YlK/5y3u13wx98Yg3bL5KMonEJrvkN3CjU8sQJymr1Zv5BtXjGsIQUwVHNIOHfnmSFwI
fdSwC5jlvmihOiGalJsc590tIgoYIgtHKcjAmS0cXYjk+sbtHFTi44HlSzzgv/1KQ4nBiQ3pMK5M
eFKEuyHreI+7kNAVu/pZ0iImjKXbtmiv8QoP320LBVc71isvldy7lLaAD8dm50jxYqd5cpTObQOM
5xITIzdDU+fVpeaz0WVqOwNpHNsP08FuWAdhjv23OZW4X48BmAniMjVBfWlSPzIK9Tn9AIpEIYgE
GCsnOwYLsp/L/QSFYj9aIIOnrF3ASfrer31/WR1O6Vy/0zG2V+Wi3w1hMWb/fKAAL4GbY1PMOWms
wDLMKGP5kN2PqR0N+v0MPCxs2LAyImO6SdMMwM/yS23lxQjqli8//3dpN77SnnQ3yQJ6/HwwGhDK
ALpB/2kiNTQEkHn1+RM784pjm300iDo2RlO9qYk+Nw3jkIJxFP6NLiKT19NvSNKxa+cxmpqfnXM/
9fIaSGzl1EO0lfn7szUecrKJ8ApXSBC6yTwWhWseJ0+9wLsBcG+a79CDXY6EJGV7IjpDDb9pY/kK
TGlfAyq/sXL7+vmO+/mYH51R7bTJL9SlehqXTEw1b+0JJZAUOt7IuBaP5nKTT5HR3DSsnWusc/Z7
DFIA9PxFU54f9VifqLTmh0n6M/GlNbAyHyNRCdufmRTTSjqdA/InjrkuWUCWfs1Mupy+41IWmOMN
ODiF9J6EGfLyaL1VjFldPdhXGeiNZUxPtds3B3+XpNWL3/Xx1cMb6TnetPIA6yhiznGI04YwYGrW
wn3LckrOyK0eemyRi8f4p2iK4pnZ9oy1mIRIoZst/dg7Iurkqp5gtbiWelMuivPZMF9yGOR3SXt2
bSyQDZPrIYq7NacRJMm2lS8Sd3q8HGovVLtIjEm02/iZs3Xa9iu+Tl6nDQIHZSVT3+peptlLbIXB
2eg8go3cehvnA5VN2XQrzwih+oQhJMtcXYXs9RaMz465+btDyM/BEEAz6a4RWafknW/M0X01hedm
ttq1O6ivNU4GSOtnupXZ3mEPHxoSnKa2D9ZZ3T0bhZ/v7G9yyJ500aVb0el9FLiknoTuq0F+KONK
DN/a+q6cYF4D0EMIqBLoYQgFo4oTzciA+Bnu6IkUj4HzxXnqXY7A6TGMXZphVvjQFfpKztdKgqjG
LdvSE+WaZOXXV4eadE4acx1M6MsbRmoTV+8pQqJ9+vzK7cx8Ndu0h7nGWxj2bFSknbx6hTypNgVh
W87kIQExchXxhUP6ES8uJwfKJ/s4QUJEyb3Njr/xEoD7FsIGImnLvbRCoGexIfDO54di6qtdaI2P
Pl7gfCrbXcnx/2ZmZF3GlSIoy/qRREZ2crifRtabWxfXkUXU7WoIAZqkFgnXkaRXGI14rg39XHkI
/C0Vlz+72q4udZ8eW3JC74GOPRoFams5JcObnuOHuByzI6gS1OszUqACDOIFlAA65DQ+h0VDSIlb
m2tPZd4pRVJPwsLrp64wsvJLbuTOLgfY3qivjfjohzQBl6uvPA/OXp0iWjXek7jXl7xyGcyb1TGd
owdNnsYqpAGFzRIWjS/AnrtY2DEWDYe+QYRqhtWt1eXGwP4ztTtEkNu5FUd3UuMe7ygSf7qIB7fh
9QqV+g+dG39jIlptCfvD4z1WREiPTIEsd42109sGGVZbPsXypsQFmYKvCQaCw5z2BY44Gu6WjS7W
7Z6G4bjOZuto6sS9moN5m3E+OBeFaa5yg7Lao8pmHItLeDSwrld8X7UtZJI+iFcdexkaK3HrdKOx
F4r7rAmMfk1pchsgjsffRr5864FWNBzCHMNulVjUilQTHciH2VpJL75mOQDWKScsZFRIC5NeDAeE
IWvHjZ3nwZzgajj0GFKVnkVF/45W8jk1gNS6XfxY6KY/ZNgXhrhjAS/Rh4Qtwq9iNneNbb/Fw1jj
jc6/EPnQHgHub8Q0bdqwdR4i0Z9ix7tLPBHcIvs/Ry5EA6Gt9DrVlGUskxZcmTPU6IdOORyZIT3u
U7QZK43Utq77o4f+kCzLAZml6zvbDODvzWzSL7Z6U27KtAJa0C3dNSaxs6Pqt3xEmB6I7gQ2X5Cd
A+KWUeuSeSOnXVY8QBuLn1Ot9z4TLwisssbggS3UTR0KVQH4tyetc137Mer0iHA+lQ355zZwX+aB
cefDYze7xvug5UBCMB9PHFgQ8qDdrOggPVScLDEwtK8NZr7lNDxug5n1HrBj+B4N7DH9vUFIzsds
3JHE2R+HAUVx2Kc/U0Kn6TaF/qlYYsCMqP4uefU7wzJZsHtwlvbgfovxDaQwQU9tGoKWV9PzwEfJ
7Qty3ZPhrSLEh/NHubdlCecOKHqt4tOA2asjlrVyivFEJTMR5WqvzFxOhzll3Wsi6qmYtiDLurrY
AvJJ5BR7ozC6K53/HfnnDK/M8g2uR3T76WoMnfI2d/tkYyBtPZcjckTZGl9i74sEA3TWgKePmUt+
zOwf6dIbu0xF2C8F+ZIILKpjVtMGHSc7hZ4Na9E3A5JMjXrr4Cvadap4TDnibiraBGXWE1aBHXDT
tU2wt5deyRRqTJ2I/ZWy9VO2NIetUQ2r2mS7jllJVknh89bjYqf1EL57Fl6FEQ51ZpRvljsY+9Bx
n0yTTFGu0paas4uvJhqXVVsJ/5YO9zmpimur5vjVa215g272zaT3s7OXRYFxQQwlh6SNeB0JZk3B
gG6eqXRxzDryDH+mlH6PI/EWnrOEpouANCIwMfeJTzYlMuy17DwmqHkILoSlCMMsrx4DzxLZdIfa
bj5XiTjhW7+1cowVaR7Zx3TEIQr2BX9P28AQCNIzCyFtcwBD6K97+6YEYb6hTWZy4ZONmHQhMSWZ
hIwAJ4M8j1lAvJinU9rTDCnADdOczs690b9CjtYbVZH8qAeRnr0ZcqYiNgv/vb9THQTjPG2Da09L
13VpqUb+ve7Ip2bJmmYzOtj6LFUdX0VpqRN2lksbGP6J93IzFDGNUvD1a9Kmj/6cgP8WyQ8yQyAI
pymmLtQxTybR4V3TEoQgneJkNQ36biIRrEQMp7Jut00MrkRl8d7IJr1t6ihZO3myJ/kS0XSNUdue
EBPNlHtr2y4QuBWBIBHaxSU1xgr38aB3kx4f4mG+hl6ITZbgvw0Ny3xFG2lvoHs9SGnd27EuF7BN
vKv6eGfD2rgwTnhIXfd1SJAga4YdjeBHnSOyVdI4XApYCtvprBmEbkaKjCXWEph+9cGBId+wyRJq
CmdklXtfh4o+ZXjoqzS+NsiBWoU7z4hCdQrU16HPGJ1mJhB+tLMVTNOkwkXiJ84Xn+ts13fJq9E3
1qnALMFijJa9eEnKyT/To7mGLcdg5EfuJoxCsSfLOllZYlb75c1Hgy/w4W38hpOdZVgXBrEc+ujv
ubTgCDLDXuk4kCzjsD3YmfWGfYW+JWaa/ezja8QwEXgEj9R+XW0Nm4zjLMA0wIWFzyTcEQ2dfwmH
VWvxbxe5vORJSbBuRCpWAW4L/sfeHN6o6/2zgXzjhsxeTGM9IIepTX+Cmv/ZwJG/CeFHKdWYO12O
sBpKY9dFAUl9eFaqjBgArBzVyiiPYV8x93T872FPTROyW4MFAv9UzIKUP/xPmyp9G2XXb6OgaA7A
KJ7BXWULSj69pDL8LjPsvpwWRiCJXLbmk90R/MApaeQ02/gsfc02MV3yrcz5ChrwmyygZqA1r9ch
/c87icyJ3MWq1tUtgVv+ZOZ3nCj2SpcL9ccFiK/KIwCBHPF0AGAOEdYB4umNoUdjSRgINzTZEvY/
vh+DcAEzIM9uLfvntHmWFWWdqE9tUdj7HEfHFsNRs0vV4N6GBgMMooTJAJxLf9cqNUBrFvA+NOr5
kvL16GvzMQgk/cTWPmNtNNjJ75ODoOu0aqnkTqLgk2ysiMhyq2OjjfVpMsAM4CtH0EpDWlsOxvmu
HtZuQwiZiRP4GvfNC5yWYBs6AlBqq+6nNI6f9FSeTYJovfxSsyjt5w4ueFsMdwI80kHaJCEwPAVE
BqZg5/TTuTLLZlVa49eZ09U6aditHRK0NEFMBySld4DKuk1LmAnNtQR3kqHlyTp2FdqioGqrrVPq
h76ntycgipWRF27ayX4STTjiSs5T0PzjC1wnRtsDf8yw0ZhmLOyF9eEzodoXvnjWNsxQw8qDx3DQ
C5Q4vY3Jj7iJgMqg6kmB2nX2gzNyiyTamI4eptdsQVo7Tc4YISNQOp2zh9oX7aMHZwKfVmfcQs/8
lsC1JnrNfObuRoVyTM3G+NrXHvkRCaszWUEc3hLoLTMntyGIo9uJPZ/b55SlxYDJpajpijhb9pFq
Ew/TuAExAUq4BWcU+Pr7XICx6ENQjWQSzKuxkgQGQsejZ8Qhyq8WjjabVlq51olET94Sx6j2UysO
QUuaV0h22J7xK8kOYVuvNfpuRMLxNRijI1LfbOVb4oc1s2ZOaeQd2hpJh7A97AA0xMIGeELczts0
mIptxkF0bZdptqHjhBhX6YRBJ7SLOnFOHoX4PdkUlzrRy7vaPc2AxroxAhrURPmK3holnSe2bA9y
ZfbERNktgeeeVyOdNqc7n+nAzgupmubJR5cHBryQGPsBZ4frzqG0tUOhb2U+PNiT/xbrlPUvekyK
0TmEYcy0eRmpzUJZx7zg75hqeI36dDu0xEoXMNMGb6j3lRVGQG2B/WNXZxYRgaJD/3CDIADPa8vo
zwi7bSzHXdwwDJyMWVDh1OkG+2W4clqFm7aCJo6B4jlVk3XMzBg9jZ7vDQlTLbMlmFmf+CzPX7vp
UDzgJw/KiBgZ47kdHHVFcnvDXKE/ojkmapSRodcxp4g17bH+EpvIF3puE3KNMixzihooNOt7069J
pS2bl1Ez8TVy9PBQI8xNHAD1GVPya8m7CbdtTp5VzXny3FfmwwQLg54kyF1rjM5pld1p7AEbS4pk
E6Z4rTGVVHf5ULyiHXLWveGYD2WnbhoMvesyB11Qmsm0Y8LmB7U6dSSXId2Yb0BlHCU8CQS21jbA
YHSWPrBDuNVRjt4yS+8FJ5o10Am88MAORE6+bdC9iGXqSk73N3ZOIOXG0uCtTcRs/k9/bJENiyLY
M0VaDTOsR8Bif0zF/jemj/BHefeHEqT9r//zqwnkt6f/9f+jbQQN8i/D1/VH9/G/fhRd3E2L7+U/
/+Nx8XH8r//7s4m/ffzqGvn8tT9cI5b3D8OwLAt2jYHMyjZR1ugfbYcjw/kH00OF6MZEMGpLxrjE
BnTRf/6HMM1/SNNxDN8zTEwLhs8I9789I8J2/uEzCqHRxAzFMpf/4efn9vvn+K/nv5ojXMtbtGz/
kv54Ei+CpRDo0fw3pbKc37RudtwqT5G3Add17IkK0bsiC4LHLgffOfnNY8kFjzuvU2dFH1Jg0Iej
8zRqbHloDvs1sJXpC440cj/qcS8Dk5RR0cu7mY7vMUydL5/PMKRwFMmQ60HxF3uk/z96FNY7jbL0
2FLkTHLQNU0PtBSZrbtD0eTGY+c54XHKGBUh7+THOCKBQKpVG0r3fShFvMrzgEhlVvsVMQoWsIMC
FzU6TCF6D/R09fR57mATitbjUJY7aYec0Q0pbmuyGMjFeesEwsIr1sclsBuBt+eV4RO5sMFOamQb
1eSJx960041pa1z+LQsIbf/6wxvdFbLmFQnomOEjJLVhom57UFBQG/G6OnDl7ua0KO48xg/nLMv3
STFPx2Z4za10PDlkMxGg5upTLMz6GJiwb3taCoBt0jNOYhT4eqHCCwvSkDlx4FEIxdpWqKcm6l7r
TkTXWU1k2cQodYcQvxrTZ+fJ68afUJ4IzzGc/LmYyQhilviAprJ4JgvpzIKkrhwY2rpp4SKb7a0x
MeTueI+2AxG2a9kr9tRW6weXnAelSpjXSx4xPAV/75XASLOpQqWTyba4y2fnzQF8fuxpD++H2Pxg
NwIyvTxoJ6wqZGEuClaK9o0jh8fIsC95PwaPnw8I+W5NmJBU95zsbLsdVvGQ3dF7xYqI1udWt8n3
av5OxlpzwyUX47qrK1zxsNgaHEv7oBui3UDZ+95nj7k/5JvMDZFqQqGZ197UMFGLYr2zhOUCgfBv
RRKlt27c+exFIt6D1R5fqtJ49sbyAbR9r6fhobGd6DHt2Y7s6FIa7XCdqxzUvNMmb60RbzP0kcxp
zPolluy3dNjsTbo8Jak450U68LQbZE3A8ijLePuOBC25x9Zdhq6FnYh9JXV8X1Aa8y44O/7F02sf
tvnJDKkwTav/0Fls7qKyLpD+8jBB9ACmHBUnA6smaBac5MvasPFVhl5fiiHauJqgnl5DC/7lebs8
tzQGYaX7RwgoaBWWh5H80NjV6dWrkS8AeQvbzAEm7Xh7RiUPU2Dqk/HPh0h1+kTM0gj2ma8+f/Cv
78GP6zE7/eihLR0yHSH8noNTujxUNW2myfWI8iTwxAS+3e6yBDtJUiikvFFu35HqrhnVivTCwfej
t5b4pMz0bzy7vC8ZLdzly4PKxvyuARC/PBnsABNtK8XdxLCjzYsFVUn8B6DW+ty21rOM7HFXz051
/vzW50NtdPUfT7kKs507N++zl0yoFief9AgQszd9OIKl+7wHVWVBKTVE9CWegJvYOHrWpjap8Fs7
vwYJY9nETf77KwW0GFQ+nbMakiZctOXH3vKAlDvaFhX41s/vZVD/NjBnOQjbFhE3Cbj1lT8mxSYR
1Cxraxgs+k+P5UiouF3oe4WTiU9tJqG+r+DKTJLJZ0eAjvvPn47//CnODw9jevndwVB2xSDrX8z4
QAQrWZDeG4bBAnRdVF7zKgjlTZWZfOkKGvbI4zeG2/B0nJ9QJ7qnjkDRGkPWtXbcGoRgwbru6h04
E++rHU5MfCP5XlaLUHXS4RPvltwm2COPPSrNK15LWGnyC+ciVgljxpcVLfICkY1AMcuh3Xcd4UKB
spK1lLVPfGji5XfErd8AQnCY3EC4n10gwRFKJgc8PiPzDOQYowhc/cjNxI54pM3otsNT3Ci0Ob55
CEWV3n1+q0J+cROCSjvCFov3wGmJd5/9+NL3RXIRAzMV4mPM9efTf/3AS2u5L4OB+t6JTsmYxCcJ
aHbpiPzzy7xkGKRCDEF2VrW3SYTalQCjVy/I/DUBhxZQ2+5KKG1xR3xZ/2yR99xMKeQge5LuyTHG
FW+roslXtu/F4COQnYOvhoGxQlptd0vWCgwRm5Kya6vuA6ROSdeLhmWyiqVkxODiKkocnurOlHtE
zjbp0gYuIwH6A4FBcOwGqs3FwxMc7TqTavX5pRTWg0vw5R7XgHlxfE9eojGM6UmYx6js8mn9+T0n
Hs1LGdjDhlVzkeHw330+pMU03Lg+m1ICNJMZR2TbWyGL4iYSZnVJVVQyR8QYxbZ9ayXlluW9e8A5
1T2A2TW2nYOkv4syGoHA735qXWRoP/lp6xugaRjirYOo+YKu2HkykgH0Ied99lP19PktSUCL4caQ
vWoUm587l1p2LsQAxdayuhJCMbsZAahgpBoyipXbguzsZ+NR+2raOX6ag4qP83sbAgeBdvPicDIu
OFyzezvH8hFlHfS25ennw9JuW/VmPe0+n8YgAiKmIWd62y9ww9QbkikMiVXV7z6fkrp8yZE5PoYO
5wsRZtfctr+b0sveQs5cWyY+kh7ykL0l9CYZr0Tdbdy3+gmc9B/flxzWjlBwSLpcfssfIEUB7e9O
dTunN2kRi2vbpEBkqhqKvZVwlSGrDt0hfvN9I9rqrEc11vngkuTwPptuf2cV2fgoU7E3VAOKoPp/
XJ3HcuNKkEW/CBFwBbMlQW8kylLaIKSWHrwtoGC+fg40i4mYt2A8Ut2SmgSqKjPvPbfAjOhZTVDr
hXntMiM/OhoxktVS53gUOCvTcdUPk2TfdPpj5GGyLKmBr72pH4h8Yu0xhpkcocjU6LvSzp26xL8O
fHW0qvgZzACqiEiIIBGY6HK7sk4F1L1HnbJ/NVqKNIXcyYETsInyK/cIOMbwxUm6x9BO9S9HJzfe
rSYgA6PtXZOMWg5Civ6V1ZBRIzhUcanPV/CodDFQQADUl/5LWyGfMq1PUerWK+kO2sYQI/gT5Ziv
Raa0zVC2cvt3Lvy/p+ZyTPz7w39fbWaY9KwT27LR8I+iA3+0GQnvG2Iu94CeI/RM/BPyHgSuzZVa
gJFTTOh3pkvceCQGpDodc87e4iBL/En9NeU03ck8mR+0sLUOZpmeM0XjKvFmcddC57E3iMEYrZbm
WZJ/S+Ie10SDZ09tPEDtrgx5LCUScSc8Do4A5xqikTOzUB6t3hgP0Vx0J3ieOqilaDibQ23vHHIx
LrNXIp+pc6ply4VtUczvYA6WA5CZPIQhQVhJOYuvekifZvJ1AgIK6FxAEye2d5C3RADEQApkXsYh
0vdTNqH9iwSDE1nCNeTEm+pedSQ1TJ1ULaYtYdnJEyf4DMloEDVSHruis950MEdG3xT3nGQWS1rW
itthui/eEOxUWMKtqJ3uxUzMuvDs14rmVFJ09YalSHx49RsZjsWX3oU0ueWhLRvr1jGKxh4zWf/M
GaVLMUSfmGw0wpXG9uwWaJWSCdAxqxZiIrOaydaeh2UiDZlibLoLh0XiUSxGnE0WvYNBkYein79r
+sbMv/rqtZ5o5rtapP1qNKyU2Xyqofo0rJ851dXzMtp+rj3mhX4XT/u/p7gjTCycqKPG5Y8spt3c
Q44yuM68jf2D0/MDgP6AsRO5e8m8VpwxRfyX6cj2DWCIN64IRgYW4aDMDSQ+bre++kVNi8vNSR/M
iHUph0LRgwnFNglHFHyt+2CkbX/9e2Bw3pNixO3EhYiaw5k+LV3Vv0pvCA0zGrArKDSwjrc/LIO/
k5ZqjLjg+SZ9Kp8EEBwGj8Z0cck+O3iKtadM8Rx4XaQduP3dk+jjeadCMNDmhKh1rObiCTVZuNYT
y4fFDgvNdVX0aSKNKHS//7G8bGeLZURHYpYgA27VW9MWM4nxk2jWe4428yAtVgd2axgu/qRfMxGl
J2uoUmbEKeINQ3+TmTP+yBAtZ5pUdwwAxaZwU3VWnpFdYhXC0mcN+yiH4dDazfjTmOm3wAP8qnSi
JeNZqqOZWyRVKZqy+dzS47FV9TkMrCiEH/uXqlUDOHfxAyez+jTzXlB0VtWZCPbh2WitW6b51SdR
RRClW2EeWblpQkXD/u/1xfS+iWkwDjGLXdqF4evgFkfk79mX8JkNMGL0WfqM5imnff6/r0N+WSU2
bSwbUs0Dyl7a3lOef5m69jsxfH8iqWAfS4vaL0w/7bY037qqSDj7q2JN6KDx1s4dLf6qbTZ/Xy1D
qhhGj/n+76uygLPoOZp5+nsa62j1Dak9/D1zaPd3uhvfcgMvW18ylydk/tQuYUQOHfhjLth9Ykdo
hzmNvSNXBURwQevPjW3ce3pjnpmvG7sG1fulEjS2lc8mIt8k8mBMKiUOxH7ksKSatlmLvDQ2rUqr
JxoZ8B+aSJG+EnbnPrap9E2XeiTs9e0IAOi1naJ/g3SHH9RjB4HM9aPyLQxaZVlcQvj75yl0i02m
9PKuGemFvC5gbi5zuNEv1CrCnvRYRJ15iiJUua6V5tzUD8jYw08bnN8mnKLyyHXrk69k/f593fax
qfbOlDyhCeLQOuF/I4VlE6d6f4rL1DxpC9YTiLlxa5QNrcUR4R3c+2voVZCN2jNRPqz0LcNOJ5vn
ewyvfB0r0d6YC8c7GTYM8pU0TxUf6Bqn5nurifY6LhEbDtlHF4aD1q7TO+NsaxEcNNW4JziB8UEb
rQTYtbQOxKU1x6RiAY5trKD4ERmOVpm/z1TNoGgCViEXN06B3HMNFz5/tloGYWPFvOHv6d+DZLYZ
z7Z8TAuRPxO1iUWK4UkQfZXCD58Tt5yvxM4/gn8qXzAxFS/oUrYl9dBj39DmsWZfQ3GCK8sIH9Ci
NLshcsBpEaR97HAB72GyimsvWbtb3Zyeafrka8C12Ych1Acj0Oa3wEnuu5UitUMRTdKGzg8Cmm+o
3MY9kT5HXFkUzzZW200zszJm9uACtVLaTh+piUVdiWPiTYC8J5VcibQLN74snFs44BAStX9NGoMK
EPmKDKB20EOHjpdvXB+FgZsV1m6uWdPKzvNZ9uPvfLS0hxTA3Yvhd5u/l/ssEsdwtLbRyK5NcLv6
rH39Q0AofNJS4hCmgYM7EX3Zp3yqk2rBRfk7A2gSgQKJqfbUeTd/9HyJJr9/cQxg1+Y8xzl45I6I
4OUhsukhO22GdF/Ge6MlKRHeqHroLNE/mMv/OWYIAc6yALEvr/3fF1hP8603Re36/32haf1m03Qu
y7GlrTi2k9Q06MVTOeEwmPjFtn9P/x4m8kudnCW1qqLyyfTpmhH9yUSsYkVfXsoMTlRDTeKxz/4A
Q/4pL2HMgjuIUYmGhLQvr5Va14MLsA5/z/okmZ4sk01MkYG6+fsLfw8wZ0/aYGfXv2ea2a5CNA0n
eAXhGRGe1hJPksxAn5cHMsymNqhzS9t0QwuHjzFqliMhTmaC6sQSjOVY3SEv01+jd4yNn4XeURtq
2umdTXq1OXZHgY0hkEwQAcz74zGDFLhiLSUY2dc7xPQaN3JIpLRfbLnBCbKJLNjsU6+Ofw8mHUSS
bZfnJtzSoKtIZ1RL2ICSSXlEwWqvZ96ZVRfDEFBFEcTKJAnJN62DArPegb3DnJLlWzETg+Y4GZQX
ZBBH0gA3M9EYsU4AbcVveUvmHuUDNgzki4TpSOcnrJDAgGdex6HjBr4DQwGZB4cJ/H/rCQMowO4X
dicimdL66ESCJtMk4V9qoDj14Y7tFbl+tdEthJyiCVmEB9R3tOeI9oSiTX6RSe2FWZIlZiUy2m0L
mAsR3VtLx+MCvTOuNmHlfnlclZ1mm2tO7A8D4dEMkQpLTlvm5Bdb9beuK6tDChC0Hafy1JBCeOrE
TVSl2DcZ8F0fIzPqfJvZFChtWSjiqfXraNIENhCltAz4C801Dna6yFTJrKiK0jnNlNBBQpNyNV6s
eWZi75racUyeZdOQchGXa5OC4oRB99uPunQLQzXgVnX3KHPinZU7D83o48pNFYcv1KQriIjA0Jvo
amQ09WZnGlbh2N/EWN/+rhbuJZC6Xpm+VykhHfkc0/5Bs0r5oaqBcVgsji7aGdAjE/epKB+1hhDh
/33Q/Za01C5YeuygfkfigBHejviTDmOWEX5sJysRLX0TCewwpT8at1urQVOQEI8QzMhnjmOTkNqq
E2mGMDTaNr51F3o/HW3P/aZPL9eDF+68vH7IIdJTDXxJ08q3xkjojqn9p4dRdIpwltCtyA8A80nm
mwd1s+pqbyW9iQDzYtAcR7Q9vOLCN5apIsjhyGR2NyvCp7wbbUi4k+AdxWhgDKgJbyB7Ysk6WByo
2HO5jL2JHtTfQ2KAWsTm84/WzkaLt3T/iL+wCamp6WfRAsexqaoAXwXMWuXp0A6vIjH9Ncw87moS
eph8PDQe2v0cXchzK1F5EzVASk3BcJ5iY+Xmnr7v9F4Gwk7uLaw5VLFkCBIUgkDUzrZZh4xt9Ifi
5JsdMQ5TvM3cFO1spcj2CCf1UPcx50Fj6yMjW/k1OhZ/gqnTzMnZFrSNK3s0N5XDHqoxRMSAjSfT
CBwVlVQfviKWOPkG0W7sgROnlIxJhF1pxCYQO+Qw53TZ54lA3casziBwV2DTm20ImehBH5NzXsn/
fCGfM3jlG68xP2x8QfBHUlDaI8GD8PnvIsNB5Tp0gFHUUjSkGxgICDGqZtxWVZhi8x9Y5VFNObSC
V0OnjMD0vQsipAswfqRQXv9sFX16dEvZXnB1xHhFVoYHM1gRr9J0sYXFdEISZz2WsgH2ldyxVuSc
9MDzhiRqscLW7Nw8oBLfo6ED/ZlklBkqOzHM5RPHJaEmbTvYXrEZVTigDYrOeBWGo0XG4jnCP+Al
zQtA9I6BA5vFZM/OtkW6hKrgHaURHgBqTMbzvHOS7oNwcIILLJ4MULAdGN1/hFkcjBonGnrVeG+l
mDLGnsOtk3I8LAuMZ6x97y7hW71XPwEJRexCRuSp1qIPq6P73tue+UzAuBtULoiaqvDeIRxHhNDH
GFJSOWaPpEVHoJXml5gDz5resp9FzSrsG/fVkd4WSQZh5I5hrbdNHnlvCeeolek2/+HlrnYlY+JA
pA5uq67lorfePAtzRSIT8IwG5YSRWEciuAA6ed7vYCXtXrUqWSmd5k7fvZZN1Vzy9AkfdBPYDor/
OtOiDdpluR7DAx3Egj5ejT/OfTQa8jXcvMX42+8znYsjR1FkK93dV5ZzaIcOtrAMk5/WILFUlfYX
0AiyJ5AibYaOSThCOUo4jUqnwlwzYA9MxsY9UG+1D+1M6ndZVJRhnKVSEygVlUGA2/rUOx0SGH0i
VCGybnmFnYV4RczTjfc+NOT32fSg172eHgWdBF8bHYgE3aX259e2JY8eFsNqsOdnX1qAYrv5Wpnt
zixG9UEkmdyq9BFNlbfriRIMzUi9NPaw04DAsS+Gi4vkaluIGCan09j7aTbmRvXUKRjjfrnDeNBu
6tTsD9VIshkOwpQhn+PB+i8uvRD/JP1+j1I5kGXxJDyj3jSuS+abzKNl6Vp37eB82GGysbNRviV+
4RyT2nvViXBnytc2d5nkv45JG4eL/TKVGQOwRAfoNvcBjaCS9eUknLp/ZkdDksN3rWbc52Xq0BlF
yV8P+Qd79IoyrQ5GGRoQqfJAjc+NZCDFxPN7yDxSSuvUuNVsCMSclkFuRvPOSmV+SGbZrXrcuCk+
0q2bMuxBKPDsAMac64hkety3QeejVEnI76WDszE6hl+VznhBEy7U8aRn2bQHh7WzcrdVrZvU1XjV
jdluHgBsrgc3e9P89LPnv62ho8qwfORI9BVCbhOO49GqNlAMD5G3WYhZG7WA/Eca84DY6YJG4oJd
yQ10EskDpGvPZm+0u0EXR7337GOajBfPxiFH38s8JfH7YPW0gE16z5lwnFW9ZJAOeBxXUTwYaClq
RLmNjcILXKpgBhRkHYBt1eQfFq3OXe2TF+Aj5YNq0zUfme/7iCl9bOIdqVZa0n44PjrTmpNi00Sv
qinnY9WRX2iG/zn4pYhh1u9WFp8Th09PqCJaG3NG9cCbw/IAicdZ+slgi8vt4AK2t7TpwNV/NBqS
Yir/zaP/tK76ClBbKdN1Q2znzh7qNzMPnZU7Fn0wXH28VAckweBBMvPQtvU+NXpmDTZJz7Ylz3Xt
3ilb5V7sx1HQr2KRCaZ+XEcKuYofeXuGdL8FFXxS6JzJcrDRMJRxLcA1S1t9JxGa4g5n6CyBA3US
3bY/b9xkiPjUyhgGQjSTdFw/uaMLSyM0DiEnnUYnpUP2THpTzeYedKxn1FDfNDrk1g2Nrcg05zBV
6Y4mIGepvEnXaZaHpxDHYg7jeT+qdlVMytygthpJ/7EJVYGCAEMC9v8gN52IMBhK/YHOb0qARnpu
5t48uSie9LYl1w4GMX43Yl+Yl7wg145AHUoCcIbvDCEwIbqRAqrmB1bkDkHkAe7TRX41XAZCabJD
xC1QxD6k+NoPBncoosdql8nqtWH2fQ0Tz0Hz0i6W1vakFcQ0ODHpv+BC7HPtY5YpOvuxAouoaHqt
ezjkFH7OMezq/8Ihq2+AMaHKF+9lQvBr3rakXMX2ZTYzoo9Uy3et9HudaPDA8cDBikN8Tzq50Rvx
ueP9vWRj9NL3vD15hYFVP6ZqKpklGv6m1OG6I57yTpVk0mFLsvBQTwrsd+ZMNhS1ZLojdJ09Fazw
ZgxNCPYqBEVIrng1+4clFd4IWZ28D62oSKfUcatx1eP+Kj9GhCIHntA9jDYIzb1didmQy9f4gL/B
UWqpfvU05BjgME2AGB2h2nvO0TefejllK69y3Ic0bbYRKqWnjqYBlu7MCmriy1Z4Un3cenYUhJSr
bmbi8m6K09+DLP/1Gne5SUQDEzYi7MARXgbsD4sXnvLgPJWmCOa+KTdaat67bqxRTvvov7T6XmGf
JijPlfvF+3VlZk4waBvdzZZVPe6wbmjE+wC2xHnhDKl5NGz30PTVdMrLfON1aYzptT83IFU4LZUb
Lvj6pDXGB+bGHmQiQ+Ue4jL5HhhwwYpVUCA4PDdX2JubuiGmAHs+uS14oOhL4UwEtiQn9vw20fcO
Sw+AYP2UTKiokYPmfbEvUsmg7NmAjBjk0dAGs+mUj1wg9WShZGlKSKa8tHYBH2ohrCzpEp00lNah
x8YReKmNJc7x/o3at+kP4Alr9YQ42Lt0Ytjrc/mTiMg42srrb+Pk9dzn+udcGGc0LpgNfPOzB5vB
6VdSxqsexgAZwsjyuc/73LoNY4rNz57Yf0efuLP2YjV4fsgfqIMimf7Vo0N5Pjb2cUinfxwCx1vr
y/GWMCwiVCzrVlNnj/gxgNbj7d7qGSpJvJQKUCkhRfVDG+EgkrN3o/Hr3VKJXB7WY7LxDOzyvdza
CYyMvG7bNaEUITw3r98g4GxOljW/ad8cOciL6xhTQZ/xQWrwoQbsx7wPab4QshIYbAPBJygt9/5o
cRrkgJCE5P7oOIr5nVLOGfSMk9rvLoZXbOfSJ7cA1QmZ53vkUPHKy4piX5EGgLn3peh87eCA2l25
m55ACPTqlbZGd/mU0Ch9/HuoGubkuPQwwsJuYaNxP3sKsqCLjI6cE+cLwYV3gJLPDHuRTlfzzhXd
QzSQYVCAz5sSYmsWeW4l5blcjItp/1SEBg4vOg957iZHEPWPZjTcyBFm4ES6cNFPX32aYdso0ifH
g3ofDjDDlElQuNuQLzqwYgqizBm9fjaDVW5juEV8SnvXGR4RWpE2MLGN0SRZgpk4diyBpslNN/tb
yXn7zMjlO04bdQAPuy2y6ox/iO8cZ4EyF/FziafQdMlfzQnfLYpp1UJ+WJlhCUGMRiza2vTg3PuJ
MKY2xw8mONjlkX/Q2MAiD8GG6G6+aMlSSCqifT0s9no1BMMAAKhQ6ZUuDwlp7rBRKXm4aKTpOj0l
aWXg1G4fuqIhdUJZOJBCfIOyznd6FJNXY8I79GrZrnsvJxLWVG9dkx70vCUeoYXmycVxHnJvODGb
2MtUI1DbQPg6hpzG5NC4m6E9WCPNNjPk/Bn6kABsusw6qBiSqh/ok2CESC2u8Ixgux59N1OZIDIl
l6qS3LGN2JCXuh6MvNgWBYCKqNPJWsGBlmPJJoCQIz89zLUuP4jxwHMJ3W/ttCZnYwYtQetNb85U
GQeuUYMJ3BzuWwfFnDvj1UfVn3Zwk62Qq75WyFkQAu5glqjAV+PZwh5OWcWwkxEN2uAMWyC1OWyy
bae56zJfRMyZfIbZcNV1iIU17XE2coYN+JN2oSwDAt/udBzDo+uf+r6CZO8MW0yo0a5uwpvrCWPV
axWraAKDZyISaAiTXaY+qmwiu17HqWt7w5eV9sYG9fCZ5Ixt6tVXzW+6Uw5mLtcJX8jCFJGqGE7V
BK3eDeMXFKw0XpH5FoSfHsJ2nNc2Pwfr/oTaDgZ0iYWcpHR6IUxnejTi/hGyWbYe/RqbU02xL0Yz
p+CYUez76VvkelhgIhp6aT6/6i5+zLzAaBPZvNF/Dx4aPRyXjJVMu1i6u4+lQf+dwpLSLcRkPQxo
EJfUvyH7wS4/rEXj4pDuTpVChRUSfcIQGZL6G4HBNuMQ+AJ+hs8+CXeJcKx1zPDQnuuOwTlW99Ej
bg59X7XPxPhThskepTrJy3EKdc11XwsQQ+tQMVxuwoDlb7yUUF+KNjkA6yP6KvbhsVimh0hODzir
UPejp2nrZxD+lxqV4AraNB0996PVol2UTkiM08kO8ndvhoDkaV27b149qf8XkgFkJuYEGWzhNLfJ
teqUtWrD6tFyJQ6naIcWf2W33k4RBrBqBv1Nc0Fw86li2dfdeQ+QaNdTstG0wg7XEy+kzT3gJFXF
W0u/JGlUvXdkpeeIWtc0Tj6IpNv5Sfc2GJxQOxEWvM/ednpmzpE0lbNpJ3GvRlbRpOrL/TwxCdeo
h0qXtsFmokcQoI/h/RX+Ps9IOWUc8BlXuUbP1VBbR/zmeMlB5NADbD19N1IxUwduI6F03ArgYnJN
PdP85TQKu2bj6OHJyYS7Qml2wFIkg5Ix8LmOjf3ghjcdaRPZTyzNw/SOeyfZhEAEV1KPEeLj6n1c
tINN8jpCAtt4Qm9OjlN9tjVXo51hHy8J7EHXtCaWCGl3GbVbzlI7vIzvCqjJUZDkZ2rFJe8tfY/s
6hNfQ9GfyOpsAljNgyfK1eAU7Fy0sWsdpYsVR9uhmavHHlPsSrCAezhS1sR2j4dYy5GqTLRFVCuD
84KtXWc5vWBbL36VW30PujXsRp3usYXuc6xtbVu3w2ccxZ/+XHrPM6E1pef/hClYiwbREcNKYoHS
lJWWJiMtbDNwB5pFvRkmLPX1QTQ0kVqjeACBLLCrltdqtg2245I3KaqJPHQ51NaFn+8HHWySRVW7
gfJuRulXro/+lum+AzR8xV1F5qBJ/EnmYWPlXO1zmFOBQYS9rPFF0BJZux4jQDqsLPUYPTDTPels
w64wpke7epBojtaoPDjjOdoQFAKwZNy1z92QTduxAOKVzSXBUdIs97lH7Om8RCAiHzl7ah6JKXSw
bUtaImY4yEB29xiQ6Ea0mDd77VRgUj6jOPHpXhDgk8GKWrUZYTxUiHXQ0al6QkZz8PFKV0ssYWyl
2Q75SrxiiP0k29EKws6rtsQCvnq6kV3nrg7m7Gj35pdnI4ooNLQGRd7fewNETTnt9br4VwzXzrC+
O03GwAj79y4yiwMYq3YzchpSFcW6oLd+jOfpZS4c9zC14GbaTBxVpPxbOU0vSGxPhWGcORTAXm57
rM/OfoLHZyXWS1KY36Xp+kcrMUoiwdvdWEQYrGkKpuorZWdcs9nTYTJp8gsRbyPXPqiescfgdvfS
II1RZ1/fhABgVxZWCQ5vBGnVodw1fh9tWxPhE97Bf7z19jaSXRxIr32JUse+Tv3N9jlam7rYQ9SL
1uJIyBRhMSQee/q9ai8un7ktySN39cbboD78F0bjni63CIppoT6yo+Xzv3RUlyTrP5nEED9pV09t
NaEE6ZKzSXslEFZybolpWlb3V69ys+1o6XcifKpLBLI4NFW6RgbE6ZuN35tOiHXZkvuLLtFWNI6P
sijr7vqiVjY5hA1Tb24arcb8FhI6Vo41Js2MVoweNoQ4Te9p6z0PGODH2QAVrw8UZFFyMLPPLLJd
uucje48VMelpYb1YvZ6sM1iGdg3drk3G+yT6G/J8apf2R47Jm8Tr3Vd3R8NPV1vWPm/YPmRdHe05
vdQo7tBtONHKwoCHYBXfsy7fq4iI4yatPwfpwGIRjEczV//gIHmwW2JokCjcOuPALHO+lJb3Pg6s
zg1WEt0ZaEdJpA+1QGHuk4vQAdBa4fpxgcXq77GFanwioPKYgXZqbeIFe4RX/HgElXXjb1rxQlxh
cxCM9HGRJ3tQ/R/Y/3aYmL48h1nP6GkA+7CI+0p7jztf7Cu7+ie0hzkft7Il3JYslX9e6gMLwvW0
Tgu+U8ifLREIbEeiPOu0QUeSfUVkH2uVcndJSiK4YT4oPCpNG92Ahxk1UZ9Z2v30aqaQn5oEotZW
t1Hota4fgzp2H+OKJtkyjcc1Nn8SPmdyTGSoUv0oKdXemFWJrI5Mo0OKzmtrR9bvwFpGtW5gm7Y9
wA3ma2ZH/yzFX9VF9yyRYHFJMjGpwVkEhoy+7LQD6eLHX3octjj97X9ht8ni+FxG6nNwmhdmM4r3
Tv34XfHcu8gLSq3/KvnXYsDS33oB55f2G5Qep78bwMMAer6g3P6aSVqjZROtNa370HzxLyNXC1W6
RR9E/+kqcS+j/tvtiKMxqcYHuw8a5VK9hQTO9ZCnovmhldoJmcb8hYl6XJmDGa/jSTzYnUFpTez6
UBDuLDIsAAMBFRVhB6K610pHeJ0yX37Ehv9ZWOYdacHDmLSc0/OacXmDYNXtH8pm8Ra60aNXmDs3
FsteqquNPlv9ypEISB3jK4+zcpUqgF5JjOBdr8pHq7YWpa5Uu1qrx73SOedZNvzbCWtZltQvhgz3
KcEfqwHWFUa8xYNcvC+bVpYGrp9w/pX6iiHRixdZ+26GbhTP8UthYZgdIsYwk/OcNjlRp+lrMiER
bLSCVlEZ3lirLiluEuYT1kUk5ND6cU6CIZt6IX5EYjz6vRMjhE2O5C58UMKgEknKp9p13uyGfoTR
y1uqcctM7QEXm3vFZ7FX3p0feZoIO5mcF70nji0iirim/tymNQ19kHTGCkYGSnAfaK0gslJLFDsf
nUfP048Mkr6HvEsYhyUVfRri27syegekZmE6S781ZzgnILPWmkg+UhoH4PxYV7rsXpHH1PrD2QID
gLERPPtgthLdCrvx0kAz83ix02PSDy1YKdV/SDoRX8RFTrJ3yQHcxRBmN7sRqH7soVRAWg2Aza6v
Gfh7Ul7oRlR5zLAATpZh1CiXo9ZYp3H6XA2APGaExJS0jH5nl0lxa47+ejYSY0XPCTiVb32mwpbw
PsIX/A4cNPzsomful5xgR6K15p+CN1unO3poe+sK2fWxKUZjoxvWaVlbSxsEPCboaoXFpw8Q4Ycr
lfGaVvvmBpkjjETO/iQUs3w6HuZhN1vVvjo2Kd6VzFY3s/4kUIDFl8y2HZbJ/9BErePlyvVjYsmn
+TlTDGZCf3zWGY6WiuaC0PQNybYjOzXXllYwCB8hmTLPOpfmYvztyueUYpc8ug/8PHsKq2Y9meNp
iuB0RTZInCqnYC+wyHKv6BKBMZ0XDS4YZsW0ZW2z8XFII3ntEUwwgwWCWNSvubTNrZQ3GUVq57o+
xUf727QaDXpjXpVW9jrD8mOnc3emZK1lykU8HY5HTZJAE82+tY+aF1egTtLU8DnBDwFYkpxQdTVB
iJcz9FxgFplon7Dd1/uiILAQds6pM3eFMPV/nBdpzGQw1ZAmczXUY8dDV21yDN4Q1PodHXi4BvwO
uKRdz/oYCVcMW0grPfb4MGyGNft0fUK3BXOcgOCmaBDeLBqi2Tm6naCnyM2F2RckXjMXKKLa7FQb
0zsTv53X4Ygelp9PBHHj0ojqrD1qkv/qEXVbuXcTnPJIl6ni0S2OQKKviXT1qy3HC5YGzuDskWu7
4xCKbX/TQXsp3eo307MzBbaxG+LMOrb+SHMzQTdEp2nFgZoyHtOrZhn/ETq/M+Gh3eqMKY5ZMPky
sJjaThrS6C93tVEwFB2TLebMPgBytI6dGiNzDQMtPrtI8QJvn2p5emQSwMcelQH5rP6uqBVhFiMz
8VKem66jC9SbLySgK1K5lx5cm0t8CtV4ynJsxuGEdJyUUnRJ2j5h3wBJVj9zeL3NErlsN6HnaQps
dHFY+Y8m6b2Gjlx3LeT0qpVMr/G97nPceexpXRnMBLveBtKxdbB9TTTf5tEj+NDHZo5c/BfwWMN4
EyEOgB3gHJzrLAC3fdzkr613rwUB3JZZv1cGcvNsVsaliylus/I3KpzyYsElYSnlAc8S3b96mWLO
41EzdZfasu/Xeid2mZPKh476NBostHWVehSKjFs9B3wo4/oeRxnZAUMDzEoRtxJH4D/pTK5F3JJc
jTjnNTRNczdOM5b55SkiBgCzgojnsmN0gN5zZ1Oj9BMgkUUHu47p+Zw6pwvfag7tWowLauyHM8rW
fMeNB4cfpT27Sxnfu+mz6zkLM2Xxd/DXSVrVeydw3epUIrJOLZ5MlrPpNAiy6CRBW7jywcy14Zph
iF+5TeFc5tapd0lshOuiYYjNbYk+BIXDRDm8znPs/NPQPiUIx3ey9cpTWBHtbA9OFszOCyZ8zADi
5HghFsEsecoVziK/fqSci4hX17nQYnWUCYwLZcpVGTo4WRr3d0FgrCyp62d37N+KoV0Mco+zFdmB
A6twRI+QIJLfQ5BA51+9iZy7pOjjMtA4HJLtixrCNx9z7IDTyNy9Qt0fhyM0Plbe1VyWD3YMMzTX
v6J+6tbO3HzUUdHRYiruBZK5zWwtlwJDRd2/OSoCbB15tB4X/efo4kMmC3KzHDBiqX+FpfvYytFe
JYVwoB8udozOcrfM5D5ZxX/HaCbgOsM0AMATzqf0Xpw2DwoThmEVPaHZ5m+NJLCzoyDHiRlMqnmb
aqUDgU5AXMKVb42EjyH/xELaAxFNSVqExlCwwU3MWrM42/ZJvDd513wXhfpQd8/p2PHHez44D8Bf
PX8XorwR3uGcjBJbXcIgOxmwCSl/G8VF+D9snddu60q2Rb+IAItkMbxKVJac5LDtF8KROaciv/4O
+nT36XvQwIawZcu2AlmstdacY+4aBuv7yOtMnxYTtBNxcMLINy00A8N8b+h5+WABwzlKg2jl4EuS
Z7SpZh7StetkSL9GA8cTnzNdJXIGBf0PGoa+EhTSkQcdnczsKCaZGs3Gc8nYixzzh9F1djbrAhUI
z7zuzkNbP9h2hGMyP+T0x62EngWBITlGWdjQFbMcPwmYg3uBuNMgMb7N4qPt4o+o+FPoyB3qwPtw
B4/AaK2h+NPPJqIngMMSXVLwZxDQ02ockWPi3SCUJB7bmb4neYd3bZd60SUEq5dFCI7ZKX4ZIqfD
lr7w5x801T9krFL1aBS+nPVzRMd1Lc2cNn4EdlZCONShtY1R/IBuE8hWmBADFbiHwBoJZe76A2as
ljZ/gmsgsqjc2SqImnx1fTqkJN1TxbUIxTigjRS2XM/FqLyt+yw6N5330g5wap26P8tRc1dVHcKv
Z+6jjU8EiTvrcTLfLJlTDdOeQIdLBEi+mEjypS4nla0mjAOuE0pBpw299dCdm6y+ZU+NEOlBC+EU
Y0tZVzUtWYD7n+7AUNUe/iSkNOHfbG7Cvr5Mko6NTIgQdztkWcvba//RMvysbBabeKTYLnPGBFO8
yg0mk2p6ayx5F4biJ1NyBV/1KywAgEohrq6R3XaeXWwNhgiQK4x12zhgFdHpqFpbl154Urb3UTJI
UvjFccaOEMnojSTU/0nrYeUstMUvkfc3o6n/8Hat6YxhyfTI/DKZHXqT5/gNlSeRcF08QCJNvsD6
wawTzpXNAMCj4uiM7FsihrjEXiPRCKdVWIqtsAZiJijAWzPbheEPIn+2Z4aB8khpm4J1IpktIstT
nJlxc5fU5h2iSBIT/iCB/Kl6cU3jft2KUoF+QwGDBG1Ek46WfxWBDrfKTvHeGacaxwIVP+ueRG9m
JhrJmtTTWeaGa6MMQedqH1NDroSk52e5xX3KiGQ/2QomISkSft3Km7lQxTHYNm6LA8CzEXZGnwmh
1as8Qg0WcLlt8vzO7aev2g2pz2X4QLj43Bj3hUnjAk/1dgyYCUiR3SkYE1l4dcrqLnPrdoNod10N
87Fr7K9y2SAGjET9QufdZXP9jnKULaeNn7G4GC068aJyPorqdsI81SpxmjrvD95gyCeVwZE6PESl
DqYS1DPa+20/yye8ujTAisA3NbyKcXGIjPBnQo3NXhetBYIFND0RFXXr7KrmmgLkWpXOJsWehc0H
IUyHw8t1EHBF4EUiou0gCHQrGTDQVW16HLr+rsRS4w9VRcmleuiSViUYNT1mJF3R28xmtpZsC2gU
fyMtA0OvzoRQvEEagBVt+uz38RsOLXIcAw9ocPQicUYlFB+qgj06/QkYWXjow0oMe5TuNDvZgYUW
3aKOrSCytB5XI4B2dH879P/Pk4vofxl2WIKDytTcJdv6KiMlL72HYUrhiV6VYqBIcV7hcGyaGHEZ
9cFr40WP2ohxUOIRmjBGQR/jXkTzvTP699zynmsVDJtMK09kV7FYLqcJiJgBYAA8VjWE+EYqMDJD
lh9H+t04ZJKV0pDbyJr5lONaX0Glv7aIBdbsWep9yLhN00wwXoytEml2flGjMIGyeqngsbbVDBrP
ug8tnhF9qnhNtiWtTTFfl3TFKEi/04E3YMpCTr8KYlUaHwI7JpBxaRuGffBtNE+4iK+50h/zMX4B
5bmyWTL1qHjGu8w833pL0qm9nSCHsSaNjCODT8AEDyV6Ab9NG3LFFa+ie+b3TzuUffcI8toJxTa7
+Qpd705LXBzZHXakGbgiE5NtptXTJkHrgko4zlE4GEfXcmt/Kf32AEM7tGP61Q57ENDuJyiZF9O2
HFRRir65CbhqSmg8eUt5PnN6R8M1rMYHEgMTWrEJ3ew8uc051uiQAvqJ9dHXclqRbjXQhi2YcdrP
RNVXejPCOcUIQiD4BxcvD/vuRGC95X4zEd5BUwXNVOuVX1XNboiQE9sDtnabqquou1dFaW/IEOmN
o4KtbUZ89NWA1Wuhn5Xai3Wb2803pSvqcMhXetDfRXZ4X0Vhv40nul89HHAqXdsfExNoFulMXCoc
E/NxupXNk1eFb+a44fJE1F+UPaGVvDFAAZA/Q6EW1fRZJE6sbmRMWapdNCdfvaCnh+4l3bS9SdvG
8+G+QJEjPGjdYXzxDaPPD1Yhn8DQsYo2SINZMQfpYauO2scaM3qC21sPULJZA1qPSQXpOuSIRDqS
/zjRvrBYYKwnoSO6buNDWo+fVt12Ww9Fsm2h8JyyruLEVw9Rp1OLUUr7gUUx2llXTTLcoFlPDPdX
4WQPbLCEgcDG6m3GEw29nFlsc5EnPsEb48pASpQvXbHUth4zK3lVFtogskzITounE7xX9PnsNNJ+
TI8FSGxrtnamIZDYRsjMGa8vydPofqThbGsz39scONRDJuc3Ye4RCvzRzNxtqtI/LoxlvOinIiXb
rAy020pHaMQ+948OCYR9RK7RTBoL8lHgvhrOpyI8e4X3jQBuwcwD8SIg12AYfFfn4lXq4YnA0T96
Kx6TKTl7iAGq1O63tk6nHZwHm0E2S1PLuTZ0136GIWWM3h8Qdw3nh2njLQmazWw10AKjxykprKPI
3ccKaM/FkmJtYjescFEZdT9epoFg65Q3SqrhpS2sYpubEdoahAtD+mDo4QMB2GzEECIWkxVcpGb4
WOtfe22modx9jiX75hy3IX1LdilVlG/LllZ107BG97p2SXvVbqjPV0LmxzwbjWMQEhhBcrYfpKPY
WAnsc28cwCzh3euTAnkLOTHg+e5pEvUrXJ6Hkn7bPIcvkyLFxWQ42MNRXiV8hsAn/am0KIFLovtA
URApUI14HZ2+2A5GpNZRQ22MigaVCAKABBdZLH1GXDas0nFTZMtKUg7Iz21MSxoF6IQ4151Z43hM
fzS7eE+nEqyguCAjaRGRicD34JkqJpH+OMUOWr9pl3Rir6zG9J0+7Ta1GR2jlnMwIQisJ3lpjVKP
Nnf6nobaNbLAJFZzt0GCm1e8fCT52Rmu2ciOL7MlMwl2ACeqYcY+hnwsYgXznWOmjFv4JOXSnTbP
5FTNvkHTeVc0DYAHI7zYNhPrDoZGRhMlaoPqsvypDPphbrNxlnqHuCxvuQy41FOKzKZ1GBAsNU0e
e0cwV37faKArBWPebPycafSdnaCsVuhUY78dIGlG+TfxoOZ6coBBM7cilqHiCQ/C3GlOnh4gji6Z
tdg0bRJjfKNG6JUJqg6t8JKtLML3KbfAAxBPyRXHRcoVtxyVZOci1Twn5XVCdLoyTPiuTcIp28OD
9ugatlp1z8qCxjV0NlWruysjRl3e2o3ctAVrVEQrgbL+DHf9T9Hq8MVNce50mgHy3al1HS0owF7Y
3lFUPXN+U1s1XGhzBowJeqomntRV2RUcXNAbjDU2XNtgUhLpAHcgENN95qQ0vYhzEWWGCjUwfaqm
NzgETEtSgtxtObsk2LMhQXB7G26yrKU7WBqS7ZzRHRdOGJKNDMLxg42blLls/i1i/cOcUPSKSYNd
kV+doDrRAfmYZ/cnmB1gdhzIG7khU1QcsYGka1cZ3g5ZAv6p4dMB0nlEgvnidZ5a5XJAi1CABi5G
058thdQPuY4bPzPHv4tq8RNFDa5rWHsdTZCeycefKa72AWkjqxR5QK/IZIrm+OJOf5xMc+5a8RN7
fX3j2hg0rICYZnPUrFXbwIDvCmIANCu+EjtW3EY26l1TzPS6FgV11lz5ZHpQieGza91JTuV7kiqa
+yZJ+6OVpA+A0tD3JkuOqMMbP7xXMjuZ0y3toB2c6k9lIGw38dKdaiY7NLeTd3znCG9cTQHPJnPJ
MGhUpiJ41nP6USbjqk1UOG8KhDzOpLeEjdeWQAQcH0Gt74WcXup8ZPOKsp0DofsZvKsKtXQn3PCt
bWARe7RJdXR02InYvA18bdU159JGnxoYNthzV3x51Vecz+BBR6TTbckFpdAXhkKeo11svOesQG4e
a/WnRuxhYcv1GJYck4a6MylPI/BPzLLhXNohqr8IUZI/jMSf9ARkKEezDobjHCuz2T1occJ01ih+
rTz7YiKzojGqT8jO9Sry9j3Upp2XQYXP9A7hdZy4Po4VW/agaCgP8MFGPkZKv47HZIX8Ntvqxh/L
gBM76cyOpjB8d5S4GEl+7KZgvCRmk2Ntx8XYdeIRyx0ZGZJPuMmZX87C21bUUIIZluNQOpkFnrXJ
putHZxeFr/1Z1/1D11X6WulfXDTbTcyuBr3bYK1h/dJGtAl67DrSqBz80YbY6T1ZM9Tszgpn17bF
esf8hVZuLH8ia/4ZLcOGQe5t2C3Pp9wgQXrIItdPHDZmBILSp3TSs8VMDGdsY8SIGLL+w81aeirY
NtcMrpjADV59z7gc7YRG+JA1zxBoaeYwBH0IdOy3WtV124y6Zl015prKcqbza+zClE4lmGUqBAM2
naPlCOIR6oPL7s6xjG/BaNi+qt2LXuvfAQOoxmZHEFoStnuBrgy5e+FVV1XJ5pRYzxMOMa0YiIEf
3XRLLbwEdh/REbxPHnyEtHnsg9leE9uBbxgFbVdfisTjaCTm2Edj1pdz5M9e7pduNm0ZEgBGwjWU
TPmP0Es8A+RP2EPNIg5UCNEShVsrOqKBvJsgyn1jdp4Z6M+7UqMpz3h1O+UJQh2VHXR2DzCZv0yC
x1WeHRgJvHSGS/PZtjeoyQkaoZvROeiX8FK7GzONiShqo4uBIn+XBdNbCE1qXUEay3QuGTVRy3Nk
IpgalwozFzSnAzDXXncwXM5XdDVrGxbqCC7poKvyW3X5vS71+CC1east/LIY7Vg90EvLq+mldHG6
hlDJHbfAsDlUP3lft/5YorSW43jJhvAC68FZRXn8CKuW5NqnDCfpQ9zcW4HEe4N/hr2x/ESuhXhL
3iTjTsoFwUYHdhT7umLmpsn+Bu0vduw03ZCXFa9ZGar1VD41XU4UN5owwdLOBXhgI5zrJhPFWCIV
aO/yCJ/sMEZPhcz2ngaTEO+0ReQOrUQvnGdSGx6CCa02GDzaeQNTl47UwbRwTzOugCDdlGR+r6Ix
uC86uKel6M/lbNx5WY58fFRfk6n9SC3iNJmHpbFi7ac+piIx3StDmmHbO/7ABW49N95bWTuvvZHa
K0OYxrXBzBxT3a4x18dnRnHNtusj5VfMiET82jn6C4ZwEpmwO9Eec4rsiLCK8GCaZX6al2rTdPHS
QenolyxTApb4sRa7IJ0e2Lfv3SS+xG15YzJPmNM0RMlUPw46zGZiVFZcCQNMXnz6xKJ+Dx5RMHLQ
qDlDbIrUdTOMlVn2RANGalO07YvVk3zogdxtKTx9zMFf2k1T49ibeOfKSRwrlGCHUV2CNLoJpkTs
mSAzv8yJIp4KVpXR9UgmrXGSB/t+xsKgIVnJG+TaVjUN/iQJb/T0gm7l5O7bUt5lTfRqm8PN6D4H
ImbewepLyhM+R8823ohCfEjjb3Y7yFMNQN49CUREOsj7uLFoZZryOxShCaXv6GJkQ/4U00fUwIrN
pt816k8cUGGIswEcERO7em5NimQ39MPWI0phJjcovrBxetLznBk7wkdCI2+KpL5JDQMvF29J0tMI
zKKNaUdsoB2mHU2vISJEOj7r5k8bNZzy9ObBSa8yQVtgUsb3ONqPdNsg8WXbcWi1dTaiFU/H4jNr
0jNqVyzudEQmYBuidTkWpY9ylvzLpjgbg92uW1Z337Cp0JDM8aYUGKgsK9sSGQmTh3U/aZ+IK679
qJgbBpfs1Wjx2zvVUYcZeY0NUtPB5nMUHN1y8jsVvmeG2fuIN0YgRbDyuU6dsmGYdiPjbFZjb2Oj
YyPPcLrtawSkeRpsA6s8LhM0p/xc/pnwYSfXeyMiBWEF4nSh1CJ4z3ukdPpLZvUfKA8Jx7Y7UBfs
6KcAoIyDsasQ8yYb9GgtU1z/yYLrAuu6HmVjITYhMWmMJR3eKdi6MZ9YO8KbD4V8yMa2PigKRFUd
Y4S0d1Ojiw2DNjRz4z4bMCnYAMhWDkehK5OfuefY6nnjNnkrHoyc+TR5ZQZegOI8V6bcBE0ZM5Dh
LEg1dNLFYroeJXWRauuzlWfatrNI0clV8ByRZ775/V4EWhPbyfKw3xvvm3iR6IijjIUtM9DDuFMM
AFDky28Msy3nAsE5mLrZhhTHZPnf33edun4wzPkBjTBhb/95Fr8PrYdTBgziEJR2eZwT77ZNwmnb
LE/JarrymC7xPb9324Bcv8iCrDyWl6ylW7T6/Q0lVAMwwUHp04HBQd5m/7oJYUCYYhH6VuNiJNds
vqEbmIoNVp7fn/19N35v/n5a//jaX6/5fz3m91X+/ej/9ZDfrzUo/3GiLm/8Px7z+xz+8Zf/69F/
/el/fP/3V/z9p//r4f/rL/yvrzFX4PnYAsR/rVnbfz4Ej3FOoBXPFkUFsrq/v28kLh6p3/u/T8pi
ijizjP77hf3+Lyf49l+vFu9s0oLg/Pdh918//9eP/uOl/d7Vf//IX79/VHO+//35v17mRH5VZa6y
0AakMYx7+mq3YLkbEBSU73kSP4Wwr3a5gSBddqjfjZgMvyi4c7WJoL0weWZynlFnunvA7RoQprce
E9W6QTHEiBoVhfhJF0h21KA6mpsgOybUVrNFNlJEAzMikclPZyaZKJylOSzmXhfPOCZbJiwnByQ6
oELY3VS9q4lacW/qJbuW0ic3yd2lVmfty4LRA1JlZAJKIaHjN7WLP6pO30cV/5iwYGjtO99Rp9Ib
ZggvbKhvRBOzxRqjZkVQn9+M6UvasmvIu/ErNTSA7aN9KMO5Q7WeiG341U6duaVb0/omRPSNga95
Z3nuxitM5wXyFOW/3hy5ypiXyQl+VDt2x/dwQc1kXglrQHxSpvbD+IH6j8bcVN42ntUeoqFIdh6G
QywO5efAPNjsp2gPUJIRzDDUN1KMWwQwEpJzeYQ0doejuoIHyiwqdcdwi3OLvUrXftgNJ22HaXdt
mv0IkaW7NCSnbN3m0NtoIYdikV0MYY/+Xe5Fu6giohFPsHSsDfkr3kZInGH89VVj29W2TtDTDq2t
FuM+PkaHfRdh5fAvZ++FrtoEaMP4CNMMpGnJhAHmGTkftN9tlYzrMHvzKgZUvcFkgzENnVH21WuB
N9EfEji9QNBIHrS3bmZ+qxmUO8GO17nPbrJo/GEeED9lyFMIrrRbNn/iMzBR9XcjOPJaf26m29Aj
UiaKsIIGYgRuXt3VKsKQl9KOZTyarIP4rocqtiY1eTjHSic2K46QyDA6jh2mySQDrgZBpVqchxTP
sK57b3gYv2pL+8ltuNZA5k61gyJUOooRgTlK3wzEzsKhxRsxaMjwjW2NPFzvQ4ZuNdvhDv7QkrJi
0gPiyBKGjsBFxZ86M8djlQC/TVNfc1BbSklDfkyZJCNoF8gwSMYLaeJxXN0orRowN1ofYOMOsx58
QLwdNpWFgjuKP0QpjX2TkEIt4oofr3rqerquc08L13OvRD66/ojCchPQlZQOpWCcAcQlHrPY4F9x
11OdLvpXYprqjpK7TBptD0uX+jLzjJOW8lu7pGnXcl4mLz1lopbu9TF/pgB+6UBhHZzghXEmuCKU
GauAoMu2cjK/CACc6Jp5H0dsXKyZfC3i4HAn4yQ7yZzkJwb9pYJ7UXWJRxpR/uCRM7KF4IZ7B8ZE
2LzhGVOYxvpd2ffiVtrxl9XKbo/FEViuDdPECQLsJBMDnYg3F1rQZ2iz9jqj8xgK8llVPUMENcuV
lRfeWskMg9+ZqKpoVdNl2uRl8+woWl2KWDQ8QbzzzScuWFAcMToRbQ82AA1h4OZrp5n2VRRpx8Gz
jjN7lXU2BZuyQlevwSF7MQ5pzvBhglC8idGBdT1CAOZK/Z6JAeknnLIqtH6E2+1RJfQrzDTFiY+T
90NztkD7gzXBFv2ReUXiiD+9NROBRtXuU29cprCfEVxi7cjwoiUzkjfDGg8tESsrrckfmUO/cPmu
VuRWwW+3Sn42ZvIbf3k05/Lf+CNzPjet3vkNxsj1RK9Hpm6MHZKk8IaTdeis8pAjZVoLKmRdV6ew
fDVK/alHFNfVi10WYbMRsAVPY20HFPk27aOvAQgu9Fq92aREPkyDxztAU1235RNK8g3taaJf06hb
NW5/WxvNS9t6DN0nQAQ6k+8dzHAiqRAp5Ya+M9VwoABUF6kmFvMNa0SwjjJwwx7gmnELaFbu5j5/
18jQOVOQPtm2fOjHihKBJvSKTMmY0iJUnPAyROLktoTOiFTeDzYRVI3am1HKeEXH/8F0yDshn9w0
9I13UlrNqnrXw+AoK9rzC7DULGcYtFr82FTjFhaI3FSqDBEO0RnKyAykdX8dvOzZCEjHsUHc7eoU
6Qrhi1jNnaeBFgeSLtRwYz+8x7UR7pVonoosO9sWylfJTHRW47vl3CW2MSMGZR4DB/9k5zkBJhpR
laKnd0T42FplhNqL3sxWSZUQWkLEWlWP+0ZjjN/qdLwLNAuStPa6ydWxRmDDoY5KW2qbVFj4borx
2xH2LQrxcPLQp8cMsfkgnisBbslKXAKwNoGNfJuJbnvAxphjLq3aE/XHfeBZdxwPkNEs7dro/V7m
2yls1U1s1yVG6y5eu4x3JuJGU9IM0ARTKtcuXnkSFLhsWtpGIyF3nRbPWhi/AGsYd5HTrQrfmazn
whglfRpKA4An9P215F7ZUu6DRm6LyJrAxOEEo5Hl14JC+6Ex9OKkhd0pL7QfZlgSERdPo3TMt9eo
x9Nj5z3zPbea1+5gzZsQC5Eh0gP67PqGge4dw8aVbKrXvsnco9MvHGt2LJ2xaLjVk+dwAcPSDuuj
+EOv4ov/O6QEcSHNEYdQMwY06fGJMLx1DtUU3ha0tuuShDJ0YfoqKzQEOEwjDLuHgtj5IaNUxpfe
2sVkPISHAEr9KqgRhID6Qk0+RvY9AzJTmk+j4TEuSGZ5iLva3bkVnQ47ZIpbYUqh90cfNtMdeVtk
CFd1bY9Ea6IZnK0dQ9qHijAJbAEGTyF7gJH4aZus83b0pRjo760xf0IaqVbJXOuon9vHSRjRpts3
k+uenGGElauBg7ACRDJW/u1E9bmZ7AesiWIbTROBksO5weR6sSaMxmQ6pNvQRHcAN4lIu6piULKq
lUQFN8tNgtRGhuhZKrDC5tCuOLbYWpnGURY4IEad9sVnzlQ7LKYr0xYGC7H9Mce0hJqZLrBlisiv
9ek+jTOSkR8jG+kM6R4agezrkZE5YYtMKiCsYhxx3zWSoTggr7ARlosMVb4dY2c0u12ssIwT2nVW
TpYdekkUZlyKF8yLsomZD1mtwOLDiFXT0mMvx1ukCubKCxgCqwZavmmDTqGfQnAS1D+qIO8HalC7
skQAoVSYIUcal88ho1dXDdSf4DxcJguIMtmOpORSs8ciRrWotxPXXw5oxkttFe9L20Ifwrw1lL2x
94zoj2E9D3bybHRXZNi00sbyLrJSAH6SoX4p5GvQRGcjRNceTnSApGKrPveb0PuATkhMsBePp8Rj
Ix2i9Ymn+jXy5rPWm/Cyp5lkERYPMy99SXzvWMc0HFVBQsCorefReesM47Uuh1d9xoZkywwddKwR
/BuivqrZYXKAb9OaxpRVYcPVF0yW4RvmxB5SIjQB2y3RtuDHLLSXxSxrK67C5HeBxvayLQDBbucY
6p5mExkp/MTOydLnbMYmyXpI25TBt9kn8F5SkyiDqrjYGZpio5WYpYDYx/FcrLz7oYQ8krnEihhE
k1NNeMMH+TYEqoT2Ic8m62jbA20r5da3KSwj5r699TgD/MR008pjH3nRBj3IN3GqNvIFt9kMXoxQ
3lLFyQhy7IIhg+KRLR4xveYxren3EvMil2O3k8dGhNW26BHoIRuKWHjC4L5vPPc0lDpyMZK23jOt
3XlupD3nctxVnTRRuYzDtWVMcsse5FAZ7nDFuBrfuWZ8EVxuyyBmk10OI/oMvf2uYDIyna1fw4WB
lkOd2bVGZvnCpL32e0MLRN8DKznqtkUPPEH5TBCF8WTFeIIcq9NYChKT8PPyX3f7SAwn0H0027G/
YjpL9ItmW8NL7XKg2O5LpVR4KWxF5Zcyow91fT4gA67u3chjpDw4GhZj7tJsq+4BJFUYUGKgP8vX
quUGqYKx5sgwKXa5+3vTof7zUS3RNP/P10BZTtjVxMS079+Pa/K6xQCg3wlOuO0An/fapomOxmX4
EHQ0MG/J6aCaerq1tE5eTTt2fCOO3hsxiBWquRHZnD7e/v7PU8UrH5VOEtj/+3pf2UcSFhDMyiW0
rUieoS6QDM3cYxuAMX5uemH5BerJvVi+28aju66kTr8xdMhPCklTVY4Z3ZSIYE794nBb7qnSYXYV
aE8GPUCu5lSSeN2d+yqr3yorDl5HZOjAZE33yM4yfC5GQoyhn4HHEO02bFS6/30YAcJj3NSvMyPi
vRfWNobB2NvytwLq7Do9B5UFmIkUywkPx8ETtXMJaV9uNLAe197S2XaRS/C2xCI0dAmegUE/Sgez
uLZ8KDLwyCFYbuKOHHtzZgPf4+wYRqe9yiIKr0H71x1bL7prhdgL/0uaY5dcVEWlY53GIMhOY4jw
pU8r/c7USOUrovZeitja146on8Laem4By920y704xZtWB644/34TEDHAg4bmGdcga9/lYQwHiDCq
SOnuKWvUsCt0N72tB63eOINlPxCYrcNyZBIILojKMWaamMbGHdGgoByxr1HdOjYe/orUyMJFlVLP
Xw1Om1rNP8p2TlWH08+k8oS+W7/R6SeWsTZr/D04aSegc1wB2XDMdeXddwlNZQyMA43K1EE8VqA1
Jxptz0qYn0y7RuUgnPoQaCo9zym1olZTPgbj6NxjNXHugSP4luQqOBSc8nXjDM9lDDMm7p1XcOgO
eU/GtPu9WwiU3KyVxxwDDxooo33oU8YQpBqQ6LbcRffq7fpp+Cqj5iXMUuDTpslopNSoHTIlHrMo
q6g6EHi2AdOFlONFFDorSH5r0Ld/1JGa8oTbH3yzwWkOrWk3OeYD2NzgFDd974cdNmuWq+bGWW5y
O2puZneE9e7gcvn9hj1ybUQzw3cgUZysiFntOKjdIEm0TMFsbILQVOdhMMmHUZsOjMo5FzPblqG4
NzIXG2aV1wSPLv+Nx+i2qXDlEqNwk5R1dR9Fw3cpoZKCKXfZWpraCYTkUoC5JTBf46k3l+FwXaMB
Z/d1occlD2WT3GVQ9TbU9tWpLKvpxiN0h0i9gBF87BWMo+KAsG+r2IR9jHGB6yRiO0goqyzm+p0L
PXoo8yHno/OqDyrldyMW3Z1BHHs8ZRNXxRqChJun5p3r3edNmT783igzkQdCteJVmyD/9OLq+HvD
BKE6EhZUHV2GAbQ9thTe9pI9FN20k1nQGI6HS6CZFDdMx84JCT5OGgaHCWTgueUFAcZ1Vzaoz4vh
VgFimnwbw+uacMkVFHe0B3wi7+angPk7YzDqiWgzYDm+VRkBFbXJpNLuPm1Evs8iI1SI3RRjB7Y1
OnDnnfBC80kOheDolALlq0V5oLp5p5UZjKtEGWfyjv+kv5keXus+uwpZfYkj8S7n2M5sIHOQQZAI
xBPbe6BKl1nzoj2tKeM0WrpOi6UJDjY8uVNgmcucBVdS3847EbIOFg7yZD7I8kOkFrr0KvjmxV+L
GDx2w3TcDObo9vcGKt0rZzxVZm9r98hZJKl5uf01vlSTUjgpEWfWAGPupxI3Ahv9NZ1m52B5kthb
y6E6apR91aENrkyVCoB0XX2qlht+/NQp48Wtq/Cp8lxvK7UJQVw0ao/YPm8c9qarYVmUPVLrKlPP
nhuvso5RI07NVHy2g5bc4KSODR+LOHnsFtuWcFY3ml6N9yyQxj6tOxOrazi+5ll9r6CX+wzYgILF
WntyaYjOWOwvGNH1LYzl8TgPRnjTeclVL0T42LbZjqk7Kc8OtlJ2C/J5issDJWZwMiKYFMaMiYv5
Mows20E7kDOkhU2tHfPSJn0tq8ot8BPtgV0QLvkY+UU7pK/JVPXXPGZ6kyVJdrKKeCSGxoYDqzXa
Y6EJucefB1lMt7THCoVK1oZXoXifwxGbscORquXh0v2CzC9bmtU2DJ1ZlycYppTwOSdVh/L2BkSi
Rb6BGP322pSWuomSDr3ncqOP5nSDxf5aGIU6eNVbTvmdo9nK8gpsKNTffTuSb26VnF5oWdCocug+
8H7SMBh6vEREK5lYQlYoDt2bxtLzezRtX2MZa0sEb4gvOKcEC51jWqRY7JabEtGQq+vJ/TTmoBBo
oraa4DCbwviWfnp5Kk0sLsuXfm8wWMPZz1OBVHu0z7832czaFwt73vzejcLG2+boxVFOpvoxDKqn
3wApmuHF3e+NGSHRGEtP7RtI0yepy3lzDTjJb+eG/h4dgGRXojvf2Til1lOSHcImYkOOpYZoF7u7
mOBl4J0kCi8JBiSLlJyNS5gTShGSBH7/R1eHHW+IF3p0w4uqOYFtz/S2YI0pKW2cRRszS92NMMnY
dhhHThrFojHn+kNeV/2hV8Dsfr85pagkbDVgymWiczKMmZb873/nZTUq+6SDUm+B2rZ0+2Z0LHLH
VW3u7cbG9IXIrwV/6sEcjgY/dZNqI+AE3GVkAC4SFHymZjXSxi7+j7HzWpIcSa/0q7TVNTEEHMqx
xpmL0DojtbiBpYRWDo2n3w/F5pI9XOOu2Vha12RVVkUE4PjFOd+RwB5OVI/cuolvHIHs+89Gh/AG
8sOj2yU+I3dBTFig1H0MBWABXqLfR36ZHEdU9Yu0comJb1mT8/AYXobGLlfIeAEhmi8c5LAh2+ch
FhoU3pTMY6u6BGO+i3vfPBddglu9IlMFHIR1rqfizy9JrWcUVmKkOZjys9ZkwASwLu1zn3ZAo5GI
UMjsFNKj1YhH60gxRF/cUuBPXf3oeTL+Jld53TL8R6bOJteiAUQ1W5yGJHJvB6uKN5EZYRvvnBto
HCVYVQDJJmDxa1/BfxGlZYFDGXtj63aY9bp5aEHNykhSFRseR/DdOI9GpGjQC/SRpty02I/nyd7C
UsnbVXoHZLLatkdRdgkSsaNM+uiDrIJFWjHF/JdINWNgk0MEy5A5ex9S3KKYsekAgyPX8VdmGuiL
pnjH9vidu0otYLuLlWp8ZicYN3mabt3RUft4xCjf1+SJgf+j0cdW1prtedLrvSkztem90VnkHfpU
akkDxeSF8S4bjdxhmdFupcGdWUz1SQ10pybyeJZjq1px5FqBTeycF6+wD4D2NIeMCRdXqOmMj7WY
4hP96ydBo2JjpdZhGItiL/XRPY0Cj0gO/Xk7c35rhwArytT7wdCGZY/FctkUVHXEfy4blklmkDsH
wy4/uTDfSLx9TrQJrHxWx6eiXTnJR1Iq/96SlncsGMLS9qqN7OdZsSn0w8Bwso3LhxjvYxp5TN0t
VGsT+TeRt8/tRi7CUJ6CLIvX7G9QM+feZ9hS4KWj/dnmLVAH4gO6uLKOheguoSkf66jkCDvW/Xky
XY00WJmuO4CeJobChpB5KBkNsXdhda8l4SHVkbSATGIDTgZTm3S7xAXGj+ZzY1S+uSXb5Svpd+Fo
3lVpiJIYEfCSKHDwITUTrWlKtHXsuuG5cYXcDAN6qNgwnyc3Q4DYNqCLHUAfIXnrQslbkVvbJoAw
1GSSLUQTf+VN/x55J3yigJETdlt5pdaV7WyVQFOKDfaKZcsN3RflGC7KNo8TxkIUxij7JO2AgZVL
A1RYNPxJAEEoM5KlVZYXC933FgfrF9uhu8RB6qOBsiuUt3cbPjmQQx+AZ3Z9Xz44Qb2nHAICkTB3
D46a0z5KWzITrbNFmzXvkS3XvN8OZLkIRwO2SsZUaIsm3dpXJH5hXbzpz0kABw5JmVoywuyuBCTD
pb2RVVGQor1rzBELs8PIeHAkl48VjnsyZod9zr//1BfTqap1HsIUraHG2KSwsLmgFxlM5A4uS0ay
u9sjwOwNtXd+lQWFUYwOsHGBRZeMZ2wjGx8swqHPwso/Qq06NX3fHhFAMGbTkoeoT/tl7qDrqiNS
easAkErvTdrWbLWTF+vlxhuyfh0l6URKOdJuxlzlOgaXYRXirHniAFKigKYT3JgpbI5AhwDj5usi
BOuUad53RSznAvg2JpnYJhtJGGRuAVV1pbFFZGZdhzD96BCtT50DcRf9HyqLTT4WwV50wYun3+FK
7wlqXgSNuueUubg5WsBGMDUgVdmoR3D32mtRNJ/4JlFbRxahbHD8K3P+M4CLnNp9RJ1RLEWrn60h
JujWaw8FtnugOpOebLth/OmG+Nyr7E0ift1L1byiHwrZUkSfwwsdN8sP0U3bwGQr5Tu8RwkaOybZ
rNkM9k6Z/uFGEBMrO8FwrrTnAe3MIqhBDGbhm7DGB8wTjHYNONDw4WL5UWoWCBGLkVXRMN51B3Hf
avejn7gLz1M8r0uU93GIWniq60VaDls0S7khdj0lU0+a1tpuxqsViWhDBgYu2Dh4NDLlsm3gXeq7
alFVrJ8Mfbq6Omhzq5mhOzlPNMhOoV41G0aCr5RvAfc8Z/u8mHEbbAMey/wNaXox9hSsMl0HR6nG
4N75CTIuXMSafu1845LZ4Vs8c6drggBW7LpW7DwpRcavsiaGHOjqbU5qW97x2NZ8K1oP3l3qFsE6
8wv01KUO8FxPLyLCOeVQlf1ugxl9uO8ZKW1eerKS+nVCHEx62vBGkXFocceQu7EWUCGj8jtv6wQ3
O1A7HujHboa+ZUH/5huZsXM6ABoR6jKH/LQLuhqxzIoPvRu/kCd/xqPBOSvT93AzxiXAEsl9VIzy
OKhOHvuw/Yoj7HqMraOV3dgEaEREd1v5j6eTMcWp8Yng7qkRqYFRmuqYracLldPIkwWPNHQ0SVsv
G6XWqcKCU7FT0j2Y4ZlOB1tpz0RL/ggdR1bRXOOevrGZEzeMvHwLiuKWIv5Z9DiCzRhERO2fiK0/
iXn6aOD9ryr7O8S7DDm+Pfv+ZbBiNMglOcb0cUTjrog8r9dswhDfs9C1K9bvY/JJcvu7kEwitFpf
Eh6Ggy9GnV5p1UsTaVfGRmdXKvo0eQjdmHSE27j1EHsrcUc9Yu/UUG1guR0QzoWUgs1D7cUnyZCH
Ot4Ig3NY2Q+jHxyaEIJv7GEdIQ3hkKkMSWgD2BgOO6+HfUsd3Uau5DoBV+1uMp5kXP8xXq+xJsd7
zJCCdRd6IigbKdGZ7o8WcnxUXu6t5JYTah+5KJYjHLDI920HEzBasnzmJZxJFbgz0Dq2Eqm8a/Mo
CgdtXEcieA9U3+3K/iGBjQKh34J71OFcZFaSm9YxJvumikFYJYiSUXE+Wh3L2sItZvEzllXAlDu2
lRfJbcYKFE+ifueh0CVipj+4mfeGfqlaOj7IYsn6mo0d/qm+OJmAzkAEQxsXxVfaiIQUYJI7rICx
+tByJ4ZmurPi6taqvde0re6rGAd11rBzyTFJdjl6W0DRi0kvd/WUvreRybkXZWjqAucmUMvanx+1
KmLd58I+c70WOTHBeYFk+UfHadPBbW1lcDmD2NDBn6nW+sG2baw1HkpE2K47I10HElu92YBMJ1Jw
maPy2SPDLgOnQ29uUGmRB6amEIGIm34RYbwMXbEWPiw61extE0lrbE5bFWavuHYRcahqn0Zvbem/
p2Vvrsegey+0MV7mQkNil5Ign/gEd7TVHhcHyKvK+6oL8p+pJdtmfBid9K20k3alSnSKcewfDeNJ
S9Ct2JKaT9dBNjXcpSOwap4x1pAQZ9ijXJh09W2Nur+qBZGJkdXhwY5PDAGOegA1V2PrS8o4t2ep
FVjBCCMqzGwvTGCV6Pl0Hl37YCIPuWcWwmNVB/er2PARulOsS0N+I6QsATAIINQFZUojyISR4omA
R5CUwWSjqezWbp6ZJ1R+iUNYkRuqtahYPCUfnWn1m4RtM7Y4NBdDqe81M36u0Yr70LM0tAOzXrvW
sHjUWnGdStMiM+Ch6PGLCaO/x2QBqxvEYBhhGIgq7V6MghXCWLzo3r1XaCUiILk0hxYfDuzKjc3f
mznTfTRVgCAbCcozSNegK1o4Iza7wIGRp2HQKeoWCTsMzcP0syvhW4dEMy/IfAguflUBlKsTvAuP
MtPOpVMbLOTgnHI5BEH6e/io5mILsn9YXlIuX+2lEu6iKHIP0vdxyg1wkB7J8kbtvauK4zF08NN6
pXhV+EVWRUignxZ/RghoDprUAkZkI9t3lX+MlAg9TAHe0w8vpJ22kw8qhO4GRS+P534NLACRNfNr
rWE2WOwRFWeE2DbtthuTc1Y7BYHxWb0QwrzTtbAmNATe6NSbX+nZqUjZsInxWeYWMtW+ji48LBZO
wofcUDQC5OnWMkyjnclkdwlmLXspiFCqyu7GaOWt23XfOucZO825vmswPyNXspr2yRlQJfmxu9Vt
urES5E0kAZ9mIRu5psZvDmXh6paxokqUGtuccacYX61MHBiroO1WNWHe19r0rmys4HYzW+SxoX8h
B9lQYpMv0EyrxpfDKghDLNwRk18Zt7eiMIaTtEA/uIH8wG8xq36TfYHdD59XtjOnqFipxHju5XCL
5Qghz8BwaUqhQ7juaZgL96a0mi3uOGRTIlvWMbkH5LIABEgGfQvlFG+9BSCLvOKVLb1vh56NI646
TJN1JMLuSNlyqgPt04+bI7bItU0mmF90X2gayr3lRG8IePQDgRdcJEm4xMAb7knPZazdVbtJxx4u
+3RrsyFDKkyhibjsTPDTMwIeJMVkeJVTuYjpZQgpYArdwIpSXsAtO/EpExWMAgJqRm5vBvs+SLIn
B+9Dqt+XCB62VZy9ahHdUmXJHWD/QwMkfDeQYlPnz0GGcNzwFcEKJvjFNjRxmCuQctZYbqEx18Rh
YFlW5BNkzWdOnhiNAIIitxOPTNPUkqxNkjTAl7Y5RoAE+myqRmIKbHj0tXvpjYqAkfEBh9e9YfYo
NKnYGBGnAVmDT3gD3bA5uKkID5pmvKWJu0/rmWkoXCQ9siODko3AMmqmp5FxZ9ZPd5VgcphMyI9t
IFn5TOzsmznFVOaL1plQuotZ4ZAa8Zoc80ejYjVs6M3XBC6Wxf5ej5qbUU3OSneDHdjK8YgT/ZXj
cFODrk20ceK8YmUgY3n2rBaL2Ih3ukiKjeONLCJqUJWi6DbmZD4Uif3qNFxIXTTQd/qet6qkdwgM
1O6DD1x0YNCwNEd9CQHU2IqRzUpIpk8OkSAlVISwOw2KmuLG1epLHkBodFxwfNNU07cZwadXMQ8I
fZ/PFRaXI6hgFACAuOxplBVLGGAsNN/6j0sGNQIyf192zo+ZaIhdEQjIFMdAwXSPzJULHMTn3ldE
lxCapUdWwts64gJxWIL2HcqNnrs/mfNcItGskfIfc9J/lo4p2RhHNbYQwAWTb14r4vr4qSFN4qQ3
oN5b/gnkUzUZJnUdaGVIUAFEEXnq/eY408prv9DhD3o+ECuDmfOnaxThGQkzN/rTQFokeaYfTel5
MKcQSw6+9W6VPPCZSCOemS1PfMhGfMmU7R9adAxd0qqjGAGjigb7WAQ0G3dduwJg5qzs2l4nXoqM
Xo91NuhM9bG1DQXnQa+z5XZbH9ErhMixv6e0FFBzWDD4a+F82GTQbohEDZZqIFsL3UqxQ2S5wA/X
r+JKIsCwi0eH1ea+1mcsL/f1HiDGOm0WYRKWW0Vzit2Lns7jE18HYhUV+XNoNO1OSfg2YZgCkbZY
EY7Pvq3BskSuwlp0ZcIc7TLv1vOT7JSAG80M5zooRkM1bZ7dt8ltgrmWNd+ezf5dR3ROWZODZ/rX
UStm+JD6CIMpODgkPovSbU91l5L9g2W6I6ZrY/ISSZUqzIVhk1mb62/sacC0CcI02w4hoVHONYIw
61VYlnRmbsTaedqPpc+aoVN3GWkTKZxJxi0oco0QSSe1bUXCnuDa10OYHa1HQi/LCyxYzqbO/XSH
4/I+ND0S41JzqWv87SL3DloUkW0AHXTpvrJHILgjR58omn0gGT1xOTNZqiccig3gIfQGNU8EDYpC
1C8szTW5R/R8U+auSw8wVsvKts5lAGkcW6fE6dU+Gx6kN5Xsu3gAD13OQ4iCNVHrxDdK64ieN8Xp
91/cZxS0yrHoTxGAsOgp9/Qt3Im4cCWihxKYHJAEDl9Y4ndjGWubXKdoMU3rXVTEUrZURRwIPtGG
+9COXxkLX0FhgGEUDRHweqQWkSsgBExQT5F48dtjxmi//vjXf/zb5/C/gu/iOoeDFfkfeZtdiyhv
6r//EvavP8p//7/3X3//JQ1p6roUtNG6hXdJuA7f/3yHOhXwu41/QTHRJy56imUSVtXRA8hxiQGS
ejajf1a8wzkEqOgD41qHnX3yNQZvYjIY6prEqpmKYaYH8Dfq0UD2CnY00l1zTxrenTvuhjZWN10i
3WvjWLxIleOxN2eZROff/D9eh/vX12HxzzdM17Bs09BtmPzyn16HHPu4zHJQ78BbNnrZ1Tts3d1C
hFl3hV0bA6O1ipVgC39bxckzBAlkxll99oSrXSrpe7vBLD+qZNAuodzYqghOqRPdx1KOB+IMcjAR
erXG+Ib1BAOoNHrt3nVy/2KMOQzEsHFX//NLsr3//pKE55nCFPRerulYf31JPc8DrCBetAZsFvPG
smnP6DDY4UTHwE/1Zz2wtj3lK3FAobmC/TnRcdW3MCTT76ivtkbncjRkyYWuwBwM6+Y/v5D6y1gg
ih8rN7130sY7/f4ygaE4Ma6vcemlg9XdgDxkCIzS/mFunZZVUdqQ+YE1dR0JRH2Gx2yoh3pXlPVS
1VlzVfoYLCwq+PluSh+RqdJmue50YJWXPpUu1w8DCLbR0bBvRFsyao6jS2tQO6UhWVO/f+nmHPqT
nSIESbMbOzPlPgush9+/Su022P9+p//1L3dB/fuu+Cx49VEQNv/0y388FBn/+7f5z/yf3/PXP/GP
c/Spirr4af7H37X9Li7v2Xf9z7/pLz+Zv/3Pf93qvXn/yy+g0/HwvG2/1Xj3XbMN+Y+7ef6d/7/f
/OP79095GMvvv//6BJzezD8t4IHx689vzXc/V9Z/uSTnn//nN+cX8PdfD0VQ/Lff/v1eNxwMf5M6
95jnuS53LvPTX3/QbvINTf8bMSoM3HVdmIZrCTlf1jm5eyF/yvibYUoPSwJNkm4ZHt+q4cDzLedv
c+qJQciG7tpStx3n13+87j9PsX//wP7vp5rByfWXm8cVBKjZUni25dieZLs9n3v/5VwjxN4ozexn
XDqssO/wv4Z3E2EPvYac1kswaSiN8Ks26CSaauQI3jRnugseEa1RqTuc+lyoIVN8l+aT+AokmwZK
LEyDVUqqPSVq35k3ZkM8Gc/2fFsbiXlTTOZzOLr2NqpCVm8Z3V4A4WNvgA7Bs+BuEx9HVkbG36EH
2c0qnxFrXFYbz5gweoEZV8ANs0pEh3hCRt5RGwzsWVfkqjEXBFVHDiBc9sLed2N48grKla6K75iM
Vsshih8iP2KG7F9blYHp7yEmeGn85iD0IKXHK1FK6hPiHiSTJQde54d7Wbo/2VMsMRhH5wEpy0KR
/7puC9r6vIq2pmU/Yb1JEZyn2wkCQTUkw7qCxRVbqPDiBOkDUWVlFnU7tCzpklVlWuzY9UiMG8xL
pqC/q6Ybs8A0nYS0dzVad01WxzdbSz4Q/Du7vGJXlrKaMFGoOumQr/OC9Wojq0Pdu0/RxQDaHxrh
uGpz7x1X1LnANl2QKNJl07UntLcNf8KYCjiKNgM7bE6xpw6IwpjnO2Z4R0lAyMIcy8OYowgtQoq4
sPVBbsgnW+sn6IPJbU7MFkX/pJFLMOpXrjCkxjkjoyjrgbdBHdIj/xOSxuhNL8443YQDGIBkfqZE
IFZMXnQo1iRbcRVRa0eyGBbIhrdm0t/FM2wpEOWN701XwUDQpnPFYpPoxEuVT0PlE1MKUgLFBetc
kQb03/ljy47SJVtaRvEPh3EEGqbYD0P+Pp04lck5LaQizczeFnZBnHr7SfUFpYfFrcwePS2e9sSj
foWjfu4yWW9qErUWpfBeMxdQLKXHPsy0z2buvF14mIgRbiLYtmPsDwuBe0tCBLYS+MeFCWKmsb/G
mHyZTGNK2CPo9POfgkHQApsBSOIq+lGNtkHm8Bj39lNrhdYKdh8hOM3ovBNBWq0qJbc2adjJ0OUQ
dOvZHaEfxRxrKrTx3uvmLWl3pzcsPtjvfYTiaqVwgwnyI4DbaCvioZO7wiUs45kcZt7EsWAKw8pX
9GjMRIiV2oEKp0vIzEgkYFa0D+nMHAqi5lYPAGcoZ8TOMQtWZLwx1HiNIvytk8xOzNga6thppfLx
WtOrM2mM+chid61K41RRytw6JnS1hgw1myikde0083GCti6vukOJ0tlXxr0ZOU+xk6SrJqu35Hl4
u8SQLXm9qLCCvDAPLvOqQzT/13/+Ei242hrQJfWiywk34Ysx20l//5dtnwDRQpJjFs9tBVoSczAp
hXRWNQBQMX8pCyoBOK67lmxr0lREs3ITC5ljUarT7y9VgLhXMsxD5nypyCfTwXaSlLoJ5fSYZMY1
5hPBO9hquE7W8yDXG4Kj1WrQe/0B/YlgxhBVIDSsgYUcWyiiHUhZq6c+OhaDMJdwT8Ev9sTiJUwM
jlzc9NMUHds2A3ajBHGivsFYnAjdGg3H8fd/gc2P//wvlW9a22TCzrN/NRn1Cz0lnr2mO2VmRvfc
O+lFJ4SIeGFggET9tBCFET8bfoiY2oFoJplMCUPnjk3FLowg5v/+MgzOB9sBNnKsrw5BA7/YyyQh
OiQcHQYIUAsH2i79H1qhVDd3wHqnlVYQZsQYCecxJAESkGdPLjNjJKKGx/5fudE6t+oZDMTWKUeM
4jnjwSysTSpIBK9S4pF0NJSa9AgcL0u8LQKvjSYwvtD6k5URIf8c13hNklU6DNpGaX3GfjJ/jlr5
WnbNsdPgbjNThYQTkNuRPtRcRCcW6x+aH/rshBV7kXwAy+z3PFNWQnTeHmBufBCPUYQOwCFwCPmk
sfUcu95lOmAl/B7V2tNVeyBL6N6Ii3KjHPAfhLSx6kbiZhFzHHeyQgJTYtiuJ5L88uxoBN1sn0aY
bhkMHdvYxHMzNlsb+AmGDve5MhhT6oZbHywqPGKhFAgSyO302wTYLvQmJuug2gcVYz0rqe4C+NNr
VXEvq8b54APTNonBWsslcjr2+3QtBk+tlXBh0gXQZod7KxftQ0wIs2OfJUsv2DKaubIVNsY8WTI3
fw8Hc1ihPi5JWWRZhHBkXZFMhdp0qE9ti3YvkCPUTLPfwZkYwdwrCwXiiMjEbsRy7BBUTSmPqa6s
PlgUPyOd8JZ2AWy06iMkfDlSIT+bJyqkB9JWfTRjxdGhtcmqR6S1Klm1rPISYa3t5Tfp0JxHLfTW
bZA+9GKcli6bxuUEigb99wphLGlYQ7AZmLTtiHtk3q5pzFI0OzxLg9wRr8z4EOvqbSo5n2k/4NRo
wdFgb7IGirPVDQZuGup2MbEECpuNOzMypjwhmFHzFoAXkE2EdPHYSbU7bMYgyytjo7kJlyypCuNo
aUspGAdM5A4eTK9c4wvQ8ZRiaEKZNJyzfER3LmfYhyVnHaXLo6Qg9DpMHSoYBqsdI1qUGykZm3ls
L8rfo0odwD+a+CuhUPG2b2zMHcI7u0H/1YDY5XlGN5YW8Qu+4/IIRQg4OI1b1tWkPjX+vhPVcFQz
oJHJBtP/0VcX/GuxVQDSaqeU5wDW2WCyKkLcLXSrmnYPTRDKNXSWO0iy584Z4hc97t2dYTJC5iPx
z7UeZfg8w0coH8C35Iifv5btcxS7M9TdwhHaqB2MoXSNIoVnUjcJ8HVEj3vl0UE2s+yKHlAVxNrE
y895xsg+sdpxQ6csF2Rm35j5mFFTeHDMuNwTm4CwLlHmxYlojrraHj50P9xMVd9sNZu8uw4V4UZ6
pVoBlZjznxPr6o79LmkDCHzZj6VH3T1iCMg2fIp3Zc6lSXsD/brMpnVTefElT3IsSyZJZm2zKRGx
LRKc1Zi4fCzFEUAai6jMpVekp7KPQOeY7mOWMTP0RAq8ZyyxHpA7athoxfAnFjS7FAM6Am2T+JTS
6uGn0+wt63bUMHIPoFTRN/NssTGAN4W1qu888sUPDD1Z4TfzLFtfEGYE4EaPXk04vwyLdVDPZUvW
XahZO00r3oA2E88Z8yNDdNirgmSzSannJg5fgVjXd0XOU992k31FDORab1KxbnOYqa1rnIccblle
6htGVD8ZKV8L0SbaMYbUtJkJIoC1G4PNkMF+umW6to8s89PwNwgemttKM/cDJo8F++Aj2iSSajQ8
1CWroaVNvMKqHAX7QnxLUXcgxRt5uEloFWNVjyOvxiwEaNuZcLr50Cd2un1rddq6lFBtZdji/dMY
0JoiKpZYNngiIpgmmWpy1xOiHIIXFLRQC1lvnwgKZuZzMGsfnALahcSB1XXsIHmTSf4cBndd8Mjh
7o9BhYpTPk5wAlv7xStImJB2c4ydurmAt7uTsdik1LClZ/ZnO3GzNQv1hrEoaM+S+KAdaKwnvK7X
IMVLO0WvYSdxdbJdbEMKwvwhLqVxtczkaUofO8tFBh7ke2IeciR6IXSZapwOXjyfO/Ctu5wku1z1
s6VWrnSCUUAQ590uZnZSFqF++f1FczBmirLaQ55aIq41kIp4WsATyS9OnrI/XR1gQJNW4UUJdm29
WVlrkQzEFZGSiKuFePaqCHauyu7EqDC/ieE11tqbpOa4w3PCAZg7F9HxWUqr7zZNUnvEeafaGgaC
cRmdKj+SkbcRMvtQxZzHVQ6fcAqZ8OfAedmPLBP8i9wtBaCAgZXMFFAWulljLpgMjSeDrbzEibay
+z47jEm2iaPyC1XYAB3beRkCB6LQwMGQteYSoeFtBpqkSuofC3mj4ZgcJ60JPrBO7wqF3L/n/mIl
hESkavuDDJInSycgl2wx8rAdtLVt725kPaxrAz+1ktFh8mkIQofXi2M0Xek6szOD3DWNLLOl7uZk
X2boYXplHdz5SxlN3BnUiHbUn3IwT0oyxh9G9ymT2bWn7jXkPZracFNP+lMYsDOvY6xfSR4CAYD4
sFHcGsshlMMy7oEgz+kidsTeSDnyaLr+Jm0+O/KBL76f32Fjghg9LXSvwOSomZs0KO9EBwm67tn0
dia7tNB6IOF8F6fAhYvZW5aZxKB4w8p122/oo89Wab5EDqFLTBMe88HATdUfFOqq0AcbZwXs1qXd
w5UswnqZCIOtRD7cq5aWvQExYKv8nsxzSdNJIMUjQl6kQYNql1niWvs8dfZigiurx4AKRy1/ISNu
zmoX31OKnRMR4gd1DKENaAM1Hsbr0ENnUNo+po1hb6hYg/5Az5wFJQ+3TGKixEMUcCq4U2yvBzRQ
cAVwEqjoTQ5xBY3ex5XblXh3+ZGj0c8WSUA8jQTU3Q+nUPr6xizqx9YuP0zBMDk+2yk5rB4AQy4e
rVn3akK21PM2RrmLcNZ7wlEwrIrmzIZu7eBKm4pe7siZecm9cdeM8afbI7AuSBFeaf2DOadLGogF
czpemCDVB8rS+xRRYubLV0djmGZgZbFKyHJpXW/TOfG8Nhlt44Xzw7XSfjq2rku/4cACnPqO4uKr
UZBti16wz56Wvx8PYfge22qXAZ1bDu0KcxJZjimKIXeMVlFnnagwKdAJXh+Igz05boj4dzrB1HGX
pjbLBLLpBt9qvQi88FmVhChUE2XWNJU7KzPezL7cMV+FeyXtrUw0Kgx2naN6yQIXppILnKFWRNta
V3NSt1GAZgBosg8TwcKLtgRjcMqe3fuox3OMoGLVJPDE2cpRW9qUSGOkbqDnINHGZMhUf+NmmbkD
mMBqoPdXbJzu7KJH5jXSRLrlo88Fs+ohokEW//QCcBxp4eFqTG8DMx0xfZTiQHLZFIbGek73AFPH
Pola1AU3Bqh1ziWZWVwtd/GM2JgfTj58BW2KTlBsMcl4aFMYoT/7aejs1UVYPGqBl7nLEIN53N6g
rb1pirCjm4anYA8RywomKittnIEEdUH0Yv3VOXBMIg55olDSNWhjucnC/K4PKgjDFjqnHoeMeQzD
6kNh/Hd0tnOxjWq3J9hBDHjSO0e/l230LFFQ2MYATmvnZdAv/YKtDsKXuZz08aegbpiAnBcWXnDb
CcoD2sWV5lnZOk8jADBjetZIHtWrElKqg0snLqhfSeYe4ahMrl6Ce10Y0P4WMvwgCjXCQoggrZjy
fc68YNeRIKXPiQvWhTjRng1XChgMNcxawYVe2/1jjEOKtXWEl0MRo66MaDnhSRq66WSF6Z4jdxNM
/r2W6/d66VybfvxKtJQyO8AaVmt7pnLlKhLhs9ZOL8KosN7mtH5+yFkwPFBa4dsO05o7L3wKWu7M
XI73hW9uTFh9mf5WhJwlTgFAFyr5TcNlPTD3zor627IRpZip8zImr1ZmMjDE54iIXkuRHmdR9RkI
+54dKsjkvrtGpfvpIoMkCukY9+XAEsVN2P2dfPav5wGVpDVZau2RvRuUXN+iSoINw/sNiZThNQcj
OmA1yjhZkJ9Oh2kWInNrqIglOMkID+gEd3hfnwBiX81qVmF6XrRqBQ+7wPc/Ur+7FW0vCVRb1u5k
73phXBkjrzqtfSsCs8cPY169pHtLiN2E0h0vOm88ONHjxHmATIbozSS8DgPCx1RZ9z0FBFMWGv4M
6dCEDt1LEGb3DQkkwHnQO1sf4MVfusD+tJHGqmrSN3FbBWsUPCRVIQMKpH1f4TW36mIXGYxxmsL8
gC15TT15Rsfhc/tOX6Y142kabxOHRvxYKCAViYtKqA2IaPATf+4kHxJPe5xspTZtRiaP0XKbiPZA
hBiJARpIWN62DeF9OwxnMJA7PSPcgfN6CnENurxxPWLEpc9kF9dEiFKhQ/Qy7iRhnmR9U6KwRI9d
jhqCHe0enoxD5bqw93lSY8M2b5D74ggTjFDQwx1BjzeKkRjJ3CwsYZvmKsFQYtxPjsWjKXqEkQdp
w48JqA79L79nkzrl7a4GmLyQ7jBivSuhFIeoSmCDwPx6Qa65TAdwJF5Ymluqi23h2qQdju0N84UJ
4hdG2TECwjywBfcTk5FuGzw6PDDJkxV0nuVP602rlCXNYohVSrsEcd3gevTH4R0xes9xEF+hPQC9
Cy4w8uPV71gaBo2IXHDZa069dgmYXJVW4O5w/Wws5hx4wNUporIDnDQAoeq8i6q5hXn3NZFk+1YP
YMSTBKMf9cEv10NqPhGiToQCUuROmPlSGdW0SlrrjpSCsqPJMiBeILKgUZxIKz4rFMInlBHv6CkG
tM8maVWevxwNmA5R7/Dvj4ZT3mLDTfr/zd6ZZFeOXNl2KpoAYgEwgwHovrp+fKzJDhad7kRd15hO
tn7jj0ITyw3PlOQRylRKfUXDG8Hl9FfAinvvOfvIZoUcEgeIp2H4z6qPxh39u1wVb3EfHLpRfJ8v
0+sM74Oenv1gpPyuOkA2dF+cCUpKEm36EOYyBBENGD15SE/gYsfwgfX5QP38HmYVI/jRX4s5QLQe
jK2GC9mJkweBDgGBf3+PtD3cMr/da5o6+SVIPL1186MfzF8Tt7PJsYtVZOqnsA5f6sx6NkoS8gr9
Fk7qjoLyCAaoWbVwCuySSPNIjt/4fKHwTQPk4Ya2fY/hAmMJTXblLnFqegl1fq856zAwHkUANcWw
e6KQPKUg1utX/BwMEA4R0dU0CtEnMLT4RgDkKzb1V+mwOkXp6itRtQD3cR2hEQF4nWXmPohTBuaV
uQvRkC95cbvStLx1PUEFHNP0A6/1W1kAo5ZaxeqYjOeOHM1OtRk9sfA9JTkDIYNPWrhmjIu+oF2u
kuDDyRvisKf4e8cj7fXqmuU+LO74mckm+PPMOjlECCzI7PPcm+8Ub0057IPeCpckFz2Yznyc3Fcx
NzmQXBcV1GRWStltaijZUuPuPXgzCSD6AHHSXlugLm1WY6LJNWiZhrf3tYrD36UGTmy/Wc+oBi5Y
z1Yf+VsAU2cm+sWJ4ojngtoYvpRukeMzSLLXMeq8gsmUp8btjz72FsPynmn070crfCzK0V5gM2JC
zv17YWtBucjj4XU+r6d2uIsTwjvbnv7r1FjLJp3p9VLeAhCPe+WgEAjHdDspcAvi1mCILXnI11pF
1HCv0wFKoEdbDORWXTeLrl0MYzFtoonCZZENvg9MM403RQdYYAbkBjCFfGJoaOJqUJlvdjqLEGpW
NmpsDAJGhuqs97bSCRAAueELJozHPpvRbN3LhLxFoGi5kXXrNJxhjcraJRa8O3gH7gJiI6phs/9K
wwQ2SzLSZ6Gi7H2BYAkHYWHUBOGo7ntW5U/SLbmlp+U9vNtDb/DoR6la4dv0tyGg4wUg/NXgGwlI
pTtia9xzXxt4qFAoUcUyEO88eoWpxhFcCIrZvvqwTc/EPaIvGq191VJD201SR8tVgtXu82JZ4wdR
wCbXUpTftIyRs6ZbM1T2EVM6iYZCfMZg9xnidCjPHJo5KI6mmM1Rd9gfdEviFoqdlXImKqsofxqM
5nHKpg9h8521k0OALRdhjQpOKBoVcEjYC8GVxIMLvrH3LTwBoEpU2agD593GlVRDEPqKZVGMWzUy
eugHwM8EkqyAynMqpmS7eR82XdsWsCsX0Lrapjj08cwQ+zfEKed9hl8/6p3L5LHVJ0H7ZGnOJ26C
ZWaX8/+1iyVUIYD6ERuyQiLoOOrQFexkHCLvkT+J5aRjgDJ++PGOxOQ5sDC/kRV7jJoS4EpoPtNI
/ygCgVBtiu9Li0dV+bq24OI7LuG/nXCArmTbkfw+soZalMtzA2QyaWGAmf7sxlQ/50ebmz5YtbFZ
uWV9ou/c4DGg0J4qN1pTAaM+iltcrE2+YcP46OPa3EGCo4s+Q4KBoI8rJLPAQQSgaqw16ywOrEOO
1YuFXm46a2SR1kS8enHY7Cc0cZvKxwBLmAih0d20T22Kzb6K01WSAcYtNO9Q5hOz3FwbTsoFeUoH
bxDogUrQyeTDoHFwO752mmcPVRN7J6NHQBWzlJOs/SYK7RJTkRAohB4pynjUIpYm+RI6g/xpptPg
2ZrsGHp3S8IjWQq0LfN3gR3Rtg19O4poQocXsI7YmmrlNlu0WyB2On9nNpxbmYGKciT2oq1JWujo
pDq24+0muz+ZtfghRuOdHhkVJA6xJS+eChku9CYpqahE4lP0W5hxMuoCvXgfXcgdabYagprQ2zDD
R4ezHSbR2EEdKpJvha4wq9oc2IBKCjN+mnLqlgCHKCHf99Rs90M9PXjgKMyyvp88dsD8NfbSLaKp
dR4zMCuAUq2II3kVVXyfcB3eTFJhFxn1x2BojzKt6SkgzqQvSZ+KycoCulIl/Ds8ZXgmqpqQ4zaG
XT7UK6KSDF9w7YGCuiYG9MUd8qcoY9SUsinSwgFMnVUZCS3eQ8qit1G2ZjhKF5XgD9suAIpbZEb7
t74HvdCzCXDdwoA9cQCCd98qMFCrNAu+Um2FbDleT1/Bk26zpzcz8I4w8JVC4LAOyZhaYrxcdaqJ
txIR1aKn4hSwkBzJQBGeO8+S7IC+d3QuXa9It7J0mXPofCxE3i7g9sxnOYsJaj3n8r7A28zNbV+V
tryT+B7B36RbXyvBg2vJB8lpPkys+JtNf38JjYDqsSVHVSuqYp1Oc5u5RKgaNz9ImBx4SfQIhoo6
E2QHFKK2QpopGI6mZE42I0T7psXpxnRhsRqiNPtGZ+sc1/2PIfJ0kknb7Jj67DaBpeYIVhq6Htzv
RVGr8SjMRt3ouq26qgGmnVk4GwYZrJUos7U5jfu26R4HSdRqPS4dRqQbQok/4xIWm14/cy+vNrQj
eZxKbnVFPbtbaZgsOpLB15lNDY7viJw0N6V4m5i7CjM905Udd2E97ks3/G73EUebBUfVcn9gxBjX
cqxvSSb2YlTFQzpbkP8tB/pn5ECGhUjmr+LBv5MDnXMUhD8qrse/ioJ+/qX/EgVpykT8Iw1dNxzX
1B3uO3+VBfEjUxqmdHUHxgMDGnSGf1EFqd8cFoutW6bQbcN0/qYKMtRvypYOkeuoBi1hGf+aKkiJ
34mCLPT1NiF2JlRN5EG27s6ioV9FQdwyyU2LhxUWu6tJTV0O5boACq1hyBVFs2mKYDMolB8T+b/t
c2NoOLbkluCDBfA2AtoyjwuXgQxn3HE4rCHkS9fdVX19TfP+IhGoQ0s6okc4ArReiUlxNfs2JeOy
s+s9jegzDfQV3cZLhwhHSxzuyBXCfPJxHIIuR2cdbQDtf0+saktY7saoh5cRHFZSdZupAQCs3hoH
zqtT70Oz2mOLP3lee9T04FBPGtELRrBDNoLTHchpifPUOptpfxf4JtlmNiE1R8/x77PIfyhs/6uw
z4E2oOoe/ddCozcWruiVMoZkKNeRXMw22TX7RpFO5B9HssxzWlsT6K5iupSg+EREnhTrtvbWgTkd
6jLfg9jQ8UYF8qwytnCmDFYSHHCS7I2eJnF57COQwGZ/6Yx8LeaqCQtEPH1H/80WQhVDyOGEtDTM
g7Whp6eg7mlQ2kgUtJew149ZiyIqS27KVQ/uoDFXdZ/QD29hcS1CaV9DPs46JnotFue46z+rqLk1
lVxJn4t3756k/eVgzlU+76KMbiFdjfk2Q74It2vzVciSz5AiHZeHHTdXskXvKziHJdoWPPQfzMLB
mgyXjAY9NePSoq7harpVXXg/zMwkdFBv8CdXRlk/24H2KEtS39LxRHXy8O9d6p/ZpUzBqv7fd6mH
P/9H/ieUnH/+f3/6yL7/6a768//PPvG2/rpn/fwV/7Vn2b9JBTffVWreaHQ00H/ZshQ/MdnI+P9s
TmxrbGZ/2bF+s3VdFwAkAE1ZtmHxiv5bx4j+UTeEoVz+MwV/0xHC+ZekjPqsXP6bQtsW/EOWJMTM
pPkCDGV+hb9uWsJRE2sJUQWVGizEBABldKSQvCub4cnh/sGto9sjy+Hs7sY7ZdKoZmz0OEY2/oAS
zQbKihtmOn9NawBvGisoshnvVlmxxhzFMR53nzJPz1oSQBqeiJ4ZcJ62vhSHNnPui6K+MKmc1qjg
gMe4u9xEilAM1hoO1U0drNrL9swpkO1N/X3m7jXihVl872loYHVUh6brR4htyHb8YE40aLm/IT3Z
6q23taKJJHaTBiz4theAmMUmx3cR9xYvs2A+6WvRGucEb440tI0TVE+Jn+Lrz0g2KKBumsZDMXrJ
UugZG657SV2FQV5jwEcoHHTx8rOUlbMi0/KrbcuNUAgtqoyiET0yzlZ0QDHVnBsnP+hgwdy13P3Q
AjnzK1RysiJvtSyfugL1Ug+JS5kEQU75VdFo4Qzc5j0IC3RpH1aJJMlwuMY7FW+P6R1IvxCGX1n7
V4/7Uxtj8sQDT21Phw9J1yLqR1Rd4Eh/ed7/B0m/Yf/dE8NJy4lp8wAyGODE/f0TMzIlLZT9Rtn/
POYRxQVC0lVI12MNH2xT2SZWRn/8yqMG/dKoCBO0kft5I59SzDkQp7iWnFF7LkDSbVNa9TrZHpQN
fKhVbMolxqlu3Tm1SRi3dpdI50SdiLDELAM0oM0TiOr5Aw/3OdZPtusQBgv9O6ZbCGnWWMpRtrzE
dnGySOTdEIEmFgMey7wGYTXyPWU6vMukJDsr69A36B7JMxnxTdK2GwQYxpuU6owhyt1GU+wBF31l
tJswYlsRSgt9tiV/CHPPpqnnqUwDv23u6DKGBIUEM9+N7KPHYJKuP65usvOWBvN0eRozEmgsEupH
spHoJNv5qh8GHBt9AVXL7Fbe4P1Ime+RQeguEIhFaAXMfVmP3VaDMrpsB357x2LyrOGTnvMxm7Jj
oDd7VZXvhExT7PDYNOAsiDKcf3FjX1EGnOk+pEvTAUMVCP8DgxYBpKF4F/H4VZAStLUJH5xMccAA
zPFU4sHqZME4FTJOF7T3fCUU7yhRHIUBDGQMB7J7TKM2QmtmfXhSusvGCUsya9qRL5yLSRqGX2Qr
D4hijfeu7nJ0qNp7Zfjt0lM8uaYBj6IgzXOI+wuvtaUaYcIWm90nGdXjkkQTB91EwB0gZGyrWNph
PJVLHSvEz+ekLaEV28wNI4UCqwkTpKPJcE9Tf+U5xHpo9Xh00qza+RqTez1LX6AKYbgEFYJIuflh
ShK4E3xAS0F3hOuksWtTKFNK17/XOngcGVQ0qyzIoUbd3neNdnThHeEpxDcfaXM7JsjfITPAw9cs
4uM9hmcZorK145uvqs8O/8eiM363Szu6bdqCS6WypOVyajjzz3+5WoIl6hLfeRvS7OxHMLEczX4R
yj7riCbESIafTPAfq5hysQu+fi6ef98H/rn7ANvb/34feGQiUIcfvz/++Rv/7WMwfsMeYOJ84lh0
EN/89fi3f7NMiYHAUdLCl4Ct6K/Hv+BnUqeAwO6mu67S/1awCJ0yR6cp4JrSUjQE7X/p7J836l+O
fk584WCmMAzbQqNp6394qCoaeUFYEk0+RHW27aUzHnVDvcJKDJf+qJHbZF1V1PkHx6nu8zFG+gBi
5xRo5rMVxmJfF2Azf/n0/qfTRf+718QbNi0eeAbEmK7+UEOZdTgRLAJgzcmaJ0MT9lkzg2iNcCnZ
5mQ1b52CM953huE2Db65hX7lLf/xa/jD+YbQg0VGTJAydCn0v1trUxDnnt6wpftBGK8E3kgdacwx
DpjKdxUS4Tqu7XUt7e//+N81fn7gv/tCuCCaPCZkaxBL7xqzC+2XVT67B4vcQbvvxFh4i7zee1Fl
YmwkklO3UY2ppvxiqJqe88YWh0xQTjWl6dLg0AmQVH7+pHFWAWCm/yVLdTarwKWdRO8OLjZ9yQxj
xnkw6+Haxsml9gLAPoG4m0D100h0Ee7UJQpaTB0c/9gj5Pe4JkklcYaAjU5l7IuEAaHnBwGHj/9K
3imOC12/i6sohVzbulsjhzuGRq+E+SIqDn/YIwz3QRk6wsPhZU9745lJ5dyBb4uDlvF1ZrCeMHfq
714WbtGNDXew6UmUr7ojN43hLpT5DqQowpQAFrX/bpREe7TFd4955tYKUJJPKrqPHOHsxmxYmuNz
KF1ioV15jzwHjU4ucCtcuxJNXtjq0wZuZDI77qDQ1tNn3Ro1KEqEdYZyVpkt/TOyd/8MGKJjSOfe
NVkQzIrEdZcSBSE5npjCoHMrdXw7MKuDG2ifGMGFhzfQH4tHmsDtAZwgtwEXENM/fk7c2Vz062Ni
KlsBthL0OiRbiPmHK3uCRz8fQabiPFDXoiUi0NYgipZGDm7tOICkPjWd8WJo1Yvg3nUL0+RmVBy3
eeiPFzsgWdfIPbwnneAHGRCQMdXeuWOETPexrZJYXR+7ui+45AY1/nv8m7i38d77Ilr9jFxAq5Os
krrdZLSBT37Yqq0e1WoBaG+Rc6ejI+44GxlhXFECUnT8mZDvs9WZhSS0g6ORdArTQ6xv5ybFu+Fu
hS++hklD2h8G9sFo4m/ODHkDwtFscVth4q6VRtRyHu6ywdo0Q8CS9KP7brz1An5dDkmGWSFjAMRU
u6yrz9gOJk8r3yq+wiXYuGSnWX59EwZITSgvy8bI+5uex2+5UdxC1HXbtiwwjHdMp8gV0wHuL+JE
OGtvZFCD/tg7Fpl+mxHDmzhrxH2jM3JMZOG8hXF7QxNPxjxR8ZhQtXqjjjjkPWTJBQSnh7QiAeYf
PwYml+4/Pgg2tGDdchTbOEbOuev1636RW/U4tFJ9wn+5hcDDMJwRZ6t6h33RTT0e5xgUrxjvqT+v
3MnVFaybB4+kn2AOdpXhHgrNhGwkmnfW0kYNuseVgrXhBAB+arZZ5tTWNRrEMcHHgm0ZcwED+VXb
tdO+dwrCMO3+Jl0smghw6Vrr2jGc4tsQNUQpGsAN8LKZUaK9taGxiTEs0xwZ9YNMuxGFKC70vsu1
LeCRJ+ymxq4jhxfcBsIPwpj9KNkVXsOTrCtAStNApyp5GilMHhyL+Ucr38LQ9K6ConOjwqQ/k72x
hzYsEIYxKTXa7EX4ICEmnXKoiPrbLJDAYLgtPGJPTTS1lWuOD9xeuYpqxvShBjRRDnLd2A/ebD8x
N8ryNlrHbyzz9tHKSDKR+XMnwlsqPPM42liuKXJXyZjAAUS8AhSqG66uraCPVs46Lu1iawFU2jfT
CLs9T/t7rRqOKeX9OlFyE5BrtTAzlgNk1OZgJBZD7p7BtG5KuCEpr5J5f+CAdG70D2A/EZAyXFxS
r/D96ajIkG5ezUF9sVlMm7qaPmhi5RujiHbtsMc0dB8pNYfVoJzBfYw4BIhllTnMasiTR+LiQ0VZ
xkP9hozq7BtQ4wfhYqywmoZYC2c9Yt5NLevqWqV+Jz3CS9POOFgxg9wsNnYmmk9GkXCksGas0QBs
04H86zY/WSmi2ci8S5hqXYQexrs6kyizK8IxeK2PuOviS9FPT3VWT4+gztDzISk0vY6CWZaHkuKX
L8jyNzAulgXcxq1Xxrc+gKVWIfffxWhJZYYOuMCJXVoBSUEqySAqo19x1NEqODqtJrgjfhwSrkez
0Ip2odlmZ86Di0BsuqxpW1Sdxs4fujHKstFYD/2wxWyE2NPqs2U5Om+d4FCsMXmeyo5IUQ/2iASW
QhKlfmQUjcagnr4VQZc/1UOFSrxPiHX1k6ujo4PUrY0vyfRuh0g75kZVr8I2XFtJl+0yOGgvRWll
i8nLkg3UM9owSXwERdevQqpYTBaHSibxtXEn4zqBnhTRrZpy8JoQZEqIAHpy6aYIlD5aRJJMpX5X
Nd5bMsKQzMGoL3P0fzim6D6GFTm1usPM+oeR5/KqcNp1UdRiw0eM71lxtBoBy28c6IZwAp47SVhT
2zBs8udMTAxcFy2saYOKx1RnuOuRKr7JR29FbY2qLYz51BIC2EWBk8NW33P5liDugGILNAFf9xHj
K90JPdmYnWj2QWPuUzLBXcQQG79Ae22WAChZJUu3EczgMS+avRnugzldtGgOzujccQUbFmCpInLl
tQvuOVSkjVaiAEcFFgicV1LhRaizL2Qw3lFPQpCaxFge6krXkXyNz2LyP0VkMhVT/Sk0rH5pjdqL
ohedldnNRffMlKu1brE7fbSO42w7hFuLqrXVqeqNl8CbwRikSuddy/rK4IIMqXvRTE/DthNFd5Ho
nlVVPdASmZNN4Tu1FnhkA1fnlhhA+uJTeZostCl2eekFbyd3Udo77BsGvWUhef9ESwVA3hZFmaSH
ziz6yywH6z3HXSeJ9ZyNLm4ivp17Fw3UVZMD61lbaTqWMhll+qYJBxTZQZreTT6wArdg2li2gXZp
ENtCarkExK5l8D73ylNPWte/1B1eEiscD1nbw1giQm1LdPIX8hb7YqTXfKzVUTiEuPPWtkPETaIb
XlKyKZO6G46ihXKoC83YFk000Etw64Omt/kS8h8DwgTQDgKe9LWxfkx5HD719Wfm5zqzdB6npsyy
18G13swq8k5OLFdRVCT7RCVPAB2dDeCd7Rjn3brh2eduM8uLPTbunBNqIbqiXZfKqKBbia0MUgtY
dFYfI98xdiIG+kfUqSog/1e6t4whxC/SlEitjFwWMlpgJReFd7JoqFWZyNZizqXP7MLeZXI+yyPz
OWMnpyvAUCEz5bnbR0wFz2ZRL2qMAQcytXAUY7G5tXrEeGTUCGafiAntIIyFJBNi6fb2A9S+vRmJ
cmHStrjLckIMJ1c46KOQwqkEVqjb0StLse90DudlFSgF5AB+HZGD5VHoBLx25DRuPNN5S7A9rXU9
JhO94PjT3NfJhxRv58ZFaw9wY4ktbXJj0fIiJw3nnyuTYFOJbIM3ASPbUY2WzlzI6dccem5U3IWB
015HcZEYvDa8JvCQkZ49FwbAeLakq4MpZIODpyCRbZvKKHn32BC3g1Tc8LTp3RmrkqTbGqzszNei
N6PDJ3IfRpMJEMFhX2UWaU9hJc2Tg/vFD+B6a21xl85/BJ3+fchJOLVGCxxvD6mmKLvH1tXeiOJz
zxrl8Apf5g+/keWqA/X60Bv1t6nqJ2yvHQZoK4X6EtdY7jtzn4COIuDdDfdNuvH8vtjYZdJh94OI
yW2dcGPx4gtn62lxfkknK7/kzQAkZXIvcSEBLNIn+jb2uIBmRL3fq+cJ10Xeu8YOCd14/PnHONUb
jezdQ0FgyEG15dkYUcfKXpEKUDszsJ3AFhRmdWe0axXKp4QQQvyQHiIq5tRpEgj2z56RXO/kT4zS
9qLAnRNPfn2tyqq+Wljiz/pkbqOLVcXVpiLzcF02zmyauTgoajeQgpGfcF9Z6+QtrqRZqVPBdhIJ
HaWTV3wL+Ham0faPleadynKOdWT835kdIFYvu6BLBz5goqaUhZ8d0ZTiIW1il6Jex/ErXTBsCYoV
E3Pu9G6A1DsyP4ePLomEaXznO3y25JZmGpYkgGscv9mwcxK7xlWTPLuSS8+HU3KJM3WtOE29WgF3
SZ6jsj4TFxiA9eACWWluemkZAlLJcgvQYIc5JKdJlc9olRizGj3FeRjfn3UDsk5r+Wi+eGmTTMd1
5lkdbzXhyh+2W1sU5SWjclq1TRVsaPepQ2EQh+hGffdaB4zTchbzMVVRS16w7UNVwnVnR233ZHqR
joq1KE52jPzCJhwkasPxtWVwsyES3d9Ggez4J9IebvuBcsD7oVlourI6MJ4MrxjWDF/XBF1NV6ey
wKFgh/zOhs08Qx8+8gxUaxZ6ESsUk10ve49g8uEqDSd7koFK7yvoAp4bmzM+ylvHWEnOzJJzBLzm
mTnfuDNt2W7SovqKu2aEC1bcETeqbQn28xdd02D+VNUngLwYxKJfk2TDB94FiGUaj/ARu815j+2H
hfvJTXywtngMcZdV5Gj6BAti9b4qOR49a8xeoiA/4HKrz6YHDyBvwoOuQsX1WwpEeeWrm1jNIUXo
RCjcUOoYz6zwxQl49LwMVKeJTh6dM877djrmPNEraUzAjD04/BDGVkA6TkERRVvNgQMduUZIthf4
giq0bmo61/lw06ak23VaXFNPOGrp6fJbA1l0j32B3GiM209ZWn36fkovehw2MONwgmcPLPJh1U4F
QV4sM4K5m83QK2enDCc9ljI/Dq/Kd7WzDAlckAzcY5ncW5pt7r3SUYvKq+0DDCX2YBHu4MnAixww
LwlQlPB3Cxx5JeFzhKjgFvJaeaFggN5X2Vx6CSNNjbyYia93gpS1o1MlAFNTRrcG2nH05mYziJMF
rnUNfY1bYWJY2ygKBS0FACD4uWsUrDiN8Y0YDN5fVOqVRwZd2IPabaR5JsZaX2ePC1LUv8k3L8jj
gx7qJ9GTuOV7kCdDHmhoI8QKGC0FKK+lRr1UtvfBmDzUGZiAgPkI7S1G8tCoD4hqKYKnPkEv54LZ
K9L2RJtwLd02e4tYRRxEZOBGfS2X6KrNa1EkzKPt9Br0HOM/YymD4OwRyUFOZ4KFoB38fWb6n71O
GOhkOBW/OfgBGVvdF7a9zWtugNGo0o1DnvyuCDtxKMbonqmQe2DOMW7Cyb4ghiwec1S3enkxHYjl
KSi2tEMPNA2TPBUCTwqDjI2uEUPRW9oOuHL2EAhxRg364nSaOLWNXhw9hNUoHGW8S1vdWXdGeCH1
lCF6XD5pfa4dO9OOSC83o7sBK1GVew+O1jxbAZFmJTvNWoSxux3c4g0NuL6twQliAJkzDqcu2nTB
GIPKo160oh5Lb6MQgqrwrtQHqH6iBtEQpedYFA4+QkLMgzrvt04UYVei0bQYzCUfQB4MB2SF9SYm
x37ZGy0g79a29j6C4zSoiQ125UFrxh3+cP9aTsTQp9n0Wo0WnGYj/TT0MtuV4I9WqZzIHUNbeB2T
LF6Pnj5rMYNPswbVSaRdBqMxYGNN5T7sIufG+PHU2zI9Va544taHsbzmPsNl/FhQ7Ng0jU81pJh1
6SQBPsbq8PNwSgOd6wnSv8NUBQfbN5O7qpPjLcc7Y8Xqe2IHeBVnQXIBiGJRaS2zuQlqaBkwamFv
9YmUNrcNmajrMvXQcnomQMvesrZZhdiZgvRbxGlnANBkHvOI2RW9bIjYfmBgi6M8vCWNj00u+lFO
Rb1u3bHbcGxFR7e5dK5p7hUN660ZFmj6qCiY3hDgYwAbgOAm3kLsbYfMSVnVVICLqjSKsxu3xbWq
vXGt8jmuT+v5YLLgQqZF89DL6XsXaCGsLkGyiWwxmtr5q6elHsBOa2NKkW4b2flYzIlRKRi0tXlo
kLZXagdftG9JBvre922Lrsi5sMpo7xXGe+P399KqY1Tkzls2pdUp79g2CYoNVgYhnAwxE/2s6vbH
JIdwi4cXs92klmQNc4WIx+nUMPprg6wglpSXQkrOzSi7jeZzjav6VuPwnPQDKgNj6Xp1d8hDPXvp
qWsw04ZMq2iOgK7NjpVsXHo5uoUGeAbCmnuDc+cxrckOarSY6AdPFq9tjAT4lbNL/zS1gPDgtLMv
MnOso21JtXTacpdE0pu5RZCDeptBXTS+5VgOnmtE1+QH98YR8sGIGVvzNuKuCFxnZ/ja9KhoQi3d
RAsuGXmbECjYGus2OgZdLfl7ljrJplOnPPpSxHtJ3wwuBQOCZSQVYmskxz8bWJvesOaMsEJf63WT
rCcSzlDfw3oFVTKiTLwnU4ucVm0MMcd6wwY3tnfO626E60JqXByHR0ihasNzA6omndyjpgr3SHhF
vAmsGJWTqS5KNvpKOoLDPuy21FYucls6PmaTmpcgb948XbTXCW5FL9vqXNOZXyAOSVGrBgXOW4T0
nhwQT7rBdFfbc2Z1BkDNVKN2rvDWbro6LtdQEJz9hKx7kVo2HTfTPqkeM6dbQzjtEx9DrF2SOgq6
oNPQmHtTq227Rp0tp9DO0RDtC9wbp5IWbA43+C7UGKkjgEi2BOFNh8La6HWWrLUeLrOpyWdHdTw8
gwfheHj3KxqqEcU6YK6nkQL7HNkNU8YgPrp6qe8c7C7HJrUhI81L31HjqcuQloHVLB86H/x/D5dl
Qpf8ojLaSiMQ91U9kyUTkgHX8Aru0ohM+LiwxscK+gepgmGdRD+oLqeF1NNr5RkKa690XtCMLzXh
0UEOcUfRZloRsHfGgRRsUNOWD5UO+VI4BqwAm4E6xDn7pSUWgUy1mRdZGfqJfryzb3Gcb+JZ6qtc
46kGeLnQjTg5JvAhAErHYhMELnW6UWNDNeeX2g7mprKKdB0P6Ts6f3WfB68pmWmnQkueSSvlbFB0
f3P35EfeWrdRhmAjf2Gk/ySm3MLgHI9QB+rq0A8CbUnsqWWMR2ave/cROm2YK0F539Y0oTUPI7oy
6xVgEf+ld6sbBnaC/VjcBFa5ax0XQj8H+elN/9WRczYGVrKyz4Umwrtq/mMIUcDPCeSupgUnI91P
aeydw0C53ODi9jgYAXph1mhKrvWyNItX0aI9IfzB2tnHRrescykjdS6mHyWUIsAAEzQ9vKa0RseF
5dZ3kV66R8iqhHiJ8+Sl67yaaAbkJGVUJqpfp3bNHYTm7FpiSreTVOynOjUOqVm/lB1mg3jgNXdx
nj/bGlrdjFQIQSv5yE423OeWusvHEmCNb7wz6QLXIat7MxH+vU3bOqdQuFb28CTblny2CRaITa8e
3Uf+YE3WpyQ3gKsT2ST2BPijh9+6TtoTR/B4aCv9Hq4DFjwr/uLC7t7b9nDV48l4RKtJuojM49tP
b4UdbQX8+UUbO9MxACtAWt3KwI5wbbRuOBmTrC8pfWRiHeiAo4sJdlGNAKoOMT2EoiwfhMm9vHBD
DLHJIZ6pg1pnBRc5EingmBB+AnsLXl+/62W2rzs10RQySZ/W+nFthXrIxSYnMnnu3GU2nW5kyPmx
KRAs4vQGsUyI+ll3G0QX2MuPTqvbt7rNiNw1VEPzRshTXpjkXoXqyS6BqencQglUGzhQUpzyIxh6
wwYVkKJJwstkHKlWYFcZ9rHKYrn5T/LOYzlyZcuyX4RngENPQwdCUiXFBJZJXgJwaIfG1/cCs7q6
Xpn1oMY1CSN586YI4X7E3mvrXQ0wosNW3LXWYhPzABnYU45sE9DToGcvRlv3R9IzfmVTzHrWGqEr
09IRLDRDrPC7Pa3vpbDl0Rq8kE+XzlRwgbymLb4UQ7MxGqdXyHw/sYIbwTF/KZdgol6zj36Kpn4S
EKTnGvm2IMl5VWNG89FwHa0G+4euOko+9yWKWbAYiYKPkJKqScezjVTnM25ZwcRCrzpb2x6vHWFz
1aMbim5jGNEHkcEwqTMO5CQcyBfLr72mnzF01gqsXoFdGUHPuHX1YMh8hGwCPH9eRYC3dbxN1oin
iTHCKUnif9DS8igiDCijx3ORndOpQZxTlZ9zNJ39ZsGwY/BMMXN5/s3GNoBs+ZPoc+Oi5SAxUpMB
kT2Q/ITKLijC+LFy5DuCtWQHmQVUM/U4xdCmKjC+zQUtiU95kH8RakC9w6IrTrzAyWA94F3Zg8dg
EJpkJ2WfRE8Y+WS4OTa3hMK0Ttii24A3WKdkgiCTBAPn2h7oPyKvyY9DUQbYZKyPyjEjtt3NYTEd
pO6Q79mfirWGNZwsi+EUl/eBPK4srcaDE68GwnReZkV4BhAMtcM0jlMDn2US8wRr4uayfNiPvL3W
rJM6VLqrsGwZbvbkkeS2cURZi4wq9REcD1R6LEZujDSwWJQN7nNWdBwCxabptQ2SF7ubCWOKPX4d
ijZAWK0Lt8IHmjgEWcLLXvWJtjOs8FWrxZnj/EszsOPnNfY6S6s3MpNXDNybTKN05xy55kRvnaaw
JHwaidU4FcPRqKHV62fE6cSZVGiz/BaDu2bsMofPH9cJzw5XvpF2u4Q+duf1TXWIRfOrMMjns4nA
XTXlRZelveFdOZxw8FdavE85aEGu6BB4BOSPJMuYpS9r2IbRuk2c2IpV7Uoo3JpZ27KLc43vmjVE
XAnj0kaveZ8+4X82dpXC+DXM3bXSddY4DQN7w9EpHSrJcqTgtZ7CWw5ToYuT8jFuphvY7I2ntMuI
Q/s5SsDg209dPD9mNeyhvifMsAoJHqkRfFfRxittwiQm5suyZaA2k8RTsxX0xC/Llwxzc/elN7ke
84J9EWsFfu+pNXdNZhQ8gcPH1MGWNJTv7rXc20wuiIZY/eO0UgWy5iOo+aXYyL5XCEx7wJL6R95U
5inN9dvIZi+Zk/xWx8O7XZAlbAp9h/X+HUKSFYRNdC07yD5jGW4BPegH0+P26Ewv2vVYDXPJyrbU
480sBiCUxiTJttLXGaTGWCXeKaojyK91hmxbkyGwQcL1+r7nJShZBpgCy50hWAIwit+00ZP043yb
Vf3FGUmrKhxiso3QLZeuINyOlWAG1sHb5A1xqiO5sSlLDkRpvMXdMnAzYFD3IVtujN0rpuLe2mdo
Wyl1aou827PyWdkxEan2qFPY5UsCY67Nx4QMEDk1w8Ess+gFQDcjNm4HA7RagqU1SuyTrXcz81ty
FXLQflMakjc22O6miuuMeNXoDkhEz2Hw2/mjDrTiatSmeEjxcNpmdSAxrr31QHg1S+lkp3HoVlzn
8SgQHkoPpF0fX7o6LnYDHrRedPqGsdqWdoDVNeQ7oo6vCHnhMXGHo8I1+p1jNIQrqeepdf2HpezH
UmmciEB/6Uz7GXg6/pmyc1YkvadbvVZ3ZH3d0SMmFxHB/NCQvHxOFCi7MsI52ExX4g3Cy9S4yVMS
7jF4d7tGPgJKSnYOqNMGWiAvOVKESN8YIx/K0TerIyh0nIiEEDhjxpkXRY91/eADPiPwynsixect
t9qn2ZU6BqqIdadODMkE8DvNh/dJdmBBM+qryNKIGORVz+xVYTiHpiLzObNIPDayZDObgPzJg27W
ztLTym0yJt98+sxtqtlXxeeCD+zks5/N73LCTthy40A1JxTMcHUa+iZ5dKTGVGBwrqUC1dkzdcdE
qOQmh2m0rbvIXNllS/AA4UaQ+YeEgiV+AxvXbWfHHvfSSOnz6/o+YVpYVXELhyjbQoZMgxIA7mbM
BCuQRBFDRktBCgUXoq9x9w+O/ow4/dxmDbc4sISVbmmEeXc8yxEvhfLVmh5E0f0XgcCQyE4935QG
VEEO9IEQ3PYzzeFpae5a/nIHY7qXWv01ZKwQJBAM8INLddBzwOHZBPLvToBOFyUzwfCELzUzAYJl
Ljaerh3j1zC0fuHWnQNIcu+z66GLcPNNKGr5m3U4kz1nrfe6u0YUhGU9zy5c4DnbvfaD133k0xS1
lyYiRQeayJmejAM9bOG30uPi+pACao63uL2IZI1BEuikMRzdAl3EwJ231pq5vrB7ZQ/5x4tG/VC2
/bqKKvtWpLlFoymObpq9Fr1u3p2uNQKgZn/MjGFnT8aQw7G3dqP5T5TqWwCr3dZvxS/PaFvemUC2
Qj37M4Q46dMwDZIsXLazQjsDr9TOOmqJdUl4H25WVrAa+xyI9cY6GYlxwssBOAY79hk92rSNUbVt
krF6AujKyCMX84NjrkMx7zoTKlgiiEeYXEs/xh48xpA4D4dA1s2URuk57nRgtsYDIZvuyXZtEYxp
+8UdnW3rnlbL150XYWYGwF+T6mw5cyD1IbTqYWsKKR/GSaewb3CkDzZUJTkP28yVX1G2CM8FQx5S
5+6FSayEQhwTCpDApkcCNQivrn7KNQl3IszsczdVn3lJnZNrilyqmgJw/CU1ex1G4BWNREffPY3c
gSW+1JIFi8pI0PLdJ7e0hjPJ3s+C1SFZ9timDb3d+ZwzK62PBkJlTNTCkRn02B+Z9lrhc1QC1kvy
37Wb1w9upY+3uuR6RzVc/yriZCsal4iWyS7und/IwCCzZx0l4Z3sEP1Fud1bG6fZF/rhW1ZS5eRt
jMYCGEtQoUQIfr76eRhkYQWTjFk8VkMOxnRESoHkDTBdb6gDhNX0Qhx5vK9bXwMSRhyGySSAftJn
JM6AhH0E1uDSiY9VmYdBv+BhQ1XExw6KwQu/gt6vnG4/3w1J/DK11jFiHHoaIE6+8Me94rUV16i0
ol1ewkSJiWZGLGg5GBlKLd32rZEf2BtMoKWi/lcm44s+OuOfMsT125Atfnd9DSnPiAKcSPY1W6n+
T7k8kDJBctc8ilMlrP4uarhYunCsY5lrrIFEcYuawX0ZK7hPiCDIcevTmFzb8VQ1SREMPVwZtiF8
GRseX7Z1vu1dWqsZpeVGq6E3zUQNkrMpQcf8OOmFXZoXFzKkho4kGM3kbPnWcC8geRwrXxG6uqTE
dnRR6xaCRxA3MTUeC1/UCRjMI9Ys7NHsW63bn2WWRW+ympGHNugNWyJ+3zheWLN3BhOj1s/XJAuH
wWR/eJ0bv7XDaOFV4378+TZxTYPgJgiijq6cxzRxTlZIC6aUfDIdad01Z3w1W02+WX6p75moaNth
gUBqy5+RaFz+9E8HuIzai8vgSl+yiUJphEHpkbqKGTt7czyJ5Jxc3iCfN7hJSn4i1oObDy+jW7TX
VhGkVqMlekvc1ts2URNuKgJ4Md9P46YdvAdfF+otTcO79Awg+uaEeK+Vv2jVRSALivqR98QJopyB
wcVO0GiUvftWTLBIdcGNgYn5J8W9H4kLK0eOMxbh9h1zUEUoFhFGWPzse6yVu9qexKnuPFJ7hhLo
Q+vDiotgCKTjePVtwM3gJPaoxS5GA3IBGeLy/Fom+0IyO3usCKGOed0lK/fuLw95avUU8zMEJxIP
3Z5xAwkCIxsFY7zxxmTtTm4OMhqxL/QmJnjVJNAk8m+jMeqnGPhr5+vaeYJjyYGq33pByDe+/U4D
xJa+akLpN4UHazVXbbyPIT5NGFJOUW+BwCalht1IWtz/PjSud4M7qpRyEQVBGkfIxSDWDGrpwRzJ
fJYWuX+LcQefQLKdgQbnvvvYaY5OqCH0MuQAxc4amA2YlmpXjT6/ew7LSRqLNUQ9xu9lxuRZcSdH
qgH/FZnG7ecBrrS4aU79hDK0O4416E3uAoDrSyJpNA3X2mc/qGSDloZ9Y+qb5TnT0Xd5NEyGn+fX
oXTsQ1yANqsXOVa/VyHCg6JE+qUTVHvLCIwHJEmPO5V3JMOPrbTM28/D3DkvmJ1zynm5L6JXnofs
asuwvHmQfG9ZZahN6+LyLFPeluknp3R7G54jN/yeJYsdjxz5wJnnR9C83spCwLxTEDUEDKtrVbEc
0UqShApO3OOP0PE/Egr+QxT+3wIT/tu3/zvzExb99//fevBU/U7+PW9h+fV/jQfWv5D1exbaYIGN
UEdW/n99h2AY/0XZufzQNi3fYJHzn84Dy/wXWRlLvglWJx0NPsr4hvqRAAXh/svRyfj2XBtZ/P/U
Ko1j4d+lq0vgiLUEOFg4soWLEG757/9F6l5NesOstv9Oagbfhogp+gdbkb2TtXj8fndDNDwl9m5q
i+IFCogqLPXQJK29KUHd4K4b52tqW7OxoXf8bJxwCqYOfmFnG/CoFrBorOs3Lmy58zuswbH1xKiY
zzi0ege2V5dE7apTgArsPqlfDBpZG84k143B9ssciVZ1sISlSab/FpTNDcDg96zXNDj3+AxbuPmK
4JsXy7CrbS9tMmuVhw6kc0AOEHqyitgpPk8a+T2z9Qk1erqHjW3covLa5dp479v8V+oRydkiPbnV
EcP4Acj0hiIWEXZdPCpTT89TFiLgrRQRynrgLR0Cl3B6n5VnglGWOYHgbh6uurA1g7Z7d1HxPfSp
OV9gqodqW0bhV7/8/g7W6lucDJ965w7HpvGR3CcwwDmxkoNu5d0WcrIk4nhglIj/CWiR0R9i2cs9
9hVz/fP/e0X5FcbEx//8lSvGt02sRi49zzvoZk4SY9WmVz0VZA5rya3iNrnGEkKsP4X4t6bOP0bJ
WKY7WVkccq6roSKYtODnK9bDWjAKCwGW2SzOPAVCfdbot+oG6UuFa/3qIM9Ew+ZNV51cjNNIZ2/R
kXWI2+5py/JmkWwMM2wgCRtu3w2F/oiU32xzlpb6PJn3iNzDpykBZgKquj3YZhdTtA7jBbrXndmH
sW+6ivcUAWfqoFFbnn4eWom4cgqtIEMvXsxolZKUTbMcWlbaE6pn71lquYMLW1j7pLLfhuTdYrsy
qfyzNUYOy5+/Jj0DaXoW+iTdKc/U+v4uThVa0BAUauHXDonCsnkQiRNCRhX+lqwnsXU0wlV/XkWT
OEkiQZZ/jefn8TEzmuJO2QCttmbg6TQJWHI3DA9+3WmHNJxDehEeKmkbu79/BWsmM6SWmgUEmKnd
VPfd4wAmiVxGLYrQklDL7ApLM/6MgqBCO2rJobAuqbS0ILQcHds/8RKRAEiQLA8uzFuicHkPeha0
ODJCJqTdndwQnQLKgOC9u11fGBhbX6qhu2zHE45I+eLUQ7zPm8ZE/o17Ts75p1XsqYqpnZQbn+a0
KO7QFgifRofKE26JeOvFDf9A48vW6+TMchW4e0NO399nhJZxy+xUPcxl7SKMooanWngf7Mz7ReMQ
0j14n/gzPcbyy3eWNA6MwcM100Km8KETXYqyczHVGgiyVEEcXm3Ypwbh5haYbbt1hUpAcs3608AU
Y013//ONv/y4141ko+Wdwdx85dW+8WyU9nNnpFymJCjcOaqrd69zPsa2KB+8JPv2RgC5/fKdnXop
cZtkt//9p3pZ9KsZu+b28+BX7t1V05NhMpsuSLR8CLPuy4ejsM4rqzj4iasesop9DqECqWYezLwu
7mUjre3cY/jRYB/tx7kklWb5lZC77U0SYdEUKTENfehsncyin3Tbf7ziO45shmupFWPKxGA9DVCF
G8cIyfPic+tkSFgoLl95iTJ4roTV6U5V/uFosYv+TxYz/nTrQm1Kx0digqTyRWvdr1iKestiFY11
74iXLgu/nNxgvm1N492Fss4W0r8muFdOU6bb29y3h9euHa7hEN+dxCgvFIE2pPLhe5JLojUStlOZ
pT6Sjtm9QeXwthHE3U5EoP6KeLzo1UAa7M8bp+395NxwP6zdUcXHQTngn+PijhCEtqCeTxyUvzQZ
ySctco5aORqBanRcpNmMRq9QyPjD7G1M0xRnMHvaqfC0i9OB3V7pkLk3ke0ciFdecdN0a0LT0YzN
7bQCIOYfmA42t7maJzJX9VNFZFyQpe23vnzIle1x3v2c3gNZaQdrnPAVIdldxnDPJFGiZE1vOezS
/dRNzG8J2H71e6prbPyI6myWILWnzj8Pwgm9va+/InbFDXKdmmiI16YdyqDsTXDxydHKquYm/Rl5
4ciZ6iLy3HVON17SCudBncK/6aOxvA4d+LlxCmlMiDTGtVK92ND/gmrMjJVLHgH4X/72UcvwuW5J
H7XiFCZRZg710R0JGPd00vdKovo8mIWX1mcD3lvl7efN56HggX3L4dr8SbvulbSGKrB8pgLzYKlz
MauGjzWoFB8tApqA9tEEyeGlyuRk5GhcsUDMP2RWXByajW8EShvf+cxdrV+PAmRt1bgT01Zc16mF
kxuYtrarh8p8qRDgrlkwrDuZqHtrGpyvXjVh656ewwRAQJ91wyUekvGQGpiVTT68UGZckCOLFhOj
9FEjiXOsHkrd6K7m8rqOfQazPnQYWIcuz0CJIVFaGbtlV5XXaXmwZy2jZZn27dyav8Y4+U0CTP2m
W7jaXJ/EIG2UQcrQ/5SOJhTbEQl+NNfT0wDoPPWnhRwmJ/Wli0CPS30XM/HaN6ltI1yVQTNtB9eM
X22vlCekw5DQPcbCGnbrs5dVIWZ13zzAvC0OITiB97HrxTkavM8yqfLf//ZFFJGJ47ZC7X1bA0ED
QU0orGx+jFVcLud8vDz0vEXOhmCZPk108nHo7KUZd2eFInzRURGR4Xx0JdRJupQ3ljyUQqIxHwU0
3T3uHHk0EQvhr6PloXCNKeBGk7e5qt9tnz8JdcZKN0PtSBKr+WJkikApZzpOmhJ7MATy8edh+ZGc
PDzeyK59Vcw7K3LevK68V2zaYzNBPIz+7xlxwo1MWSK7Q3SVKnMrNmn4zVqtfbKyub2NOfTuGVoU
Sa90bjrsnvtUA5IkQO1RFNZvPlu+E0BUA60jCuNAfepT81j6wcIXsU0pKXZNOCDaRBKAdNl1Lz50
6tNgs3IRJVKe5byLVYS3MY32PyezsRzPwOOa7iLjvHglrhcizcSQj217sge0aaGNO8bEBr6AdDxZ
Wqh+h/Tp697UBYKGeTiHotmOUdkcKJrUZpxNRB669gGxL2eZGjpfihRunbkcaIERDRorSPyijAMo
bqpXz5DvvcUHgp2HsRslk1hJj50QegJuPq02yCr/qd3efE2Apu2NIQS759TWq2Eay3RvyE6NbW9L
B3cTFHDjUfMa4xHl/2ZAxHE3k6jfJx1CJhZDVMs1BUdi6fHTPHQGPCAYq7K6gmazf6Erz1Z1R5AA
QY/tIxQS5I+pSEEKmMeKVc/QuM3vZURqRhbS/UGoncX6eMRS8NXz47Lr44chBEERzioN+mJCqjbm
zUMS1uGehW6/HcqTmfhsXflCT2CvWmHl7fjG/vlprwU/14nbiXwr4ZttczS/a6MAkxtVyj7Xrjec
eePHnPC4FfDf95exUeAWy8bcjyVPYe2N75lrLDeCkyYB1obzz1Wh9Qzec6Gcfcg6mdiNtr9xLdRs
UUSxQbqEWt33e+Zi1XQAyTjvsZOM99Gv3S12GgvpACJTFyb2qmcauyJGCS2273WX1h74xzezfHC5
Ecj3Qd7btVwZNavwUxvrAm+jZQfx7ABTomj+eSDajdHLpFDF4v/I6PmhggIfdEtf35FPYTHZMatd
a6BvJP2srXbR0JxnboOv5Qsiqpo3x9aelGX+wjjsHK0wa24wm0tUpkQquFnRUnTI9NzSaDG0l19z
g4kkrtpnh7sN73AzrWQ+OhdPYCvK/vOr5YUdZi8+/fz8//0KYzxZyvOOyjQQsbKFp6IcqytFXwXr
tNyWHJYk5UwIdYx4Xpum3h1+7ichWLX5kifNLcB8lmSo0yVNFQZeg0AZY6jXEQnSZxup8986oe6j
8oM6Y4XNYvpsfLn+W1baSxqvlOpFA2T78NOFyrH4NjBDIkoyqRTcxt8BSeyf6WX6Z6FPe93JxN2S
Fkh2Zv8/L2UBHX47FBiyOPehPcbnn4e2FzFwSx7+y89apzokrK5iBjJELRcyIFXw6Dp1eZmXPjKx
nHMPNfqc4S9aE6uE91HkEGmXBy+SMaM+9KZZTVz4cn/9vcSWOyvJI+hgkktswwGIh2iMAoiG5iVs
dPNSz6V1+fk25gO2rXEJ68IXe7+yqE9iPyL+z/9kvOMe2UmpXaLij9Kgy1VVuxRBqAUzXeWvPlyf
GgTxH91rYDIP4e+KYL5bjxx5ixTM3XZh0T9NxGBhc1AHytCuTYxnLZvyx5wg1L+F4/KdS7S116Cb
KSvItfai/0FhnJwVxCuFJ6neZqXYokY5qqwHcN5rLqoIdUCvWz6kYZ8cCLmI150wmysSpO3fymuZ
JKCv+Pujn2lCnoflXiOm+dRGLEfMDukR6vKPfmw/eOGGM9IB9RSafntwXMbu1tipp9lw1JPXdmuc
ArQwKYt32CUGYqgaL5if+mvP4q/Ruhm9l2s8V25n0BLom3zsuzOCJajE49Ds60zLH2OZR2uiqJw1
kSbVu5ul061uMAaxLdP2naudWB6HjPiS+j03zWOoCeep93Muazsto7vGAHwr3SjC6z736pqZKFlb
YX+GGRwDP3Xbl6IoONu1b+n701tfz/tO+MxFEsIovLD4Vc46Ilaj420NOzFd+X0Vb+MkL94srbxa
utgUpsmKoJhQ3y4VNLI83O0VKSg/NXe8CA6jrtG5Ivp6PzMtDdA3/YNrEy2S3Re7yWhomoFHTjAX
SQFrvUCNIRDhGdBMY87jLhrRTptyoOFrYr8N6qHO9p1Zd/j1V4mDMMRItf6mwXhjKVltfqhu02Ph
9L8BJ4GyhlefGxSqvhuu9Sor1h58Ja18aiLjRRdIO1vK6JX97QK0JJDtNbbkUy7lC6kcfyJPoOpD
tz3j0Kt9cqBIZnzQreYxslZ2Ay5UWO5Jxqy7PD3l9laPTSzNlYN+q0e3raXXNsGU7PV6vLW6bVzB
T2iBsCr5QqiZt0lM5Rzy2fuQoDx96b3opf3oKV0DBSpWYaieyz4RJy2cz6GbIdAbumntoqgp2YYs
wWzNRvcbVC0j3glj5C7mmSHEPN22fYnnExeyU8zfdBLWpiSQdK2M6U+YO2KTN+gc0sR3L/NAN9ua
7oqhH7v/qE/YWDHpzfMLbmVOhOnD1QYTeC5St0GeYTEAA62uviBorPDg0k622IfGzGYlZTA+jOLB
HN1r4pBbEmchzCyQAMTcECRvoN4ch5tfEW3kRw6qMycpDmVbXx0JPNCBSXYQ9ZQdkq5CIxwaj4xV
eHeEzmucxfT8RtOyvSUHubFgoONbYLA3/4o8AISiSHch0alBh7DrgI8XMbl+86PKuCHs+t3Y+XD0
K3K10z464rTilihld4GBtE/raJ82JSoULpTzkoU6IgM/DnwAqwJ3bp4i9GY4trU+M630dhKJ38rh
tiOS/mo6z43ykF4LNijQOl5GAPVz5z/4eeN/NUzRZ6IsOoz2bNXTla28+awJG7twtx81aR2zgkEK
Ho21NDqY5+b4kEnWqRL7H00rekJro3mzeGTDg7sIieWaaKGjZdNdUgTm6F2HoPfxQoQlO5k0IxQx
6b0HjK4lWi9UAlNu7+xkfsQyHZLKAne7VkfbZcUvNNwb7KRf2SPYz+gc7Z2lkCvUvoXNOkazVk+5
f0GxRCB7ENUkEs6ViQx0zLA/KtCPzK4oQ0ySM6bxmx7jW8ox2c7s6taiQuWFJRJDLmeQMXQ7pC/V
KY4Qykhobgk63ggHpGkQBuLXFZ3IBLaisIO+MrYSxPFBVOGechiFfxo0BZm5ut4hb2T0sI4ZgayG
lJ113Q7WXlUQuNpSLy+TwW6d16POqznwDJ4RIqZRm4nskLkD6lSbH3Vjsm58tK+TnMojbM697rnf
ZsTkMJGG3LNhJh5qjN8qr/0WxLGUd5Xo5SP0tnVm52D1odWWGLM2kkGfa/7qBhVtK8WehKM8GG21
dZy52DYuoz6hm4cGWkw2tHgStA1JmNPaRIfLaDtmnlwYT2OioZdMQI6IhKQP8kT8ZUPt8t9egTwe
/CYNRFSKS9dXNz0iLNYVXzrCbQ3d4jS1A04KLYNYnz+yQu52nVYXwRwpWABaE28YujFCdhllmXkf
uO5wjVpEimZoHzXf25uOwOgRIbYnGGMdef0nVxRy2kHc7LF58obEOBUSKVHstofC/UhanQ4Sz/n6
MSmnQDdi7SMfGp5fnKpjjGBfNGDO1eS4Qa8Pb0zsIYN4xbumu/UJlJbRE85ErDpiS6u2KCqxdFgL
UFSghpmxk7UvALW/l+dg47vp6ySm71o3410du+keM/8NFtG3mXvyghEQbjCDrUsfiQeb1oM5iJYQ
7WFkhX+tOJTPaVpsGHZmR6axaJBqMCfEO+9nc+BSb8GTWvepYbNA9FSMYRkLuT/ZN2y3cj2Unra3
KrChBCSCBZtxVo04+hrhB2PcPKmqmneEJrFwvaqZPiF3MTIa7nPa5V8SaoFZStS7greBatimZQC5
+cAWe4YD0FEz3ppuk1AulkjvYvEaz9OrAj6xcYFlRyZRx1B0vufO8taqZCrd1op+UCDC6NJuZrbW
gyGYvJA5dKYFxAUe5jzstukAbM/BuGMRczi5xT0ztSuEFWM/joM8eclWp3ANEs4sbe7rzYx1ZjfU
eKJEWH2YC5nE6PPHTIJKA3HvcazQneJMxVVdk3Kck8JiIew2/Tk54r7sViiG7nkmp/1cWOceo2un
4z027KNABrAWOP0pixVkwNoaV5pKv5jXN9x54Jur2aNkMh1sx0V/pdb9k8/9mgoNgYJ/S5daKtEy
Y103mGp0exh3iPirnTkXG651ePk6AjpH+eTDljD1EvwZInc3yhjQFeO6ufXu8zBXGbYB8cJv91pk
hUKxhz+R5TVcRsibq6RymPlTOePdAAmCncrfJG7xhyPldz3Ve6quEokjShONAwW6XY8Rp/4HZ8tK
mOAu0pbgXituoV2K8qOe/XNI0wbNM73dMpUyzSdCB49CD+q+fZgzVg25anjrex9s2UrEpNY/0Vhg
dEhQhFSOfY88NKtTIt4dLjFmOw1C2sgjw4k0GFn65r6uXuqqtH/pVfuPyWxsp8J6z/65u5VVYe14
znBEMcUpwzd9MPwjH5IXx6jLoJoJ3zGdullTWBPbwX4rxVwImT7fmV2FOsEk0Msu7HRj9Qtzdk6N
nd/uQofIRtdIIWAJ+8urGZKb4h/HNj47MTKAYJSzTcG2kJQUtIrtfZOGJNc2/XtcVlS54KbWYlCX
ifavZtXv52aL85hAq6lLPziavjw3wqbupI94PtWWJJQKwXIRueNOTZ2JyLsDDRK1+7FyHobCpeHJ
NSauuNtXIVLiXU7YhLEqW2jpnZd5ge2NuIfg+BGMXSVHUgZWCE/7R+TastrQOXiH2AG/ju5wAWi+
QwBAyTMy8ONYBhQBRYTPBhkdBQqdGcf1cRFV9G2f7enRbgRK+UcvETtPxd2eqQLO26J1qIEn0qDI
HrxbbrO3iKzZs+za+DEOJdTC6ctg3qtEdkFR2cUhNhoWaDLcNfEoUYaQiE2c34fl5ES9ReanRDgO
el2/JvjXB3iOVoPFBPsjMaI6SSaoDD4cCs/1bAxy4yb8kyubnA7ba0jxHUf8ypD/ra48glGaaU4Y
eltEorV5cZtYVq0haGrETJewWvgk4Jb0z0sHYZe4AZrQ044z6XmucjZkUBXbvrPP8cTF6/TDsE4Q
tTtVfR7z7OgsqyS66Yt0wj+mZICZRW3+oCdZENvAE8lu4HOU9wfUnai4hKouoc1+J6mG9xlq5hbq
UruKrAlych39dqXLUUKicGg02blHFq6DduYIzbFzKJcJXjW3Adammqm8/44cuL/xahL3WOMfGzI2
ZvYegUkdOGNITGCZH30dO/vkLiFL5T2M+mzX6+XNtMca1IG+0UKEoK2HgSsjuikq5Jcnm/qO9G5X
pXBv0HQpblSZrSd7QqjK1RFq3qeISLolMLQno5IPSLhk1GktYWIes8wcDolsVLoJAQvx/9njStga
/8H1u1WFx4G9xvS21EpEFWBvGgjUY3N2L7wIFzsqt9UsYE3ptrF2eC335Gpjw2EoV3nThjrVOrr0
1KqfvEOUojie1Y7tARNbOKV5Yl51ixUWCeQz1QHckg5jgUlABFldfGJpEXMz8leo5zQC4nQVWKDj
xikn0jlGguqJDJKPwnk2C0gP2IjYEDoEtJjfmYzWqbLufVbmlOryGicY7BLmE1VF7C3wByCa9ROq
4RxrM4Q3Vb1qFEgrM5TW5ugY2nc8kZIgmp6z0IvjjbD/D2Hntdy60nXXJ0IVQqPR8CVzECVK3NKW
dIPSTsg5NICn9wD1V/32Z5d9wyNK+yiQQHevteYcs/0DVaDdxjnYMZOoZMc3yVzKK5o2I2il0cF3
o22DkIllY5xdhz2Xh2IKycDxQ0A2aXksjfzn/dNjkopjOg+v8eA7V6eZup0bKGoQwpuu98+Vai8r
kvJWkcuBwTA7PJn+krM5Weu71Y1ZP+eVOaJuxfhWYXrb8E3TDSaX8nJ/mNP+wyyF2puIM/elqrmA
e2G+5FK0AL+L6vupZ4/z1WHEVcb6OmfK/ilnr9jSv6CDZQYlpy5v2KYqkqvMLhmoFzHTZzjhFafM
U6Cos3Miunf4tfyjSJAfZKXOz/OsGbRGpgrJU2DCM1Rj+jAXQX+srIzyCwvwQ+UmFk/Vrk9EsbFc
VMu6y7DVzCUC22Wi3ZQDI2GSUr6/nd+hKkjHuNnixRp+Is7rQtKdBivCR5Oo/CpSTEaoBu210iq8
ENVN9mc8sk1Dq10m0NHSDYDn9Ilk04N35+Kk9SkuxqCuPmh3GxQ9ABwcvB1FKMKPQscvae4P51pL
NOS+i87bLZ5l0zhYuLL0Rc0d65WnRXoRQzJds6b/qMbGvflzVL/Ywd9FniE7L36q4PE+h8ZBJhKT
BDf+ztMVwLdpOrolQSNhdB/8LMAzZlJkatnhlUP1NrKqWJMu5p8ltOShol67P0Q9mjFi3uFU8X1t
UA+m48GNmLr3EBzcLw1s1sxs8RqgzK6wIy4ajlU8FuL43TYFvcV2tWRdLLbJu3dSofDCLFAd6rHy
zvZsYspJXXHDjvY86DgAdNA3D9MyAfPRCkLLQY+LXHnz3/ZLDIxYIgZqoJALEg1YiC58Bn6lB850
ro+QzQ1c92yqIW84zQALCzizBCAAautUtmF9vj+k4YyTjO4Vmv46smlM0wr4RoeMDoqIDTJzfBxI
Gei6MEAv06Q4oNAOHotuDB6n2pZUkxUr3yIrmKYafYTs/zixgRKc9kRX2NlD5gXOoyVn8RiPGN4m
FvHIHSklWsI7E6/yN/fveH8waHtuKoLf0XCA12Vo6JsPvpGnXDLAfqZNktvuBWF2vytl7mzDCvtG
RHzaLYlhXnx/986ncnVbC0pYYN2IHaQ3YHpLImXFdSQrHzPa8vv6ZhBvv7tLmcgI41ted9xPzUO7
6ycHG6mozqXZcjZfdCHE9O0Bco6nOw+SQoetKwt2eirqp6pNJAqAYmlNp/zddhVvI/cQT5O+1QXC
cV/XT4FvQY9MQ4FBqoAK3g55usm1/u0nTLknU3K3hq1/FiM94V7Vw6lust9h31QHd2nljvnSLq4n
uSvctnnug/AQdIV7abPAwUa1vLAZsl14dQXIMFO+3+8G3Hbxlmxuax36vYXLW1islnxUReO06/2e
uKMWqEIqft9/iqCivoTesVhURvUiOqKoSTGcNS/fq2UHTyaf8pRfVv/XQ2iD0yut5GxMM19MiS8O
QnARYx+WFyzcTOzvHyXItHsv297fg/vlcn8jSjQTOMTlZOGWoo6racwV6XI5kqxB41Hh1C5itbvf
hZ3rzuzHVmc/NVH+T9aVeFTLw1BziEJU2zExc54N19eHXGJ3ZTpGd9t2fiqS+Uhb6sUlb8Vf28RH
wYQgPvRJ7jHQS40L5/UIISONpTmWBkw19ENE/jzAb8xuQ6uIHUxKie4B2mtmMj9DObO/Xxx085ju
nxLKlz5r5VOGvQs2q33kNTI3UWfKg1XVJAcm+Z6VqvgqPNVSSzYcpOj1riaCvjCh47/DnH74btxy
HH3oNDOa+7JLQZeevr+gmvFvakT53s3DjjTFDA0TUNrIL8W1ZaNxk/Z5GGZSKcbZ595Ms3VYwvKo
LEJMUduYBysv7K3iglz53hKChv52XSF3w10eR8c7V6hfxv9x0fvr1jXWXddWe0PE6hXZBZblJP9N
ptD2e5EbgvpdW4IyzDFHrKyLQOd7M2lFHZ6sGvvsIGzBVkOWre+iNmuQqP1JglvUBt1BW2m7w6ZQ
Hk0wputuiEIOW0vneVqa36OLsRBNe/RcHmtp9hdjmlgb63j61rHdtVDVQCjQ0ECE0qjFZMQw5y4i
qDxAXzpleWYa+Td0RuPn9y2vxmIbJckfHZbTpykL5m4BZcr3lMfHzrm+q5qcZaY1OA6oueHB5A1N
stT4ad9FVzIq/hhetYOknL3Yfoi8hWeh5mieYMA9OAzeXoOw2WFPLDmt479pu/HiSkPusqJQZ8SJ
m0EM9quW3tN9t0TGsrv/b1WejHtzpDE4LQqW+46pl4/qnE5sukA6i1HHG4HI99OXZL4rB3fqciDQ
Die9+xJxv2EsvOfgweGwZmYkOOCzyt0fcKfmm6Fn25DxgKeyNqv9bMEvGu38BVP68Dt0y5dwpBNn
E/ziRmLdW126yzufH74sQTOJT9SckQUpQqd7xN76+2CGkWTadqmc9ryIvwTJz7WJtMrKEvfYN6J5
08AdYvTS996+3SRX6Ybs4y38fAiVN9qX339yFEp9sPsJSj07e2q505HNslh9LwVZ3x16wShWwEMO
VJV9AGJ4nqde/6Zs3jmiH1/vqqJx26nq1DFF+93EqApUStOId2SYjixl/lG32K91Gfyzwqx7cz2D
g0rO0NltpiUUgCoAYxOmHE0GD/oUNJydwQHeb/OJJWeYThbE2dVYGzH+F70AQNqtpU4FA2vYM8W8
CrLmZtgWcrXJ5OWKB9beThTRXs8gGlaSHLed1znNybASSu6Rko3FnwXY1QidQkxBy+UVj0iJEs8/
Wrmj1n3k+KdO6HKBmElKg9nYho6LitJVxVOqDSxGeUBgeW1CqzGPdNrLX/dxUq+DYeOGxhZUALUV
4BI2EJVUBzLAvFvjJL9ao6lvaVYVu7Fx8NCjt3J19YURwnlwrOFmQ53buebAezJBckEOSO6W0b1j
NNfgeDeYbuL3XHcjR6suPRTL0yzSt4nuy+X+O6RSvqc4ZM6Fkh/3QbewVHWBDcR8vYy/SiGmd3i6
4zZNgq/7pE5yRt8MlaKKoI901Y32EPzQZIhr4IlgeAHVaYd5Q2i5j+RwLsNORc98ZXkoIVzouN8a
OotBJK0s+2Dk0y8qcQcNWt8dHYes7LIZL2qYB1SExPnNrtS8P/0vSeQntGD6XU0NALhyRMZDyBIF
RRcL5IKIjqH/QDjW6bqr4SVTz2kmT4/fi2WExFdnP+hI0EVbruUSTzrTe9Y3pfNop6uhfAx+8Vtb
pwnY9NNd8ZgkApUTkx4cf3F08ZMcoZ4Ixq3hReGTLMVvi87HT3om4thoOLV4wE4YE5xjbJtvWqgX
a+6TP0YevlaBBFVR4KNE5p9BvPCyB8f2D2ZCLMv3fSjsrrma089AJ/G7y5zIWjSBtmUbKz3hhRsw
KVCiit197M1q4m88D5MpBhMDMUX2eB/83R/i5XXk25+agJA1q8yusuvjk+gC1vx4eo3mfP4y0d6Q
P0e4C2CLekfzsXiRvf7Rzmb1YVXwyBMO9krTjbcW8eBIVJ8uwC1AqY9vIpiZX0ZduKcXOZ8TJdu1
Iobv2uiPe6mB+Lm/Qmk0ryqcc/wqkfWQEsLxkBvmb32X2vl5ucetri7I4UATdrZ3qT0OkrK3sVD3
eJFGrwcFMj4VDbWwg4uKGTqtwz5fdJFhMqxaBUkZh703Bf/C0EHVgAfo2gcZioQ8XDVlx2QE6U1g
5jYJj9FbKyz7QHlNT9jvn51lXOUxo28bsnxlNvxlzA7pqngcQjzUQ+CaWwMcYOhlVzd8kZg+XjJm
O4HSV0v2823Mdq5BuLtDSGTpGd5Tm7G0IqLZaRp227wt6WXQfknist23ExGIilGmFi5FNtNypJ5Y
WjNZxwBF/S+0xCNAPah4uMex9ocYrC5FRFug844AXm36WemliM2VK8d3zh/mLlVEpXLk2ode13EO
RUePvo7VUJYHQd7qyY+uWZyY0BEQcFGjfnWhDDaRsP+2ffMPjLIPKjx4CMdwY6C0W0cBuiImB7/k
DMhm8DzIGgM9WtBIPcfX4xinwOQAQqMXXSGWrWDMDtso9OhIYl5fdxXIjBlm+YbB2Yas7VtNJhin
5ydI0acBLaI5xyMNvS+yrsUJ6fTeAhO5x7CJIJnOM1Hx+UPG0Qzx318R1AqFPLCl2q+Gbb3lb/ur
LLsHlWFdiXZ+9DS1vyuMYa9jsipDtHKivrQ3Ydsj6Mfyo3atYCWGJjmqSh/7wQU/RIgv+uyfuZsY
D25lHfyiC5+QPhtJA7JhYtAJni8fabUP0sJuUOvm2KC2p9WtlmWaLgh8ljBrFi9XTlx2kRyYvTRg
Y+hdV1G8m1LTOmawl5LcuU0HFvRhXWRtcDSc9nczJOEhaTI8mxh+qO7Tx1LrHMkMBWCFdEs75g61
J6cCbAq70TPEFh1RtkNqzX2NX9LlLpi0fYdF7QUCk4F+zXnox6+5hopS48WnP9AC6/PQIJAkAcRL
bBPIAuukou3HOkq3EVkzmZBAuM2+30J5uA5zk/HWYIYwl4t25iWK6nJtJ/XDFPk3WYh6XfTGlqoI
zVI0f3Yyv4yQ0ohAJvDEkHuHg+/o1dfJ3NPHmky87R2DxjBDiwn6UT1Sc0SHPK+JpBevGvPDOm/5
WaVqUCo7jBRUJy/v1cAFlKT9J6KVYN1iSlgB4tmYhlRHGB0nvbZUHRxcnFqOFPkzZfpWFDZywbTA
tOvTktbZLiVUFhkY2vc5dt/iCQtPsKgVFld42/7JQknEK/x7pVNa1V2tcQrnV7/zt2MSvqe03dbI
5P+hiH7uCgaHYdgz7DZYC9jYOAUlv7B9vZ/nQQLog4OhQMk5XuJvbVKQzn37LNwtnPzpUDXFLnHc
/TRIVMSg8Vvdvw6zWW9MpBjWzHrn1yCXGiwYeL7dv5oTE4YYgIieG+416Q9rnfc/O1e89knNXbZs
G2mO1DaUOB05HZECaz/3KlzXTu9SADjInl35pZJ6Q3uHaYulV1B46nWkQ7kfyi/dzHvCqGk01sqC
KQfJp1BwkoAJHQILhtIqqQZzQyeYJobKGkAqBnxva9+BPz1NJfjgGQpCyVyZRWeOAMaBS56oMMAo
lqgTGJFnP3x6g1tRpW8glkpsz8PZczNnwxX9JiqWp7TMPf6hyf0ACB7h2GPagd0yXLBgXrSAkUx3
c3+GHPuprpmw20uOuU4FA0ybnrvbHzhqHIup/TJNZn3FHHCYdvC1rMrJ+TG3P2TIAKuo1Y7OdLco
a8v1NMvjKIW/AwyZ/tJhd8FUm56B91x8TbrKYBan5w5w7JUx9g3PImeqOnrgONOsxBz8IjNqk1jY
9SfdDGtkDXBEuwVbSCq4U1BBK8iRmFLtt2hy8UWPGh2aYjbQY7yMnow2/WQ0zcWew/prjHHn52CR
I4yEcxvVUBlBAsxNs0pt/0os2d+qAUvp+/GV6zvdelX5HkWo/ZBqnRQsADJdm/JDExpbx/k/rh1A
zw19xgT3jNv34wYK8on79VpaudzN9RM54pBzKMgALUCpcefubFSpTaXCCIpRFp8UD3NDajr7gTyq
3ngQcYJggfJmrUYoETG9vKkMjC0DP6gwA1bqgElO6Rc3cIclIjgXnLtPClkCS5fmvXGWxRsSTW9b
59yWNqwUWRszKb6dty0i+I/5R9sj4MQ57Qzpy1jFxtqxaeS0drGDj0K/Wnh4GuBQr7rHBPXsSiKM
XdVOMPEA7y83hhWVIhlnrJurOgIEKzlJLjfSK0oEQs/L8CVjX2KPJJmhZImQdrEu6xYSlzWTWkVT
3RsRSPi06xCB9etqRofSGpscF+qaQeYzMQRf42B+ORqKTSAe3Do0NiaS4yNm7lNnbksXXI2hTJqp
FkMIo0XuGtcl3vJ8Qd6UMcq46YPJ4MpCFLhvB3ZhFe+qsSazXWmmpP86l1noaDH6TwaFEh0idjCm
J4pMWKfx/MerYLu1ZcNW2sCewSl97nzc633wWNrhDwjGKQN19Wjah850/7U60ttJ6K1fzmTLG/at
HbyHRdB2yCkrEwcdSRGqZlUNU4XOiAyrhkmHKql3nHRcewrdCJy/rSGuM7SabZcwdQ1KmHeqw9IQ
EATCWdXhMukXXZZgIXOsdofhmKiyawTvBJuPuSva5liIEd6WJoIwJEpaiK3I7Z1jJ39TBT9ioH++
Zu1/JNvwoyA5eh79fDMZCGyLuNDrpkuOlAEGhycSsruXKbJ+BKb+2eW4A03u4I1Ar7DqNP9CgMUR
yY/CaYEIwHNNe/vGvMfatC3nQXRoK6l75EBEOBhT/o4Z7k/eROT4IQ7rDQRbtJNwElClrAkrQHPx
M7NKKuRF65U7zHSI6tvnfXDqqtTbEQPPsR60fKORoeSnDl0GWLl2w1STm9Gn2RM2c7yxbeurdPO3
pkCzPiHyahJ/r9zRO+Y9YmQfDq5ZRniIV0HrTEe0zdFuqi9ydA+8zwhIIKSjFZ45w1rXuVXMseJh
o9ti/hNg0kIB+ppKh0W6hdLoDmsHzgU6Oy4TWVtkZyz67uKNqCF7naQ/w0Y8qSB3N3TRD9JxX7Gc
G2tccZ+DX21aI/qwlPvswb9fV2617okagaQPv94ihLII+DUUxJBRGSBSQHBEc4hkm+NTlJhfLOwN
XaBX8jgxB4z6RZbUgVw100qmGAI1o8eVlefOC12TdDKeoR4yTg6ePW8bpUO+suou3zpWxsRnfG1l
G16VdJ769tCNbvSGrYb8BVutzVih62Hqv5vAvydt+ae3H3QCxamL+XJc93pTDITyitm4YIZTrEju
jkUpPsO+eWhte5eT3LGtk/HLs0uGg0CO49pAZlamT/70kfniKbP9FsW7CUgcWeDei+tPVjumoobO
Tk1qfjK56Dcl9MwkJPg7mOJ5V0bZti3q1xwjrHKH7gFSnLGms0sqNvUSryZNGZXL52zwH0Zm1LYp
PhyzUvtwnplfwbx3kdyzKEGYafxWrkAKE2DcXgjVIzbe0F92HpFrIy3QU0otQtCtg5/liKHxyQmN
6ZROw7M2ma6ir+YoSntjFSxLUQ6KawuqqTfra5XZ/KDUIjQ9HhhdhHB2xtq+APMKNuDLzHVpiMeq
yPVDw8SXTWmOErJBvPIPzGi5LTIXYi7Q+yBt5SkniWGLQhDQXQupyanKL0EcCS8bk8Swcl5GM/oN
eIakmrSDn2IIXPflsRJI6mY35j3FbosP32E2N5DpZ9U9FpXUXZu1u2fJwnMrcBmK3DgoO2yIAa6Y
8i+66Nl4LChpDlON+tP+OUL0VgFQd9H6MSWZM22yPLbBxQXMTf1DFAwP8Vz/DNLE2nqDB+1NcKZe
ejxM7q7OpOB6A+6JDedJkU26k1Bg17H3b/QJPFG8aPikZEzOBcfLBCrYANiIgAOi4FO/xIUKiPjg
P7c1KKiS/7NMHG6QfNVnY8pIA1WTHcawHRh3hhG3P5T1gz/K6GwsD5pzUsdJ1U2P8Z947hhXWrBK
W1OekYuI3eQvkIYcmT2yGeSACSR0lAsgSAJURWrD2ZKj51SDqmDlq3ucjwLBR9zV7NCQyap+A1fz
FdHQkXotXhmMjNtekD03n7SpmqNv9yyJ7A45C05U6N+WnyyLzinpCgvAKJNyGs0PCpOfpBYYLA+Q
kjUSEekZ26AWIb5G/98IMlOP3Klq0mvpO6+mY4+bqYt/uFP5I2jFnhbjgeCqP1Rgq7kIj3Xvn0ft
JohVZr0zmP47KCFiHTyFMl+NTfg5UzH3VX6pI/5BXC5GlxrlUvDORpCSqNDQbDCqk1VCx5fBcJ06
GLJo6RD2sAVyPe9pXWWb0lby0Lz11DiqgC+YpHApMiJI1zWyZGj2FqsRg0fGvr3EJKJ/gY7i9D9P
cuVUwXbheW+DhR8XGTfPwkc8jSTjjcbVoMZczVZokg/HybprgVzbLhe7tDjPel8W5dkKU7o89/1J
gW8gzEq+N75F6xEiN78raGW0mZNf7SYHKzyVQ7hNClbCMM6OuQzhI6rus+i6Vy/3lv4e2L/BGd6D
qnv3YtmtsKXMWP0Cpktfgy17lGEMzLx1PTEXTCabFXzA9V3Rm9wVQ48gRLhqFzhoqSGoIJz8Z3Nw
gIok8vOyFp/HPOKIWd2ipTjvMKLXdjhfLRI8H7RpHOypN8/9Auu8P1SAaxAcIauAGbQO8q+gxdtJ
9XgupHbJWsiCJQgG8Owsr3g9foWOBPEVNk+NjtxVbmZyG7EDpM24Hxr6dpZ68cV8od0aHd0uTDdW
JnDoqgn4EiFwF84022I9ROyS5Bb5mynhEFMWabDyYNSXcZ6vjIgGYzYOHD8bxRGhRdPVtC3dzva3
n6IVqGnvrVqbGIYw/D0sZ+nGqN4DvyJCyysxqvp0l0TvrG236JjXQF2q6Xky71yDXelpT03BtgPK
RKdzvgyKUa5DVUpYzFsczOHad27JJJ7bpHj1JmKAckgJ5Bu4u3kaoQ1h/Bw6c9oIN2/XFWWJ1cke
9wXA9iLOt7TE9CNqhWdGVfAqS58+qedcGLxMNAJmfkTR/2gDMmDCon0q/PFXOmTeXpXtuCnr4Tdz
0VEpsCg9tCdhufQQrBKFT5wfQxxLhBnP9TGK/1hGtOmi2NznOcAkWRxSdoYtqHj+QCNNL1GyiSda
G5OfPccDAjBT1Cjdmx9tV6sn3wGvTVULyIyIGMd6sRigIyrY5Qx006mjR8h9RksA0Xhnj2c3CLk2
uSuw/ccoDWIkj5agXq5+pGPDvDWTJF4zL/S9MV0FcgyfMlSUHOEaTLikOPf23O7LJJmPgwsGrxMP
fhXfmmqMN3Vl/Yi6XdHpZwPmJKY5Dqr1C9nPr0kL87rMrxWxbMw6WTKtIn13DVpLxEh6JJahK53i
dRGFDaLArAa/xtrC1m0xPSfWQ0z6J7wuMk+gonFq5j6rueOiuHDAbhKRRdDyPze6dfHFNPK/Aqo6
olRSryLl0tdrXsmjIvtB4ZzqEwlyBnsXp+3uGLTqHUs2OwrS0JUMdr2lm1Ni7mEZtThBrR6lUfHl
zAMna4hMl8ou9y1inxVgmFUIffqZOiWu5YymgG8DP4/4Z7f4N2c4uJNYPdhD+Q76AgFqaKAS5B/P
NEP9Xhz8rsQ1p0PrraJw3QWTO687UR6bPPg0nJkbNKV3WdA7D26DLuyTdhh9O2vwRNNhjCK5ljXr
pd+/BEEw7xuXsHErIcOKHQF30t9YbueGQHHX4HcC6mFve4Hca8Brr6Ox3PbH7DRV8hpX2ZvnuPWB
VIzPDEzmynDwe6Zh3G89sLMFTQRAtCjBRfIrjvoDavhiU86MXQNGcVNe43RlvduWaSSQjKR/5iZE
BKpx7to99wMT0eYFH2i4pqY9zGMxvebliP/OHP/J2LAuqRLQ2wMIh24IcGmOKOHGRPsbF1bxwUr9
r5HZHEcTOqomCZzZFGP1taEeZacAytPzMAI1yFABJT0dyH78a1TWKdJUV6bR9pvQ+4jH/nfrfJaM
fodYb8acNj+b6F5X/kfnV5grXrWlptPY4TuHfzSyMa7iViBceEt6opI66zAyfAPN+dObp8e5cL4y
KCbdDG+xZcilHGefj3jsytG/gqe5MApdSSS/vZ9SKs90B6YcVWIXrxoaQoghf43FDchkcEV7uDR8
kXpUhbOJY9M9L9NphtjRU2UrcknEP67H+kdUdt3edai9Eme+MFYl5m8Tee5X46ZvCXF+eh63TuFk
B51k24zfBlNDXxwq3XkIhCAytTW9Q7OhpuSlfaN4s7BaExxeowMWLcK4VHB2Ybp87Wy8QrbjnEA6
zcd+9FfSxe6nKkANgM1ab1/35o95zF5Yg2ucOjLa+U5onhkz/hsRjBIvQbIhI3DiwYDuz/TqdGvI
beLEVM9F+NALtMB5sGzo87AfUOPXnGWtnjhnSNFo58LoJAbjgeJ3b0ubEG52vrImB66KQeH5rtft
o4k/h0PtsROcYTLf3Ob2uG0D23vFCxAgotxEAU7rni8E3LWLGPTRxj23C0F9+f7RrqSzm7Iy2dXN
fEzGVuFjWdFq+tW2VMFQy1DfBc6hqEv2lhzofTzYu1pg92vaVe9Oat26WCHcrM0OZphMB09O7Yo5
0ES7hrcT+NtPJJt7yhfSVxN0rcRFcjQng4NRUrQxfRqBvtPtTYMeozFVz3HhE3/DWaLPXs2Jv3uY
b3Uy7IFcGdjo1k4+vtrkeS7MAqz8AG50REdhkFyJiHcx5PQ/UfEvyuX6M2b0gffTE0cX8FZt/IDN
8G6I4A00BE4Ql3WwTG9wcS2W1JCeiY9ZGJcjPIBZrlD7PIvA+CKgqIUoox5th7ipIiH9FPpmt8bZ
hpm9Vuz7tbNvq/hr4LUyvBYVdHaNigDaZPSougKFbjB/QrbT6qnKGo1biptZlSFNLSn2mjiftWGr
BABmsa85SK29bvjqw25m79VYahzCELUTvYbp9KkRGXON8pmOUqw11L/ub5NT24+O/84c9AOXdO5w
9i9m+YlGeKtIDyDNJf5zKNJHI+RVQZy3MuP6j/ShvrgliStz/cY0iNYFLVsuynFNMbMP2klQtyne
ORhfm7s9lEyIhyLxxfHuGGUbghlW92N0gO331tIqWGjlSXqItDxZndeewybIT99IIoM9GOhpus1x
C+PMmJjA3R8aphE+tjZyXGmnYmmQ59rtjTfa5xdW+eQZWRyVAYpxtCQmduEYwfhCWXAi3z1N+BAM
qsYbCY9sF2P66LiOy6ahIU3KwOFCo39aao4XYSTSYzfUam0veo37U8FAiL5IatzCxF31toFlojXy
i1Wa43mJkNl5rh2yZnMpNei9j0wkufVQledOJT7L2ekhzFnDhRkwWVEBtrzZbl/mjrVcFhUtJBXY
GxdHOJ0XkqfSQCTLkGlXNP30PLbxL2R18bVPumbtF7n3MAYmE3u1NrpmOkGbHp6+R8eiSh4DzlDn
2GFbSWY9fYKWfmxJd0s933qJBG6TZd2q78PqzuUnplWMlqeZcDYu4+cwHt7AMiHznqMnJ8KmwnpU
bVnL4MGE9Sou3F2Ljg/e+fRZikpsnDhhDh+TYVnPOU+d9B+9vfzH/WxaVq0NxCpSlBLucDCnItlI
gigRBNI2kvlvO2AcQE4poSPFpYYpeFxeJK7u5ngHJEUnK4HvNy328iKoN+x/uO2XjwgiePDGlmZv
Hn/gWNUnRk4IhtP5KSDW+DNA4LWR+p9LPOmDiwr1GPVjDnY19C6eJ3A6tnSq7BpN66wALK9Kq4W6
d58Ec54lGdBhGGQRFvdULwasIaGynQlkeJkGbooGIdpXZnIeJJFlIkvxNCyTdprl7pD0F0sZTPkW
uWlvcSl7FeLX7+9tUE3SSyRe0v7sh0lefRNgZRB1Fp1d/oD/Bfr2f0lMt5eQ3/9Og/4mqbnCdV2J
C5eoqf8IDa+hM2vb8f9ahK4xD5GnMrIY2xbuWSdCHoc5+0iAdVV25PxIkOxsXeRUwEVCjiXfqpu7
2ijHC4/1cHxIFOMzr3WSY12X0TN3+mqClLJRwTN+B72FdeiBPXXzb8zf7/F/hH/L/9sfssTN/+9/
iFS+7UjXt6TpKes/0oyVHNicS/Jr2UoBEjTm3s7rl6gzthXIui0trPq4yPXNMvyhgCYvGLB/I9hO
jDNAXzgQUmQieChcjsfBwCEfQgHbmoS5GBtkR4bG6v/92nviP39l6S2gQ2X6Aq2BZ/4HxU5jZw6j
OobrnS3SW5IW8n1a58W+JeV6l2IB+mg6+6gmw8FRnpKONVvppdQtfdK5svHY0q7Zl7IakUxmwSn0
6HcUrnVrveSUL5IYJH+oIZV99hf19f2hqqKNDMJ6k6sgOLH1DY+4BuiKWopWEAlMW9gSxIHNs9zA
Yr1FBAlufSHJt12UKCJh9mL6oIaWoId2ebh/JDvn0wFyAXtH0HQCHUZeAaeLtivH/RQAtyo4OM/0
p69MVHFFKE/sQ3dGvyA89U6IFB8Z0VPtkTu+rEFRW5W3rjXOQRaj15QJpiIz8+lUtOIxjfR4GEfO
slWFHgxBDXei/UZX2zgj2EleBml315JjUOo4zf/nnvH/j3tGecrhYhMO/xHgDnlf/xf6ICfGiK7X
kgnBFh+X9bGr5vA2dbK5xNX0hNFiZUeGzPe2UcVESVDiVCZDtjtADkyEewtVQD9btPhO5mqvF2pT
55Lfhlx2PN6f9rLCHVgtMAeze6n7LD0akYExhn7oSx1b6TrxbLUXqmFrEJbeDj5937rFXrekRZLk
fCP0Lr00sYuydaZ+XSSaxMNVR8dniBf7hfsgZcHwDnHQfbmevHHYyNnKzgIEzopJZXx2BXE1U+DT
8VVtTjBddUgz03tTkPMOjcq4bPMBX1CUGXR1MxhIME4G4u6X527tkCvfMxHA9nZrZFwf5kH9JPOW
HC50qPcH5MXP4NdQ7YjA2wakrZGYHvWvpYHW3ZHm+No11jWoHcr2MUe1IWx6MlOQYpAuGHakuCkI
0gEVHhVu9ck0Z1MVvvtbLSo9yNnJWg7Y0AZJyG2JMx3TROZf5rj4xZE6PfzX58pQXv7fd7f8PxYk
8iAZ8PlKcZR24Vb871eJEZEcOFlAavCm+rsWjTVERkn2p0uXdxCReehmRDuhZ9Jm0K1/8cmcvTkT
i9HEFeaskLiBaBwq3LcKwZ8XWxvLcF6H/0ndefVGrp1d+q988D0P9uZmBD7PReWgUo59Q6jVEnPO
/PXzsOSxW+1xH3swFzM4B0Krg6RiMbxhrWe1YXPTamNApPOzjTXytowYyvleSPVV0fZE8kbUTQo4
R0s+ij75cIvphDJTO5otrexQsREppl4j6knV6yJAY32GsZC6c+sTqbGNwi5ZE0QzXjlYicLKye/O
H/K2BRmC+uleL6hZxmFw5owTc6lAl62b+V4wqArd1BQRD2LK9zAJ6xeya1Bo582TD+APBgMxu1kk
kkewkIDeR2Fsf3/gDf3X26rL7d8VpnJdHmkc+68HXqmxNXFWEeXkuLhNrKIgXDDN052t1iLtv0VE
+MDSC8QyynLrwis8EBpZ/VoZcXVZCRRdEQI7BFw5axu0Fsw4bf9Um/a1H0fDbQRPn3s1fa1RYfac
qYHcXO2D7Q0vZ/H1+YPXMlQPpf/dGXVcQxbxcg+QgDYs4MVS1C2xsdAhGWSkFWokxGY9TOAL2MuI
rmzmMUF+6SuRrn5/bKT49eCAKTXZLzgmqiPDcp35mfTTvauGTAfZnOATZPzBVht9sQNEQ7kdFLsz
ccrBL2jRcjPqs5dmJtQD720d88z5rE8KWS49Zu93qQp7JApmdZzawbtQdv9kWj7LFRBQ8ngmBLaN
9U4DJaGW1gc9lfWDlonmMGBSgnTm76Oa4DyI6gqYRJ9ucqSMTI/DZ5xPAaQnsj8YMaYnHYI5KVN5
egpbjznnOXRydIN9HWRQsTMnXWvUJ4/0He4K4tBqEHF/6hLV0BO71g17R9Q0HFHuoqQIl2Tlof+n
ruu8aWWiHyUgDEJZYkKnxCqAbDsDSxQXkslnJwUh39zFwXddkQBYLGOS0DZy/vT8ew57n51WhiAe
sV34ZQQL1rSmddu4C6Swxnf4uuSl5bm/GKS5ZvPko1gY5HgsLdKvMifowcLTFpqNZdxXqroMixqK
Zmt/Q4vykXlRcSM0upo8Rgp8hpRqGODZZjMGJ6ENJ2V8W8w+KLSPP4AzhsfzZyR/hn9yZUk1P9l+
LrI4abiRmZRZuikMXYivZw8s0ClxgxJYOwP57RlvWs6OMDSb05Kf22GjZPfH3GxZaxh5k73GnfHm
58G3zjSrG9Y9KM7jBsIZKXkr1aCV5EExbKtKtMeh6WySIQnHKhoMB7IxbnqLIIa8Kv2LoFQpG5hZ
Td06OVu1l/Pv2Nzlj2YKjer86RhG1ZWWe+I7wYyrPo6KTW0UZLUPUh4czsStGs16rl3Yw0hM1Y5l
uSAamn0LmP+t7q1bo7AveWJPxzNJqBM2z7XIhcJI/t3O9TrQvRokxpjsAWZjB5ZQxffQYNAVMEV7
xAmdL0IxXfF88y6Mzr3/9MEQH3PxedL1EgmdC5QACF8Wj6ueEfdBkB9/Jyz5PWjt4PsEtScchy0L
w/GZVU22VuR07djxrZLaZvMaiF5fJ/zBMmgbUknECGBxqCPwLiWG1QSqGWtBzbn8fEKHOWrO0pbl
lYtSdLbl9SjClmMJbuV85p9v/33d1kcaphnbMlyzp6jJoG2NzfnTbsYOI9S4UU56cVb6qlnuK1Y5
jMCTygqXI2hgUwvd5go067jC0po/uqZkkwepEycxfT0RKATb0XbWpbUcE20Ee0WiTjRwRHUN3QGP
+aeIofYKXaK3hZbJrbONRL1l/zYtp7qfXhKSFizVGx8wt5aSZ9yfVOXSmE/irye5YfNsNoRrU6ta
5i/l3eQPMrVLSRcQxTGswTJZRVxSjwMgz4Vnj/4PoDUYnFvySG1QkezSicr19PJGt+TVoMvooR2v
GiB+V4WIdhlpNTnb/IrRs2+pbZyj02hgLwCDBkLCQhdxpAmdlY3FFKztROjHJoqW5SSwB9p2B0Um
DKk0WVZEem1ed6bdPhR5vqhnIl8iXfPU9Jx2CnVQlN0XrGZv7UF+XhFNMDTXn91C5WrA9nsc00IZ
h7ZUwZ0lkX4OWXWQfdORUhKSMJu92A3BvOcPZw6n2VAlcUkJpmZ4GQS51FlbPI3M1DepzTlE9Hvx
FDfWveViBwsMeH0dwoyFFhL31ZE6CniF8PE5mHtlKg37yayUP3/ofdOmBIrV5+/5coiRyiO9M+HX
HdjaJCtRKpfcltnGCyLwwBQiIBarA984x9I0cyRUabJznTHAdoPPfMwIGNXCkX0R+DD2sTef4wk5
dqdUex0Mc9yZInZQ9OveVZVa9jJxygACBnqIXMpk64CohHMQzcBTRKd2dhe2vQC/pPJtT7VNLctC
o55X3tyQqwPFunELpGSFME1/0JXtX1Zkf7px9en8RDr37AxDcvQ82GhiFC8hKLnLbtZ7hqTyCKb9
brtz0pjezOKJNadx1bpZbkm4neRWZ3jfoXBHY3eJIFzb/b4q0CGz/3TG27qwdHaSljHf2oUBsObr
bT0gmWc0Yg9lEQ6QRDd3NjkRXT7dBjxzClCtu4LZMNNNLLKDs5ekYewa/1optp9e8BignI7gqY0y
O9p9q+69JLt0fYe8l/lRKdFbyRo6w4DFFEwBeLyCmrNlhru3mmzz+xfjfmXD82K4ai2T55NyLZOD
Nb/Ynyqcia0qY6SaFJZQQzKK9uSJkPpqebaB6AW3S3+GgRG7OEGqaLdGX2JomZsmUZSIGkkylqx8
cRjQYfvEAa2aM9QQn264n4DbIjEcnzobdgLhxkWurB+4Fdg+R+W3z79pdY3Ggk8jsEe2m0R6FQQS
4uUaRtHrs9uA3PHUbnmUhLPcKSTzV5VERn7aGm3UjgTyya0p3OiiDiHwFh4qLj2EIemz7bxnomKv
myE2LpzhLiFPQYsyzhytMe+ws/QneYZql8kHrk38XH1KNuRQ4sDgUqd0GAlyRZB2qfXbLmiA2+aw
K6S/qnU3JkULbQD9ZrPOelNfBwZj8cb7EcQei+Gi73aaa+4n0N/LISrUkwuKbomamxSXNFue65Po
wTe9fjc4bFbPkPQyEW9g10gBrb0Qyml8fTbKVToT86jyzd350wJ+2p+c2M7XTt3GI6WUdBzJglih
g1JzNfzTuWAGFmx8q/mRz2zMcZoNb/r52BRqJk1ze1kUwteuo5kO5Tn6ycZmfWsgMybViKzjM0Vb
G5niztS1OVkTjz5GjUFp3hLXZ3xSATDtvm22JfPATZRRSmBS8JZJVHVo4o1xAbOjux7bWaTKVkpS
XO0p98DreK065DGawvMpgXjsHza8KiOcsRvxLeiOUbzMQj2Te5zei37NBTYddDdlos1vQvIH6Cps
MuQjXS9nE9IFYuqMVl+tsmKot8mQ1jfRBEw5nko4x2fDtFVckYKYwC8lgVSGPaCdyKtJEbjxxnFJ
fJFYnGc1aPXHi1BP73vcLwety9l5zr/ye8tYWW2b304Oj5zsQrdqB7yTD/nFn46NNy2dENZHIj+C
2mwp6yKG8ai8XO81TKr731/zikCKLzcw3mdHUJTagJWl6Ti/1KWg1uzEzJMfg/7YK7v77GRovosV
z9SOWJagukonGos2Dh5tPdiBfBy/yQ6uQhNdf54SPWFM26jpqB1HxlKGxXHoVPlSeowJ0qTCIzPa
xQvSSNjyN1VqJ6/ob94mor3utKSLD8VgqjWMjKXPTeq77/cDsb10RnR2xbLLyLlS/un8wZkfsEDH
f38UaMD+6TA4oPGlQlgsYebZv8xAGfmFtMbML/sqRTUnqRyjTp9ezQQau+d/yzIxbYhQfhor3hvM
YMbG1nHAwokudqglc9gFlC5CoQoL2YW/ltkWFN9JOXX1YhImuUoSAyhpUDwXAQ/kMQ3H6/MHByXo
wQgmwFzes0xzTIH8QtTU343lP8+fTP/rd6n2aizTT31WEToVgLnCPVkuzwVJONcnlqHds5zLL0GV
pGzoJkRbzAs3RPRtuaIcVnhwkDPklKh9gGkFUYtiEapw/jqmCEzwQFYn33IXxrzGabrwuR3MGONH
8daXWXtlK+2WZX18kQ3eczcRC5Lw/p6MUCNmseHJjmm0XpynU2Hq5seaWFClT0BOLIzbqCmZxUf5
Dvut8VR6ClKehWOJSCAo915rPnSBAfiPFEday26nW08MHH5UMxWiUE3BMyTDWR1WMJVQFx46hTmE
i9wtluc5WdcoY3u+7I2x0XfJPLJj8f/5l0z84Ae/nU1hUXbdjH/DIxMvgXAJbudODohHht57H5p0
Vyc4UqsK3Aau6Pqo5g905/URB47Zi/jI6FXffXYoupcTMZxZ40NokaoXdZtPn59fxf3t2dM5DeaV
O6hLEk2zU1eRgU6KCHPIhCX159eIB/tKpFEFE/+pQOv+hF7mhFxQ2yAwLdZQNILvEC8Kt2bIPJYo
okh9rtL2Xmde+5AGAdb61tkVBl5ll7D56yK3RiBuiXEoLKvd60bPnoX+JRdTss3agFTGyr7P8jG/
USppNjn7+R3hZnfpmGs3ZmMjNiqb07yjgv4buwdNCTY3g2ouc8IG8Z20zRoUqbEyR/isUH6SVVO1
NtrvMD8QLENBaNk+jE0MvJqpiVORleIRPEW/Mzs7ebMyJOTnzZgn3lrgmjAS42aXltNOV+Z48qbR
u/R7+J+G6attVhvTwRAaiZBd/tZw28KYMD4a1MeXNWyzHXIX0pVGzEeEOT0lsMzXZV2y17QgZox0
FXJ4GkevgrBI/aE6LQJJyASqVNVHpnM4tAw4iK8MeI75Bn3pd3+KLsHgNhe1KZptjGd347V+v6vN
qNl1o0D3U9Z734qHUx/Cpmlkcqsg/IHnsm8rw+5XZ2BrZKbj4ZN2bDiCG4PTnzJP3PpR6P6Ndqyb
BBlrVn6fe/AmYzIm/d6dHmsm+4yj4RpKGiYcLV4ywAwDQHgnOqO5Od8E/6O4p1P4VhHB+tH89/zP
3vJirEK8nf/jv798dp+n/P/bv/LvfaHte375mr7Xv36pL9+cSKq/vYbVa/P65ZN1BhN+vGnfq/EW
F2Py+YOy9pr/5r/7h//1fv4q92Px/te/vOVtxm739h1J7teQJ5PS/l+HQvEywu/hKzlQ5y+2/0F0
0/wvPmOhdPMPdCKWIxitQrV0FZV1/143f/2LlH/YhjAYchu6VA4Y47+nQmnS+sO1FH8mpMHOxPwp
FgpFAn/G14GEL1kwu67+l/Ob9I+V32eS1z8+/6+s5eoOs6b+61/mue4/+naMTZR7JtGTwkCjb9nz
j/dzsce2G0ql1X6z8QTk0z1zbjI1fvx0PK4/v9rP3+NroXH+HrwS2+Io0CkBsP76PTxzjnFMw1cn
w84TO9bW8sO1D9VXGIcsrtY697BFZlV/0tToX2cSfF+llDk3NobgwNOrff2+FCMoXU0CnmEPN+rJ
Csn5q1dh/RypZNE4ROYVDzONtLTA2aD8QjsDfewbMckqP5nGoa+OYbNp2vxPpiVfK47zz2UIh/2x
Li2FfYGT5edj3kZoiZCvf/hGesGWPFxE5qx/LoKNL+xq0ars8Ps34J/eZKUYzEgAIFLSGJ8P1E8V
/RAkIDY99QHAAUCfA0lWRPgTxTD8ySv7529kKmGbnJem6c55aF9fGTzVOGwq31/kZnxp5RPZ8kTL
+8bD71/PL6XrfAT5z6RVlQ5zFyl+eWebqeh6FQHWkfJDJgX7inJVDE/EbKwpY1aTb69ZR64DD3J2
Mb2WVa+hi0PvGLMMDLrHjnTGBHqfyZpWpxeTUYsg8hVkGK0NnWH2EQGUbbIW2tBJznkiqJ4q88U2
kVqYPZ7KadXCZ2V5R7+Taxf9RKg0+lfM7Kvfv9b/zSE1HEp1g/uBxYLml0NK4gWJG7Xw0aflQGxy
BpzABBkK/affxhZzE2BI1m8O58rXd66NCCLTI64JZN4LUYoV2dAz2OX/4LswHJTK4Elumb+0HFZd
NKkngS+N5aVHApZTvqiuX//+myj5dYvI6cGKzSVwz5JYl1xk7V9fjIGPLdECSJJU6xmeLZvUqYoS
zHCwEstC9SujF0RQei7D6xOwWlEc3aBzs1USd7hxfDfA6ycNzS8YObgqOaYahQIp6nJOaW3yfOxE
cyfLySBtTtpd5Y53WSlFQtSwRdcTzdgMoD3eW20Vo9cfGrdF2tJYYd5uIPta2G8j0BzrJi2d7OQQ
wOptVY5vjrle2XVLzXCskVUYBCEwiABoL1oEst7WI//V2YALEE8GGJfioI26gSMTANqPoUHciqOe
JuQmcVR3VwgReLyZqZ7fYYGWSI7SGOeBbfBdWWEHegs6oHCqtdQT7VjGhcpxOFoW802ttON9bMlq
As0L0REVGDsya5sKL0gxDGsgz0M/I5SI2q7PdhWIbSigcmgnOMUefbzfa7U6NoP0EOJBPZjwH6uO
iTz+AH5t9jFOpRoEbgnSA0oUTgS+yLpkeKIeFUgkJgZwse1HfWAEsdanmDVZ3kPhIpgbkYUDlLRi
9moP734d1Dg6+SkZp2MHILwWKVsOyjga8odh0jgunknGyX1L7jjAS+wVGbZJOba4SmLJujz30VMh
ona/e5qPhpCJEYg1mxuq81HZpZYigmol3luS3mxYImZh09JFiX1IOQ+1G0v0TvLdDsOKJCXex1qD
feB75T2bCmm/RXFZvk9weRZ0vfAH/GGqB4uqDpuUaBZOnqT2FK9rs/OTK1uLeY3AHH25ikONPAXG
KjkbMUXyU0N92YBvKGF5Bo+YQxttwy+pbj3h0r0JF/2DzziMtwYoYACb1WwHLLAA/PF4rlxsOsG9
HLIMx4urF9ptKXkHD1EpQcGHkMVgr+pm675nKDDbRxbqPkHeWE7Sasm4YyRFLWZ/XDCG6pJGvzeG
XjP3nUK+NCwKcltRQZn4r99Kgq4wC+HurOrXsRbk18b22I93pFH10U1m4gW7o3kYhz3ni1OluxAn
YyMQdquu2tDQlNazC2zK2WXo2vLXiYsWkmPIcPDHkDGnjphkww9CjWT1evRcN1FNEIaHzzpfYjn2
wgdH9L6+F1QZ4bNIAk51RPKodlVr6a61lC4UBTy/A0l8V2gVLf1WhGyBL7SSdv7Jlpo+u0YmhOw7
KMHuFjND6NG7dPNaAJEoPs9Re+l0U1m7gkCKw2RUPZeKwJnB2sPS+wXXV22mKwBxWcbiVOKC4TKp
cBL4ornHycNFP+aOvGkKr8A/Hml9po5FKlz6syEia7ADX0NMO4ABawNRr5Enx+R7gQvIFSrX3POt
YiOkhkGZIX8hwkMbGmxSO2eoHBZ6vaDACXChExfYBRPadFOjO3QzUkHWfmyTlMQAOProhkj6h8Y0
0+IKhHE2z73iEDapZTvdvaN7Ml2nEwuEXTBLJrdkb2iYUUggu2kkPrk18UNGemJcaiL5N/SqvybY
guiTJnPUJZN5/DZkJ4UurlMjP5VFCEvHQOKZr7LBJa6Ghd1wW+U029giur4G8m5pa+BfzrcxzZzy
KMapWmPr9iycuXkUbNMumlClihweQdUKd6K886NtZ6OkWPtVFX5HlRMLlqixPz5NWtO3cGCSujwG
2OeyKw9yONZaxcXrYrEbcEiGqhBTwUpd6bbaBoCvqCjI77SxDFcp450+gTOqt6HeXeB0HcSBqArs
cawk+nozsA/pFsAnAY/ZpMS1+zFWzVs/jvgpPaZr7M39sQBWEJqRhcTBn0Iuqw604KQ5sEYMBo6k
mFeB+6oRqmPv7aDz+28mPtZuDZ8nBORGZTkr9HNHh3xj4gg3u7BRR07yCa2XMrEKAbiZDk0bF8mD
PWk9762tTCC6hvoBxW9MLrAmjfqjF5ptvWFb1BungkvUvSfIloCIvBw6+aDs2kf9V5kkR1AVWGah
rWUHQvHq/MT+j/rPf6Oz/P+pZ7Qobf51z0ho7GsTZuGXpnH+J59No9L/QEagW8IgY5IOX9JRfTaN
SvxBQzP3kYZhkG2q/9Q00mryNymqaDdNnsUOZc/fsoQ13f5DYXucSyLbnDtR+R81jfqvVakz775Y
DthECQuXncrXCovLi0l3zEymrh3g2f7kJAsG+iiusugJOwR6Fb/S8XcMxY02tDfCGrkTYlVeY1C6
tOCDbAdlGwsjQa5TDml8rCIHkLsRbA1scDtHq+F+NdHG1KrvaQJLlMh6qF8lqGC8X/CYDjr8k2Nz
NWJIWIgWK57f9xa0136D5YNHCqiLfV2maynpE9zM/ZZrl6IFdx0jqb7wzMhcefOj2EVKYeUZGd/J
LZmHNohNOzt2gbYYAJXvza69QRFMYBPZcyBBGEIuJ4c0QgFuusZv49nuqwzydbIsh6E+gSZ5nBy+
4zANlwYrgUGFxrIYMn3lBXDPZR0u257Jt8GMnIuV5wvxvdw7yKzt9UM5GK9D3CZwMBQBmCoZD+cP
ddeOJE7Y0Trp6neh9yAlGYLaeZOjZIAp0pjNSGB5dPRwxG5tJWGHU/QBRUECm1X2dghcyj1RtQc9
gxldm9zfnYjUFxn03V5J7I/IJi2AKoW/ytOm3pHMrPFoHbuLgkc1SoRB3CfytouUxP3krEVN6RmQ
1loKICLJWyJlcKFCbytlWVAR1vaBiVa19FxdB85ewt6QWrL2sEdCR6FHa7W6gCjvxSjz5RX84FXc
6MGhYLAO2aUbEufyHMRTmAiik2aOcAEu1pjBQUcqtc/66r4tZLmVJhH3TUk9nQRFDk2LD0Mf32Gh
AwNCAhelQIUkpnkHeQICw74fdYHunippa2uCtU1MZwCIfcTxRJa7Z9zAOlvBBdpoHFLyjAVQRjET
ZgCoR0Gc4FA1x60IiZWTM8AXzOlNDp0RlC8ouwb3UJXcMeiFRkKHUGc6S/wYYhHKwpcwJBQNO/Ca
nNJFWCesf9KJvJuivXN4+9I8AyDWrjBxksQw+1v7qRtPNgErTZi8B25VPrMTpfwqnIfITa2DGQ/1
owlqt61668UHci/mrwpQSYedSNnfkFviumkxG1kXiIreZJaeSP3BKeiO0SWkZ0A7KMf2HgkNa93N
ti1nTirz2zKZT3eLVBWizUHfNOqyrg0PO7u7q4x+q4HxvO+yepMEkbPto2s0PvUGt1D3UhBumXTN
dBnY8oBJ7E4Ry4OXrvkh0ad2WnUCWm/hIOXQEuKXj2QKDeUIqs41n4YJQofpTCNPRXGD3BXYdg0h
ICCg0RXGyucHZKaDujbPUnh/Y7QO86a6siKy0nocZFiUIJEHWDqUGE9+SdZIZls9pLeQl4HE/LVD
QaLiLvyRGQU3oszc+2Nt7wolnoWwvd00j6QVnJyBdAatNa/TKju5GpbShBtLoVVL2eLZNmJr3JQO
oYCDQjTnFacwe6gMrBtON+PlVFjt3Mh6H7scUAw7+IMetgsqn55MCwujvDOPxvM3mYpqzRQOJa4J
cDIN8w/k5DB4vNF+hK86qOWA7GEbpvZGH1zroXDBR9nTN2kYxKw6/X2cx+SBIWO/9iNi/GAqoTpk
MmQ/5bMuqtSsFawE/a5qMsLGeu8ZfR2FZkFMJY3PLbtgLjLTeEpTQn9ypDxNkgqiekDwtVAgUDv6
3apq033glB+6m+hYgceNa/rJij2mt+M7Y95CU9wEjEk60T4pPOChV1sbxdWybEnA2ws2n30hwBsZ
3UXiZv0BVtZRou9dGh6JkNlYaRtLsLTHwBf1PBhMFe5wUzQbEBo71yhYP7Ou63ZFCWPDoTev5ZNN
PPABx2+aj+6RvkjtCZTbCadyV34E4TiVmILq6qTDBjk0TnvXIVHdIyU8SdeBxUyNSlYj51hsbpuC
EMAip7kYUQ9tEJBxb2Pws0Zn1FmVtiMTONgIlT1rvU1ssSTwCY0NkTKl/hLFhbN2zPqOy+BjGsIL
Vx95Rkn4ol4Mp6LU84txjFdBwqC1CKxgJSWu54lZ/K6ONulmoh3dYRT/HsBrRx3opEvq6xU2t3JZ
pQd2T+QQiIrgNLPkwTuBZwCBvXYKxBTUsLxzBlhuIigCb+yuBFBpCOCoIa1oDDaO3ix6Cu1j1OTd
YoxwWTWeTXIpS8rSNPIbdqHPtWjrlZU4hIES4pWlWNF1WMqbsmZTS2aPuisc+Lvk+V3VdrtJB01b
G2SnL+P2MmPiTfumubs2X01lYG3yKiIm0jDKtc8Dau0FmyCz166jvQUSYj37pP7m/AEk5gLtz8Zk
aihqUnj0guwNY0Be6qfDhYrAOKrEuSka6mBP93VYO/YeyB4iPqMn2Q0H2dCeuLj0C73Id9xBuhuT
BKA5HS/Za563nTwYR+QiFNwdF20O1zHO5WscW0s7Ka46x9vqNowM5djfDcHjtnDVc2z6AbEGdrnK
DBBUo9bWhyCx3FXkZONCDptwsp5TColN4/rVutah2/co4FzTivcRVZFyDQubY07njSvYRKNKY1jW
1WEys+s61HGA1xWCPScwD1aX958Tt//bpfW/t7T5l39r/nH+vjL6f2RrYzHC/NcV+Lcw/f76vX//
WoHzT/5Wgas/BPIXUsmYu3Lncxkxflbg80KHqpyVJ4sMhFKzUj6jdAj++hdNmn9Y6AuR+7p8gKfN
XPrvFbj+hyFtW1GCO5KNhKX+kwqcDc2vJTjLjdl7NncJpiP4ql9L8BwWOU+nXmC5Iv3AMgqG1dyG
LgVeE5KBdiPhdcdhVssGEFZR5cBTxVMU7TQPW40On8RzofA5VdPSBpOZGYu6vNLzIt8MkUqvvDaE
LRDXT01XlQAxofwi7jF6uKdDMN7V1uDTuKbAINBGpA3zN1WocG2ii1h5MLwis+fOMl11gQf2oZNA
uRgewIFVN2Jy3aXb1tEeaSWQKiPsIURuEANRDySYWZTD73Tmj7EvoocmBmY5ZCW5PzVCCpzC7UK3
g+KKQv4ClMYBkFe6wFONZVwCjh/1gggqUd8NcfXWKv2hiLVi30Kc3WLz2OBXzYJZ5wH2LtUvCxuK
lI4LdBgyRPnssmHpiVOPuSudg/VwKMOqH4YXUgkfbO/VST+c1HsttTH65i4SfGQYVMn+HPFkVvG4
Leq6OxjEDiHLrHZt0La7yUnJW9OAdGSxcRwH+6O3yL7VZTn/2HAdeQS6x7yHeSc6k5DIbmz3jCIB
uq4qEA13JjOkVdHJ6NZwSobGrZazK+6MzYDqjWqgKo+YDgAwCLFt9T48xZgZQOyKd57EtA0yffdz
ZN0D9v4dT27kypirdw0j660gLglDI8E3Dd526ogU+azMaKKK9xzt1L7KpwRZmxPtsYeIRVpp3cr2
R/+OsIVkRZqWSZ0dXNQlnI3QQsjY20NLGkZhP9gDzGfW6fjYy6cxodwlNXVcCzqfrYOSL00pGcJi
Ii3HD74JY3yyLWaYQ1nbq4gws66K78M6ew5qTPaxi3Cy0+onU9DQQcoB3JmPGzt88XNN3o0+BBVG
EwBmjalc611s7VWP6ASIiW9UR51Wc91x1YBKAVgIDnJN+sC3vMJLU2fpofUZ2g8JTgIxZKtRhOGy
CaJvWLu0ZefRR7gO9I1yoPRnYrnVEzQzU4tBgcIV4hnC2VRnvWmHLTKCvmdxoFNKhLA3FG/Z4FYk
JGnm+6DD32+tPH+MMFYuhGf8yKYuw5fXcrUlIKqgw8Etca4NPqNghGFXcQ9YTTLMVs0MYPHs+jJP
gxurSOpLrp/g3subm6A3vg1hna/alCfpMBk+3OV0VZHcDO1W1msoQvcMy6KdG4oDLyG9rJKrrPNQ
40hnXVpGTMFnROsY4MMBcIFiT+DZi2GuWCxR7oB77aKwEDewTVaE2EI+1potDeWhbBrzovXrOy46
b+l53BiMGMFxh1vObb2jj5J2aQaJC1yx+WAaGSyai4GC9yKaHPPUCWBZpjstIlXdumHQbSMcehj8
nGOoh92C5e71qEHfKPIO0EjavA6oigojfNRE2m7GCKKJOeBgLrX6kJluhGjMIp5RBlD5XWyETZ4d
EZRHT4aVXqUzbdAObbWRCXcqoc1g+x5PXM17GfqxQVR7eSxhoRJPZ9xbTXJJiNZh6iEqQ0b3Ud9O
CHEI/DW6735Jiu1kSNiz9W0TefciDdvL3guvIku+GW2HwikVhNu2HEjhXEwuw2r2LOUWayMXmvIw
OLqpv+tCpoZdqwBzGvpTQTwohWC+dceVaBDR2XF1O2TefTM15NU0tAUE+m5qMaNYMYdvbXsfRe2R
fxGM7gHv933eaOkmGW0iLAo4ki6ElSZwomsZmfXOyZJTzI18Gc+pvONwCDr9jS04x7J6R6l0F9kI
5sW2yDLKupEcyUGzkkXelh+jqMIlRZaxYtUz4guUJH1qpYByCkCFOmcTlsWDlndkA7sWjxmq6j7F
FdW4yUD4p0Esrm/spCzA3XRINDX/TtgCpLO5mO/jW5KTbwJGMlGhQznL9u4chsgUAapiiW+SmMCd
i9L6Mo+8gvEHiXd5nq3ikS1f0UF3TSjukfPuCOy0Dq2L+Brkx5XPLWpV5FG2qi/hazxOlnnpd3GO
VzBHLN+U1yDjVz2ZXZ6gqIuEjIACvZRaBkqwdbV9Sue+8IeqWI2FcayL+HJyPGfVdHG9q0BdbLWU
jp5F0SbI923F1WN48avknpMzRc44cYfeoWkrCU12R6rmqliD0KHvJq4buZkJ7LzvX4Ixfk0ziCVW
IE/s1yAogNpgj7chmaHjZYJZBXuxarF5LDEtXDjFnDbsD4+5zwWShvLgcvmPxLWspqJ/lyncJ5/Y
7KAje0L1LSo1j4iF869cSP6ujRYL0uNjRyu/BFVNcFPkfHRZdRllenlRNMWOvbC7HOvmKnBgKIdY
5RZtwNRN9Va5kKHXAR21rEWaFD86jUGRiOa0sxZkeug1yzDt5MGCP0CtgDESPPLGw+oGsiJGgrqO
8amxdHcvK11zNigHM9hgU7rxzdRCLBJ9jySBQPJOoaBFO5m/m+1sOoffqoD6OSF2DxYxH7iWHkRv
bTlmxYuhCYj0wdKSZKq01dSu2z696BqU9m2zZ8GqnqEwYLouwX6Wau2k7EldNJNro2kXbYeA4X+S
dGbNcSJpFP1FRLAvrwXUrt2SJb8QsiSzJktCksCvn1M9D+1wT48XqSDzW+4914cJljD63PGos3vP
yaPFTyIApSv5gJ9YJuA3aHxNe0pWxzVAdyDHrP35wnLCREqyPmgiBNOpsx9ZK9Ae/KX9oP1awWLJ
JfhhOEPphOWQFgsTT9C99EuhSYaBfAERnjmmfwx8+e4GhxlsCgRnJwL0V51NPVdnV7HBwF96KuDl
o39LpmG890RokWB4LqBPYIn19xFL2dgmHSKrvue1G1IxNe9dx0IxUtDnSqf9sKKaG2HUxl3z7S7r
h0GXzmtlf2a95aTQOB7cAkqVl0cN5v/gow226Via+aGY7z2iAp7XCdtLVEykQkbLYVQc7hlKunqs
p0fPGL7LgBhzCZg/rDQon+lS1tRvVV6ux6ytiPPTG8TQiLQH4RMo2qoFAI5dQ0rI1j0jNkcAkqpB
MoeDsfDwgVtrCwZAJXfT7LQ/fDosgmwGOKSJG+Wr0EV+x7DVtDAYRT1K7eF2G1ss7OrMZktU9LDc
S5FYhROxbKO7D4SAcaH8DFFQm51MTv3N5LUJKCGCqi2v7UvTmwSd31xYAfJlrmJGUf2LqDFwBGXx
2U8c/1rZLNv6q2Y5R0LZk1+6T4b0v7dxag/Z8NM+GjLTaEa2LdlcGNH9RnSF41w77yWYvAg2KJGO
2uNKCKPPaguIV7X7VG39d5jP39krDTtlt4ddkCwHz8ieCu8LEz0CQoycd+Jzbfi25cXJBy2Vo8w+
dpv1KGgOWjWSArIQ9Gq44573n+hNYfSpnbdYpLoU4idZr4uzJFlv/yJcmKTKLHggb0o+3JFMHDNI
gWfQgB/ODOy2JHoaIaP1eQJK0BtMcyu4IOYUfgmPfV3m/e3F3MXCRz41hNcaWuIuIIhu7xI/fDb5
RfTtMbFT0N5zWn1PwtdjncvStir3Zpi4kVeDTl6zg2ZTMCC5Iewg9NOsgUJPcJBFT3HIsGLjAYOT
Zau/tTHMaKCdD5PPGFwLFWjJ+AsdM6ATyJ/bsgqUyFjHw8BHImBFaWHd402NyDDwGJ+3/pmVb/EC
XBtckgEcAduqgFjMMhfAiq7Ll2iWkJD6zcXau2L1N1+XysuOrsuOfdPg9R3r0S3qKZ2k/tpacMAD
tfigPYC5pYWvZcqOTec89v5wN1nmG/icDxs5AFOF3txNY/0xlhT+Vvbge7/pJTYGw+IhL9HhZtYS
kPSDdG7j7cFgzSsZOs9EDjYXlswJTiP7mtnNH1CE36Mcmbmw14UMgFlK+voUMD8j5tI4sMv5nQ+k
EoiQRNscL7ta9aPpdXu3rd6W42rfyNkOv2WRM3TdhnE/NPmnN0Y/oAAZ8EyxQQzAUJBAlQMwiVFi
ZDDWxntr3CxmLT5/EKHwx9zfvufccI6Tko/eKn4cH5R81oxkUOQKG42i25GsYza/efXkQHzUUuao
mzo8cD0Prz0U3yRqBHhOGZ5st9ukZM9RNOKzbXtGnr3hJLcQvngZtZuw3D82k7EegqJ77k0+vImn
/jQH4k0rQyeRFH+X2jtVM3h2+Em40OwqNkrv323SBsFEGbCb8KbOjpNozgf0vNbLLNv7sQhKFGLc
r2D5yIPK3xHsspcto/E01MZh9YAaI06ZnmaVfzbWq5T+LVZk5g4ELb6J6NmlFd0tQeMilOZZxzBB
lIjeXiJPr4eCBfclKjkG+7bw9rZpUcEFHUspDiEqnPJYoqgimMBwsYQ1xslovKQno/nJ8fX0S83T
7wHBloY0cFahURHEMKRRqcSRRTNQ3hsTUzPAy7B1Hf2A7AbLn94LfEU8BOrdDO3lyP0YU2id28Fo
LtbytvgTSntGjKm7ogBC0PRJ+uNTYERYr5Tz0BPpWDaul8xiymNnyT+6kUAWYUhz1zgCSnLHd9AO
PrVy/7qh+xeA3BEZxbL3okJTJuvtVLsL26NnQyKVUAZN4BK126VvsrdxCS9rTlnnhf4LvvbjMsDJ
7jPPJvE2yBHaO2zTuErvQGOGad5NdIb+QOPltIzrSUCXIPo40fiOhbA/TUxDqBJYsmTZ49QyCLFX
F5nXqDHRy7j0rHLXGP58bfVwbhDJpRCgQZMWsyT0/njj9/Z43Hf0HWGMm4avRHZxsNwsRrn50pBa
G1m3RMqc9ityF84v++S6QGmdGxA18+0vUjWY6xpjFbs+4PdpyyGdF+pIzkXGonUnzWwk3ULfrR1T
dg0Ffiem10xlxYWZ5O0TYBVQjR9Uf9aRMchHH0Jra1zXO5gy317D0SnSvmxGFlo9xaCj7qZGggew
GmxGy+9tHl+ISScFh5IFtLCuHvysvoQ5i7C4Drx/cvG+vIwCuHReplwFTxVoFfJ26UhXdZECcHIR
EknZejdZ1Gw8wKMwr9bI4MCrlnNv9V8BS1ALK0rIB3kwPyjax2MVIm8i34vRJwgaxFMcx8LBXGSG
h9a3CfSTQSzc4THP5jWVwKbPky9eqlmQewNa95ztV9yzZ0Zg3HO+dGOD7/D5/z+YDhlRQfcj52xn
BC2OUMzQqWvwsgT6uSWqCXh9azCfWbZUj7WOi8WagIkQIl/1QfEQ+oMXY6061eHqnog2pHgZqxfD
nL8i3YL2Wd2fDBkwAkxMp5ug9tgvodcdhdRVukZvqFy81FJAV7aNsrTvHmWjHoNc/KOqM+N5DNn2
bhxmqvpV2CtUZeU+Kh98kCSVQ4sFovIMpFexupkbrklGF+gCn63oSRfsFHoaxt1oRlcCuMDutyTw
2T5AmP6M6vxLLHn1EtEslouIXZFhbBFdGWsLSWsG0o/jbST5cPKYWePOT/up/VMaY5Qy9CdToBuq
q7naX2MzNHshll+TcOaY+DQPhsWx6aF4wYLD5hF0OFolKbP07PNdbdGrlroeDpPX+InCfJuQDA/M
3THvvcDpzmrMofmUJs8Om03Ap6A7azIfRfOsjPpMNUNkBacU466/XU/6NreWwdSfKs+09ogBafsk
V3g/zd9D6SebQx8LSrw9lsNr5Kq322z0pDK0UbrnOiQPh3TMesG21+M2J4M5rlbH32kSVfvbYhKB
bUutt7mxre18N4qC9YdGet6v4b9IiHvTAjEn1MkwpLenQL447vYvLFYIoZdo9s0dpVS8eGpLWwEh
uuH92S8swHS2xGJq/45dve+d5U+l/G/fUlwHEUOWxXonD2fby6X6oRVfn9YOGFjTXMJO8POWuNhR
/5qp6y448AiX9QBomdXEGSOsOOuJ3xhNsnvY0oKh1fl5dQHJ6pUOSHtk9C3D9pU3bU6d7tJDNKi7
1VxPh16/TXkpr1jJRRrCFWixsRYgfZKBVi7pCQOYLPcmhXe++3mYLhYTAehtSuLatDIzbStWP3hT
+5tBtT+3myZLdSHLsHbDnT33bzmTtv1UFgORf/wgrQ425H8/te2eM/T263MghvBZfybglKnyIJC3
huKFlsPVQMV5wBQ4nRUtCYD0G92TkBiv978ZO8MS18Mde+byDW5fjDyxufTs2jH4rBFOgbxOTe4h
D8BHaCxZChfi0StVcWhlbyV9aB2smXdtprfZZdI/zpKEezQaL0PY8AUrMiNDZuAZTok9R0OVopy8
76yC3oSpDBsryUVrE/+u2G1hriM8ZcC/qTzv4KL0KNfQOukZI25muTLFvLOVJLOzE8DeeQN94GL0
0wEr9EmLj4ZTIfXyhRAOwSVXRTXAD2+7ArTN99vNI+tGyLlXYxRAY/NLmUV/VDl35z4w24tdkVY3
dc9eyivWxoQ53FxowVX5Vw/1nh8NN2+Q3x1MQ4mbRlztJzAxyjlNPKyjt6qD3Pprv07ZaYFgXc+e
c2mFOG0STAWbwVPG3Dc2lfnm2qXNpjz0Di3rBuL7uNk7N/VI1UmNYiweB8ryvSEnfzf0LSVIBfFa
IlTEAe+rQ/Y4oNk9K1KhyIQhk2kcY8IilsRjBsEn61xBnfxuKsKvUf7hvMtcGB1tbZ2ntvsamWwn
i8HAK2cNnEClnblzXdQ1c9IPwXLwcpKfuqwkJWR9WApzftMFJFI1X6wgXjD9kXeFmj+KMXMeA9JB
MVipODIBnzvQ6+ELa1INXCCPlW28bpC0KxaDN9UI6pzxSmQQeoCApcZ9R658Misi7Wt7gthLylFB
8t+dWBgXCOXviwaILqtksH4Ma0vJ1sMgbizJLV8eqsD5XXRW2gh7eMP6s/P7LiQZYHuqw+HGO57T
1iBsnaflrVyIQDALP/tjqmjvNOrBI+nhYXJkQ/YofuqSjoMwKnCxW00RqkQPYAkt5TR3H1RTxIUy
vDSA1M8B1dJgQWlnxr+TUKN3kT8+olsd4iYH1tOu9U89Gh9FHZq7laAhNI6U1hXIa2gob0Gl322D
nYvPiH+eAaf4ToVSnW+hFD2tb03nVQ/ySW7OeC2nloD38QFd8QKq5CYItcg/67DOUpr9jKVemQYV
bxXrXoBtp+rWVKhCfBJX/tQQ4YbDlt3u8ACFe8Qqt/EJVhcejR2jGeKo2mJLy3D50UEToTaAitax
PQkXz+S36rzdK4qUjUwCnn1hy/PoDfI4a/PaWVyjdkGmhWuRHqRBIYWOIuC721eSsB5876DMNAkU
4hvavZOsdfERhRb3uc8MXnl92nYMdIrxzbfH4dhn6yfTaRJHSX1rV5KAkWFzRes1NpCgs1gbv4gU
JkHa8HckGuy3jdmaaoIHimZ/V0292Pf23QjoNbYpDADI3UQuHUNZi6FxWZOoVBPrKlbLTgmrM3f3
m+Mwsfbq4NiuGZ1cePJzQ9/3ZvZcj+1yGBTBJkRDTxv2BqNAkzQ3nM5ZNlQnd80+pHnn+1v9jobY
v0SLib6KAeSDbNnOSJ9XiMFdC1Cp5uO0RfUkXEl4dmv8oWnjfe9FLe8cM4JkxX/Ew149KUPKRzs4
/f//8N//PpFluC6Nff/fv8lirZ4Q9D4x9vA7JfbYcKpdAUTv6b8fou6NgvGIdKt4z0aEOFSD3nNH
4NwtQW+4jgTCnL2sG6C8LOVTHYwuAXRNe8ocKFql1XybyzhemyJ4nTmLj3gAPqLV7dMZzEPaRPdh
VhHTSo22K6eKZgEVR2zc2ZEpfrWbXTzUpkvEKM7GwmftYpr63s0YeQOoqqMMwKUmVg87HpbqnK90
JoUniMSltib1q1hq5lf2wdywOXtNNMZ+N/54/3gA9S8xto+NB5iGsAlJ/hDbwgUd/NVwFJlllTd9
wgwjkdD5GWSOs2MNT8Bu23RbqDNziyteI+uA3x98zdDcHzoY8IWh7YfZZPUqZpv3LjCyuzYsiwfA
MTnZSQBeIo981M3N9mi2T0K36jr0xbF1QeIFksaoZoXKnNHlkcKtcBdo+M054rRE2s6eSad/3uqB
fCNjvaFfg/bgFconVXhCkwndhT/4pVhzO5GuEDFGZpst7qaPJuhvMzhuQT6++m10DwMvSGjenxl2
p7dgROTbjOqVcN7px4I7w43+5i49f6vgSHldyQJize8nm9tgZsT3NXl7S0b6j03YJhPFJXXf2YLB
3mwUIs2pCR/rDIK52fGHq1oWR5dJlMX2GItxHDbwajC0EtWwlCULjq24CAabVq8JFFpL1G/m8ExM
26uNbuOecsiKlZl/N/A+UFjJ8gDTpWSgbjyYHr9WWtXfxgTO5hvzdoBT4N5P5miR9eHkhBlrWB8N
XEq6gxoat89XXCIbyYcfyB/Zvh+yb8KKKF9txEXoiqaDXE0CSCIyYNhisvfkfWdTg8Apx/SvbImM
kSW4tck1VcRjcLWRKjWGzsOW3WM4eLIagnkjj/A1TGr2abJYkAUOWIJqcS7GgvDK6rnCuCmKpliS
xxlEx92ogiQL5E+o+CTMmdo9n7o/OKZzVk86HTrKcRZZE7ch96LvzF1qEvgABYKU9DqYznAo/pn7
SfYnlvKpsbY8AQ1WB3v6V0FW2/VN3ScFaxq042VfGXvDL1Qyuvq5W5moGwYrldK+ml5Pmm3PODOr
WgccFK+GU8v5xBDjUWKU2gdM+zCf9KQANzHaQjb8ZdbsQXpd9Ujngu7+FvQaQPLX9MztZ7hCwwfb
BvleL/W+y374GxLQVfqk9PHUQCEn7mjL2dv0JDCV/lNlatJWwJkGrVec8PahvwoRXRqfXTA+w700
EMUhjA087zw26HCNKY9Otezp4/o+NWc97sCD/FmLr7D2azDh9pdt2o902seZwNmHvDf+0WiGOyqG
xOvWbI8w5HFdi2/8Y0tqWsO9CF/70CHdAGjifs7YGBG6QnTaVF4kbMtaBmE85e4HgLK3ZdtiEYnf
xoSwb+yWX7YG7TehrFIYB2iCJi63Cr94NiH6BaBZx8FUp/nW/gt44sm+GbxDl58sKgVMdqA+reEn
bxukp7QbI+6ytCrdr3q1xQMeILL8bKwveOBYH5K/OarhPBKdFmROdK8x62ggWXv8sADnmPU5V/Nm
0+UgIcOZuRORBv51Is4sdKPDbOFkde0hbVwCoYaqipJGj03irnSilGDUJvnK777bvF6ltrPeq7zB
7jQbKI2bL2/qSjRk5VWx/cm0ZR86pjE7y18BbiMVkOAuWrJhelZ8iekB3SpGUpbHf5nItxSt80HO
PJzOGDwPsCySUQKya4mvc3t/53Kj5XP/z+zUAjmwf2MIlJ9cEf7Y82+QILTUjERACrA6Q2Ks4Jv8
t9O3bH0MBv3ssOreTeQHVxnGy56FVtmj+jNwZRUcatvMXgqrFBX45sTbxrGmzyO2o1h4yOTQA2sq
OFRqXcOjiDLzZMv8cfUz6NctlC/W4fhFOoaoY3SFFA4PiHFnV1Y2XHYmSLNV3iH6+2dOBv/JLKvD
GAFgydficcysOxXW760OnvnDSsqLabeOxGdq96a/y4kLm5y/1lrz6qsnxTAYNDP6NPdniWhYwooI
EXfFvbWtaQgmInSkPLSTLfD6nT06wp20bEiSgdhbQ3Cv8A0SqgY6qWVsWTMOQgXXQH0JipNdkVAA
yi3ZFBJXaT/J0ryK3n7xR4uMpyJ8RWxEPYvbxkbhfzKG32QosB4fWCVj4SJxemQWghELFWBG/qRd
HW0XODradoiUa/7DOe/yLTdMjm9am2ihxmWRdmdOsxuHFsXHEvZYvYiuAtd5Wnz8iKv77EXen7DO
KXUPxH92bHUHXN5zsYBOtHdBiOxB+DZjDHIezPEbyj1zGUczCt3UG0C9hMwDFX1NnW735sTRidMM
3LNg+QcPiVG1G+7Ji+yTUJIT5c0tShG3Ic/Cma591Zk3nT6c/bWBrRn9jaYwOPT9wl8PuyEZCe+9
z54g2HQyuavLl/zKPWPvS3/h5psgofRcWDsBMjTpc30lQrfeh4FlP6sguDa4krGAMcyf8pDOjHVy
EK0oj8tfi9mOj2rkGwaoi9GnmQyTxd/KI91AWNlXkNVurI3cZXY0f3OKH8uedI7Wq7106W7UG3yw
DDC8eJNFcyqsKTjQkpyXESHGIiGxSpZutu4QOxGcxlibRGuSrfNAxqy0yw+/QWoyhegksuCCZvzN
coe1ihU/0ySnMJpqBMCnFvuHjcZ9dU3GWBtntETN/m4YhuajJ6gIHfd6HMJ1SwEM4eMXt9V6Pi5P
m7iZDnxulwwwGvkOVUrqnt17RFoPvG+WAM5VErfoRBNrfvZi6zDNSdYQS+x7D2bEOrFFonoIlOfu
bUGsQ9l5ZG85cEwJ2XESu1EAuBXJ30vNQhGRTp11eNJ6hONi/fbIPODBTqa1Mn+pbPhsK0ImULQc
JhNwozNaksOZJ2att+WAKPn34vDED5JeWRhAfHguOjJMM0f8JYs+TEi3eFGKsRjNSsujEKNv8ffK
DKHe+z0C40qqvSOZlIWmeBKRfXFm22Jxbb1ZN3fE5GITJnI8VciQKVrUcvRQ79IIIoJt0TGBsQJc
VftvdaDHM88+UNcaDL/Y+Cy18mb2VC0iBhYQywRKch7NuA+7f1bOvIy4bDLn7L0u/b8ji4OD8izk
YP7yr4NmdJyAMeeh8Tn0AsItftq4jyqEiHzHMiM4jMELvRGaq83r7kl032+vBEiTPo90vRtRe8g/
o4/oj7Uua7OybQ6u7STM6bzjIjqUYjOY5YWTgPsZup5+wnoP0TSQZELbWyobtzlskygSexn921jg
Pl9IzYWUKA7KrL8gPB+hiKik7xV1gi+eDYcDNVC6TcdoXrnpKcrp2H5hxN3O22A9G5xpxy16zkg6
C8saqg17VUN1T1w23HR9/guHhH9YgZkmaLAvi/SKO6uBMaltf7oLOu6AW9TetsAH1LyacqlPdl3I
HUK2PoO6vqqXIkMrUYQTOWoT6ZIguzS7Y3VwzK6+o4+GLbfxwNpm8TtidpqG82O0jvZDNwxPpazs
pJXhkz/8zsf2DyDHEVaM5JWqbtrpwQaK3ZGPy0ALDTbsKATfLcNUUHVEILLoYoAiRxbPS/lgLVl5
ltIQwMiNb+gOLKjKd4rV4aVR0x4VAGGvzNBOs/Ects5D7v5lo4zOrjDfxxbdFwVWomi66F7ne7Rp
+9ViEpVJ+83kFDVgRXmLCRlV/sX7YiVmJv44HTB6FvWPQdc9RbwOQD9R/dlr8+CHxcGZyFL3ffJY
i/yWzkXNkeHjRwl30oF5JUHuyS0advuk8iaOj52yMB1iWrEQxNCYWdVY5XIgPRTrps5ZWCo/MPa6
Nr6tiusCT9NwzvFyanf4rRDTJrNjoWuaFv/MyYN3I0RR7g1XH2hVgkf/p5nYBAnwh5B7byML/2TM
/XtUIumz1xjCMoNLx/7VrqYgzwULUxMWf3UFFK1QrCEGLv29l08H3xaXMjQLuOCPAJ7LvTEPMuHz
ys6Cq2Mz2TYsihiszfypRIkiAuMbzn5TIrMrH5ldBcHKIsu/D/3od+M0V8BfxtEofirjFgLgEI/o
+c+MqJ68MTwQaAXALGOJioNkhwnA3HkjewJ62LtVrG/9cgmiXqLq7HxECEQRjT0xkzWpNGsW3Lfy
NLDmwJeTQbwLOUya+u9CMVKYX24wBSdT6mML/i4NoODE4W2s3hkTY6RgwSy1/KxO4cR9b3A6ryDu
nLxI1LrwJRrb0Wiac7AKM2lvidruiNZE4J4+zFOIFjn3sUIJI14QKmcVgz0fr3xvMOurgXKIFcyA
Be7ZNj6mXt4pc3KSsek/p+i2kZuYD+KbmFJrXD+LYTox2KVyC13yrsznDv/Mnfa2j85e6mNgGEmZ
OdTWPpfFurLCy1wjoR5GjlUBSaNHXWdEG+DhjqHb6Vc0Msgxm4pjkH2jA61gnuR2AYzCqaR5IICh
L3rRF5qp86wYuzsuD7eVkYIzZ9MlD9VeVxnRz+FYJp6t3b2r5dNqZN4RPW5qG958MKfioyIJfJe7
XZQOzvxVOIgZlvIuV0TaYXF0YoKIbc8jBnCx7qpekXVeMuf1S2ZEQ35wcgdNlJ/K9mPlkjmVgOBq
sZ1WZGyIJ4hZ7fNMxqwKj76dfdkKylnVtt+BDe69jAbCzMikrDyVH5owugeipnahW/Z06eIdb6FH
IDJxE14+JhYD5VHNOm65jNNvXbFtNEz50eXTHQFd60PbbMPeYZO1Gzf0Qhs+qhBSAx5H8HUbVDfR
1cCg6zpVzvwjzYIVpejwJY9fbNbhHjix6TJ7a5uW3hASWUWmmOHa44MICEgfFxiqA9y36FfUYLbB
nF0e5soSyEWK+5UFyx4FLtLhsT+XwaEsahYD2d92y9ElOPoLzibuku7OagPe3Ip5ebEw/UdrPWcL
6QxVcMS1+wZcQOzQ9Q25bE/O2N8bKFISxeyD5NiH1aQtq+yy2qn2SXvUZjbJ5m0vkHzaC68XCYGa
hMAEt+L3ugY3OAm+sJyQL6fB9Qfn4HczIUrkIfnd9xM5n14tdluQ7eeSFaNqis98lGnkz+hdyHMc
nZlf5TgfXUgt0riAeW27wgw2yj18z4duy78kRyN49fxQgoUgv6dZ0LsYz+ZCzPHYm27sZ8Z7IfO3
sKDiNkyXDO+6/2sZ6x34MWb3dE4E+7jU2hcnCi7MvMhH7Js5EQuTfGrD19lczNRau482kohSdenx
jpuXlqb5NNoQqE32W1FI9mlAGLaUAhRgpV8jSeacvXDBzdToWaAjBPQ+czRVrzG0u7OVU1P5LvK7
oXJ49MhP2BUOgptu9Z8AfRC/F9EvzWhpkgWbJMd8yveJB1zpuCMngKFROg7ISwiceGFAPMbSbp+A
7wd7joPjyjThKIbyVzk/kqJmH412K8/BMiKe0Op51tQBjjaAY/L35yyOdTlGz/ZYvxg0Cv/9g8H0
wVptXGCViqv6nmRaN8FP2B9dzKx2aUUHk5Dw0RreasPBJ3erLXM7heoQvW26fjSqt3qz/f1KxcTD
0T1nxBy2Xhv3Q/PeQ0090sLdRcWKLb8+eAPdamO3L2Nu/drVJbVLOZpk7Ywn9vi/bKulY9HVP4r+
9w1PqQw5hknufNUTyGy5vtbwvs4tec3ALzqEesaxDCeHEoNctTlDa6BwfyW3t5MS6leQiatfEePN
kue5MlM7y6OzVlSN5IwjsoFonbYWj1aJBpA8mV9dMAy3pcm/zWUQPwwuN0fZUYoUW7+v13rv0NJe
QHQzSKvZNw+h+l4aH25l4F9ccgR8m6VTldMVIuu6OXinMUeEqssmacA9JNQ7rOmwn44ufTmjXJdV
je6NHyNn4y4FnAWuDIaVA47JYUA/FIhr5Zdvkm12HIgQRwzW1kngzpqbFhHQij8mDDCbTfNrjsHT
rYiY9gvzunXjX3ex+cxykkRdbHXW9BHUmIkxLLwVw2LubDSA+9qbjllD3vaarQ9V1M7IEe+XPhoO
UC5jnWdoh4He7ipXO/fzrTa+TZrNGqdu7TJUmm4giw+03UKxnFi1/epK/uOSE9vNzuvosfuAPdL+
EGD9EdYMe4rMGMlT5LvJzu/AFnDf+8YjujUmeuu3sm3rNDfdY0tJ0bAFPFXWvM/iKCjmF+kw/XLy
6RJ4+m1e5iWdiL0gGXMjeciN9N1kkPYwLlN4m14gxOVsElz2Ca0kMtkB+UrtdCCdPfUuc1jy7Vz9
a3Iw9ZtkNABR3CqMbu/Tozr9vgh0lviTeq18/Wxs0JFZjYhEB5wbkXeVMo/QHriEozVfQ4QWeGlZ
Jde13iPv08iDA4a/9Rme0z5osj3bSCJF62638DnuO3KAQdv4KKei4K7tXlu7uChHRERXEbca9lmb
ZJ6MVX6rS7f+N4aNnPn8L4Rp4yGrqiftiDERaGQyvDBl49sk2Z7Q8DGUINSH1SEfnaP6E0VWcVrK
GihvOB2JvEYBcJW9WaeeQa3jmFWAipUA6AbEkTA9Jlym/0nOoYHYMC+Oaz0Wcdn2h2DJ+zPQv5aH
kEDLNt/uA6A78cyAWGA3u/oBcwvbhGDWhNAJGKzViFom7rDdxhkrmuFnCErEHOHwCB4wu4teRrdx
numRzwaqmaGPGJ+XU3bDhZo7Hs3Ed9zsGG2ET1d1xJ5elfLgEThHVYMRslSPjsvINcOflbYzcWnK
KhZGDU/OKG5w14FY3AD5RlYYILUMzOIgMMlCn3CrFrQJaHoy5kSLOb1EAwISzJ6CPQT/hKnboREM
vIh9RreVp2A8R9Ja7qzBoLnz/2CLQsEfBK/kaq8xGY80ozzvlbd8L6HRHTVl964bmBxCk+Iu3NoU
GaJDDsIR9ZVmyTyTwQzDl/vpdxjyvjUhNb2PRLOZL6Sgx9s8aQwe9Te8oFhqTfrwPJwLl6yyQAA3
icxH25Isbx0WOeFokZDJeH/33w+1oOfYAv5SZbO9Vrk9s+00Ch5R8YaAgvnmYpPxx34aW21PMPit
Q2S3cs7algw76tFEWJJQHLSOeJU0PzG6aySXjdhQo2a1yWjRwqFVIKmUBnVtNq0XkhwxNJhUlTUJ
FRnvNs1Cf59P5d4nlsOulJV28/ZZYjrHoMdaspo/ZgSxVNCs3d3SvAeSegYSwtBxyJ6gIOacQ/pG
MiwvfnRxxig7k6X7TihoEtzObgO2aWczuqkbZjjFat3zvL4QGDmkoxGQdrq38ddyHNSI4DBU7BfQ
eEj4uZDnBQfyiKTSMg/dbDHsxMmblBMg99IhVppAKeLg7F2l8NT3PHKwODzrVKz6LUNfTKvKd5ui
HbGS4fPdHj/ESPB8NjH4rSnIZzw0xmiSTCzosWarEXsBKpWFp4cAyx0vqyuRv+LuUDQYrttiH669
J9NhaB1W6gEnZpMiEB3iLgKmlsO1I7mW2L5T6GicyMJDrRMwiyJkbzkvAftF2SwX1r1XjFtzOoa6
BOhen9x8fbOD3tiFRLHTO0nUsTlSKYbTB7p5un7k6KhYBhmPjXwoKviAbfasDbS6qjK+nYj5O/p4
MjWbe6pF1kpmpxMzbAjW6ohl9ySMCm96MoLsQmobKy7WESDE90Ye3SMmqePhE0krUZqdjR9Fkv02
8oAIQab50sCui+wgJj/GoA13UahJmlb1P+rOZDdyJduyv/JQ48cL0tgZB1VAed/KG/WaEFJIorHv
26+v5XEz8SIDLzORhQIKGQNNQo07nTQ7ds7ea7tAzYrD6N86uGO3bRrjo/Lj9sDDw9oXX2pF26O2
Ajzo+bELzJe+rb0t+pyzSsFwYH4ueqIu+yB8Y9yy6vuSWr3MmGABDPVoIJIEyNMGZwj/EwK7pB3f
aZPCrGgAFQU9B9DgHCduuAuGguG7j4wK2uI1na4ZQ90ARNHM7VLQGG2+xtE9N0V3YmC+FmOur3UH
gnCVym2cO+/UOw21AAfVtnTfYEfkt/hlbRYU2AjGOhHnn1/8UFxHqGjzBmHizFnaLt6UpMHDg/A0
Q06GmypNN1K6RGL4BEtnyUIDeY9SLF+VedYeOVey7XpoNU0dAZXyiRmEaiEHE8NHXLgbMApzTm2U
vxGdgcJ1mWk43PUy/5PK+P/Hvf1vhE+yTZzTf9+8zTDmPx7eKfh+dW///Jm/uLetP3TQuJaLbVo6
LmEGf3Vvm+YfBqJhXNvejZLlmji+/+LeFuIPnX8CRJIubhZu0Ep1DrMIni+oXmF5lpTS1G3Hsf4l
epLxW9iGCeLNvrGdgLJKYdnub1k5UZyk1qSP4CY6t5AfFcA1kCBGP1mvdQIAr+BZVK8mYreRDmLL
fKuY96k+MG1iBWcwDyU24sE2B1LXqxw52vXn1fx/fds9h3FYfH2G7/8GEGeu8d+/n/53lX5lf4tw
5vv/vJcs5w84ADo1CG4vzyF29K/3kmX+YVmeC+uW8BdP6hY/85d7yTL+MHVDmq4nDIPe2C/8ZlP+
cbuJhA5gEFQA0XL/Cgfg9xQa0zYIL3AdYeoWqYm6+I2oKgea+6ay0mWMLjxOa9goWf6EZuITDEq8
6kkERdTjqAsM/iyxwz2oLuYTzB9o/3e7SWP3LJzmggKX45vrLXuAG22rI/7qQAegmlrHIMVmhZ32
x59fEgKlZmVl0SujD/3LZf9vSNGCpw1swX8BqYHQWfxzHdPRHRtjwE/swS+sYtXTvzcKQtkZxrzE
efriFBmju6ZVy+oFdDK7lUa0OXz+YtbnJT5P1GdCT3a5qPBYoktPCgaOLbj8OiWba0BYYhjOMrRC
POIdWiKPnQEuoja0ND5QYVfpVN8PRCTP2lQzFshSj7Fo2303xW/eOH7FPfoK3r7CuKKZGMnzcxOT
bZh7GPgy3V8QN/2mBOwxo7m0pUxRKMU0ldFGZ7KjkSpxvhLPqaHEDo99Tiupab7sCj0tyuuV6fXT
HGjyp9GFzxVsF9BcXrtwp/JRNvo21nfONFzCvj5bVf6IJfYtVN+IRe/YuBvmgTgzZbKAdEa/QAd+
xDkBkdiTXdGqdvXNVAUnu9JPyFzPZo7pwXjL6oXeJkc7qH4I1VxE2L+YRUhOekMEqUW4R3ipHyMG
JjHhMj5dHjLm95lJWlMMlKixd+1EKCkpMjiAzIG+qCIS2wKIHN3TcSf6rQKjmbendlRXU+/xqzDV
j9W8GKc1fpD9WI1HlQ8Hnre7YkP8/KGIq1POZAv8Nh3dyl67FinC6lhn/RqZ5r6J9WuZTYBy1cNN
4cS82QzWnlbsiSc/DWb8Ctv0TtXGNk2ItQCa5oW4+MR9ksu7IiohTiQLV9kbjyBfFAcbvWB4Ob23
Zg0ry1ybIjyGjXclMPe5nJKT7e9bgovSNt/HUbcsy2o9qmNQFNt6dGG7IGfR4+Lu9maEq23zYHeL
mHC9ZA2MczNq2oGx2UXWEnJacWRcimCAukWUqM309LXyzOVQIDKOekAG/vI2tcjikx5Wc6sxfzAa
fbXpTPsosVqoURXt4D4btwTwMf/RaMJ2e3IPjwV5E5FGTqfZbTqEGGo6DpEgnac03wPbeEHSShXE
Uco3cxIBYZhVBSpUSL/YBeNJ29kifCYs/SzrGMjBIA8YfHHYcP/H/qE2vbOItQ/iWA5lqpa5ct9F
OECIxlo+m6AehaGPQ9p9Qw9DEXpMw4R0MG3DeHsfmMRfQYOzWUiSVNs2ZTFrYrkdgg6l0lxPx0fN
d9+jTKOjlnn0RGnBdDWzIak/NL0io6n5EUt8r+Ek0QXoOKpSrK516F3yrj+4eYEE98lto7sk4u6v
HmFFMcfiXG4RsiTDDSL+V0u6P8ijvlN5sFS4Mx1zuAsJIQ3AuczsxvwGk1CSNeQeV54a/ryfGvt4
+xZ5y1kaKrhpqOarWD/qgXEVbouw0rpEvvno4QtK7bdyjDeyoqmqpvfait6VZ9+3x7IWD1bXbaTf
3Re5cfQq725qs+M0qG3IvJ/2z8EoadRlafmIP5QeQzSdwG9uVBPsezxaWcAR1syv6G3iGR7Yr2Is
9gTQHso+Rt3XIve3OKq13fBF6ODMD6qPsG1RE+w8Msnb+lPqw48gQkDUegiOOpIIqxxtLbJm0tuL
O0WkKABQmgEpyawGYkR8PM9BUL60nnhuaBUOEdwAaX21pX7GkMViKx6Smw6hD8sXWZCsJLOPMRn3
RlsRuILbLE/fhiJ6SDLnOfObe4W+G8vWQmrOceRpoct2DIdi0TWoua3yYgzinIvkUnjhA5hJeghB
vElC/BkRaECjohWkxkNL8LFiUHS7hH6RvjGX6BJkvqWeQpMyxYaBP8C8jNUwfEfAc2+a9kFM3bYk
8YlR01FjTO9E6QX9zLI3T04ln0gOeVC+fAm08QqkeJ152dqdRjqq7Ukbps3tg6C3di/4cdaA51q7
FnWvzTXenB2dVFEEnAHA4Wg1SMIeMSeCiIGOdWRZW0brq7EcT75nrpnRH/XafUjoIqGJcxDjwhVz
omdVa6dkUAflRjglVzIPaaNx7KzT5EhLbZ8W3Z622ibPWX1aOD5VwqdUjIfbAobTeC37LVyGYxZ6
39aQeAsOZyRwrlHyrfSAWOQmQ0s+LGpT4Njyy5lknZS+tinFCovIzTj6otnTcyfHD0dBUmkaTOF6
QUwmjcsKroQdoqgqCYRJSrmLgKUlwZGoivOQW6zOwVPra/f5pG2yKtxwWywQcdA2j3aD8VCj5KKD
MPq7rGuJMnYuhp0S4/cUdtO93dJuMsJHnATdeM9LO1YOjU/TJB1yegx9/QZaZkxmPmm2cRGltfRY
uIoetafhvwjcZY77nh9kn7/4mg/2AvEJXTMwv7cN0TaTx+oWKZHER719SGpoEVNzF6MjH9x+g1gW
EvhAIpKpLk7QvNRO+SQjVr3atVihRkj/DYFgac5JtMGRWuZ48aJxUSjjgvb4dhwnQix0aVoN/bMz
VkhgcEXDPaYa8csn9Fa7UFuJqrrD2vAK7PRLd9QHMLwrMVPMNu3ulPHZjn6+MZludnF7qkp1jer0
zXaL5xImY5GRPt2pB3sA52G+9XReOam/MeENZ7bVb8H8HfTw1jlee050TPPh1FnutUusJ3Scexox
uwYRD/t9YIy7IB5/YHQJOJn3exeJEpk/j6PGg8avk3n2gcaio7zjNNzQr5K9/0ifFwGWr5hBTmeV
YZW9hZzjqb5Mon3sMvfLc+lVOFP2VGbphvmgnowHyxDnJFRXL63vrTG/gn9FxVk+M8EuH7s/X3y8
gGi3uj3OZmczhQ12sT6uEOCvU36LzQZNOOmST2FK43Urs3VuGw9Oe5N0RelxyIL94LRXB/ujRkOu
EjV7j715MPX6LaRWsTQEkLR15TDTKxPQYXhu63rj5uFbRL+lCYJTRjd4NImlzPS3NgnxULmAtDVB
/QFHBBCiS/8I9d5ZJ5TnZIX72El2vteOx8aml5YZyIsyz/nKXVJH2fvvAvpGcIe0CclBt1Nef6+V
SYSEZ0eVhyq86S+jUajzUGf+Eak+XTFrF4+ZtVasrzGAjCYzjO1IjHtTVwyiA7r4nlgx6XwiLpb2
o/TnwokbnkBKV/jf0drWnAh0zyfjZWtTumRaoVUntMTYRggE+R0oRXU1PMZG3MymW87FIBnjMfSn
aV/cx/34yHGHam8i785CiTvW8XscJPp69MxNIrVpFWvqrW68Z8Kuq3WAYIzYTaw3FruQO8YvNhJL
RvPgRAWy5WkSGLNzhnFFHmPqoaTaewQYz9vQWQIjRHyGYJbVJLzzOnjqQjCL4TQrdSY3hiLYYlBX
a6L3qsVNt86spcp4Jn0HcSE2gqvepyfPm/A9Bj9CQtiKLlr4paYdB4mKlMiBb4qTh6l2dhyPEVWR
5ACtVhE4TriK2YzMNo/OYNVYN6x2OY3uu8lBAo+0nPmimBaelT5Jj62ibczb3UjzGBtrEKZimWJb
C5sQIiI9IgyY96Qb4noWxqJCTTUnDO07TPS7VMXfBNHSPE7Z8BQaNX3AFZj15oq3fqBxTwGmZd2m
ETFhM27gzVaApggcpirCdxA/FRqTN4PT/RQx8AOVyUpX0EDssE1G0T25bxBiEGagQ5tm9TCY77Ya
53E1DAvo/RQa6Dq18Gx5BYPTYNLnqnTUKs1oDXscXGjau6zq8U0j6JuoMH3Lu2JBx8QpsRghiFqE
VXhg6FUvkSgh+2vc6GQOxqpWMYCgkVtKYys70QVzT9jn2P5j+VGXTbgQLfOiShYV1lVU4/Bes2WX
kM6NOgftcl0eTYRJsc0p1Usa5GlOBjquEsVdzHqKcptkAczI2Ua1UDb0siBEuTK/c0PqiJTTbSMx
WmfZtAG8OW1TO8hn2AmMpTZEM8uY+sfeklSRY3VmBgbjwtY/60Idm4jUFBve/FzKqEOwsFPpmyES
Z164sHqYd67bwucpbqEuP8bSF5dynfiFewc3aasRr4cSJ2tmhWc4jPYHfH1jBWAtyt0ZvdRsmU/O
g7CxkiQk3zH1vOtsDpGw+e8qlhlUNJD9ofWyK7kNrRtfXY0UWTbhnxfZBMbzaEGOLe6ywtFPFTAF
1GLDMTFtqqn6HeRot08CGxC98QMs7JV53DUgGHDf8KcTuwc9iZkG1hhgvoxaYV4IWz9Uwi+WdJ5A
DHEMxudgPuu5h0JsqtZGCI5M7/zowaMc95vr2OODCAYHfEzngB9Ac8B2x27QQ4/u8GwlRXbTx/eb
TquYo6IIRfIy64f8So7Is0g1zJlWs9caxsES9fFiMJjUW2dVYrMWQO54xDHjMx018dlbgyL+Q4mL
bNVGFCA1C7dcgmTL4NE02Swp0zvUubgOc/Q6Rc+twKG2Gr5gvhLATB4lThvQ2o0kcVMmy6H5ziZv
PQLAkgEifuSK6dbwsnuQsXPQWmcbURxC8g/LfjUxtR2cwMFVm1vzJpTpyi7r4YbP2oVZfyh67SUU
Am8cyRgr3SVtMPNjfdaSpMKq6qXXUG5F1ouFNpogR93kLjfLswHUB/lez6i59sFXZwazbwM9a6hx
zLHDirxbq3+JgmOhQTRu+smZx4prAv8PUdPOG/P1lAFmtPznOMMvX+xBK/dzzcCOlJTa+8hhorc4
wQ8vTvmoJlTV5TCCbHIBuxJvVHgCr5XHxMSCpjED1AJj1DlFMZO9rqG0z1DvIS9Cj0IY4N62N+AN
n5zxhXiUfFY0hCJVHTG5wgLWZcu3pGrOlkRDRpp6WFo0BOBesRruQwf4f5baoH1CEGsk7Oxz4ztS
2oDMzngIvOnqgW3IVAoh28BxR7ziAzGW8azSamNRFgDgDZNXZQ3WfUCM60MFWzJN0jX87xkE6OMw
AR7GvNHOoUe89tF4NXP306jEutZQlRA12xK+5DYHxw8sotKJ+UvYFCoF3GOK/OUQ119WWzxrgVjl
zvRlqv4prJmgd/ZbknafctC+++JWNVkAXwpNfickiAHIoFywKYxCQxNvGPtv6npwvdDc58IqP2u3
hdPKgDHGE+Sjk9JvJbJW+AweSK3hsjCcNIuWA3Oy65hKbjI3P0OZcwHy3jAV/dmv7LPVgt6RNQuO
CtnwKoA0yxTjFtOx6MmU1jZwQuiADZCJBtYAxcQK+YpYZ/13FEE2pzX5Iwur/JYjjjCWEhtYG4gw
Hnw0383KH63v3tBfKy++VDGSMa+JWH6Qebi3zVXHvCBNY5EElGXwyfG1uinsIo4GbqsVqzIC9B2x
Qaukdmd6fuz9bMezEs4Ti5OGqtat0Jatis9tFF2JR2GHTZlydQAokNqoeVZIpjOYdOaeZT4Goj3g
dTsYVjOtDOZltRoXYS5nXn4Ybhb8ohJHQmXyGerR2Di6dffVt6wXhY7qMKzEgL4KtTZkDneWo99k
vWSBKht37mg8LxB5+4U0yiuW5F1p2AmfA5Uieom5njAUCyQyDDSK3eChOU4tOoiyfjDEeHKLtUbz
cNZFz6MTEcUNJwru9TDvzLw5jNUJ5VTOiZ+Rs8ALa7vImRqOcZWOxK2rrW2qhi1mKoQCY3zV0Mzj
07O5eW7LdwbbJeqeAzF8WhooknDFEwumg+UNWKT2iV82ZIY5ugwZe1LLgSSJwbpV3uoO5PSRMJo9
QX7DvOFpLAJ30crOm9suMa2Wdgoch5VCh77i9heZTNuEiKnFpO5SHLOz3BEX4AEgQ2XwwIF0nevJ
Zwx7hCMd0YXxY5Rru3FQRJxZfTHLTDMijweY1RtMFXRHwNhmtZeSKVCnA8h6TtV9o+OBzddtTL9k
Mm6VS8dtYlkDOvdcQ2ccsnWbNYBjZU4PSd9CiUYzqGl+t50Go13Ktv1m/HvxcjRdfviJel/NAHl+
MLrYQWDYsq9+xUb6aHDimU3eIh8QclQCf2k/PKtb/JUc/TMKO2NVxWylSgaPGMuujX1Di9vo04Az
tanlM7AjXDd+bHXOLml44Ni0cWWyR5uM+wgOLeHFs6yIP7yCez4bMwIjkAj3SiOuqHzirLCJYrGr
O+8OFu91qNN8ZRspWwHHGFi49znSgdxo7i3zq019bwY5BfHEz2NjieHK4dHs9TResmWKXV4gMNLp
B1ZAoV2wGmidRM4n6c+HdPI3zUQxluKbifoymstB6vO41neHjI12aRpwxzVR4IXP/Vd2RA0RIKPd
ElVNhUwd3tfdVDPRLkPsSOgb9J1OmQjywl5E6lZvUB0gaEIVTRT7ARI2tDxqqPmgR9Uq8DnqN0a6
o0zLn8Djb4euF0urwBKsrkxt/aoxEBsLBUwSByiIpJ1PloZkbI8MIHrk0EFLDC/Ngu7NIWt9b107
7jlIFA5rAU7HIFthqnmDIeKaOcwgqO4FPZrc09bgSskTsnV2fGXNINrQlgW8HUAxk2nOp9iTGMjZ
tNoBy+U0SOHkNaVC3o33RGuxL6JEwiWQIvJN7WXRaD6GQzw1U/uFEw6/XGc+k+bHDHrnOcV5qoqj
gchk72uYo6oOy6cBz5YTBdW8RuyV7b1UCYo6G3nAoiB0GvDe3RDkF8Jmg1nl0Yual7AVFsGUfI0p
6xsoh3XdNjujmF4QNlWLbuIwZFFvuEn9g2SvbOENLaJ4vVqhp/iE7p/OdKhTgH54bjLqcbITPzig
cR+q4AWm0hXrTDkLdCK0w6r7tCoQ7MxjMN+Sc8L8b8GheqlH5VlrKc17UxV4pUWzQnpD9Um4YQMD
etaVOSiZbDhVgsUyE/QbcPq/lWbVztIBCIFbNvO+ns5W48IWLqxqDrxUsQ7p+7RH2odFi2Kt4u1H
O1c5Lg4cXsikCYFsrnkoXUef6wUy3CKYNzXYlMwMvxIc2k84CCG+GLFYC6QMlhfOufhfjuaeEiFg
gn46cUg0uDk25Nvaz1rylMXdvRFNXxx/jDrfo7nZ1sp48LPpLSsTOjXiE0oEMtOp/4z1AYcm6Sl5
/uam0NKB2H/EIiuWLoDrme4Z+UINgumBfCOs/MutCQhrSgsCrgGXEp9aU3xiP+dtNAQseDj0Z2aX
Hqo+udrKWwOoXeWJsVeTtmZGQodoWBuVTwC5XuIuRQqJAPcnkQ75sHfLORsdXBzQ8nnt0aEnxGzV
G+MhqHSDY9bJdnatifAuTe6LptVxfmD8rcby2yi9i59Z+APbcOW1NiD8GENhWxfAmDloZj5EOyM/
mgXCX4wl/oqa5DjkxOnkhCqHd5pIzlMQEkaiIdEUjI+U9iN12OUFt6+TmCNWJ67g2oug3zETRC/V
pEfDbrnXekQgHZ9TKs2909Fo0qL5zchgwQFtan2B8zlAh69TwJnjXiHhmDnWN8ahGs1UR7acw6HZ
fRKiH6g7ubK9zkldEytJKQYgK3zWNe4gs03TxViHzTrpj5Bh+J2+R7QOSsscvwARFXunMd5t69Vx
mxeZ689DX706sfmNUfEtrgWvW5Lf1/UbujbotfSZirpj662THF9y8OIEwy41l1QYBTOosdWfe+DJ
OZBJv6lee64jlIWpkxwTo2aNQwH/4d4u2ccFHcTWwLGgiWV4a3am3RZp47KucH/FhlbN5jhyP9Iw
aunhOaspT6KlrbOwMamztkUM8NPwFizsG7dA5Zb2TzpPIzab4Q7rfHTMjFzdtk3yom8OKRW+Z537
7SJ3Jp/UZXzPB6Qj29IdI15n4AiBlaN5qf271CJdkK4V5lNiy4dsmhshXrwcFUp/a4jK4TNWBhEd
JW63Ou4+xaggErBJ6cDqlAFzzZ+6FdrUU2wVKyfFMDbk2bgMNGc9dN6X6/j6ypQKx7e36yQ5FoWx
M2xhg48tH7GMvUNofAioGnfQAhVOwm/fxJIkNF3Rw6/3hUUXsBqKDuXBi5Ez8BKXtCZUTrU0by1X
f2871j7n6ly8Uumc1fBDlhRj2Hz7tap7CFjw+ZwJG2Bv3WzjRsFpJQC5DvGW5wwaySKRmBYt0idA
N+fsOWm2TCuEbHC8VlnkcXAa9TvlZSVKHEZRRn82s4HMhhbbmNN/Nc2oo8obnTWglXuRy1doYpcg
DVY0C1Yabct50DhboUcRrxgDaF+37cyBiowBWruqpnfmRF76JG94JyCl0YLQqpzVkwVrrRomOv20
AbqzcQjIg4OswZSzL7UxtQei1GiCmOWrEepbPXYtBsiQHgBu3I6+aA4l/DW2PSPZe4X+rfdRtDFl
BPsu33F/EvVJaEppvbQ2SENndLtDF2c/6kIWy6q5OahCnUFIdXFEzgiS9mNaOt3DWMPUrSscyhAr
na4FLZKNmxgX4FqS9bfA0GDMbUz7yWi91Ni+Z1NRxMDQ+K0iehrHiVGj3LZBegxRNO1QdZ58e8JV
cj/RRZjj019CTbo4Q0m5KFlkQ1xoQUTTmSH4SxZNCmCSR2eJRMh5L/RFrj8I5T4NrLF+pJ7qqapW
sqH/SJzCofatPQFFEjJwurWrAkgu/1Op0FvmGgkw0YnroM9h3CyrkI+ys9D7dZxG5573NCis2TXU
gVlex7Bee86W1PdHVUPDrKbsMFFe0lgyMLUawlrD3T/HqebsnTG+GPS4Vrx//KrdWGxIKFi3NW8O
HC0+UQL1VpzusVB39AN9ZHoLKqxr1PXDawkBQwMicZSCY1Pu3dVmMC5toFMkxKRr3aOUp4Avlwxw
wILWOhLCHDF8jAJkVRR1xiTbsdcazA3356eEsPmCu9VyTqwv01o2dkAz0Hj3TDtZ8/5jktKyfnfr
FFbcpPiN/G8F4Gdup4W55s8i+o+JqsX7UI3GxrK1JzaeTxAcj7CCwkWae2uVYM3XWjJ/hISuPSVg
ML3uDgWJD6xn5SuvOzUSbloOV6IdhujHoAc+1QMthc75Tj2KjrbNQbHWdwSmL4SZ6Hv6vVT/mamv
zckimCzluJm5/lJzBQBX9Yl5atMPWnMvxGNOJ1zl8bWKoCFD2d42ql7K3iJnq4aeAUwyqpsXfEXR
c2mPe8snnCnuIPti8aaJ47Tn0ALbRLwMJRMPHfvyeMhyea3CMt8H+bnWRn8TUiV5BSi0W7WGt9Au
9kNmr2na07UI0hSgRbu2Cu2FmFV/F0aFuQo7ldFXzRdmI/pDp2v3tS6IwJ2mmiVoWzn+o4ZPnXrv
5n078hQ0s9bq7UXtKtpd2sJivr5vb5tgbwbE8whEisJnfkIuJUCuPGfqNqEn1ZjYme43Zq/6qFKI
T57oDkJmcpZUT/Rqk/t40DbYilyIOMEwT7TijU8YV5JJYWV/F7rOaDJow4MpiZ7h+DWuDZ2PX0Gh
7J003+NggPtftoeieMQ0DwlVt71t4MNFM8rQ2A/GnoIBgaUuq33QV8EqnWxaKp06E0hDtT5oD6Zs
7V1slR92WjElHxx31VX4aO1QPAyozKjPYPvh14CiEDkleQBHHEOwcjptExP3Vo4rxdCupIEyivre
8SAeTpM8mQwk4azckaGxzIZuVpdi4+njzqTzMzTjVSbNNqqSjWXN877aFKAlSS+5GFpykjJ86W/w
gpbEuPiHNXULyCXnDBoWVpfhOzWDJ9NVKyd3j0ik352KOVyV0BnsY1IWuuEm5hZzJ8W0QpjWrCH5
wGVuzUC7S7G2G9OLCNNnAm9fuReYbDwoMK4eZBdkIedh8D6l739HnXEuXzUxPmYBzbgAKyTCKO3g
6vUmjeNpa6TqWGvJY9JlkG5NLOgRUxDPf+wzQla41dZ0tVB+pJcsbD6INiwpZTB9RkP2qTP8uRUi
w8REc2Br5vqckCSmoAG18xgb7SqJ7Gse9PHBQCe1+M8pI3Cxyo1w6U9s5mb7ag0FFh7jIJT/A/Y6
svQ0xWXf3tfSeXc15w7F9Ezrerrs9ut/RnrSFF7MeGZwkmdihdcB0uNZZDcX1ITWotAF7bWcEOKf
RAxM9nTNl0LJ59jxP1GmJAMMo5C6tPdj0gzG7sabtwooqs5sMunNBq7/oWGjvjUgvzMqtqC4dW97
tTPG0F3GjrcOrU3V2u28TJjguuklr8tXjKkv/zm21eCKuoPdEwxoDxx7pyV0Toy4DDmTw/frEAeN
sl22Np6DyCRnu6i75eRWV9fEN56ZByZDu0CDJqlxDl/6oEcWQx84sGjLYiuY28N7xZDm+5yWUZrD
3LjZWaW7Chi7gIbrz6l0ViDnu/8LFe/fE9/++CU46X89wKDK09/VlH/zLf9WEUwIX/++6HL2ngXJ
++dXrX5V8Qp+5k/hpSf+cFyTs6dwMU3rND3+KryU8g9kuug4wB4L6ekO//NXEe9NrWmg1LVcQ3do
3v9XApPQ/7Bdy0N0SQHlobz9V3SXxk1X+YtM0SKHhkM6EkUIMdJyDMTCxS8yxTQQGMQ0L8QnRjUD
EO0xxmQJrgv4VB8sPT+yVpk+DEsopTyZeDNnv1ys/0Yq+buKmHpaR0eKfBg8sGEivfjbV5CZeBm7
LENu5kuEiADN07BSF4bIuJZM7MrZOMwNTWpLgDHAjDPaqagsAC3VdjOrDe3jH7+gW97Ur1fk9nq4
5gayVynJqOVD+fWKCIwSbZdbwUZIIqQIryFoM/SmeWwgenPdD50OEwsoSud//HeNm1z6tz9s6cK0
BXpqPvDfg7CyrhqnwhEgKBZulMNMr/qtN+HeVoh5saKmD+ZPCxDbNA2pTdH1L5XvMA/N6ViXnXZv
qwgUQ9s93v+TV/bbJZFcDQoqW0cKbFCySKTDv14SO6Z5kdiy2hh99ygVu6bWW97coaBiv6qLLTnv
P+p+g9UUWn4weXeN+TZ4skFQELh3iEgdpRgqFfJI6EhjG3L1j1+hecvp/eXa8QqFaQAbdC3Xdfj6
m3wYrpkNLtcoN2XffeE8K2m0gZi123TYBsUNQTSFBOL2i8EcnY0HxfPs+mG7rSEqpE9Cy5/jsXXX
ZUwMg1ddoCw0HI88XFDK6Q80FJgnkgAhGLjN+qjBalgi3uQBfWF0kpV4WjiJhpupYGrkgDDwYBQd
Eh0oT1t0ORgJCnWYI8qAj8CZSr+PGmbr//gi/P4s/7wIjPZYNoRNppr+20VAaNyETaJzESRwfYQF
zMJDNFzvNk2IVQOIBdrcsPRl8VoSILv7J3/+b4PcXGlbt+cG7ACBctizf2Yt/7qUDIICo66TTZel
RGGG6Hu9s9szFC5txvJDVkU4E8M1DTm5ricGPsrHRteDHE7y2/Eg6a6TTP6JFNv5/dbgZUEb4QXx
KBvGTzvErzdv2rp5pbV+vCEvNLnNut0tIWIwZZmdADwxcrHvrarZCUH+0oCEYtH5Y7BCdu5uxigg
GBf3YaU709YdmRwmaAFyTw8Prl+fSiNYYf0mysx+jaWxAKxAzLq+D81xF45AGvpgPMMfhOJjVS4s
sbWEALiyCg+Ja1q8MAreez1IWc9N6QIAFFunsn4sFKGLY+74Kxn55ZzxkrMrzPxjQHqIXxFhlwOU
SKeDcpByWjGAtc6Mw9WS0Jh6bbpmuYgnH6hN2lh77GE6UqDCWk49zVWQxoAQbfNk6q6xlyrDCsvA
elOM4TJIu/hVoWWY+R1TnCSKaqrDRiz/8Z1i3pbQ355WaevSsF12MQT/vy35WtXIpmvaeoMCMVoZ
eO9OjSPW+PCiXRXUa1VFxd3NrJ8BFoA0KK2rM7l72DB0t5SyNr1e3zglTrTKQpgqJMjuNJIut50Z
Pxb9+OF6EXy97CUzIxtotla/YKCem43NyLAMXm3dXptW623IMFlbEU3XrCmvAtLRnxUTlUzwlZ//
fEv/kbXpmWFWU//P/+He3smv7/R28/E0GDyWt5X99zWd9qfBj4YpvFzzuXMBkPEo6IfCtx7N0G24
1dAJlah4bs0xeJKm5x1snyfVTP0HNVXweaobsq/Q0H1rJFzJENdCDwp1lgUOTl8ch3DfLMIo/g9l
57HkNtJ12ydCBICEyylJgL681QQhU4J3CY+nvwv6J636FFLcSQ86OposEsw8Zu+1tVTbNRZfrrO0
K0KkPDvxY8jy8Gx1jBBT0RGW7RCZAo7aOVE/D2jA7pZuyh8Tfc59JCchUYK9vp0lAx4aEmdn2xFD
8DY5qqwbsT7SgqHYpTU8DSG8ntHxIH12BE/3ALmPWUvmS6iE8yLqKGDKBzQCzMJXXVUX4eKpbhW5
dC6wqq2BGODG6RBZJ/Vwl/KsOtilb0hHe8Q/ito7GYF9AhKA04Z4bPIkCYmTfgCE7SqAzH9/ID95
NdaTS5cuhiiDoguKznr//efkorcgU0KL80OkAF64OHgdvNlbfd1zDIlz+Pur/eFAMnROZ9MQjrSo
wH5/NXQ1bj/xFB2aZEGy1tMsEEHPwB2NVMCeEzKvkNqVdxruUqS8/7gmPpUZ/3dM256x3udYuEwS
Qf/7x4KEaHiweHlRVNF1al5ArPq8V2bhyI96r+n/8el+9vb8ekWsyo7F1cS1ZH76g4kSlTRtKCzz
cUgvNCgM8la1nT73x2iIEDZMIOHsrAF8FANNj3kMgsqia3ZsVuOmJg/Lbu+MhjrV+OlBdXUXszPC
jZOVd2nt/BJ4OrtZTvV7wQj0oZLMsk0dRAmBTCvZefzHV2j86a6zsdusPh/pUBP9/iFqo+OmEJVr
8oGRITD42jkdOqsUV9ApRAGFOkEdtbQtcc3z060iYpGafgxBTOTQTWctiJSg7S2BeP396TLW7+/T
kWPwKDuW5L7T9c/FGgA4BnaxV6NQEvcCC4c7aheLTc1GSrVfHK84bw75TPyF5hn5v159LQU/vzoJ
RmtfwsxdOp9KRRC/TduQIHnAmxRe0ehsBfmuZ74FWcbgIWgy9MLmi8YnbaLIjtwJ2ddIipyiq9+x
KI3/8bz/qjs+vyXXNEwHhxtVn/XpLTVeli/2SAlGCuC4rUUbpOvaII880hyHN2/uvUsS3a6d+5Uf
LmBrAA3XOL0HGnaBtsrMuRFBHRonwk7CE2ihZN+Mcr5kRM5liGfOnVjmS23ovjX2z70K/1HCGH/6
UNmOoo/A8Gm41qfzaWmRRRIyBYgl1h36JFIi0DFeS5sgsby+Vr1NThZ+Edbi1YnwlTVKao4upgI0
GCpUXGmu3//jMfvTe5KObXKzIdkh5e33XwCeQaE3Lb8A5Wrkewr2FgwxszU1GyRO13t8NHmyy3V2
qGNtry1cS+CVPtHfSCu/V6O+NRe2f39/X+tH8fnLZgDp6lQWjktT+/vbqo02hHLsVQe3hNqSTi2G
+rJAYULRU6hXeNxv4eg2/+g//vCqjLywSroeD7732b3IlFnZSxHjM5/r59nJjYvrZAQH5ZrcZU5K
oYjSRIsgmv79r/3cM65Hq6lzEJmGxV5Nfv4WcspokP0j59D4jRmQuOh1hIaIJR/EIXvZxD2cTeqm
fc3eAMbLjJ4W8Fll0aNEkWVuDL3TtxF361Zfmg+lpf86EP5w23HJU+tZrsRh+rkzU3gIh2nq1KHV
2ruwZSuRGcAHdJra7ThAaC+GPnmy2vYsEanue43z1OwWxBzDecwZh2VEXJJv7h2rklbcNdXgV0WU
7EbN+fr3T/MPZYBpCUCq6yfqGt6ne0rj9BYdbcohzxyNYb9+imvDn6tsPw4wGP/+Yr8mK5+eVK5g
z2CUDTeCNfPvT+ogUoT1WaQOyovB9c6zOpQjoFCtv4lL9ynJtFu8dyMzkGApIa0Wmsm8sR/+8QXZ
f6gHhOABMmmSKEt+3d7/KX4qrG0JmccYTGLGDCRLPPOGfZMc0ducZ2lWpvY2zybVgWW8DYAToETg
Kimt7q2Z6+mF7GYinRTso77cD7KOblDYM74AVvstFnETwE6XjEJb8yAsUqIqL7kMkNTdKsb0oUcR
anzP3RRj42IIQMQtOzhkHhJUPzIz8wGbSLpLC/ktQYTj5Ya1cQYybL0spW9cG92sTdwjoZUyX/ST
GaM6qzMJhW5CJcJq+ppZ3LuK3YFPQ7MxL9bS7ue6we7o1oG0JT9MklG0FLPd37/iP36y4KJxTzPc
c3998v/5ZJErNYg7NHirooTMWmrmzjBIXJzH1jmkRbVPlzL7Rxf+q3z79FgJ7Ny2w8sKBoWf7ooq
nunt5xpbjhfN39S8+g/CsH5sTHSbDQVthgSRHhFUcVprA9egOixp5G6X2n7tYesekxqftNkSF04y
6ItmJWrXpsOwXm5iUzRmhb3y8v//SfGOgRXI1W8u14bxP58UyCaKFLcrD4VFvVt0oXYBVhT6hWEZ
JBVEI9tQcn3+/qLGH05t5FYWkCJbuOt44PdXFZnlrLVwcWiysUTXzrK0lZrrd3J+S+2PJWrKmzn2
inVDPR8Xh8e/q99t8Pqvk47YXPRhfiprmnogNCdTpAQxEAX+rzP+DzetcFbOg2tI939rTanR6E+6
WxzcsLavbvHFsRoykvM53mLc5daH+ThYot7Yss6CJqqeiLieHoelf9Ipoq8G+JV/fHJ/fEs0L9Tf
BmXm50kTYissjVgaDmVnvOZNa5ygPNy3BboGMWMH9XT4SWJgImYt4TuX8JsnqpQNbx1YSfXIvPvu
7+/IXb+rz489k0mxjsxNlrqfTtPIdowiBzp4ILTV3rFf6vxlasoHPEQxAg1ZX4feIvs2FDDNcsf9
DlQSSA9Zi/GsfpRynxU6e0zVXTrBKGZ2oX8TWiYOg2RQlSaK6AUs0eCz8NB7qwFJuFChwCJvrYGa
gun2s1GfsgpXiwEodk+1q46x7ZrbxXBrQOjZ5OcdtAFvgY+dr/6CtFlaogDWiOa4b32tzwASmQyW
HeKmV1RZuK3jJDvrZvFqAC66w6ycQuzRhpPW1AzUsvHECTKeyMfN/ShEjm1EHuvSat8SBnprl7YW
TM4MdpkJ3FaRTRTMdmHewoU5zcb01Sud+Ra4EYHsiMu2WTnd2CXOvCE30dURUXuY4+I10f7ZEn4e
+q91i6Vz+9lrm6Abn08pqAltZ5U63uNsMn2pnJNlWyclVOIDCxhxRZHCDaDpPcNoHTO22JiT6E5R
3gs/inPjH5fxH06CtbjmGIBzIZlI/X4SuIz6vdnM8oNZJhH8xeWlGTGpLQaaCumQbiu/497M/lE1
/qE0gj/M0WOwN6Aj/3T+zHrTlbM55wdYc4xQvOXemcW32apvlSNvu64lul7DwaJP3MN//73Y//sX
W4ykGJrTUDiCdu33v7hIIraLU6gOcTNjXeokAEM5wn+OARbk8ztAQStIluyr1RICoxYb6W4qTlM+
ouOOmHPGdUv4kg7hIQ8i8EJfiG6F/elgKEGAAiIQBfy+btCPIInQv0YGYnkrmsqHOUM31uZoZAun
HUgwP43iO9T/rbPaEKLRjQ5ai58uhdLnS0PBis6AzNdW6lzhbr7a6cp4RcGScxLcZVNx5yxaHuQZ
3vqEPPF7K83hOOmoVAj+vBDiVL8yShAYcwq94r8xECyNpobOszwixBghbokff/94fz2/vx9HkFTW
+QAkE+oi59MD1Vhza89M+w/a4LwqtsJMWNJjHUvtQM80gQgo+zvdqDFAXDN7KOBkWtW+SiwL+BKr
9LZ1R1i36HH7ZrFPMUrkPG29M/50WIgGOA0jRGfU2WvWQO8G5swAqSqHKMAvdGG6RDfmtV8gSlyJ
CCN7t7A21pCG28IgsSqXjEXjNGRYjee+oqjcYeY69ogxNzHztVWc1mJonOUBzxOiZu29sSztArv6
iv8A+oXzz/WXzYzif85w14YD47IM1AWjw/XW+U8VIBezC6OIFCsjobMll7a+y7GVVos8FWPxKCc7
eaiMUrslwZLTrKlPei+JPmNz9izD91lKhJKt+4InF1wxWiUiqkL8j31MuDGur5tovLWhMtNSMGhH
mP+eeqeYwCRWMowb5Wi/ZDI521qUn6PkrUGCfVd9gEepb/OmlD5wrcGPVP6DVEBgfQ3M2xoBsoko
pQYKJ13D9Zk0ppucNObcHB1/lPHBG3ryi+NrnkzzudehhY/eVpsIU+tTVpwTXrVOptc6blZUmlXs
4Qf47tw+KUmQe29kz42eP02VuGMXhTcJa2GEZhP1jvngIXOKVIHEzxPYg+QWMDAaQu01rL3oEtbj
z4gMso0ila0rR2tPSgQiVMHMyshGlF0W3NRm+ag1bH5Cj4gtT7BAViEO/9Eh6V2HaIuBBq5Ykxza
dAbLnjoP6DIIv4L0FP9QMkScP6mfc659DxUSKjskUSP/WbvxzyHq1HbkbkLF0wJ4L3CJaESiZ6ni
1NAIf0nIW2lqiQHjK1KxiLA57yMNjccQT083gWEzx/DeCqGu0hviOKKX3na6eOxtpPt5jtKhJsp6
aJ1n4VUDh8cSg+XEQtBBth/6xd24H8KiiWNlWOGTPXslaQlLRB4A/JdHFwtMWHg3lte/ZLWDr1ZC
OExzambPGlN+GWQBN0hVEoIJB06w7ZgnOHO88S1y55x1+EdMzXEBC/tMrb/CLc8DQPxd66VwKFn4
75yB2TyMoB/JgCusQtbB1FLb6eiKueuFuR11hktKg0050yghPy7HncpRF8ceEkWsio0EpzyGJKgU
4CK8AoQL4QPXrKtwm6JTNLTmO6E3ywn6/TlzYW26NERbA4mhS2Ty2KXNqc9IfjbtBGCH6Vd5NAaL
MNq7Mb+TUAYu0Ey6I3rSy5gmwzZHE7prZwV/xjbvZltelqgoT+0ceVetAFddIiPwC6dHNBBrp6oS
xM2JCsae8VMgZoDsOMOQFI1NGHE6oN7S8U0O8mSkk9h7ZfOqaaXjeygONhi+lxXukG/LwXhqOr30
aaZIZiq7nTGN30VVv/U1OQN2Z1Y7Sk7kxLNHstysAborerkjtv4w1zPSNswhPd7jZEQxLosG94F5
DhOgqnp0P066diiiFOfnPCgf+kvkJs2N9L6YcDrZhXk3PN14yxlNMZjEe9ytcRVigEeeO5iuyh+R
oNZDQ08GQtnBcwWTkSDaN13nRtR8m5FGwsaMV0EuyKGtp9yR8DZJgeQxSvdSNGwXO5BAkGqJa42t
m6pp7xA+Wr5QJhCH/sP1mkveTjdNN78bsQTIrbqgj6IqiMYX6tSga9JnV5AFlOcXzIg8gHjN9uQk
wcSNknhTtGgDikMcmV/ZBpIukM8H03zL4lkch5mhK8xNbIxMpowk/l7M2FAgKRAIwZ+RJSaxxeGt
JDaCpKl4F809p0PdHqERkn8BkcFy69vYK4NfQfNa42pgzKuj6qHAG4RVCBxGk1u2Z4O6zrZQrmV5
jqZKsx/tLHGvzGcvrCqTnWPw25Gde5fXnh3oRXLbY2tHcGXG5McYLeQcqLcbC4bAriR7iwvW2oct
xnFbD4+L6VbXrBrvzHp9vJf2gv/sBu3wm5i8Q4GFgIAOX+QRhK2m/26sCTTIA871pF0ouUCiOiMT
0fVbWoa7UCxvuoftLCvT757GoGK00iOy7/sY0xu8/06LAtdNSjIdhsCt85NtatgBv8mJq4Uz+5sy
OZHTtoiDYejwHjI82rrVgs8zb99nYV4Qaec0sSSYhJa96ZQ5kA06AfuhNiIcqsRdzTjqEDHdo26p
rg5yO5+LMNplraVOejy8EUyyzTGl2BbfVmJUH9K2v08I7d0lueNqurM8eAH0ac8O2KToeZn51vNq
60jzpl3YmtKjFVhN1dOixrOeUfxABfuR4i82LTeBaFAj1reHI7R/fOoIFR0FDNaQ3jv8r8dMOE90
0tu5Me6ikbVtv4aJE1ataJ6I9IbWygg61j1kxYw1muL7oifNdvT0BVJM9UTrlO70weYXmlGDpOwN
MPs7zxIS7WEANJ/jxt+565NXu+VpgQ2TF21xGchtz4tZHiXuqMoizGHolbHRE/rMliR6bRAfWPW/
Q0N4pYJ90oCwbqn62CjhI9QWYpV1bgzdTi5sR6FxZOYhFcW57aaj9Mo32A4PFrM12MH3cT/o3F6I
3z1aeIUDbgvx4WkmIF3DNw9GRGzXT7oKEfEX4tU28GGVC7iCvBmf6r54oXnBgZmk5wQol1Vqz9VE
F8z+8LtjwHGCxA9/RD3ZNt+hJsCfzW6gavfKFOjLKNO9kihRSHTa1ADnPQ78sZkSzNFko4qzmnFq
xlP7JbTa11nzjhrJF/gc4/cl45ZJ71Ka0o2os8dpBNth1frRdtMbG7g+1PCGiSt7Pyi2TGm5CXCl
Ns7BqqdgTMwfjUumG3Gdbk0gdpfIGK2TeErJFehHZNl1yBk+3ijUsBdh8WpRSCGAx2ZTGBQ7wsvj
fSKyA/iP+GKxw3QMdl9z2h+s1rw21fTSG+Mzv8OGvyzeD2q6aBl85F6/t43l0Fp6MKUJWV1R9dMs
QUWOFHK1wU3pwrPRgdF3i7WfFmSbs1DXGJvPxoxIES9iwtNGluVzqBGzk73Ax0Ivxr27hS6FPVS7
j5wOXXrxOA3xa89W0A/5OW1G2xxZRTQPspz0bQvdD9zg+MPK3HODd9OeIijfUb6f85iJ19Aj1MSt
DMdjxn5O8A9FcsruCI6XHYMumCKRot6OyS4fE8B8KCkysPzJMp/GkjlbZnTjnvRcUBMjEDnnZHa1
wX8L1ASzMcXA5J4yleNMRn0Kz5pcYuznxFeQ8dD1Wxj1eN4c5sCF532x5HOteUTmWasu23S7fbjE
DRFxfmzEN6GnXhevx1I58TUm8ytN9gP2jXCLl63ZDx3zUgOW4JZIyg3U7WXTdQX2vja/BSGE8yyr
zqm7nLzIu4PIHIxkF7O0m791eU16Vgn9Dj7GCmMZFLlrFZl+JiV4wx0REIRxTGv3o1eE5fUdkSD2
qi0vdYqtzIUfmIRHkCYCmqCbkmiEvxOm0WZCaRP0HidsK5ORjL/EIIAp1S+z/cyImGiY8Vpli+X/
crDGM9+VA05vGBA3RYSQOoisPD6doy4oDjLUAsY89b5mwECIp8xPWpIvJmcs+CWEd2MRAogSRO84
o9hma+HbGG3NuTXvoC8yTZ6mcBdF6Z0q62orippgKm+Ar0OdtYbRX+tCR35LcdURt0uoFyfRgASH
EodiTHhNfa+ITWIgTZKorcwHhmjjjmFm5Jt1Sw3QyL3TpYAEKKlhaZOE7OpHBx4ycvqS1VnunisM
A3adIfpJ9RsNGaYxYE8JCRKgrUbbZtFtO9Fd1yzOpufwJsUO/Zs6KzIOGn62ZTR8sRk8n5dqXft2
3JNypV3q4d5yhukwCvMHqQ+518L6HbHpT477msVr07XmvpG1Ajdb+9EQSb5E4huMh2rAsrumudYd
6JgcY62plWAGCckNBVW1/aLTYxJ3+zxY432XzLHf2Nqx7/J3OXxNewolTdXPsQn5nbMVO/kpnXlv
bHpWesO414mGTcPp6EqoNVPBjxKQA9XyhwUITBQKG1/r+NGdGX+dLCXPbGbgXTs6uQ53Fg7cOlp+
hGNIXUdacluavk23Jac1JrmhfE47yoiR2lUt5nWQMToiz3vj18MXclZ1fKr68owHVtstFXlHMLJ3
vVujBdQ5wTSxaWr9ifk11WUq4C1Bu2zGt9wLH1Jh/+iNNeMCsoipuJgmy/6RQE8oyCfOQZ7pjubr
C9FfbkZUSHMbIYbcAFZ/jzws5q0Fg8FZkw7x0S3J99Aon/k4b3D/MQoB15NVJEDbzcNQLZzlTUm2
Afb8jexJjRB5ek1yuIJLOHjQOA3kXYL1kTDvPa1cTWSwBsjb8E3JwC+M7oaWs4zxzLKZiVJsww9G
s8i+HOOlTa17PSJJtKaOdLT+EbRqifWqxc2S4J2oM51ZnHeSK+JXUYsAqg95eww0hvrkadozBBDC
SG4bE+9y78XsE20TmsLtUCJEsxawFQjW5+QoB9KNBhLqiA6uAoqCaxvN2saotNclg5FOhtYOsvm3
eLQflxHn7OKyx5D1jznDjB8RlOd4XA2afA/tMT82oUoBaUriFJMYdGL5sAgirXuvKNbuYvSHDOsz
aZEN5J2gnpYeb8veczhg+UFnDv/SkPED+ZO4j2O6ha5zPjyCCXaTm90ssYVTzCUPabCTbdI4GvbR
udU2PUpmBkze7eKUj0jZjk7ffoQGEpbciK+i9n72FkihifRH71Y6smaK0uBOmMqTqtvwonJBZBxi
r0yoC+l7BNo7sGSK5WJVDXghchBB15PKTm5N2kr4nFKUWytNmWQVU3x2JjsQrf26RPxO6pR7b8Qd
UFrbMC8P6LIM/KL0oOAxxpUmYn0VQEJ8HEan3EiePMn/upoj+IaZtcN1Srm0FeqxC4fIb8MShU7q
vBplctI6+ykzQfOQ/IrDeZjZqSnnu7bYP3DXWLtyzvCjuu5HWhs7gp+Bti+NvlNJTxHVyveSBME1
p8uB0gZNuA2OxEwQZac1TOlr7UgiJqO+PGf3x4k+Ropi0PWqK/nrxMS06evocimq/J3rkljy6tEu
d9E42ds6sYgmSClADEzsm5lHqV5ekC/BY7MsmldOk01lJpAGOZTwoHKM09d26fCcWT0oe2v+ylwX
blA2B1qppk3RZzrkJ1ICugeIJVcYMaOfhzLcDtnSHxrbhgnX74wyC3ec8N0+o+yIa+J08LeWmfza
0EbuoqYzdhxO93XEGMFl5FRPNGlzAmpRTtYm0lyDie7oGxFKJ+V4mwSEUgJhJnAu5YplHTD9+W4W
f3fi5oO9iUIkVVPfKa5nuF5QpJ7mspE4JU3kY3MF1S8szSCU72MzXsaarmlYV7kMb9qAoUvBPZge
iTuFn5VjiUxtm2jgNn2cKoKh2nhSm5JEyJ094ONVUfrgorS6WczyLSuUu0E4B8lEt89csiHnC2nf
SVERlgYxvgQuqnrzYxH4XiW9M1p1ccs9h2w030VengUdO921UKci8CgL4iEmNcnk1lSt2hFovMGz
SAlkMPRnfWQHoWa2Z6/Fb2WPN7bH2Rvn4EVS5sLsAPLXJOx/Ypf1sRZPey0B5oK71QjkSBRaBg+k
QCoQWMzconSxzsTQUKa6+OGVWu56Tmvac7Gbu+U6JLNPvKDF2JTfGGg70vSg5NPFk5+YQG8RCDf3
2XShC6pPtdXc5Usd+UR2cvp6ZnUj4uLRVFX7kFTfhw7QkqVCLFtlslsgoZ9IQD+UOl59S1sw9sbD
XUHg1zEciIgoW+exHOl5dG3cxajNyTkjQ5dDOD/nBX9ESEOYus5jzOiICZQJRqFF42uLgREMfSAw
tQdcpMCKa4gUSVanxzCKmZDpPLNy8LzHuev/L6mLWM/tOE4M1UryT0JPeyQmY5cagjIfORYibMpH
pJ/ktJ9SE00UazuQsYXxI06ib80CMDIvcNwbVXqr10h94jIGtoZX9QuQ0+MMfVNpB686GYQbPHtu
h1Wbfi/I435LK7YASsJL7qXG/ZyrLx5nEelJq1mzI0mmiqbA5eCqCQ+bXTCPLfA7EtnfwyZ5ihPS
8kA1YYRyJZ5GfCBJxB0eYtbceI2wfbbDkLMInZkInhwK52bQ+R7Qpn54RHIbICo2pBpyTWHQCzXb
uuRVw2cdj/j/iwwPcmsdGERHJ5Pq7oIpeBj6ym/CPtzqRAIx1hVvmm76AGaLC9cx+pQ+fZeE7myr
hYSTOGKuRnPMD2+6GfOnQU5MVVfF1RTL58XVGSjLI9w7FnWdc8/sOg/YtyWAAMh0mw0YlWPz4rJw
xvLPwFHro2GrjBJRdPqlMjjsAYFiMwMs6qIa9TUSHGFjjVdEsQZImzq51snNUGbdPi7TJ3S8kz8p
SgmvNvaTSccupLHN3CQNIN9h3yaOG1g3ajYrwlxitY95IlGHu+YQxJGgnynphCU9doUr3R6sGXFx
i1FXj+88ObMmnNpdH2PhRTsRb02dFkGEEhSlVT/Usxf6vRkB9o8J186nzgnMtHmN9SArQhIzXUBU
PSVuIog/1FdxgZ2GJ9UNzDDYSkS4KdppFpe4R4THkHoVwxvOYUp5OFA6yQeOYD/VQ6RUNLTH6cjM
yL6Q5VRNBkRxs7ytsBIiJ38PqZUfvRKjSl92N1PXnyMro6lkeGuI/lINGFdsc7auMW5gGU1RkJOr
OMBp3I0z8uI0JxDEkLkXJNZtUiRvtABNMKH/LyIyYvjRfdWmjsPcDGe0ZZIHB6xGAsiJ0rEY2Y+Q
5un1oAyN+WU0yUkhrYEYnAkfamUENtKMEyfGib0aBO3MeFoWzNZW9aR3t1XcnlJmQfuIvoWAW/qx
yB8i556qDJWCNZZnT+VXnZFuApvC4+ct4ctvUf0LzN7JuUSywYwWTgB5QDMYhri9dPF00rPdXDNj
Ui0VVo1+Z5eazltRpfOjiX+csLCT3pQvUpGp2trU6Uv+AkrPulgE9VCrGQR9I7BtPezfrjgBJXoz
mymYqV6JWoexByRzKJf9kvf5oXMx73axwpBjubc9Ha5baUGo6+HF0/Zsqgh8oVHerKhTAoCWrVnl
IFhnknKcFYxoufMXRVaUn5YkteDr3pgmU3s7KUafQvCx6amEp7l7Gaqu9iedQacj7hrjjHb9y5QP
Gilbw234nsHMChSCmMDoIcli+u8BkFofDc4CdjQ51Z0nytPAuEpDB74FG1kwn/J1wVNtkmG9nxv7
EDFQb4Y4OrjEVdIURC81eYRYdGsVGE3XHWoPu3NveleZEs/UOeSDOkkTHTFqcbexr6YTW7O7SXlL
R3loIl7CW8Z3q3WSc1p4AfBi5pGKle8cLW1QmM0NeZYvc++3NsDapHJf65gvJhyrW9MJh5MimGiY
3Oe5SC308aLekeKeHNum2aE8gKsTm4bf4A5QGsY90cRHQmd1320rH3gwoyKZMu7LzgQnk+JkxPd9
uJjbSusvutUggC+07Ew/vpe5Rs1T5MT52ssX9ue+rCj109C8RqbLbDSmWPS6eteMRLXb8RIMpXdT
DSy0zbKFjUX9gfUpPIxt9RqtAOUSXveWdaWmFGDQzKy3Xtn7CYSpwG6tcjuCQ3YomnaRpNGhQNfv
+jGlIoUasiBPOGdZZxwBwTGLQDoX2JPnbCYkOOhJJ2dTJdNXPS8+WG57ASxB57jukN1Uk1fHCIfL
Ct0Gy9kGy5B/7d3ZuEIVtIJG52axEmo2tCT63mEPBiSpJbs4bq+qcCxQMTPwmwh9B/4bW0v2igSg
vUrg32ttBOcBhIhGQ9l4dQHigILazO/dqbnYZPvGTDpdY4pOZC6zC3MYS7J6GU8Jf8w+tuw7SDzV
3mytBNCUNjAskc6xK53WHxKr3YmS2bpDa9b1S0la92qh6LlJKWJe5HWJQaiHU1r69jhvFCfYauSo
fXI77/qw7gPACMrvS8bpAxPEhZ9yhip2oxXiqS3Kr8pdIPKbI4VRmNIOszf1hlsYlbd23xFiqFVH
14TCOi+EeufJbRTX85Go2DeESECRUiaPXi5UMMU62DYE04ld/gzjhCwnAN20IIyBY3OGa+Fe0XmF
+DzQCmgemc56PA6XpV7TOXX9MuGwRgAJ3KNrujtPcJuOfbGugI2gs7BOJ04sgiilRFuUyxiqdB2/
q8bpyvpuupal/QjblbbRnn3DccrbX/+Y9Ty7jfYdoHIQJGXD8b7s+PUZD5HnNrdNv7yx+SiutmTi
1sSFHeQ6QC+LiX2ngEQkWlduHcNe6V0o5pAhsRqMKOPpC1gzLt4TbErWPFWjb3tiqPW0A/YwGHMw
V+zM6ZvsQpMnkGYsQHuNrHsuI/R235uFne8yaVREYcltymO3SvJHwIuI9VlHKZOhoagK48jKcqeR
AS6rWhwppLYNiINAWXWyCXXVBHzngrTBmDRL+zlhG8CaSnuMOlAJlRIndkTms/phtaryLWeC3G9o
kY8LsjW9U5V3rMGz6dqkyzmXYGF1Kyadd17MO32Ov4AH2lKyucHstv1Z4+BbwnY8Qe9jkT3apHA4
rzzr3E2eOph9w7wKlz+EP7ZtuxH4/6R7cB+UAq5RcSmGDSL/oiHzUC8BVeXyp95KCJ3Dfqj6NbXA
voTiHkhuCnmQ8a8nLTh6Wqj2lsiYeDUgYsB5f6FWuywt5bJQ6jt/AMHXWnoY51odCRd4AQlgnFLg
kV6JwmkY0RJD/k3JIJ4s5i6NOKE8PmV1fZPYGqwocv4oecoghB+GcQTFFB/suReS4NUqY5aR8rKM
fhLNvKSsBOpkuU+L8qfJXQAMKiYpcFq76vzMTO3BaggM7Nr+4iUGPFPd+sKeYBvpQNjtgobVG50X
Z4LI1JORUnbRY+QCVohURTK9mk+wwQE+VJ1PF4pH1X1Jipkp0WBptHycqIvQyVownsY6NP3Ikm8I
B0FNks2WwEdkzMUf00G1CWwAo3tVZogRzADOnsH/3pF+13bYvdkDaTlRcV4vbgvwFxuj61MG+QiP
rIIBsRQECkrxIxoMH+2jC7awceGyOG8GT91mpibdunEPZZ/VT1sW/bZwkqOemGxKm/rdJTFgtige
CKPFNaad4ljeu3k/7dM1DLhcwl1P8KOb4qpFKD1vVcbDFVG1a2n5WKHYbb3mZJjyAcHJtiqke9P2
H6JawRascN8hVTCQ865FTWlA7XB1k+JGr0DYyJIVRc7JQsNAhqZ1Udryype3bMU0vplL8qAym66S
keFmrsUMP2k3xoxkinE56V3zAMy4uhBlv1Wros9tshclihN3ijzNQxoQHPpGu/uUJibh4lZsAgJN
r0hvH3QnGu7zmrWsWe5H7KQbzW3XJOEVAZx6rs8erN9EOd18Ceg8HDoPzB5NR16+DmtO+pTftI1J
c2bGOKYyJt2i8mvNMHZEmVLzDVVyUR0JR9X/I+m8lmRVriD6RUTgCvPa3o+3L8ScMdgCClOYr9fi
6kEKSaF7Zk43VG2TudK/47evZ5sXAI6XH5undDmg2RFe2EdBA3Mnn+Dy5s0bMD2Tdk1MA+qtlspR
Gei4qlm8NLEN+j8wz5oCvZrlTafibMMpe3KgzkfDQ9aME1C2FA9sPb/onBWRVtNDy7XVJAi+SHpY
Q6KEiZZdSna3q9IHLpL4wwU0JXLQngG63W49jx/odAMz8aL+GGr7LfIyJlV+8NNM0Vbb0Ktde2i2
HQM5XarhNKXm6+AMy58u7tGCxrBDo3PcU09EfvQsF7qohmVSFkBGEgDQhfP336/Hu1+vMg4m7uXw
vi+RVsx1ET6zRcKc7tnoeJpdaABUqef0ScWp2HX+w0T0rKEDnuCMaUEwZF+zM9OUlMbZNJx5p5yA
9aNbm/s89z/YlLFg8qKDivS8yp5jDIME7NnsSirIYLa3RZFBr4xfNy6+zTH7ilAWv5vFiaJXogB3
mR72vFUWXTNaBAgmweynG43+r7M/uNr9devrv6gIiaqGG+ao4GEyGeM56jwMvDxSaZiZfLnjSFIj
thMtkclIE3hoJES5b2r7JWdFyWJe1/LqdPFHFABEjezslMziWMInTjrFTKT4srQ6S6/8tSG1nRsC
okpcsqeiIJrKqIMv5phzV8NYcd/heoa7VsJSnpv0kdlRy0iBF6R205+y6AT8xWIZCSDycUuMGgEG
ToZdAPSB0oiBCWLvMeghWHw156csHZtd6RW/ju82e7mQ9gf4jc6yX5yt7zpgdS+Ee89nDJNMPg2R
vnOhhmcdTpoCShY1pr/3auutGtMXeIJXmJ+/ScYELjCLXxZa91JM7PsUk62qolAupoitfvkE32Xe
TMLbysr5HY0t7tayivTOhSi+syp9LGvzoSB6lVgE0izj5hkF3QtGcmzbDVnxo2LUMnprBq9fslDV
1rHL5yVAt18I8ZE9bmybWWtIz45G6z2VzyOvKUu3d060T42miPuGSFGj0nvR2re+5n1N4+TPsj5N
i3a/5dxeMa1uUD5RS2sDHKxjnRa4y7SEkLbbSl1TPREL3QKyzIfxHSz/tRDtXkUFqOVF5leb2wG+
5rqN4rcsmKtNQGfC+GOaV6GN2krh0oobMJCeGrcyyNGAlqA3lVC8syYb2uwhkP2TL0hsdb4UG4zz
2ENICBDghATwtkP37g6U8rUHrqbKICNqzUiJRTgVrOcTRb0MjFlh0z3M+SFvIO+1Fp/1wm2rTIsg
JPaQkojoOZs/Uj/ZRJR59zOVLEHJeoP4/F5lmXUT5EAnlX0YJ3pwHfvGwmRTJ6HOeBdg6yo87rmG
nuhmA5yuuBp4c6MnGUYso9x3rY18Vz1p0+ZRRYxGdQZDBKnIMJH26sRLoEn76CwowqwAK+vgmF7L
BISrwdZ6AFu3m1P8miatHokSS8xKzgoPz+wIxgGvHTTkRYnWEzC1iU3jKnS0c0WW0H2RKOaAe54H
SkQsBxdpB5p17vzoqYKHg2+TxupVu+iJilBqGFhETDiEElAEk9gpEhRzcYkgyIbSS7Rnie6FXImQ
nI7/ktsNb4Ugl0OkzINNO5NLITH0rEAOoyxQH0wQ9lyrzpbNPG9TDh1snuVXFHkHAT7cqMLXrD75
pG8frOepsPJN2znQ+pMEVUeVHvAUzns/s5/KCrpqKGCJjl9AlpAttflnNyKASEZKccwU7E608VTP
iNfDvj8FVfFVjQ0FhydfhOqfSw6Trcocfhfb/S1c80k0Cpl3l346VrdJQaLsLQl/mGJ177oT32sb
P2hdvDa1l23GWI3A6OAVdkF/wZC/n2KwshYCr4QcvMabXkyXMNXAm5ujK9rvNo/B1jDhr3tUsuE9
sO10E0aTfba1zQequ01dp88A3XZ2TrJGQRVBfvmWDCsu18Blkif6LUMMCW8yO7rccng+9J3KuhsX
+xkzFAOaheU3g1DmymjAIqrfyQ2zVWvLK3Diak88V7dTqq7Xydhx5OSUxF74qRLWdqmf5ojIxpdm
CFOCc2+GcMQe6TvvRJGSqtWGeA84JuyILCCSu8QuTRpOA5O6PinitQFgdz2B0Vt3mVzFDO54g98K
cag9RBJT3wmKrHLXljDVkeNlk35yO26eecrZGHcvjjNtHQmL3GZGgIuR0fEiKHTWy7/YcDUrW4T6
VHJERKH1beKfVbpFHeihscm4ElBQ+k9i4Vk7XnYiV+In6KKz8kJxaMn5PMiLTznOfafuNbSPjQlj
A17e+JQW1o27clN2qG99ZtgJPZWU2dWZg/dksN4MdCGUghB0/fqfTTpI07F0VO1Mbe57l5TIB4CK
DdXqFQVMRWzDcG56Ij6s8cQLq9dhxtdpkK9DPCknuxV5n3aE6tmFoeXeYrrjNHqw/Q5BmM/AszYM
hhr+qwtqbRW2yUMhmClPdkyt+VwrIHCZccYMsqmz8NZPzqObReg3VASUdbm3ev+SEOJSEPdljuzH
ixZWQb/EOJN4jA4kjda2KpGpND8FcsIVcSKcoiVnSQ8CYWfUCY126HdbIGprz4l/cSLie3O6dlsE
9UtGBskKKAQMl6oj6ZrJt82nwmVW85p7CXHj+Z65kENkVPKNvNyjlldqB70PVa8R/JC1cw0cw9+M
KT+dlzo92vavn1sUWGVvr77SvHOOSu/D2IN9HX2XFMpBU1Hum2RqhOVWVcECkBTGts7kptYtUz7k
xiZW6FWYzcROMiPVIaN9s8zPnQF5vofzfGQjJhkE8Bu5RfHkEgVSGUsguCkJpy9NEO5AWc2uGbYj
z0NOpIeb3FS9XKfRrowGNsxme3NnUKy1HD+1M92FlXtI/XJXRP3V1vEP8BePfTkBcUPMaiBlboRN
4FP7+tNtWeL48qWgPFk+kmFD/sG2nV2QoyCStZ+TcdNJZHWxf9+0PkI7g+WP5/YcjubVzejASa8B
BGHpnZOFP2oqd7GyKSrR9lUVU6PW9VhsyZVoxTvxm+Za1dF+AoNexO6eaRghRrrd2Ei6Ka63Ywge
kfwB36E1LabwOxt4/E3ZjlsbbTuC6oWAN93F9vyCtnYiKEE+T0g6VW9shA/yn32ZA7GJZ61ktF4T
3+6O+17AZW8Zq/qG2lAuv2uKcYaQA9+ptUKE4u16AU+4ZHS+EzrH1FbuMWxfLK+5VmNgsciL301Q
NbXh/Fgtmz8rY0VphjGpBeK5roYnh8iNrCYQxEXj0Gn9qUyum9o6e0SWC4TCjGLWXdMwIScWa7bt
18ittyFtEQjw+KFIPFKuq4YPVDvtSqKmmgqGhjPjnFJM7tqcmvlAjjr0UWSdbQxbMGMw0nXd85Qz
/BTYFpZqvQuajWFXgikWeiYRixc3gstn5VslxbedsWvu+4QZ5nTvlVzboscwUGQdt2IOS9Ad4wcj
QxqEBueOCszg8qpfVe8xUe7HtyZxvp2ie1M5JgjbIAonCUPauLacOL8dsio1o0Y7vcZ5UrGkmm9t
QvZUg15qxfX61xQKV0Y0HBFwUJAAJtj5ZnER0jv0NnLgjGXzJVq2bnhgaq84svDhvOD+Ok528lay
VSWXtt+NaNiUgyjfrbwfMMDk9nX8T0Q1rIKksW5ZqDFvdON7O1+S0k9R1nUPw2zZ4GV8TiUmd5Ny
8PSI+tqN7b8U/+a62RHb4eBZgApuE8xg+jkwaKYaYgoY4HG9bjEKvEO7glecZzuzL+sN9SCfBLhV
Ui3HXVcz6PPc/TCrN93Y5UaiuUqW+VtODN8eZsBaR+wnple+bwDlke1ttJ/gIorLbzcTxJR6INQm
pOKEVJXgu/uz60UkRUwZGbHpbUzR5ML3bmpoLE4UBDuxUijq9riEaNo682yG06F00DF3erqw4S55
4JonxyI2o8gtauZZ3vdVDiSZqRJKlHZrNYW1HWOX32fmh3MyWnk/Hka+h7Ux87G63hxsyDPb2THQ
ZoyhejtN2t8kYt4l5VuQOCRRkCMA1zyibERvZ+blp12GS95fhseiRqVi6XQLNZz5DLrCysdrEIX6
xZB/WUBgoembb5IMVPDf4SqqsngXT+pI3LzBuNe46dZ5aszoRc7/mXIUUR61/pt64vAIOoUz1fxh
lF2XPt8PbfXaa+B7OTSkIxOFwzSpAwN5PrAcKVnJSGQ1q/qvj5FO2Nk5t2cCswaGPtYkLHbOkGLN
1DtGJrLUOg7rjTUk06mYi3+eLl6ktN+LhECu5qV6NjQODSPDU10uY5u4HpHWNRGhwQZEHh+hH/Et
yMOJK1sDGn60q6a+ZONH0U/zJmZzt1Kz9dHZzbyhtcvXYg7+aTJgmPLUHGACULKIMhwoc0OCY0OS
z2DfzQnfsercX9dsWfCi0t05IyloZCuhKO+gOYygBKr5CeVmgalrw1Bt2aBDHfYj0nxdNkCQU9cq
FX+zQUUbT7lNJVSh6CR5N/f6Td1Hu1b3f5I9zyHHAo2Q5K1zqGjBSJx0y0FpYbFe+2Z2cljiPFIC
f2OuiInmwmCNpAPqVmsgoSvIQuaMw+K3laF3nmX4YeT5d84H0o+GPMaWwx+YMjMceuydU+ccppg7
pzHjfjf14Qs7h5M5PGXDYHEm0k4Y5XvVucYqMeeGoMYccMxw39mzAysNkXPL3GhXYYuzBbF9KfTh
tddWv/3kT5usJrwTXv0hLSWrHe1ztsijOYdMsofmJZUJM1JY653Hjk/RZKbGpzRJMZwhlBETszeK
bmM4rJ7IlDs2nXBpc813P9fv9L7oc1REmgZCg8OcgJsaGARKUx2jYsZngxB+Q1X/mWTlhzdD0QcL
INZWVrz1Zu1tPAkDPgbxRC3DZTA46miM/ZsdlajnSo8/19qDC6Dy95JyUzoPqZsvH5j7CpP6H20j
wteW6EU+8ovByOtsOu4fndzOC9HDdSylBvcC97fZp12FwEps024iDW7+GzxcG6GQb0XJCBb30Qs8
nnE992DDfOkym7PgUGVPnfbYOSF7g1JHTQxISHTEbWnAYdueP3TjmSR7ESg2cGTY7yW7Udeh8e3N
5iWq+vc5SS6+GHNCRYhwLIf3yKo+RNRGMBONdY0O0cFqup7xOG7Lth02qZFsE+fLtuV0SGb7c+jF
4zCO+aIA5eeTxzMQMrOZx+kQJSbxXZ041uPIHK+7DOwFSVvwTEhzycas2zuzmoy1pdgPiZk3LK58
4OKUoqfaHJ+tEhmpFVmvPhzctuOvT2aaXrGBeGZ6uq9b1taGVqR+aXFMarlPp16ughHpjRM3zcl3
qhcvbw8wl0gtK6Bzl2ft2FcsrmrPyzFt5tJjU+rkp8ZS23Zgl+FZG5uUMkRsNMIGzMR6/imK5a3C
CVIVKXVq1HfkCQ7k9zyDK/h2gxbjjO7IkxHOySUWADJ/F1x6U0bLPRDjFWpvRnBL0Lzu2FRVO5Je
f3CgdwhyOaP6c+OIq5kZBVYYJkVWAtohs+iW4Z+kW+XwqbND8jZhWf1qLNPP5QyXcVZMBXxXs9JN
faSpw7xXPm9fP1EVj83nSAbnIuNGyhQZw8IDmNa1sLjxAh5R4JYvZdBfw01P8h+uuT44utDSzpK9
Vg7K+uz0+D0jlQMhNFfKJXvBGitCAlQ3X5w8XiKDCIl1nB8/GILDnCdXHbOzb6pQbHvGxJDPRlZJ
RsnqEjcZzqN5oDMOvgencbZebl4DdifEeeDUECMDAgU1mNbR9vYijsUm6iVAzi7CeCYBrSr/aiYk
PXaZSfGWaPOMcuxg5sgCplAeJ0P8WhElU+FyPqfEVERLZN7ADo0pacNuAl13LmN3HaoC0g2OoaQ2
aLDihqzPqt5HtmNQbLhEz0XhPXGAHyJdZnvy1tXolv2aiAAn+IvZTLNt4tTWEvsT69R9C9qLOTOK
ssa3dnWMIIO5EaE5zaEa5x3EKHHBo/moluIQFcfnUNXQ2nDBs06W5/qx79v4KJfHReTmLe+48AjF
QGwwGHJbmORpAc/aDOBw8PjLa+Ry3aQzU6TUXS9+3Wp6y2MykXtN/IA9pe9V4ZT7eRzReCnzWpu6
WYWxz7cWPlBB4KMFcdU33MckB+PtkHgNq/aAGQrwe14eqcTpENrxq3RJOcuQojN/PEWtIGEAYbtb
EO3gD++dZJfFKK1cGW7HPSubTVOGu8JAAtSaRLzZbcsw5bkWN1iar8Sd0cIROxB1rHmdkrhHfOLo
v+lVDNbUIxSQFefHe0LuTTywhiyR/2/MYDfn6Uc7YPIZR55x5B/RXd41L0kdPujcE5vekfjNrsoP
rm3+T9e4SASKBqJy7mo7ueHixVwdmOZGaTI4EA5wdGRH2fGBp4X/baPyZ6RA3kQ4JM26ql0mvd6w
ojTTDMwCaiVvl477znYPaKAAXIIhKGP67mQO/7UWY0GgASlDGdLqkuSp5IXYlJlNfi8qynao3A2S
S0l1u9QSJk6M1H+ciEcNEcKuIWEUBDgQkt2pK7JyjMwpwezBbDOEtKMzAnyTWDDHZFnO62/62FBr
JMpF8i/qDe4XXids2Xx1CGSzzeQ3d5SKv6WTFMe0e+ttfJxEYSCDLNNlE/shU2zXCdTkrOu/NXra
3BiokP2PYhy/w7qGHyKtw1TW32bKHBo5k6AEKX7H0IKWtWiUiIiC7gi4wdZ7G/h+52YQRpj9tryW
TAX1fUtanyFXqepfYiWhWdJnOfrOoLUTo39nx+1xoEdchOsPXF4PMvLwTCe7BM55MVAV0xp7kq5Y
gVERdrwnHodx3fwBj46Hg78czcjzINJbUdsQXD3jzbOPVc1eNnKRvFSO/MvTGWkLCcK6DZuz5Yzf
2sqPLdorJs3d71hk1EQOc6e5+MYaIrc5DeS6lCzxXWK6MtF7gP9Cve17PtvxaiBf50eH3jpMuYlo
r0sZMPA0ZLQp/ScaD48VJ1gkb8YPFsb3mbBIFFlGvfFiDuDITkdxEIoNVCHLu0iV98UoiEtrf3DZ
Rvx1swEniNm/w5RACGNy+3H2I87j/2T66jK0yZNhUjM3HHF+TmxG3OMKcRhc6SneTG7P6MD4V0zy
3ZCMD9J0fFYhKBhTfKau/1iikWehiL5eTr+yp4UWxdmLTpIsmlyXIPNZ6QYY8VfKTD5c9ooru2/w
GBHFoBPnHGfxlp73wwu9+97zoO6Ex8mLf+aJ9phJrFgSZaM8O3uhv27GnCDJpNsSAELzXcQrb7j3
PHWK8PeslkeHidmwL0Kkaw7PMXPTDRkW/nZcIvDaflyaxUghl55+XEUYUZegvk3ScxfXZHBW/GPe
+I8J90r1+SuKspw1Q/rXJyX7jhmRsUiOTYywdkrv8Lay8WbsFxPAwZ6AaweN7YQQ3Q32pvQfO5S5
O8cGgasWBQgCUDuerdVAeKat5c8QFTgTZMn62U0adAU7XB/W8M69QUhhx5wfn0LiDmpnophnrP6H
f/vPMvY1mcxMHxcJnbhGCCCXnNNPfEYPo8ecPEISM1TPKvKIqHeWvVSDZ0UZPlEvbOhXoYFUyK7a
X2ILrQ3iloNJmbixodnAGSdgryGtUx1x4mkAsTMirtB6cuL6pfjSHrkwFWkgFF4cY7oReI4ZSZGx
e7PiwdhOTvRAONS7mqM7niIihupUbmua0D5UJMPa1Ls6JjylI2W3ttnnEkx1zE10Bkw2CcBNkUaM
i/QjsaqjZ/q/+YjUsdacoN6AJqUPdgsXBFMteWhmn6DmT77SbsbPFEx6XQ4PQ9iQghb0N/LuP0bl
/YZpDiCgIj519vtNZ5sPjTdj5iUySnnurkn4OGasOLGymCYN/XZoUYXP9ipoedPdBzQBDwRcRyvN
qzolHKOWIs2oG28jJkW+qrC80gJqVh++4WMBHnt20vSfrj/8RELRUPRNwF/7ajTGM9Gy+S4ZZ+x/
9b0pEnY0BsOgLHxP06o5j6jRs5YFZNfQJ5pfnZf/Ekl7L0d3ZxJSsZq/SNJxevvKWU+6B0wCOleR
4EtuuIl4BkPFG144QwiIk5BVy5vACnxnjA6Jm0peMbcyn2QDv/xo37NfSYm5DKL1txOnwXqMw3vS
Whfp1dFPaAmSEF6Y1YZnbrYE01Xyj0TFcgNeJHYQ/nAinNtc1jtRsM21h24rmvLQteat9xysbuWL
D50H+XqL54UhOCtCptgtGlHf7P5l9Jy4TF58E+pqI+xXyNWH3O66TdEB6eYLmXFe7pqOvyXt3QFf
8Yq/97AVORliKlb/J6K04tD0rP/dIId7pl5qbalNhYeFunJ8A47MZxHMBO+Na6moFfTQPZDemmzd
hRgilxmTXdK+BF1qbgYP+UXu4vOLcbjLcIugiKWh6z1Uzig2VVI7q9bqYgqa8F0ycCMkOovxVOxZ
36d7tKngOvCZIoyy1wHCy4lGXBoo55eURXAmoAmrq12nf3k1/SLbJy0Mkw+ZiSjG21un+8eize6C
0qPQwjUX8j6vnCUE0MXPjVxped0RLg/prvYL2lKnU1v+ephOBII0p2JnP13VFJ4CU9Z7BjpQnsjb
nbdRFf9OEXthPx5f3TQhTAP/okQ1MEzZnuPovnCBewf6hqp+g/bxjujGt1z4+7iSxR5/Cus4h99/
SdClfUn3pgO4R+cHx6iRnreV2LY+VhGVl4iExRdbHaI5gIDsCecjOhMpUjpl3UZNVXjQNkULpF98
YFYEdDnFIeMJUHlSGqT62T7YFeJNSweisy2ybaJ+tDd/BeysmzL7tUinXNH2IBAScC0DxbsBDpNi
r8HLMfnJuhk68tGK59Dny7CQ627o3iU0SNqAWri/VpcjAc68d49gxUV51+xNLIy3Cq27V/ia65bQ
lAkIvjSghzlxyY64QBY0tXN0LPr8prDAbtiaXVqOrtgy5LWqbURcXpCchsbVjwlR1/iUiVqlSt4a
ymz3sEOOtYJdENYq3EwtnCPRG6/zIBltKvnWST2/OAh7ODJkSoKcUdsDoUzGuLPb7i3NspORyug9
PAfwHfZ5H7mn6RQUm/ypcZzmq8iC+7SX2Tn6p6Fd4FjGGopcxjoOgnUzybMjtL+aJK0U1UKxxdhD
pFUVX3oVkiSK88BthYU8JLG2pchuVS8LGAqs5BK8tuBo3pIe1CAfvEOZbtw5gkm3VZV3sQPzNOh1
srDA5J6R0pyT0Dal3EDFjEYiGU2UrJ4DUT5GHW5Z9RF3+j80+yG/k3ihV4cow6o5V6bkE+vdYyYe
LEvUlxhz2KYngQBKZ5CdhVc8d4IWfUS3L6v8Dtwa/2UcH5uyHJ4h2nlkIaL7AWCNVD/12jMJmFeT
zueC8Gpdidi4FiE1D6NT59woss7r/p8DTHGMsKAFkol+o6V5a2wKUARPXIoxxnw8DPkamfF8tU1a
CmOeXvrhYUHY5Jn7NoO1f2JEgEV5CC9SSZ5219jjME03DejFjdHl4z5hAz3a9ryeOtldKsv9jgfp
Hgwnt9B4Ru6lQgG0koF77zRQU94SL24fWKYkW2UXekvKBIyX3iyeEiTzZS4wJaRh+TjSFqsCtIWw
vPBsj+xSfTXyEbRtcq4syUk6PKd0MXekRLo3TAwnow+fZ17D88yorbCiQ8EmG0o+mug+QmeMu7K/
b/AXYw1jcYUx6SvLxjtX6BFk+iA3g0Tis9CVoQ9FG79lYIL8m2WL69y8wlGUIcy20ADdkFRETKCi
76D/FGTgbglwPVX0kauqrcOjGYDQQj0Zb/OqYO/utcOt9MRz2pTRRRLqvPbj5KPJWA8BdaNnm8Fi
TX7An9m6DNVaJJttI/atYDCRkHnBFnJ6B09yH6Y9EX1dt3YiBjnGbcAdXOXWsLcipJdukX1rOT/0
Us2XrOKc71JJrPzkbFOk1M0I5ikJeCRtw58I9QbJyOIW+NofAC118kpmuz2V4t6qRokSf3xvKmLv
BH613SjKFi5CVQRbJyi7A+5ZNM+2rx7pW5m7umB/W7P8B59k4HgOg9tuNsx/kHPKcwnJKXNLZw1R
qN3LsF8CEkLMffY73KjXyEYFok33MvBd3EcyYlyRWOVmqhb3Q8AJG6Wxu43VhdfeHGju8mk07sMS
Q5bZNmedJzeqsOhWRJcUnMAFRlh+Tim2+X69AxbYjWUmn9FQPMU9hiJiGyBcCBCLUjt/ZkEnkpr9
q2M2+pxY7wSzSphaQ/+WO+AVcjPC2stE3o/oSUy7u3YOeXr4jdco3LqjF2b0Z1V9KivRX3Xnjg+i
TKhnQHslI+V4E9Jl4pxlV18PEBpcVpSl6eqLrv0D16F9tYagfcSCfkQ7dbKZcTqzVX2aCRGHH37w
jffIvTMNqASQ46yDXsLCGDBmQ1BtRdqEbL1H3tRS/BAFoA6hU2wxNcrHSJTlhexsOqRarSWjzdfQ
qEHAtQTN+lU+7cUw+3eByQMJA4bkvXgeN7ppf7VrvbFwD46iaKqNFTBlT8UijCcFU84osmskLsFU
x3fIzX66qLT2tpdf626O7/zppyGX88GorE3ZJw7dL3OGpOqtc2OQ8yMpgVezXDxdVfXAcPBnkk7x
OBoxXVo4ERMqB8TN9s7IY/xSXfZch1BaVNgiCDfABnB3cuOcyvxXznl2oPDLsAMa5S2fz/HiaA1E
hxCG+ndVOvFwC7P6nBv6lXWWPqSBuzczGZ7sxcMYIhGnY8vWTjEjOYAO3FHUKR65/V/ejauycZgA
Zj91Owxnz0wpibvA31cRo73EMYY7qZI/02u66yAc8xnCA/6T2WEaHtuHhbJ5FJCOVowuqRe9hhWj
I6ejZcDvmszZusV0S1oUGATZl24IQZ3WLgKYdc5Qf6Mz17nz6k0/6eRx8stH/DEIR1EzU5LnewJ8
KK//P9Rk2LcIUq02xqZLBrFls/NmOHXDfCh3QQAwGrjAQOyG8ZIuq9Q5UA06OO6yrnPNSxfctT4o
F0hTkHPTh87X4d1/z4oFJfz4n5NT9AIllvFit/wHkBpf3Eg7iCnBuvQMZ8f6+5/tcFZZndUf7dQf
TqaDjjJJCE41KpSlU4I81uEWCuPiiOi7oAqdl93VOJ3IAdrFaJ3Q+TivFfan2VwEKGCdn3pE1Vo7
j/Hk29+URrVd65Nbw8o0YYmBiOPZnt1w/gJxvICD457dvvxtQyz5jQYw5DVW81BM2auaCbCdTThl
bObXXt1/ZM5IIHeEE7Lyn4YgEad5RprgDd8oEf+BgzL3FjuWFQr3fJsVVnuch+wwW1Kc8Ctb+25w
PsaswdLnVycqBuI5a/Np6DH5WUpUFz9g9GoNdrcN3PjNHmG5OhUDJFuytpJYpXzQIVi9hnZNtdmu
upwxyiy9bJ8lRgBnpX5OdI0itYo6xlGyQT82hef//g1T6naoQP7bYey8EF2nMaPp9CKj6lQXNp5B
Ax0Gge7NVo8k4JhmW/NTau+YG+zjosxd8tltpI1dOJ60dbRRpxwiL2V9t/BQzBAvawWZBQ0xE1rb
QaLOpPjFKzI0mWN637edBUvXYBxile9jMQR7N/jpPK4W1Ctg8+zwPhwagamAvCvFHHQqOw8cEmYZ
xT93yMv0qSuMGkR0/jE1vXGvag7PaIwuvS6fvGhehLmjC8407dia3aeg0+Jkzs92V34HwWgeSysG
ocLcVbf60JK1zSIfJp4TM5EvGxZ6RGDtQ6bLt6m1Faq8YCTgmRWWq+Nzm6C9Vp1VnLSt/jiz+0Ln
L25fJbtypD/p3PA0xtavG6K0Z8Uk1lFYd1u3Gxm3VrcxCvR9jj4UZ/ZehRmb6QnPLoxCRC3I/Yn9
JM9Uic+oiyXDatO8JsivyaPaWQW+10AgOEGwnRREumDRCifIfsShox0qz4ijAr7wu9wMN+OYfHaW
/2b4LGGgeuNRjCnquzhQd1LrN4B9dAhiRw6b/ueH6HDQtBTPEqsnja8VnzyzumQ9zUTcSu/B7U5s
lzHYNdlF9vrbG4avsgAUyiR5uEftPepOPw/Us5NqxgFTpfXc16VHcJlwLv2gz1mLbh7g7ABkhsjM
Qp8UY2q0Ci0yK2uY76KAOxfbvrUVbgqi0GrsjR8RZIBBEl3+aHp3Jd6q9YjbJNO5w9jXNtClesGZ
hvSfBWpkqPrwWI6Knrw3loggI/lqA5Qy6NR43xP/2iLLArHzmcjotey6Zu/2gT4WglWg5Xto/wPS
KgqHk8cLwd+O/n5EB4qWSkk8fPmqcx7MaSZPRDDoDhrP27dTue2mTmw0A8vbkDv3ckjdJzKvWMcO
86WKW8rC+SiV72/C2RrvOxFUOxswIgIHJFx+/ulQK9xmYOVUdaJ/FcD7cVHAJWq5hFcInu4GE+lu
NS3nuNbDKcAPRi0Vn0Ir2QGHuR+GBEFJNt1YCDMVanC2GJHXXFiunRqP1FzKXhKbFTRRW0i5zk3a
23SiUMUzoi59llZ7x+LHurXF1LVVxQWsB3mV3Ht76AmIaEanvgeWpu7HHHetH9tP/+PsvJbjVrJ0
/SoT+x498CZiui/IKhaq6ClS7gYhC28SSNinnw+aPt0UWiicYMQOxZYoIYHMXGnW+o3WAuswE5gP
bRzE16jfsXuOowEaIVWvwTS2iGtqD11X5iejeMTvFaNbdaZxiXYu4MuDauZ4Vk6FBLj87ER43MkU
HJaT2Z+tMoHzlTQnZLt3I8n2ow0HYsqT/JqrMNNFzT6oDhoBVpr6+MgUwOEpCsyHB3sqTlzl1SNK
ysaV2eZfcs3KbmzL0I5Krx26ngonkksUIO0Bl6kK/hnMzuEiK0DIGN5N26IvZ8ngLvYIPEAe/WUA
P+6WC5W7q72wpdyg4UVtYEbIRQqmoOByIZ0vrRG/IzXUXk2RvKwpP91CaX20TLV85lgJm1a7ARoD
iKIqAF0VbeUPsnopWgzm7NFjxdOC6Doqq+8xpHjUeFDQ6AYIFanhPJIwCE+5rX6iikAmVY1ukjET
z7YObQBYfDmqvZ8p+SnvkLsewupuDLQ7t5H2tzG9yUCy6ulEQTm8NXPZ4OUtHyBmow7R6x/IBfoF
ia4Ujif5fwR9a9s6Dk5/j5nZdSmS4zR64hBy4r2Ee+hwg7g2qIYyUVr9pGqdn+ha+5hzSJWO9q7J
OuukjenRaLnEaL0B4T0Kb/LUQr6v45SRD3nzaAM9gMfeAtMIIO9VHpoIirdvWSOQlfLG21+/GHqq
7Lj0Sd9MfTtHsG2wUXtCyDg6WXlIrOakXZKof7aDGpmL5lgmSHartTbe2qGawF6OBXdBSgdCAIsK
jPEG6vhBT4GruXY43mWG2h01OtgEtwhvySKU9TK+/fVLUNeHILP7IweR/CYpJpBQCZR4OJYY/CTO
Mc/h2+djPl66bTiQes8eoDcE123Svqh2Y2Cj3t2O6LD7JqlaH8uEn6rZOIdswJNlUqB0SjUR70nc
shE6121YeZ/bVowXIf8idvLrQM7AYiqwV7M6PQrMqBZXWFEMgpNlPyebESjYgwElM2+62k1j4b04
ZtVJr/Ka1DD6qCb0cDhZCCIqHDbhSPeXMXXDqB5vAqAWXR+WO3DOBjo5OG17BRo6Qeg9m2itvksV
bQ8b/COwASRIYV6daheZE+cClyX1DndjBGdcV78YJ+z7AgChLD7c2+2ZFN+Zpy4L0idtMEKkJLuG
hBfCByYihqPFX+dEHpJpNnCbEEpyBbch2g2p+WyX9vMIL/syGs3wFM+Xf7Uvr71aixEmULWr3IQ7
redVuHOH+tqz+xKr5Ph7HJ2SHLfSiwJlHydD3S52GvXIsVXsZiSoVUz7yTKfJ68f37kj92RqyfaD
00C+D+r2GIBUPrTuMH5s1PQZSw7t0davofQ0p0CgPUr2T/ipzQIVVUN3adagx9ibBiBoGnRm24tO
JIdDqFaIdXvwHj6qGtiWgX0TPAyGhyQnHmQOC2lXufFdLoboXdO3PRJwSP02xgjy2AOmS7b0Ozd+
zfdUKD2N1RY7XSQvJP9B3OVZ+74CbXTLI3zdKn/CcEuvEHSbAQflcJcV9ySYxQ5FbgIp6aZ619oq
EFx7ZoFYWXNh4D5eAkc6jSKGFGnOnADI41fqSHmmm4IPfTY7vooIN5kcJqne8IvqOMMHLro8sNxH
nSkPejLkzyYlpR7R+stSpXPTlmpPVjkgOMMELZ5WQ6t1NrkoYWKFrixvOQMAZj/UpQSTgeDK7Ls9
fe5GE8pa9zxpOGpG5PduJBbrqE+DZUkANwfUsfcYpOEZOsp0V0RWeNmiOXkK8ET38dS5TqDSnqYA
4iGQcyxMghourfc4Rob2qaqums6uP3tTX8NgUDEuMcrmc43Qlgvj3tFQp0kQbbuMEmSLQmMY4LVq
1mdI7Mggdu6jOqHCpE/IKA0tjs+KVeo4edkRYLDK/gj/TKS1+IQQbnu0HHRTBkz1DK4cbLXOxGVA
AC13KUu0GuEnlYFTWRX80PHZcNBlJyMw2McsQuRLzbKHscire3xi1McwNK9Io1x5VlA9h73k1j3j
zgS420Q4yRPO6U6hBwmaXFRr5TOAP/0TCvbXlNydZy1X3put+sHTleYBCBPqKXB+ikZ3jrIEWaoF
XnJdNYh3hhYGs9YgbqfMUF5mENylNN0f9eiot57XtbuksDAD0TTECfv2XQ7HhPMou96YKHdxHLFI
NMnN0CcwTQGD37kq26Lm1qD5JuhkJmz56Zul69qlhmbSp76Gbx2zD8Vpic4SRqz7GrmBS4gWIC2S
YHyvozACKqpRtOj+1y/e6L0PNDDBVGDVna7ilMfm6isgWjnJuDukBalsAV04pRQQ7gOkvXHEDY59
j00O7KYExANoCIUy8L7q0v6IvcjRpQL1RFSQIeHyRLmIgnvpASCkhH+QBnqHSkt8dNwEj/aI+oze
/QCh1LyrInT6qDedQjPWd2ZfiU+4GFCzcx1k6aTOCRGek+hb99TEk4IQ9Y/WsbKvcYR7Ol4MbKCt
0fs2HkNXVZnA3mwUsY+V6jtpjubUp261B7vXPYTIFO0tSFsHcCBQ/lO9fGH6o8drPY9GruB8TjAO
bTsQ51F61LLSfNRgEF0kuukdABzptzpiS51ZeteqezLM0bilzlrdTProe7EFLMtlDw0V4zYy5BcL
86Fn6mewW8R4M06FtzNGzTtyrYRWO9hfx8QxrtSwf3J6uk23BcnCHGKt07Vf7TmhUxcIQLgJtgDW
iGycgxbIpRT58NA4t4aei+sOlDRoVk4OEVk24D4vHKS/5TBpDnXOKRHFBY1K7H0sTITckA7a6bV6
bwrS0hwaqNLioiO/yB+x1QMo57L36LTD0aY4fdshTHShNg9lpKOlpNhgLzT0rpomfkRJYvT1qgAL
BBuYi+qdNoaogjWC24iFI6qG0FQZeT8ss7CfOhZhAGNUH4H0XKh1gHQTx86rSZXdXaw3/bXWRQ9F
mXzPQnTXR9PlhMKNGYrgCHCgVvcJcNCdZcTHvKzI3CcNmzCoAEOYVFAH9wBesgdNmuE8O+XhVRm3
PgakIPCMJBuvfunwK7ht3Ei0iajDQeUEs3CqXOyFx4ALIHzJp6JNXix18J494KGk5muT43LTUs3X
VQAUGuA1lC/Bhwxk1nYQxmZ8GjRup470B5AwPqtrtGv4HYnw6ieyL8m1BI5yYbd69EwuSYNbj3yi
qqV3rmMF3Lui/Aq++76lDvfrjOPqCAhgE0vZTZ2Ma6UWoJ/m/0O890PbN4l/NTms6L2GuLWisF+p
GZIYLZTIk8qxnUNDQJUI7mIXg2fRLcoSaYDUrYd2nVaXtzBKmpNn6AynekQ1IX/SjRJbDlPe60iE
QrCD1zoZsd+q4q762VXJVzmgl+yYEQAjrb5WuhFqOa9yKuzuiuytH1ZK89HqgNIpk4Hqv8VqWoVt
cWrzYq+XbfcQ9bECxz+BPA4aJzbQwFSm06SjQeNFpXOpVVNwKgPyuY2JHA3+k9MpbB1IrhNZX+km
5CxrssEJdDqdM8KXogZqIofyCyWE4gaEirhSSIzexITNdaKq1pXe1dUTFPSjm4uvEnmWbyK/TVny
n1XVfkRyNb4ftOBzABL0iNHFB6WsJMwl2RwTpPt3XYcuQlzXDjkJdBGsWm3uWs0Tj45ufAfBrj2r
QXPEXKS8Mgph7+NSus/dj3GybN+JsvhCU4qXsminF2AHMMdKeTspaXllN1O4YbCi/afXiWNx0bLx
eDLw5vMWXid0noJXpVv4lg49UJizFlxF8j6tdbETcvzgTiHq0Wb4BFOfU+PUfEw4D1+28yHVgwhw
w6WZKniVOYiGQQZsQd10GroqrO2/zDv++zfX3uYf/8Pvv5UV14owkovf/uM2/laXTflT/s/8z/71
137/R/84/CjvvpAePPuXnsuc/5Z/5bfH0vo/3273RX757Tf7QsZyfGzZdp9+NG0mf71C+KOc/+b/
7w//68evpzyP1Y+///UNKVM5Pw139uKvf/7o+P3vf+n4l/3368f/82fzJ/79r9vxS5F/qZf/4MeX
Rv79L2wx/0aeRMdIRjNsR5sddPsf8088nR/orml4hoHVnTm73RZlLSPac/9mmY5ru/yc0icHtL/+
qynb+Ufe39C1o1jnMM9ZFSzX/uv/vdjD/9ms/N+A0Q///P1rF+bf3aoUvBEd0zX0pckQvKKhNgSX
7drOUAop0/xjhRNbvDG3Zy+Xf3u9/Pvxs/3bK7uSIqlCKEIprpxhUt0gqMDino3op+y6wtPkhmPP
72Zy/25lYWwV6aXTVY1TzYHDqp41rvwY5SU4/KoBdeG3wpqsB4mmX7rxXWvdtvCu0YfEKm0xlX6k
ePANe12rriP4e9Pu1fz5w7AsnGr//UkLnxchkzoys7H0h7T2Ol+2mt34ljlVn5QOzt/sXNn/gMwT
PisZDHNjsiWs3ipKqqNq6vX786+x9pmLFUkB8GGaZiv8ruJOcWklJXxsvJ/zLcPltfmh/z4/ok5a
GHk4OPGFRofco6v9TDLhmpc2ym7DxvRYa2Th5jxU4NgjmysbdzqKMlWUufcc1wF15nU/bRhWrXWV
+vuXSMnl2IpK4YOg6e5dUfUP1lTo1+cHYuUTjHnreBVHZVzJTtYzgqKOzZd0hP90SNAIN0lUw2Y7
nG9l5RuMheGVGnqRbrtBSa5MdleTsKhyZEX89LanL9YCZHkLSANJ5VP1bx+FVsEzjZzarvfnn78w
nv5XzBiLZUCD/2SO7P++TT27x9DJGtVjrYSBsQc2DoYeJfGSAwjkQpK3FlQjXYkiEC2eE6vXVo6w
2J7UKKw6zgPVcCEV6XLSU1M73HjF33f6f7/hPLyvhnGMSyDmDgtVMLkKhqal2kR77otmTrVO8crP
eJ6EgDiCojJubAc8yB7VEH3aMCaeO+IPq7GxWFQsEyExLEeFb5e1y+EyMB+BAyAuPtrVtUKq9ev5
kVibR4tlo0UENk36BLJdGRZPuTK7RQDYrNy3rb7GYtUI42pKScdVfoZQDpYhWpG/OHnkbqx6a8G2
WC9kb7cDzrPC76mhITptJe8UWPTfOI3nG6vFWhOL1aLVwjqDVip8hWM8aDmgXVfo8IF6TyLHeVs4
Lz3ls6l2MBR3Kx8FphgOlGVQtUhzmOUb47DyFUtbXDZbLikB2wNWyVqzB6SG5SJAZzCAaawmH87P
prVWFusGkm/mmDk4e1P7Q1izV1rNpdbYd9nd0KBdsbFL/O7696/Y1BerR+uN0gmkWvim08/UMc1M
5TsHIwjntqD+MF4GOr7HV8AwgAh3GUndt82FX97srxaFLlKFZgDT9u0uLp6dWEOrhquh8FCbCJF8
ON+L82f8Ifb1RewDe+zlYPRYUCFryAV/5Lqo7FEazDHYQ+98JO1ly/Hz+dZWVgB9sQLgHV/pAcVG
v20qt9gHVQP7fCIV8fK25y9WgAFPOcMsdY6tKQdr6JxN+d3M1NDd6K21918sATDfK6UQceXHnhcD
a7HRELKzbH/+7Ve2AX0R/eWA8kmtQgXpNboEXEaoxSgbAANzXrLJnGw/jRtrrs0nlXuN2oM7gpny
+q19YCWifl1EX824Qqf8oEGA9JWq8z4GiPp9RxcCx5NcusrGXrPSg7+MhV+1YStg3UU9ciavyx59
fpyeKTw6zs83deEv0/dXjy9AFqiOkQvfjfEAuESJwvT2IXA4crZlnM0klhiKYRC4GD606Zh+cgLb
+Ha+8ZVY0uY/f9V4NMTpKEwOGmqg6fkOQGkU+UkK8uYxrqCwvnMiWZZP5xtb68h5EF81Vil6GDhF
xlQ08+krmZPwRa0HaEbnHz+von9YF7S52VePR/9LicUghS+zEY/kAfo9clQILKMzIsqXzI43dqO1
SbdYEnLMf1rqtJXvoqwh98bQtYjqlAJFNrJxk9yd/561ZhYrA969sDbqju5SwVe2jniR4LWwHsre
2MBiaTCyIEFAmMGHhIPkg61q4O8Mr8ujw9TL9Ov5z1gblsUSoQsysTGlIZ+yVF68aJGBYVtY5hTm
JOQv52qiXAtSuDCpy5xvch7xP8wEdXHHyN1YLw2N87maaMUT6VbcY9QO99ONmbYyMks7XaA+CSVH
7jDViIXFBTqEIC7cCukfatqDaT287TMWx4Uwo7wkA63CThH/UK+xoZ+1onrjRyxCv8zrnGo80Yik
n3FdOMA5KzAaz+UIS+z8B6z10/znryIysGVM4Ybrql1gzIApm9hbsn+nNLG8Ot/C2kjPf/6qhUgz
XaFgsOVXA/oytYO7WC1CbePpa++/CPSOiM67sGYAGsO41llNsgwCFmL1W6fntfdfxHik6MLLEcbw
4zQSX3KgvCUUmrh4/7buWUS4K8qGW+/AuTkfy/vSUsa98ND7vDj/+JXQVhehbU+KVulcMP147H9i
V16iR9YAmR7wbpTBbaFE9+cb0uYn/mdEa94ioscihcVQFoxzkTxMevzRDcYr3a0fmrS/qbocFwn9
J5sohF5k5Dc+78+DA17198mFlGVAvsUjc5XEJy9Rvk7AHM5/0J9nluYtQluajcQUkhUkckzMSzwk
8TVUXy9qKkIb8T3H8Z+6bP7zV6HRDqAywOuUoKX6gwVzcCeNxoZD7u0q2xSfzn/IWh8tQlyWSgdE
nj5yIxWFbqCvF3GZi935p699w9zqq29wvC6ujYqjfikQzleQBUQvNdkx2LCjPchJ55tZG41FnBeI
+HbYPXCjAPWHuBrV3nvBDQM0vqa26Runk/77xyjAuRvkeFBedOu93reojHP6f+NoLyJdGJXrRI3O
OIT3lTZdF6NxAfGIGnGzMRZrI70Idjx6zQ4QTuVD24YbBnx46FD3t+vePz8KK5lizV0EuWsJaBCi
Ln0lnxRkRREJrtGeRPy2wBQC+4YnA+XCe7dB0o0Skw0PTHrwepvhw/k3WPnEua7xerphImdpdVES
MrIaWfTL5qkdgeCdf/qfV0vNXcS85gxtV2ZMZqD+yn2YgDJAzYV6IsoTHoqqyM2Yn6ppgLp3vsG1
z1msAGPU4n4UYc+rpxomD1DTkuoCcrz3tvu+5i6C36odaN7zEuPZUrlIAqvclzF61Fbi9oe3fcP8
ba9WgAhqUYQPNGl110ZAsM69i0YW4Ubgrw3JIvAlpdY6QSePD5iSdzm0hUDC+dFEeyjG4ms604HO
f8fKSuYugr+qBgdWXsNYRCPLcT+BznOM/kaGZvgycKDYn2/nz7kfzV2sA6WpRl7WD/QXUjA+6nz1
BXeVj4UJkFJ6j5MY0bQV0vpwvrmVldNdLAp50xnobYKmj+IqASWBR8aIv5jbvyhCBs3bJoGzWBgm
pUu7JKTzBmVwL8FNm0eXYuPGurMSJs4i6mVjRvj/MsWIfeeqqsr26Em462/qIWeeeq8mMMCSzvAK
FuawRf2wLWprx40o8h132DpErgyCs4hzXYFeZmgsLKMZazc29YEHNOfwysvQnN+d/4y1TlqEOsqp
eIiNqBg1DSzvkGvuHsGbZqOTYDbQHX84rTiLOK9cHRht2hS+nnnFY2eFtJS0qZ+r7nSjp22D5CWO
r96EFJ4oMmQ/QSVf4qUbfxkQP5xtWxFF3AmnBrqc1sbMVs8NE9FygTJrmbgzgVkG/TNQSXwi3BTg
l5WkJ2eq2pcsRqIoULvhOs5MECdOo38DTlK/dHUfWti7GzrKCahcoHjnJeolboMBFdlM6W5jPYLU
kVWTgwpIiI7IpcuB6FS0JoT7lGrXCb7+dNIDt7zXTHwY4fYgGwYmErFNTeYfwU0Z91EfTDh12cpP
DEyRyMFTxn4cdVTr92aVZkiLOohGD0K+b6ehBK8T6vZ92k/ZSzhan9H0Vr+WaQw7GuWGz/kYuR90
Cc1abawQACZ5CasAzc8Hcgi0vACnz171o7SWBwpM6nVpq+nRtTPX4kqOKKIxTfoTQH3U+jW7erET
HS2IWBl6clRoPUNmp5QLG8mAD2w6+D7EdmJd2DZ6mPgmu0iMIGcv7Z9BBVpFz5NWR+DbxejBSAL7
oTdL9yqzyugRPRG8GcfYcN/nNmi0oxJ5JabpXR78KGUcbeUDVgJkRiW8jsGhMU13MqvcR91u2imF
MzvpeeHeUBq5cf5aO7zYi1Wk8FKEJRs1wz3KUKwTbECMF6bJycRBDQeN4hhwS+Oot/gGHhI3gPJc
Tko/+NFYDsxZlC8nY+Nl5u/6UzAttrWqGYxUB7Pu45Mrn2Whx3ckML8EfQ2zO1axRKp6NB+hgQjv
LqjRd9vY5VY62lnsciOpgwKf5tLHK1iF8xIKYG9QF/MkazZW67UmFhucVfQAl9O49KdGCnTlQn3c
GVQ6P7kNas9v/I7FttbUKqQBIy0ghSIzq0MV+h56OQ7LSMpsVWlWVlR7sTGgvW4pnW5m/mS3qo7A
k9MiS9S61ac3rdj2YlfARSnuEIhCLER1Uzg4LmodEQDT809fmWL2Yj8Y0UjunVFPAWFbHwJ9dr/p
PbGTbphf6tksdJep7VUz/zZLIJ2cb3Wtzxa7RGAqsUQVMvMRZQsh9I31wUJSamMXmnv+D2FjL8IG
HpdiC60FnYKH6AAYLZHf415oj5EwTLhiPTpUApp4v9GHK1PZXkSLEoghM/Sp8c0hVRNUJkXnYkqW
uviso0Py/m19tggYzYp74INR4yPyZF0HmZM9zB6nX88/fZ5Nf+qzRaREmTlYrhfhiWeF6Lh04Lex
jU3xI0rbxME5skqQCzrf1loWyFqs4wWYQxw5MwWeto7cnFFRjkNJeMqiL0MWvaA0fzXEZXVsOe32
pnw83+zKpLMWK/ukwU+LyiHgSpChChwiHS9it974qJVJYC2WgdRqvBhD39pX4d6gvJ67obWHfO5h
X5MHQbnRzGrfLZeDCg0dL65q34QMfd0jvyi+wGOMqmsX1keAZj0Z4KsMNyx83GLIvccBfaXkoY2G
etp4ibnH/jBZzMWEr2z4SRTmSr+oleZzPE2ZeuGIKNyjGExeYdb3SW1bXkGtMYeNoF4bvcVCpXBu
Rfm4ifxQCPMZQSsUnbyt2FqZ/dZyPSpjg+uciGCnoISawsXeQTiK9y0F91jxPpyfgGtTxKA7X10h
rCZuLac2Qj+FEWxiVxLJT1BVe3NXBrl5elsji7FxZWvpZAm8gxmXtCEyA3Ft6Dmo5Za7802sDcVy
Jeph0KHx7OEcX3TvbcNQYIt7zsZ+tzYWi5VoyAPdMZU0OASOZn3sSkBHnPt1qBQ9Xn2o+ZNgrTa+
ZGVEzMVC5Am7S11FdQ+iiG20jTj9KiDN8eRAMP58Z61sRks4q2YAZZAVZNdBDaz4h9NRPD+BPCr6
g6IWkM0Fmfz2OPScTd7W4mIlavIwTYTXIR+j4G1ZNAiwXEAdAjWA6i97Er6K+GUano1r/PkWVyaE
OQ/lq4kNSSLKIitRDk0KoAejl05Wlzmif9rF2xpYBH9UDwFKVyzYeCfAfDTBoaX49ol82mhgbSLM
X/bqC/CV0musQoID2FkJFy2FcRG1w7WbdG9cwMxF9AtLL5NhzOkkgRNz043aLnH1LQDH2hAsYhIS
vmOrHnwbCPQfsHNig7P7YiPjufbwRUhO3RD3ujkWvgJZ6t4a+9lNzHM2+n7l6UskaUq1BxdIUgaK
kyD146meL6WmbczNFQymtoSQIkWSW2qA/Xob2vlH6SjmJd6Pw4WXgsaOBGfB0RnANhpQvexK06/L
KfNOTtIlvnTj2o+HFGt6DxGGcNxYE1aWOGMRoYawVMTZ3NwnfegRnE7Qf5V6HD6mWmr/6MI4tTd2
6pV5vQSgukg1IftKEqZCPPQyCgP31lE1Ex/eOHhTcVgzFrGJ4IynAKMhxWPit0HxX95kvao/hyGu
GufDf+0rFtFJUgawASunb/YkYqRjF0CBM9VHg7/dGJK1SbiIzkDvVRfCA0akBTCQqyJDUAWqfoE6
7/lvWBtz/fcVJq9bC+0TGsDqFtGIzjZ8hePSZYWl5X1WwmU+387ahywWgiSGLZgrATrNaY3QKezX
XqB+j6bZRk+tDcZiMSgxT2/tCLpYN9k4nESoerWZo5HJzdFcO/8RK20scaLktyrbzoLYD8akuGpV
U812Sj9aI1qutv3lbY0s7gNOHTqk9AJGRCsjcBl2kcQ73ZmdHo3QNZzd+WZWBmTm67zeWkwBxETH
S9LH/QPVcFQyMF9w3LeNxhIjmtpmFpbovPiWm7g3Er73PfdE7TFLhP3xbR+wCHC98wa0DGgCbuIX
HNDii1CYt2979txpr/bdDNacrTs5fmBNUz24g4ucH+ppb1ualpjPfgC52NR2zF6OJwAKZejCYaem
wML2Eg1/o7d9xCK0k9DEs6VSYt9WI9T2U9fFgalQDHerZLuyduiLmCZhixGP5UZ+EJpfvGZqMGZK
bsxhuOu7Qd/YKlYyQUsIKAo3rjtCSuErjLtJ63/0BXam2DzshKt9aBTduQiTd6YyPZ/vtZUYX0I+
q7Tj8hrNdFBEmjNUTjXjWjVD+Vkdu7fB8rUl5NNRLT2rFao0w4SpyxRMzkGr3el4/gtWInuJ+Bz0
BEptHyLsUGqKryFF51N4Njb6Z2U8lpDOUHG00M5CKkyT8HCfGFDpOMVRa36VGhBjRHij+BFRCu/z
mGsqjoyjS7LeP/9pa4OziHmJGH6FSFroI8k6HPW6Ux5l18XXRZg4L+ebWEkiLGGemlF3FrK7EdAZ
ua9d50cx4MYTjvKLh0LexZiQzTbRCX9bkGqLDR5beUAtJGV8KiHI02qIP3oj/OU3Pn6xBpSZYqhO
xgxQzMS7tpCaxuUqKDdwU/Ne8YeEy69ixatlcggEYodVGfp5qj3UQ/5gNRjkhqrxMZqcD0VjbrSz
NuyLvb2yB4l2AXmQUrFLLEVreaEG5EFgk4uNjlpp4j8wne0oY0wouN4XIDQubC8P7iKhYKiAD09j
vLGVxd5em6aOeHdDqkVVhe+MZYO6n5fjSdKOWbNxgFiJf3WxsyMEX3WGjQ6MZWBzNzXixujHt6GG
NXXeC14NuUM5G6/EVjlQhcI7WyDfn5tYS47BRvytvf08QK8aQJiksxOXBvSmRCddU2tcIQbxtmOo
Orf66ul1VvWdliiYDcUivjGGST0KPHA29qq1d18Ecz6E2QR5yzu0MsenzxptAB8YuZxfmdaevohl
BHUtKkVF6Buy/OmWGTaltraVO117+GIv1xO8uEelUQ44aEeHKkC0xFERdTz/6mvRtQhgQ+BKiLML
mj3IHIO4Qm9D7JQ84m4rIyffKkz++SPUJYyT4uDUw6Ihl2EbCPuiSbUv0UZ606EQ3YHf504Lp9fw
EsStnCRJ9oH0wkOf68WbEqTqErKpuYPEojlgAaoFhwKrS+SAnI3odDw72RY2puifR0L1FvEb4qPZ
RZJ1zh6dn2GHL4deabcVyrAbS9zaGCzil5HFKVlgrVMniHNoEtsuTP3eRqRTvbnVV/EbF0knlIpi
SW3j8JGaLdpsllchb2jIh/Nzde0DFkHsTNLN4gSZ677qyU931YdmlNobu38Rw2WFl1aN6PZBaOGL
hsySiYYk4rZfz7/72uguojhoS4BMXhb6yIvgpgOm8Zoz2OQP3biFlV5rYhHK3ljKaVaMOhjt9BiN
xUnFdjJDguht82eJ0sSNNbWNOEZCDrXpm7LKR6yK69kX4XwXrQzvEoQp8ECFlsLuKNLBeo/kkvUk
BQ59b3v6Yu8tTETlhgjluKiewhsnx0czaoEUn3/6ny9cgAR+n/25O/bjMLA3KgVWGwCEKApVznCJ
SEwRauXGSrTWQ4sI1gvd7LUY12GBjAHI9yoRF2E84tN5/ivWnj//+asY1lMkgfK8Zocv0vgYxOlt
P8Xx1fmHr3XRInrjgd7GAFI54NDXX+DxCL4qsB87VqRLpDU+nm9lJQiWcEu9chMFK/V5EqnyU1lp
WXPb5JHu3lhcfbYYZ2sdtYjmJKuMrkcV9ZCxWlz26GCTKnWGjWH+8+FdXWIrbQ/BPDg/9JQlzaOF
4vijiLGgQoR8j3dW+iI0N9g4wP/5UqUuEZZWjiQz3mezY3oc7yolrU8eOKajQxZ8b2tFf0TxZUTo
ujA2AnFlHixRl2PBUojvXXAwLfvJMqg1ySy8wjTrIfbMLdTtygAtwZeo0Kipl1MT1N0Y8bVWi3cZ
+mcbU3nt6fOnvYoTAyvODKd25dBJ5HCTBnNgnKSNjSPZ2tMXUV72gUAlXfL0unIOgQ3xq8uM7O58
gKw9ff7zV+8OwKWuXEHpzShCaziQUS4wmXMCJ9lIcqwADqCw/t5CiAhFhLIz+1DQfWpL74P0sFHy
FBws+tE3EcjaVb2OBGhyUoPh5/nPWomZJQBN9KL0pihQDvC2yhqIKrSdkwxT5JmTPDJxhrIcA4PL
0Rr0jQ9dWWqcxSIgPfyJi7hXDpHeyQekFHtfNRXxpOX1Fj9lLVYWW7ohY2MiBelh7JFhJm1JHavj
PGjsT2hPGnd9MdUb/bdS9cKU+/dREy6uE8nE6aFUhR09iVGv0z0Yf8zVK1XkD4GCdvSxTIsKY6/e
qfKLBoXAAT8ziP+HMKcGth/TQu2eQlQ0sbeyI6ymwJlsoqZWZu4SjhMgDtqXjuUdsK3CPkbDBIm9
fItQuDKaSzjOMEpMj4NZvNRobxQZXWPtcBqxNDs/P1defokSrZuRZGmIV04O8P9zjd48VqaOLN+f
f/yfc3/qElOIyn2o4dDiHWSo7s3J/Fo7CgWK5DmZZntULXiUxVjdKXH3pky5ugQZmtgJdJEpgkNj
FO+maLizPXHXC5x/zn/QWn8tFkGDOnpe5dI7hB48I92asoOieM3G01cG214sggJweROCaj8Mk8CD
2H20M+WRm/VWgn/t+YslEMUuqx8xzDgEIntCUPGoIO1uBWIjWNcer/8eq30sgbi7Kee0oLVni7AE
kaMWGydRvQ2hgUrb703YfRcPEoNXhPqbb7HORLLrjePN2tsvFjXZGZbatqw0SuAaewcjC78zC+zN
Ry/cmJ0r6+YSL1h26NEFasFltI+cZ6tXY99wFO8Ba+WvCDxvFctXNh1rbv7VXmqUQdYUFWigUA21
/SAw9APKWWIBGMu9nsDo1MN2a19diQhr7s5XjblRFAizrkgeVpH2STec/KuIA2fj0LEyKEtAWxI0
1Ol0GAIWVOodStPTJbnE8jDhcrV/U0hbi6DwnBDrsj5wD5VpV88mxnj3Klmhw/mnr43FIiZ02yz6
QmFW1ZNArKNqC88fwrohixt2uxRjDUyTR0fZWEHWRmMRH7mit2neEYKhbY+HeqhYATOz3OiqX/Wm
/8zfq9YiRuKOInAfYr0uVWxMMT7NrCMW6cOPKaVmcJWE44OuVnt71OIHzxBOeNSjAEv4wRv16ACp
7ZuD60B9k1SYaHuKZmO1Z5ut3E1TjelY07jmxquuTJwlIi7Birethtw9UCaNP/Qi8d4BZW1I1Dd4
x5wf27U2Fvm9YVBQKo+d4JDHZnvlmbgNDWbR7YWyiSlaa2KeVq+iCyu3MOmnjlDu4/gy9MK7und+
6uH/cnZmvW3r3Nf/RAIkDhJ1K9mW4zRpkzRpe26EToeaJ5KSyE//Xz54L/rqqWPAVwXaQjLFaXNz
7fWrroTdF1akreKtFmxwHBTsjE1yPzcgkyKB4pJ6np8MDBl273+oC6OSnVv3RyvqOXC5qJDkiAKw
O2q+9nu/5GN629PPb/3j6bOOqgCcozxDqgOxRCv9l9yPxuf3n35hAm/lbrhf76J8MDEoVlXK4Tac
lDKMkjVyNilxEFKBfHv/TZe+0mapiISkZbti2Y5gcfrdL6UGr6XIX257+mZlMKxfPJihoh1SvHE+
rB9NLorP7z/80jDarAsD3L/9NsC2HBbk3nbLB0rJvUHd2ZKza9LGC59nK69Todd7wiL0AhGQHCLY
Xz2szvDX91tw6embuQwPGEL8CqFXTFmdtVUxJMOQx/v3n35hGm+FcqubPc4GAylrPusvFH6T34kz
3v04eYCH3faOza7vlb0L1RILsIOm5q5vQUxbeW+AioFf/W2v2M7jNrdd33GBXFlzgmv5ngXNt6gd
r3ylS31w/vs/JvLCAj4sQLJkDaBc97LRzV0+1P6Vc/GFMUo3+7xAKcgY1gi+IthXn1Y4oj4scGi6
awMLsQsSSfGVLf9SZ2/m8VLhGjXyWqR0pfreLqC3+/4HFLtcExFfOFTR7UwG2RGBcY3VdBi6PnUc
8vWkHHnUZd1Qx3GKcruS36F//OmQo8oAAPhuQK7h/UFwoZe2d/hgnTEerAXYggTRZdxa70MLwMyn
256+WUnGPKZ1VbAoO6swdyMgAeDV1MGVHfvSGNg8PQ5zpBMm4N8k2IFJqyIcU1YNSEu4fl6RXryp
DVvVn2fA8cs9B8f9aZi+L9q6o+9me+WccqENW2vIdg3WMhKYhMxr7mS1ApIVece4QQWSZOBxvd+G
S2/ZBB529kjLatyqENl9nJb4FczjxyEnn00D4d/777gwkraaP68I55hMSFezNh73/ZiH2RRP05XQ
5tLTN4uV60MXTLnCYjXKFVfgLdkXYfl220/fLFUo4FnClugom5dWgY/Qlk0F4QcMOq98/0u/frNa
yWW2oOIZkRXzmoNOo8asaGv9+bafv1miBq+ZZkdGkRnABj/w2nX7cA5uc0f1tzI/ZDdXWUdQNSxF
Xx6qcgbxQwHTe9tv38xhUCKViUP0K58A0wnVQLKzv+uVi4cL436r5lMd3McnIUUGNNUn2gRzoqb4
gUW1SW0Yf7upCVs5X8sUoo1mjLIxV9WXYCjo02KG4coid2H/2cr5JorcBejqIWrpvRU0hmLaedBB
nlFR05Ut7sLo3Gr6iG/8ZfALrHBKUAUS+Fq8hW0J+eNtH2gzd32Fs6NiNMzEshoJ/iMIjgn0j9OV
8X/pE53b9UekQfMiiBg4zGAxGf7NsZ4dbS3k3bA6+fR+Ey69YjOBtdQjQy0EthrsvS+GleD8gGm3
AyX1mvL0Ui9sZnEfsbgUFAcGYKnHpFqUAv1suJZ5vvD0rcBt7rCyqfMOQGW0x8HhH8J9e6V/L8yy
rWEhA76sqVacnJdWGwnuNCnuymA2Wb9qMH9ioMhv6oWttG2Wpnb+gEYgyX20a7QHg/db3NIf7z/+
0jc6t++PcVTnAKPp2uHoCePQt7YTVXXQgkzNlb3+fPr4S77F38wD5bpm8SrkpsKI7DwP3HGx/hxd
8w131sdGWMBcg9sCr63QLajkBFlpGCFpSOs2od4EUJDtCt+/sSs2EyICDalse5xPxjUYk7loMxuI
/ZqHty2q/mY2sJV2i7ERZsOKfMyuiDVUUTD4ZbeRKXx/G3fXk2j0JBB4RXOXgCofpUVsrpljXVgv
tt6FNYVKRkhMZlx2F6kR9VfrA9WG0vEr3/+vc47EW62boqYaAK0TGY3Y89qp+dDBob/XIb3zrH9l
7/nrhMBLzgP5jwkx1ho+EqDXZdp5KKKaUKTm54BOvD/d/ttf/mc+4PGbqDRfbNi0+YKLxzouJOzx
ODydVhnZIQkDOPbcC9DIPkC0DHxD0wm4S3RjE74NQ+xN/6K8gXyVywDr15yJ4a6CEuYnY1Mc7EW8
tDfVyZB4K/VA3e+iBQgPmfAWBwgyE2uyrMtyrb7hwifeOmrZmoVuohVHmghg9UT4ln8zTdD6+/c/
8l8HIr7xZk0bW0Pn1oEX1vWoS91F6D/wvXgXmmSMQBS5sgVcaMYZv/PnSOEwBVxR0oV0BRCdrzkl
87fWAaB+WyPOb/1jHIoJuV8pCebqWDxiyCBhR8v7otTP7z//0q/fLGbKWi8cVCcyv7EhPD/C9g0M
ZHpl2b/09M1SJgCfCXzohbIC8LY4jeNKLumwRC6+MpEuvWCzlJUmJM0As50M6af4NwJD+1l0dH59
/+NcGkGbCL2posXBVzLOBiuGE11Gfz9XLeSFuQhvOWJjksX/f//msNlBfUKBdF1eS42CHgizwYcE
Nf224blV/VmCO7kYNftZD0eULFpBduja8pr7xYUvtLVelGMU1zlwz1lfA0ItKQ4ZgH4W18w3z8vh
X5bJrewv9htiIr/jWdC7uzCPh7RoSBZN46loldwVw3JLkItu2ExiWnSrnHOPZyibX7LWw+VHzZj/
UXE33jaYxGYmt0vlubKZsK0vzfzKZy+ok6YcY4Bm3Op9fX/EnofN3z7YZjo3ykW0KJYoA66R34Fv
zH4TPSk/HeZo78UatdTLCyq78mTp2+rw/ksvTMKtng4MB2hRBF7qRysuZ+moU+oN166zLzRpq6Ab
2chWcpaa6eAtbxysovQxLpDantke1ua7CEfbKbiq0bwworfyucaSyipwFDPGQHhIZr3AUtSbohZu
qRG7sqpf+GJb+ZwzoEDLFcUYrG/mQynUdOQDWf55vz+C8/L6l1Gw9S0UuAZmsxBh1luTGO4f7NKm
qvluG52ArZkIw+41Ge7cpJJeTh9wrXWTTJ3E0WYitQ7HuKWKzq+2AW4JaJyAYAETKzXltw23raNh
aMtmmAQLMxjqg4vM6K+8jm9yDcLv30ygUtOxpxr0WtM24x6umCqd5rxJsKlcOZ9cGs+bPXFYe2Y1
HJcyyvNklM0BvN0h6TmojMQHe2d9jJ3YlfRaCuLiaNjskQgc9VQA6Jshf1WHWVP7Xb+vTDkMCXXe
WqUlIPF5Ug9V7GC2P/UrMKkO9XKh3/avS00qFJ0tfm5vkWrhE293VRz2W1TaI+UYQtwHUmiR4uh5
zbPzwtTa6uw4Si6gkivCbFymAza6t5qpKym1S4/enAlQVhzPjiNX2oSr3cPsaE6VWq7pt//LKv5l
1m41ZqHfjZY5hGKoYRNmL2zdym/w/IOBi4D775iY0gs+hbKcvCSPWJ7fAQYULYlfTH6UeKHneylY
XQHflU6R4DAVMfzp6pJwfZqcXX/4VEQ7j4SfeK4BB3WIUvt0gcVkuH9/4bmwdm5Fa1MJQZlXCp71
03gM8uatXNci6Qm/NpYv9cBmdSn7CMLKip1fYH4G6OYEOZGbCoRIvBWt1edUnXQhh8+Rgj+h+Nk6
+RIH4uf7H+fSb9+sLE2kQXSdcKyfBVeo252Wndf41wqrw78v+VvLO2QBSRBNU5gBC6E/IjlUF8kK
S9ldD4u1vW1lfNvquxWu8VJVkeMRIqWZkR8jbh/9tKYSY/L9z7RB3f4/yBa6YbM8oE4UmlhYWWSS
AHG593hnmjSAovNzALeUx3ZtLLtvWt3pL95UVnLfONI9ViFWrh2oIbBW4RDpWBCTrPBSDaJ0l4AX
OYNuPRStgFUqQuId2EoqBGDELtcKnC70wFYT5xVEliznPNO6fDsP/vPwieQ8JkU133ae2kp0V5k7
V3YkymoUBjnwnkJiUkY8fY1tcGGQblW6PZ1jCDeRr1aawcgXEc9dUxB6Zeu79PTzp/vjMBvXswTE
xeeZQ2oRtnRxd4LfbnXThS6Jtwo+C28/bHXn06ZfyZ/LMCGnhVyyf8314cLyttXwRRhKel5Wjj2L
RckynvUDTRQnQe7fdCeEJmwWCZhLo94o1GGWg9dNkwWuRN+KIa9vuUrE4zexh41A3quVRge0cryj
BddpFOruiir0UvduAo0BTCV/1YqjgI3qk1t1c0SH36S9wm/frAsgzzUddMUsGwJW7HIv5jvh/BsP
sluZnVBg0ugOY4fCrq+AU3XVyoT0XSlPNTfhv+8vbhdG0NZ7DiJ4h4o73JcZMs4vTEb+c0Rs+RNG
d7Lbv/+OczTylzCCbVKLcIKEmLvGAg2i+XcEcw0cQ/0eXsGurRkiu4L/NrEsv5poCeYr77zQ81v1
HcRwuGbH3pwtcVGMaRvAARwh88R+v9+mC2vrVnfnzWOHsz5uAsE8HEUyGcVpypyLf4VRzz5biBTe
3n/TpR46t/CPJQpltTgrFROSknWpH0tENP+EUNI+53XY3TYJt0K8modRPg4Ed4JeaO44cnq4Wgvq
KzealxqwmeKdGJRtfYIGLB2f0mJe8keYm4l/BGL9K3v0pSG2megoPylDUEM5uruKUMgeSvdv0RPG
Eu4GG91JJ5v8YZnwQxIHadI1FPSlYbBZAhpRUQwsi+VLso/h0D/qJto5bIqIhyuZvj8CLozlrTwP
eEARl92CnFMYxB9pa9hhaPg1Oe+lp2/OEDFjLUYyIlhnguKDYDI4moLXV+bhhXzZVp5XqHaduy6g
me0ikxr4jJ5CFgcH4LPNftJxfohFXt02VbZWdpSFle1gyg7pyNDYtCjKft3Bh7SEwS5kGddQRRcG
9NbODi5jBub1kmYCk/Hsu/FC66ZJy1XcNh+3yOOGSe4qOdNs4qW9G6pyAASHXXNnu9Thmx09b/I1
MEHHMr+vh0M9Q0QeLf54uG2wbmb7AN99sHoblp1LJseElHPweQXs+Fohz6Vfv5np9QCzV0/i+QV9
Zi5qH5kT/W15ALqZzVBBqKCQFcLMaQ6hPGK/1Rl0fNOH2UrXkPCGA9CESGcpXXUf1GWJWvo+vPLT
L8yzrXRt7tc16GbkpX3Vty6t8toJqNd6h8nAmOWHyNfxl2Im+sf7zfl7wQKJt6Z1eR6WxgWCZrUp
ewFdu4EzA5Ks3pyc81UPphct8AMEiEa1G6gBAgOurMAF7frSsDlhoBGoPSlwVkrihYQ2rUIYliMw
mICSzSsfTk+oGqUn0eri9/s/+sLg+a8U8o+91CunDqkMoOdRJKT3Nvf5rmnHmyxP8EXOm8QfTy8q
OC2B10qzJcJFX7IOXa2TsK/sjceJLXRZNbimav0FC4+upt0YKJZ6Xbfubvo4W9gyqZjXO44B4xYy
H1EU2T7xtr4JjoOPs1l1mkVE8I3ySQZvm3EHOIc+dQ7XJ3VTXTNbuxAEkM3Ssww49I89I0jj1R+t
YRCZkfIhnNTnvIOGsGUzOQxX7+Mv7AJbKR41kCGFUUczGOrQu8V4JF1z1h4FWnUlcroQXWz99uYK
NycTHOMhPo7bKGVdPXyJ/bwfU9pVMBBkfqiubWoX3vU/6jxY6CjT0iDreGN2wm956rfEPlBgEH6I
mdoro+zCZ9sK9EKp82rNI5Ip5zSuMOAsohMRq4Kmg27UfNtqu1XqARivZ3UebguueI9gb+S7AtqS
K424tI5sZnprfBRgKepnXitEWrAw2qFvrol3L3XF+a1/rCONWqUKcYWfAX/VwVDEPil/XnagReCi
9JoJ/KUmbOej10QKWB+Cg/fKXlG936dRTvvXm9aS/zL/fzTBiqJmbe8HWThV8+vAmuqhXttrpLgL
m91WJz93ol5dr4JMxFOZuEEjy6iVl5vEU9L/7BfjPKNA3cuvlEpe+labuKCkhNtqXvC+ZYEkgZk2
xTWzvnv/W13o7q0acOEMFMpKB1mty2bPQnY/Nvyw8MImUQQJ6PtvudCGrS7QailEsw5BNnpyfLHg
Gn/karmWI70wq7diwKmPcK3Sog22seXDWnri3u8D2yaoKrpR/bO1u3OoulhBtSEIuyV7lpNuHoaQ
kO+3fZ9zy/4YsYUR84C4xc+AaG8OLXJdu6Cor/EQLn2fzZSm2LSDKBR+tqrOHZo4blQyTzY/ATaC
IonbmrCd0lbAmywwfrY0Qb4LwU+7d2y+iZ1H4q0IMOKTVFAHBKg0ZMMX6bnuFeV6V1Oll77QJq4X
S8/7uc8xx/gygU3G1W4BDA5FgJV/5Vh14Z5zqwOMeIWDbbegi70heu0Rk6brPMok9Jb53itpB+Sa
X5/UMNevhtprStO/t0xs1YGR18ihbLEWluB4kGQaR/4jtoEu0hXwunX/fuf/fRURW3lgwZQnYf+F
LclSexcES7n3UL1yWJyc9t2szZWE/9/XXrHVCbqyCnCc8PwsqIFoPLoWoFsUjnem3ucm6sY9fAkq
AkPgc4j6ftP+vnSJrWyuhjPePHSdn5UgaiJ1BDcvbYrpcNvTz932x8R3UTQLX57N/1clP/bKC94a
a5crY+7Sb99MfFO2Ej5wJcmCyEz7kRc/gOV0Vz7MpT7fTHg+jkSh/hdzpo+GbPW9+Nh2tUNdYiQe
YSJ1k2E8+B+bwHrsUIlAWkmyqWXIn422P1uhX0t0Uy7OP/h/M8Qi3kx+T3R+Cx9fkq1Uyn99tnDk
VIW2VWNgdtGo+mM5Ip1wx9d6XpN1shZH3NEr3UveqWbe2SKf/I98iWKS2qlr5z08XFfI+3AizlM4
ooAaUSk+qi8x6jb9JLQVm3e+Z6pkhbWCLgo/ZQK1BEv1TU32Po/y9n6Jaf4kqLFPYCmptJuiOe3n
Yk0mMdbY2IYg8cSwJCjJOa2l+haM/pp0sazTupjHNOT251B7QChObDmFLu4hye8fkNdZdzGusXZ5
nR8XZorEq70xCds+B04tIvsuBsWxt03aQ407q+5Lz33vUNfDr5kuK6zua9QkevKpXNzvbszPYLzg
jdvpNyiXX7j2XzVZwrQmxiWzr5c08FmY9nr50CkCG7aAtQcPBdCcgH8LmW+Xyoqf5t77FBZ02nVz
+AnEVZ1M1fRoxuC5DvhrM8BrhBMEoc0Q8nSKRsCYQ39JZW9/OLmOJ89fvwqUSO6jGLBOHXSvoqnf
irj+OOPf98CtTruVrHM26C5Ox8bSLqmtAajOq/uElot9k1qRTDLsKJU0D2vOX/Jy9e4KeBkjh08T
EvpPVWyaBCbdrx1QqGnvhMSt6jjuRMS9RM2Td+il/dkbuEOXzO8T44caChZ5MvFaJmUEgzhFf1Q8
X2DvTn73OXvyWcsfvd6cECGVcCajEH+U9LdPvBEeK02T6Tm+z4f11Jj4BLL3T964X55id1Pd0mxl
WiRl2IDwnTuyWxGYJqht6tHEfk6nov4+VSLYmZnZZMzhUgduUXXXRvBNR2KfHwFkaU/FqopdUJbr
ntL6W1QWH1SnRBLqgCecA8PBSPHvUrA6qUgjn4wcnmEOVUGDyNuk1tGY9LiETqJq/AWHJrvTQzPv
o8Z/HaJ5TdFta6Ln2iQ27tfjqkyOC0IldtQ0zS7A0S7RlX4j3LyM+fSRewEkvRo5WswjgbtcCCaM
KF4kGI+4nlb1jjt4YvswB86k0y8BbMWSfoJbXV+4MRmiQH9gdnrApPodDf4xkpFIp3OJ/wxsU+LT
mOw91c0J6fTnhrU4PwXDT8P5d9RuIS1keJ/CDBV+wwS9aKT4Nnet2nd+HewHpCjSkhV9wpb6n5HE
4MV6BpmW0SUqaDUmXfeb9TjnQUX8OLHgaW4EgJuzu7Ny7tI4qj9wFh9gFlPfu4nIlFNkJvPZu7dF
446TUx9rVTw7jz27ENMGF/9d1ntY8Pyx+xVIQyEZ7qZDrwRi256nPNLxwQsLswu8yqVLA/XSMEgv
DRv3U5O5TlCLCVf+qP6kR/+1jOKngVi9b8GdTAosT6nxIRpZFNTfSmp2CPP+l5qWCprVCdqYoeTg
prE5beBykjjTyZRYVO4KYsmRDmWx6y0rDtoamwZADNyNQTiB/Gn91GvZYxsWRdKE0c/ehm96zFF9
AqNujBRjkhnmMlnAYAobi7V8QTqJnwbjqTKZfJSODDT2vwRQz36Z8grU0iAP4D8yjVP5FIP6yFI+
KPK15E2loJbS4YNVYjqVhlYHBSnJ8zRitTG+buc0YshhpxEcn4tk9kJ5wPSXNqX+7L1VM3DckaST
RDeQKWuClR0HOMue/LH3jwqoksNMK4YdJ8SvyJ1xp3o9s+LzAAvoCgnFXciYfuG2nqY0zlFrRiCR
ROZtsP0Hf5iQaywlL1lCF2iUErjTxo++6ep/XVHwez1As5GoPuqzHoDJHcNry8SEtLjnhpTHWZPI
JAGO5J88yoJvbTGre+j223/jYpRPkxj4SyBF5cDCDoInGSv72FFEs6ngQ/vEhPR+MbvMn2W3ROhd
4X3krqyzBRgWiT2OV/fKQsKddENnH6KpVv3DACAXUDw8bL1EE0o/xJFejoqWa3OQnqLH2Gl7JEa5
z7OIzasG/viDZ1EUnwD6WIVJK9d8N5Ezy2Kw3LX7iYjxdwSnc5MU5TrAO9/CZHA1+Yt3rn/FCvFY
LPznqCFBaUfVpkETV8mgh582H5fnelhREkKVSYjvT58GsNxO8Al6QKWlTShZMxGSL3lDXwQGUALz
vwmbF9oEUlq3G8z45pGS7GBxg5y3wvjjovvqCu+nw0C6Z1I9maqDcgqmzp9rP8cgCaPyBAZHngCF
Q/aDH/hJa1EsgWX8mdfRKefkDZWX5iBauCWXtrOnUkVDMi68StUIvG4z4k4exdwrlt1y+gT9NNtx
aFxTbHnfVVV+rD1krcMpGlIIhYN7yyYgP0XoUsr7p6oH0LLtR4jgO1xWydF/5CHpsZdjso7gXN71
UfOogSVFLUf+edW8BbCa7BlS/DttBo4NfJ5S4kqbENX9VDJGuasNq9TYecai3mrs/ziENJ7KWtqX
aR+OXgKQ6mPjtEzzuvFSXJl7iYtRn9b29LVsrEqdj/CiN2t71xfjd9wMA0glceHZIjpJLNXZEiLw
H4Vyacm5SBcA0HbQK38eLGrLq8bBN8xvvotyBjK613I/VMEbTGDrpAiCBtriju0WvnRIlsZz2nrT
PzoPfsE6QCaqtnYXT94x5IMAab6udrqCEhC+hG8tvJGSviHPfkD7EworIB/V3D6EbSOw09LKwiyo
+yIj3aJpU3QoVrochn6oXxj0rYnTa9bKzj/M2N+gMckfZqhSf6+LmxJs8v4RwoTi4JEhPIxTw495
QTzk8FHTEoeibVKhhuggfQ0mI0g6cgfGdllhlbfV8NTXHubFWC64omvBEqgfeE+76ShQt34o3Xm6
4Fx4Jp1byT/R1R8H1AzATTLltYqeMcjmHSFK3NE4OB/dy+7X7MbqLiw6d4QS1e7tIqfvflgMadQL
80nMjJ5IXoqjLV1/N8bcvfiUsI+KrP1zDk5vlRDNvR95qfrnNWD5I3w5w4MXj8XXDrWyR9Ay82dQ
d/VOI9/xMY+L7je8Dop9W4zuQcRU38NyUcJRaMR1c5e3Q5r7VdwkE1mwQgzCvfSUwclNdO39bOdF
YVsGRnxxfnzvy9zPYOyz7BeYLz9ZWy47EzeOYWUczQPGOvmqZK0+ywHxzdBUiMQruqA0zw6YwmHx
VgVT9aJdQ/btbAWqY2mTolcQ91UdsmKT6um98Bw/6JoHGLJ2fZBqyHeGht3rHJTi1PS8KBPBC9Sw
YCf/0MtyKA+O9vVOVlKkNMpJigLNagcPMXmAGRTHlTcxe+JqetfGZNiXhf4+5F7+szPr+rNZJL6T
pGQfAk77Iw6X+GOMjCBGhqlfNXg1z1NbTwcR5/2+jrsiK3U97M79/NAB4YXIIuogEM29o1qL8diM
BlVsbILNDg2XEyqYGwQ7DhJWXJLvC+BNU4Q8624aWvZGfRfez5i7O6Fo/zjMetyVnl5wD9EGnzSU
+qk6G9KZeomgEwzJzkSh9wSpenhsNG6hEtfFWDJlnpM3Vep4PMKQB9R3HeplD6hvU4JkGg11EhfK
/xJquBklDgWkD1UVeafWrxpUHQ7+kpB8lp8qt/An3CCbX2zV/tsScHrfrEH+fSV58IWUfhy8lVz2
SPjahoAAoGzp/RPV+JiHMbB5l3qe0uSfKg4auyvXuPhRBP08PJTBMAz73qJKEM7EcPVLy4J7X4F5
zRucT2T9paS1hzoIiaTNKZi51+xLabo8QbBO2Y7W0qwnDPNmPFEB+GhKpq7gfjLQvPqXQZyDpdyr
UXHYFFFpj8BP+ixRMZ+KnbKouEecSoZxvwQxKiDqvpCpYWYkR9AL4NNhwHTufpMa7PN7sBOr/Njk
c+Al5VzO/0TgnX6sI81RKz7OVXgvmQ3dYVq9oEpKxH1FMlk2zE+zY8R808iNrykUJYiT+k7p6k50
fRwkixe1ClJNgj2rA0QNoMnyXLg3iqhGLaKUOCKBNz/4O7vmK4ZfjS549rANwaG2mEBXQFl83GWB
KqJfDQzVlxTFlEH/waIEKN/lrIjbEzO16E69p8WQdK0X6DQe3OgeWR7QGuWfffyhD0YEhuU6GfbE
GopKVlB+cGRwMdfYNSNd+u3em1SFy9jGcy/x2LXgJHCKe21BmTOH0qMBO8zhuj6jZN+jP6BKxZU0
4SN42MDzsmrfInzvDwNbvfqp8kbco3Rrlee7fgrCEqj7sRrTmczhlPXBQPsffmW0jwiT0gBHD1f6
5hmmebQ61dNQ4npnhEPMSZggQBi3wNj2xdbNKk6TJ4M2G60a0QlVW1brXRc3LLjLm0GLR6QBojJI
GrWQOF3ixVOJoei2BDqiEKBGW/UFjp/t9KsYIts9WM61eyRhB4R44vyisD9oR6sizT2BBcHrpkCc
atkZkcTcAHuLW/9qhB8Olvc9WTVOBj5sMOqk9ormOJJcQpiOMAGYx6U1WLvgPJzvG+JBNYqdELNS
ljP24XnBzd+Lk9T3vp4x2fRgSIBg2q8rimOvHdgnkxsKf2RcXyR88UT+QC0jza7osG4ce+WWOcGl
eFtjtFcLBlUp43Bvp0p5yHbwrr8TkCL7P3JgXh543foqoaACI3ASXBdo0wA/ItcEsT34oEIRHPqD
rsTwdvE4J+Fo4gWzd4DXBlb+eTioQOt/VcnnH3qCk/JugWVtfqw6yMIfw94j4kQI3P1SqPnXOUEY
R9cP4H+5YOepoegeyrnlGg4SomnvOp23wd6sM+0AUZsG8xZVNqCvRFGsYdjNF5vOSgofKM0mkqeQ
U9gbMw9/7HOYn5MPsvD7J1XHuNfEcTNXB+zKOPdRaurqofKsF50MAq4KlgY1SOCYgtF8hyo58zlX
TfjFK+VcIFNDFE9nP8dlRAqGh1QHnKQH+9PNBWWPuDwtht8AhQTmN0zX8fN6cNP2RHhx+ZO4pvse
cJwPdyiE0jThq3Xz4+ijfuxju0Ltl6pQCO8T8L+T2om8NCVCKr/DZTkqky02A8KwL0D9jQzT2leo
MVpUJ3cWsQyWAlMW5Sf4Y9TTV+nDxOVUdnL4sVZxWT6xjoygGPJJt/u+6xqdCpv39uSErgN01FQ3
KPQsLU0sWah7dPmw2GxuO+udmtDWX0ZZavk0L9NME2OWZbjD2KFDYl0ZFzvwTPi6D9zSLxkZ6+Bf
OhT+bzUL/L82QJCY4Wynog9TpIIGp+8Fa5FrjeEP44w6jTvDde+fBupWd8emepoPPsu97gEjJuDP
uHIwyF2hVpylhocL24dkLM2uXnyc5Smm+j8gzSr72/ch9/1cQNTkkv/j6DyWI0W2MPxERODNFlO+
ZFpm1NoQakeSeJckPP39dDezmImelqog85zfAh9X7jF0/IhMxGAhqV3VtW8idDIn8osr0YxXd27D
PbWsOSgzf9X9dPP8ZS8Tx3eN8FzbjW8Si9eF9rG3FMtABHjD5mFM634Q1Pr98ad67VK370aXO2gR
9Q2Oe3Yuk+5n3uGd+ypdjLrysjzYRZTNc9ctR4C5haM+9yqeeuJeRSz6SbtZKMdIZ1g+BpYEQh2M
GEbBHOOlBoa9Mhm44lZUrBSJHFe1p+ZiuG6GCNF4UENdlseowI4Sd+UuYCqRIU7x1Jq+vDI19/OJ
tdCdjsrpxJbWnPhsYoEuymvZunuVGqW2d9CyNv9nOoaxZr4c7DYtu6r+WXuyeMes21mJ2Dr7XyBQ
qMWNWuScDiJwhlQsq/OMh2H4+/0vmXvplywyTwijSn23Kz4CkmWtePd97+fsmtV41rbw+3TcBsXZ
K2rD6hOvnpx/uPpXL1NwcCNrfA6qZjuC6QhcsGivmpiC5hDMi5THafL68kLGks+XQt3oYidL3s3l
oQsi4e+x5DUSmZoI6vnx3dMhzmNBehJHrl+Mz0tEeVMCKWT59113uIqKbdIGogdtOhgo5qZW9oVF
2AvSMeD3PUzE2TKCh83I/lSSvMQDSD0KUdLD/t4rKShrZ+P3Y6N0tfc5VjgdnxyiCPXBJaamekGj
agUFUBnZB8lYzsuPQHbIkDyP7KLXWnpyPNUFVqhMRXUtz+NAguUfyytC6xIRMozxyWoq+UHVdd0c
OJ99IMextYmi54XsMqOQppvKdemKRy4waqOlYYRdGxOnSq48AwiE/y1HtromG7UWvBiRjIbfbef4
3WnXQakxtnR7dyVEUTvfJ+EmmsTn+hpjLvW+jCOmTS5u2cn1mXXT5j/kEnLm0AAmPjLRdcVhBGKa
42XW3ZYOPvr4s2BatC6u0QbDpQNZdS+NXVon+qenW00UbXvu6pazZ7GdnfVzwMmZOa1FsdDQew6k
Q+fl7WkepypAD915L+u298zpdVf5ACzeDNxRqTyPpbSrOfUt1wNqXetx/DN7i2mkfJpl/kxzHVBh
27neS4clv+MKAeXM0FkU1gHidOZUxDsmU/LHyumyhn3+UXKdintFo63LcloOQUxC8h49eFE5IP7e
rH6J+yhUqVPY65U+jbWJ527tTsMUWX9AxM0nwO3gw262zufyXIdMV4Mizb4e9ufvIbeLN9EiVCp9
UOmgnaNnMWxrF+d9AHhcuhXFpJ74EXm+Q8CLuf0O2rD44FpRV0kn3mtuWCYjbtkOx37fB+ZJOe05
CzQxhrKxioNtiCDzycG6m2uXzzGnEm+vy5lPY9lsXEdrleY3/liJbKxz+UsOKxhJtc3BTXQkviTl
YnjAh7k2syY3l4k7NjIzDNDLe2PZ7cJSNHrv9QR2kStEn5kcpZEF8zReKr5XyIdwNHl48gjGfpJ0
0BIkGxwGT6/s1pT04HmalsfNsYe3vGr2gwdG0V6qvCCo3VoWkCXXsD+iYtnbwzQ0NcyDmEKbpUCD
C9uhvWxMPOF28ndWsefebYaLZ+XsxZ0pX40up3nEKOVT3s7GWRs2j2EUtveiWj3KQvwQS+O0Booz
r7Uf3BIGoVCW+UUr1HJcFZbr7yP7TUrtpTvk99XbO3mz+Xs5a3rxEgzaeaZrJP80x+5f24ciUaur
lzgiF/40bMp0Yi7AFfx3jTgkjIAEZYdLCg7trdpdOGJh+gsxX4O67dIOfo3+yIFT9d4hKtzpVz23
0+cytMVldsX8pw5CkHgd2jNOVjagWIetvgcsKV8E6dqcmXod68M2NfiQiRQtnMQO5n5Lix2bFkPr
sLjxpjx7j4fNEuK8lGEdZu2Y6/Xc0XO/Hljnf8u9fJOlO2b47JwHy9/rMLHwYmU9wnomQfa1Q9B3
s5ntWCCDmPfNBh/e1pdwL6oP7Th1Gs1EUBWhEi9kRrf/ejiY3+E+23/aemd41bVZcSV5Y2oOU82O
VKvxLFbzxxwakLyl89vmor4jHoNzLt3tP6cqx8Qco4lcBHdJa8fpaV1qosRajfzNCcrv9ttq27Nx
W0gNFMRRwRqpeDdAloLa70917UQAC1Tv8uO6B82ilkVt/tmbWw4ZuIYHbe4l4FFZH7h/5w/MSMwv
aPofij0/BdozM1NTS+AZexWrZsGcXwfq06wK46b42KrZXK+1ua2nZWnHJcMxYMAU0Yb391si+Msm
VDybsBRm00Sn2Rx23sE3DHOIvTYMftdu5Ed0j47dgTPGzUbDXW4L5TnnIeiiw1wOKEfawE3gIfnT
eV1dqtI3Lv4STmfYN+u0NURxaSYtUna0n9p1mL/5fbScI9PyeS09lnLfi37Tod0GMXfv/lEZzk4z
HNUc/OH9j9NyWFkty0sAwRFHRFjHUJA7E8NspDvTxNEULKez009PvunK87TsEwUwmrfRqNzHlmKp
Gp4t7I8UiOm4IVmzQQjR7T8Y4b205SfOllUJwdZuGE/tMKhrGBXOxyKW5SpYshLdGDJeq5kF2pat
/r2H+3pq6a25Gbbxq7Fk8K5Url/bqXgOXXPB1A/11ZW6ZAeiC6rkZ3oxa684b14/JOHYDId+GPoP
0P3wafNE9wHpM7lpqDzuFQo0U3+c/SYbPDWZr51seJZMNdbHMHDCjPgNkSLhbknt9MIxY5hyM2UM
zo+59qIU62Z7EXLZmTmjMpZtYJEw841n5NMAlePqtN9t52HuiyVt6rV6AJRsj8JqrdSK9FfBVHCn
uV487ZVyUnwGy0mMts6altWmtYwoCQbxK9+cBzEN7DBW5SRVp6ukpjjqO5S7OLp23qTjLKuF1vIA
pLjNARbB1DeYDRPNzRQbK19j6rrC+70OhrhHdWVf5txfbWDnb9B/tfODjbQ4LSHk+NHK3E/UMso/
oy/22Hfm6n0dbc4lGKazE8z5XyGt6UqYQ38ZxDcDh+PDfQ827cATKVb5JOgLMpnz1drv+rvB19M1
uhHWzh9m67gfnhf0C7sklv0kcGie0KX9asnupfEYmpMQtAiQuxwUxVES3iXQHC9x3xI3GxcOYV6x
1Q8LkRg18c/bUox/qGrYr7aSVTrozl9g+iZq6AFezmPo5DRX7/ZBqPocmsv8Yvhm9G5txfSrlHBt
A+NpGhKZdFz3xsDYV473buFlxKXYXhvXCM7NIgUPyQzBUQHJvLiRU/MTGvRc1vyv0XiMQ5bXPvRe
2E1ZYRcv5DJFh9XQ7gYRGAaXVkQRYIQhnSwk/vWzcy1yzyjnSjyQSiIqAuOBF32MA6D837trmC9D
6/gn1+AgHNc1uih6IA4zi/x1d4zgDuw33bttgmSyqxOFrUVCbNv+BTonMnNR8sl06remseqLlkMF
Vz6tn+NQP+OTh+XqR8qy0Nocu9ZQZyayTcaFtfsHubtvHedCLJ0hP40LB9YSKfunqBvrbatWg8D2
vvrwXVkf29qymIxhNRCgbV+5aTr/TD/8OxPdDHMxDEH6na0AqxPBrUeyOSytOd1ry1sPHh1VSeQ1
zsPCCc/t1BXmScqpThHMYHeqI78/ht9NOq0pu+tOntsZiUjxGQFyPavSJ6d5WKpP7czq2CpvewlX
v7/s1mxksi37x6ifjHTrTIzKVZRWU7lnQVciM4rkB11DeYzQo0xDg5fVLjXAsGCuth0ZPCIx1Idc
rMW9zqNfge+0z0H3DTJF9rBejSLwr9VSQfyB2zy7Zb8elFRg/KXpNEnHyJ2Joueb9WuPrFaXcxCM
DkQN09WUEW0w/cETZT8YUWQcFr+sUxlpJMtMxJfIs3yKCYL93YKdY5uT4U0Q2f7ei7CjjdfIHNrP
0saOmpttkXbAX+IUv9sw3LGKO19K9u1Dt9bPjbm5j9Kmm2YEa7pBF3jZ2Kzi5Hq5907HUvTp7VP+
sFWQk005dGdclPudympxQXlpZabZZkhMgifJLJgZRqeOVsvtGNsjVmCzhVbplvxnE0SAh0p3f7oR
oEW7EsylrUagRCWy3W2tbB2h/1oxLwf24vzGxhmcJhDGA+8Fdz9A1HkQ6/ZXDwvhiePuXdcGGlu2
3Odm4SIKGBb/7NVbC2NSHtSw1YexGZ2Di2jro5xmgCcZvrt+FZ2wHekHlPRRulejjIcF3Q0qBVgb
UjHDg0JxyNy4qTtAZPdQOXI6GWFRXcEpRDwtdc8a3de8D6SpdaiZkylSMA7+XqQNlWc/hxFqZCy7
OrVzBiACCaxk3cAUBLfLzbeit5psbwQ403gzIBJeCkVpZwwUuNxsEcmb7vevYBQGgS75v2Czsm50
6h+WY+1EbsF1GLbpxc1uNQfUH6D0O3OYENNBl7k+jb76GvpoAM6b7ATOaj3ue+8/4LIwwMEqVZ/2
zjWycfd/89JIsoh1f4smczmxf62MElV9BF12XwzoqDNOeOiDOvioPGo+c7zrrA5UKSobz/FmbuPZ
qr+JjQ3aROu1BdPwljhn1X9tGnuKfUbTc8QamyxgB7/AjqCL6UL4CKqwet++venCJI4lrybjysoR
nj1m4udVFdZ55GA60M2JmsZg0byrOZLPNXbXj0Av5VNd0oE5fiuu8mJoz9Dh9b0ch0crUvidhv2/
gUEgA+Eskmb0jNOcRw+Tv0UHpDK/lzJYU7OoxbvB1PFYEW92qEa4TB3U6qKhCE6lcD8Ki1c/nxZl
EwNTNSmkd5+GocM9JOb6L8Kr8Sg8OCojnOfTZqxcExgai5wBF8HA/mfpat8h+kAGlzKM2njdpfy7
93BgVifabHUJIvPtuT5Y0JlMIlJyurMZ4PcrzqaDAqoGiJEssaJ9XH0HaLrwVYJ6awKnc4KktNr+
1ubeeBtlnZ83rfTRVCHZ8a3AY4dD+IbRro9DlxZ7y7d1ogrDOrKJmE97SIHQ6vl+HweACB+rhI4O
6tZItWj/2ze7+h2YmlCcSLnF1RzWEGxkekbVEsR+nZdpkHt/HU2Ukm8H+3EqSp3KmWOuDmuG0nae
Drupx4ObRz/7EEXSKKM1Mdi1gLL65XH5/k112f4Xlp15CAmA+hE2eXSfdn9M/HmGcCt37xJt5k+P
VQlsdAJgyJuzif85mYzygfxIJkyrn1OnWQFGSXBlOms/mpBxdtnH1xHMMdUrKBbi/T3N27L5IkOw
ewz7Io/3UOl3WRF+bzlOeak2ozvXYfXX9lXB4O2/ScIDssDRDhqUcEidHiRnsjszs3uUeC2xNzed
LyeD9O3nlha6lExmyZXFq7aaxYaEg8NEKQJmfBE5/DqsGbCrVeL3Spyiyra4Xezq5hgamMXiHjdN
i9gyT/6dLEMlngyLHxZF1zcCq9DW5TpYDjs+snTqRjhSat7SHWnSuUHHkAC1+nFbN91l+k6cmnqN
ng/OJQZpbs/tWi/HVtIeMY09RpuWfBdhih/ksRnoRtrxqj3XvM1aFZ+2HfFH1QDcNhIm3rpFflgr
P39fGtwyeS5IwvTm+XnhGr8URvM5RHC787zjuyhr3qzdrNN+8HwImLC+1ob9y9fef44P26MLz4ot
G2UqgoMsinIka8ifuSuMnlym1lIX03X8R9zzwV15lX2nEF4k5Ww+T9JXZxeVYVpGUZduo9teZxOg
wl20jDGVLtTdK3COAi26WzU292TtxxE0GgIJsz2D7aIUsogYdCxW1CKYVGa6qApamkL9tf3MJToE
tG5mXCA9iQsUErHCHpEY+N8ZJJviPpVLdJNcgo/Sr7yT0Pn6YXbEFMF2WN3jdwtsvIyN8jmcGoDM
3lv2t8As2dAKZWegIOZ4Q3gXPSEeQ4Rh2SOBgfl62nm9LxB42xNJGgLlpHlAyzDe2yL/p6RVvCLF
8dJg4TJUtiWvgtoliEZy5opZjz9KYh+TqSdZexaGPoBt5jdISyt2PXi10jJ+FROAn1o7tnpdtB2R
RK1ukEuRrooQ49fCL/sDGm04i6UoE0/Mz+XIFybN5q1aZ/coS1TyHAX1d67eF/yFTHzfuIYN2xT0
P1Z7F1eV/iy/pRuLr+ajGESd8KnV0L6ei+hT/vpmXBOq5h2uev8zXIdfLlzrQ+jLhgG0v/qB9bCM
pDN5vY7rqn/bnP15J4sstVckLk44HgJj/m8KzLfBVGRyacaMbTee+m3HuFS3ENlRuzzwSDkwA46T
eJ3/tx2H8jiGhpW4DkA4vYhz3CKLPMpJ3Btd/hesrEa76oc4cP3ur0mR4Y3Zlx5MdBgPTjg0LL+I
ej9CTK6vra5nE6VrxHpWYexX3Gn/WdM8HcNBDSevLqMMRsU76TEKk8pAhIFgE0l5sld7+acrezKT
d7EaiQvfeDRmINJ9LBbrwZxhS0c2nn/Q6v19aJgKWtPxqzg31j6N/i8Xc1BXiVmNFAtWI5ST66fI
xmzwD68AU+2D+TOi8Dfd5oX1YGvVDxMV4Rf5dvXXWIzfV73yr2MB6oYAMDcuW9c4DDcb2kxlTe7f
iOaRf13R0f3VoQrmAvPVu9VgwOCQMSijN6bFNlPO+u6QR7kLra+IWXCMVn8pKq1OIZ1h5MYF29kV
Cp2Ov0/6ee79AaJ+HQ6rW1XHfC/MhLmyvgF12nep1/K0rWPDiF1NqJqpImkPlpP7/1A4lOe5guiS
fj++qahcTtIIkKG0HK1jFTnPHaP8RU84PNepW1N3b9Srv5obECV/Vxp6vKoGqv730dvEH9hFokBk
E5kAmYTE/wdl075RMtm/m8KLMmdxZbp0xno1TbOf426t9rgv+umPivZ+jP3Z3KyDs5VIxiiE3fds
QqVK8FhVDk1ctHlwwtsx/aZ1A9SWr7NiiWYZY5IQd1Yz42rQA3kDk6wRrMnZRta9R/bXFhE1jFxV
roQ4VeVj7kMpcuv0yCwYOB9EONvHhhzfH8UwmUHqEY0MoiTBOdh27TgUbf2OGmlo4eaDmWV8I+7u
tu2dGSVAPF2EXKNq1xNEWvelC7N+7yJzuZcoDVjudqSxpEqCpibQkOix/aEJ1qzxtggqxAuGq9vM
bC2Qd1YRm8MsYHWEGdWZkHUxJ0MzuNu7uTLzxpG2iiDZAG2yamsYCgWv2py4feUA6nrSPVj2qhaW
k6r7jbI1GL5jm23WgD5YRGKu60IhUTH7XVq1c5ntzIFAP/XMpsBQvJwGd+me8skLMphG56Fr4LDO
+R5EQdIjTPDviwkwzWhKyN+h81sziscpqi5RW/AAawdWIPNbBRjmUEkoGZhXeGteWOOnBABsflS5
ADUdW76UZAL3UelQ916XYltU4WGlPHQ5fE96T5PVuVE2jM74hNA9Os9TEXRpq8e9SVC+GFEqLQOK
2FZl7TBOzuWXSzGKF/cM4G221aFeEbfsGxYC6U/ROShLPyALGuMqH0jd50PO8TZGzm+kpXP1XAKP
bTEyHtu9bmHn2wkSM1dltLLlTaICCb41d7NcYPnGBvkb0O/+UC5VN56Q2Nc6BlDjc8o5x3Xq+52T
v82dPeUvug237qeQjXIaRAprLQ9+C2v4Aceql2NQMgzNNM9vgzy2e2WHaa7a8l0W9fDUEevzWrYi
qGMD1P5hNEp+Ss5VRiUvFEGTNlYHrO0MenyHJ3LKFNRz3M+KNpE+abZZfEzSsvNkoONFXYZVjFtq
NjqA2o7WSf6G5nXd58AKzP7Ryc28Pq7owIign4wa/sD3kWxSKvlNlKx2yGWa628598bUTltmv7+5
ejN/rV1VHoUxuKllDzbps/OPqhH8JoUpT3nUNikxO/NrgDw0na3hmYVbX30iXrLR1RMDx/Qsqy5H
mB4WGmOA1x70Is24Reua0m4MCssPmoAfdw+7thgoqmaj7Y/i0Uft9dYWM7GBOcMbZzDa+qe3qWcu
xOpU2sp5nVxPX1xVhI8TZQqY9wYUTXs+HIve48hdnPltB2KDkNafi4kArKgQJrdiFWkI/YosUxux
CG15rAhu+p4RyXyruu4FHopx01XVs7aMPkWPoA5hIPZU151xX90epYaHGXtV2CkNjeyEaaI7mFLm
lL4GLrNrMNrbw8x+8VhE87pm0RBYP6EqTU7YDhrLzvvhY5abOveoQQiGNIbhhk7SGJMWZbWdMKB3
qVymMDNCNgKcMBx2cT3kxScSz/FWVmx9KIqs9SFytwHhvV7Gv6UJZG6hrLSSJQpLC7NLjaGgLkeN
iMfSXBPRtB6cybMfI9gMcEoeKPhZ9VJ405ypjs4afDMu2v9avtrLUJxHf2vO49Z7f6rOZii02/6x
3UR/y9Fivfie6V9tobg1VrueuNRYWGJLub04dKXbk6hnqwNt3yxsyOgoqybEnfEfHu5TB3bFWhV2
+3XUav90RyCt2Nu2SMcEc+aphMY7cxlOGbvKu2f7+ZCO/kJFHZ17v8YKSU7fz9aLy+TJfrQEqaU9
8moDlNReYYbvAaj80S4poNvm8kceGZ/En1RQcpU4kKX70HTMH/u2B2eXUNsDJ+M5QPaWEueYZybI
JVtex5fXPQajvDmqNTNpIiCU7YqAzSznK5sEtggr8NhYna+uLJH1d3Z97NTUx9KdniK3W9K9lzL1
1ULgzRLe95aJeYiK+iLDwE+G2d9SY54CTDz9Q7jYd4RDWV877Wmfq9Mo1lQGCP+6cXIeyCl5alvE
1BR5vdeicQnq7az/qFv72uD6Y1f1YWIogUIq8F7hOdfMIFAzo3v9C2HR3Z/2o7e0wdkz+tvs+W8h
wlZSl/QI1SPuPO8bGHSLl2gs7HjLrfHkgDHly1KkoSMzb61fF6P6NQqT6QxChLYy8FJxtj1xyycE
V3jR7vDPQVwMlnkO+42uMY66OYYjDFJySVyIKzfLnXJm1DOevnWo6N55xfAlO8NwXnohXku/e3D2
eUkowq0Syykk80n3nGvMXl0h4EP55mMN1go9MokmloNbZu6ArG/ghoPWKpzDNH2fPl5llncmnK/G
LcHNuFUy2DuFCm0KQKLZ05yqN7itgN/dXF3a0b333foVWmWfFtH2M0IlKCBO4aYL51xGOyjfGniH
VowYOIYe3MIth2SDFT5DwjvZHoomW2bMWM7aB3+iFmIr0Hh/iO11rqRd9c8UDcyvfiFBu5QuU/Jf
llSs7oZKNbrLbtt52d0iel8i7713akolWJqWA+qZmzKt/s0I6nu4NUWCxiqiq9k3f27+2v8SYbEy
lbXWHfq6lje8E5yFUNK3oPNAhg1GxS3f5MHOEffP2AC2qf5vigb9hO8H8hjtQqL9wrtoR1knJ3K2
z5XT/xUSrUjlAG4flfbjgqsKGmw149kNBmjp0kZg2eMgGsQXAzZGsGIS5Y/RMC0caUj+pzYQOllb
ZM1XIAXYwnH5NaNZvLjY+Wblhodc2gisxuVZIr3gmgvfmF2RixgI0euSdz2A6S/8bTm56zD9aUd7
P/V2ccbndnfZW06WLeoHiaAEPdhP2VVvZt7/rLri2iIROkaoiu+kMy8peLRKw6XbfvLhWcedgTo1
mvnbr9PPxmWolm6Jzc2z7x1hKYmoeEuDZkPAh+ZB3PCL80rOA9bG2UWUHTh2utWRd6qM1bsNYdDd
YLaZ8sUy/w56szgbk9/92z2eD98O/YeAEynBMmUdkF6LpFKGCx659Ld6Xfa/ZTDJkRhs4DxISh+J
Q5SLS+jK8lO1ZE60C7VNTet0H43kQPSDCtbM+4d3obhugbb/Qf3rSyfy+tSyLSKbJLPbIQzxNGtR
JR41MQ8T9CR/ZeidSwPbIsaMoo4nyjpvgcpZdsyycT+VvTNzCGpfj/k8hfLe4GKpE7rIzX/NHoC2
uc06LD90NVoIR2QUvetm8t4CynvLeOj67d4ZjTpFMI3lsRrAg6DPzfLJdqP2Fw9OUV+Dzgl+FEGh
fZSGHka6nJy2xV+xbHznp1xzPfg3QsisZxPlfpe0jdYEE5XmmnpRO2Ag8I1fnU+9rsZAsbFvFV5F
dpPTPJV1Iz5nduqTUmr/O+3rcKuiSi4pG3v4nyr33jxKsW2ADBJNrDKDJ5uHdopXuYCPKawJzMOW
+4oCLPKSrt0tZGnQf8xqYvDAC8bhwUZl91oZAC/O1Nc3fArTGawG9RjeqfuQ28Z9r2ifGUU55Jjd
xlYfrFz4aW8a08hnHtg/GDp9TaNJVP70UE5fa9eczmXrbUebpGuUOXPo3BHxNs/OErZpOKyYG+bO
uRtjYN0YUdEllIQkoF5BHLPilcSeH02vLQNuKqxvVM80w/6pR69YJWuv/HRa5jrZbRtyYS4h7L3t
p2uz/016mN9LERoHb5Pfvqk1fJZsvqw4DmTJil3+0Nb6n/SH8rmOMO9CKeb9X2n1TBMTanqmebIx
CnO4W7ZbXjxR64s3jB6xQi6uurzTd8fejQPPSJV5fohMed+ddCZw5l3WG22O3P+PENEvnjWVJ5S8
O7KccrJOlekq3KvA8Kiyf5tuC8giWMd2r16TUIHpDRgxYqv2X0zM+3GvBvx+K+jL4NjFK8Ie71wV
u/1CYIvKpgEFvLWqOVG1BXkkXPwJjEO4k/stQyvnsKzxOYzAC99KBeC8gd+MrZz9geP6VTlmk4qO
EtK5QMnObN4x8vjF2YJi5dAAUHVs2z5TBQyQ4G9zkiNWfRotT28xQhPrD9eQPkw17RHeMgJiGizp
tGtr9or6Ccw3PLCYkbkPB4R2cEV0Efm3cgJ0G4SIftM7942K5foWjULFgZ3DzNKkfCBnhSndh/oW
+/LQ7FuJmNdneCDaJ6XxR7KXRxCspZU/otdYE755cVyEeSvk+AjhLIFDUWDJaWLk90Pnxf0m9Oqm
/KdYb+JWVwSaK2HxOk7lcVONE5uYVpLZRNqEUtrKCgyI/CP3H/rObpBMRsHDWllvUaSCpENl9bTy
8X2i/fjnfFtU2oLVzirNJ+W14hAESP3AhYA+2VhiayA1elKqyCSiTRaG0AApCbZHn0TMTu5oaDFm
Dt9mjcla95imZC8eTR57twabq6W6M0808VisRPCuJ18jRSs85HnWEJ1GXfHHHBZR1/suqdfunTan
MukVRk93IDo0d3uujz74x0FAsVOjm7+NF6qju/t/mIfHx8Ep+Th3gBbcFvNVFbibx8p8oqolPM1d
OJzLMq/isO8G1l174qpH7hU6SG+wOzEQweK0Rp3zeHmT9VCjATxK9LxJpTcYvO9+8nIlx0jv/Ue1
NN8dS4yQTeu+zqyAPCC+PK5RGUHgoMPdWZEvtMl9kFAYJVxuVyDohd+8aFPECU0WWDTIYP9rGPgd
SHzaox4koscvsRhByZQye1cnWP9H3XktyY1lWfZX2vIdbNwLPdZVDw7hKrQk4wUWSQGtNb5+Fpjs
KjIqmZzqeZmxKsvMUO5wiHuP2Hud5g5Eo3LN1rwcknZoyXCbHhVjZLAYTMi3SoTBPbn6Hu/erY1e
6KwYdk6lPtcJfhPSPyqvx2Iay7sZedUQqQZZEmuE01ORHVZdc028EDviowQ+l4E8AR/d3rJjhafX
UbVnU10Kl14HT3pZzXTrsQ3UtVpSglutl9FZssPEJKKrFcHy3ZyPg6cwEurKnK0ygDDLbFISNUoJ
ecd/zuaI16pA2x3Gi8vAjuxqVueIwC0tPWnPK8yUXjtAMLof1k546uxsfILKuNQxzLkomqkbS3xs
pPXxqUmKS7RT10ZW50HSRdE+D8V1VjSXCmo2VxM44+y5YmOkOHPsVORdS2L3zxJrHI2GokMOVqSH
WU+s3WiFy3UaVimuz5KwcBp2CQpOVjZ19Fm1L6dyK/6jrO1ahDNlkVnnfrXkQx+TNuQjQ337pKY1
tGyG6ayitN2WFJRTZdhTper3Laqsm9KEcJLq/bhLxXCNuvhZmRTV7/JQ2SFF6y41zrtn6cWp0uJn
VO+dq86or2uDcKRd+iuKbut9Z1v1RQfjsZbdy2w6TZBh7qXsxgiXuaP6GenMig8l0UfIomGs6MTw
hdzNLKGums6PjLb83UjYxc14rgNkL6NfZsW41/L4MtR1zR9s496IhpHMwzmYmZ77a+aogRpVEZej
edQtfl4zw9gpyuc2Q5U5GXLxW2oFhoVhrmGsgK+hSjlYS5agsc2KY9jF3aM1au/Xds3QM9B7KPUe
8eXofBLMRyaUE6WrW9x4y5rhb8ffizs8Z4lwovpQ6w71sCS51+a5fU318mTKZHnFqJWdw0xGJyFT
28NNCMe2al9rkUkSN6Ol27po18yVGH9v5yoLVlLMD2mujecSz0NQYUy8z1scc0aLKDtSVFQymiFx
Y+jXcAJocTt0/mjC7zTyNHYq3IL6IFxpatfkFgXcBaqEIwOv8SYdzFC/AXtKvDPva1XeRkofsDKe
kIU/tV18IVL2OLRzidvVyI4tzjrSut7H3/4xmsuMTbTYdqpxZ4us89hXr7DmojpV0ysJ7IJEjoW1
DlVMsrNyGa6jV0e978QjTpNBuWJyueEPY0dRtpeYJ6O9uaYo8fLhi8kODIjDmv2FWNObee53jIeX
nmOnn3BOkdjn4GixHcIHyTNR+aJfspsk6S/ywuYO0LmrIoUTgVf1pVnlI2vhi0EnNQgHBw9frOhe
Zw4osUhvkZwWScA+vtLvzCI/ipxd2tXalaPFNAJF9IjZgockH9aznZn3Wr1M+2hZbgVKO4AOFaqe
lZ7jmmU5KTv287oR5ZnYrdnsNXlFyTEcn5KBwQGdREQg5Ipqe24+2En3BZwIPlkkmLYyoHDIw+hi
DTGAok5aXcyPeH8apt5azMI96KU5u0NUqLQCCWCKHGOKWCvkTQiFdlqlJvS2usc4WlMqeesVadgW
Oo2pG6JF9w2c0zu10y7yPmp3cUYP01yU2i0xQuyoWj9UlSZ2fShvGMSO9CSn5pgZOi4cSnRuVMQf
IrrvCRXtbEar3ihuQt7l25ltBwjUS9cois9htT6tjpkHDBPZGj75tZ7IBkFojdQuQ8eaGJhInbCh
jSvXQOjrfO1ki+nGhE1PrbYObq2MIU/XEnlaQ7vXajM7gIFSn+msyR0+fDOoWwz0NHmxEDryvESt
dUZZMNEoi5NARRfIqjT93kxTiNFszvea3j+NWX7TUE7cjRTFNjd+cpCyea1s9TGOByyJU7y6QDlz
7mpa2Yu6cTO6R7u3Wt/SR6w+m1C/luTVRUGQVKxP9gQAggyPKRChQofeUNv9itKKkZopJWZ9LIjR
2nrV93nRoQHGH+honrIQLezmbOUhUUSeXMeWykWMNTP/iOuye6GSVba03I0IcOpinfEMsQLijxQf
E9b00Ws1vS32ytAowluoT1V72ajIfqJRgThjt05P78oo0/A4RfEASjZLrBiNztxwHRWtdfaGMVTO
lT5FxnwWoh2fppDb9yEzR+QmMg97c1eZWjgE9MmTjo6Ds/KoUT83qTeriL5QfyS/Yn7/DK30hsoX
DobQpEVybSoNMnHHUZffbXxUX/6aC/UTbNfbOXiLss7zrBp4pcVaoI+axwvqdkwliqvF/eu3EBtA
6U+4R29H4UW5HPHtonJLVF0VB4LqVHDXUeRyFwR8YHuqpGUGX2kmrwT79ce2bxaTml4oi8tVDEW9
B9cy3/714fwEJ2VvyK/vSFiMduCRpva0D6uK+Mtp2NiM6WNhjh9WbfkFZ+8n/LC3A/QUQorMpg2/
b0q9IHwMwydJsSbZ5ZGON7dOM55x0aA9/+sP9ZO75O0cvShurAwp6rrH5kbxQslXb9Bbef8/e/U3
eC+hahPt2Xbdl0NjeqQ8+kFVq+QXfK+f3YJv+F5EA2okU5NzNdIgQ3Oq4iei2GlZ4a/47D87PW/Q
XnnrVKqNsGRfCadgdhk+FElMmMa/4FL/7J56S/YqRYkhDq9i3NzGcjhkeu0thGOT8quJnj+7od4s
AzRRcvhcxQq/TfvYhPQExZXypMmgSdrqf3YTvZ34h3x5QAfBUOg2M6lBLIbiS7oCh7++iX7yCd4O
+Jthcxi1mq4EZ1ur2+iq/QKoYo9iYvGMVoSgRZr6F5zAn73Z9v3vHvIMvWRi9FyQbjSYYKjidRkg
I5yWKEoCuy5KSldj9Af97j8/zv8r+lzd/LGUdX//L77+SM2tTaK4f/Pl3y+Tj23VVV/6/9r+7B+/
9uMf/f2hKvj/21/54S944W9v7L32rz984dN97pfb4XO73H2mAtx/fXUOcfvN/9Mf/sfnr6/ysNSf
//YbrLCy316Nta/87duPjp/+9pswuNH+8/vX//bDq9eCvwvaz+XHWLl8bfukTJrh87/87efXrv/b
b6jX36G5FaRqunAcKbY9YPr8x4/EOzxKhB22pUvTAtr323+UVdvHvLv+zrZV1XCkLqVuG9sMgq4a
vv1Is22pOpouMZ0Zuvbbfx/lDxfqnxfuP8qhuKkSNIC88Pb4/HNrMgxHmKptOo4B9k/jDd/cL0jL
cmXIQ7JXNu4X67DZRCVKiXF+qSCSOHjbqvFXw+u3w/+Xd3VUyzJ0k1wE0fWbu5RASOCNLBHxPQ/L
IwVMUTY7nVQrzl7i8TARYlAn1spHCqIxEsVK+UQ7ot6rqa8h7kc9IGlQJRD8i0fGmjrJvTO+6uEB
+XRjHZbuYbBphjWPDYWytf1sxx9M6jHfXfFv5/L7c6f/uKj+ce64tMJR8SgIXLw/fopWU5d4cqzS
K6vYL+v3C0ljbItAQQy/cJRCDYYuuoFeQw3R9o31CVGsO7P5M4gRPRrmXSBMzgcr7A+mXQXKphkb
HFfqtR+DjcvKoGp2jfm7TF+NJPG1bMaEZJxzDQZQrQS4VbyYRdBg0CbVuzi8y35PKzKL8Lmye08v
dPo40y8Wlh/pqt8+NNPsuQU1DS3o9vPvFpikw9FTNGbpDVjok4SmIlLhKFrASXyZkmrHdBlXiYzg
r8+1/HE9+/q2nGGCdM2mbGm+jStiA8k18DGWr8WhG71bDEbMOgc9rI4O8I0I37EynIrCOvRNGpR0
nZ0GWZQ00IwrXk1x3XY+TcNDOSQHWhRxDP3IK80r1LSwJ16NFZtV/StS75/d5xw1TzfDzHW04m+2
35b+/opSovSUjEZN5PeC/Ss/zna4m9FaOc6u77zRim+7+VSUdOhC5I/JM40ZpmxQf3wdiUiFeZ+M
NwndFmyWTveIEFWjskwdHnuFWxUNHC4sTmYB7+bB0h7gQewY1HDW2vAXd/ybEXnfroLUDaqn/EOY
G5r/u4s/9vGMaluUXpzIIDLbYGl6L9qgUpubkqgS28bezrJDL81jko4XAym18mkunwVJRi+D1lAP
az27KEd+sbv+2Uom1O+O7c2NSRt9GtQOINkgH9Z4DGBZ+SvpWgWCMFyBK+FjzGyPjOgXUYPYgpw3
a+j37/x2vmjHD2MULaWncQ2Ernkt+XBP1heRlyKc59ygmcZpSx3YMn8RPL5JLv7lmlhvQjAVkxdK
Ld49qxPf6ZxdU9zIcutf+E72moEj61J91yahDwTAL0T8iwOQP8Z+3w5AE/pmjOTxdN4sg31H81yt
OfGgQCAdSlfBjx2Ry5vY00GG6lXhZaQ5OHy8GoecRl0jpP/eW5uWAs+WsRuvBU8Hx+fhIEUk9l4m
aAAV+r59kOgretToVxftT7YgwnfdthHdUycx38SV46A4qmKAkkzzjXSG8yyt9pfYQL2yG4O0Xw+4
KvzYWg6FjRC8g6AEgi2cABwpvziDXzeKtzeQplnwB0Bb2Ka+Het3j9UwOjK3lx7VSKMFtMW8YXqE
oGm1dDu3unYX5Ol7paRs3LVeeB3O8a8e7D9bXh3UyQIvpeZYbydqa05fTtFSchPxxDJ6bD+i7EzC
9ioe42O9XqRregPt9B6+7iVAsgslPq0AMugMejBX9qJoA2zXH/960f/TWxvZP85I0xam8XZoRaMw
dYHWTukVRoeYfzoSPB1l3QaqZTD4Az+pqM6SjAke3G6il6tDfvrFMfzZw/3dMcg390kEXQ0yMGdG
Un6s6dxKzkqWZc9dVIJQGK41E9dL0ZyH7IFS569WNWn9yeNFhIRKgH1E2gSDP94cYUPNyxlpvNSz
g6O0xVod6MwKpGd2ocza2YxFMLZY3fR+Xyw5GrWCebxREM3aBTDq/VBol46Vf0gmEYTtfTLrR73V
MWVKV67wo26jOfeYdrITBE+m8zkcFt+0eopHUaANxdcfgcbYmwmmHIq32SouynTcj2vh2RuWgWVf
aMrBxls85Z6RRcdaKAelKQ5UJT2LMM9t9cJTkZ0OY3YQNu10SJFMPCNCs48lxWh8oSd9jW8cZrlV
sJNxvwXbezXjNjg19hpKk0kVXsxDcajH8JBpapBgkqWWAvsSoRXingoR/yIkHcTi0KFsNu37cA2h
9wkmXwi3TpSD6HFz5QWjdXQ4iT305b0DGGHUReA49KpM3atHxe8teTaS1jftzFuUz6PeIpPUT0IU
h7RRd6CrhB0F1UKzydBQTyC+pzLeP6vZp9qkUDilt7SBXZ2XV1bzGE10HmoEeXaBOxuJKOq9UL7M
PRRL+qoC7BxfCrX1UY34hXJhRjuYEK7k5I8xWl0UG130DGavjV9WzA+ANIJ0KSj/PmK3dVVGMITp
S4P7s9LXIFEVv0As1TuOLxoMcT0VpkW6HXZIZsYGUdb66Vz6nVqcmZvn2fGE9288mka6t9nKC5Qr
y1J8CKdLRyWQwCtAw9VJn5fpKKLmKqt05EDAdlmjw9KEw9r4Dlu7yRmTjH+f0MW227Gwtg9m429n
dbS5AAaip54pOgZCH9QGI/LZrERrNSBS+ZSl9SE5Wk+gUnaxrC4zzfgwVd2DQFI1yyiAvHxGU2Vc
YNjAfN25IA1d6LCnkEhkBZNYLZw78/2sokJdzT2WP1f7aNwNuQWG4L0YEj70XZgkrp4h39Eat1RR
SkqCyXTeGyI6hLhhigFBDdgnePQ7aU++bV+JtnTDhdtbnFGfHRALWJYWWMXg1bR7gAQGTXXjZDem
+WBTeY7qe2z0nkQ6XZRshTgWOkQRxehhb8aheK5K1VO0Y8wAim0zxM8KS/SmXNfdVDP6XTw0mySc
W6Ulxo4byBVWARgsPkTNQ023V8GbBHtiZ5l37fTesKTbOLEPz3VnjAiBWnKGHDctClO4Z95Mq0CX
+IXK2teIEvsYAV6/IU+rXUoXH9f8btTWnVW+bwChr3sHY0+81H7WOW6LI0uJXy21RKNeeTX+Vst+
7GyEdkCW8jkMVvqE6viKaXJnwu9zqxpGamu7vUbEoXNhY7ro+Sv5rzsmk1tZhOHNCNvkBkHhdiUj
bpYwP1Ek3aFF2GkGSRHXB6aqGzcTvYPStdbKV1PJbX5R1DNn3vKcAQkyza9wigKBMkzqOm32aNco
xy771DbTDoqHm8vYFfYnEDY7bf1EuLxwVkNb3/XaC/eDl4vHHos3xlK3oQdSSlpkAvktXGbGD/hD
dK32cKU41xRSxsyX6RiU+GbXuvKG8CNICi8nvoyZfgiS7uAgHh05sNmcTkUsvCji66zazwg3qfkE
zQjBCtYKik2vRceYmJy/+TTpFhJqPqo2e8ZAyziCPrV8UTO564cM3Tg+EVY0pV8Du8wORv+aq91J
YzAbOhSf0M63m8qzVJUbDBuKgQiQ9QN/jNuvrZtvYkebZhtx6EYhiGs4DwKZRRbDP91k+qOfIeGD
2IMt+jKuLOB8qpsPNCGSK2h0nrAeugjaCK4n/ckI71G3ugJCd4gWMLfLXTyrmBM1CB2Dn1eAa1vn
cZWWO2m/MzA3ap0gKewDas6LKt1DFgPHfDMj3jFmY8/MIEwuxb5CGjPRrxh4auy2usQxim8KFkpb
H9ECw+5Dyye2hlqgR+VRr4VXAxewEx/6m0t9xTNxiuho8JjdeJa6ejAoqOlr4jFb9WIiSQVKue8j
vOi5uhFI3FptD4AcdyqfJB49I+QeGWy3mR+j8Dkw0QTUfHq/YYJABwPZXB+XCPCEVhx7iGNjb4N3
x4FOC76RD4yhGpMiWDDLLXrmY3f3uzbZNw72OEb9VB3yuEF1nexWw42+0H7Ko30PR6RU0N12Dc1r
qGRKeIhK5SBxM69Ju08i+9imEtJseBAgI7rFS7cBZxJ5oDh3Chs09m98vPc1hI6Om5iZUvfQyHdy
vdn0WVoe+mvMHg0wJ1bDY6KdjdY6DmyTTqahswgP46SdWrSqnc2AvykHYKZ5a2Mdu0WFrANQWecx
h4ahK89dvvoaG9q2K3eKfhZghyJOepYZgEOMU1mJ80iZBX+sN7T6sRXZoUn002S1ewUXvaQ5hgD9
VKztHt3uvo4an6cO7zwHTmQhiAi270GdRNPL9syRb2tkZWuYUrIDChK6mhsM1+vILb/++RDh4dQu
Ot4qlSLYNqJSlWdzUAMmwXrbhlOBflZZJfJcde0vkuy7Ae9FtEQQNTSth5AcA2/TPBda607bLlWv
96OtYMxne5LKYYtusEgHjXKxSehgLFw0L0DFobyIYKhY4TW8YX3r97Q6hQbIqd9EFIpfTxiZR7ZA
W8Ftc0mBJqhq4xgjQ0gN5zrvnethtK6HXrkWbehHyYuK524LtKIx2U8eRKKjlOKiAOFWDdkBSf1Z
6NntkpJdT+Yxz+Jbc9LO29eJ0LxpUs+T7jxITNGJczSa/MAAglPcwtOU6jmKMaIvGgRydua2PmWz
D0rAN5bQp7bykk2dLxSU5+iwwStez/MncJO3dEb9LjrYHfdJrJ21VFyEeA2/ln04pi1IEnazVwf9
HObLcz9aRzkrPJX3ilx9GtpgXJ/0XPdMxTiiNb8VjgDfUnpC4N8TPd39AoWZPIcOpJbJuBo7+6Gy
q4fIwErVa5dtaD+MVn4gqgxko5+2WwL+qBs7tF83ckZHKMTjutDb1wzrgoqqS2J3Mer4EVrxTBED
tD1qrl0LE7oroKxSnWiIT9UwfGgwi22BHxULeuuDdsmNl6Rsw1WIIIAN2KTCFQnClo5z3jzLlLUg
RSGQj58TIl+RDqdGp/dEqfSo1QkGhoIeupaPKJDkZT+lymFG6O3lhkns9D40R3tHjets2+2dOQr8
prx5oK/VKVHDL1pNDKqoz2SDx6QGDdooPpa/a+z2n8m/z4OpfuyFcyEj0HKUEbN2vuqS+UWY3V2X
zfc5kZkswmq3zvp7Ba2IxDi7Qgpb1I+lsr5g8rmDVvgeMvFuYjmQW6WsmC4o+d/3Jep0jbicLYOu
vhV5yjpFbrfoF1QCP2phOeJesp/6tkILtl7Uluaqcn5ZePNdHI8vjSruQ87lbDV0n7+kWnRjQbTQ
+7Nlry8yVZ9zYV6NSX2nNs0jOADPrrUL4I4nC+SZzrTwcLlH0OclljyRdt+LEDdNF+tPequ4aDBu
47B8wku4a63hvdau92aLaHAqsw+Y1nHUiB3rDYQdhmqgLbqsDNINns94Sg9ivO95DDmvXkOmGDMR
oGyx/BrZ7Zpxuwr6PcjqTW4oFACnvrBOG5OOWQgvOQGX85BydYQtLgzMkTW3qRMuwLJaNv9ofZ7V
zRpGzdfkPta0c6GolzZA3E5VLxtl2lchQzpYq7cPV6UayWx47YytX43mceSJHbbYT2SBTgnE4GZx
OCQKOi6eDsY7gEPudnMxe4v5aHEimxMgRNcS485RnpGQkO8FonnR59nLzciLtfYcAoM5DHlxa/bF
hxlOkDLv1wT+NQQpsLkUpFxdwdce/06jx9f7L8BsMBoqlMwSrFk+dSpOEVvNwvpYY71Jbqc6O2xL
SLgkqLxLQDXb4w/RzI69cYZ43XNqi5d1No/bAsi8lf32TiYODUluuC1S8Uozpg+gfLhC9aY6CnpG
wrPZadrJqFpfCzUgWmpQMFEi5pGJJXZng/HI5AgpPuyMuhppxZZBbZvQFjwvJaLiLUnj35KVJasJ
8FL0Nkw32fbRVpGXcE73Azi8bTtMIXtWAxgDViCsRHu56peZCB96haBwCv1RILTP2r0RqjgIYSKs
TkAvMNHWoFad67nCL0iM3ylkWWzPeGE11bqqpHHFYJeDSdCKxv7AlIU9w9sDnG2B0bFe1cUBQ1FQ
ArEOVf1K66R3Ght5moYaNTihsaEGETV/W4sC9lbEqtlBWa+m6suWuG47aMTs3bbowQOJi5Gcym65
0IY/od3e/rglO9VZ9bYUn8GJ+y3NA4Dg5Sh561p5kEl71863A1zE2AofnLW8zRe6OlXRA1y5Mxvj
tK6o0dGMliP/AU36KK2xARlYYWCpE26y8MIsD7YORKR+3A7J4IZChIPnGbiQyD7gM4BcQ9WXaGuW
UFogBW9p/FCz4lv9Lqc0sVaNn6P5rciSV4uzpAdRkwRNR4FQhH6CnWy7tFtBQuXhr8G5RLCckvyP
DNPgbtpS+qrGnbytdW14cPQ/fidKEPNp9lHa7X6S1tG00LZnyk4FZl7C0Ntij6inUE2FYGvORGwk
giShilCLcpZFxoyIkgx26PcLAq7a9vRFMnUivM5y7aKWbN2mchgKxe2ZjLei0a61c9vIwA6Jcgzt
sjGoZVo8uo68KiPziNKIC1fTm5D2g2pqlwViJ2aY+D3Piia1M1wWTMNcpa2mwwuZoTizHQ4or3nc
rVS5AaB9mxrLy3YXCYR1sWUcDUN62xGBlwI5zl7ceHKNd/0XiKLktAjs9aNCHSbuki2bDBHGO0Xo
Z9l1X68IyLBMkd5tT1PKlRqIwAHqbrvjPqZwBAdvu9HQo3PFOMUq0JTtCSwMnoZGhRGjeZYTkexT
z+UBFybLSUhRiCcvirXT0hdUgOTX1/gayVL3GMnx8vCqXosLPVZhwlCzqeJ9yWDoYjSOi1hetu/x
ePjMXTpZZnqrATpKWlYogyzO8J0CxmLLkfFO2xFu56GLWl8N5Wm7l0jb2T7gffBpdLN+Kg3ura0k
p3gNgWC/RPuvVcFvfedvvb83He43X/5fNbx/6JD/tHO+Hc4/Gun/b7TFt1n1P++K42XuX39oo2+/
/0cn3JHvcGuYLEO6ZRsCXOp/N8Jt+51l2Ko0BR1o3bQtKpzf+uDSfofBwdZUCYzFMRBa/6MPLs13
dNW2/221YUYh/1t9cJTbPzRxFKqrlm7Lr2/+fe09CrmN596QhyxqFpAUKuMh3WSrXsZ20p5G3BBA
d4Z2S00NjTQaXa+57BKtED1DW0Ar2bFqkQ93lfGlh+L8FC4U6OATaANT5YbJwKNWjDm+cWuk7rXy
slhq1Nz5MIs6xhrXmne4olQwd1mLC61w0hsHpT1wMCQFKknFIJirMyjRlwy/Gh5C4tnoQtEZ94ES
0BL1Ts3RHu+sGOuUG5WJbnlrntbbvBsZLmigwWrvcJ6AEWJq28Q6vTIv4qKlT1P5FtjyR8GMOOYJ
4I7zlXXheadR3ZPIFQ6IIQjiEDjisJk7T2Oy6SFhiNxeW83yMhZz/jKa0XLCmkNgOjFRqVjwnKJk
XaHcCkwTv09Z7lxj3EUfG+cTdWbGU9H4tNEHNxZ51070OD53jSiqzwUDIi6YgNAiIq8Zo5QnSnUo
Vc156Uql+wyDL7o0IbResX47d5bI88dwlNuWOenMn4cXl+1q2yqvVwOL025iEs5eM8ECFPbYPPe5
apyaPG2xa+RmepdXa/MCF2y4w9M/P6iRg4Mf2r6Fnc1sfmfki/lJ13PGENXCbukgV9j0VMCJ6EAH
saM3kN5AqAbcgpCjAfpMpkO9W8VQnaBzK6FlHFEds76iPJ/N3WC2xkdppkA8FqbJk2HgGaksjQE4
UxUd4tRZ/G4V4miZkCZ2cDbK1CPuxHWGaPaE+YYxSkah8CEVAz0ffiI7nDzMG+QvUYIN9CLVxnze
lu3VdJ0ZASnjn40v2dIWHd2lSZWHOJNUOzrd7J97OmDZAVdhuFCJy4XurlQcr+EiMT5xZPoLOSPS
pdc+l5YNJzuFI4BzYTqXcSEunVKlEY/IYz5Za7vh/sMahIQdJbkVQEZRPsDZ0B8Sx1SoK6oaXoq8
mruTUET0RWlXbAIeczFkHyiQtnu3MwoGvOiNhORtcQ2xEiEMGTMiGGLtOIdUoW138jA1KqZ5md/m
RmLd4RW1cR/gge92ibFFQpY6HBsZMuIl6hv9UMZqcmwQfLrkA/HnQuPTMeA5Gj+2gzU909GkOjtU
CfEUrvTepxk2vg+1YWYeUkVK/77gl+mI0d+ud6Za9a+gMZB2x2KxLYZuKBBnlpDReo1hw+pgyO1m
b4lrme0Va5g/4ojJj6a9QmTteiW/sfN1OMqttbWLqwjzt1qH0QfJXKprFOPKrW6M2kFhvhZtAOgY
uC+7iFHIhWnshnTCx8t0teHglJN2HBF5ebpooQ0kWiReejutencq1mSbqmVsVe5GRStQyuVizJhZ
sIOG3V/aKtNmXCIxLEQFGaVfYeCnizPWkReNIWS/SpM3fZ4ul6HZyJwhJpsIfIjD7M6xevCn1jzp
hOdFjxVRK4yLVGH2kstseTto1nK5iVOU8a6t1tWLM4PK2clmIB9REpOypcnBTGUeOCo4aNhbLdL6
0k7O3axZV6q9JNfMzRhHT8CRB+YTLndVJx9ldNnbXfgeGHn3WNs8n2NhMhaxnzOxhz83ff739/g/
l6t9vy3/ff+52iRh3f8Hmja237/avR/bIRpel++VbF//4puSzdDeqRbTG1Gsaapq2dte/E3JZtjv
dMdQ6U3Sq9XpVKK9+LaDK5r6TgUBxwbOSiAIANCMdH9I2RTNeGdqjNyw+LbhOKio/h0tmySQ+GET
R7zKyyOWExqhBiIVjUP8fjNvKboNWgHgfG11iJRJ01/pMdbvurv+5z/qQe2vLHH39TtrKGeSye1b
1GL++UuTGnbX7fbtGqroP17g67exLQxXdfnHt6u+I2X54Vtff+nr35jsglehdfP1i39+23Gc4Uqb
3n67l8t4BY4NdD010DP1F5xKjlOctaV40vFMRTKb3oeig0mvWLicnNwDFjI9QIDO4FFPdJfUcPDp
8PNYZrjkllZoBxKK+3Ks6qCd5sswUeOHyKke9X5Njgs8h37onCuVWVUjndpTamH57NTOhy5Aj1VE
7TX6+x3WwO5KkAyUU5KDoUtoyKWUL3ImLmKYmn1FxMW+q6Q4WALGdh6vxyROD0pqDIcpo2LR9eMR
X/HFtjBSZ0/YnEPEhRiXRWCl7Ql5AwF9PtmeYzAtKrId2gnteNHaURF0dscERezZ5zQkt+ua9lhr
NA0ihWEibNCtV+n1Y9cxf4bxDpqrM9fTXfHdHvGUxz4FnXo3c2DBalhnTTFrAGP2Exur50RldG1Z
ypERObEPa2xnNWHOFLve9pQ2KgEJhvUum8MdZN8zFb/UxfW4WyMIw45zZgrL+z5Wb4xkZKpHsZj+
oM1HbTRy7IYGGCPRm1d4XiuECQyKNSkUmdNxNYmtam08tQslb4SuNjCPcTzoLQVIJkama360DPkI
zeCCLiNwUcjaCm6dYx2+DP2kQhELufTMYNNb6KCrA6a01ZX0Bk3xY54nFkyrxvbGatYJTKFfFjnJ
laiR2aCga9X5bmyNB70crGCs1fHAlIzYjZhGcUjW5UEgVn5ozPE0ALb14yaEasPV7e2JEhF9KjzT
a3YIiw7PbkuHWGBt5aT55Fnl09RR7V9TIIPkjFtLVnfuO1VJzpGILzEH7GcFy01OaLnDCpv6JN3u
YkbOvrfM3NWpTZ5bJPdXnbqo9ww4pwiP7ibWmxPjTRZitJJ8MEoijkR9gOBuXvXmFO5TARpFmUJx
YJI43TRGPd526zE3ivR2qOvJg4ZTBcs09Ccsi+zjYO7uBHYL14zUcY/ICBPMKJt9n6AELEaMY8RF
1xNd5sLJX9KljU/hAO4njbQ20KzGAlE0kPyOFCqSDAw+THooeNyWV4bG3OPhqeiG+14rHsYN865B
tfTaQrkvJfa6mE4LVBEU+RQCf8/wO1/GinGIKsoqlKULOrJ9QvC4cgV2mm7tna6fHq2aSXYQWEcK
NCjJC73QPvQ9vlQnJXACDc+4LF2VDw4HYqR59zz1Mb33DhKopWKLl0OePc3TWJ+pLqMTi5X/Td15
LMeOZNn2i1DmABxqGggdDDKoxQRGCa2VA1/fC7xl1pX5XrUY9oSWSXFDAe5+ztl77esoD+sLLIv6
WIiiohUQZjdI4e+w9HvXDZkthjnqu860SVGcFwESwU6HMauv5pYwG1PzXDC02iNtTgQa2FtWuuf+
wBVa7i1QWQMa0ekc2SOIUJH9gpSOTqmPCGdOCWmEU1619yp9bEWXXhOzF/ncoF+jjtMSHtjYSLkT
Zh2d3EA76U5bfc7G+DGNKakCAK/O8LRvIXTH1/HctBvrs4rm7DspZqBb2KnuNVjWO8IqmyPhBhxq
suAHdoOxorgbzm3P5et1/REf0Na1MgFeorGhPziXLs1/+iyJdhGEUVLamr3dx3xeNoY/4IXlaajD
8xQQ3+a1+pkWtnWZgvC2iliMwNCUB6hM61DRBpHSnvZAL2nYAljn3yL2awgeC+lEr3j5nFVBHPIK
ZmF3iCdUV+6EZnjO2odGmAiA82GkER2KQ+US01BP/UFB8Aa8kjgXQu1cdAobBwNiYE8MISqPzr/s
1nrl4p7X7X1oiFuVp/PBwRi5xvj5AAnHoq8FZY28Tc8NdwYl5orBMdD52rkfuuWfoIu3wa5OUsnA
QMyLFC5GIULfC6OrGmY6eTDTAdX6UZAysIsC9xFMSb3TDLaCOm4PthIJyKyZ4QFIPaPTPHBOJFJv
5MJpJ/a1Bz/c9XD5+K+p6T9DOwduZ+VwT9FcdIb7wi1qH9vogO+2uB5xCNIY89ZmOVlceEm1SxL6
kJlz43KJHB1x5bZ1cqyDQR57DoYQI3aBA1bATjSLEy86DZiEDI2GGLmfKZ44lRv3QjN30qp/eKvT
m7AWpPaFTBKlviuTuDwbnfzMUpD2kRpNf1CtvXeoXmjv4XJtB8rUeiJDootsa1MFN00cHzWbYbpt
NA9prFjnuG1TZdAv0/T4lWTrxxSOI2b1+sAFjE+0psVvMg6l/QFqFEHkaNrFxtPQR42V25CxYs4w
PopsBQW3lO15RGa5R/Z033Updr9xBFtNzFdq94zoA2tZLfM+3SS6SG8btJh6LuDdc9eGA8tFO5gb
20RY3LbbsDFOJDvgsq34wnt21w1+Etumn4NNRrky2Zhi601l1frRzLuDoTPAtitIGQuAALYuwNAp
Ac3HwWOYGWb0ZJutJvySQkeEMR4iUTvHyJPkT41gDkTjPkPLOIbQpT/J6yNpuE+RRXnRvdHZpPoU
RIl1cl+HRb0tvOSz4XwTi54s76V34gALASogdqE9DzeD3h0N5s0oD09eKhADjO6zfeNK+ai52qMs
2MxIAylXejWvhyRQ+4J8roXEqTZCKLj3QOlMs11Dc3t2PUetVAbTwC0F5EmLVsQMFXMVQ97zDU+7
B1X+o4+5viPMfGQF7K6KQh6CFJzxWD3XokWE7TbXpM5nex1yJm4Ete1NvT1MgbdSFbd5684v3BsW
65IfOyrc2MTBrEyGrVll95iyaeUUdnVKwpQMEzfHYDzfhxXa3TrpQWQA2ELWtzA5MWk6YlzJL7Dl
z42ZMoW0tGGvl92mIF5b1G5Bi90R1PND6eOEbjp1lbU+lsIK7xGP39glDn+v3iC6uyMPDWhGVO0I
lx4Q3y4WaY4Iaepe7IagkCg3TQQFnEqa/D2ZdceXXcqQKDo6kW5sGHMdCgEQio4/VOn0dR4GsJ/D
I+DnVTsSzQ3B+jRmw0tzo8lW9wn6c7ZASuNhIPsaGLcxM19l/098YskeCGV6gwr6YcBwXg0d1fQ4
tqCQsDk7tvVpxUib4qRZj2XGEbl2P2IcqitbwunzJtAGo3Fs7QLwRnILHHbXxt9e3V+NDbQswkP3
aW+wvhnyzrYrybsREPkjwXtZrgYdRXLnqKPCND06wBFI4DvZWRgSZDKtQJyUyDLKN9ihTwTOQSTc
lpz0Bhe7Q2misCk1uVmA1sj4DRBI9jv9gv1oMxVRgjmyCqlXO8aTUfrVO/RRNC1Ga8Tmge6G2ltN
OpCZrL3IrlvCOtQnMaVj3r5GDhGNQJs2bWneu0P4IPryuwe2BBNeHjtSIX2CF24joB9JM8B4cHu/
d4YrXbMukVk9IRb2GBbJvYuvhgZrhSaF7ElvCC4NV5zWAYkYNYaEsd6fk6L6DCURK9jdcblXxl3f
loy83eI+STt0WUyhQazAwNB6HMXMYvux2I/xUfbDEYYgtv+1DoiGRbeyNnHD1D4iZDwH06Gl812g
SSQ3tSKuJu3JsuoQ30zhlRt5L0LQvhmGhccHCCwuqnsWb5RXrkz9qMAihIjelc3DrHi8ik6ViHRw
LNAQFaTCoXy3EwZOjl2QC2mhTIYOyu4OuCcZoReWDEOCDhF5a/XnkUiPOrUQQ7WwGuiawUdYuRhl
Aom7XHhGemxiEO6xCohwaedXppeE6RSaS7vKaI5OH9+RV+ndZxFSWQw5SAI1s1sXM1uLWxL2lZDK
EyU0iQfbO3Ze524qGGJ0zzXU72RgP1RTcQPN/K6JPXeFHp6DPU6rq1oktR+sMTEYjznpzORCsSLV
8262cj4zg8pmJu+QYCl/6uJvkGavQd7dqiAAxmn1yEuL7Loxuv4hMlYhM16fDFXmH1F/GzXudbOQ
cOKSYQrzOEvp3NnjCAd8uI4M8r0bFE6jm4pN10MtIQy0dcZXJ7U63yTJDykqGNMmpa4eCQ8yOEgx
hBv7U5Fgd59ZRkilUjt4rEuwIXL6LL3rcjAkSoAxysKJwZZR+LacvpPc7NdoLx7wXEKqhgjK22yR
ICPqYavHC7Jc3wyTB39A52aAK04XaASADYhO73OxMjPjrZgB5uhVyMGUKwcv/Lg2UCkypUr3ffCj
aQZoGA3QEf1ShtsTKrM2WgcOqkKPRAd/mvN3SC45I2xgvz+xYXqkOpsQLMAswYd/jVJm9ng3ej+0
Li5z7ibkw0I/7/i9kSUs4fpRR6Afp7Of0I282G503w2sUrkNKBCOgoKHuMpbZ1qPBRiNmEuysAq2
l4G3npSVd8NoT6RCHumdvVhLbjjDK9LB62OfmR9QsYsSqVpk5j9WEVzMqaYqyB4MDAKrOr2uJkSF
fex126iMHsNG3rLGwK3gXLNRwSsd/QhC/bxLERZeopjM11lbO9lwoH/CFev2tZ8JpMil3a48mgui
oKhKgiTfmE3G2dsAoO4hzp1F9dSHTr9RvUMvtZGr3pqKffNcAV9BT9U+CTmZmyDZVECV9mZLFoub
nJZcX+Rp5iqE6rbV8wEXDmFIHiNkfwKGvs0oXBEmMVXoUTo24Tb3EGNSu0CdYE/oEgx7pVpwbIZP
wKK2Kmv7cWGklN10TIhTohfB/evqrCkIjjxn7PwM9kadB1uPKF76xPqlK99Skb3Af/0e86BdswLB
Xhs8YnfDi262sx/zoZ+MrrrpbP3bsPSnvEkWFBx4lyFur4C5gwZiJDTrTJNBBVwmGMG+bMbbxNbH
VcF90uShuw3NEa38womKszdble9RoPebNs3JV6irm0Ngs0mkooWYZANZDBipmAy3oXBqn5aXTxwN
Cra0+Zr+OmQO8eOSkgyKxLrrmvBGW16QmywnJUvULPBXzRzSAgjtUz6wAgaNd9V1JqqdxCLIgpTv
9VZLoFYbpb3TSfZFGeltbIAEqzRUT7W2YMqjl/BMl0vC5Nm7iYupbshQrJPuxEtzmdOQ0eN4rzbQ
SnAvbFdOpl7spjlr4asKu5OalpN9zc3kThdatoiSu/Aga5Zsyu6v1iWonQaEO6M7MTKExoPxU4Md
5GZu3sfgdlAh2rYuQ5acoYPyvMcl/ZIeQCL9GpBkZ1VrshK5BGFrM6o+NQ79XqM5BIjc/NpGw5x1
13MWX2aj21dZ/a1M9YTmcafQH7dEWYWmGRyCnl4yBv69qvoHs7HfKsAovjFZah1M40fZECWqCJQ3
Ac+iMVSIy7D6dFXjruQMELBZMosIamvTpyKYio1lwr7QsuluANbqx/P10FBmj8RHwtBfqmxyQScP
jFI6jJWvNdl1lCzYtzkzcBxyoKjKT5Nca1/qMWdQUuO3Xdrdj830Wbkz2j/DBMLWxsc+dU9RBY0V
G+Ez7xlqAYBkmmUkGxf8YyImQsD1D+W5T0xOeGSzI0sg2/UVk3mLNJPVUOYXxyyugsD9bDU6ocSU
T52x4gk/NSTNbYlQjAM0xDYXJGd/sHSG8FXJVhcLJ/VTJPBFxvkB5YhS8a5Ez7fWhvoyQdm6GpIJ
MfJ4Iwp95iRwSRmdrXryOi1KVUTeKC1swv2kB6s1H95srIpIy4It1/LRSdMvk/I2rie0DoC4uxyp
ckcwMEdelAsYOleBLskWCi9VaGDfa1kvmfmlrfMetXfZAvYNs+bES+FcMrWfxCmerIg7imCfr6Dp
YKVk3nVnGK+EdX7pSW6QyKitlEesXJp6X2aWoRmePA7DyfQheoC/aX3mGzRKUW2lgugepThBSDXs
8gHZAec2w7fawdcdpOWM6A72SHaWYUHXqeYbNZHONeaciA1uxBIDZ2TS/2gCcNyRmx+gWoWrpmwa
bC8jJ+60/WHX8635Slfjh+v1B7xh8C7LKw21NAo5Jp+KIJLSPRfNAEV6IKt7TjirzOFDUcXxGu30
2urqp8BjosnYhZcsJCzZCqJgORdfcPi2NEf1lWDTUmkXLEl+e6F/dcq9eA2dtHwi155O28PAQG7t
1MOXUVVPJoTDFhkj51D7wchxnBgwLXGKf0rbuwJfyQk18c5KTM8181+DHoc7PJcgyPMoeCAqDm1w
2BqroYJLGDcYIyZoMWhd0IKYN56RXGfo/rQpuy1IKtKqjWhtiIJZ/ZCPiI3Va2Noa9mQhjNTR4hM
W0mhnl18ICs9stONHqpdE8orUv7YydL7En0l0acpcyJWyba90Jt5YdrwDfc30zm9R8WxGaaXUNV7
DhGrlD7fUM1bO6KmokKwtp322o/GVWPP76BzVwPLUIdyyCOXKaPq9QKWe29QVLjaazRlT0akXocJ
jwSdI/SGjkQ8zfpNAH2lOFCzIbASD1/TjKQAzMd9nMY/taHu5XKtTEBvp4H1FJrbbZh7e3T4iAtF
LfWNUdOWctuSaVupYV5u0hsVa+j6pHqqpv0Uixp5+vJOD+1n73RPYKS28xw9qiq+TvOOYMAqWMNt
iikbv7QiO6fsTKtGrz4s4jP1ARy4kHdwzOZD6lYV/q8xSjs4/5jPmdO4rP3tiZQgxSy4v8TETvW6
fReOBsUwrY44qr5EF+LgzaLiABoIsUHWawRAW19TC7vI8BCBRyzNcVUJjD/DY/neDerdNIoXg10t
p/laNeDttBDP9VSeJ6O5UF6Daq/JSLNLxoYoLIPKu+sn+S1yZqzlvHCu911INTUkxsUV2mEkS9OM
zFeHyozeZC0QMiKJwi9I4TKGV7FWXMrUqLZ94jwb2KQQHHx4agBtAFTLn6f2uwK/AmUTl4VVh/n6
LkO8VGQ9tx+EpjHDSe/1004bZ2h7jby2UpfcxxAFfzbohAfaL6KQwEJ7EkNmNmAwpjgSKNFJgyyZ
+DucC4eaYTH9d7ckb7AvEd6WOoFKkIGI+yjQvYabkdM/8/lD1Vq7Rfs154KnZ1HkY9N8yy20XmOO
3AquvL4h5frSmKN30mL3euAY5trzHm75p2JRxUo7Qbhf2aRiHMqrLliCpqfuNH84Wk2pJfptZ0/Q
X8PsDQB26BuGh44svaSuccvQe17RnZq3nlN+sM8KbfyICv1miLC/edpdO4rHrJDYmL3rKrUWwHr6
gRbjvrQZgOlwHbN+fCNE4s6hj02dMPhmkx/HKa8pF+0rh15ZbKxjGsMcALR1Y8OPdaolezKZO/Jk
5+C+Lt2X1HIJPNAj9smO8LbW9F5BQKsViWV82JjOIupeXY5XllvjS1kU5RptMGJOYybpqBe1yYAl
gZ12pwXe3iU9SH7GIxXOBL0YDD70dWI+YJWRKteNeGldETwbBSHfGud5o+fiNrriA13AuWH0JTxE
PxSt9wxKFr/UJdTH52BxjJBpggs1+pRfeOrmI6zJjqQDyKCFT5A22UY8epNd6U6l1obBfAJyGcnT
MdlvM1LPDvli68K8aGKgdK3hnOo0eDUy+9mJUB6axYYG030sad+7rg3IVBmHovW4Tal8xj4+RGba
+iZdpcAhcTZQlzwO3wjvGzfQhe+HMb5L2uYmiph+xA2W6sRvUYNLEySTHHNsvdUnhcxjrIgcWZL+
6ArQVyTwC6jw2Gm0BeRWuuaLNtBnDlP9jkLjOYT7fIBU8WCLesnloSuQedp7Wkn9qr1jFkaAo9d9
ExrQbWJCBWjQcAs+VXOiHTrUVivRweTNakrAHGrKmiP1yTWXM6BNU35GXgxynjN6tycIOgGTMX1m
IyLc2d3Y1cLhttQhhUK3kzI/lWUAcV1SWztIGPAcmRhH2As9L2w3Uf0NfLTaMOrrNhbxlzfVSD1j
LU1h4SYMilhXie9GJIrrY9O6fUz6HRPAVpssBKjqaFNlbCZHnpN0Kv3USQ8g3iNmNLTq5zF9VMz4
VoJuC1O0svHBsGlHGipMXwhH3hHbrvjk0p2JluqusYNwTfEdU2OD4oRfmxHY3h6DGulW783bBArz
dpg4dY72ner5W6jvGYhPnakekrAemGObpwCt8RTKtoBfB/lzjbe/N1tWWvJ530P7DSzvKzOI2h/n
lAYgBhccbJ3vib4i/9yidaiZZ24CsqMZqB1mIKHEi+gE9Drplx6aVDuG4CVm467qqqualOVrCl/w
wXWOltV+18PZvJpDihAjgNwpwK8oBDVCC9F16kDLK/shIguB2SfBY6RmNys8RbGf27GD7Kb7CZC2
brsO/RMI2o0+bTo0d6BopwG1irtRoF2m6jAZ7UeVeMAsCXxxKhtPX4crM+bN5OiPGxHtmW9kdN1I
PX4lhLfaS5qoo04QzPykMRFZT8oBjkzu7clwqjOupKd+9tL7X8q1wpfpafnOHCRXymzZHKkpeKtY
PIJyLK8Kjb5sCq+aTiPH15kxTTZTUbe5q7b2VBJU5NWCi3B6GVHT3YSaCTC5t4GK1xeDU3vqV2NC
8lTCLM9TAiY7H4VnMd7kYKMfLaTpYTNh8msKc0tdwVyUZD4E1599I26snon1MFKuWVUDulcM6zzt
X5wYka8t0Dck2GetpqEfiedBGo7lp4YaLk3RnqL0uSts88kNjnFutrvM8fZGXes7tbBTpMkUK0jH
19qgvSpiIuDTYr5Laa8y5d4bJnpFZuZ7cLhrEnMhO7sJSKBOfKQ22RJZPTKI1YMdPhnkSKb+Wjaj
RyjokYSmmp7qY1QM95nXmru0SG7HMXHvprwIgbvb/ca1nrSxGI9uWL2ATTqYBQDnvBsPBto3QjwT
k+UJFmK79Qg7LP2q1oc1mb5yazE9WCP/aDkBknZA6Uwmhi4/k8HpNvSfbJeYoj4nUW4MUIiHlK+9
MIlrixh4J4omTpe2LLki3S4yKDdxUiTSJhG4OGMhaGS+KPNXbmp7Te2qfDGfQLJTeZ7mopxOzSC2
ThHGt2pwP6iQURy6pCDO0m6PWqSidZ6DWW098YlZJ6CESVBodTTFvNaGilZTLHukHExwZdemhR/K
5LZQQ12s5hkjoa0zYx/CKdrrDuLJoGMybPazOOYgUDm9yxzMQDCftZjdXZDHF2TIn8dGx8TKkyqm
nvUzEZdeduKunodnM0p29dwBBm1lCDmAGUUzBXRMBix7YfSuJwFx2UwdtBx9vjBgbLip0jeUWm+N
sL+70JQHtBKe3vCudZj3goDoVXNKNxmJBbtyLKPtJCpkm1Ik6xJ8/Cg46nlt7wdWql3VmXMy+Cih
qKKhWKTkUT0kVLsBO2RJ6g1BCzS9gU5JimxarzEzVGc/TlmwbSBMXwsYvqgI6WZoUXnWLFF9Imgr
afaTtzTg1Iq+ZZG+hfYj9TJvnrdk07n4JEgiqtbs19mGnuqutpJrPTEfk1Q75gT5Ut5sHNvoCKXp
HtyQXS7t4/dWJ/VZmUyFQEQHJAETqYJ6t1JnjRamDxH3XSNAiukWS0yvbkrDLc/69NBq4gMrNaxV
GnFbVam7KZGPOOM/4gQwEfHYlJpwamOGJBuEDw8g38QqMEqEAeFdWpyDpn5yPHkTm/EDtSu/XhFp
SHGAh2uEcNST6EAu8pTLx5wsNh/VL9cavIKywUTJ0WDbGVyHrhlf9zgaLAmLGkxBN0cP4zTeNBXP
TVLAuyWKTrQbckWMEHfU5BsVuRPZILcFCkTNKQYgANlJClQ4dp48WJOatoZuNytTkNqRxtqq0M3m
oVI9IYhJ0fpsgmpFs/kDRC3bTw75L9d/ggj0QlvbIEhrJnBVP5ECK9xFMxKxUZQYFJraulEogFZi
IQUmfNpIdQjBpKVOkFAxXrKUyqtaJCPka5qx86g67Vtb7v2IccOq0WA6g+feUQaBoRUHe3bGp8qo
b4bhrpdIL9IKg1RHUFKPRggCM2JIrWIjnMOTNOanztWf6rG5CWNv3RfgnlVJ/pSQCJM00V48g703
SYwbFqV5H6buzi1TtY3NlFFTXNwWlul9ljkO+54mPxAvZR49W6YrgvmYjGSV4gTBMZg3FetqdpVV
3mHwMB8TitLiKlZLeqp2JHlmaZAk7Q3Np5S9kDozDG4sBoKHcUZYYWI5BGSM8jadqUnzBEFoKQgS
6poXnDQvdFupUJZzcll6p1nrMX4VwY0Z1i3ri2NBcsifI10Wn3Uc384IlOpReadCC7RDnE9vtOJJ
ya6D4wT11kc4xqAYmx+qBjpwm2goyJuPpHkVyUhexR0KeU3nsIFIgLM473AckzplY1Y1JxvqAewO
5pzOG0PnYBvkVvjapMNZWzZkYvCmk4tJkmZzZFxL9pmoShl39n29GLBK2FFlvdUmtLuBfb+MpMxF
cqdqjRkIfXrFsR+fvnkeZ+0d5bb7XjUMmyDxi1OZ5Oeuc5JHFuAwEuImT/JnzUy4mFXkbpyW0Avw
Ka8JqbJeqqLn0dDFecRAucrMJn5urPbO0zWOfUU8vbX0qhPbIOpqzE/ErVznZCbfg4NKNjMOVy1V
5mGywvfO5Lazu8K7X5LbmNrn+U2uamuH3Dk9aSqBOV9iHqz64uQtXxhZFqff/83ruSFsaHZgLzfR
OauAKac5AHmJ7guCUl+PW/jbwJIG2e+RpbG2T3l0cesZoViD8JIixm32v98clYpo8RnR2bY40pG6
5/75bU9zcI2bgYv9hT/+/b1++WWzGde60U/n3+//fiG9oqV7HwFTSEfuKNyXv18wApGdUd5Lgunu
aw1gCdEo8Z5Y8vneQlTMLJAP5ven0LXVrtA0bRVE7U9lcXrDHXZBZS2+kS5vZDuicAgl+JcCep/D
oM/q4ilceZk6ZHNYfKmhfUo6Gb3PHaZ85VTxi2QSgKGhLB/jhJGUo1vijuIn3liRzC955rZbDUTw
GW++t8slW07bTNOhit2AfqLoYENTi9laeq31RXIy+jE5/f7X75exirHAE/nmLT/8z+///34XgT0t
UZN0eMMEm8BRHba0nbpP8VjcgFeOCS9ouifICuHyXR0p9aXtrfvf3xkHrqWJkov903Se3EFgbNDp
X/z+NNGbZN20xbiYwZwnDX8IjaEhv/79aS0A+ZUMG3P4jvdoPf780aj38qxkRFM9mtynOpHpQU4Z
0ozl4VOGL2ypbb/7/V9dmqSJzHL685QxWl0KdHmXNHHkE7Ka5WFRD80Xkdm3v//ekMr+hI4n/vOM
KciwsmkxU7nl0RxTLkgmq/zzjEvUjit7dN1zZ6rhDxvrf+W0+h+osP+th+r/qlZb4k/690Yr/z3/
KL/i93/Vai9/8UeqrQvnH7bhOLotbCn/uKb+KLUh0f0D9S9Sa3BjLlgtBNKsF//kikJV5GcosV2T
hgKIsH/qtHXxDynAdXqWpdue7TjO/0amLf9K1HJcJnJg1zxYccKBIWn/DWhlOBk0MTV0+7weynXM
uLDN6wdqteSKGq089CNbnh4MBLxHWXsI+26RHimMhKLcc3hw95oeUMO4IxFpMZwyrw3DbaXyi9WQ
Ta069hMOgfxDc1vDKMGNH/fttKQvvZR0wR97a7Y42VLaS/bDMUVcUSwxemVByHGN1IjBtn0wWYF2
UmfuRpJ3tpMtkXpe1D33DX35wNL/G8Llwpf9F4rg79vimDZWJvSCvDvWgmj7KwSuz+M6gjQgrOtG
2vU+5o84lmDSME2gRJnGsbCVsmEfd63T73tVkjEGqp1NmDjcl4FQkZDATqAHjEtnNCLEXjM5AgHY
Zs2xiklXlxhgiebUr7sBzQJE2Hgb6JHY4KK4jbogP4euGZHXi3yOohGDbGc465zPEbnuIiQuRzb8
YfqgUaG24ai9DJ6WXXmCpAlLO6DOZ86Bwc0zVApl6HvW4l3C+eVAJ+IRUnxK6rmz+Zdr/59mzH8F
sf4NDvrnrbMWtq5HQ8Y0/o7Z5BNBORE6zf5XPmz0BTqvmo4icCPJx+iboYRT5XblYaLLsJ0Ba1Xs
tESivptZjMy9GM4UXgljp+GRXn9IRjZoiQnjHxfxyrZ5zWQkZ4h2itLnC030crFc6VJfdwqn+X/9
ghZU5X/yAJfXY9FXM22pUwsupqa/XgqZ6BNDRXqL6IlHtlW8r+1GWwujJFkbcW0eMmqgM7zPm0H/
w3JmHfw3ROC/eih+H9wiNMsDA8j9rv8d8NoZfd85WtXtW0T/K+RyxjFHdlAsH/zvhTPNLwNdDaJb
mUXRVZSXsPNSOIBlvcdB9WPzARzoRmw5DQznop4E09f5v6Np/426+ed5coy1QXqYusvg6a9vUpAo
KyxmnidvlOEjEJgJU9coM21yF+bgREIbA2l34nNuyhYFQn4/SXa0//qjQiH1/65nnsShCkXS1R0g
I38zndhVJguPkxvBTxma2Gs2asXAgH5QjxKWerm4BDYtadXTUdSXKgYicTNAT0h061qzuvswnRAY
AQE82zO63XQI1rVBcW4nzQtBmwljUNOZ3iKOur5eoyccm3GbO+JQagNaWfOmS+2rYbEFxi78nN6h
2WYYRzKGmPwQAn+likdBdtmpIhHm0FY2OaWIkmbOv36mdAcqTftsD6SqYGyHKRwmj3XsNdsk6cZj
QErqET/XeKyKgIkNXXfCxlY1AaNzg1NPc6prEOPrllTqVuTloa7qJW/U1g+mi1gUdIf5bFjTtgzp
6ybEWe4miv9NPRPB1TIWuikzDHNx2EK7imR4Goks2lZTlG4DZlJT3p5oFSW33jSGT2UwblK2vu3k
kXTm9e55mLsfUxqcUaPLzDp/YHB7i6DwQv8kx86PkJZq5TVvEEIVsXrJBHBi6wMWCtwI2lQsDuCu
S65VP3eZq826Fq2TUmNIEVkUk6keY8y0TZp75Ykud72dJf1bQ0+ZDgca+h7z7EbVYZ5gmCUpBadR
0WCGfSJWScTUR7Y5YizLJRzD+JEZLYHSC9Hndjg5RLJT+OlWpDlSpgttRYkOwnkXUUpsaP9BnkOl
IALtNubVSeceRemt5hn3Dm3QHQoaWoMD2ZE5oX1CppzpeXzyq8ybsPVtCsxNOcDGIEzwGVdvsE/G
5lvU/XvreGo9ZP0BEwVzvQryUETQpt8tzJVCD6+pM+N1bcvnuN6hVfCuk5CoIMcDraYbzbU200bp
cDPIjkBFIgDDCeiwNPVHQ28f58q6Ulm1D7qPwLDec4/ivsfrvA5hehjBgLHg0OTRDWHne9Lg5lXe
ITq2+9Ym+U1upJ2dJpp8xNQX766pyI4U9ps2zKze3brpSFuczYtOBRNpDR5Tr6P5HDPXG4tHqxpp
vIcbrYiu4D9lfuJlziFr34jkewhLuhhm5XVrlcq7zu4TfwyHnLnC3PphjSS+YBBVDnNw5kt5wm27
lYn2JoCV0CMzmLFEbXQZkkjuAhOGt0OVyqyh0Y9BNL6NQ1veJIjMuW8Xr28h9mGsG5gEprcpNkGf
hSVvUuSi1EisS91PJ0f/GthHVyLXZm4I50yyl76pS6/3jVqDZIjBeZti8NynWUj8jQlRyW2tm7AZ
s80EJaXQatoTkX5t2Vl3RfNmNdREF+MjBaprTE/Kol1DZ/mMAAOXch6in5nJ1Kpq51kOxMKw9NCk
HDrma9alGO3h2s69k1BZeK4JYotAVAX0tgmDhsIjenUoCzo+3lhv0eGj3A3J8IwOEyiufFI+aVYu
W0IAXE2tSFJ+iojP2sqh+kyi8rtNQnWvs1SRRrfQrecXS5XPMu7yXaZReGIuGd407F3lPm2D/lBM
tbVmdJtuI6njlhcKyVTylHrZjxXBAxtoPe57t93T7NePY2n1PCkSztwMZCOG3OdUNC9RQkSUMmrS
zXMMFrQONYYZZiTyTezq0Dy8uLr25vlVwaAxjHn86mpak3kpbm0qT9SF2Acoh54HEEN4v9LQd1uD
5CraGi7uabxrV03DddO9ZAUt/hgbzjaIEWCynmN70QegAloofCYNyYpI2beEY2zRG9GtkV17kz6c
zKLYKCZJ6XwrRJNt8hqF2WQQm4WVHs5QGqktLfc9TQ6M40U6+WY7fJUBcvVciF1WOm8qP+SJ+dJO
DFYnT5RrNM0rcorBpYa3jBLvnFJ7dHRiW+PvMPsP9s5kt3Ylzc6vYuScCfZkDGpQu2/U99KE0FHD
PkgGGWSQT+9vHxvlrIJhwB57kkDec+/RlsTmj/Wv9a0QgoilgNbBkElZ77qjR+uyre7nGQw/dPrl
bmJ3xD9TeXs0edDs4lpVu6emGqMtuBEk96WixTOAV1h/MXpijGyam5Dd10qz0VhP1v0AcmrlWoDo
x8I5KKvs1pjGYt6M0XVFc9AuoU/RDlj18K5Ue8cuzn0plk3i+tylBCSLqElZ3o28B5HnCzFhRy92
YxhTZk8D1YZk4KsRaKZ52r2lW3tU5sSxN8qbPZliG+2FLcaiylNCueeAWOna6XPhYn3V1YsdRY9R
mzzWIvns1E2KNHBIlvCjjMRR4Ly7492w7ce+3zgpe41B1cE6oiAsu80VSrNu5++4ZVeIZ+Adiitl
EPRGzyMpeB1ELi1CQKMdKX5sJA3IauQdfF3uewxUgGPoqPGqq9rE3eGu7rR3L2IutvEUTJAeQAtA
N/RfQFbkByq+b71IgEBq3XoVW8NTEA7XGYV0kG2Stw7wRCzZ5zWDfWYRstAD11Uy2IMVoodAuken
C54Gq/Zx4FLXFU3yaI3Ro+/NExTA5q6cv4bWit4wGM8bJwA/mPcUSqPqsIr99lBBV5G7YPNMsus8
NGpHi/1D0xl148abQFD8G/RSbVqJ8qHZYO4C7jDAoTPdfIFt1mCqllZ8ZEGv9r60540bxnuCJ+qk
doKQOTYnh8LSbHkeARyS/HyNWmg2fhCqIwyM+roRBiIW092GC2A4UmPDcjqs93ThuUTIRLeu0/Dy
EN1Po4u7oqhIReFkN0uRXk0jhudAh/xqfYBWbq2D8zgt/pWmAS6ntYxuiTFBoO33bQmHUs9WAgDO
hdeqvSPP9S+RBR+6iZN9bXPFyjQOz2JgappM+1VF7rYEn7GyyxPB118rI5FVXBKpyo+Os22aa8z4
z/E0YpqI0Jkw4EhQySUmcx3QaNbAisJeTcEhC4yo6PFo+b+F4QVXhuEHCuZRu3m2TvKpW8V1329F
Je+jitVDi17NHcgJuZ1+5865i10eVS1LLBV9OEbf1JZ11tSE7RVBtlXpccl2lOlVTgmqMZ77F9pU
P3q0YwYu6yovrOUOTCjWwYmxwvigCovHEHw8SUu8ARyTV16YPSuX1EYi7O+Wu2cKXL1d2gcrZaUx
t/JD0YYrwKWgH7uH1pyjyn7wTT8dAjIIqwBBWFyUcgXkyU6eapqaKj2zDmCHgAEZ53VN2TQiXy1P
aX5cKArcSGJzq0a7LylHgHXsZPdxw33M0rVgUMHaIob2Nx69VxVqzOvYYm0F9TQCVlCHzl1nd7dZ
7H4Uk3jvoAo2+Xcp9I/jJ++D8CZeWcQhFjvvTl1rfy9467MOwzW0AxzF0t8ZBbLPLtcsJmP2q9Le
Uv79a9Xqy9bDOwRas/r7jpiz4eQUlzrAjFbbIDBbEnlnRy/4UMx0YzmskKduxEoaM6x22a2os59k
ubWc6baW+k9tdcnG0la8dZoCx7qRziqYcCp7NeseWbx04owe/zwU/br38eAETfXFmX+Og/uhwtat
Db7JssI7GXJh9cg7zGrijFIMUMI+0uaNTS4AwkHe1YJTdgzGkIWX7PpzQJml3VUNmRq1cRu1L1r1
QE9Fjh1SP3Z5ySXtfi9jB8RwYs+hn9H338zCsp0TRcu0SNF8b5xdwIiBt0pYexzGd0G87OBa8CL1
aWLRlnOmc5znZtzf5Km4o42qxpnfkEeoyKkky3k00dXczX8SeBW5sR8rf/pjRw7LZoR2IcwJXzeH
jTA4ORyBYSaX3qrKRqwtc8WIY/5i5ewIdC1zpi7eh5oQlsbf5MXXLADvQgE8CgsVHrgy+GUmNSyn
2D6gg1phOWwWy+e3Xl5pUYDCrSY2+g7PgTjCUcWxp2jjS2l4QNrHLemsZV9ApJYvNQLh9rty29sC
ygULRYbx8bFdQsC1RhI09hkus14+9dXQAGR1enZU07Xo8ZAZkuxrSjU4Tkz87gaXrVrvZQcxXWhy
PK2rcheXZLKaOVJoOT7tEhj7ctTbVX8hsArxVaWTd5DfwH3OoxoFDtDipy1tjklEO2ruHTooRglJ
3bI3KouPgTucyRmZ6xl6gKKHeXMJ9+a89vqC1XNIDmk1pe65ce2Kh1h8GvgzcOPQBLBzYkxbYKlt
rAzgl0ljih5paN75JBrXCi6n5rpvu7rf1X70W0WYVUYWEr6hY8GVmM4x2hwUxwMIJo9E1F/LNrsp
eL6uaCa4xe715s5PviIDGFfDifY8ubWb4jtfyFUW3wQ8ibkHGSF/QkLrElxdHIB5tLS+hpjUn0Tg
Q1scWbl5gih2zh64KU6+758ERWtYFnGyuO2K/lZYgT5792ZZ/lAl/Y1uuseV+Zjq5GIpm848GiGb
LvzdGCPg11FxKoP4WkunXU92+cLqgl2tk1AegwOU7N54JKMw7yK3uIvN8sqKMcaGb7ebaXywy3a5
q08hKphQLHHTKG1P8F9435Bsoeq66bzo6CzDvIoHlt7jGBMzdHC1k9Ah7QBFytzg4LNO42Uz7Ifs
ZXIH91zVsbysZXX2uvq7SGaf3oryGHrpPi2nKyvonmH2UMHxCFumZWtL/j7sN3U6Hnnm8QcZ4uko
r21lRyen51ELk4Kj9kMSRRAOg2ALfM159CzW/Imb6s140R7yvjMPErvdg4+DpxlxQYyYkYBrmlUX
B/1RNDHSX2XKbUQdsUh5rihbqV1ekze7pLg5AOP19nxLYtrv2zvTaKpr0uTkXyAwnnWa2glorh2G
mxyHmOcH2V05XUSFpYeNV5pNvHiEv2Zo47IwJwzWy8HKos90shvIqJyzVtBu9liuCCIvGumS1zRd
NLzftBdSEcxw3I2mPcTa+8L7wbOToNEudtQ1W6P+kOn6Gox9vWdnNa5rqDf1CAhTUeLEqxgAwEII
jFOEdF33FlvgU9W8YfBM7gmk40DJi+m01Jh9VXKDcGuzjSVYVqKETiZOaV4YowfPsa/s+KKyDdWe
xrlr17vUuOZpupbRdNATh3+eKGIdIXKAMxl3CDUV7hZG4XZ2XkPD88/wAtJIg5gAkzs3QeMeLn2Z
LaVXXh6vays/4u+gCCt32aMVyRbkBtRqQgqWr76lHSWbelA75VlXtdPtZ2O+IhmuSwsb9UwiZPMU
gruC4E4Ni1ENHCxXYWFffn0VXqm8r1ejB4PV45VCZQAZP/+CO/SY2Ctpfbh2d48ijWGzJVBU94XZ
iAUuB/fWk5sepoYIQZUBrA6XU4JSRkjcfXTrMdnlGneiBpVYN5jQ0659zlz2/erSl5W09WNkFS5v
meRDIYZPUN1O7sVb1ufv3JGU7SSh3niTK9HI4HDb5GOzPHhW9TSRZIdMgc7zBG7izEmGp+mAUtYz
eHdJKFZ9awtqZi1cEMVkaIvgR8zDnjEWoXhlOn/Xy4FEHADFrcUBV4y+S+KAINIgaW/INOuMzJoe
lxRAQ1Be58T2CXwxXnFc43XiHSu7rE4Y8LAIe8u105aIfVXkr/2pu8WSuB3jy7s37m16OgFThjSr
l+qndtzgEKMpuRkfYXYQ6/O7oke9SUmrgsVsP70v3+bqqAoAI0KeTD5TwGx7PH6tTjNF0BCcqfCd
VLk6OWmJbx8CFZl2DjZoMxmHniOjqrXWdLQftSGo1pfx1uViuCqmQh+yFI9vn41bq+3A4LXJ1dgl
YEF85k7Z5Kcor4k8tO+4SMt1Y+PdbU5YQyA7SlSBqmaBCxlNY/WsLo4dVy2feiAO09UDk6/pjzwb
BryE0VNtrM2Qjp95VZdbFgcgrL2KvJc70vnuyl+XlBM3sHdP3KAgo2xIjdbiqxtw9QVZCCU0vnQW
tPFu9sNL78PoqLfUx1c9TPNLtng8JB7q+WL0pyFsA4P06EdTs2tt99kZfAKIs/9V2+6jrOhKdxP5
GzTnJpnvUko4MJjDz4WYt+4smkbGhZwDU942tsRNF86PQxUOe8sKTp5NQ0njosTx/rWxaG3tFivO
lKUn7t6bzOmiq6Gx/8Qs5G1dkd1K+f5C4j1rQHOok4WHDZ18c8ZBsBti/4ZIzdEvl4umSh9D1hPU
Gul5h5ex7er6qxprsQsteDWZHPydYJaA2w/i+TLCVqSLw/6AO/naWqiUz4enRaKvyibh9XdIspgB
u+U1IrFwVvhQd0FD6ORC32zNtJ+7+yELbGQJrsHWcp86ugBcHPtmKX+GueNRgEdr7TwkhPbh/nUz
rFNXM8PkW0dHTz4Lai+mnm2Zsn2MOwBc4i50xVuUAaK33R20lHI/FBXC8LTQIhKAtMHVt/FmciDd
Ej/DOGrWKTa6tYuHZPH4NUthidtxLv5MEeJrH1LP6tKRzhed33F67OzRV8hn9X21VPcGJWiVBdXZ
tDdlCCOmGWDOxxkW74SvemnRTnSCn98IUodLQUwnyjBsBcwhc3ETEwE6ZAqHuGwopKL8x4pBCAAk
1MwA/N4sTkql4KuLAdw4beLzOh7sd66dgDVnkvKEQZU7xF5ZHdqsvXFLXIaOKFdeUPFylkW6dyS0
4GE+9l7fbOi8WU4WnNYKrWjVhNgHm6iI7qtoAm7tLzfLrCesVpwu60rjmOBiXWepfBhhxNGlNRe7
vifS21ce8wnp/mWqPtOsXtbBkFyhAkD1afyHOgyeXU5tWwYNdP1Mrz1JoUyYnrA1MI+GMY/0mVSm
20eMMNSrTCrklJAn+9ay0E054q0ndlV5QFsBD8cH6cyACryf2SlvYmqVLZORn+KUMlj33tIAclrG
xwFE7lp7Hj/vrvya0xMZh3NwyLXDIAaumaKSmzAYflAWmnXgzJoTZd8+aPfcXo7yi8/UtYRcnTqG
kNAz1Ao+EgHEobxCvqLkp5ATexDcpacSwjaEAv87BETnwetaOQFoYRgEcA2Iys+O9xyl+ZfAyF2X
8VXSGgJNR0P8FQVOoFzYnHGqJqGfJYnrVULCnokGUb/6CaGeiKr5yZnM9irrq1WMl95/iPsWHiXu
Kyxb8LGDkyiG+7FRNAz0jDVOWFIWQvo59uS+rYnCllbL+dC+b4CAHc0SgsaKC1yZYxExw7RE5gtr
Hyr70ttyD7DxgSIN8szTxZVYanMhZxxmUBv4AoMNRni6vokZsTQ5pP5IkVN8bsBepFyBMC1sEFP7
qDPzNYkTfnP2M7h0PNXWQE1MAko0LVHclEObFBwK0NQdeK5DTxCAuoSi2LpsLxb2hDinPbNL/G3f
ErYsGe1cgAGbshgPdqjuvZxjjeu24GLkA7Itu4WyG7eGq2mMMThniiuf8BrAqIG4yFjoJ6UEXQNx
trA84byY83mxclJhPxf3M5DqjSrDeyePftTg3jZxyjw6he+FMlvscgAOvOlEvTzCfqJWw1zh42e1
5XThAw7T1yREnDLxeaGH5WzUzLFu0Efca+4hNt1DkdKt06Ox5yCRAVBhTmzw0lGJCtVSVc3WtWGT
M9Nr1WNqnzi3cWeAr1xS/HOuaDgqo2lGct400Vifs6Jktuo3JkAUQc1iR2Zyqky67rly9IaYIpEi
sRknryVDgTOX+mqbrR0B/cTmexin3CJaHrAFwlKHNy87HtgvfIyimB+DYoiQfw5jURl86xLGMlCX
sGQuUWp+8Wxxy0XergLFszkMSTDrig1pXVUrp5clkWus5GTbcBBF7jWvh7DFJ946jJU+T8Ekg3JW
KZ7+YWIflxhQGEB+QrgRo5XPFVzXMcSR8Eiv7J2dxT9MITPFF6XYJIOc2Q32zsaKqUTRJcOvE0br
wfADx9bJgzXG6r9URAiq4snjKEMwgkm9q6ZtVB/wFXq7crJvtfMiFauXnHX4WhZgiCAGnYQeN0TF
EFy4EAA+vA3mm0rKXdVY2StNKnetrn+NUTYu+ClYmyR9wS1JVZOE08n1sa9q1Z2q0nl0hbov5Bv8
3ydZN/Dm+hB+0GifbNRvuHoWvpH0qXHo79HdD6MwoeII4IPf3OUeCzAr529E90Hl15gfNW0qmHQL
SmAwvEVz9hZNy6kUFmUT1IivCLcWuynqhoO9xJQthOZYt8gglqA2JOtKAANYfmUePyvv6JFaXk/Z
Y2wq0iVlE/E9V3vjTI9YHTZS9Pc9qmV+iUVgIMCOgErgLM09rXgotuz8nCFCmayhhc8L5tWsfMpM
RAsYI/QckVoF34LyGnMxO9adTxBQKTho/XITGCzfscbDnXaEpuwO/TUh+QB+jqqg4i5VHCSUs/fs
IXlBSzr3fOPr3AupffIPtT2xZ7Lm8ugW7qftzNdzU72FXv86jj3TawSLLHRZDLS0FM0MedQ/1Q2f
n89dGmzsNtPi62Wic2E1YIZU18ld0PINZXm2HSv5PJV4mmX9FGQ62Xd59zjRgMBbHLaABsBUU9dQ
9ZOCgEbyDfM59xw3CqSKtRzCM81U69bmDeI4oJImA2aXfdWHrGXA3YtmI23023Fu3q3sXVQ14QpR
vlUlEJY6ygoc2fKadBE+z8vHaAkdMxJVGJGs7C1uqTgY0LUMaUYv5qHVOi+10NMmJo24IimiiZK5
k/omLHPlSpp4FoaQVVOPcPAH6zy6EFtZjWxCcUwvJ+t8Yix2bbOrEeB3gEIwFsSQfSmJqg5D8gjp
6xexsz2J+dZx0Jtl618nHsCQNKQ5LEynjd/TreSP3nVWv+UXAtM8kxpYhoQCPxTC0fsDNGRFixoy
B9uedRtPh7yiXsWSpCPjQhx5UwOLdwEBkOgPvGjT98Orj0BiDxaqVTACzEqwJjvmRczWem5tTqZY
zFZgH88pEiRwXBaJ6tUn+51W43UzwGpOXbrgcuq+0dKX8WB6ZDdLc83qBUzIwpZ5H7pWuiYQup2d
xL6dw/EqDSeq4WTJpD7fNgEveeZbK8IJQ0wKcWp46FxxGkZqlmkOQQMLmgefEPMhaugaCOPyLYdD
tyJdTvHL8DBMU7nXDG5rt7Aeu8haO3M/rQIIalv2JevMpNw+tQm2HUxvrM/mFtrtQHPZG0m5i82b
vJwrk3StlPdeAqc41roK2dP2nC8LnBAZPunobxUq452HYJIByV96BjrtAiySVpGxfmb7v/XZkJ3R
7UYqXz7pjOHJ3tb51rfItPiI+yap403U9yUirQSM4/Q7v6QqLk0IX9VRfkKzHXatM3p7fzAhNH6f
5tDU/skQTda6Bryt8hk/WdK9m+RGzcV7O8VnUJ8PUYx67HYYT6YJ7JLK1oyB9OgGIVUNCelYTl/o
Zd209fKlXxWC/wulehcZ/blQPKsbZgedZrCqhWNvAQiV1PrRCoM+6tCBRMNQzYPf3IchPJwlHNmO
1/k7VwFJuWhqV11F08hIBcGi41dA04govttX9ylKL0c27yoleOyre1lmr2H2VQ2ldcxy1qBW/VTE
zVuWhKe03dUQMQDE8mh18ei6tsUrNL8cYxf7uWaxTiNaPF3Z2Y0wEtzf3MAgKfuzIJ2gkvRzZANC
pfjskjOaH3Tm7U0S3Juc78Js2YFc+yJ7KR5GTcwjM895TNYlnAXLa16/5LTcC4V0hDqD90A0NCQ6
kXkZXJbs8VgzJJQJuLTGX9Wo7eseHjd4cbg9Nhdk42F7lt89CdrNNHDV5zGTMWGwFUGgkpQJQS0p
wZ3SdgEy/apT8qmTA0SPkm9X5ctu8N3kEDAh9KHzLlEetsSc4j1nCOdg1dieJmt8kVmjL3vDYJP4
3c2Ss6AldH4r6NY+VorTRAxxjHYX/5iTqwtmtZ8hnpJos19T4yC6h7S50Ze7LVzCAfE4WHsnce7w
Cv5Qu8JCAfRVmotsN07ON13zLEPqlEqWzCrYICIsLTMJTs/cWXFzX4KcCxtK/wIOGrseNF8G86Fo
Km58L/1TBil3Sha9LIy83mj0wWYvw+wIvqGtPOjQuf2nsfXeoXmElG9zwgTFgR6DRkt5yC4Zi11k
C1hTEYpDJOOdJPuxUm4/7HscGQ1xWM+e9FWNpNek7Gw8BEY9fNvaJCSmAO2rxV/PA6szjo78PBcA
vAWxJ3jXAAxZdjXOXR8qg+nKAuNu26fgr8OpyRzq6mg9TWJew0H3UWfzie4++EKBOeihWXCVNFfa
K1gYGATa1J9YOXA1lSnbE9igaynDayscxnNZfkCKZyLWVNd0RWTvOTVsVGTfW35xVVkIRO40Zhu/
ZLOLaZSzjyIQqX+8MZK7XsutE3p0fkaO5nLUbLzy/s7yuc6ZHmYdIl+CCKikEuc+vzBMp71tUH08
nC5nDx+aMcVxLr3hIDAt8tseH0VIRWoHi/CqoU3LW+BiTJL6S3hBEQF5wUJpR2j7F0LIdsydH27D
1QI3Ae9GaZ3bFCV9EPsRitXFCvCexrxCu7raVlX6IjllhJk9E79z+dlzOgh08UVaMGQlzBtFRv4K
pGu9nrh+k7KEuXspRG2Kbj/lM/Nm/1Vx3e/9ReOlCulQWIJHXArVRkiJ/NahXdDshZPjAxzfheiX
CM5ZEkUlTD+8gbIb3ogogeO2i9k5907wbs+XAHamSU4vQYHxQST3tP1Ek0qpo1NUUPV8DteI5zzE
wOSCWgQww/6R6HFCba9YuOm49p7FQPa+lJ1FV4liQg4jllqC41tMjWLE2eLd6bMPu6y/l2TqD726
j6W8URMQTaqzme9779hlzZOqo2ZdBYo5K6MgqSzRJY3zK+dbWsBDzL+orZGDyzbJZnzBihJLQjjq
So58HcHU35dtSLZTYPwYmlu0sn4VaSE20QexmXgNyWde2eP0xPh+zULBW70zxPq47Zy9MIFcW0X3
MBs6ezq9J39EzgrBkwsuXJUWD16Zl5yjU0/TThFue6u4TUh1ESlXhNMIb7EFxQelVcLPhzlxiUZn
Xx6nKn/mfX8Yete7Lmx2eg2PhSiD0cKkdLAGEtgmHk9t61dbr3fb9dBHH/MERxHYMy8c/2ssyMOz
WjXrsj+y6v5MZlOeoKW8ky+HlMKGMadKkFkMNXyRL22FPYBTwTabPZyuoXmbEDnwRNdf6cAZtczl
tJHT50DPBC8qBgwbWWpbY+FM+2MRJyMjgWJzireF/H76ebAD/90DUnQso+IWGZp19jhQqGqpHasa
SIN+8dXkkuQexcE2VsTtxWuymuZF7ojYTUS5mIBEDXZZF2wdAux3vLSxQtB6yrKKFGdbjnx7bEAz
SbGqnI9BkSUHVeVna5S4uEJMTt6Mu4FtAWrPc0bo7B5sLP2TKc4wHyguUdfkUZT5lk03gMxLzxvm
N/ozq0cmufhalFsvLrzdMjuApqv3hOjjZgp4p/AY0ScOihSVNahrv5XfwBmx7ftQIAlj1X1n5bmJ
xrR49GpxtEtaQ5Vi4RN1r/0SVpecLu3TLe/+ccsaFPLXmPtPjLkbDCh7SAmUYmoDFTrOr2U8eTt+
PtdOaiEeXYYaPyZclwjYpgSgyvXU1T/5OH8K0RxZA2DNjrpf0SSrhX6hvAccXYR2AvK1fIuSSzQJ
zzxbL57nP0itj2pKPvGEXIOk6vc4ofHlzcsL2L9534JszWznBJkWn1ONmy2yLm3wAaBcMpuMCdlz
1HafhrD4pl7Un6nJX2w/r/a1yMym8Sy6HPadnN7dcKFNqn7Vc3dlTIMakCHUeME3e0P86u1eRQCz
e5vTZhVmnPx7XrRxGLzEB+jWPveFurElBiy3fqlmh95pDqJcVsDnXNdZsbnYqXIY9lGNpNjwKPAJ
66Zj7xxi/Gkbkw/7acbT0wTB1+ynV0iY5lBLIF9ekOutzzu3n5M/HXSdPTHMt1YG9qoTdfVCD0TS
mwLGnAsQbS5excgwwEFv3FYJUCp07jWQDBamBZY+iz/T3qfoc4xlTffh5H+Mz/M2K1HhQNp5VU0R
BbRgZrJotQhj3YQEy6Oxfx4Idqymppa7qAr3pDa4V+FibGo3fh5SMFQ27Eif1R3PUhYewLZU77wM
6uBRRFdnKYMHUU1kt9cpd+VW081XknDYcRsXYXYEjnF5RHAMki7ULDIeacvmIw84gXoTvLtu2Bce
wXDdaQrSXFopw3arO4puO1p9gAHCpCyis3ayXdCW7jH4dGdQhAKBjsNL/jlHSLqdZdisujm+HGw1
ScAxsiXHWFRCbsvxYpjO9shqAYEXE634h9iH3E2hcH4QCO0qqziNXnur2RvGgj5xYpTMxVl+Jh8G
Os8CCsyKrLWnbA1HS25Btv/kSz5vAWHeiEAV9BKj9toT/XcJK5jVaMuYRxMULpFUt0vLSz8UrOzS
hpNIBO7XtZlMe9K/i8SLIDPMSBb4qWw8O1WMKB6zdc/ZjWLrWng/MfZhMUbckCc3rb7cCaJb0S8X
DQzGmkSBixb709SQsUaYS2mavtve4GxiPu1mCPP0UAWGMwYoNHeyBVMPBw3/YAVUv3gSFVtEPO8T
xEC/yx+UnR1GJga8tBbbJB1+zp5+wdd39qYnT7nFVRxMeCN9zO5hUZOJoR5ZA1isVLjFLnrqhZ+B
Vb6AomPkpsbPLo6N+tXGTb9h1VfTP+CdeEbjv/IsdcVvk+9SVbB62gmbGMJgsuTjtrH8koKChoeT
nz42OXJ0wksur0Zxqzqcyp3d7vwKtiQdPgD3liQ5syz/XRLMQZf4hujMrSFCdFv57UAhOKgR1vUU
vCbkeWUzFGeVHiim2Vt24N4P12mtnZso/wU30dxM0bAJRvfJarzgXBh9eQRqDAHkLjETHttMBHC5
3Ppaee1Tl0cjBAzgVmTSOVyXQ/CklbsVJVTc8TVYeDGlMd4n11MsPjh+aqL1f//dv580YaF5duHH
sNBij5ZzZ2BYWqW6bI5sRaj65h1AvTQANG3wUmQ4Bobp2u1xhHeGvmZSzg8Z195VbPQe8KV1pLaa
VSAZJd9oZHc922eRnSqphwebuvK/cawLnAjeX1ac2jTmgZT1R+XM3yknCVj9nJz8SG6VxBhlAU4H
Ek5ey2S8TISbvoYX7TvXxifFidhTl6haeJIZyueov4Juv9FQ1wxvYozn8rpJn/ivoJZjeGTGKZZH
Vcvrt5KQys2YFZItSFWvhiEHJ97afNspcqu5EFKG4h6o1kOtc7NH62RRifaIdY9Rpq8T/wpvmyRE
TXfsbGBUYvmkYK9mSMr0nTM4zyTEn6OiBrBozp4xIQD5rN2aqVDb3lEL5P4ejPJYdxv29+66Hd8c
bpw73JXBrp+KLxPHV7rzsseqXD4szl9nkhFHuy4ey4ZkB+nw4D6vl3rTDdVdq4Z830YDPb9JjZEA
+mcUoIw0fuvvCdVSXdlXx04mguUnoIeu9W8SQ0GSpcnAYy61OJNQpkxm4m/uTcLY6/nX6T+ON2Kg
jEPAn3yzcRc5XrEpBp5BretcNZJvO1SBPILKpgV0rndS07KR+qLYu5jrzhK4jDU2Yi/tS7MYJg2w
3nzdkTYsT1q7bGaVVg2QyRM2I/zwxN1cq0+D8D8JRD9l8/tg4Bl82h1gFnGn9jCVkti7cYaBRmI7
PFlBfvErVsPONujpjogYgCqwb1lggBxenv1eUsDHBAiqYuRgDpTpOWBJuGoG72fpYKvUcmqOwSXz
Nwes1AbXP3aGOnTP8ijmFaZ9VwE+3rxix9nx+OxH3WBYxwTM7cvRL9hKEdbb4fID1Zc/m4MWzks+
fvzNdIlLPtEq0lO/8IYp/CR90IpUcDBRVeUVxBzIZsLj0+0RrAfPS0wxAU/fxumJEDjB19+/2CjE
kyZszL5xWrMdiLCtEinmfS55SQ5T9VWGjJJzwSuybjGA1cuk2AlxR+Q+/ameZw4VwctVNmcNK9WV
6DiPa2sJr5o82Yw520cH1QjaP/p2G8JPD1rn1ARNcU0fTb5fCnrYYQjyKAnq+JiaZIvW8TAWzM1d
/kl0sXwAQbqxDMfNNBmqbQ8U6U5G8RWvcjy/vnoQQJo2fyOMF4wxQmR6UIrncTzUO3O515N+4Pq+
bZD0t7OBbOS4RXOwOpC1vIfXgdeN51r4HSIcEFSTBgcHf3JRsy+zNEBllZv5KgmBboU5G0y4xKEF
hDaguf5iFpq30BUdeoLqtyZ19U1IAyhxEv8GqXfrVGF0z3V8Si8q3jxisTJFwGfqiu+lBKVRX66u
RfT+KhuTcGO1taZuQXwO1XRXF3Z+kzopIlmFJbwFnfz3YuyMjzE6c7ffFhfdWetmPzcLJ2cjHoIJ
QSfKXyiM4QKxsmxlNR3v2ErfRX3gXvkK/IbEGkNFAvXv6RScqqk75wXrR0xp/doXXCFJb00HVWQ2
xyIDXASXxRDX/i6mQcWb+z9NKTkBJu8lW+n/EYj7/4Htp7n9+bd/fDWaIqL54SfNm//UdOnY/8dq
zEMj0/92vvzP478//Gts++9/90M+4N/+gQ34n77veq7w7RBfqks083/mth3vnyjm4LDt2LU9vD7/
kdt23X8GSGmxCIOIKCSlV/+R2+aPnCBg00dkm0Is2/2/qsj8r7lQ3/UZcewg9gmFOSS3/3PeUs75
PFywxfClGqR9lGf5p0yDdRP+wdNqYbn+x/9KtP9vUr2XvPO/hmD/69fjx/uveWjuMt9pWgAfMSEE
PtUhZVR30nCf4ywS7Z//h68WOi41Zf+dsPNabiPbsu0XZUR680pYEiRFQSpJxReEqHOUSAekd1/f
Y2Z136uiGFSfVhQd0uy99vJrzsiBVlNv/8v09WymFhMAnXkwzz29UNcbSIYprcFt7NKaBU7X+7cL
X097L28nwIowsCAktF4NwTdD4PWFx2o69IXUTDb5xc/E3AG8jDVI8Ono64EOeWIyUrhrRNS0oT2D
bL/POlcVRiEzrF2PgVByTMZ8oWcH/B+YBIrq/to8lxN+Ld953v2pu7fMYyZAOZ9+NPDR+GcyU2IA
HWjiFjMPv2Vg9ND4xopBnrABav4EfoRF3glWEpr7UDMgvj43pbHx6EClMHHjN7sO80AjVZcDB+fd
iIS7MY41BOtgiuXkAwKydekF5mr9iKvk07NuaVAhHC7PWQZLIuTL5fPsGHQNHi0TkMvTsw1kN79q
aNfW7c887Ptr/3q6+vXSv5quTn1vyuZAgsw9I58S/YvlI87RcQgJvRManakbv39PsgVviXMA1rHr
h0zBh6/uGgGjPJQe/q/VMmx5ItNtOesS7KOeJizeuXHBTu7/7s3qv43RMt9yH5+o9ZyJls6065FH
ZD/Sin2gY9JlE8yc/WeHo+wxJeKEk4mE/G7KgUilt9+BbD6MLysROZsVLOI+YWEeb3VwLwlYRCfA
qANzdT3bKybWFjLn+cJc/HTUwJy+dC9bEho3IY1YIldPzjChg/xPnR38FXrp+SQD/dsUUCmIXpAi
GifY7WwCq8cyDzRrgEQKJwGfzQ1IyQOYvcmBJYCYnxCDzH0eTTjB4bDOyKi5yfMVme1bcuY0QPIc
Wf6MIw5D1nGeCnoUE/oR4HvvEHH4nsu22LsEILVF13lBUVtHgu/nzNhca6D0a6ivWIiT/Sw5dTqe
bphuzrv4CeTzLdJsmket50AF0rj3LboGEcz3t30hHPxNif2y669AHSaqNqcrXVMHCMlu9X5+WW1O
wEhrNztAZ3GPV5ICHjNUtyfE1XTWJ5y3mi5vTgWp8XXlJfBnlRt25att4xZZ5BtgFnJhdWNkgzP5
rNWPKdi0ISTlg/xj70aqZYDT/P13evv4/H9BfqUp45pWTKi+zAN95OtwhC6AebfSdFcperlJGOih
4pWfjD/cVgrx95XECJqUEpxANJK/KmgmGymMdK556CmGUlq8KSH8TkZ39/7buTIrr+9DLcPCylph
4Po6x78Ygso2Tp2XldbhRAOXzqp27TodSWlCH7syhmfmQTaeEW3M4p7UGD9BXQOZejTCY1lSwkQ3
QtVaNrQvNxVhgLUtXfdGxxzzShb2sko4+uy0T+/WQONi3DFharzQkoQK1dEwmaAEhHh9cYjuuYXX
58yVcjaIjfpnMZ+//9K/QRhE9IjwqmYU2aYbWK+tX9ZG56kubLDvUISIYpXdZiFjFhy/sUAXZ/6y
DAnhrH/ogfWjfZTmEtiG28UYBOBoJ/WzzIAUfct5lBoAZAwQqD0hwVpH0+iA1czXemWmX4BAvfxB
y74WzeU1QsIfy6SV0g8lQ7/s3cWorYjTNh4yautnWoDPDNxhoZhuZQAEpMEXd/qD32C9dlOWe1LW
tu3Ij2zXFjrEr/ckWOPMTePhQtiXJJeVG/s0N2C206fB2FeU6HPMmc64x28qbKGJoWPAr6Q13o/y
vXb3/f0E5+eVFOupgEPx+J/D2P1rEA+SUhX9nOYALBx1ehClGJBaM69CBr/eTIiofibbLEtUWS5N
bkBbBfnaBHN3plTO+MNK+kP6+UZPCGHvWrp20atIQACwZt9gGlCsUmZXsgq5gwGp0c91sVyomDke
yDMM5ECO3rXFdWvUIaxuJVjeO10tALLbE9C+DbgktxtJYMj/kWZHq9ElCP4PEF7MtcpYgCaLT/Kc
xfdtCs4FYuYXzlpWx0UN1sYzEwS0Y1BvLIAvh5DMqo669BWx05ue005CORkeA5WgNKvBcXzWX0cc
N1r0t8DWr+RVQUA+ATxQtrvLyMOjsUkerrSboGJRztvVfbY+0XVXR1jLc71JE04FQ+FnVDflnD1U
WpvOr+Dnw9w7RxAHKCXxVPlqPCd3E/ZVDzXY7uLE5UVB4ZOR3dEB1Dh4pKdn14WfIOlZpSzqsmMt
XhvZStn8mOkdpnu32inZWXt0/9+ykXXIaXPU+KTUV1Pfn+KHOaE3ezTAOfJuye2s8W7Jw981dK9C
UbJSUdS4WlunJHlfI7FgfBhDvoZ5jHlipJcpK8qgX4OU/zb3ATs2j+ionilr4zjxFJIddJMWq7n+
rKqJVtziH1cWFxXcWTkeuFmLRyv3pb3AQIaPd5pu0xw+bg9n13zWBknjZJd4q5f30DOzf3QYLXMY
2qL3d1M1ZB2JfSXB0RXhcug5IoUDm3gPv5LZPXOdJM73BlPlck7kCscDQBGUYWGV9eFljGsmu8Ar
7mnNTTmzEVPIAhIP2w/F1bjxEKaU523pqcAFWkuv0SlJ93m+bqJNOzxOP89BuRvN+kipBFjtZ5Sm
PTE1w9FCwLzGWVMf4bRXG724Fxy1beeInnVWHuQJrufQvvl8oeKFux5Od3UAxnJL9pLUDVR0ZCuO
JCTXpEFowqb1HPE9wZIj+YJ6lzkYRIF11NnUVrkhr4UDgFdzpjR8BnC0GThcOUD+QDRwiGDV2Sqe
4MTudNUoxJRdVvRGqm8HLQV3guuu8eFl8qbik47yGOBTEIwEFCwbPBItZkRtxeXoJOM/R1+vIysY
2kiLXx2BNHqgP58RVpMBP59nOe2nM27MwDXiHMEHWAmvEpDo1a1U5nPlfJS/r5BGWiBki3zn0ev+
20/W9mRzSltnG1uLbZKjN5XxrV4lI5dvV9AWRWw+ciuvZ8x8gIAYM6I5VTKSkABlGq5rn+lx3lwD
OO2RaH4i10smPQgeimorbSRFYjCN0D5NCWln64scUzmb/bmSk3WqzoK8I43Gp/DWJKHSgfrsYhVZ
GJzwG+5lE9NoGSUeywk1252+V+hEhIavoI3seN4Bj5cW4DsJmRZj4F70FWyuaAsJiwNMfAfJa0LP
mslZl4PBWJe1jhNOFMgK9U+dIznOjNUwWmDeUwNYDWDjzpfjFS4Fb4g+0Gq/joBymtCGduM9UkGn
JemyKgM0DO6I9knqSzZBJ17mewYQVfutZ07BE2BUiGMGozBqjzhlI20INyBT7gZMkWwSD5SP65IB
lLi2vuJi975UXLrXjuuT4KKvSzqTB5Ms3mlYG4q7rPHTdG12NKSuzSH44OIpe2m9a2gcq2gKpDVv
kwCsevYtaj/lMawBctdkJt0JWo/Qm3d0EP3Vwy938R5TxkEMk3gBX8vjheR3yR+BOmCtgLTF6TYh
subAMnQDqcr2YpLvvnY7BbC2wSfm42IraBlgymsN6xp9QZTYu3xvA4TfhibRFFDx9jN4EVxGG6Qg
R4HzaeYDSDDQv+vcAD1NL35FsthsnHmpo6HDx2d1J/7r14Av1x5VGRqyT18zNoL67fLsuopLp0uI
CCvU0z914oM6sZiy0vkLDHWShtFe8btt1psZj7iLsIcOUAXEdvK5xuy0MWrvzjuhqtF4kqoSbxVy
GVmuCyZvpmLrd7uTHDdwHmUUgYjc5CZ2kx5NvBXA7uWuOazHLoAk1Blxj+FLZJJG91bjsyK9y8ld
lrnEn9CpKRwsCmFY3UJyjZXJSiwW8UiSI+H87jpj1VPa8kAwAvaAkk2zIzHg7YKWwUR8CKu7fsFg
0RlEUdfaduAeJ959PgH0ykqcs2Ktne5AsPY6UNy8eCvtocVd3E1el64ahi3YQC08hvt9P2sJOn4N
FuRm0Z0d2vQs86X9CoOsGPpgoC49gESBdjdxTjgipg2MrYwhqric6o20tFSpotELWfc8o0rKSaKN
CuOs30p/ABpNb+9znOH4EGBcKaKho3P3WQ41PqwWWD5YwkEc26MdwNrWHy1B3XAcpagARvCsG+2q
jkeNmdQfSY60IrI/MwI/N90fVsFS5u+dVXBehUydmwdOUXjDQSqcnDOhUnvGMzJf4h5oW6oj9UiD
BFnDhjpzaG8c40+P8Dq7EpnClMT1B3HPBgbwlRdOoxHYRacQzx9rK30mWYR+iXQBoQiL4wFlKKHo
sj8FHZb92+tz7wgIOlK2PhPUr4QgPoEDMIWU9RTPyxVWJTCm7o6NAZ0MXIZnGlVXOswGGFsDe/8H
MXzrCSLySopBCF29V7klZjVrpuPAk2pC1hvvFWiXe+d8MMPvS0RyPpChdc8HQN+RsSOHYqXAXUYI
Ly4ou7UHAgKR5k0wvQwto/zjS9C8tPWLNdOKa720oL0lqbfiJxHZ2J4/GUlKno5ldMevr/i4tFxB
F01dHAuG1ZomvLEf77/n6ww0m+yZthd6JpAEjv861Gphx26zjH4ae2BqxT1mrCr4Zje0za5zIj6L
H79/x9/DKO7o+i4pBzP6JyH/a3BH7r4A8h1iMbCs9jRRavUCFsBI/O37dwre2EPPBHzVhwGRlH34
SoIdJzEp2IKT3bHWl+jFCMjznTam09zS4kL7mK9doTR8EzoeSFzxlsIkBpX5qJO77ytvRcspvAY8
nEfga1LnLcC/o3DrdR7jmz2MGd4eItidjbkOnfJJiKkNxtXSLXZaQF89xuS+lVrR953RrkP/Qrvu
0W+oALPOMzfNi/yJ8QX7lm7AlURjaHBTOoqmNjqKr30kir5p3BoYrJoH2Lrp5cGw6iGVKSBR5IDN
qf1CsxGWX3mtjK5vOlfXDfBFRe/dUj+9jXsk9v2F9l4nkiRFEMsAGGlJUbxe6BC48THux/EwJhDM
yh9cFmn0dqX/cqGZkthF50hLeInsmwoars437sxrDMlj/YlpsZugwrsrfzT8imOmwkRTGNBR5U+V
YX8807ShjWK/MviF6OYCJe9qAfhwGgAhL03/NkdNXZ2XHoWtaiCjiOsWCmqHsbCkvxvKK00FhrBa
dw2Y4oZv4RtTD2YvkoQhVyGZJcFjcw4ez7H7sTCJB4Mq3PV5+Icz93tKxfVsl9ISeo0oYBHbX9Ib
vXlyIM/Np0N+uhvOvLn1Uk3fiuSLZMPowN+nCe39HXrDnuiebE9IoizwFgDhX+455TED8WEB/TLJ
Lrm2GE75pgx3KRhU7imj2KFQImZgPob4wIIS9/2ncN46kLb0DNl6l8P/6kCCJzn4wJNMxOM/6Dte
MYG9bajjyoOSVj2bHlnkf05EWdPcThzCuYWsaA9kGFDsgOth/sbU3beet7KKYdssex9TXMm7Y2wF
sP7etQbtZQ9QY61x01aM+HCmj++/ivfmqwQOJUCiQIpcr14ls4qp7OpgPNA3AmodJ7EGNwxgE6kQ
PaSeH2mV5vAjj7jG281ok+FMC1DXrQfGhANIJJbTT10KTKDx6NFQZsyANB694UdtfeeLnpbuESxw
1AgpN5embpmDJYnjoEEg1raOfQYD6vVFRUS3+pHIIt26ZUNlHLyAJN8M6A1nJM1yosGeQ0TV8Q/Z
Mft1ilcawP5lObRcv8gXVG3wvU0nnAXCR9dr6Dm6J0WjhSGSV1QbAn3Yk1FXpCgxU6SQEIDr65qI
Th6F5buLc4XH2mUfmOSgkmUkn97fut+zi3QCm4GPkcECha/9GrqcTpSqTsOhIqk+0IKOFtCGTeDt
gE749P7d3Lfs3a+3e7UydnTxLFo0h4O80ThcwmQl+JSGqbxnpWEoJapmWJCaZsJvCXBUlilB3tbJ
AAvvpschV9rPq4NbuZ826b+2uXfjowIySnyKlObhk2Vsy/GvHLaj/plJtfhyIM8+wc2qsF0JS2UB
z/Vzw0441rMHb4B+yl9btHu+/+rOW0LBCQlCsuAmQxGvKjWmD3GPXVXjYRogcyWYvpS0wt8pSm/a
H2BQKTWlSqYKoNf7ZGZ6FTFVfH8NyNjgrLvWs/6g78g7sSQU9eTv2S1JLpoyFXzSqbfyKA5oPbtq
d2akAFqWK+t8Lj6+/0LBm6KD9CgFDDqa+yoZPtVdNQX2MB5sRnbl7tHNtYrLTzncix6gJQGqs6pR
N3ytfm1eRvpcJ7IHVqibPZJ64IZgAiHu5s9eZOekORT3n7P9wF7M3Wkz96AumVh8y905J5tmu6NB
KNTgTnKqOgYLc8PfSp8AyrkZ8AmkH2vsm65d00OWk+2T0pCDcU1/TMxiMnd2fwWWQepALqfqw+WX
GSDa8ShVoVyq/E2v96Hyhnyd7/W3fckMKm8ofyXDY9VBocVrFTd4xvwcR/iCELa8XcWd9XGg3v4g
TL8Ve6VhXNN0KPBbGM+lLPiLhrFEzwbK3nRgxE2LEFGUpF1C+jRX1SyV03PBdX1/z903wiAwuwOL
YMDGVV6KW7/c14zagun+mkCgvnfc00aZO9VplTqTJFfzX1foRGS+CsArGSVbK/mvxJ4EWNmKiUdF
cruWfB37rDyd/jtH1mEqw8f0Ajll/iVsTvv89NymLjyn7c3Hdvi45IsN8m3KxhNsLtEW+Xr1Eqi6
+v6r2m+FXR6+gY17DjhY+NqolUVzYVIuBmdvsrdpQDKXmzWTuZXqyWYPiCZviXopGNBPdqZ0bViU
83oSfBWFD76fT+RUaOg1iwxcVSpaJOln+JfqYklCq25jgGjU5p+UEZZS0PneXoy/La6gxKJSYwFJ
HCsgypb9MDjkJE7Y25WJJgM5CJwysrDGZkn+jtTESc5pfVSxldQG9JLK3gBXTGM6Qwl4M2STpFyk
SPsw26vaqLSfqiNKHeSWf6tN6Qk4fZVGyBmp/qBCPtgqOwZd135OIZiaMaDlUEjVG+VUlYiUedOt
5FjpqYEivquvoF2Y1HT4OaC1S3pcqWgqfDS0UX6md6P4J5m+VPrI32gBPFjFrP3lyQPIu6r/Amh1
h3gwFvQ8Xe67vNkoZanV0X1bXA+VYhQgV7Cw2u5HaBX2ynpGFjlFio68uTo+lLlzmLW3qRaoBwLb
bOwCVmiOzJXZuveKJQCgYFOVulIDgVQoZkHpOeX71COghDMJEqjpseTkpe6gXFh5lKUvQAGM9d8q
WqjWqsxMOLnrYJ8PLajLIFQbNklwFxxtyvTYwZadUIa1zp9yJEPdCaqk+eybvp67ZyW3UFABS6x+
CxU3pfmh/PunRJRQ6KJ2Ku3v5Agq26asIoK79GBM1OgkkrKOeje1v9AdMdCiwTmWGNPknp+OehDH
YsQOEseeQgwFBsjqF/dYsifbWM8s08TXHjt9ZQQ1qf5QK7besiscvIjcF5V9etX+7T1lVVZGcapA
Ff6NBppztU1oZ/GiqHPo9KE/UmPRJsp/VGG2Cq9Yl+JF8Q3dv3/QBW+rAt8KmTGkO818nYa7zowT
zVU7HTJyyGO9Vm1kolyoNhWliOktYXsWNwSF9b4iciJ5z/9Of7keYQpFWMJK1O4r79rIwbULHbIv
xvl/K3KGe68ygTSuMsk57ZrmtdqofAS4FrlQBqDb546eLjmYS+NUfa8anrLwRDjKCf5f0EMMCb64
+nEU9+g0MVG9tI1kLTkAtJbKLotT79UM5jzrWx2y/9UneKV+RDGND4FvsJG/oiOu55IqodgIdNvf
2jUVHpRszPJ2Jw2kLoaOCmZMGk15VCly1SylvJb6JRzeSrX1oXuXlFSK8AxQj5LSAUUFJI+fQg4d
IuQgvywZWQ6Fyrk2GfO6OS4WYvBvB3iXdZriyQd9CWpmKUWpBLKX3FdHAx2u5KVPFs9vThC38BZU
05WTHsgMq26VyyPN16MHLskFagx8iiKziCsoeqNRpIOunKHrU93/hROh0ou67cBe3cSR5qdkCzB4
lCiU9le5lwSeebK3Yw51POpX26ID1VYk+Qk4tRHyhU8XHzoONDxrOgA9cCygOzRxUVFqLbqA47AU
d7AX2u924mxiJK3M2Cs96WIQlN2PqB2QaRHPiErB8jdhbloepAjYir9m8oqXfqcX5+86On1UZZKR
cDBPZ5+xsOm0p+yy6PoqeCz9fN9n0yeLq88ssh5cgbRKjDVVwXYkMcpL6UVOZ/5bfpdOkmmRScks
73bR88ExLpuNVlKpaVICa3A3b00g+VpAr4Yy21t2vid2XcP2vhRVy4HLoM/dMQUEH7VFvNudN7hw
YCauVerJ6+BzTUolZIRVJRUWqbKoBdBycglxS3iGE2tauPj+3XG62vdF4q5VqL02+bqgoQxWylsY
00A+Ygftf0pTVFRVgLOrbL8U52mdlFNjBFtwdpd3vUrfl8/wM2wyM4bhOrgNsR4q8y46+YyJhejq
ktwCuLQ35mhvWuWmqB8icCRrMAok4/rElSdTj0FOBkmBirbwSlVjghrIjZ075nxjJrfbnonTtLyZ
7GGvcs9iSfBSzt1O1r8gV3qp+ZYtUc+eDI+qx931unLwprrYWU+0FwCLuNHvbd/cquBRMSR3moJl
6crGZoqH/hqQvozhQSlu1F2Og9dRnJyJ0iz+SYL3J29m+ia85bjtcnx4YB3treqiqqLKRKvvQyZx
KWhwVE9wEF4saqYYQNX81KJUULNWh0CWf7x6zAXAhIAoxszc4Kj7SGeZAT0RRoxhUqYj2axTrPrb
/4U/tQziUO+oY+RIu96/wEVRY5O6PLTCcgQkOAY9ix6Yju4ZMCaaUnHHlkoxvoHOCxkiOXFyzaSa
7PEBBhS2B6vIILzUoKyTCpo2mYhyvmNuyT7M6WntBsfZ+mxeS3AMKJ3hWjQna6vhsDIJbkGi2Vym
6QEI2T+YC+ctawEBlwcAM51WS9j2i4t+HuDQcfIRW4XJJoKhqeCZCEFdLe4zylpOQEyGEPLnrbSr
Wj+lMVQ8xmhYPtKN7tHhklpTKfNClU7nBozfjeJtGX/pVinRIgOeDvUrR0Y/SwC4ff+NgreSBhg/
ql80twbhks775Y1OTg+RQNlPUNzhKOVb8TSo00P7Qz5FZkuJA9Xo1V6mfEJK9UBdCuROZKt5fzd4
vjAHy1d6Up0nOaeBdVS7DdqOftA6/y6nVKaqz76D46Ndp5gmT1n2ShpcSZoqMPYAPR/OtDRRe1l8
f5N80j8KW5H5REBYctDneenN0tlXffRKcU6FwurJDMHzRClBlrpyOY2ImR6d9ARPrCXWcquqLIOk
DAWnNh7/00QktUU/Xm/lElrBn5yvt7KxvuPSfh/QsIfP8W/fKzU9y25qutTbbFiffioYd8sjnctG
6dKBRWWGhPL722u9eU+ffk+a1fk//1XjJTgrCf6ebR460/tIetJk4RZ3E/gd7dElrneyWdLe2FVZ
bTm76teVQgVc3QN02Anz+xGu+Pcfzn3rNPkBSXwH0fPJ6v97QZK0SExojlkQQhgdFwVoMuOpQ8hD
u4xCXabtSErU6wioJVRuw1SehOz/Wh7UukLjpnJ6EiErIK0syDuRudKzoDRHm9OaBQV0N/y0wZjB
V5E/NdW4DEjk4gShaYlJ9Pbq8JT6igAsl6yUBOCg1v7h1d8qhgUOaUF2xYac71XRFTbUvM8iSlMc
GTPSC+ccCJIdKM1JcwvWy/tr/acbvnJz48IlvwKEymHMAUqPf/D/EnJVDUlmqKbz/v3eijN+fUH7
31vr2P7VbwNnXoqaZIVcjrkyQUrXXMlXv3+3JV3w2ov/9XaStF+0WDxAe2Il3qwidgyohDyzDiK7
urK3Jb3WcitocdWPCYul1KRrouxnHD2ouEyxX7pVhkSRvZzW959wKXv89oQMjDAD5GrS59WOB8zC
2mYCm73nvswTqErU8hw7PiwiPqnqZt/MlNeUzI9BlIm9ryUDwyhPtwKAFhm5tGohJJnDX2GTdVxn
fuzX/JgLKn8Gkw74f8tgDxCe4NqteiugRYYyon26kwF3G38VmRQ2+GtN/SidJkFQsv79N7bfFAEf
NG43INHDv3/vCaWZHEyFkBE5iiSqXaheUTov1+ZHQz5cLwxq1kavE8fFRqJfZh8A2aa7rl3bV/BE
yWa6o79l6P0mC74lZb+UWSDH3SrhGVd7F4NKJe79J7feaMAl74dCsk3lAH9rwAXDQBTvSK8sxNwC
5NrQqAE1nXJK3gcmcRhwV7Av5aEipLwa7aRavhQKgmF0I8umBAzGj7ZGKppA0i5O7MyUvPxaOQaK
MukoIy8vv62eirU+JneBn8pOKfzUt4poFKIobsTbxrZK86kjOyMOutBvowYGybniATX2MLe0Vdul
i9cvp2wugaygjYHnUV+RB+zBqQesgYBQ2lLKLp02Q0zIeNTcDtafnDg5DGlK9Xq1NlVSbLtyhvKV
dVPlx/VJ/Uy/czTTdBUeC7ZfZRh3afLlkjOx2JIbyYgnqJXxIX17ilhhHHG9vkIkojZ8Kinm69nD
Dj3bvEKSOH9QwEtF4LfzyPSW5zPRE7nLiNcvGiON+ktcDJxHOTqyispC2Q4pRKW72Bl1x6vXSXG/
Qw1k2Rd8MT9adrUuz6sC/Md0YiQEu6ENVXQkFJAIxh7FwbiFagBTT5bCbnJc+mkcsnQEBwoTgUq3
gi8YAQekj/el+E2N/8sLvjp+8dj1np248yGHlGpUoBL/SEpMTEFJkEreH32NNytzoRnZlH9N+ljs
V/6NlQfmpWs48B5EJVCe3VyAwI4Y1R+hkfJ8g86480pVA9UZ+hA87+veRXspw0+zS0ut4ZK4YEFR
NKA3wTxTn6beiNd0IwOlQsH7S2S9tUahZSMBDmM+sGb+W0XBtYTeMqL50HpH+R6KxNXTpjyPiR8+
EnYr1a50pPwDjot2UE1AOvFKmktu1ZP9/pO9tZZ45Q4FCBeqpd98Rc70aaquI90ypblOPxkf3HMN
ecPWAr2iP7CVLodx9NqlATolVyjfqA6zjSrSEyBL6t6Iz/Zur7IQ4OFAsCbMmP14/zlZK1nyVwfJ
N5nriVzHcW0ver3rWZ/5CRwOhz5qtqNX3/gebSDtj2T4T2iwe0W7rY1ma1vtdkpeMgq3Bta1KsH2
Ln5YXbMth68teHtFKrDyzVCCogoEbpa0G+MMdHlYbYO+2+b+h5AUzMDuAH+w9eOPjaqpMYD9AXD/
ruDK4FgCg3WOQB61TTKaDC0k163UGzwiyl45sMCQ+7SulweW0M6HXZ0anOjucFvnDbC17Taq+s96
iwzwW1W0UhskJjdc6Wv9M4lMGQRcwV26Jr/KcEG3ngZ+B55cD7Aw121dENrndjufx50esmkjZvOb
bcd/RTBlWETiTLRU189BNOwkcNC2rvUnUN1kg8U/Ph03G79uNnpjfepEEsd1+x00xwzVg1s9f82t
YG2dOc78SZ9lMKigKunqr7uaIIuZdK44XobdsqYkmFwvuYMACkiDHHQqbxVRv1RvkW1NII3pwXhg
wlJr/hpPf00k21gd6Ga2SfQUJfW6OX0kVtoDRbcuzu02hjVSlbp6bDYx+dvJgbGKr20DmF4AQXqW
JXBGMDpZNqhcRvotHH9eDWxUUBUPJ6+6iZz+s7Z6drx9OY0QIbcb0PYeLt3wOSAy8Dy2ha24zMMR
EC/8mXpj2Yel4yLP73Tp2hh3uQvM/ASh/PARgqwV4Eh3PriccBIA0jrtziwK9cQ9YxV7dwIg07+B
CBUITmyrPR1qPnkqzCePlxm+Z7OzSS//PPaQiycyuTvbzqMaNothlYaQoaTt9pKF36ZhfnKIho0Z
ROm22VgXKEWt5KG4Znf6mCRsol/3VA7Haz7uXDrDqydqyGRikL1m2ukRGtCGRjeingQqOc0Ul5Z0
But8LbxHGkG3bonrgCQ4/ENf7bUGVytYZe22gtsjjEVWR2siMu9czaeK4Knna/IxzMht9UkmJ250
Nx9xAwRsnaaXB8mQdkz/vQIf2k7z0wyyDf5pbPjfLtQEwhEOuPioQ4bLRePFwecUeRb4M2QKA/A8
TrQlQxucPwCh/FhV+c+6Rsy64FEieXbdPbgMefbZ1ZOzPvpN5g87CVwKeJ/HKTmxETVYS+1I0jgY
dto7CHUDGNvsa782/1uTsEo7Yxv5zSdwtjfeJb8LtVt+dldBayJ940/fHPj9ympnnJnxuW66IeKt
QYwMkod4ard9ihRfG45uvZXM2ukE7ES7Tdr8QW+uFbEHThWLmh0v5fxRB8WtX5wyvwNZZ6/H6u7s
JoUdQm0G+CfuwEvwtXfrQS+TMXSDGATj08nGgFlnvFrmczj/Un8qsV8uvOn4ooPcA20nvdVD9Q04
xMXK7qBuos+7XooBjnIaBsxQ+sSc3emp0+6p9BjMDZxHE9UwIplRUd84iBjwvKT/hp3+vEM4XERS
LwluICBQLR07jFdJ0dUGtdVd6zzFXzzgNqUX7dF60udO48fgUm6CmHjQ20kbEjavDJIhkiWCufU5
B82PK0sLXqkU6tUM7/wgEU7OPBkbXDA3mXEWk8Sk5pU9gAWzM3kKe6gYQqDdCt0srVkg6hAwbJvT
TI4P6lrupd120/zBs2A7KKcn0hkMn/9w8hJAuWbReaProCGWd9ZT6Con2FH0ZHAiAvJEoMOyFXbw
mJpoha1pNuCqthvpWcCLGZJDVlAMOkK232y6otu6aHPpX6kjeCIWFZU1/v5aD7sPEZeHqPqAvdF+
j6g0qTXX+xZN2UqXLFkaNWdeR1RPvXZonZcNSEcQg9ODZ6wajkSfPJyZq7/45JYIBAi5dRS9IX/Q
6kKVuvELby81P6Ekpb+rHFBgtFvHn0so3Wg6ON64kzqGzvNmHBCq2XvUjiTptIvpFQVMDCf9xQQz
PgUvJC/Pu8w/k+JH+2VQ+qUILB0WJxa+i8dDhVw2c7XtPG8/pAlSZtJAxmNVxY5G8IEUkVf8lH6Y
i//C/cPgLu4R7bPVk59zOE4MZjVrvUCB/C6WAFk16+xh6sYdZMaHhju0Y7UvujvdmNcGdH4zY6c5
x4syMiEwwmRIvkan3eo8SSnIlieX5LsHzjMUUPdl/mnmfJRsiV4Y4lzcwh7+I4wVLoS2U7pMxiwL
/cdkzgDSZqs5BDBuPNXkweNohPNHXGrZg8WhkRj20Ic4c3q3HJSUZh66hmLzYTF7Hb25rf9YYw+1
gJAVbScqLifnu4Q/rdp7Z3mpAHGCxm0XDcobDsfZ7D4D3PtUTR4cUTi87LmJHWp7UqcR4J+uc3D8
nWvdBlmx1ZGu7PzB733QTh/GgCNq+EkG3IILE2f8M7iGj0PofOs7MKM80pPXDp3Ju+kh24CjguX0
EfqTPT4Nl3iPAiCZaIhqaB8bWGmk1znPT6B2bWUmtewy8uB2r06r4a4408ITemvvsw6nVjh2vEfY
Tf/5a64MjjqIA2gh9wWAfkCGHi4mniiKMTf69WUM9xNdYHhbWidi59s8/qa37oZxZ/EU2oUrOyXx
kS2XZpUljubkQapM4qu/kdcDjOWDxP1UBvuSLUgrc2M3W0n9GfUtYZM+uSSwMHEO9YJSDmmW38mw
5XO/szW8Mr+Y5Y9yKHEFbDjYR2ef4uDo7cZr9Cg1U6D0lnZPwJkstLr5OFI2ssrkp1VEj17hkofJ
foRt+oC+DGaPfgxOYJk92LRMO/0nfTtN00G2zEWGKlDrQcKUZIOS99kvIUi5fnGacdfrfLE0XMfA
Z9FN5cKeq/FJBlEmyD+fEETzEPvTIUqSW/gBcfAoQsPwMI/pQzjjobnTQQpH9l4nHY8M+EBcKm5e
Dv3hXAePvfl3DZGdXACp8LhJH3RuUgxEkU3w8Q4rnR3nMkMw9KHG8qCwYaRbfCzthU5QNfY7XXg5
kPgjVnoCTbXdjDD0DFa3g/Jgfx7SO5mfdLg8+DQTmwnGeJgPMo5XQFggxoVr67Q44romIfKmKH+m
jXcvkZhoilw+njh7KKqtp3bCr+E0tmnxILXuoIvCCh1q5A/YzMmennTgdakWsZJoXEsu3zebc9It
HvtsINwcI6eGCbE4713sSpLR0Zb+1ZxQMfw5he+bcvjP9cJQ+fP5ejp4bXALfB0qIU/y73pJPZlF
rNLDuZPLVcEqyXjDoQVfC5ocR2ekNGAm36shBMjK3XcnpvQi60P+OKPOgtF91Ku1EXU5dl/efpkX
D5WVPmQYJWneZUUQATntrm/vyZE/KnzKCZTlOcn5kjdyOc0U878rutGzgUF1vpGnLROmMWWTOmOE
aNboHSP0/h5488FuHp0YbwezdB27Vd9CYdkNME55M25cDw9FDv1OQD4RlhNgjEG5vgJCUzvVCkRI
gF/OJyCrLPBXW492m8iw7qCIJpVuQSoSNdbPoflwyriWb0Nhm4HDOffXTZqCS1JGVzhY0g40W3Bx
O4bNTtDDxyEIhhNBGRTaDN2uPZJiNEORJIoPOvcy2zPyIxOhtB/O/YNMW8ibSdufixI6K/BPoxst
TuRmd7EzHOuoo6oEWaWHY2605JumL1ZEfqvLcT1D2GUpSQGaSZP0AM6vEfbfztiI3iBOa6j7l863
qPK+mfFw7FraiTG4IKbufCMGTz8xt1OFCri4EeQq4bjJLpdDS0sUezJ+0RMvV7YN+DhPBGf+j9Tv
YfSOz381c7EjQeB77j7VaDPCJbdIp8nFZe1Q5Cas2Nn0JJuvcOIc4YfJLW+nL9HgfstmTIUPwnnS
POkypfcEXe0XAyLfOcoOkXFbCFC+NdOfdkHLB0YT6ksariGwnTKiARLh8Xg+NubttXCB4/6giLbG
15LahUNi55rjcQxJM5vR+jx9mbp0IuOcfOgu1x8KR3z6tmUwPPQSY6BQnrmPcEI+wKazbQtkddwp
gOqLjp7NZ2kvaWf99dV09znRk7SUNJaupAMd4fXCLLSWCTq7dDEWwO4F5Dgv9Fka3WcL/AqnML+Y
0BJEZ2jv0IzWdfgMNMCNYvbC8/fSfmPvPTJXDGDSJm9PS6Q3BwAREsLJCHTetBtRFhPUy1EOiwUw
pdfhPw70DE0HXXYsOwFWrrE10+m4RJfdU9I9lbGy6QBBez7AiCQlsBRyZBVUddn5p06zvI2sCr7Z
jgnDerlJgdpeFU2xGa15K+/32sBTWX+7pLilafwJHbq3HHu4UUBcG7AV9uWPagbmOf0qx1n+Vhd0
x6vLSCxM8FweVukHKyge5P9cmvR7eZmftKN0Cu9ib6voObzt3ZiwHpYgLpsBKD/aX7LefyzC8djG
xi6+xKxovIG1+ut5Mp/Siuzp1K8aOGk8xUrskuxPb9Fgl0D6jfofTrHGFfHosNH6pYxSfM5/OnW/
c+I+/R/OvmxLUlzJ9ld69TvnAmIQa/Xthwh3J+Yp53xhZVZFMoMkECC+vreizuCpE3K6/a3SK1NC
g5kks217X64OuALh1FuowOmHlH51aTeGxNqtr9TnMQn9zyvINvU7pqC4DyG48HavAil+EMy3+r6y
FDha9Iu7e5UCwiUJGz+CBv2G4ec4mg6Iu2Gx8ZTHq03geaGnI1qe9MVVz47eRzqZUTCJEiSe8pxc
6VuAvpn3UqXh6n4uWvp1rdanpO7uFR7Z+uRudUkQqKlCwGvUkzd5t3yobvSSLjJrLvWGZ9AVc1oE
Gks8cEF7OgbRg45XcBJdhTFHiTHUEbFt9d2vxe0nkiiv1ptu5O4t9BsPP/WpFybwy5gU6uDiiAeh
wOU9R5GXxOtT36KQ7rzVvmDi4+F0IO6dYlZQwFAECiNgQoEZN0KZiwbWxVMB3xJ0uJMBE4Oos87a
zwCUFFq2G1Q0mn3BiwTOf2QedDYehuRC8FBzimlcggY4aehajDIwnQLQOXpd06pxRDouPnmfmLen
XyMoCmlksi5R1bWaXoR6TY0IwLmls64aaKQzy66TfHxD8gjvgNy7BpcBDHyNhDzFg0/3oGvFPOCg
Ts/GexDuyAWvi+v7QPfFrpltA6S+X5VY33AaOn3yhjtYX3SiA8yeUAFGZgWIJOQXTvesufz+LRyK
ykJwD+nMEVL9v4eUM7VOhdfCASOoX4EDKwQsAtUyjWz2TtsjSjShpNmDTLH+M4D6QMHrDFiVPIcZ
PcRIiskcMFckaHQcvJ/y27caI4B4dLpO4+82c8PvVU9Ex9+sw+RHuZAu6rsyhJKDzk2qJT8I1CQv
wEDrxB0jMAqUagLcrJMIyEfqHGSowGWMywVkJ3WFnS4P0LWFFf7igCsrr+7EjOCL+1P/Cnxl+hei
Ag/n+Gc8/XRn5CnVXxVF/c//RT74HSh9BNfqEwLkA4pqjVVYo5hPU4aT1ieo90LeEJUDINxB4UP/
Nhr9wU3+Vv+nJSNyFOXovIhmRFwBAIBOEOoSPEDKUf6ANN92fvztC8ywuQc4KigZdfopNOw1aFhe
L/6I4tQM1WlvlRw/i2DaTSAi0kgAxBA0/9FSOJfdi661xF1O8/Xpq0cwvZVUnN65Ok7/bx8ELkrf
Q3FV6EaGyfit60HULP6rDFlXy8bDWyJZVzee7sl/d3USF7nhIIlRZ2GMnSsWdzPD5UBvMIJb1hQE
KXXxrnL3TNJrnQrOIeTKFtTLwgnrBJG2gkrfSmAZvNdlI7AGEImFSCAR5EJOf6IXvDMboJNMUD3o
UYB1jKyGbEPVu4iRvTFK1ogKgYJ+12kiamTeoXF14bj1XnOl6f/GQSpQW+g6P3h08/Yh/ydC1vvy
D9GDd2f8L/3P/uhBO1Dmxfjf//Xbnx5+QA7pV3/y71hb+q3h4b/fGslf+92P8cdvf4C6SzmqZ/mq
SVQH2fz1EX//m//b//kfr2+tbFGyaija/3sb5N/b//u/e/jRgsr1uvuz/PEbFav++39RsSbx33QG
0gsDcJ5SXSz8DyrWiP4NVA9I9QGHQYgmY/0nFSsJ/wb0dxIh2RbAa4T6f4GmeSz+/39Gf0MNH36k
sYYxROBZ+89/fNfTXyaEKcNi4Dv//uf/AFv9k9YCGfCvf9tajg/GULzpcCTi9yMv20QeR/k4QL0o
HYVkLpik03BwgBLeAn39fgT9qwPDrDxZQu0wjyFQm6QVAMLTcDc3yQas43fD+FfjOg149PWQnCpj
SBg1V3giXIbzfDlG3YZfsH23kameGA5E0Xvz1QASDhCNF+zWbYYYqeN6kyDQMveGc8slLyHeFS9X
viyhOa3wzAVr9xaqyzKAUIPwjuZGUoUYBBhor4DBHZ9RSx9+AxTVuaUyW66ONvk7m8fWhXFEO15T
VjlEza944KmHevUFop11FK77oFqnr6c7saxxaJyaahiGVY0NOoE4QHMIygpqPHngQlH3vA4Mr8pE
R2NkvdXVPGrlHNA/lB/LIoKUwnnt69k7WgjgAqdoACf6fgwLaF+sq1JfCj9aHk43r+fhX0flP20g
NCy4ip1azUsX7wUqBMH+3lQAUcSuGL5PYsXjvPMgXHs5avHOy9M92pbdMOmkXWuIeWYRIOyQb3n0
GxfQioLofkkTxuL6dDe2hTeMewAUoZrzDtobik0BpE9WKi+KFTij0+3bJs6w8DjhLqsSFe2lB4nL
CAAu+jI6kJq+U3REsMCJ10iAeo2zl9Md2gZk2DujLpti3eHUJBDq6gsJ2edgkEW5P92BxZkHhsnT
cp3dUUK7lTaqrz5lZUHGCdGUOgt3iKRRFMMEA+jbPpzuznjY/HPrmQSqLG6HOhwUFLPzfOKXYB9P
SbsIhCOTxvkmZbRo5doZFyZkYp07v3YpIKUO9Nnau9OfYBux4RyaXLUTFA7CPbSacHEW/a9iUtfc
BdpsXvL7051Y1i0wHATelNFM1RjulRrir7kQMfI6brPhfmxDMNxDQ6syGghkkWtSlq8u7lx3wxDE
FyCHioDFRijqcHoYlv1uVvIGUSVIVYR6rqpCx7L/8BFpvsyh5wB4is8uSMyiDadkmzLDRYhmrhjz
ebgfe2dd98ITVY5y1ITku9ODsXVgOAd/yT2qmiraR27eLADt1W2OEsUWGhPndWB4B6Tina4HO3na
9SqOngAGX50PsRO4+YYXtS2H4Q0G6kp3RmkZlJMyjS8roELpTEWtLtqKC3AAL8VVUa1kozvLhBHD
NyRQq20gEJulPeR+28MsPAbZ9LLtp/T0hFlOBWJcBkjQg+WBOXE6jtIfr/T73QW9tActcVaO89Zp
bevGsHjeTzwDzpamzK/Xj7VQxSNnowDtUF88njcSw97neqHe7IZJ6jsL5HI9XiC8PVMcD3VI6+XM
BTHsvqA5q2nMKGANgQL74uo+JrkWWjw9CNt669+Pbh19VioXMwTxs5hD49mtluBbtCJAfLp52zIY
Bi6nuAfvBZQBJ4gHfYTIJ9KdiUL0tPQkO3OGDBuXJelUoyA5C8FpSAs2ikLyc3BVuW7MkW0Qho1D
gjLk0N3BEnBBkgMvZOXuS8rkeFM7DeCW582VYekxalYGz1miNFPteu8nK38YVELu1RQ2G/7W4kzM
cuU2AbKykjmML/AQMgIt9MyexaAFoAlHAQFQG0USPysQG0XnXc+0ssjxBosBwE5cN4zTSWCZ0iIE
lRpivA1y86enzTYmw9JVXuVuO2P5w3Zi8cGV0pnvGt9H6KfP49J7qMMpdu8opLCWb6e71M7wnbu0
CRZuljyL+3XOUry2C++hz4MVdQH+ClktwKj66LkG8jKH62mK8c6tfOZ/RQKQhM+nu7fY7FsY98hm
VRbhDlo7WdrGANkUAdgC5ijeqhe0Xdfe4L1HzYfTuJTc50lKgBft9yukd4FrzKsGQB3gpvIvzAlm
SCAgDhk+LIhUAH0WU1p9RfEvcMenx2i57kBA5rdt0wgSeWqp4jQgJVAdaq72EMzqkCnu13RpM7lx
u7fNpeE8OMm7ynHiJA0bqBxeSo+2K6pvkB05c3sazmMogaXxF0HTUYFW4TqIR9//zBkJ1FVXStZe
+GvE8j9YC232DYdo8VdvIcyjBSTANGIpRJRGNEOSc40Tj0GdIuevk4LBb6yQpZe36r2jXtZghQpv
hEtukTf1PhrbAnhyd9lVIacbA7EszhsE/qiLCGCbruLLmg4yH1O/jJCCZWG8cdG1tW44DmQVCpCe
8zWtfMRs/REyoiDU9De8ua1143aA10BPvRKb1Yd8HUoXvS9dHogzJ0avydHEeBHrgqXJVygSOevz
PHUoE5tyJ9i6dNo+Xv9+1H5RSagQCwV64wxiuo5L+AG33ODMqTFsGxW7IRtrtD5m0NoO2omCM6PO
NvalzX+9cXYcfTzt/JVOMdbVq1H9OUvQAyz3bZt/DZL6w0KhzVZHSFYtl34bbxxyljPIM4y8ch0B
cfsBi82qb65TOkh2LeoCuptQM11zfpmMzUZXNrMzbgldFhbr6iF7PjvhKy9CKF6jWICBEGGOo40p
tCy/qeEAQe2pq+oMeGYY+Esy9tXeC/p6496sT/53Tk9T8mME8Xwwr4ggewEHnItDVLKu75BTAVVH
kH0delBHJVm1sdksS+MaVu6NLSQa10qmQxg6KN8k4S5f/auaSRSF98hdsaXZGJht2gyTx6EJYXiP
jCmHmDX4FkJ/uIyLpS52p89EW/uG1beotRGOQhwliSp+60rUErh0StLTrVtOXLOguXfyJJgyvu4l
T55ZLr508/ipXJw7hSK2013YBmAYPsKbzuRJ1B8ICfTth8zLoacBscPm9XT7lnuZaxzmtVdOPJ/8
ZZ8jvh+7PUTLY7FTCUeJaL+b3PJQq9yFRBCQ4qd7tI3IMPwQEsFgh84maFUUCGsOEpUxSbLFc21b
EsPWCQNKJ6votGcg/sqXrkBaJHlkGv/BwuqsRYEQz+++vmarcJwB0tpvQwh8/sZNtzWE9ycIRJK/
tw6tmEzSwptQ3ZS4gM+j9eHcCXITw7hrd2IZdMjx7esAjXsA73PEpiSt5QWwJltMjbYxGHZdoEwY
DAcu4iCB/9qTjkKhzlnPnH7DqOulbShEraY9HWi7XwPA4PI5Kv5KxVrzdu97P7A8/z79y4ioUaNq
fLovroJEfFjGAIiiYD2ArvDLEEOA4LQh2DoyTLstmN/1xJV7xPfTeXAfqhrFQkv1syDkKirbjRir
5XBHwebvAxpWMbK+mOU+L1EhnC13tE6unIZfRuA0yqHTWkzBc4vqeXBTnzk0w8bdLBREFQ4wxKhJ
D9oqpVDNvRggvx7U3oc4WQ6np9C2zQxr50OyVHgSyH0VJQUglCUEcYUfb4zC0jo1zBxBi4w7ZTbu
2ypBkATy6ukAOMXG4WFr3TDzRQY+FLITma7IhoL1aG3r5nJdijjenZ4cy/6i+vejS53Pl6SVLJ/S
sFbsJRFhdGAtxTIEGuqC8q77VtH2zNEYBu+VmS/6pZVpng3NTVIN3m6oUV9+eijasv/9/uNSw+Kl
AHo3V6FMx4SAvwV04APwxB11NqbK1r5eo6OpWgZVtUpBybEsnAc43G8ky5+h7fd8+vPfP5SQivm9
eSD829jrwOKEXCEk7mccqFNfvEw0v0nqimxsV9sgDDvv6sERCZUyFWV4z4XbX7T+9DhGy5fTo7C1
bxg10BUzG/AY2PuiBFo1+1Aq74sftrenm7f5KbNEn5Zz7uB2ALRyBngsWZBbrTOgEVevb8AbXpVp
nAmCIr2xv1/KNd8FmvvzdOeWFYoNU5/yUBY1Wk4b3EMflGo6oJgT/8pRKKlktJHX5/VjGL3kje82
GfRrkGx/rNt6AoUnxsp8QNd58uu8TgzDz2jJ46kUMp0nxsBxtD62LQh+Yp89NUAln+7E4r5MxFTS
RUHJnHZMqVe9RhLlknA48dPpxi1bLda/H9mjP/qjGEUJbzLND96QP5J1umVyeTmvecPc16BPqqyo
ZeoKkPf7fb/P5v57w+mZn2/YezAHy1wStE+d+anussNc9Tcgx924odg2q2Ho/Zxl+UjyEaee8zy5
fLmQdMGTFjwcg0v+b9Q+/0hBgxnl9zXwPMbi1QHUjmPuxxacWVP/KYOKes75g/T5xvXEttTGEe4U
eH2IHnNVS9zlsnXvA46etcX+9FJbtqmp9xKwWZEFOYJ9v05XYvZvg3BjFSwfblJtMRWOUc/wSibe
eM2GHkzWqGsP5IY7tH24YcRlMy6FlPhwv//gMmRgk9fzZkTvqiPbapJKsLXGuno9/eFn/KFO4qvz
mtZTddS0RGHVomYAzNVQeR+BLfLTSpJhd7p1PfJ3LgEmoI4C/Fe5Ddg/veyxLkBjPja31Gcp4ODP
/rDFZ2TrxbDd3EdNBQsgyAd//Lx6AM270Q8+QFond1Ev6TRnbkzDiLHrUT/v4k4QrihbRLKMXwZT
PG94ZwN3/E/rjQzrpcMUj0EIjsHlQNPluvgKmD4ew/l3zaj3OO07UG3ummfxKet3WyE9m0UYplzk
BQ94oca04Pn96Jbfw3wA6svJfp7eAJb2TdwdSvJQy9Sh8skr2FWJdMcuc6qXsqDq4rwOjNNZSOki
O4kOaBM+Udb9BOrhnkbJeceCibcDCFW5nCaoE2nJ0+LXPxtUAg9xuNG8xWOEhmF7MyisyeKBYHsm
wUPUhwPQg0u0YX2WQ+dNqefItoshmBrcwEEJpavVWil/xiuqETvnk1eSLZpK2wrroR11siQymOsE
DiT2Xag4uDXAQbuQaqJsxvth67Zn68awcTa3QYZE2YgqevbDmacvc9h/dbNm47pva94wbYhLuiIi
mKouKJF+0Uey0+A6TuQmpZGtC8O8RTHFSDMseFH4xZ1Y4+9VOd9nHf102hBsW8mw5KqNUfJSkAEV
9kSXx5f7MqBlerpxy7ebWDqZC2Cu5YTHVqh2gSuuaUT3zbxuANcs325C50TodCon7YCK/xAlS4J8
TxaPn+chAuNUVoVXIeY0DmmgUIHdkJt+7h/51G6YsMXITDycj3wqUOyOSOs5eylodNNU7scen3/J
dZj59PzbOtHrcmRkfTh3yRSgE56UqNhN2BWl+beob/90uvpwug9DHuqf548JiUO53FAXHmiDI69P
2wFo2dDzFWSGwj/J7N3xKUt2XV5cIwtUQ0W1YDtIqn0IHJT5tZm79UixbTXD0GcHWDweQLszKPzH
YQxfnCD+OCTk8+lR2po3DH2cyVCwCHKomYN6TR98Doxdu+1W5M5yFTEZFacM1dZVE4h0Hst97C/k
csqGZ8iayQuflvdDKDZ8u81kDHMv1yAbxFIPaVIwyCUp1JaeeUs2wXGzI/wGGBORFij9gyZPHFX3
PGILSrt9xAbPWgcTIBfW3dLVfYiJUuOTAyfbFMEXh9UfTzdvmR5TbQj8QkMTIfYAjzINV61yR/Cm
gHz2dOuWTUS0mR6ZY+4X4GEnvgCplfdlrqoXVJTsA4dt7FHbxxvWXiyc1cIthlSzA857v+6T8TJH
rrre+H79ne9cy9+qDY++PyjynEraQNtjcZ4hs/Kx4exp6fp06eT+vCkyzLgpQ46IALoYsume0/y+
l8vVWHYbzxbbChhmDPGfrOUT5LgFif9wNc035IrHZy+fy40zydaDcVz78eSCuh8bVM5qANePd5uD
VwXEp8mZQzAsuF0yB/oAEAQWQQ42jch/zAr3sRDJn2etgImCG0UgJagRRAqHejsp/7YuupRC8+R0
85Y9ZCLekjlvZMVRQdzV5WfAs1+4YB+iKX9kfCslYevCOLmBJgDSxq9RpIw0IMhQ8Wzndwtt72ZB
z9umJsYNYdcxi2aHp0NEv4Ba/04BY9DU/OvpSbJsIhPDlkHloc4ZxLZBawwmPZ7P4HCg+aUMhvP8
qAljG0nFnapPeFony6dlWZ+FXz9LJ/l0egAWV2QC1FwXj8MudHkKBSVUnRcVysydpW8/nG7eUJj5
553DN+y4qhLURoGgNa05+7TG7ZOg/L50hp+EOzNEXaJPZezLy44T0L3WsbxAxMa7aHh15vgMK5+q
MMpaSni6JgIyDkPwMM35FqLWNnmGhUuno3249By8EODPLUBTyHv2SpOp3ohnWTp4I0k+8uMMAuVV
TMI+zcAXjTiHuxNNFG2Yhq1xvaePGhfKQRKyQeO01xwDXXhdd+dhSFDT+XvbASp3E2T6earYMLLU
8zgHbxcqGLeyT5aPNzF1IOSQVLQZS8Mwd/NdvUCE+UImEMXYeFXYdq5Zv+6BKzyYE4el/cyvViKv
EHe9W9V6pVrnFgxrVzEXuxXKvHWCx3dfut94tJU2stwyPe0wj5YmjpeFupPLUlKLTxVIQ7IxZhdu
NIjLpVZfmnwrgqDX+p2LgmfsgREVsWogHQJ269q9TuuibrzVr3/Uaum2wCW2PvQSHg1mKUUk5kVP
ZFH1FyN0BFjtvyyNdxZeCSXyv7ff+ODddWLJUpQ2sis1gBpkbvpi4xS3bTTDgU1kIoo1MwPPZLh+
cfssv4KGB9sCHNiaN/wTwekR+gornXSahTOWFPoZYdZHW69jyxn7ltk7mn1kfeu+YxNLadxV6YBQ
rRD0U991P8Ic4kin3bxliU2kHVj0fB6NAtsoGD+U+fBcjOuXhA7p6eYtk2RC7SAQP5MGosZp3CXf
ux7MFaCz2bI1W+PGJYS3KqaObBmKCRzxHUrR/rUE28DW9tEe7x0LM/FovARbEqN+n1aVKp1Pebx6
mhuyFxkUfV1JBFTPMhADyyym6mmIs5hd88QHd50XyJBeSw729foySLJZgdGJkXk3z6oSPxYatRVI
eT0P52g9dtV1CwohcZMvKD9LnRXFb09kqJGYTSAFMX13If1efkiyPhyvonCIKZRFIlcd5iXxSnAJ
kaH7tsRBkD2BeMepfrp5VMs/my4G8TarR94+aMId70KUFRgqRuiPz2CKFosCXtpLwpdkaX0F6HHG
BbhwiZJXiNKuoKZNprYDxp9F7vXcZVVy3cckyV7kshTercszN0MMQhLa7c/bLYY/aJdA4stJnzpI
jUOwpEO0UvXnXcdMbB6QnQq3x4alTVR9n5buMfHymywuz7tPuoY7mJBhglgavj2UGYy1uYn7BErS
yZl2alxYwgkQIK+tWAopouUic5IagsDVnyBd2PDF7zoCLzFReMLNSVQjTYnISwU9Y3gCMjvfUYv5
8fTa2tqnv/v6ChXFUwdIZFqBOAQIaKc5oNiuvOrJ2G5Z7HsGiyEY/qCISleCInVIY2SBrlfoNeFx
KIKX0wN492RH68bJLtp8miY24dK1iOoSAOLqFjfidc+hI3atSMnvpOeek8ZFX3oSj1w/78oR9T0J
JgtV0BdhzT+LjoOaPpMbg7GthnapRx24pQD/B2V9KkYe5rtEhf21D5DyN4RPNgkFbJ0Y5ux1UGxx
CPZslLfhsi+ckr0yWSx/xg6GtGEY+ov/zUtjqoxTfmz5nDnFiGUJml/AcN+EzsA3XMa7JzDaNmya
yVlMUJLu8ZDuo48dayXYBZ3+zzZQ8zfVk/7XeVvLMO4p5CuZJJKvDU8gwkvyMkZyERSRd7xeCYco
tRMq6CnMy4/THVomzcTizaxrIFWW49Sn0Dvu5ZyWZbl5cL6/ItSwdBbPWQXRxx7RjVFcJtKL8ACa
3XNuFB5YZX7fubOL4vawRECsg0Y2uPK6Gopgg/v5vIkxjBz0W3md9T28eCfjm6Ij7ne8gdWGWdum
3TDreGn52g640dVZ01zLjlZIt49bCEXLbqW61yOb9kkjk1IfcLSlN6DIesBd6Dsp1Wc5QmrlvPkx
TVp4i1zwdk4d1ZHXAoUNr2sr23HD4GwTZBhz6JOuKqoab8MonpzrOoFWqJvNc7gBA3mrh3nHW1DD
olFqnGVRQ7sUgK6xfiohdEgvs7jz2W4eeudjPrQPDo0nHxS2A9RVnWTUEImW+2BSdcKw39gJFtdo
woGGKuj6oPPaFMfKQzxBeivy00JuRUgt82jqZeUL8jSR6Ls0qSCFQCBwetUwKAGc3gSWjzdRQDMk
Syh0Yts06IcyVcEqPvZVMF0Vsey2uFssIzDhiyImuGJXuHzPihcUAsoVIrFt0bHmcHoQlg5MjGLk
khVPH/j2jIiqvauXgSLUtPBxSyfH1oHhBldXCtSD+10KBcgSt7W5mgMEyoJpi1TKsgyx4QkjUOUK
iCZ16ZCXXwfojRer/IIKlz/OmyDDFTZjq8ZErl0K4qHhcsnJr3UMt77dNjmGJ8z56g1DHbfp5IJq
369vfH/YuMha3GCsuzxygy3kxyEBN3bpOgMeDEaHtCv856jI753c/3Te3BhucIRmQu6h6jFNQkrA
vDDNIJ4U3YYXtC2s4QXnGPLlHdY2LVW/3uWut0DCOKk+BhQq26cHYOnChNsFyYIC+85tcVXuKuCl
6FXm+R+4Ws+boMjYm4J10O9ISkxQUMx3dEzcHU4j/+m8rze2ZjLXapo93AEqUqCkOQmDcL0uxipQ
u7lx+vjXed3oyfttJ5UDn5KyTf1GvjS9t5Oj+5JDCvp08xYbMBF4JI9kna8Olpm4YFZVoD9DOF2s
Ybaxj2ynXWRsU1CQQMlV5LjNNANodZMrr5ueeNCC+R687f1y6MPgXpHsFyTawdq9FZ62bS5j/3YV
pU4NwOV+WIl3RbTo3qQc9qErwu7M/Wuc4w1ExKXrD01ayowdvKFsUtaSEKLcId2dXh7bKIxLOVud
1s3arkmntfmj582t7wASrLJ1I0Ngad/E30kFxiSp8OG4+kPpAnXx7HsZh+JxbZJ+2riv2ToxDiHQ
D2VQGRZNuor4Z9jU131RfGCQ7zk9R5YtbGLwgslFvh0FrijT7rPqQnBSfIzluAV30N7induaicEr
/aHrwOOKJSBatloyfqOK8Ws1k37f1E4E+XkotZweivYd7/WlZ/DI2Hu/kssqMBRPePdVCYpj2QqU
9HkgnAKZztaT0jZj+vejbpJojVU44OLvzaOndqUEQPaCRj4fNmoibCtu2Dyd5ozhEo1xFJHaeTUJ
HgfmC8hEeuzMVTfsW0UlwvYzd3a5ly/9TeV67oPvs3CrrEOThr67FoZ1RwHxlyiS2FYohWhRb8rd
EDQjIC1FNYsXTodiYf2wQ5LerVNIk1AUX1W06L94IarjWJOzyxbShC9xDpp+caEAH4SKUZE4zVfW
+958mNlc8EsZVssfpA2C2wmiqTdgvZ9Q0SdniIckRVlcuC0UID8WHuqZnkVWrOqxcIGafahY4aw7
0jrFcE96IpJL4mf9ljqgZYeYeW9VLEve5mEBhn7I1ncS4mRrE76c3uW23WE4tXCNuK8r+Pd55lVQ
IqiTuzmq2qs5cKsvZ3VhAhILpyLTOk11Olbh5yFzd9jcz7WjztvfJiAR72Vk8aK5Tsk6sIvGD675
OkKLYutlZvE5JiYR5D1tvg5LjYhI1/ioYFJi3CcKaJDd2nJnvYlRQE6vh8SpzsJreImJU/R4EkbB
FNYIezvRPqjn5pDz9hBFSOuPKNLaOHAsHi4wPFyB6KFHBKlTznII2q4OvJuvbljXHaJ52Mq+WnaY
CVX03LyUtZB1GjWy/ADUfPBIi3z5AaFGZyPOa+vCcHFulsS5z3i9HxZSRzvVLCP9NQRsHa/KGaWT
G27ONl+GmwNaI5eQ74CkL5RLagh9LR5wdihZKNuV+pd02kw1vV+shx1gOLy8QGgoE02dupAMo18B
1N6PK/nFKrJbBLuuPboHCulhFFsxundzW+jQ8APOwjxEPbo6XTvnqvCKHWiHLlyoRKx8vFi8du83
/LDQMzeFiVuMSVbTtYkTcMTzeLxOmiE89DQBpiDKp8bd2OCWffFvwEW0HZUgpNktvWR3S1+CG172
3VMTOVulrRbnbIIXB1A5lKVCli6Ow/EQlV5+WTrumUEPE7w4lYjJQgKvSCNFKHQdVXlZNfmv037Z
9umm+XfccZu2zXZt1lwnEEVS/rgx8fo2+c7dyQQtwje6Qzs22S4XYle42LTDdOmUw4W3fJq94o5t
maRtDIblQ/cBM17jLkjXXN6UCQqLmhg1OKdnyLZ/DIPPwhikrMRJdosEmy/t2HBBHDfcN07xeroH
m6G/3XiOrn+guBVZCH4eqE2KV7/kX1HP+AD2hWexkEPmRI/LVEwXqPp5bSGRfbpTix8jhq3nUZw7
E6i700b5zWHqs+XG4/BlA8m9S2Rm6IZbtvgUE9XoqAU5pVaUINYkt4IE99mU3c1k3oeEoLqc3YGX
fMWFZtkYl2UzmDDHpXK5HEifYNd1znzodKULqB3pujs9b7b2jRhGAWgvb4IuQWY8uoPIxUGF/Nvp
pm1TZdjihKKHtc972CKLP2dzfOlMX+nwvU16qKX7L5OSl2W7hSOxjUP/frTnVjBdDdPISoRSc3c3
Fkr+ykSXbEHpLFZj4hATILiDuA6THQ361b8YvYIfnN77JadsdTYs831Il5eYYMQgWj1QseVF6imH
TLdtXbXkRxwtgF8AmSBuIM0FOK0D0m1Q1K6LmzzPo+j5PkZF7PijWGcRQLl1WsVG/N42p8aBvUCF
G4wso34CiTG/rqeuLQ8g+GfOmZvbMNquLMeIekW8k8nqhDe07tQCsUZwxG24Iss918T5QeZPrlPG
5F72YI2ss+mpzNqHOhOvoTsfJN+qnbR4HxPuh5tSSBhp0Q8Dm/OCFHld5d3FIJ2rNog3EOG2TgxT
ZfEUDNmITiY515Ci8h78tbyGysmXxBv+OG2ztj7070dmFBQSjCgSKPzKXw8dpMWGfPoaR+ErAhQ/
T3dh2VUmpq+vKXVdAoqUyS/aC+o4YJFZAvdwXuuGH8ipqt3AIeO+R2XsRV+L/KGJyfj5dOsWN2Bi
+QKEr4gX8XE/uhANLKMMsNcxgU4VDbbqj2zTY5zPpZihPd83UHAH3cAnVgqwaEXuukUhY7nFvEVR
jxZ4DYuZQ3cXBMECG1QO4FF3w3u/pFcdtBW7nH4p4q2qPdtQDPNG3TVZCQ0hapZ47SF0u+4SMdMt
BkKLbZugPjL7ZG1qaOrxPofUL3SOCTDOycB/SQ+FYpX68/Sa2/rRM3k0Y3LmYZbHCvLSXvNSRvlT
Gxe3DeOPwaA+6EqcDfdv68cw77CW0OjlWJnZ8x4FkrPInL40swO5zS7bqXILdmNZFRO07ays5VlD
wO2EIqJdgkK6Szj5LZ4zi4W4+vej2VpR85GVE8TcY+b/LJvgGRwTv3qWb1y/bB+vfz9qvmiLtu9Z
IPdhUsQXjh8ANL9m/f70Ulu8n0t+b73xaqAZe7xK+kzKYq+EVP6ukG3ZHlTkN+IQCOZvUbRbrkcm
VC+bSBZ4FYbSzNDn7sNbMM/fIw73Faf+gfbZLzrRawZp2tNjs3VnHOasyOJxjNDdWIobBW3qhLi3
nXoNw+8UALjLuqBXFKC1073ZZtIw/bqCo6GQoNlTtkDotppwYAk+XdDRfxrabCML+v5moyacLwHp
wtiGodhPtZwObUG1EF3c3OXKm8+ySmoy66mWRNEqsEIensQXwNv/sQbVHURcH+do+unxfouh7n3z
pyauby3aYO0R8NknScMvaofdtLVboVwnf4zH5lfHp4137PtLQ02IXxereIxpxvZlPRUXLAjzi2pl
3YWI/oezL1uOG8e2/SJGgAQ44JVkppSZSg2WLMl+QVi2iwMGggRJgPz6u9RxH87x6eqK6Ncqhyhl
Eht7r72GFQmwgfzDWfr3JxXJef/7LAnG1BT3GR4zj22lGhlj19Av/9A5/pHC9v+FOzHy8f73j1/i
bRfL1ABAAHs3l1hZbvQom8FXsAS+8x7ybRmFt5SFE3TF97xj4xGWpxOCKtPjnAbyX74ff5QMQfGo
BUKVQzvOf2W06GApZ5+bMb5a2PRl438lr8ff+0dbgLUAwPeN8yOL0pKv0c9BmZf/fFb/fUtQ/EkA
lHESC0nH/Dhmi67YiCRB7lNxK5xeLiswiFdws5MbqUV7/M9P/Lt344/qECuwChGEzY+7QNJ05ZCm
PVyyWJniHwrD3zzgT+qfdcWC2cXyY9EWyNwdS0X+uwaz+JP4B0+5cd4S/Og1QUhwN9c8d/V/9bH8
yfpDyEkn2nzEx/LpvVU0kNMgT/efrAn/plgWn/Xgf1yd8MGB6mEbWB3Ay0+NvDOTfSRZ/k8n8m9e
oz8N91J4TLUTNaw2tvidIML+15QVy3kRgn8Z3PpOff9tsdN9NiGpPrTrcjuaWX6RsBY6LLolZdiG
oYwV5ESKsifKs6Tsufwnt8G/KXt/EgeNjcdeLUOONYDp39WosCDb4x2Et3g8M9hvPP/nL/HvnvNH
QegiaVnhRXbUNnK3EMFu5neyQA9y2+jdt9cZ7co/SZf+hTr9X0yyKP6oCi7sZlyMUwddwqfzKG85
amC53ARZ8WM91y+hvLljD/0hVOODPRe3qH+H5sVWSSnr5b8yHEY67x+tRaroGhAMpw6SvYRsL+GT
/Y8v1b+oav/uT/yjVkCH2W4eX9dhCpnlW5W1iGkvaukWZG+WfmYMZ6UdoYdDhjECjlk5LkglwR9q
eGhJNe0j3q1B2azVRxs3vYQz6yhcfOtUl43fKfWgYgJ66JHcvk0IgvfQkHQ0viC1axFXXfRTlJ8C
bCBGENxSb9VXBk3O8DLEZgrlmiCLCPZFBA6ltNdktBXCikg3HmOVbaL5jMD2iHxjfMD4IzqkRIe8
6M9U0rnC5t9+TXOWl0rt07dp2NlfiEmA4Dvfxyi/wBlci7LHAL6X3IR4OMOdrD1bnxFEV/NPKs3W
BYyimuvI3ZhUsO67L2IbnY3pWbOU+TB1Z3AZsxtvmLpZSDs9JG7Dak924NrvRSuRN6EpvGuHfNNH
gLdLU/XBN8c02lnZse6kWr6/m9U0An9/wmmlOh9CLQQycLOeFGWxkEpl7EAT3p3ge7XeFMYlR9BO
a2nTX3ba7loogKo4D1fqx2M6QFIgVn+jAQxLOx/XibfVnJ+GhqPuXUFQfICl7q+lsWUysq5EksMH
jT4gOL0WUYiP6bzIyyeBvJpBWuiLmSBZDVZtuhTZcBs4JLshWt19PM+sKqgY7tukETfgIlMFcJbD
wg/ow07w4hDIfZsefSPAvWneOH5JZ+ttH/n9vClSetxL5QLf7nIY2E+6JSdnwnPfL1k5+fSsJ3Un
NlblPb1fW3UkW3FNxPptWpuvfbv+plmqYCxta4jQJBSgHjLQqH1LtuZlmd1juuPrGEdaFtjmHIxq
P4Y9/RGb6I1x9uF2flV5Vw2bvywIfWij5KunGRyS9VYR0pJDPrbvBbxloB6uZTLfq07mldPrz8j3
rkTG14F1Yy2WZ1006PCOjYVF0ppCBr7RW9K5V8njZ4r0d2anvNwG+4Xu8Hzl4Zomb3GWH5GvcAh9
emeSHAQnxr+uXl05UV+avf++9eFO5cUhtSuSL8Y60hJY+4lm/BjF8b1qtYUPtbt3cOpp3VQ3LTkN
pL+F98OhW4pbH4cbGHtcmvYzEBqZ6838ANFMUw/dcFja5oSQvqqT3Te8iuWuxEPTbG+CuBoZbdUe
f+Mbf5RrOHbBVqKxSHnv6hasL7PBRY7ze4ufa71HKXhgw3A773hLpD2AKfy4uOi4ZPa+2bqys+aA
IJuDR3JE7HhfT4t6aLrpdlG/8+xnQuUr9EI3piugUkFTJ9NzIlyVTewt6VoMoAhw0yfLu+ekSE7E
IsGlwdSDlIKbhE19De3yXULJUSIjp0RIalcVk1d3ziMjfUmKjy3uj8U6PCYFUSU4zT/gJl3TrPkR
1u1+/wy3COt5xDuAIM/jhMSAUhPjP4/WC/KeHvM+eRRi/AjExshal76E1hHddsKbA3OWQh80/0qL
8ReCMh5aJOocR9h3m/5TUyijh4kjs9hapxESoHa8GEu9YuKtQ7Z2ZTPDjm2JGPu2S2GeEVDGbWnm
sIvDsiTmZemxbilBKskf56Rgz30IvChzb5ZnE3dbjZhQvAJyUtXc9fdkE7/SbZoqA3eOrMK/XYbn
VW/RI4sX2Ax3IwJzb/oohhxEEwdNdlvI/KZjtH1jGjEfVZJyJCrbVuVjmaVjKF65R5ZmCZI+HLe7
nuUoAcKKuSzovLywdTWvmv8roJ6hBNU73Mdw9lurDw4GwTVCv/YDndSYP08A+R8F3GTpYRNg15zT
IVM/Cmxx34sc+NgwTfSesTm6JmFglfBKs3odQ2OOLixTdNAxR0+T7rG80VE6/4h7MGb7oo8uIEHx
qt1p08Bfd5JPvYBTPm6yZngfTLt86s8Zsu53cyd8V1Sb1ubUJnhCnQRFzImqcUmx0oRJ6Cnrt5Xf
8Z1G7FogCqFcstHezx2niEFYIvLWqzhkl3ma4uVGNYslVaIiRcvZRvaHC234IURiXi2KyAlXR/Qm
eqw1S4+PCjRoXKC/N2XXuB6d5VfIwd6l5vgTcqTTHWY3pjiRa8SXWrkC0ksQmOiZxUN6FPNipmOv
Zn6cEW732iVF/20X7RAdMwguxVOY2rZGwcKv4txwmvO4ewYRlPxsGpg8IAGpDfRu1Xz8q9GOkgMi
kpZv08QD4kZX1bxPUcbuZReSXzRZmcV3TofbJibbfYdv/LsEH+d9YGAPuBgWW+Wk4YG1DjO/qBGA
4E5ddpBS5Teh6FUlCFqHx90ojuD5hDxqlo1f4JZhnjc9jrds4RNONcsKU81DBpBPhInc4nsrTnvb
xOXKdPHWrQ0gGp5PuKKZ27868A36c5Fk+Wnsx65G9M33KWbOHGSgXfZl4FP37TMbDEngAEZ/zlGy
HN3CXXKaHUIVHhZ4/IZarT2uvI0NtBwYNyPOJFMPWRjcIYqj5qn1qX/XBfbOzJH8ZZhjfcYKID12
xvgbO7fdEd7XyS1P8+0e9Xf9ka3R5JAH4ftaznNxyxr8TtsGUthnPHbFeRE9pRuECFvWgyWb40NG
RYqircK1uX6dQmz6eui3dMUuKOf0bm9XnVb5zuRfnsT6Me3dBlfytb0Y7/P3nDa6ito2rsBdpJVP
Y4OnjLgQMfK1xdLUU9616nfWYjnTVjACz+GBkY4+JayKGwfQcwlrQWiJhqx4nzhnb6oTpL2OSNBt
oNFdsvTDwPu5q5HTF+dVQZp4PcnQJekhGEd69Co7UkJuA+TN22GH1Ckq9zXYxxT0WVcGOjTkUsQR
6I9kzPtn2q4m/KK6z9gR1uRgpbWS4MDmtvXiL7Uo46OSqF2NDbwe82VdDpu2QCNPeAIA1QOPhuyn
Vh60I3yShH2ZdYbluswkP2bwvqmmQawjuj85e0IrKJO1rRhLkwRdlaFfur5PvivaPKdw5qnmZowE
ZstRPCO0al3LlIrsHh4bC//uUnCCQgkLtmY8NQKE1z1rU3yMCKQyIA82TVwT9LHqQg2dbL2glH4x
UyO6O9/LtOJhD9NRb8FuFXJwEUqf4Q/arkQ3PLnhRZonfTVkkXBFOUsS1p9eRmDqw4sSTik2FPt6
UgTcKvgT+kIPWbUmmneXTi0yfxoYomWH0g7zgnTxNdmuqD/Fdky6PlYH3+mIn8fFp1GNRERKviik
H601CfPCL7ApVsXBzxt5h0d/v1aNpB6gvtL9jyZ8DoM+Twp+w/RohrKDR9VeEpOYNyLRn9ShFQg/
1irsae1Yar9rgk4ZTEfT8XsOj7itNsKm+7WfEKT12DgYOh9S7aP2WOAVDPi8QxMOUhdbXreewkXD
CHjq1ttgut8QLCz9rdVxP77he9ng1YJBY6lo15KlEjjma0VGD+Oyhjh0aTH4gKCkIidRYrW5ZuII
/WzuKmiBB3phyVyoWwOJ1FL3iLZj93wf8w/lDEqO3fp2OBibRbpcLVTpR4/6nJ6nTsr5x5g4YknZ
eBpzpOCkmfrZTSOchBBcojfzDInzsF2hsHBFNSZDxJCa18b81EH6PL3IncCi9tPr03wssRmnE+F7
i49n0DeyYUK+kKKz7RduITF5JN7sSGwTS0hnVrvIrfG5Gaee/pI2Vu2lz0a63dhMr9EtocFvX3tG
WfINbF/Gf8Veivt4WKMzGD/7T65ieAt4aHEbwgQoTEiR9mdE3K37LTw86bsCTsdrjQyv7MnkQe33
TWfH5bYTbMgeE0J2/to3m4vTz2jLPKmGPJYhK3vCnSy5ztx6jhFHOKB22wyTGpZcjN+boYPHTxXZ
jRR1O+KVQo+MOPnjnsM04K4ftj15bgOZHBLlC7YfDG7aIqoInrpeOum4qHFziraCkAQG2n2kbXwm
n0L7W9v3dnttW97bqjEwNOhLuU02v5nyJSenhHxGIK1LVqDRVAXN2x35LIg0/SlWvbzkIHhnVStm
xDI1OUwXqoSOWbiAX5rDG3BWe3TYOs1eGhjdU7xrjO83ykiaY6JsCLLX8TEvr/DcTHFHUa0VCElU
7lgMe1iZ+JcNkdaTwJwz58GU8W49QBafiQ759r1Qn8fILytN0Q8EZJZD4bNI+aUni4sRSGvnZTos
0TiT5ZjyRMw/SDQnfShnz0Z58cE1rSoD8mz5LXwSALIF+A809ymqpvrCm8VnV8/gpv3kFN7uky0c
xrBB6CmqR5+I7Y4iD/MR3p6NexmsFUC8N2xUKRyFcPn+bDums8u+DgW5x+Q9iaNhUTKex2ZhqsBE
pmbflz7QAu9413TqIaaQRp8CSHLTdfDZ3EFYjFRIsI34Vo5+4vEpptzND6kbI/Mj6UKh7jJFHYZ7
02rV/rJ+moa7Bet8BSr01uyvIor7+UlJnbb3kKH19ATbkkxdlylBcO9BLkRlIO5HVPzeEZoSMLpM
6/KxIlEYOERfxKw/t/28fb4smiZNCXb2Sg7OwhujXOfNJM8m4sWZJpqOJ2wv1+RKbIc84GqKI4mb
F9xwX486hzUUMif8b0yfGnURKY2zLTWkwRSFtUvUT5nowT8xWyC3sik6FT+nwMnJXzg4bXJKI4ZR
b55QHz6aAgzTvszlILuPFbTZCNcbHWXwlRtzNp3iaCX7B9yA2/kkbDsnD2b3Lr5Bxkl4zIfZnBzg
7vUOsELWfqfrkIk3MqV0fiNhA6O0arJowYfuabMDUrC7hYFn2WbxPpFyNCbSD0U+7+FXhPBBCrJE
bCAAqwU3Xaqq3DdLdumESbYPOeW2Oc+0ABsfIB68SGEH1Wp5NKprit8AA0T8kuDtCccVLdD6SOKo
iF6ISwpxHrXqpyvvUrnX+doS86QgP8eYANIW0jRKl4FfX1z7HafVlzDKVHs9eLKHtCocBwE/xCIi
p1k4ohW2ZKRAEHiRbvOKoRn5begFKZAhdtukPjO3AYRPVmdtG8nakMKKD5VZj3GWBqJHTKRjm/AS
4QrBgg6XzZkEmai38SWNO7Y+xIaA6bfbtuAvwaJ4HItYtvNLRIcCr11O0PWLLmt72L2mdAduJHO3
X6wahiiU2qeTwk4H7EH8g5S56YptH36XT4qfbK4jImLtC9qGBMAK63PHz3Af62eszs1nJWgmwEFZ
hZzDjB4mIhJbIQFikW+9xOJe35lFTBsvSYEX79XioNHXqZ82asGHxM1Aq1zRgbzBf2hTtG7mPE3Q
TGargtyAEMuBEKyTXm9kwGn4lgKxWY9JLlVc4a514RwNzdwfUqwc7vgsIj+XNDZ6PRfKF91Q6Uxj
uedBkZprWsQxPK/ctqcX7AHz9Cuh3C6kXJSI1y8wi+1nXXkHQ447Fo2fsXfa2Wx7kx59kK/AD+2x
LqQbkrhvcH/j2jEzthEPY5IJem1pw/1jjODxHiyS1LUKLAyKgurK1VjZHHnfosZDUNPM34VWbu6P
qTZdb0oBvxrMssWgTTqUqu03gwBxl8kCcznzI6mYyyIXl3oHLAwEQC5x/iZ2TYsz7nhN7pFW4+aj
HtJF4jtJQAB7zinJk48lWoLXJdsmYn7xtS16U/U9RmJRpjp8dtIGBrPpjwmsEeZLQSP6iXelA5Nt
CYXaok75TtruF6JSP8nw7VykqSmVQzdgy5H2Zj+28Z7GR6TAdv2TjwqueKmyiZOKunWbXzFF78s9
JCs0rmMeUn6KIfkNf3XQRumHpOdDBkMS6Vh4NzYSdjri7Kr9gotrmNEUFun0VyYMzJdKMeOc3rYm
9/F16KOCvIYh4vmrTCU/sWExSHrTPv/WYqBff8jJdHndhyGFWiVM+2eHmgsglGJZJeLOpiUAt8Ab
/JZ5eAK/Fh5H9b2wIIaqOgLQOiPzgqvVP4GxKYfXfYVBazlDeqArLqhK7jeAqGRArweT6WPRh675
0mjgmJc55BlmZU3aETBppjHFsERDZ5v5ZrOs5HITLC2DU8pzNCZWipspobaAiKZ3gNn31eIrqCEZ
DNHFmrQfq221n5eDzqZUnp2aML+Dugq8+Jdy0bAeQ69ldso4VOi1LbjG5DXGcDlqyg7N0fAMaI2P
Ly700fiQ7cluj93YiKxCNejFT6Nl2x72cROhKE0+GfWacqh+sO1IMNNAGyPyako27Eox0wDMfdqh
RgJY7em8tnWUwXz0PNqA4GOgIAm2w/Mye/eUUPyA9rJZTjvkSOLrEmdX8KnPK0T95O6IfIvQfnR4
IhmqzcCu6YGlSI+o5r6JouPsoGq5ZQqqmSNlkBuhJBXEveZ7l+BQCrg/m9MaoOU7kgSILFJ127i7
79w0wtSaIFX+OuWxSB6gxoqhWSUDyhuSkfYe6oVSLi1r6AEvapqcgkhI9p6SHgmoDYyklnsiWYje
h3hex64KORDRv3xs1Ya8m1Wx9ib3a9q+B7+O+51sBznXcbAghOBL6pbOVU0nPTtP+lNLAkDIciQy
5QFX6CDirh6R48G+h2TQS+WHCaRtlF9I78sW5bp9WfexWF4FLGKK38Pceokfi76AfETUmmGr+JB7
XJaTR+b0fbCfjGzehym6QhrjgBzbabD6vdgH2j4IEAP419wMQXTISkAA5lYHP6NS3sIPaNE3g2oR
47TZZvdPPSUJf4JgZB9usXrK829FyxvdHaJslOLi9ygb2gMSG71eDxH85rO72UPJUBxRVrZ9qkiq
9HTqe8jRyg1Jg89bkSLwoDQ+W/KvUb86f2wEXq4nXyxGfkvgb8UrgfFePoyIni2+Auds8Aqlfi/Q
dQrMUuEp6+doeraOUvNXahzyRELcKFKBYK9dX6JBEubXDi5cdmd2IJx/TWpfoO8liJZ5ZTIsw92W
eB1/XddMkvNu5zDf2gGUTrzRlo32guESDt5UkaV5TXZh3MEIIg3A5zVKHtnasyEvgaLQ/AIF7GaP
nsKe8dgOiI0ay2gtjDlhXZKhK0hX7Hjykikhu1Pv5mz7ua68y1w55C7EL5FrhuW2ZT4HywFzfLYf
ESPZiNuNmbzHLRbBVu0rfFG4ATCeMnkeWhpWoEw4VV85YF9AARHPSGNO2nktAHpvfD6Ljua0pHsK
ZV8rAFc/pWSw6OPHQgu6lAAPciyaDJO9SQ4OdFOX3quFeO6vG29aF46uhcMeO6Z5p8JbpDfoA8s2
numwHNFHrbh6hz2L5fe2darHKn5tqLz2qEPNw6Zj5zeA4XCpWEvaNpkGnuMksf2RT3ujOmRBLhIC
NSC9gwUq39o++kT8h6V4UJz3Pj/tNrYACHba55Orm5VjOVfCI6lY+oPP2VK8oApojQt1Yot8tRFW
LY9oA6bxqZ96UfyO54yvz6nsaPq1jVNDXuy2yPhLQeYkCjBthDXHB1wJRQjYIGtcZcgGxSmjNUmz
ubh4u4YG51kW2V3M9m58wkQGsxuFQuUPSjk1YlgkRJBKGru4y9YVW3/Nk7zNn0RqfXjbFtv2wJkc
A2i26GJCQZqh8/mMil1fdgW+afXJAUnv2pbt5FcRf1LgblvQj3NAhmKbgDirCJuoIlns7Ui7lB0T
hGz5D+4864+z4YJdRiHXTlWWutSvJ+DoDe9uYY217FiLR6bbbDVZ14RqUhtUDXgvsOw695B2LtcN
3vmmeTAgrsk7uLwvxes4xbDVYkFvw2Fc5tkf4CVkzMHIjdwBciVfepQJVfIJS6m6i6PwXUczptTg
MTNiBM6S3yLam2cK+A4+/5sGfs+7L1GDLGnMDUniq6BMTMsEO0CDdVy6nhhupQ3eTguTNx6v+Fgu
M+jQZ/RvVF22pJDujPpLURYzkcy1iLl9IYGIvQyJjTDLqSZNsd1FX/c4Jag59xwTK38EHKRWWSU5
SUEx6IdCY+PFkmzq4E2YYxCPKridZBtCASzZdlIhOiCLvsochXZDHf42Q4SV4j8vC2bnNFXWVza3
8X5l2+bHat9k0tVY8XhRRnlnk8quTBbAvIqBN+UKX/27lJMRj5lYtLzGxTxG31RP8W9WR+f3AHbT
47ZmCyt3MosnaB35HdbMC9ITnbQPQHqyX8AIU/cUMTznxsL7qqnSgNvjqQE0NhxTLFd8DVDZjFWY
cHuWMI9PEpjfigTIdDlAa2ABL6RdjCZfBZ9/52kr969AUT5nny1mR77v+V3akSy6IJ5u5VWO2LuL
klQUdxacmLk01nStLBPgfP3TrIArVDAt83MFWTEQu9bE0Va26OMJNOGbd0UdUjhblbyH843C03P6
mrECG40GuMHd3C7914RRRW/atkmwEJ/x8ArtxujvnE73/HbAuPN5SS84RZPrBvtLwpgY41OAdP92
GDsJxcY4RtsVEJhVN/ncpNljFNCXVOmY+0+cEXMq9nspDJsrUP409J2CxqjfMs2ed5hXve/bAujF
TTYTpfLoqeslAgmxXKUkuJ3XnfcVhOnbMyuGcaj2nO6yEi5pMsTGp+hyow0DM26nbLxHkx1oTWNm
fgDYh8dDyyJ0/mja4+iYygwtHXox88M4HdDUNgTjPNjgBXZqpZ5ari4xVqLt/dIVqT8tzEYUTn10
xslA9/bTdgsbH5FZzbBqmtfmcQIK6276PBqxRTLjDgpFFH2y5lS7jrUce/qCJ2teb7pDIkbHAK6V
ke1wjEB5G7ujE5hnMApsZH9nYkkxjUoE+V3F4AZ7iLZRf8u22cmDSHFIadu3ebVo2kMSmcOfuJzy
KMLqtnXLXhH0pfywzou+unlP8hK+tQt69nFm1waXSVtpNAO/mIphlYuVaoMFfJbKpIKP3GbwOzsB
ApnG0FAlST7152GP7X5uu2Rcoc6h7tHC45N9bRZkiT5i7QeYF3Hb+evKG2IAxrcmwHQp67MyDXn+
pkYMDViBd+zCYCUPiE4O+3KFYzNiQBZKsgHgfyLHotIxbI4wrYELSgLG31MOCkYoc4wC7gVXX9JD
aNp38QOnWIZVAX736YM25FuE95Bctdk1wY7A0RdPob+uSCNDdJMOEfko1OC+TdxBMM9Q6E2V8AjC
n43NfiyDGItvw7yJU9yClSycgJQ+jqJXiSp7uxWNPkvITm/aNfKVmjO0KKlX9sU0erzhuH+rKItW
jFNF9MpDkfyekfQKdDuXd1285o/tAHc5sRbuTlE9/UDaC+bKDYIZDiXLfVjIUsrJgcEfk59kT6OT
KlpkN8J5+rSh8r8q5IzjWGKJAPVSN5ex5JNH1RL0MGfdcCQgzl/0tJJju9H1ZhFz89R73R67fDSP
ujDqNFNsOFCNu0tOnDz1Q5rgM9bNQQ88rr1U4QoUNf+cIbsrzMz4ZYNJkz/NWwSGNt26YzOAYHo0
lJFrVrjtYr14Kdamf9/Emr6NrcY+GM1N2bR+eOw7rGUbJGuVczJhIcm9/r4ni+zKVQt5XJH/V+7R
lpQNxopqot1wgmwyvaMybW8BwVHgZKYXR6fEyEGDWM3jZvumGhGf6esIkYQgR2x6f4RzmL7Gu55L
NmpQOxLs9iOm1K3bF1GPhvIKQTRBVCAT4a70fttOmHqm38AzFWJGMf1hg4YNfV9MIL4trAYyDzLW
LIvmsLaj6isgkRFip+FunPXLeGcoQh17vWRHxLjmN9vKOniXNQb3nNX3dDPYSwwJcqvmSYcfthPY
J03jNH/Piywc+Zj2d2rtsCTUwCE94niOG1y4K4Ba81uiVVLn+B9lq8L4lDZmOU2Fk3s52Xn4ji8g
HFIVW1Cc6OfQnNJY3Quy0OMUy+IFU8tw47zjAONVOBAqdVw2IC3c4NtH4fvcUPoR28p6XPb2kBaq
+LXkcThNmdMvQ2I3WbLMDF9jjA7APCQmWIOW7TmX04Yauk2XYnECl06OBOuMOoBvo7qsru2ArmCJ
frdHbK0HQcbLjiEjYFOV/QxgCx1mQdiZJ2B3hQg2P+mOdYNXi9Dlsi0EJGDW/phxt97Zgcs6DQsC
S5rYXBPgN7c24+Sk0eD8ztYkf/PSxT+zNMznhGmHy1XMeSU5WytXzOlhz7AlnSe4d9ay48mXId38
a1Zk9KHhY3YgeNu+Z0y3N0T2WOIPGcgAOCy+r5YklVUXM3nrsKqv/bzaM/C+9S5RFjHpwzTa/8fc
mTXHjWRZ+q+05fOg2rE5gLHOegjEyjVIkaKkFxglMbHvO379fFBmdYlgJGPU8zJWlltJosPdr7vf
5ZxzPze1EW67QB2vJRJCzr7n8UOdoIu2GaCyaT9ojcwujbhJj0NCcLHVByf5GPScihUYEftjYMXG
3TSE0YGySfeQ09sH+Beica5X+daaWrfR4m6m9ncalhZkuCRtd9tIWJui90kiNE5w7LOy9IIVpELt
RWn9bK9Oobquhib9FFFShtVM0EN0BwSoGLRHq2nB1yRpuyUj6B8Vyys/DHVFwdGjdcgDWWZ1BxCk
3uWWiPAQQJO7HYp2G6GS+LOoC3xs86KlUFDbxV1Qtt3G0GPnCaoit+yQhdBpu8QzN21tlG4SqdOt
Gk5DuzLDxLMIQDCyhyYu5aeyDmrEe2eXXSRFtrd9O55DEv9g+tbwuQgc675VhqrdlkqsRxekAh3g
E3XsGd918n0m+Bo101borxsHlN+6jyoMJWcHvnxwLsYm8qxDRIWRl6dIChwvXfe5lxFTXnVOX6mX
2hS0ADdq8BT9GPJQa33jry3Dq465FRd7ElIpnduyYaM2mbJNYmo1vBgWyR8eR4A7Jlezy5XtuCO9
PwRJRTO/G9paHLUudvx9Ser3WGhxCtgqUFd2pZsQ5Si+EqfEj3URSrEBoxekN71a9d4d1M+YvNlY
4E/a7ROxZx9tSKmJ5rmy5RQqTCXheJI2GlXCOMpudZqtOtAhPFW9aPPS2WSDIYPPtclZ4v1UczUs
d4aHwzqtiZ5oUbEbY2WaMBGUBsiPv4+U/TsM/1KdMEdK2vFCy9qqIqw2EggG7aryENQDjfZWgSLr
JzAh6sFWS1gyAZmYIoN+06OMlK8ssD77Jgbwj04jd+SZb5phpSfgptaC7YUoMd08R8DwbLdWb5PG
NoJjjltZ7nQusMhVNM03DuiQogrZNb7VulSTAscl/563Z77ibzDES9FDf5iaIVQqa5vjkCXrMJDD
teXxOOpqbuzBWkj78P58/wYUvmzJXJX1WBu6LreTH4CBAqhExwg1pUK0j8O86s9QV/8Gj79szkx9
o3TSXjO30va1dYOs3aYMi/B/OIl51J+Q7UVldjXCR+a2s1KKRepHu/RTgBvjGR703y3SAtLdlAjV
FL4HN55mZ6ugGg+eE92ga3ZOOeTvlmcB427gPwADkObWNsoNNAjCEJhFZ4zp7374Ap3tDV2IpGUI
9pMaDRdK563UwO7OILT/7qcv4NlaXOjmqLA22pTKldU4NJSe8g/vW+ffcKKWGqyyUtMeBhxmE1iO
9r3OwrR3hRxR+lJtDXBpgR+S8to2ZnHz/pB/M5+lZqRtDmXbWykcIXUAEdqOxmVrtfr9+z/9B1H4
xPWylIy0olGX3egb2zbySmtTi9LJXZoumPF3mWYkrQgl/GYVO0Wt3SpBOEWf1XoS3lpqke5fBkZU
+A+GUVbh2gjyXvH/3Mb//Db8b/8lP/75CfU//4v//pYXYxX6QbP4z38+5Dhr6X/Nf+a/f8/rP/HP
3Ut+85y+1Mvf9OrP8HP/Gnf93Dy/+o9N1oTNeNe+VOP9S90mzY+fzxfOv/P/9hf/4+XHT3kYi5ff
f/tGPaiZf5oPDOe3v37p8P333/AJf9qb+ef/9YvzBH7/7cPz1+c3v/3luW5+/02R+j801SARQpJa
c6gocD/3L//9S6YNAFqT0jZMa6aKZnnVBL//plr/kCbwPdtSLWmq+rzHdd7+65f4gaZQbV0VpoFB
/2vir7bm31v1H1mbHgG9NvXvv/1Q6fq3EZmmLU1yw5oqNF2nl8FSUKnx6xw/1MHlbylc918nWztW
encPFOlCyZK1030yU0rvmQoAyYz3RFNldmc12soIlF1CRZ+k7o2u9LsmQVg3/GpkT5Vv7m0K9L2o
7h1ZkrUHeq1P0YWi+lfJ2Fyodrzn6r7whaxWXlxtY0OiFvBJKM4OMV3wqTSR0+O9GKqvDpA1EZDq
SsAemXtDb+8HWVDlMHr7z9vtlwz3OvxWkdD4o1ma5StL/tvf9f+h8aqzBsh//stG3hjvxXPx/MrY
f/z+P61XNfV/OLYBTOhfRssv/sPhLbcsaelYzEyB+stmDfMfyI6bmiOoGOh//qG/bFYz/iEM0wbU
KQ0xW7P2Kzarza/Nv23WQtHaUC1LpVZukp21lh1EEjJ/NnkE42GqrTXaT3td/ean7Vo3w70MrZVp
XpnlZWF85u9h9NA0j/xL13zJ08vC7lZD8FEDQmdnwwq1sp/W7q/z9fN5ev3K/Pg0mAkmHTPgQGrW
G6+LKDsJfKE/VEW6twf7MuuS+yJT9zJbSfDG74+ms5PLlWA4R1MJ3E1VXUoIlrpI4fJU+oNjVMOm
mMzwMsv9cBMnnXNhNmV0TTUiOoAjgJcLashyJxi613FDfLXqVE1ejX0mLvKyU57szlJufVRivzKt
0C2cFrwlocrBJqQ9wLRsLoG7GTutzGCE5Pj1QPGQWlF6hd5kA9misDD7+xI49EM8ePJQJ7l3qant
OVk+7cQiG6i4UTKyVVOqFvfmz74a8BFfqYtRf5gajWCjooKyVlRbodCRh5PbaOrkrwqnz660IAC3
Exs6+RDbos9Cr23EEGgbak7Npd5E2RoRQ4gChiL+yMjN4+H0xuSWkIB3gzPFmz4OuGuAE61o/kBA
AbRjDeae6pufkIvtC6/XfkmXwLLnY+WoPAmUckzVWArBjCCPyRTV2XHoGnjvU3wH+m33vuUslvDN
GDPD/yd3126oCkoA3EdA3iA+yTXmt7q8tnoy9f45av3rEOTNhH6c558Hq7qETk1VdsSTuAB+dIyS
EcqGqq3Iov0SI/3HATRBeZqagYGY0pwn/tNYMVrHXdg59sPYfInS0XPLbGtM+7QR6fqXlnC+hUzA
UnBITUvV9CU53c5SVF19RiqHz44xFS7wmr0apZtUvw0NKMnvD/eaEjtPDF/B4kaGSsOAcuGCY+il
OXSa8jCACllxoY1BxK1yXddX5nDd1PoZK1yMN1uIISz0ECwpNUd7s5C2Z8OeIo8KlwcVXiDgkTXf
lyB4fe+McORrR/lPA7Hm98EQmi2N5YFucVEKqkTZMcfrMALrAPX+XPe514HXn2PYNgBTU0j+t6Rz
m4nRUcfEUxorb+NrYkPfyVu7Lc7EdycPlsAzMxyIovz12v7SNA6BWcccXqhXCQp5AHQC8ezp5KKL
zfsmcWrZUNhgTpYmDHu5bElt5UbuOOkxc/JPoVreaGZz5jj90PL56a3986Igoc6+OKgJL/3D1psc
tWqU9Aha5QAAm+aM/pr+CRd2SuK5JjkJMnHtpJY7TNFWs6v/yRwN4QjBo48xLs7zMGpaysfRVJWm
dYCk7qZq/DUZw7/uJ9jTyHCotCFYHq2ynhqv4y04hgRMdgn5UBcHP3c+vr9dpyzQ+WmY+TH/6WrS
uiiNrD7MjvWYktu8HSKImb8W/r+dy/wRPw1SiqFPRo+56F6xnsrtaJ2TljtpdaaqCdvknhX24vU1
etOkCOWjFlqPbgVxrT2nGUoRlK9cWN18UFXd1jBroqbXs/BLei06ScCFoIrmWja+/jHKqKc7AMHW
IGiuEWCt7Cta9t2YYdRC2lTLTWJPn3i9X7Rp0iE0WuY2M33blU1HMns07RUQt6ss/yMd94bzGShx
D0/4Nu8/0g00Xsksu8xIbtR+su8zuaf6ezkEdu2ORjFXg9V0XfVl4tphvS5CimGGXugIAcDUjM2S
p6wbw3VqOCZbqwDyBwuotumj1kI9GIIYlHgPUVQ6l3inRYdYjtRiY00fOXGgvYe/C4jfrttOCzcd
yeUG0bwHoGziqklFsnP2JvxzDD8xxK7snO/abTquQXPda5OYdp35KfPgO9KgN1kLfaxdqCztFulv
bVVS/N2N8CmnO8uli4KbmCszW3c1Bb94C7Sz2tpjFxGGiRKlnZZAzJG9CzYCfpoPLfMSeo6HV0C5
qxuvg9bHg4rXU/1sKNeRDsTBUZN1C1ATjGcrn5RBgS0q5zcKyCvSo7C8i9Qy3XGqnZ3GBHdakFNJ
yDS4JpWeP4Va72wgu8cuHeMTd9TAsIFRSt2cK2Wdoyi9VaRdXvqNA3olEt6KptojqGLzy1hnPH+x
QqOGSZTrqfA0t51E+OBUlXqh6Ea3m/GLSGA46k0pxv4AC6Bba3QU2ODejW5YRXLDDNIHkdrNuhSZ
vBZJlNxT9tc3YoSNbZfIqJpWP23ppNCvh4G+NGUwjBslzFloGgvfqq2fbHsfqhMNMOqrSevFtkYi
AnptirTzrFFrGaBt7CZRVoWOjwq5d5whBqarT0F40aeRcbTrOUtFWEGG08vBxtn5TSJ9BJQVq1z7
UFkbN6+NZD1Mqfc8uwHrIXLqVWOP6DrGerHRxsF36b3ZuEZQ+5syAwmZKnYKoRn2SZGDp2wKK9qq
jh4cqJ3bbpdCkxNaXsESFeWWG6okforL6alswG0NhuJt+lGOnx3dnjGu8Mm0zKZZWRUC62wb0K/g
6NyI2GLjDyDj8tIGuk4Fd6Upje4CH8lXKZII1PeTcC0bajEit9AjGESzbk0KxOPMQAM7bQFD1K/s
Qmmoj+XBhxZq7soPNcMNE8Xf9Z7ZXtSh+tVzUuORiqC8ssaiXIVTWbtA9jme6gxyQkJ5FcJGgalj
0jEksRk1FvU9gtflOteyHuKwZR7AZxUulI1xVQDfWNtDFbptN4xunijDRhuM7DtdCgU8oiDaqEpI
LTxvEvgQWeLqqt1tClgn68rOi0eRx6qL1mG6UQEqAagTxm6CMLiO2zq+bmGJ7mGEBTeRo6pUnEt7
M4UYQ+cjSlAQTK3zqvM3ga0KRAy7CbOQDZUhhAky5Lb2jUUxmIRiviGYGXZpGIDMUMHq2KUd7+y8
slde79VrqH/Uo8zEv5eTUe8z2GZBTZQmR0dfAQ5O9qBW87mCeAM7pHDFhPSDhHK/mcRobYxGN9Z0
ZSW2s2SzKUvktgSQ5o1u52KT52JcR5R01yA5rL3eoFYk7Cp3tTTSXBPgGFTHQL/9XzgMndfHOo+p
BVb9D7B277+iRPrLx8EQeFc0UJXW7BYspULislNh+AXJsTCUyE07QLRmyUUPt0nslMH4AiyXrWH7
Nyk6uyjTkftMp/FrrsnB9TDkS61TjwCBATOYwr+0GypARQ4sqAQDCdKybYCf55+TyW7XVLY1iFsa
fWcsDTKwkccuwIlHS4u/+YMWugCzYnQ6rILyGPV8g3YxG9Fpj2DZsu0PQD1YuGkdAoO/qMcqXY0B
VRiKs4+RAi7LiuxiAxfRv4ITZa+cIAPoLClOxoWUa5+JurAkEIfovdE1K73a4GFmqywNJGwvKi2T
o2SrUeFaF0DpEAHRSxce06cekRrXCbrvjdJeKogxrQKaxa4nUdirhJHdTqZQ00FlgULJVn3HvwXS
voiSsFgj4C/w6ABPpJlzT0HwGA7Zp76M7gv0Vt3ODC3X6KYL0+leRi+GE1DgaCj6+F12+ZdkTEFH
9Q2tddXPIE/2fkZGgYvTcUOj+kRgEYLDqtiyxgTMm4inMfChntvmtVTlpS2hpBd1X6xQBtBc2MS3
NmwkyLjQ9JS5UUUpq5JXT3woCMNRIEFVqqLD0WqiirlTHG1Yx56vkBnIHtJ6kquwt3I3Uo1u48AG
uhgSVssHtbsqJFuAXdxUlfUc9cFd60WPaeKY17g+42qMTOniTj3o+txQGgZD0lvqIcyqay0No208
ReVBr4aMqqY3bWw0bA7lkH0JQwE2SU4PvEqOS5X3g2GOV0rd3ETDFN7D/MHBHMCqFcoDxcDLPk/B
RQV4H+g0w5IY5SMvx2c1Tes7b/DTnSpiAsvKT+7VwIn3aW8fuyhCk8dGWSQ0wwt0Mr4NtXXh9cod
RM5oE/ZjwLyZhBXl4uAFerZ2HFAKAMvV3Zkz+cZf40iaAl9Qs6TucDpf+2uqzG27RNXmOFrZ3iAG
7uksYtkPafCJ4B9zI8XSgSp+xiMNTJ5d8GIEDr8aK5hkHdGTF+TfCP+XF0OqK3Sd1YNyPtqwIwjF
Vhmwz/fn+maqDEJeRgpy5UCC9YX7W7aARzMrKY9kFF5Qm7ofi/jD+0PMq/XK+52HIHdBv7vZ/132
n4iMcNIh7RfHBlBDXdPhFBUC3EgJqB2VVQD+X03crfcHXSitEzmYhqEaRMjC4S+hLSIHH8i9X4Va
ccQ/7nrf5R9+eWOHR9lsY+d+QpOjsaP1+6P+mMtirtgLw5IVlgZ1jdeWMzPxjZ6r+qhbDdfWUxe0
CHZAwybMrEh/jYWNClZ/rEijIixjfaw19b5u7a1GeZY1qabQrWrNNcyraQCmC5c68UElmVdEWFhb
ou2xPLV+8cTViJsuws9JeKGadxoMwNoqXLhDK59e90pxIxFcwSeeV9p+SKLHStU3kPDPHZZF+npe
aKbMzpI5EhpJ8ddT1vTOipxIEEDByNyQZDRW5lijGFXSIg+8KPopIgayXxaWK73av1abJHNHKshn
ttxcpI///BJpk7E3SOqjmPz6S7hxZGDrANtoxw1KLtnOxhb1zgNJs64JruoY5qt6aJTmmpUHxnyd
ErAmQMJ1jELzP7YqihDpk+rnFPwD8qRbERRrFl/a0VHDiWSDsnkP2Ak7qje2qaw6ZCLMK0W/Tepu
FaMSYA/FFhTWs2F9zOWj8HNYKzhjOKvzNZEF2Z6fFGt7GesXmAH/gWlaybf3LfGHCv5rSyTZSlrZ
UQ3qcaa5WAxp6ylM6i49qnirQZRs+GyfFG/WiR0HYTa0uU1v1e4BOTIx/r+63UfgfX/8gx4x9rPW
fCT2XvMW7CwOq1C1TWeDUy+QNqHTg146a623z1x72tsriS83KOThhJO+kIszpJY0Xyn7IT2GRLo2
MaoAvjVvRAOCOeiGC1/33Bin7sfJaD8pg3bb5PVK+gRp/Na+YPsUQPsFXQe4qoH8zEcrq4cDDDVQ
dee+WJ+/6M1a//TFc8b4pyzFAI4IkQGRHgPrnuyzK2sLbHgGWBJEaEz1/9Yb71I+JWiedPMuCT5N
LZV6AgIIHquJbbD49kbcNFQu/7SwgK2K2ztabIBKJnbEUK1m65u9yz/S+Ks5PSLNtYmCD/Mxe992
FqX4+e40NVKyPDk0JTK0Zb6ih7wyTfaYHmvVWAMncMEur/Vu3Ef5p5Q0id2g23BHMwk3p1Y/GvAd
zLv3v+HEklLC1aG6oRCqyaVochh6U4X6f34MPHkZD6q5ddQ+JyiKU/f9kU6YG0U+ISjAaarOX683
r4Nz2cHRrI7wRfyDaMtgT2PScxqQJ+aDPBkuH9VC5rR0KaAX+mruRNXRtLsZcuer8BZjsjo7M7Li
M0iNE4PBs1FNcy6kUbpbZBlrZHEqq/GKYzW7K3k1lhuhoGZSNU1wxlZOrJ5JBOWQxqfMg5rd69WL
FSeu7Vhtjkpr1ntAfDlIoDo5k1E/NaGfRtEXkBpfEKlnXt+QpIt44jjQqdkeFd1Kzj3gb0+yifGb
KDZifsbSGFLLS/vGmqpjEMIElIEEvSoa8+l9k3tTQWIMU0qMDdiDtJfJeyO2/MqPsuqoF/6Huoio
2g23XjPAae7O+Hcn/CBAETqXExcp6Tp1YQuQkk06gcxyTkmES2+HPrFbMZC1Qp2Oa7hDSUqFmWWU
42OBBIkL5tE/YyQnto/8p64ivmKYpCMW36DEBO5eZU/IuWkmbmDZXE5D0/GYUlJ4f2nVt04APBqA
JrCnNW6x5cUBd9mgw1QujlNHjm3Ud5H4Zv2gNjS3Zf0B4toqGe5Bou7m98JQznXcfJvsNU0KP8K2
qHcKECmL+ySrs94PCiGOkRZfieKFNB9cUmgttY8e4R7JHRemPjWb7j5Q812jjY/2HNuoZ4sd8xO/
eJYcTJh7B1sjiJi35adnyYLkAkm4FseYp0fJ863XPgbQKrNOugm6eoMcL1Rdg8X7TTqHpCSTGMdn
bte3FZd5ObT5HZeqOu/I64+IoD4OnWQ/6sFHr+MCvDIvHhmZpL6qG/on26QB294tnS/SOadaf8rw
KGtyvwP64F1bGF7gJbKcQvaiytG1jZ0Q8mMaxTdGVJ0T9T5heHMQBUZfFZbO07lwuPrERsCrLLHv
KTugVfUZ+YhnqvF39Ii58svSpSq/h1K360r1I5flweTcnXGBTxifVOcX0xEq5wxf+PVqq8CEu6hV
oIpBRUyGrWXPEPNgS++8VYIoYDjQz76cXGVO30YCWUgY0M6qSc81ZzrhQ7DfFF3BNOBGWEvlZpNk
VxK0Uh6LMFlPeXcVwjbTBZW2+EvTAGvILxTzYYDepMThdes8n8Wmzpv72vwlfqSJ7XH3GOZy85F1
KGEz9toRwdh1gvpZF10rtD8y2k992J6B8Z4YjPsNG9NmmQ2uoNcLn2uVP+Vp1SMDI8qrEP2zy9Sq
tRunsptdn4rprtKg5Lx/2b19R3hDdCrANle8dJYzdNK6zUWfDMdmJsrndXQlBGUgipyPWtefqaCf
GkziINnABw3UQxYztHIlAXejdkfkN6nxNLsM57AaEAsU+f/jULPT8dPFNZQ1EgSl6I5Uiz4Le9x1
nXen0sppGIzkzJF5e0WQ4pHCwN8VVGSXxxaOdJk4opiOaWZ8jVAjcK3YOUaF8/39vZq/eWGNOvgK
S6P4zJYt3+FQq7QoCqPpCF4VmaJJXgpqR++PcWIuBs1wwRc4VDLfvH0FdItZjWI6Unj6YEjloGrV
FyvIz3hjbxM6gBrIboCpsGa05eKSCUulDptwbI+AFgWs21FeJohuc5ARNkD0aSs77a4chY/6SBmf
e+BPnDSgRABF4THOlfTF6GlstEhshe3RRAoWteStkygucpub1vfJe8wCnAqNDQwDieLwyvKjq6ig
FNBXO7PrbuIR2eIQrc7IO9f49g3ExITjO+MLQczxECxr+wXcfossWnsMGrpI20K9p2DpWrq1Lg3j
FkL2/eRFzhnzPbUXDj3QuOaEBihxsRpW54UlekGsRljfWhbSXyV6QRqvulqMB6dwnu0+25MmOPOu
n7gNDIBJM1IDZBJTfn1EI4osWpYl2ICMvsjSIXCqviMEsnWc+v59qz6x4bjLwA9he9pgj+df/+k2
mAvrcQ9r8+iEY+Oy89CmQqf7pibGtNXT5iOsPP2c2zy7JYvjOnuqOtf5vLbW4rYrEbqqhaU0R1TQ
V3lQHxT5WAkone1zA7muUS4KYbnYqIsm56/vqc19RKqUv81B6esJq3oRm3Y/jHjKtYY0rRJfG1Of
X/thGBxrmK8wKo3movcUhHGD8VxDvxPrTb7ImN11kJhk0l4Pz/Uft2lpTkcnsRvbhYhl76yxC66y
OjdvdECK6wTtijMGdeLusgnzbdC26KUbywA5Ho0YrmAM6WsoXoYi+hqKblNl47nr48TG8lgS27Gt
pAiXDXIMNYzTaGi4hxHGROi2DT4hRmNfUzUCXVdStxkTo3lwhD+uDbujLljV5odQUgL6ZbMG5Tp/
Be6api0fb0svZr11fzqOSC2tBqMcNlEqmlWrdHeRnV+3ZVedmfyJG8qWJOAtDaEfUiuLQ9smoYZG
uTodJ4OSVRQ0+0nlkrDlC/p6F3U1a6SfY8HMjIDlSSIcc4AUzuD8N54RZUOv5XxNxxatptxFiyVF
+xefAdel+ibB/e2ywHMONe45ZOlu3MS5U+4TytUrGN7kuDo5bJw0qw4VWphrSU+NM87bibeZDzON
HwHq2yLIZDZK3Cumeiz1Yty3IZJXhQkX95c3nPeSh4tKL4d7+T5YQT819jRORxlqF01iXBdV8OTn
6hP65fc0soz+B+NxeQlh4RCQSp1P3E/3puej5DaoE+c4sFOUMNHo/moIVOhaYXnIfNc0iTKH6Ex/
mR/NChc3J48gzxH1HsB8y+ujz/EPtNIWx7bvb1K9vjfr/iVH7Taq0eOspfa178nd1smRNr6fewjU
taXunWK81YTztc8p1L+/7icMEOEOsh88VnNovrjPUmRBgPu03CyR9Uc/1cNVGU02Ss0qDS9ognJm
AU5cZFi6DrwPdCsRyCLgLZs0U9GDEkeYUsFab2mLKsG6rn29l5v3Z3bipgYtb1tCI73DC7k4z6YK
Ql0xavVITHiRpSDfo+gRyaiNrItNKf2P7w93cmt59AUvPoHdmxC3m+xSVdAbOsIKri9LLGpb+4bz
zVP98ol6KWiARg9MaN70/7BQP1v3YeTfKKDON4M2yQs419EVFAjx0PqN8fD+553aZ4fTxQGm8GYu
64yqKPOknBL2OWm/0sjvvrCjr54cdl3bvLw/1MmFd+YbDWfbIFX4+mjBCVY6xPLEcaiGrVcOd5DT
ELlJA381Tc59F0NNf3/Et5NjVcCBk9E1mNqyk3oZQ2CeETzH0qI7eEmu1c98N/bGQ2WiKPn+YG9N
GIlzB38Sxha1ozdPE/1hFXWqqjtpwu4FchSKP1AsPvMAztb5+qJ4Pcr8Wv10PznArei3XVd3YxK4
IT1VqD0l+giq6jh4H6LsY6eeCVzevn+vR1ycFzqU9EGqMSLqAqu0mkB79SugUqt+OtZ64gbl/fsL
qb99WSxcV9JP4EuJDZa1LNPqKukhJXpHrVibJVt8STcVAFEI09CQyKwBllSdvUWtP11Dccx2gQcs
R2bJsCOM768HIu0biCHZI6oHdbiCyd8/5nEWktev2/CKjKpyLPP4CXp7tPFSsDhR5JkPrczir4iX
o5mHtO2+L0P6bNT5+DIC+3TVsJm++rlwVoSsxV63lfxJSfr+HGf8hNWaIBd4fqB+EDIu7sIpzdGo
Qg7tLuwCf1O1EFmQQzkmffFMhH/Gnk6ttQVriGwnXruxfF/LUeaNosbFnVGZxqayOmWDzJ5Yv7+l
PwL1hdmCqkbxHSqjiQ+1OPuxRYdVkM/ZXYg0BuAWKbe5aMp9JVFWQW92sG5Ua1DR+CmSrdH36kGL
UPdX7A4caJQDHZzqkX4/SrU2mqoDHWV8BZpqnDnDSzIVRTzeffyNuZqhq+oyD02LpaLP0Ii6C8a8
2UitLl30eBD0Qh/YSVq5s7pUruN0qPYR6cQdqsjiVmvKZmcH0riUtVnQI9p3DlNbxkc5+tZhgCj5
XHpA5CBkay7SC9YtEqT2IZn7Jgx2HdyYqkSSWw/IMrf0aav8pt2OlRI/BIY9uX2tyR0BqbYz+9Q6
U/V6Y2yED6Q+LXKNBu70MkHVllrWkKI1j1jzdZAZHwNDHEor26id+njGCOaC0ysjYCxLZfN55rU5
yfn67iq0EVm4qQDlmpSoV1MKgKiMKFW+QdtW/9iGnTgqyHs9o70yfK3GgM45JOOfznzGm2AG7gcx
pgVECUeP9Prrz4gdhO4zO7eOdG14yGrU52LPnQKPWn1fIg3SoXMXRvsBqrtRNp803TvDD/nBzn61
EKYlNQ12lza/vBApX39BViBD2Nt+eYe8XXw51PJzAJ53TbP55rIKZLhXCzhrY6Yk6wgJbFSaHH/c
Jz1Vjz4Mont0l62tUvfxJezy6kDpn+R0NqBGn1AmjYo2v+/xRJ5l3refSlVE15C9uvtU7QGioYS+
mkWH6SjQNC5dL4TrRUi1xQ2aWJ2f6Ftmz9+Uwp8tNtj3Y95hzwCY0eQh7d0CC2/68rteFy2CzU38
0UnC7CUIYPl1pfBuRdeFu1gK65EudgMNplKaJ6amhSaZZV/b45DTxIF2HpWm0pcrK40b36zMQx6o
2ie7j8N9gsw06b6kKe5KZQLJTGODi6DySQ+DbP+QtQW9w8BgbTRy0msUt9vtGRs5Yapzaph9IrZG
lGdhqhGK/eFIvH5ETB+HVBmQw1aghtzVVEFWgEL9LwPQ9FWFoNxjwa/uGyT19u9/xRuHiSWiOAyF
FG+V1OTi0gSvCfg8t/RjbWbfjMz4Xo9hcUlVEPphX6obFaGoMxN/614wjE2US+7foOy+sEzkI9PY
QpTkLjeRwVC6J+6o77kU157S3RdTsyWbchmXzuf3Z/rWx6DsB42XcivKrzwTrw9EWTm0m2qb9E6M
iVsN0bas0602fEKs9imfhu0AhfzMVX8ixGZM+HucRIMXSSzGRBxbDLQMSe+U8kGM1HA9Q5t1wapv
WitRpZqeTKC2q07cTSSrTDQf6/w6lPtGj5+7tvyS0ttu8/4yvLmMqbqRCtXmFBJx9bLsB8e+jB30
QXn5jXoV6ffAWpQ22pnO+O39kd6Y1hy5izk1SGSiaerCqQvIPAdp23Z3aOauC+E89omCzjPn0gY9
pJ2xqrdOxuzMzBEXpG35BsdRwN8HdzfZxwpKNzLX/R8jV+77Mzo5hv4jsUoM+aZUoMa1ltqj+tcY
ih5vfWv88v4Yb8uVvGAAI6VlqsKWconxaUxRChQSzeNAoqP1EUxEcayJSgTJPXJQQKeiyzJ4yk3Y
RsbTpGVnjPaNgcyvNYxMQAlcCtTpXp+TyUYNefSAA8Rek69jBPb3ut43AM2asF8Vcd98eH/Gb1Z1
HlCbiyMzB8tZFmBQ1aa/rhHLY1mgk+oUk4XSY6WcsY/5s1+9h7NjgM9FcDgnUJe37UzWbkfO6lEW
+UeepkOYiwdl8s4QGd8YPcMA1/1BZZ3rzYv7tDWdJEtlYhD5dxFPFa+UqtCffUKocG33E+QhAQ/k
/RU8NTfgKiwgBSaDM/d6yyRS+5GfconnLTHT1BgfyZqhgN0Vu/cHOjk7XirqmoBXqN6+Hqg0sq5X
0sg8BgW6jlYYI/9i5d8QDC/n3iHxmov0zHk4OTcgrCBZoYXCwn89ZEFv9jQ1MvOoFfrNaN4AWb7U
1TPe0qlBWLr5kqbsQ1z0ehB6b0yt43QzRCB9CZTsVlHyGzOxH95fvhNHS84EU8C4lEvepIV8Gkp1
YzIYVMgc4xCMotlLP+w+F7VTXcgy1H81fTozkIEyWSDIZ6zewsNAEh15yFw3jnMBfG9oELva3JBn
gvcTiyeBcegEkmKuQC9GycvACVODWVk1VcdKmC80iNgjnH54f/WMUw6TmMnieEwzBnJhfWZHn1Sg
h8YxNFt5EyqQv5JapfFaOaojBJpQRag+qlq6MiLckpdiAh8JMVOfe9XBehqcrm1XMk7/D2fnseQ2
0mzhJ0IEvNkCNM22REtqabRByMJ7j6e/H3QXfxNEECHNYmahmSkWqiorK8/JcxQnR9GY/zpEuh5w
I3tWsn5AzGNWJ0Xwc9/XRr+PeXchCETmXKNN+5U+G/FR4IcN5GZW/8EUhfCI+l2AZVyFspvfyG9d
T9MEOssFhqvjB7STwt9iFHYupLj0aylUIo2AaOh6SKN9u/1xVk4mBEYw5rmuTB17cUy6JGvRjY/0
s9n1j3FWKzYuOk8Vbwyh6h7ULnVvjzefiEU4RZllVo2gPsKTfjEeTkTIVXupfs4z7aH2sBVlHDrg
MNDLhvtBsl5ys6TQZ22E8ZXLQofLgbWVCJH8CnP0hhD+OBnxeRKG9M73ivpBb+J6Iyu+JudxcmAl
USSHLMMk5z3/rgQ28NAOdTE3zzJarLaW178jaXyEtPVZGuTX1Cp+VN549PwSoX7aP25/26tMdR6c
3Ay4mpfBFUNcq6N0CgsBm9I8OQG02KL3OIq/4K7vLLO3hSje3x7wT9K3XE0T8In5cuvTgn853QDF
4kINNeOMq6mq26pIK5Tc0d6M39kQoL+tYu3ViLDVcqx8H4zBgKCetcnO19Lp5IuIWOrJgGh1XYp0
x+bJhzAfDAAsdIelEXMbQx8mrEEFVFdjbGg2NuPa5p9pbPx4aRbFWfz8vqnUOhpF7dzH0w8/7x4a
vAxgw0uKMw71r6qvNu6La/IcS2Qgj0W5CSj6iuAziBGVQPS3zxLF9q9xWKr3k4iTs2nE9aFtA/g3
aF9LXfFAwd4/46loHC0MW53bC3dNK5u3CvAsl5aKftcy9g6SOtZdJ+nnfmgENH/T5ntimXQr0ie1
j8Q66NHMx8rUzHPpFKNm+ihhiOfKRl2fKsPK7rIgFBwljrSNlGT9BIFJ8LNYmus0Uog7XJYU/Wzl
+YshTC/VRJFB76KTmGV3gWgdE1F5TAuvddpS/XT7u6xdtLOkCIwvlcRhmRClwlRpVerpsIXz8nVI
c9/NUchwh5oCJPZDf00MYBlmdQxyMCp6POkvz4+QSomI6DLL4LHD4az/FCvxMQ0bDHfKDCVz8w5f
nsBRhb8mUs4jQ1+fy6qUvJZ17AiZGyMuRQMDgjpxe6lQn6s+9E9Nb7R/DXXwLIAqOtPoSChI/y5n
id/a0LeRLp/TtvTQKWr7I767oxMkQmMPCYXs26u4dsoAqDWIDYAelI8XmYXheWbcCpFyNuP0q+5x
sQmTG3vRb8/wfykFNuJl+ti3Js1ERoxbifH3lw3QJERd7gJmvSS4RF4omXiRKWdFTpQHbEuVJ6ky
5Y1gMn+2RfCl3AHjAL0diEpLRstsg6jVvqCcJdP4psXSN1zuvilF+Gvja8qr46C9x5UC7rGMFZUl
1EGWKcqZqFE7slYjZNycrDC/nybtI3gvguz196oczlT4Hky5/1BHmbKxpquTBX4155BACF3kcGoP
6ziSmGxTDb/8Kh8AmEQcTYuft2e7kp9AV5k7z8iImO9i6zSGXohIx6vntsBm2POxjJh1tdK0OYwg
NU5QJGi4CScELE63R16bIWI51F5FroYr+khdp7SozUm37FuZq7QKorjc9l+wwJT3/zDUnA3Pawr6
O/+Ud1kKxnWxFPhMMo7Rj57yQ+EFd9RoN7KhtRmhpwetELQMbGUR3Si5DEWXWcp5QmW4Uar7erQ+
Tpm88TpaSe2M98PMadG72Qx6nppqpSvnFvHUXRbV3lEXm3bjtK3kChejLHKFIEWlHsxEPfsDJTLb
KGIaY4oC06II7x+jwvmn07B+/fuVIlEGDqCbaWb6XM6toBcnxzueSOYpxVepGaLPRTBQHxfMciMn
+PMIX8YTuPWUbsw/YleLIza0EQTnRJTOCrCS66tZ/TuUkB9RyxoH77Ce9l05dvssqOKPLXQzx5Iy
9VD6o/ncI767Q4xv9mothC84DNMDoRv9fWjEjZMGA+LiMWKcD2NmCZ8nY8ATsUeHrMq17H7M5cFp
SEawXB3H4bMYZrQjcp+gcUTLWjQWza4LvfJLrDbDS9T7qIQMUukWqJAdjDHBmneo412Q5NYBsdwa
v9FcaF2zl1okYTDWOtSTFB6rfoyP+PdkL2UnjicMka2HgqrApyFRwp0gR2/jFFuPY+D1jhQJ0sbx
vq7pcgtS/LAA8XiKkqZfLqUedk0hy3A7RlUUXBUJvUMIs/gZPYb0oEVy8mpGprjDziP7KILypYAI
D5UUfscLr7+r6R/ch7TuvaVTLj9auryFPa1tcDQaAVqpmMxkwcXvS/D8K6JCPqMKflfqyUmkoJ/1
yP+k/hOZ/vH2zl5JtUDSiXVck7QFLu/I3uOZUAYTnyOS9mbuf4pSH9kJtSiduJHCjc29FiOQ4zBm
yhDjLcmI3B6zF3Uvn728Ex1tmsRTn/pbjPq1y8OA1UHdmnrGVcADtcFKLx4UOLSImCSwo/CowDQE
gD4k76dVV/ivjHETNo0tgfm1WEu6A1TOM5eCyiJQ0C1uCSFmRWdL6L9NUfezbb3j7Fhze9XWNgkF
Zqgk+sy2XD7fsxFjBLXueeBZvoNNxGCPug5QphrfQqyMbBkjptsjru0TgHmdhjeE9yguX27LuDWT
FnBHPlPR+4bmDgWKoP5cq7Smo+Dxd2r0NBRxSHnHyjMham4xWhyCHpAA+kYun8Oekk7qn4op/i5S
Dw0G79Ptia2VpShJzX25iCfK9FtezkzSZS4NKdDOVqUZqBiLw51RDuOjhtvGfpAKyzGxSXNMyOb4
VmFKgvLOkOy9Aeq07Vt5cBSwRfmDVJ7yTmmOZNJks8Bn0F6T5IT2krXH3ic8CcAGhxxwCB9nDMbw
pcKnXA37B7ks66NGI8ZL5QfyLsL8DKfuwaDTWWm8ndKIxmOM9mNh68D7ezUxpH0v4UkTI0f2KWOL
OAnmSo6fR90/rDs1aQyu5o7KKxUdaq1JPfSmdhal2rcRhPpPx7RFKMQvCUW5jWt2ZZOZVIWo4MI0
mJUzLpcijZpa4llO1pd0mo/5nB6yn8sMh835Tgu1refX2gP8YvEXSYvc08RiFD6LX+cvWCzcK4Px
WkOa0vPwM/Cnb6eFuesNcU81NtplMS3xKN1IY7AXYDFvzP+PZuvi7qfdgCoOHQezUO8ifCQGEkOe
2VNhFvXwqTR8zbUwFz4Ucl07vWj4j5j+hfetVviPxYQFVjMIml33Vf4wxMWhijNnUomsOBclx4kM
/ivaTP4ujftsqyVupcpFv/X8QKeKR2K5WKsMJ/LYpDpy1kUoSMhaaY48WdMJexdrp0uVfpRrxUIB
wv/r1mh97l7/38jzJfMu0Yzx62zaWlBpPuyconpNtbfbIWEliAMkQHgyZQmGyfJOrLUuoeSQaudQ
b5ByiukttLQEdlecbEGSazueFk62ugV1GVLR5VwMq8izPmjVczppL0pU33EGcvpa8rsoyreY8Wu7
nSURIZTMDfPIcF+OJsCgbuciPOKmZfdctmP4Xc5HwTbTnKp7XqmQO7LwaWol7VzLEs+ssZyOTRom
qNgB/WK2TubneVv8+esPTk2CHhuQKX0Ws1nsJSWtY1lVGuss4gl7NEtPsgUx4xGLfd5G/reSgZjg
bEQXetJA3BZDhRhjefLQgQFjZ0c8y586aauPa21RGWIW/kWNV17elYIipJ46j5FRnaB10CqoJ3JF
jPiIPVnN8Jdq4vNtyZT4G4J83F/Lz1fDV65pVjLpkdR+D2FxZJ+ljle0v6nn/mho0d14Ua5NkNzD
0mbrARolF/tI7hEURwrbPKfK9CwM0rdExn5zRg/0Ovl0+zCuLRj7lUSYihWErMWCTaM8Vb3lW+eq
qD9bQ/ra6XAwbo+xkjBS+fvfGPLluRi9cUCRObLOaR0c9ap/VDLjoWRiKJgVb5gn4jDWeM8WeMHt
gVc+JASzGSsg98CNd5FVdRi3i8UweWcPu/s7egwH+w+Lz6uG1Kl4Hxxuj7cStOdXD1GNuje8tsXH
7MsijiYr9M6oVr/VbfZBngB9+/FzKWudkwmz8Iix8WK/PtxzMyFbU55fNLw0Lj9uT18TRYfCO0+6
etQE/YHKu1sbOBrfnttayfpioPljv7sXkszquVEZqOUpI+UZGX/yI9PH1p6BnmTKxH3aGMcYK7y2
tTbypLUvS6kKfhKPNuOqliNluq82yEmzTQ3lo4Jz538UuKqDht/Fgyp2w51VU8gP9LHaaqmbd+ci
aUCMSPnThqEhDrk4jXCRvYYSgHce8iT8lHRY2umJ/lNCYNEBLE3o3YySx5xUIUP1tG7OyuRTd42S
/r4a0RK8vQxryw2qaJC2c6khTna5Cm1TTLqBKMVZ1cIcWnX5FkjSS5ubP2+Ps7rcNJ5AOdFMUK/l
1ZmrxMNRReEu0u9mzjn/oDE/r14DbDrTWLR9fEYzeUsDZiVWcHv8b9jFLkuNvs/NoDXPipj8RBXj
Vfen+wjB8HQUSzSemqeZMQgGF26co7VYIQPWUgEmYkCTvvywVk09sooj88zWPoZWeTSV/AwEXjuI
sW7EpT8dLss9RVGbW5dHOkqki8CE5TBnZsqYZRlXz0FUFucpQLYqzuvgx9io0rOet8MJ61RtX6Mm
Wtl1WSmPuLv1T60xNDuxMYL70kvHfSXnlTMIBJqiMYX7Xi+KuwQtUzttqmDX9Vr0FNKLuRMyOT1O
lefbOfqvDnUC/bEoxm5Xp+FoJ5kmbQTD6w8KMiBRCQIpnqHixRxnTlOWalXoBrD4dgaWmKg2NCle
aPUWr3ktOoCyzkoxIs/nJaAVIU2NGSsAba5DwU08/0euDs/0z/xXaP7B04wjkrN/z7yBQj3TFpFM
ITAtDqIokrgqwEvnLkTwsUvDL51vTXuwruKvPySEbVQdSafQe2Kwy53JYaAbiWa4s6eO94Uofa6R
N7YtQTwlSbuxM68XbSaH67PgDSYzyNpcjhVlQiMroYlTbYckZ5OJr96k3wVlgUsxhs//EMyUP4Jp
8FYoDizO3NTlUS7kHAMjxm9TLbEEwYSYOrM0DRsXyEqeg74OYAdYANfHcoskcmlNBqRzIGnhVMEQ
7Crlx+2QufrtWCZSt/kuXkaQHN56m00WO6LOXvFwf4vlAAEbf0ygIlZbcvnXDR00BfB6xuQH7I1c
ZbFUfarJuZUkBGi835OjNJala+Eofgd7VPqe0CXxvRCs/lehiPVDkHb1QxjIxtOAxDhmu2VyLCpv
esa6ctgNnSLYapqo90PUjBv9DWuvbtoXVaDYmbbJtXG5p0z6c0KrqKxzMyg6Ok3N+ILblej0YzH+
0Cjp3HWCNj4HcqbbU5Rav+Ve40lYobVaiQjQxPinu6EghG/wiQTevWJ6En1crJxSSZp/uAbYIjMh
l3zjiuvW9zpIoD9iUz9O1kNC58aj1OvWr8LUgq/tWFsbJLRr2UCWkS4qoB2iJBYmizCZ+KZUZwLJ
sdnSkeKFUYrt6gQHu9DUZ0+p6x3ErX4nqmn6SRRH8dTRLbgD9kISN0iCx7iocHyo4w614Dy409pc
P3Vwfva5alA4kAd9J4yRsh8oUcS4BDt9P6Z20pmb8rPzOi4vNRrg5ZkjaNDQchURQzXqlJ6ZdN1D
G5YRksDFPT7Uz7UWPJdW/CFIpcIh7OwhOHwrkZa8fQDnHX/rB8wx4F2GCnudjo5OtM5Y1hr7cEAZ
CsaJd8Sndsv0Y+2sz8RtyNRYn18dvlGTUXT3LIuqJuIOmRiGO9bB+JwJ0wCApG3p3V5PjcuU25RT
RHHh6mURDuh/62EZugpiDh2aW5AKXmu1Pt3+gmvwDffo/+Y1z/vdJ5z5uSNted45yVSfVEFqhTsB
k8nXrg9+q40a2HluDU+VXiX3GkZU+M4l/QcwAHXniT1OTLQG3utKk2KQG4TeQ17H6Zfbv3GlOE/n
EqI3xsxn+n9h8nc/0Yr8WkOt3jtXIZJFHTITd5Lh6Tm1sAqBtqisJbsfavX7Pww7tyvN70n6xBfh
Nld7KQYOsc5y53uHNk+jZyn3kp3ZVsljrFTfvB5hzNtjrl1aiIoCscj0CFz1wGjUjUKltqh0lCjN
Q6GKHbiw1eH2KGsfdMan4NwSgqDEXq75ZMgeQVlmlKF02uaHLqHnPxyQsE7Srab21WfF+8EWZ1Sg
1xEIRzXPbX72/PSh45YyMLtu71PpLe0/NiPgYDr+bXM7QZaTQ9UIsoNIfL+cYqB3IMK1YJ7jcfqO
ffxLP4hvsRRvcYDWPiXYCjpqVP9I1xbjcJ8UdTUH81YtHsPWe25NlLusVs0cNWhTuzaajftjjQXE
1P435OLE9oqA6j0o7znxA4WusPTBjDQc2yVHi5rTJFiuZBXfrDz72I2Wq6TlVhK3lnxTh5vBCxiv
IBmX3zY1Ii2r+kBAEKT4POXeqdGa57w4iJY8Yl9ufUOvZX97x65FX8gxsyciAPlVcTyhtb1ookk4
W9OhlOo9TqKOkeGj3pvHfxhJnokCc/3vKssPRs5lOwqYpdF2BC1AE55q60VstgyW5o2xvLookAFO
UNFkhy5ypJ53htwbvu+i6284aM/1ewMNf6yzJ23juK8PBQ0UwVCo0Mt0TA+pr/RVLJz1KAtd+Gzm
vVGlyanPVPFfhiJcItaJCMAV3jJFDd28peWddSMIXlvkd46KEoeuFPbyxkLNadLVB+RwA2byTroq
0lYBOtamkArnGArVYOexJeybJIJEkaf5KVaTDonsRPtMM+qEdHQ8bYy/9lU5ArS20D83a75engIs
6MaajNF3qUWNh6oIx/lRrt3pnrgFDa3t/ndDGXMjwLsLsFNHIxlaz3eHqHNF0isl1X4KUmfX8Nn/
fvuzUShRKDIA7lU885taLyrJdxMx2xe18ST1wlGM9Xsh0DeGWrvrAGjp+gZGn2PJ5axa35OFqhB8
GC1eZ+MZ9bXQt5rg174cwAHw59xtSPJ2OYZpCF0wKZrvyokvnIapxvNWk6vXxKx/1JmYb+yJ1dhM
4RvIhWLw3FN4OR6E0LL0coNNoQbSMS+bn7VJyQYCHO+LOqsOopLP3k3ej7gV27spjDtshjR08G8v
41qIZg25/Zg27XOLecdt0sq1FgVuJ7WPo5l/xlvqe1k0X4tq2leV/obG/z+URyzSVeSVQTJg4S6m
3qN5lKqB76ZKhPAXkgqvGDB3sGG1rU16ffTm3JiHJV+ZDHnJb6enqB87vw3dPJhQLR9Uyy7G4FU3
0o0awupnJGxaWFoa10p5nTIMsmdyGUhB5sYGXV1jP3yyeMDmVfpLVvq3mmTtr9cOeRRYEjNeL85e
l5cfMu703miS0XcJJF/MwJxsravvY2P6iMGhM2XjQW+NjbO48kUvxpw/xLsIkxfQBzKlgRaeDBnA
eChTuJsCxwNi3d/emtfHnulBs4EdQqkZX63LoeIsRh4uJ262Q0lPUFhlL1GDzuE/jKKSMpCeUOFd
oul9j8pGiaOAK01depAaQdwrkbrlfHJ9BzEXC9IzxTqVCD1/1nefbQY/9ULIgH8oRtqDOZ6a0Me9
t9+nsv/DT4Tfpe8daa52b89ubblI3eFkMTZk98W4QpOb4FyBdw5qC2fwtlLuvMJE2EfMzL++0We5
UbD7uWCHcOwiSuMg1GRJmXvn0dRTnHbKL01pmg+ULqrT308KehJ3qUGXNM+uy4+ZSlZFDtN5Z2g9
oa0XPWZSNXoxZbBVSVvbgjwoqQpSyUUQYjFSEwj0neeFcIYPg0WcIAt3U7b55eZzepmg0PBKgZq4
MUsTLecjTUncAZ3w8DExBQhkrNSLk0HTgB0MylGOqi0llbVdwRohZMzRgqm3OFmGEWhDrlGgbiX6
+uYRJQ9zJkjuP2+v1HVYRDGMwjQXHawORrtcqZDaYqNioeYKZnsuw+m/TEh3If6Q+MZpIn0248ep
xSP89qgrh41R6Wbn0TH3LS/iohmKQQCBJHP5F7AXDk6ySVORVKS9I5thjEB34Fi6fzduYpErK8nI
PAgAAxHeXZaSW+JtVyOX5npCo+2Svq2czjTao5ciUldpubhTu3CLsrfS+M5XpoFRne/x6xbGBEvz
SFMrvnKiOLFfVjbJ2Rnm0T4EkJM9rFBS7VmC12Tp0THJ829J4m1885WEZv4RFLdRZtNNUV0sdSoY
6KUMRupmcWs8KuAPtqpmySkvEvEYFXnxiDPieKLSL+4HTzTsAaqtUyHZtPFLVlcfXg/2APwYPsjl
nus8Je4sX4ndMHC6zlYxEqtoc7Gj2sYrBebg7c32J/tcnF6MmUDqCLC0LiwLCGY5GEqYNPQQNSRy
dfTQthXCV+KHUWZIRYgPsSDvK0hiULGfafza67F3rwjCxs28tvd4Y1BzJB2AWrdYgEpXm9BTi9iV
8vELpkGpXdSWb1dm8lLGPo26yfH2zK9TZngT7wZULz+0KFZ+Cl86dpPcD+y0lp9qEfmbvDnUqbKh
DrAWSGZHpjlE8qGX99gsKhPXdR67o1Wd+qn/KosYKjblizooH+S0cuO6+ns9B+b3bsx5/u/u7B4q
s2jiJO8GkvmYKNMbEmZ2j2tPKwrfb3/KtT1LWsDSzQz5K6lYoxrlvqJhy216/X7KRSfPsv/iabwv
jWAXquJ/YSv1dqZsaZpsjKst3ote4aPLm3mRW+fpSxoLJAaV+qPohJ+YOD7WrfgEU/zF2GRRr24d
XFzmC0hmPRdnVCvVnvJPxKfthyfR99+0rHsYC+khmIRg44CujkV34dxlD8dtib2VfoTcassyCkaF
A1YbvDTC4NmDUR8TTzndXsh5z18Fg5l7xjsVw4Ilej+gTDY2eRu7mRorH1FNrB5xURDfbo+ytmwU
KykJIcmDXuYiLdHlvheHnCmVNcrrajZ+Kar80ZsUJ6sKSl7xQypNR7VK/4HpA13w3ciLM5HIvoT+
WMb88hHh2kp+6GoMavVJgxoLgtf7RwSKfmD0imealB/+Yd58VKZMfnlVQ4UB4oliI8du3vtaYAPS
NTtlwikzxAH3ZJUyxrpSO34mDmpfzKioN/DKtdWFLamiWslNC4HhMiJQB1TT1hS4WugIPnWdVJxG
S603LrC1DUtZH6Hq+Uq/khgsa0UZQ9NP3aDOHtJCgSRaIm2nPTTbLU8r23X2rUAxB1zzSuA9hLsU
JGGVumEighwmKtbFwawsVmy8j1fnRPkGrSzuSB5al18Ov9E2DLUodfs6b19NOQ8P3NH9Z8qewi4Y
sq1Dv3orw+RGhprdskLNkj09jjEddtUI1E3Lnoe2dDJaiExcjmMMsfVqzG0eek9/bugpuZ+M5ilU
ov3tLbu2ZYC2/ygWwhBdllQLHWZBWkyJK9bjWyMFT+nkb1z8a99Wh7pLvZkq9BWCMdZtWyrSkLiF
jLAH6peWI8DbiaLqE8apG3DJ1mDzn7+7FDtrqqrQaxM3KsJPWY5jM1w/W2usoxjUX25/u7VLnxce
DxWkgWgqWoQ5A/NeMazixI1RXz71tTntZfQz7lNRyL8balg4kaob3yOpjzfC+MoDifcRYZwwYwCs
Lh5IWZ96ZhCquav3zWPeA+WF2mMWDW+3J7jCfwAlJmtHVoyLn4L65dfkeWf5eJFnbp9Ao5H7krb3
wcyetDwvHKFW/OchDFGz1GnXjmtRPkwYbB9aoUFXHImzXeiP0a5LRBn7m9kI0Avjk6YGo13F1bSR
gq3sZJgDFMHnfm5MUxarUUWC1rT9lLma3Me2GRcvoRlulAZXcljsYWlsgGwHhWVZFRWNXkmsIMjd
1iixfBhfPUV6bXUN4oMYnVEQO2wswPqAUBgpz8+l+UXSXKRdpYEA5C7Ii/igRBgIqZ7e7Kw4Go9g
g8OdV/Wf6fqS9rWgTbjJD9hyJKNot3U92Vw2hhMXI5wrdRxtxaLDE1OiLRPWtV8JmYyrADI2eNoi
ejbKIMfW0OZulDSZQ1Nh5nRl42M/nhW7USqz14FsZCNkr52Bd4Nai9xwrHLU9aOStciKCefoCSts
Ob7zq2F/exFWZzdb+81AAo1ni0OQK5Hg4RiQu1NSEacnODyxkvOITTr1UBRN/VVUw3RLeWJ1epzs
GT6bO1oW27mpyjFC0I+VHwPxE76F7Wuv9sWDYAbpBnFo7eTwriOg0G9uXQFAlZxivFEwlNX3v9Sg
39fVVqhc+YY8vHk4ACjAkll2mmM7h95/aaauJ9d7Ss2nSP0dRuYvfHKBtm+v1wpQP8MWiHUgEQWb
Z1l3VjEMr7XBy1yUv17juD2GiDRllnRUrP/GVnmgOrJDDec+UtKN87o2TaorMGvgH153aVm+kTW4
3Ja4gBvVvRD71pGEVHVQbvFspYmtO0PyvL+/X2HsUaIjb6HHY1nYTALRyLpKKN0Eq9t9bTXBl7LI
Z8PnWjlUulFvXLGrkyQkQYmbvWiuoKhg8OkCjirX7D7pVfXkBb+0cXIGHHrH8tfttVw5BTjSQu/A
AwtztWXRQDBqRfAN3s892o9Ubo5eHcAQ2AKWV25y4CX+/4hnsE+XhgVICasxlt+Fa6pfEppINGFy
sOeV/fA+1+9UYePAzUnI4hVG4jdzVan+Af4sznaklZFYeW3h+n3iWAZN7yHFW8+h4/l4+/utTYyC
/sxugBV71Q4sjA09jNEQsDeqT/IEQ8Xvss+9WL168egg2HmPkmex8aJdHZTn7Ay9Unda0jtVJMS6
MpEDF7RQe5mszLam/Jm6HHaHflI8i7UaH6auzDY+68pmoZjK2wtJFx7uywygjMtAUpADAlmuCodo
iSKrKszGm9pWArYSMpHmYPeDEVLMWkbncTDQhJhhSS/KxUNYldEZUvUWdW5tn6jUa/kL/yieQZfp
l0nT0ZhYWeBGDVR4rK/52pU9jOZ9aiSfb++U1RnN9aRZ2xUb98UtJ+liOYHpBm4VdOEhwvfNRSN9
+Hh7lLXYPLPdpTltnRPYRapgTZIXBgN7I9IGf7ALT7AKO6eoQn/8PkVpjPakYoeqVvFs4T/7aIXV
lnHgPMTl6QNMxmiBlAna2NVhz42yxevOil01RIqiVumDMbAeqtConvLxv9HQTp5qPg5luhE415YT
QWgEPMDxeEAvkrmqG4KskcaZCRm+IpD1XxRMz76uP+qRvHEnrK0m60i/9CwidvWsG1B3hlxlASy3
CLd5YY8YSJHIGwd9dUKkpTNqyIIubwKa0syy9brQLVpTdEZPc0Q/yClpR18KKdyY0upg8zsSAYW5
mWq+lt697IqmbUWPL+d2tMTZnmJlDwOK4qnc1KcY51fn9k7dGm4Ocu+GG/BmqIoc0+2y9T9VenOP
XOkpSKzPvql/uT3U6mKhhcLeACy0rMUxL7XKyyNZDakA6i8iCUqJTODGUq3FRv7Xs2oaFLMrzMmn
V6GX8g6FuER+Ad54aGiTFqVga5zVAw4LdxZD5VV8lY0AYFdF2ULPKsz40RuCY6QOB6Vqz6FgnDzT
fy4r4cXEXs7GgOn37Q+5BvLArZ2l6agzqAgCXy4ago9dh6SJ72px7z94BfoQAgS1Y1mU3lMgF+2e
pMi0R/7Upt02O8pC1zwkprhFf72OMTxCSUDROKNqdaW7qImhllpNGLiDX9/lTb5vpuQN4aPUNpQh
tMPCf5mS/mMhqH/9QoVKMrM8lFnIGpz78gt0atMJbUHlWkH+y9MLydYl74Pc9vtB8D9WgrVVcp3P
wSKaXgw4b+535yQZkqnv2iB226n3PnYoqDoNHRxwmuVS2BViINtVWcmvVWtNG4n+9bmZ54oLArS5
uc15cZeYgu55dCDE7pAMd37R733R/+tjQyM222k2Appff4ujGcgyRasMDAkwsNzXXqg5oywYNjut
393evNcBZ1axZ9XojET4b1nTKcuqF/oCrEPtBetlLg86aYbKQDHK3j7RPM+9Pd4KLMuAgHE671p4
CsvsIjFiv4ZVFbs1Lxab18xvmjRipxT8+xHwQSiKk6SWOD8i6Y5F4J0/hJ8iDFhu/4zrwEQaBYFh
Fk6mEW55h+glqo1CQs18suJ7U0ue6yT6KJpb3gSrw8Cd41KkRnGlZtRMNTjzYMSuLCS4h9QzCFh8
pYzytjEdeeU8kOCIBD+SqCu93rQNWtnMq8Q1Ks98oXkrc+QqZjEHgt8PVj9y4hhdjF7RwlMP5v6G
NFmxB03QbRMVeKcTA/2LXufK3vM7zKTTvvYOlYzTtR0lsXgSlbLZ5d3U7JLcaLH3EcNyr2J2etBx
i/kVdL3yMBRV6gw86h+MXqWfepri/Edd92Fj54mVHjtfBIVvy5Q3W6+FjsDdbaPb0X7QvbJ21CQe
7K4fyIxGdCgcBPjL+zjTOxul9e5IzXOgwGOEjg9p25bQozqWmq+fcPVDkyatjSPQUHPfhPoWqXll
GeGwQZWjBMcLe1lyLVHLiRrYY25B2+QxQ8sJVXTZPPRSWv79eWRTAuPQpEYEX7Yrm4VJG5Okg8uF
+ufEk+/00uJrdUeyyr/OvUHKZg9xgAcmtkyKtTRNJzkFfYCv+rMEpE5Acjf25fW2fD/EslrWkVp0
kxSnroJYqySVsT2h2Boo1Yd/GYf6K62YHOslkBImY59II8YYeig+t6LhDOMLu3Tjg63EShIZuDOc
MvRelhwKP1HVpqzCgidK8aRpj2LwPYHEkHhbn+36HqciwBjzCwz1oWX9wZMROQ60PHPHuJ7VmlOj
QpQ8dXqMj41icqRB2KfFlr3Iyp1KHYLeCN5hBtDM4taRAl3IfCPKXFn+T26LF6Qsy6x5GSg66vSR
27jV7m8vm74Stmb+2FyRgIlKIfDyGh8Fr89lwadmRgYu2pZIHxX6J8+04kX5bkiaUnuSw1j4WYVa
88XKhfLrFHTNx0nQo8YOwzHHZSqCf5CQ3hgmoc8apn6XZE22V5EftYvU7I55H0ETiNrpJakRgUVD
N/BFewIYrWxZL+8EwTsOkhmj51k22WEcQzS4xVxCkqYWp+oQhJ3g2bXnqbuigwcdpcWXBLkWHEwD
Nd1NSSndCWWe+bB3IPvteg1sy0b3zI8cQ0xRWQhUfDcmkZ0TRIrrFYOBo+8U9LtUarU7jE0oM2W+
8KBTa31VBDU6h+DcL2EaYJqE9NIhGvN+p3ijBXNq1F16ObvfPu69u370t/z6VqIdbytKGnOTNrzv
xZtcFnIPN3vuklD0RlBBz9u1Cp+IVL7e2AAreTtZwLux5g3yLo9TCsP05bpM+DBzkdt6yLX8vjTF
zK5F6bsgeW+SlZxSK3yMpi1ZnJW8faYKgL3+aXKGOHk5uKw3OAVm4LxVIE0HwKzWsieydx/Ioi+x
HuhypzVSbFL6btgPtZg/KUPfHAL6gLcY5+oyraRKDQ2DihkhmYftUpy418NMYMDqKU37xywu8JXr
ftdavc/y6C4xuz1uSh/VvimcxO982y9kycHiGKFIEcJIXI2O4nn5blT9oxF5X9RACb5FhfnWCvEH
kJqfaJQ+SZZ3TEtxn0SpAv+L53kjF9LOEDhHg6mUO68rXasSwwN2X99izfg/zs5zR27satdXRIA5
/CVZqau7qyS1wugPIY1mmHPm1Z+HMvC5i0UUj2wbHtsaeBfJvdde4Q3uEGrfw3BwSEh9G/+hXV54
ThXi/MBsYrK9JPgcRUbn1IX0I0qMLZ1TeRlyeSsGBrMgkRnEA+pYfKJUG5RMKc32RfG/NIZnZyMn
U+5f+Ta8gzF4MUdAVvHksMscsc5P2A8FPZOqojtbVrNXzeGJNtYpNCBi4q8QvXaj6Upa4cpY5FW1
ckSb/rNkBvvHke03sO99gfKfH67TcaEkY5stDlGCZLylB1b7onrDqZD+8SOEvHvBqfQfSv6d5MvG
cs/J/fEw5xCa6u/bAYW5bE/Tfn6I1qo+QDywM0PYVx1S35ZGPAwcHiI2Sb+87EqD1cnIk5RYcEgt
nb4/6K00/0XMqmMohHsty/42KxONAMXutR/iNDnZ+KEB6qhoRESQMY+feiVyzDNbMusZ7nwH9IRf
mkw+46oPyMLKZ2EMu3PS8g4yRPQ38qTlcZm1QLg6UNKmzcS+WGyMuqdNVw9e/kEVmuIA2Vw++nU5
buXV9/kLKEb4GChn0dlddn8EL7SgEfcRkxV4C2J1MQX5KqZ/7kIha8gtAZJF04F/X1yDYDP7rkRh
gI4rKVgdKwoec1utpZU3BvBjpgrNAuiYxtxGu2lkSDsIlDydEvzr14gFhpuT45XEZfYDo7YC1IKw
6qIPUE51bQYCASkt8l+MUb+R5ewmMzjkyuDmlflN6Yq/NJ+h8OON97vBsDhuMKAYBdNgRZ17OS3F
FlAJKz1oXgaTS92cFNtTVTvWekwiRXdsDe5gXDvzqv4xycLZ9GGFWOJZEDaNCpaveSacw+UHBkUj
aNb1vX3N2ZRbnW8GHoYXygmJCNukgz62odOAts6n+BDHe5ALrm7+mJGTUnqMmkuMJe7jNyIvs7n5
d3AOkcuRuVDutm7X4ApDJmFdEkW3vfg1bj8YUGuzSJ3XrIpsl45HOTZ3xtA/t3WAr2lBTrQXkF9O
v/J38ztb729CESo0Yby3fv/vU5d95g+KvD2G0seNnzzPzm8+4vyTyatn4hdN5GXaG4b+5LeCaF1G
ysbhxM8cu8lRc4DD8b6O+lczNZwkkRx+ZluVe/7SJ+Zh/kv7xUj+7kqMH7GfUDcAbsocrO9+GB+V
ZIjkmN93+007cARjm1fepWagmsXiQYl8lwKABSO+3IAtTTZKzghEtWtEUjnrO87ZNnfWRNO4JnNP
Kn+O6lHv7cPyzROfM6t2gg7B1tCw+a8xewD7N9C6uf6rEIRdl/sbEXPeeHcPoUJb50oFebU8m2ox
NE2TSd5F0v1zOFmSU6H3fiIsYFqbhooteRtU62U0+L0F3604H5V3yR2y/UpZ6r130T0D+zB/2stB
BdFBsL2sviQJ2mfT8CP2s9PjjbS6LrDhmYFMsFseQaiKfRHUnXcZmuCsC9NzXHLdtQ3qTln5pnXj
UajHS6ZHycahu8tW2MAz1owGF71gAuDtA0tdEvh5kdFp1sDVmSFEB93XUVsszOSgasG4kT7Laydm
hgYh0Mok5A4plYymQRHUC5dU8mIEuLLR5cn/8VAJLFRrACwyNX8zxPeeGi9rjyjE0lahLi4apGP0
yVf2tZrrn9Qm6X/WRtvtKr/t9mEg6a9JituIlpnV8Y8/DrkBw0sR0A6kiDmHeLcpBiWXglxshQtp
04fME15KybRDpFNxAMm/S63+mfLJjfQtof6VTQEfEEEBRrXazEW5XbegVVSkWDRcwsqwrqqZajvN
U6ODzLD/uWBq55YIjEG3DPuEvBYpsMfPvXIvoOsFLXGOyohIL65Gia5xZxaieVHLXDzmYmw4lHPR
xta/k1TlzJGvoFTNo7IJl1PwTE0kPIkD4aJ65Xe5nX52Q/k8jN5pPnId0ZLB/K8kl92OABpMxq7F
TjytOzcKgo2wufLEc+qkA/yev/WyxzroZl2LPea6ah/9lZrCsxAoG2n22gGgtUpvlcQGF5llzyLq
h7GHcuRd4kDvd3koS24zmr0rgUU+1MDxXIh2GFkwhXJ0NB72mJrReMwk628zDfxja/maja2YZodG
J9Lw7ND7aeXoKA9ea+dFZ+1kf9ricK7Eid9XMz8d9Ctkvdu9WDddlk+K6REnBLuvJFsFYceVG6jJ
BjxxJegD4qL5LP8OEUuF3TakwrDqiW+gKQe07PZYZv1by8nRMgV8WrfU0O5K6t/bb0aHAv4gDVw2
dIak8tJh5HuIReUOqeHqvveD/uPXrMn3kwdvz4p2U9Z90nLzqYQm+/iQLQuQeXlsbdgKMKZwLFhc
1GJcZeB5LJIvSEax2n8fBBpD9PY39t3aa+UB53+BwL0DF0dpK0t+3PrXTmtOcmN+RdDnpRKaN6HV
/2l6cSPOry5Ho5bsCKzVXVNYMZtKjKj6ccezPhVZRwGvX83UPHWC9Y8iFxuIgd/F0yJV4Ephhkgm
ze5Zxsq2nGSpkkecBXUmtnmu7fOs8dNT2GNmaPSVeAwkabQNL4ncZBiSY43P0Ixp8M9Bl+lP9OZb
+hgAFUE2Jj/80u+dCNbopVSL7FhkevYlbqbwWveTfEpxDgHD1as2RzjZ4bfeu5450SsTQmknJqbm
aP6gA78fTDdRssIeKqU6j7WOtFlsRoeGTt4TjCT5MKZxes5bI3GC3ifzjbApsdSp/RvoBUDgQVW9
nZiCUBWlxLxMIUIXGVfCd18K4udCaw1HxCfvid5KskcKQ3aF2UGkNWvLRk11PFS17tk6udOOqaPi
eEqLFnszyYe+UMs3qL7j19yIxnMr4HGSSvSGlRorSSUrUYuLtdzRrLg4pYPq2U1O4AmHQnCzRG53
hdoBjEpS6n88sfZWotS/Hh+NlT00OxAyoYUshp7DIuakrTYNU0iHtBCtyNb9SnFCKUkAnAHPSv3B
O3hqsmV8uHIe0fejHqIrgP7pMtAx/sotKWnNSyA0u9IovpNHH6Zw2kg0V+LpzTLzn7/LKdpEiisr
6Hk2zSsPeWeJu74LG6cMBD6pAKX38bu8LzdJLQndM5FSJZ9Y3rKGkrSSOY7mpe2EuWmMYprV2F0r
7qh/Hdxed2E6feob7YQhxaUxI1LA7NOwacK18n7JKAjuDKRnxYNFUqHg8RqbTIwubHLzlwza9WNT
hQrAfGjSG8+8kmvyDefBwGyYyVj69iVH2EjKUIi1i4wV94mBf2kbIyi7updNpxQRYS8MMXID0s1T
5pWjT50JOPvxr1jJKQi5s9o+o2O44YsfYeQBKIOpoUTkbfwUwr7aZ4GqbWRRK7kiHAeGYhAd4Bwt
O+B939fJoIXmRU5DkgDcKIvwQJVGvUdtbIZHarXHz7V2cd4sKd++3bBWM9E3iUpGHGH7V0VOacr7
VKj3KGi8znWLSCtzGLSXWCrdIVP/PFEw0U1DNg1OiUSJeLt+5wfVoEalfgll8TrIRmzLXf9mmulX
wXfUjuHM4wde2bnM0GbdL/BB9zeo6vd5FZidfukrP7GDyfsm9u1z1W4JWayugzGGBCiNq/9uw/S+
T4brGZfAsmUM6vHx3JIXWtuTNNWYvQPmncUKbl/dmIKwkXvFuFRFVdoZnQu93BItv4NNkNnQTOKg
w9xCsWL5fQqLxE3JNOPC9Pmcam+qlTKub/aG0l5UldPe4UHe59KLXvpO5Gtvfqa4jz/Z6nO++wlz
x+ldlNXjqMsiqo5LOhm0zNuTGKl/iKWdn3LmwnF4Z++AZTyLizCotTHmvvj//lqrJ41xAm1Kc1Y1
shaFYJ356cCcDZSEKLhyJOzDLNz3XruPm/Kt9cpzRjVEof8RRs9e16a3x2/x95R4kVyBKBclnnRW
P1lKAlRT0/fUTMaFaNI2FMC6HxVnjc6XHSHhijpNH3I1eyQZlVo4jVppr02eiR8SNRaPVmq0X3Sv
tX4ypRy/larV7foAv3FAEtXw1S9l3FkxUX9ieGC8Zjis7Ro0pFO71AP6kJlgvHZKJ57yAqANfXnV
xUHa//L4GX+XdstnpGgCv4Q2OFfFfJe82ypJrkZIrSL8pjQBXiy5ZOea94TNpmNN5rGSjBfL6m3s
vFon0WxZmia7sYJLaRF3QgeWrpZtKhLMV8PyN1mMDWajXXEW7Lz9TS2RIFT81rsEouSOikwuqTPT
/pghnmPFr/1Q2qBQ0FLcju5r+cksPUxkBaJ1BxAEJFCMVjJ4lyzQv3K7ovinw0ZMXywBn4rH734t
4L1faz7F7149487UKArW6kxdQ2AhlJ4VOHso/XM5P15q9bGIeHCPmVlYy4wA6XBPxR2WpbgXs33V
u0XvbobXuxkxQYG+q2qZ8Ox4hctRz5Drk2cqM6yJ3jVTGsmGcLybG6jgfp9BeL0pWhDZw1S+VrRa
Hz/jSirA4oxL6JhyYpeZntX6gai1FBM5BQQPCTSXtq48fcW/em7lK4xUH6/4exCz3KiwGGYL5lnA
ZDmWFtCQhZifGhe0iC063FGwT2Wlzeyh6RvHq5Pq5HkyfkqDMTo+AsgfBXNMXv0oDXaKNVb7usky
u7DK3C5CxXMLpnKOYQzopWWmfmAYEh2ENBV2clhke68JC1tJreRLVZvWqY/0H8hPI8ONP8WfUjR+
f0mVfhDTJzCHyw2D3FhrxqBBL4FaXqc2S8FR10ejEr6llfrRilGn9Tc15ebMafE6AZcAS50Js9yd
i3g/NZOmeiN9b5K56ZNWGa7S/VXqanTJi7I/VLSB3TqRSA4qy3otOah2IYiNU1PsbRyY+5nMPBwF
20X6THJ5lyn4jdKh8zNdJK3ex8V0iEP/mDbhTp+qlyRqL5G8JSu3dnpoiACfoQMEnG+ZOCgI3ygG
s2jKXZw0fa06W23iFFbyoifmW45HsBqkTz6aQHrSbE1p1yLE+8UXKUNk8YBNB7480aa9VCn/pmqy
M4dor435x8fHZuWgUpjMcnbAKLA6WoR3+s2yHOaRQUJZHtWxvxpdrNl9AyG0nMYP4Nu+IoX5V6gz
knu88lrE5cUyfuROp7u7qEnEJh5xuiX/g64cuHUrj4da6kzQuma/ERtWC0+TgZ7ETmaKs0xnpSTy
WpOQcaktI9hhBhCxh5TSofj+JVdq+GT1RvolR68Ul1RosEkp088XGSYVcSO/CKWufH789PN7XRwv
0tH/u+qXvaKyS8aui1rrojYAZ5J+PItFA5AhcOAWvCnxlt/JytuGP4MMK3Ny3J6WxzkdfP5YroU/
SBE3lliiFoeYHlZTNMIMhxYPRss0RPEa8xAl0paN5dpS1LOIvWC5BBBqUcBjo2cgHqWYl6FunwIv
+Doo/Seo9fXGNbbylbij/7vOIiuIp0g0kf8wL01XyDuu7TdV8OHHW95xIhUKKnWDJ62uhV1IZCDY
KSdBMi6eTPW0sTTrybyYnpZ80McwcTQzF5y0i7J93FaeY46TfzArxLN9hhO2XwodJh1AHCtLxCyp
K1qb0lzYVZ3uvagm+PeBaOZ6Vi7tgae3pwwBXqeg9jrmY6DiswyixtAiQMPwo22z9NXz3KQ9almg
7QW1kj9U6mD+9Mqs2AmyhdGJp4+uFfUtOCd8d62yKl36C55bjrmxq6Y83+e12jtlnJuOlXT5RtE9
v/Xbs/MfsMxcB4NbXZ6dBgKTlwb6RHd+UME1jQWEtOHvxwd0reDh2//3Syy+faU1HE3kJC5c9TtF
rb5UiPm2tb/v2uqSFvIe5vzBDJtPmuif4m7LwPw/uNjbx6QzxS6gN0/gutP+BwuehnLD6Kti5ncy
aAs90QPN4RVm4nOeas3nIIpHyhare9X1MnKhuJiHsmuNubRBl3vMJieqmtbNfMlwyMn0M5w56UU2
RwokK6KrWxXNQfGGDu20qPsXJX35KIVatp/QUP7cSTFa4rnhRZ+hgqa2jhjazirnA6BV1iGKrUNX
BVj/Al9X1cpWopAqJFT3cjLGrpGI/rFJlALjVROMVgDnfwSE5lCZ5XYSTcipVcT7salHwAiT+eyN
QnyQzT48ZXGXPhd+mDml2k6nvPYQk4o14IMNLQtWbZWnsFGTDzJ9kOewFhC86FuBfjNs2b2e9squ
TK0e/4d42lE2il/8hjMbGVrgtEnePXXjEO6E3svOozC257SJ02sR6NWT16qpXdV+dAa6F16LME/c
TMgmO+9rwZaHvgaaplY7VQ+YBk3hW2mB0xdFQdknqYFFADZ+u6Cdsr2K06g9EckdpQ0nF3ne8tlv
CqAYvoi4UTJRuCZi4ube5NlxM0IrQGh5L/lytg9NZEKA9SpuHQMEk0xfOLaSEkATkLrDxKfck5zV
h7K1DKcXBPMUN/rkimVsumHbgH/LNctuo0J49tG83I+pXu7j3jTsNI8FO0wjz8Gi1jgp3jQdUkvD
L0+pJ91WxKhzxgLpv1ApdDsCwr9xeAEo3x1fqh4mJPTV+Q/31mIxBjDd1GuAjiVY1ROPr9P+cdS6
tHtVFexE0vK3oI0NW0i75EsodCNUiLKRcbfWRoYAAPOcvku0k+mLzT7y6saN/UlyRBEFfHAh1i+x
0RLQlU3MVT7mri920Tnwh+ZMwhOAi0k/5q05unJXIypo4KhWBWl1aJJKOqhFaCF5wv9R2Bb1N33M
Wlf3/OoqweX90eaEZdMK0g9FCv+mUcwJVcimtoMwNg5SVxYvBoSSfT5WsqsGsD+ykI9iBDgBCqMs
fSyStNv3U9GqNnl/4YK+Uo8jRuqOVofKCzCo2OlFAKqRL6RPhV53zzixeN+bPmhcxkKhg1DR97rB
nKXu4l9xUtYvWMkIjZ2loYhHHX5bvlRHn8LJ6D/wKjO0ZsoIEbhUdWM5Gk9t3PcnLFOZ1k7lF6n1
wl3qN9EzL8nDIgeL+Roa0ofB0IrPE+jYp5wc2RHbkRtnknsbblpwwmsg/ylEAFQmoW5ei74FF8oc
88DEvrcjOsQfKtnnUUKBGS3aODsfzUwSaXM4jBiMnIdM4nvrXhB/gtio71F2TBzuFOE4QMtxQitD
koSC/AAoZPzkM6BpbVjV4Mb5P/sMTkvc2Jj32/K2ypj//F0HoFTLVMiiQKRHrtOJL/7SpdqGALzv
ovDX47vlPq0A7AdwUWImaUJYWNRWpslII+4Qw+ObYLWhZp4bivVoT1aDnoeCII9qNuWfJ8E0zoi1
KGfRxoE7cPuAvREYSjxW+qUaqx1K3DaOnw19m9TszwqtpNibnFAbbLyPQIVhJ3nuwbA/fvLfHLzb
S23+EcY8AkYj4s6Kq8zCPs7aQb+YzT5Mf4WtMrcHsKXljFYnLPts2m47/pB255MOsxag6qlKkZ5M
v4KrY5rQGqHboO9S7umf8DfionSQWv9TJW7Nj+/zDESIJdjvEBdntbFFLuZ7kVQY+FtdEsxXdlEk
ya5RiVtSx6v7DkjujHwEabMEy9KR7oOoysQLKMf6OZz84pyEWekIU8RYaArVrSncykQKXohFtxge
OH3jObl+t9GDWEyLpNa0i6d1Nu+wKD5GPXaerVsi+ZUlKKDwGeZy9/G3Xyk1b9ZdVLV1pDVA/XTt
UmZMfo2dWZSHqcgctqCoJ87YpefJN7c23PyRbjccdElgPaAaIIfeJYtFJiEVPCTaJQVEaAXDOemL
o2r9FaN+zx4agJGUbfMEXWiISlvsutcx+ILxNXd6sxujF114MfDiHarQLrq/AfvJk/Qc/qlXNTAc
GHLUZvCHaNgty3AVMcLZuDm5hv3odtIPsa73VXt8/AHWqiakTNhmVMKE8DksvfvwaYcYqFEH+mVQ
5B/B0Ok7MWh9p0NUYf94pfsAx81u0LGlfQITZvk4uqC0lpl4+iUfw/xQ5YbseAK5l2gE5c5kawFl
nOIN/MV9z2Zmk7OBFESYGBUsMXK5J8aNqVTFBafrK6RykifTbUUoKdle0p56VAkDriTELjfmL3eB
Yl4YQaZZ+R0v6mU8zyurjfI6Ky6VUvdOW/g58Tze0lddWQUFR0p3QieIlqV0kJSXGEHSrKG+Tv03
0cv7r50FJGrjmN4XPjOxEQIGYnLzwGcZH3o0igAPR8lF9kFdjB6GUIZtpdC1FXirai5cMFh4K/pw
V2rNEaunjcbQ3eaZ15/LHnrS8OqWzZoyjiIM3Iz4IlSDuasLDNQBraTHQPVPha6VLlqP1UYb7O5o
gH0C34vW1YwIuJO8MltR9FqpCS+5Zxbw4poLWsWWjShrsPF091+RlfgHLUVabhiz3h7C3ELRdUi8
4GKN4RfQFh8qU/5TBCHBhGE/bT1Owf12rH0t7Ca9DEEQYj+dv3o4Fv/h+Z5XYKrA56FRcQc5j5lO
009PoktTyqB1ing4WH5S/hPHEyKO1ZQ+aaXwx2X/3LmbsRTwzpl1LuHkfZyaMt3e5Or38visocq9
5+/cYhLfj4znZWhMInkDItlaxi5zgMhsNHVyjfXItE0pfIa99qwoyde4G6B0JofYivaFpTuSoFzz
uj70sbARP+863vyG99fB4qrMw6bu25zrgMilCiFw938kKf7ZDLUjmxAvjS3ew8r+v1lwkRvCODbD
OpOTa6t/rduj0ey98eef75l3z6Qvh5uZiTyioBGZtecQ+D5SH/gsHxMvdTpri0h2l2v8foEMnsgz
YbYsm8shwzwvmtgrCPw+Y9gGYyANCluAUNqmwocgkF9UJXqFab97/JT6yvmGGMklxHwPYYhllGaw
16GDy2OWid+6U5rGTqzIyUWpC9EJBqM71/js2n5coVprJfql6DokKjLtXxwqLNvoEZUvKmX45JXS
cOgSBcC1oefPaVNaHzPk3KheW+R1Uzn5GiKe+lzlobaXxk49Y9Ii0z+YRVPUEgkTMHHBXqgr3R3H
SXfngtL20Bn+ywhSSpx0DC49Js+O1RjYKKrmL5HC/BpkaAXUuEudAhEcrxiCb4+FxprVfJELUsfi
qMhFaQedlb0wZdQlW2690S77AERcb3k7kALNISdC2anZFC6ypJ+nMWwPyOiqrip0xcE0ct01IrV0
aEv6x76ofHfqFeGQW3n39fEXub9OZtoGgZaNQKdnOcmplLTvYy2Nr5hFxjZl8DnN1DPiWgdLLd4Y
KW3Exrt8nq1HjYV/D3MzouQiwGtiGoVDaoZXo4QkYCeFoL1Wejue2KnTKUbIeuPCXjm7sEUY0FNB
cGsuZU/0qWnNLBQC/ICLQ57FLwP0n2TI3x6/x5WNzTgX1DVi5IoM/fz24oKFOWWNkERXRct2gugF
rhEnf6pwPOfBiGDNlRBmIgAvbxcJVLHFFMiPrqaOa1UivxnV9M/j55BW3hc9fZJsijsU45fjVIyJ
vb7rm+jKZvvLaEvtWluBdPKVpDwPVleBmwUU3+lj9JybsfTPNOQpqatnGM+lpLT7sI3V04RmJOSq
Vt7AZK685RkUMNN/pN9ontsXUNVjpbS+Fl2bJBHcuigpPXIv38gQ1l4BhS032cyd5FXcrhJSYBoq
0u5XRP+ooadvtV5/H4Ut7tTKUaACmInqSEvhzbwY8eUpgn6SmaRXfFNBLRdItSGjotGvD4tga564
EvLplqPzC5cI+d0l5MAU2kg358CbN9UnE5FsWiyEfb1+i8P+C2Mb9CKLT0JS7jb20109zQAUwT9q
KhIDzsfywOc6p733yEvUGFm8qvim6ljX6ZGFdDLjehSshmGPtToVvngIpGpLQ3UlwqHHA2sFfA5J
iz5/hnd1XSblfTyk7BlZHvdFnLjweOzMa08ALTaLyJUNerPYIjXBejkqg16JrsCSWjuSpdzehHWu
7BsI0UxHGb3Bu1sWqlXhN7mnjOG1AvDTWrI7RfFlADoHv2ijdLvHXM1fj1gzq9TBvVhmlVGKYqkM
ruOqjOaLVZdX3zB2iWAck8p8g1TwXVfap1Gj4Q71QyvLnQ8nsTP7val5Lwb47DadeTPD6fGuWnkF
Clk0yEsKMP65CIQF6btiymly9aJa2gnByIjGQyY7b4ZuF1Fxf3i83krVB7EQmRZUlxCCuZO1KdDR
KIzKiK+dnH5BYudUp9LOSiPoXtHFq+KPuZRfFHM4swEP42bGu7KH4TXOlHQeW0e04HYP54JQl1xv
CZ53evChj7LxXIxA+gMUsF24EqXjd/AJHj/0yl5mfsxlZjFjIwouFjUtK8P8oYqvkyfUTpxOsZvK
U7AR0u8HHmwxptSQm7niAUjPz/7ufJpRMsVZGcVXuSnLszdWpqN3XsIAUchPRiMHP0TcpW1pCpof
QWbJp9CchnNWdeMpT/vKHsei+WFapYUebNT8JYltv9UTvEP5zWxIjhxbgIwZYtjiJzamZwRNGV49
Xj1+6kyQWnI4hWwz0J7n7Z+FxtHEJ0dF5UzpjP3jL7ESvG/Wn7/Uu1cktg1yNUMdXvNheokzcwcG
/sR2dYsGzgoi3knYyrYqbhG9VnpGfBsiN8wOiAnoTtwunPnyqOJXllxVuTymo3iMtfCY8tyD5+9U
hlO211snUy7/xzNOjc7VyH2PkvHiFm51nGTEOfTkhTHtRH30XH2STRcx0MAu/HbaeMmrZxy4Ojxb
NJ+Qn10EFTVFxxQoTHqVofQNIX12VEabIDsOk3qQqz6zp276q/0tysuMNh/+l8YBDUEgVTOOmO7E
4pHrJlClzPLTq1/3z2pSfhQ6lYlD7v8tWt1PrOq2eoLzxr1p/7KxeV4kJtG4AjW/+L5RVFt9H1rB
daoSdhK9jGuO1sHLOKnyp7xQygM/aXQbVS9flckXnlox1XdIIok/Y7VmwM9zbITalVDHTQ1AhSQa
HY7lTxoav/N0OQivDC+SuLRN7SsO7J8U4Ys2oKD0vxwser2EVtRYlzOM0Ygrs5fbECPF8FwN8NCA
rGVJ91TnjTvoiC9ZpXbW+24jK1rpYKBiTSyXZr4C4l+356puU99LkjS8zp1+o/QPdWs+1aG3b2J4
IY1x0SdjI86uxpD/LqksGgyRGlRdm+fhNQtwZDFQ48Ox7lB0xhf6z/h86GeQL+fQEL49fsUbj/pb
BuFd7JL1PEHtiUcNIrZUWH+Ywvosqa1dgtSmLXYMja2pxtqjarT2MKECjQ9I5fbt4v5pTFymwXUw
c5wH01NbR69zmDTwk9RJUrIKj4ko/fH4SVeSErpiJjoTOFzMULLbZZVkhJJiFsFVKhjYBCVJSdSX
4qHP9FS2hXJAVejxinM8WB5fnTyIKIn89B1/A1J2mqQttW2p66/TKH9n5PCUEi821lm7BxCCRIuV
fzKcXb5RzEgqMmcOZT+0PzygGgFyyTZ4gE9Knj3R7fuSV+WlNaRr6aXu//KQ/117cflZVZvrfg7a
xOv8k6ak//aZ/LPn/vkflqG7LdPbmOmpcw7wbp+WBRDjoeddFkX2ok75R7QoaQpt+VqtHQeGmfR9
IDEoynIYkgQVkHc1DK9JXT1VynQN8bGwvSL7Oo4atnMo2kxbLgerG5N5BZJXIi2XZbTpyab8oeTr
SZ28H5rsqfXlQ2x0bpyLWwWDvLYl/7vW8rjXlTj6scLXEquGKZPkYo2xV+LcbapgXwqS07bjRzOu
f4BcfPIAdFZVuRFx1i5yDuD/Pa8y/8Z3n7LPBjVEuie8QlR5kXPpnKaNOxkGmDs9YFiD7lk1hU4B
79ispa9FK29V22tt8pufsNi0gxJMugFP4ppO5p4RbhJ8QxmHf/dlYB1KPuvQJJX+XHixU4xbPLj1
8zq70wMC/O2gdvsGpK6FDj2obOY5Y5qSAMKOAZKoTHvNVsK6cFk0Q9etLU9dOWKoGeJ58ecHirye
qREBkd+yOFCZhXxIjafSNdJ6B/12BmSz6E5Pw/7xQmvbG20AHeFkepl3bDwZnnFTSAlHSsieapxB
U/STG/Rxh0jZWGp1a71fa7G1kiweAyvOyMQr06004yWzvPNch2d5/Vr59b89Uici5PU2G87ccBud
qbXuHL4GXCNkbahFL4+yYcSxLqg8q18mTpxpP/1Wc60s2aEBeSkk69BYk9sK3efB7JI5QGP82zzF
rXdALvttajYppivtHfwHqIqh0HADLRsEYKrDkqFgfAXCIdqJZjxHYfNSBk+J4XbkzYBQP8lI1MV1
WziPv/t8hpa3nzVbec2ta8aSiw1Wl9x0olLGVzNoniS5/VybYIMer7Fyw8IrYeBKckhCuixOUX5N
ZMNHVSBo2qOlBK4Y5ycljTbQVSuPArBBsmbFHchUy1sBHFkvYD+Y014w6eeoReVUAtiyxw+zclBg
PcFAJqumdbRs7YatLui9HhRXXRxUZ8x67bOp9iLDrF4+ImWqfX683srLmxtutN5gMdB/m//8XRxm
AlKEFR3964CF9MtEi+lXr6beG7ORbgMZvlI1cBhAtQPgACGy/E6wFHpjrAP/GkvRk0T6VWZ436Sj
vmvi4o1SZaNyWluPwIp6Bnp0bP9Frld0oPYVlMWuU2B+K0igLVJLDxIecni7JvA2zv3K/qCDydQV
9CLzuOVWlxCgg5SfB9e2aePnXgmqp8GvjI3NvpI3I/KPMjyfjMbass3RNVEWiCAZrmoaHnGVP2ht
+MVLUeJsM/NHaOFZi7bWPpTTj483ytrbfL/wYqNYoZhZyrwweKuuhxoOM14vniIViPDWtXTPhDO0
m6ecT8m7XYkx5VD0texfFb3Axd7Ip9BVJxk3VfJYMMzy4GRSKO6EpEJkK4uinVVweTHhEHZKEqhO
LEu1a+Vm/a2AXu40cd/SD0qVY5sa2RmvJGTIwqjcWflU2FrV9E42CPFzYsCnrY1as8eyV+xW1Lb8
C1bO982TzbnnuyeLoiZIuphNmaAbR71wrtqC/CvZ4dVyfPzFVtJYIHIksCgZcMkvp2plUHqFANIY
o0Dde24qgLdKgBJPCK/R9RMzd+hUSi+pYQh/P1557SiwP03yGjA4NERvHzLQlEzok9S/ioWsHKfS
bJ49HZe+x6usvUpangCKSKGIlYtV6F5HlS9q/pUmRz56TkKOFJXDW55KG4du7XkgMmDyxBxoZjLc
Po8H9FnNYhNtrbACJ53koSsWm0Ibayfs/Srzr3i3NWg36G0jWMJlPlOJMbiel+00a0camusbYX8l
+5z7pLiJYtfFQHTZSMslqOH/j7PzWI4bWdr2FSEC3myB9t0km0YkpQ1CZgYF7wr26v8HcyL+M2x2
sON8C4mhhVhAoSorK/M1CE2Ic9sKlDzAwdDcz+th5SqoQ5bfhjx5pPS0qav87evPdmvoS5dtDFKj
Fk8ucQ5hViSuuc0gakyHwtV/jK6941Lw0Nn10Yqbzdcjfz7rYO8jcWHbFNKoJl18xgZnDVFELe9s
R4emkZjCCnvb9c6P/30cKIGA38mqKcxeJD1RFvdYdzTiHFvlPZnqSfeKOLAb65YAxZVUE7clDlTq
C4selXcRTUozFk5j8UaF/SfO6/UMAJSa3OxVKzUeHsfmSGer7nZLLScHpjJ1r6EVIogkbrXwP2/G
fz8J4ebj4p3ToXBqVfIkbvOEc/KpWfTflP7BoCr99fR+3ieIRdDsoC4HQw5jq49DjQiui7BN4rOc
02BWrTOYw/ui7I+pbDcWqkw3dv+1V8MhRWObWMCxLlMkJ1M0V0Fa71xlnrUlxcngYmuOn7TutB2S
Vr2xQa4sU9DaNqRdAH2fPcswsBt1zojoHFFn9g1PhmtoPxK9bc27pT7+OZ0gowUSsSDS2BmXkc0A
6FZJk0iN+YdCJXWszHWVtzQOiA2+xEF531Iu2uiRM/uYgHQ30t3PkXXJqEk98RvhKnx5V6oVYQ6p
YygPbelod3HtpvsMcOH+f14xKBMvQIkFTfgJQFM6AwiesofXadZ/O061HrpxRyc7Dg0YeDeKuFc+
n64iGo1HJinaJ01nQ0fKuRcVrySdCIHJeNpLMKJATbVbLjNXVib8A94H1WVwM5eXhURWoYixC1q6
IeoG1A5Xd3dhMlb3Q2M/fj2JVwbDfxA0NK0IbnKXn0ofoh4WGKXTUWWM0iyNwO0TbltKF4y90tw4
3a+UZxYMhMMGX4C8TObHbT4liBEpoSHOC3G7zPt7kcwrsxVroH3koEX3brk/cy1eZY0aZDfb11c+
I1CeZWKXtio9/I/DU3xKVbPngFQq9aB36qlOWyTbjNevZ/VKMEPNiiEAWlH4u2ylVB12S5UiknNf
FseGogDQuLWV6++SuV1Pk/rr6/GuvRbrBfD8AuD9VEINs1Z6RqrHZ72cnuZe7PN0eo4188aOuz4M
cGRQJXzDy8vyoI1R1mZAyDILt+rIEMJXPHFX6DeVcK9EMBRCoLlwzwP1fIm00KTeINgVJ+ep1Qq/
0DFsEFUKFwimmL8I0wcJnaqNO+oQLJM6XIWOWaywTGpfB6RSYRW387pOiv5soJ57aHIe1Y0j8y6l
7rcOa65Zi6bZShaVG5jCsn2EunBN0LXhvhhEeU95ksNdkoQqsWpvCgC9Ny6y2pV3BNqwODzBPGJG
L9aibaWF56acQFE8nsHDtBjdLD9ogE0/1Uw9Gfadke8cGKFDt44X7TDlR0a7mx+afK3GHzej3GdB
ArQWAHdQIYcJuSC9Pu6PqKGiU49efLaz4RmHkyDsyT9E/V3LUs/vLedeaMUurm3w9qbv6sm2r+WD
O+k3qgpX5obngFOAKAC3nctrt2dN2YC5S3zGGnJDVe+cSTCc/WGoo5WWOX87Zo60mnnr4LxycH0Y
Vv/4+pTwwlSoCpXTJA/3apUVp7jJh/XXu/XKywFTp2qH9ztH5GXMNeMo7RHA4YpDNlkaU7EyvcTC
kjXb46u1GS257RO6PFWRbb8e+cr7seT4sItuMfoAywb/12VEoTEiaqsWZ5TYYQd76Z0J8nn19SBX
osS/17VzkTR2Q+3WhT2Jc9KVVZCKaRtnuCvl0XQjhbtSEyaI/3cHORc5Y5KWZZR7HTvIMVfRUK+7
NvzLNdqjrsm/lmmMFrOyPK0DR6h/GrO4URy6AqomeSRFp3j4j7LqxXzOmJMNJpHobNUOUOgJMeJ8
TLH1GNx+ZxkoDfdTkfldrUd35GnjvsbvaG3mtbPv237Gr9kgLpW547e6mwVjBx8Y32jd2eh6k+tB
miFmUOaRva1dr7hP7azbZtkQ30Gt7kArtmj6VFpVbfrKm06tVqu+Xufmwo/GSCRWqrXdqeO93Y/N
1o606VkvYhUYDW5MHs5DHE0V1DqO/iQo2pK7L9HYeG+tsv4dSoRvfbSGwJ2qsLH0sc23TTOHK9ct
MJmbfVsnnuoQaXeo9cit0qX6XWd3xrdGn+6lhuUA4MPtP/iGwapO8zCtrabET1mYMl87/dDyTLnz
9PXqu7bECVwg+kk9Nc7Ej0vcqDCSSxtWXxZboGVQkQjmuNNubKQrB/xyayAfxOhj8ej7OIqSicpA
ZjY+94l+n2XZnZihtHvRnXDF7GuLndX/5bX+O+BFZIplran9AqZuZH0UZf9IpnareXUtLqF2vxR4
INB8aud4je1SoKCD6ORl8phW2uJgo8ZUxZEsIGaNK0efxiCsR9jAbVTdiBtXUlGcmxDdATJOPnp5
AzTDJMrVbgRjXU4Pw1Ds9QXKTM2gMb3/wyIBAgLkh4rkctP++PlMrWytNgVqPWm59K0BZx67L25c
Ga6GJ4xgFkVw/qII9HGUXOnKsHW15KyYUUVNHMsAP+0qdyu1ZrxrG+yGm1AEjkzdQDRDulrcEVc2
0o83su5rq3URPqWqQDb1SZZGswcEb+wmOUddGajayzS2d2lpgX3ZRfEtkeBrG9BaSCbLMQP98OKt
0SQuiCoJSHFbcf2uLRJWTPn89Xa4lqgAmvrvKMtT/OskK8TkhCiAgS12qIWECi8y7pqxXc2of2jZ
G9IvcGIj9Tj2L17SHjzrlrDbtWPOQrsTuhwNpE+KOIqdAnAZq+RsD15nQ9YV1bOn9cm5RZDmRu3p
ClRzKRlAzecjAgSxLvIyL0q8yO7RkkXoMQpye9rNevyk5M2qFs2O6uYdHuebKXK3UW8fatJWGTq9
P5nKPe6sT0oyFkHbpTd27JWAwX0DDyL6P6AGLqPgUEaN2uf1SEG/Lo/oEoyHSe/yX1kq45UnVJyt
oswOj46T4FUq+uTG+Xul6LjQCIGuLuQPrJAupgXHUQ1kBQLx6C3dCz3/rsTKGx9hpU/peu6MfWUq
R7b3m20PLzdW4OeX546O0M/CNQTqdInrr5JS0AK15nMfojXTNZt05LL+3Nc9lk9/tw6myfr3NAc/
2/yyjA130VVavziTE6T2jtuFH7smCIT/HQbCYy2KkVS0KSNc1s8V1A1DaPrqmfUpn1rMCfdZmisr
z34Z+hWudEWA981918m/k3gSh3TW6wfPQ+/56/m5Mj0Imy2yzhD6ueFcfBodFRJIM8NwbvvpezOj
zyHqcVfWU6Al/Ra5B283xcpp5jy4Ee0+b8yluAB6dYGNYz10EdybyOy7rm/Gs4nd5vIBqmmXGLcE
SD+fVsBEMefA1pWKAj8+BiDar0Xm9fFwNiLjL1uLNq2byaCLGnTgS+uW29fV0ZgKkGa0I+lUfxxt
otqXtk00nGOnfMS/8AB9C35iYx2EvBVsrswf9S1wdBi9cwO8HCsvnXyYUrs/t0IdjjqIFq6ltuHP
OI7dWCQmj/0RSIAnKq0kkJhg6WhqfXytAkLKFGVGd86dcKZF5/7QYBfeSJ2urERitAmEH07RZx5a
qdXGlE5qdyYtdH/Q6y/3i0HSSzHU6UM+YnKMGqfrj30xfM/nQtwohn6eziVGLWKx3BUQfLj4dE7n
AlsReviQ42rrT1m37nT1l4q+89cb7vNcUlk2QT86QHgp6V2kpMmITVpdIt+qF+Z5qYGORnzjVa6s
wuW04zshBYzzzsXnInvQ8ZHmc1mp96KUaD+l6VNqKL/V6Bac7fOs4SkEqoVlwZ9PYGQ1y+2B/K+n
1ARsVOIAdUi0fDioyf/uaoCkJXQw+A8mdDDr8hQzi6hwR7OW57IXWpCnvbILmQKURjB8/V+/EUPB
ZwAcBsT60wQ6SYcWSKG3ZxP47WiiuXUTN/M51/s4xLJM/pUYpbo721nFEFXeL7gvX0ZuUIAyMbtV
j4fU1y90Jcf9Z0Us9Ei6+5/q4rlSRaaSxfJce8kvTU33qRPnvl6pJ5Ea3FBn565W3MOQNn+0xoag
ZNyq2XxuiBOpAGZxBjOnn5KQSOL2KuOkPTsligV6bpr3yVS5viHTwtfRzV5ls4FISlZW269f/sp2
WJREwOe61HGo9n6c6jqrik6oUX0ujCEw6pY0K7/XcuO1z2/BUK70BAn8SE/AcSXV+oQDrjO7UrWk
bc9h/gwKzcfdCDpzMLjveouIlnvuUzXo0ukUmWz8Cemth07d9MA+v37na1GGNgiBdMky3Euw7mCH
k922Ld4vFt3G2kLhzRluXXY/T+zSYKUGSbimM/fpDg8uvnPLMkTTHRa3qsHKj8d2m2rZa99V/6vN
KTETBhSTCuFmOfguAqdGNQJiOBLbcafee41yaKJydzt4fo5oH4e5uME7GsWaLGcY3BvzKFl8F6em
frvxefRrHwg5I5RmaKMyPRcxejKBoEC/5xiAQAH+txu2k4fC2dx5wtdKjH3skTrqpB6jaPoTiyo7
tKpM/FyRf2F98LNKJGoSXfGeVOGLDTPda61+2w/DWxpZdw3tEmyDQrTwFrZ884gh7KY1zZ0cMYfS
vQAPsnskS75pJOAoxQdNy823niWafRKOXqpSi2uTpxariKQTuywznkXStz6anvveSDbtKFZeov7u
NVh1Df8Yw+Ghl/GrEdlvUYhoDqJKgTMgAKlO1l8Y0p/ysn7oNeu9Udqj9PS3uS8BgSq4LLdPCylw
5MhVBqfyO7fC36S1uSNWJ7WcJx90lxu007Tp9WFvtdk3WDVrJ/Zoj6ZPvTY/jplyAli2w6H7Ppn7
p6Xd7kXxrwaRAh8nSORQi9cZcPekyTM6idxB08JcZZWHNp+36NJ/W4Z3p2hTmcZzS9d3tpTJF1F2
qqkuwzK6693cCAyrWuR9s95Po0WL0rOPg2NtMytdJ57zo5w6BBD0wxTbK7OGUzE3P4rZ2eeNtpun
5sHA4C6PwXBF2ZHpxOI9aRCQwuF5iMVanTPbVxXrb9fKD7JsfnaKtc5Au7vgKsveenY0oFiG6O4y
Oz240tySKeFKnKD2FUIr1fVqL3VcWPXCCpy0flreTY/k3kvk2vPKjQROrpZyXQy9gN2CEn9jYnJf
jB1fFn3CdYYHm0oZxO+7dG8r0VsHkCGX3S+UZjR/0nv8pupqSvzKnJQ1TLFiNWsyWrUN1ykDN931
0BQurtaJucHiu1mFGU5MnWovAhrkOeSXup+1ynsVZ+0aNR48lEMl/J4PS7GyyfA+LCf9bIa9+lc2
zUrpO7lhIPFVx6skVDw0Amf85d1MQeRzQvIObUeTi5ybdqM/t7F60h1X0C4aKhQ3+Z01wt+BcJ0Z
m/Pmx4yx8H08hSL3DSsyN6m1KC+CIVkpXq6foriPptVUZ+1dSWLwpLZzDspNGX0Ipyp694mxwTrg
vaCZppvzsRXDq506+8xWV/2kbsMp3EZifrXsahcW2YPUirtBF8DeBNg5JZga7TjGziYhpsTN8BAi
DFYm4wGRaOxIvehdH5Ugm7XVshhEa5+bWj85RvtXHY13QroPsSG/Ye/2EHOVjqbhLgJFk071oWyT
38u3lZ22ikhZer19LYr+pyhTdET0be2VJWn7/CclRE+uinl37pVBUi8xJEITtq6Ro2/RtV67Xr/V
3PQhmeyjO4woppr6YwwHvzMpEzkjSuImEgO+bcsg98TPCDvsQfX+QhlQQ/4TiSWrR4VMIg/oeqe5
0g4uYsKJpv0o1Pl1Cjs2le1tLPQ84lg/An49JJG2WpLhRQBEOuqLMLStBORoTcbDZKbfZKnde13K
sjaTtdo6hS/b6buGRInfRNVdpyO4lrn3Q4R/vaHmJ9PR75BJ+9v1Zpo06Y7SU4+Kv34wneQ9FPPJ
DOXvSU4pajxirXnWOaxww7GTcj2iGpgp8qz31jFEn1dz4oVsK05QHzN/ecCo1qj/az/g/u2GDGeQ
qPkxJNYG1eK1kZvjRnESdD0n1X6h48Gpr22Guv8lkBrdtLkdgBE/drX9w6o7VD3zGlGs4ZuYklU6
uftlQRiUKBA0+Z2ySLq4fcHz7VFNuzdRaPtEgqVPbaoWw30Weq+RHt13zEUejndRkT9V+RgHehGW
gVSH3O8oppmZezeiBBpi8xbY4bx3wv6IMPA//6erhr0w7Bcjy3Z4dzxRIaMz0joPoeHsdb5i0PSo
i7YYyfVCSQOzC501Cw8942wz98oxM1FRVsQ2qtBBzbvHjrqBaoe7os8iAlX05lLkWaatGZyaQDzv
4UZlPsDSndTEe69gmWAnbPO+6BKOMPHYtWbtx9JSA4X7QBDS6fULWK6BUSzkJvw7vz6Jr2TGOEDp
BOqFOr7k5B+zwxyXvFa3IudBVSNtbdfYWMZpCguvi7tVWDrTtjPkcJeAVNtkWfrNmGwixUht/esH
+Wx3zOA4T1DPJz8GNXVRiSnTJkz6smPyWUZ/am5Wm0JJrONcmXbQjxjJtmYb73pRio2uFj2c5nTc
W6mVfk9LWHQa7rKB1jUcck2p4u7URfMf3QjL5yxs0z85JYnjlNgFaolAsQUaCXcSV+BtN4nyiFAx
Cj11H++0SU/PUdhaQaOlCLraeMdVRVXfuKN+zn/IGkl/ljsqKkuXfkC5Aka9rgfsAiuj2434ym/G
sTx/PacXg1CCobYGPR/hRlDvaHF+/LbIUuE0FCoZRJcokPpDVbc3vtrFNe4/I3BThC2Joh6QsY8j
2JDz7Spys8dKL57KkE53oSUv1BH69VhNT+MU3ygfaBf3qP+MSD0LlDvVpE/dCguqO7wELXt02v48
RXJXhdN+rsFXRPZ+dOU6HvqgbKT0myn6O6Wu2HbWSziOp6oRj3aTLzlmhWOWEW8zW/z+esYvijj/
eTqL2gObc3FluLhrDXqc9dEY5Y8RGP3NoFQcCnmBGWgR/m1W2KhFYk3e+NOzb3rwLh/zX0WqZWgD
JApaTYtXJ9/746dIR0md3y3yR3jnT5mWhTgd1ftkSh7UDqqDZYW9H4bGncMBGXEEeeEt5PyVl//3
E5gXHXU9tbLEqtB2bvO3Wd7nKpmJ/oAGm2gzH6PblaU/fz3dl5V10Ozg6pa5hpe5NI0u1h+4paZa
uCVny/iz2Nqa2Za0s4O8Vw4ILXS/BomruXELk30ZNT+NezHZ0+C6cx6ZGggMK+i0KmBgiQkjP5xJ
IYfE+BdlDD9G9rFJb7EHP000bw0cB8k5djdb++KtNXqcYWlK7ayU6YD6GTaQd0LnFC7UMb2bw747
dlVnvLvKqIMs6m+6I10GFhiotK3hFJPigvy7RG6qWYHK1Czi5wS84dZoZPfQIxi3/frrXrtfQ2GD
swe+EEbSxWuadTYpio6Te1aLk163J5dd0zQVhsm3RAWu3HqB16PnC0kQ8u3lVV7KkjZH0rj4s8uj
kRY/HKVbQzq5gRe68kZIVqtUYggOMOKWD/uvqhdOlYAKKJ4/IDMRlEp1Era6Nwt3p4Kd/nrylsn5
VzggAnGWg7KzbYSiMX25GCqKzXmUoHsesBiSPjdrFgGp4y3C49WJ++8wl64lmoDpVLTuP8PUBkr0
PrrzX7/JxWL7500WrDUTh0MkcIaPk2Yo7RiGsWU/4ODu9+R1+KZ9PcK1lyB+ov8Enozq98VcAR7T
AEICBKZEZ+woTERbUQGN6QG23Mi3rgyFxu5C/ocCQa3/4mW0RK2AKDjKg+Nk4Bbs7EdbK3vPvCWj
d6USh7SBuzj2MGkstot3Ks2c7An/5nMM3/JhimJ5sICjbVTs/X6ABWjAbdlV4Amv2w6l3W4dnaCl
T8r4y7XRyrHdsts0qdYehaPKG6DCq7Pw34e7xF45sVOnIwqPdKVw4+oe9flNz3dff9QrG+DfE3CJ
uso1POkpZUXnyrXPsatuDSwaAlgL5wXlOsb669fjXZ4JyzrF2hHoNZBTdF0vd5wRtVYoKmvBXtfj
ofOm2e9mrQ8qVzHfMUNQdo5b9BuZZ/Lkzma8IiGp11Wv31IKv/bmVIwWYiVwCu7mHzfMFAlXrSsB
BaQWUNDUo5bIU1KZK2FihV4MN/bn1RcHlg3+VUUQnRbWx/GaMQdSJBkvmdD8n3UYcJTd4ijeobyZ
+SpXw0brOj/MJqrsOmhNffh5Y/KXMS7CHRiO//8Ml7wepJjHSCg5PIlWTD6CBoHhJG95E/4ZpUy2
YBWqoElqz0/7nudLYN4VXO39qBTJqrI9yxfJYK2M1iZxJGUL4l53jkAj603ZqDeWv3YlpIGCXrCN
cG2R5L2IArYXj6ohw+jsGMN83zujdSyrNi+DwjM3FdDvdRGGDkZ6ZvoEjNa0BntveaXn55UTHrzZ
4PLsFsW3ryfxH3jG5SQiNEhbGjrzZ+E4zjutaXCgeDDK1F3XfR8GsZDZwXU6ba9EoQz6Ae8iuxBI
kKfurNMox+SL8AyVvB4oi+UubJh8MIE01m6gl9/b4QUL18CUs3mUldlvnM7qA3sywD2naTPDf/QM
sIVFTIGxxQ3PTfR9TfdpVSA3Q4Gvg4hMSXpLam3uFDV59kB8AbLtmsAd2uTk9Bh4WG74W7jF7zJU
Gj9uavWETpO3rueaIkLeB6byqrjRHLjdyAVdscDiqNOwiY0egbap9oLKcCh3O3MRZKh3B43jNd9F
VAOKjMzQDtBhLVdpJeXqxox/WrU0QMltyDho+jqXENt4iDKzmhu4IYP5nJTRltbeI3CRG+cbCjPW
5yW3UF1AKi9qXYug5MdNSn2bDm/c4OFGgx7XnFwNZF1gHaTKaFulZrhqEnyu5lkx7oZcbwNhJtUW
x6v2VUALX7WKke1zyp5+pfbmduya16oYDOqpyj3SIQ91h4xH5Lw59kzB0TyVdtPjhkBC4LTuX4PT
rHScp1aJKf9uwNcdrLkt1oORyg1kZbGTYd/um6l6LsAmrRVh1/488FcbRYCWZnSHaW1h46VJ9E/6
Gp7x5OHble8SaKhPU1T9hH1i+RFeLX6jFmlAqy1by2r+NjbRz+XhusF6irQQGoV077RUPlMbS/1Q
a/sAw6GdUcYHM9K/l4l9J/up2/cS/ycl7Hr8jErHtzCV9zsRWX7WZ/B0E5meOCf3pSJ/ZU27M4pK
9RuxdC+wNFxhM236jhs9y9B8qlGpQ+vRA/5vb+2+extt8bOtHYoZ/abKm6e4g0ONMsTjXHQPQ0Ft
WHqTt45k+hBP3SFSeIpRT75Zqf0jJKi3rbWx2sVk09zjhbKiNRRwK7g3Ue/Hf2ebqXm96jXv2zRY
TqBJi27+MDR+qZq/utx7AOwQGEr4bM4oZnVx/TLGyXunap1vyvKtopzvm+UYU2exj/Qy0Vsu8rVu
DvPKGKW7VuvkZ5ykzh+hYQJYSTy+ku+tYfwQ6rzHHnXr9LitIcO3GaeR8lUxBn3oMtQsSxVSYps+
gQ3r1kmqHaam2ReqFgaywhBoysZv+FEcBdSKwM5H37Sr/dhN7040lT6/Okji8pXw9RNf6D8DHcQB
UjHX/yNWWs9VAbyrQSXYy7aFSKkDYEwY2DUexGz8xk8H71n26a4QeZDrIacSsGbFOZUaPZDe3NcV
bljSDBKvCbJBbMoqx147fWn6GhX/ct/rb5APIbsba6XE67BPVp2TbzTFQfhQvGHKdT/M6drTqqNa
xUecQo7Rgpz0CDBKtq+ptqNU5BsUd5PyV2ONKwgSWpOsl8GwlfcbWQRqb6yNYtjXQsNCaV9azlrN
oiMya+e6cddpZ++jBG7uoNw7abWaYmNtFsadXVe/E6v8HqVy3ZRiJ0RuInJAVTpvnGTV6H/PsbX2
RmMrU3M1j9q6qcoTPAJ/cOwnrSlM8GAZEnZ2c9TycO3k9o/SVL7hRRSgWxn7ul00+I4NO6qkT5ZO
w0GUZe33SvtUD/F7HFFZ4SauBSEowLWLZjh6EntPzKNvTc0f4ZETmd33Scne7bRBSzx8HbPyuWHZ
dKNBu80g1j4IGiS14a7odAW1Gg0+Jjq+lyTBPDrEgZ6g320itEOkqASNkekPmjkDtf+51p7ctnvl
8GbAZvwVJ9ClpxBwFe2fvS0ihVpz/VebOUFpW/vEaZ8HOR8W3AHJ6ApFnoD21dqDoWrW1mOk1I/S
tVciUx86OkwTEQxtu1VSG/iNNe1BxTVe1hiMyoLCCnLkc1kggil3uodUrnYsk+SkhfViRGUGMHK3
Xt9uHKPeN2r6MDVqEiCNExEW5sBIEThPxo3LHXccxVvCGgwd/Q3Yb8B6zXy9e1VTEYK5p3VTokK4
8rDvsjjMLKiLfp/cjeHvIaKlMRwHqux4zK5l6+4bUx77FPofL+jJPxVaq6FJ58GjkZDIQHE9Jrlh
nddrnfhXRLiote67PYzMt/Ycg1HH1yihejNZp6Rzdxho+aVmPek6C630JzGc0pH44/5uku7gZPG6
ajk+x3EGzIF690Sr1dEk7UwM6UQIzJ4Dt3uf8flIYmrfyuvya6yW4rdHBKztXeqyFpglZ4hfMk0G
I2AQdX4LEcrlNc34cYkKhpGv7Kj2ARSMfPsOtoJUk10VFd+szli7XbZSS3VtdK8T/51i2KaPu0Nf
TEGZWCcjUX+F1bTt55jO4eD6Vam6vup4Z5r8dDbVeKPRusJ87WDzZLb8w6bYFTQpOluuTMYumE9Z
ZwvW5/vYdPR4mqMU/S+DQ0nPzOcwt/4UNlJdCtV+aed3YR2fBGh1FwGIOPG2dZ8jDToHy25Naidw
gctW2P/mqnq3KPvHUeV7Vn9EvuaxgmI4kybm1szVt3otoucqiXp/zsKjIhUMxPNhEw1PuV6x3n/X
Zr0LORjnZLwD6uqC+Euw4+npi4YWCh1WUho+iplPlgenIpPvU1zlK12LTmHrBBMXJN+if9rZzque
a0dQfDi4D1lgwidvS+09lXhOzdU2d9q9mrtvpeGSRBSbzNO3DkDeuW7WnZS73O0fli0h4n5rttaD
nrGAxyF/6Mv4SadpbNIINmLj0dCVzM/bdMWpO66yHJBbnDebUdyr2s+JfbIsy6alG1Fna5UzW+fl
rfgxKt+SMj3YofEzjfv9LPWtgTh+PE/HBHZD72nvfeJtImwBSUSmc6PRIJ8SzrH0kUPtWzZg6te1
a7QHf+UKvtropQhtXNUTYNws2zZqtZ5a7skjjVOBPSONmbDZlrZCm0E99KmxLYo8sCY7WBZtzHpe
gslAxO9r+mggIX2zpRAdze3ByOszOvP3Ofgm0lns50XtJ06x7RTlKSlDBEIenTnBYBzTrpL7ACt9
efrRTE9e0R2NigM9cbe2gSNQp3Bttsfxd6tVD55U7nD2gHUnEcfFo0eIo1KXu4FvtjxzokLlgarg
5f33bnJoaOLzGFcbxdV2E0uIru+WDtBe8XCCHtVfTR/Kdc8azJtoW9QmaUyTBk7RT34ei33N5Ovy
Z6GGR5ecbJPREKSl/xba5Xh0uhitFLc/zFV9l9Q4k1nV8M/21niSfMp9R7R3LSLiii5I+0Nt5YXT
KlTjYG49x6cKp22rce6CtpgPk4tAokYPthz1HxVumnvZuxgMcmZZi2iEwXmkFBtpVO1OZOMhjIfx
lPVGdeL+4vm4gvkweoa1DrRB4jdr8x5lRw8gRfykf3SULGhkdB/mSqBy4qnKX0LD4Iia5rey9t65
Nb+NIn0prPo7gWqGmB6LFMt3ekNmL77XVrXx0Elajitlls9pbW6F3b2PVv40xe6rIezNbIZ3WN0G
A5NudOUG//iHOuzPjooJgG4RS2duTubWVqN16GQr4fSnJdca1HJjFjY5UKXqyiq1qwdD6140Dolc
T7+JEO9eJ6O70PAQiccGtwZH+oky/Wk7VHii8GdG+p7q6dtQ0/TOR4AuzF4gbT15iUV0MA0efXAn
FquOjaiHYeQDaelutDuh+Q7oG8PHigajJO2kS/HbG4wHPEknP8JzLtUratwcxmH8E7HXP6OqvgFW
ZV4Izm2j4PgaIu0hxng7oCWHPlIchHlnPoJxuo/b+F4DOJKF00HP4hOtsEBjeXdUQ6bQQE2BNpIU
BLaR4xNrj3zlFHkpOGTr5Bs2fGhnIsBruuC0Y7EdYwhqpfrQo3rkC50cq5+AnTVOG7iT3OqxJuF3
2EkV6C6JIKGLjirtSy8NXzgMoRcCraUg8DPO1deaJlJTdifVG57N0FjLbty0Y7t2E0fZyMyyN5le
n7ACQ3S3WHmgqFkZeYYnqJNwVP+tABwSxJESZsGEXKr0in1s9qyvaWV07x6nmKg1v9NQTLYeQ31h
YXFPQd06yKVxarQ3Gx/rUJqrDmocMcFqtVVZZDvFFXeAvjCUMg7OXL8uh32t2QSnep+qvxEc/SGM
6Kjr+huV3xcR9htFMdOtkpOdzGyJECyMgneDz40UVjK0zdn7Y9r6wVWLnRFGfitMv/9/LJ3XdqPM
EoWfiLXI4VYglCzZkpxvWPZ4DDQ5h6c/X89/rjwe2wia7gq7du2iUKTbw5cbMxjFUfy4L0J003cO
x6UbyDdimBtzclxV+4g3lstXZBZcnZk4aQiKPj7Ityg3ml4YIz3P1rZCyCVu+j+jgFOPGL10OyJR
rhrt+9bYXFZqk6VS7aYiCme6mdV13pW28GNGi6gJff4ZCjuI1jEOE06FQ30/5fzm+t0hlPZmO7BV
B6ASOxW5XeB2tEfjM+SKyqvLT7O08oWxu0fHaiy/kWI9w1WupaG9LVnr196PoZHwrOWm7r2D9Dgd
2oeM7gwylxHOvLMBc9h4P1kzBguTi+gm9zW7PqHTVG3QiMp8bVzOiQoFwma1olUN02ZmOcVwn6o+
7L3PLItfFrxG21nXpGXQJ9bnmaXn2UvzYHtTgIbEHgmvS6xGtwKPZ5V2HIyRUW6YGPA9N3bgpsse
nPzFTmEo0bEyb0Rm8QaKdV+50QV/KEmWcj07Ohczd7lkaxr7cxwdQUIETzGehGriFYfbQkd6H61B
o7cBraFbj8CHyHGbVSao2bTX83aTAJwWZRcWo+3DkDnKr05Hzozh6jMDckm8d0S/K401NEzxliay
4I6cJaspd/XCKU0X95EhjDfpSGMzuTDQwZ+sax5bB+lWmNJBvjxvRqfdLUb9XaZjCKODFSMYc+k4
nrxdNDm3trWCepoDlx234Ixd8Yz+HUqdJfy6PnDq7DBp81NSFW+Thnex6WLh+etICysFVl6e3/R6
ZbN2j7IWnjBW2I3LxyGxgQGznVYxP4iY385eRLLckp6QB3hi1BY+qSJtfY00fUsKELoc+ah808zq
CpxMUUXb034TSPcy5jfVXQ50tz0wRzToIvvArwSWYrwJpbyVc4etEfyJsxmi/sscnC9P7fwmdsOV
qKYcjTAGC27rhQnQw0EM00MNXTF19Wvbn9mlmptesln3S7s5rokexqP5ndF+i4zmfnR7P7egudnr
R6RIxYNIHXy4ONCKl2Osd2TPvJJ8sEOljI7aMCN2nO46LT4YaXZTwcA4DlE0PqwwuUTTPZUUOH1T
r6DnFn1y7IuGeJ5ktFOSSwOmFtM9ItdRLlLvQTirLf0QdxycxeNgpsnT5AwHN51/80g4vprq+8Tr
mVaLZAcM4ogZ6gaDh2GWr5lw/XlebtKgUdB6m60opS2JqF0szb51650Wl4YvojrEO+1NNw/qQnvJ
RGaH9IEcZUows+Qsk1cWl9gW21GZgKG6w5JnQVW3e05L0NZRt5UXydleAXysI/reYWs1r6O5fApP
gSQ8fCedt/daSDpU67a5Fr24ZUP0NxDJN3lydNv0M5nnz7axLc5+9jSs8TXHKqddHeplha0yfzzk
4eR75uAvdfatwmecHPEiqdAFrxlz6mOcfaeBNqQbzCVINjZh6zrNew1OlsXzsB0ZthIuzK1HxNKP
8iFEAm9ndVSLNGZVa+3BnFzS/+4sOPVN9l1rJUmn5+vzENZrg1C7OI5Rc3OW6tuj6ael9l+tCLt2
56WItzW9CuOwfHto7+IZcdZdzNGM9/IdFpIqbr9qguo5BmyyvuSB1roJfpWR7T1n3K4us0c5uiyI
2MhXwnmGWzMcVgBUd80O8z/Mb9lmhPbpBNxIdLgx2u6hT1wGgMdXa0gOdebC7l1eLCL3pDVRIx2h
pHmMb003kwLGQv9nZrYHd+JkORnpBMRLmT0pJdmONx7VWTtKV8UCwMy8patg3AkPwo802grUmBM4
jh8Yx6ZYd1GahwPzgCY726JCDDcreY/gyDrm/CIflHFdj/KhsmK6TIy/LGGI8acuCXPctbtBazam
bgepMV+ZPuAzMXPYaJkkhDbuhwnlJXAHCkxYN2VV/C4lYRm8YOrJKHPBgzRPWqS3DJN3rys8jK7+
VI2K1lqHDmItGG0kUYx5SxHOh1jJwIYs7IDGWr16zxgqm6fvcVzsjCXZZrF9TJ1dsjT+oETHvp/p
XJ/3vdk/UZvKURFxf60lnVCLio7pSDpmxs9rl70udXtnqPSF8Xhvi1F80j7yZcbWsrGX5pe52ocy
T23YqsWv1hc0BgriS46M1uihwZx3MFfsaN5rD0lt38dhfHSG8qTRVdAr+ZkBg7vCXPe2wsT5tjPP
oyk+h0EnVh9u0ntKB8U+ebdL72K507dRqq+FpySBQIbQB9l94oxczHX6WkrnwOCf1y43dsM6f4il
2C+TcYF8eZti99Sg/+EvIrE27NWH2NBv4Fj7ZK336TyclWn5rNYikAaqgSFa9s7rKpYfLYE0m2cg
jXpanw0aQaplfiImKDalQ4Y5roCC9eNaVAfTah4ZkshaGMz0YFHpnWgOnTYfIYGG8oiOtnIpyX6z
Jr3Zda1vMvpXN5Yjh6JzVXPEUZkqgYjREOK6zHTFk4hDgXCmaMd9qxjsQ+ZyZ2krfK/KHxa4wwr7
p+EnmtOSPtTtdR7T7qkgfEAuixhHI4rs2gp+y9rAz8TIgGQd7dx57a1lW039p67UT+lYvnfpEnD2
fsRqfOg9UtZTdho88ZTP2nm11et/IZLyVdeE2mNClFd0h3Wg+2umyrkZlBoi/LCziuWgtGQPU1MG
SVO+5JH+aHnjZdL6uxcPH6UV7alN3ZoiOud9/mdgxyLOFJLy7ZIkp2jVxK+9qTzoeMdKZShGYqX5
RlQ6Yf4Yn4umu7hm8glsH1S2ui/S6WyrC2TxYtjoQFFM/NMY6KH/DN44b5RM/xqW/o2N/D5Gtb1J
Eq42iukvumXctoWKZhR131brRKA7zk0GjwU6dAgK3NcJAG01k2ux5peUlrtN1pl7N4p20kYLrf1F
F/m5xOA2xLCNQrRTqmpox95bn6KNHlEDMfpbs87bNe+fZNhn18XeaBsihcoAoNc/PKu8KLVnEb6r
53WZj91qHmP6fMAXFSaTuC2+WMBONphVj3+Eqq3aBb6CZts2KXdtFv0WZhM4XXy3hPluzdWDhqeg
E8VXWWAYFilsczfZTprAVuS/WoYqnI4TSSbbCPrI3qkZzOjZeEw8MrZBAQ2pNNTFW79yxit00gL/
Ej3nHloaQ68f0JE5mk17zNP2HltV5xux+qzG0fOSNy8joNXG6c3SVzL75Fjpn9RxQ3q9f3R04myc
1GAz51X+egPuNDTTuV28u97MIx+d3IVId1GjZ4GpjWEcJwcXjhxgwBoKktANjVj3KhlONdzZ3CRx
m4ztXOUhxmbXdTyo0m3lSesqc0vavEcvw6NhqzvLrj75YjoJCsztHelVY7OQSMaug68e9N2ydLTw
EhZb3QstQScmuCSht+bATT0iBxqNvbpw9uvs7daC0KxuymPbKPZmcBZtYzX5GzweB9pMy+zLWT9w
ysAcy+xTxj+K1j9XBvTtitDZyck/9Mn9a3exSd66hgiDsbadGW+VIecpm2XZemVS+p6Zq7DhircG
r6UXEFBzi6aJVd2Qje8EGW2kOb4DD3dCU81Ml5tV5i/MM32cke927WEbj+PeUXF5vftku/q7mTkf
kMYvldeGdVadQMDP80I6Y5T2S62ZQWoPL15dP8EZIxOgXtSqU02a4pTBNGihjDOqVNxVFeh2tcBj
EDQb2A+0NPACROpiGtwzI6buozDP/VCeyTsIWSRX2enScyOK87AYh64z6PZloXVUVja6RoCfYvB1
OPGbGq8FZAnF3fCOUWEQV2wdqzQ2CgZyrHL095uPstd2VdNbQTfWG3OID5md7IRC7rB2SxOUiM+I
qYr8KJv2o4roblJ73qZcre/IFd5mrTuXCiNYakoEL19S49VbF9sEIP8gYtvvWrxrlO8bxxC+kjqc
vWz8GM1x8mO9/CtM7dPOhuPqFocEENSl8JwxZFjvQK5o5xhnBcvhPcy6HOMkl69uQganh8Xgvs9x
+SlqsecAPZRe9Th23efQo0ZT5PdS9K+YQkhfCAwBNbu+UHhbsIyurcwT5vwxGfUjwxH2WlH/yB1J
bW5fePEHCTbwgf21RtZ5VOJn+hdOWh5/xKP6qrTdtoPwyKyvFyZKTxtO9ENvqzQeiKu2rhc1Ji8Q
5no03eJiK32LI8/JBLv2ucOepYVyHtryyekIlaoh3q7kAZOoHrphZiybrW9oBWIQgl4d+sX4XXRl
rzTtiSYPHFH519XbrRGTpYkOWA4o2KIgMSehmzW/ShN16LKA/ZdZsUeiL2jybJdmBUJB46mJuEdF
36t6c6tU76sqRbJ3Teuli/KJmpK5nUv9jos/xdKnNvX6DRF0H/17Y2L4JgAFfR6oPKqLlPkh4mms
MjQcytNzRJkifskb5++sZ0j8eIfYnA5TCVVyKMqfrCvqzcrwHh+Nv00/D9coXR4dq/orA8feIU/L
J+1UOxAakFjtg5GmSZ8I94+XrYFwx8PoaFcEnQO2eUL7UXfsUjmn0HYe664HkIrCBE+SesOTtk5o
uaUna5meFKXY2orCKNr8DMn8shJRoyjPaEPwL4COojT22oCHi4sIQIlBr5sizgNLtW8yORocRJXm
+oc9+FQL7dzM+W89qifRNCraq0vtdyumzm4l/Fy+iSU5yaXQ6+xYICQHUtiE5Gp0WRHMr66/1Akl
qTLQ9UEESleEdrp+Zy2dMrHd3nuH0l8tjvNchjO6DICiTxnfx6p7KjXEliCqqM54Vun00tFPckVx
0nNZzChfUPbba8xJkrlyWwt6RqrXoev/FGPyDBt+PzftSyfik6jXp8TxdB/FkK8prpFyNNSTqni/
dao9TPXcbrADc7DE0aOlaMpG0at7PRJBtfVv0QhCz+m7V3mbDHOgG2cNFh3PqICm60vKDDbLkFCf
fU9S67f17D9JX3zVRQ3kUCthY8Z0vHWeFbh9eSpW89lVVNqp+zh0HWr5g9B9pY94su4n8+r3XnRn
lFyuqM22m6Z3ds483dVU3Q1Ce4lc+3vtigkFL5Mik66/O0XKGCUsYKZmN3lOV+oN/iisoPfqZxMU
nca9mSp88zNHspw1pH/kjTSZe4r1VWL8wh+Q0/Nl8EXm+ZPGOpwF7U7H+T6ppkDQj+ZbUw8Mu6BD
a78mDZQLfvuniNSNUdT3noJXXXX3KGveY1LSvpmugwmgPoKRVEp7hL5zXJLxWCjmlTPyWUdV/SCd
rpnO0CKcOiRiCbRaq4IuywrfNaqfaWy/19m8IDh1cvvZj8WS+3FVb9oJVyOGP55K2p9HUiwoYuIx
vj1I+vgYY5Jl1JxY6kR3ZFIEjbDYIENEjDVE35mS00G0/KU97k8XC0S9SgKeZUVpvm2PBbQgy0pv
6H9dR1yNgjepLO057Ytn4cq5WAZgX/dXm1CSFSJ+WyNGP+uteJ3gAdCXf7Vr7blT1/UrK8ez5rYU
vrsfed9ZQ0xIPfCphSZnpdnRFNWxF9ZjktdbCYETyIDeWyORIwJuhm7uynpcGG8nA/2xeLLt5tPw
Wrp/9L3hFrtSpTlFtVq/TOxxE8ftQbgTgweKP/Ju1co+Kebsm0v2MCr6UZrcdqzPaj/9plZB41id
5699yXW96I1wnLtvQu5n69aQ3EuVAmJBIZ+mrt4gnog96vJCpdSZdheNcHkSiXEoOjhkqdhGsbuR
PdcApdrGy9UbnX3HVBtPFS2yoi93xTiW9GspF7sbP/Vm2kFj/Mz0/Oa4K/iABpDu9hsDh6sQCqmY
5Y00k3SbB3G5uIE+UwNj2M7DstKtCvRQqem2VGiPAwHtqP24P43lPaHdCuSZ3SeQhzRb/ZQ8vysr
HzcCAGtgsSlHj9VXXK8AkY6457n6lOWUelZE91GOD6UlaQ2Om+n95LFdBG5MkJY25ofLuIjNhGkj
FtmuekSxs921Ja8/UcKcLgSZWSjL8O6CURsgKn7JDGU/dpM/5cjidQjXKZP+QNvAHwoiNPm2T0rh
PmZJjVq/AUFViI0bFyJgGOFjozRbxC7Dvoe4oE2kTgwrIjHYpy0Abqp+5FMlI1kiGlg/gCiZ4+4m
TCb96jjeH32g+1Pb5vAwkdGUTRLQGgOZjwz5Ta6z3JMSflWpaAESgVkCIBS71Abqhi01N88SNJMm
HAjepe6QO/E+o/+ZIImdMLw43ocW0TmrLbuk63Y5zAfd/aIaN840mNFVyAdV07jxKIAyNjyohp6m
VHFRE++jYSqMS0S20GC+Vo992p5K2YQVDzvKYQa2I0HfBaLKWaIrEnjL9b3C/BaDdmYNB0DpJY3S
PWPHQFGiptlYfajZSoBm+SHPsWaQFrzae2jrG23HR/lUsTm8xnMHeJj4cTQdo/pSNMppXoyz3GrI
W7ILhtEfO2qJ9pmtjroAY182kw5IrTShbiCqqkk4JZipSvGJLr426smS7VrSBliOwJz1oNBuQ+sc
TLAUkbwzrtW3GOHINWXgkCXuo0ldrjD1fautF30dH7QUfCG7eWX2TGnyFldjtZkdc7uWD/QnRrLI
0IdebW6GidEQFC9tY/AhgKyM6PN6iu21Q+ECfgj3MqltkFNAJc8x9HNftgFiwuVQ4jOVqy2Sw2qs
RJjkCSLat3FfU84rUr+HE1TAtHSfjNT8LI0mUAmuSwOe6rCXWBVu23GgkH01xZGOtZ4UasBBYK3R
w6tpWyxBN1LArro+8BNzRrYuaW5l+iIZA8rg+YUTOokWmH0Y2+TjfDcVu46NAnsTE3aTC+Wk5oJE
kbqtU2tXuOV+YUuwcrpV7PkLlQ0n74s7La2/krjCR8mN5ZCcL4Vzn/L+AhXPF6AFQzftXDXfTa0u
DqWRBQ7yrTKolFu/n+jtqg3Im84mV/+gCVKo2Zlz5DCVwASM6CnGdOUUtM13rDvohf1bhar7pd91
TNyNPB2eIo/V60JtQGLwPTi/YQ977olbZscSrrNUdt8/lfX846j5lh9Ren/hS2I+6oqWQUAoSF1W
th5uwHCPPJosOWf1m9yVgo3LKeDTB3DCCIOul4/y+PM/njn995fKJ6WDjO2kXpC5kPG0J+6lnD6D
j7WbNsTEh3Ti+jLBkAugFf8ehlkBfi7XxRJhM8EbBBOK12OpKM/St1clnd9ldMpgjpSiCDygZz5W
+sQ+v42QVLiXyvsTCxPlfXuL2WAZJYTMzqJgyfmnKystxUasd1mtkfwGp/tbF9amA1HhDEv7Lr+1
u4XpaAelKQ+G8csmXGjhV9xnoxPhBPVsdOMdaTGo2VuyfsuwNu/sK7g39+PygPH8zqezqnIlZaqX
elBL2Zysppn+KZUvVNh9W+hBwg88QolednhQgZLloRUbE8EC1ZmCuaJgzg7n5WVKEzA87GLX0YZH
KetDs0zXOP3TeOrWtevfsTul/Rvs0C0tP2dotwGPzxlpoE3K/5WnppxvLYeS2teBI4xjeZqksDf2
ggVqnBbEhBqpEr9W47AtsIqmw+KwyOUbv8A/KmlPy5AduZcIt1gB2Zuwa+CGsiN52kX5pOTLN1xf
Gk5jMX3pJ3hyequ2qKdv2YPcqMNmLamtWc4LOiOBN6UnTlS3xP/wddoY/f82LSdb3p822zsXt44F
s0V2YurPd77u0uGllCV389Ec3hVv3TRossqv/4wy+bU5fsio0bLn88A7dss7t8abHt2/uAZZdla1
Xatr4dI1Gy1JKLB/UQMJWmXC2Zj7ZEapgXWBU4Lew+Kvy2uObgJGY6FKwCXkDRdO9ebV8V6a4REE
1+paaXvMV4nrZ4xLVWxqOKwHgtHeIU2XHd8UhCSspmFdS0BgPR0gYC6+47wq8EK05L8j3GGDZPnM
wpougxNmTtiUw7Yx5HFmuUZ72fCK5fbIQlrYQTtDpDU2tvfBmdDSaza8yD0o/0gaKk6l9L0qzeJF
D4w2Cb6mgA7vkuQlDdHUwQTFbDbiR/6BNAdyiyufCeETaydtunxOrICUsclv1D83Sh7vS++PIc6c
lXh8wc1hMP57f9wr88K2moHqIEd1WaeNzhNFnfoPAKkJ1BctsGC8VxEvlPXO67fKHXbyt1zOELVn
XgX8Va4UT+bzGHF6B7alTvkeghS311TR1hgBAZNLsq6+LGqz1oJrIbiYgXcokD1x0/+ZrogBvjKD
U4QHP3DdqJKqT5wEih43z1YeH+0ZYkZ+4wMVDxI4L0GHzsjbZqHpxQ3kcuqyeZ1AnZkYMGJU0itM
CguE1eNUcAYmgRpAIcUOtgXQ3IJBbTTzuMTqIUkZauFuIOjrCk3m7Cccck4VK2MLcGrZHgI71asg
DmzmzjbOHKc5bj5lvj9R5WNt++VR7r//Tpp1zeAZieFLIxQ3lZ1IvjGfw6yEGUNKmpoeg5KKMRTx
BAIebUcV9X/llecR5G/ZrB7FWMLMvqRZt5V1Ubm6YgEU4DeGY4YAKqsR4fMLhOZ63Th3M8l7/SGt
vtyxKJtiRW9TVFw6Jjd6BKVd7x6K+MuLwxgr15GWyZPEnS+rB3OHnRq7QTOudJoPW0t5lfqDBAdz
Me+s9ssyqGnVf/9bjf+esq/7i0fohw2QH5dNp16cOfvQHB4U5vd2lreTNkeGeTLpyuxMRkdcgjyR
NKmVIS86McveiS7AlgmCMVb/w2r/O6DRRYj1BeMgr6GjPa9i7jP7BnGiaz4s6zpED3Vp+v8+AgEv
GTalbOdVjAGqvzICKjE/cewF8sxm9o/QmWWJfcL4cT49CdYtaMPfiPVkXrEWmK7ePMVyo1buUW/A
rhX33q/ellfpwtaQR01uLvZnhmuUpX95gNmcqipOtMLtFPtFqS81K2uvIeHaeYDKEfUuZP1041Dm
9EbnvJZXedeDTmcSq1dx9uWH4g70Xt9GpkcgiNkwx/XDjVma5GTIYajRPscUmIgosv20IaMqrP4L
V7TVhsUdvWv6O0LiWwvCqLymYZR3o2uQJ1KfDN5fXRwZwXAqoKNolXfKAThKJX5QGvubIhZEzHnG
UI6Fi2NXXlH0v2fKszPRzULjYzvZL2zUYsY1p68qxVrdS8IFFJE9Kf0kU+h4TetGuoce/NyUyT+Z
IztMRhqNepFBkbQshCHStvEQNlJGc9cgNYT+wKDQvDDs+2TY5JX2RmnqNunnmYmgI3EbU1hCo3zk
vUcARl2h/WFrdHCF0L+TZ7PfCzy6uUbUnEm2i+GCefl3LyoRxyke4w/QBiD07M2z0ZABNaudcjs0
sP7VcNHfjJEuIpDiznv8d4I4w83ylpYGTEZz3znFUZq+rpkx39LycDY406iKsTca4uMkNnfFtEAl
RSHZeXX61fFr1kIe38jyfkcnfdSpr5KbwNKsmeCGzFrYCOCQOqM5rIY4Nl1lDOwAVceGtVfl5IJb
b5mXJoME24iddCYum4mwUhuaB3mtfvm0hndpAtTY2okR/aO7dCgWzrRFPYib1XsyesJo/kpGHtJ1
5MOXRxWyLvcYzm99OqtteYHW9lqCn5DWbL0mOgySzqAl10U1vlgj9h93hM9qJGGQ6LBvKVEJyH7S
hcdmt4vqZwhDMurmU3GlvGHh3To1dKDMGAQ8/+DvYS9N5jjN17U6zu57PSSP+Pm0erMGZHC4OFfM
AfzTRmc63F51ql1kxWduoRvRl9Fo/SH8mYmrLVSLUaje1nPyMBUjJSLTATeWHw/Ke0aCaiMT+6Vy
HzLG+XA/MsrHwiC0dJAmmsvz3T8Twub4ZxB5rd7qN3SzpIgzSdPRDz/2rG7wbIPbkghrKkas20Qx
1nx5SHL0OFUF3EKXEa6R9n/kiggZli/EJxGVz5lyEZ9DuQ6UNKam1wdyj9ErcKeILhdMQSOJLzjs
nKxK2M0Xm1a+OykO8hXZ7FL0fP6/DNLczl21T+LyvUG+mXWXTBhsKpa6qKpQPgjbHyY+wXVsPsrs
K3P6HWphESCDkJZW4PkVnQiRKkWdh1l/jZI/uEuZp7C3VbJRzBzJAGFRlX2z0WPWg6h6QKCmLuWz
8trL+ZOy3tNU1HueV8Bx3rhL9UowVGbfvLGoBphri/eUJ+iIG4u9YuovvVn4NfREJnv6UW3tKxo0
eFjBL8n7Yo9BIPzp6uWlcKuzVZZbDbbxPLDBvYt8VBoEg7T7RBp3C32wnNvt7GGcMDArEP2gZg8L
eTmrwTgBiSXsa9IVLBFgyR9pkVncf8FczoYDy/53oyYa0Hro4eF5m/IzO1vZzyqRPfmrDJYKoeJ2
3UDG1ylIoTRr1DsSSsQqORJMWUaQBTLw+Lf+6qWUEjDl3Ryugw36o9uHWh//QhaPQXWbbbYylNFj
nBck5OHJ1cW3WsDjz4vjCsBiLRBWe/piErK8utHkXJGjR+cqHRq+Ya3Qq9TF3KA/BJdTcgUgEzQp
MJsKhCv7rS6id3DhuhnvO7ul0qAOd11xLuNsPZsMKCQXtJ6ESa/EWsNEryE1JVCrFpTfGGbu07s8
sIKEKBAQrUL9LsvmpS0pwKuVS13GAhEikKETrcMu1JByUjPZQizewyi8Lm4d9Ev1YPScu8QRxT4t
lzlY06I+LE17WLPkrzlUyhbimHnqVIrccqQIjQ/edzIVT2s6wxjsaeVxEvea1tTjcqjf0DvRaRwj
kNMkUj8Zj0RnHnj3tod5cqc/5W/pVpLH5jlbtIXHJx2A0If5gwp42v1l2EC3qXiwe50Dr1vAOOjP
MQZvpiiI7mG0id1oOblUnPxsXAGOIC1sWlMnvClGZs7M1n5Yo+uauszImB4beiBgxhQfVrfOxxUC
98jUt6hM062zGr8lU4fDooxp46wWSv60f1kz0bBqLwKymXLV5XBxIO4jhDsNEFg/DUt59NKInqoh
+rSWArKwOcy+oJHct1vV2prL+llFGql13vpDE8PvV+mQUZay5ko2zz6J5WHSl3vqzK9qM5PQiOSY
WEiMAq3TXVe1H1UESj8b1pFRGjQXoMs5Ls1wKqK4phOGyt4+VXrnKUvKI6OAxG6GvA8rbqWLQrNT
LKCgUUqdXTICRmEB2KebRa9rX1Wit4LB6Zu4jn/tHONlTIu7kaWwxqSal6UWNVVv2g1tdklThf7z
Nbu4k/ra89xW7T3pJvp2dVO5j0heXUuQkYtils9AyIdhaQ8T3M3QGqajWRgXk5JI4FrmQWvmi0rP
2gU4Vd/2PIpPj3Bo9tgSYAUnACd8anpbRvNTfKdDcD2ui7Y8tBaQnlYhV9cOA0JwHE26Omkd6NJ2
s8yVQSLaw0dfYnvrJc70MOgj01PpkAwoesSALE1zUjuPKlk3ISrvaFpYxKPnp0PzpaT1H2oQHF7d
eUnNEQglw3AbXvWjrfj+DTJPMdL7Y/R3oReEgYVO1m80lLK+MjOv3rnVOhyNkbB0aotuN7ZlfFoK
Cki0QppJiBhvsdMTl8quYxsXrxLqIeV9HCLbMUIOqilRbrGfmYJyV3qsiJRFW+hcbiLYeYP9wAgd
G2Wy1WBAW7dvevMYOd5eBdWtivyylARW0ICOqg53kTJNaAxDz6wU9RtF97cG0qCNrpwqcDbWLDo2
HSAwpZPsqltwal2ztYBl3XA2liGAjEITlTNyji3Mhii9h8ygDi0oO/SZSugGPWOLhKV41qHTho1W
POfZCAW5LPeuSu9YHn9WTYe+aZbdiwz/HKHDhK9YjF3HqWut4mOsUfkBkICe2ZW+GZH417TdFu7y
hHYYSA/k66SBzrtahMjWwFAL8cSscmsjwDSzKgJoJvWPkvEhT+zflOZKk6KASVS+zM59tZWt2zdn
e6QJMIYgAiXTAgishgsQipAjBkqDdsOWFkI4X3D5AI8CavO3JrVfRdw/WekYWB3mSp8egFIJNcAq
O/PgFmKb1VYoKpdjmqlne9HgVy/zuZhn2AXIFlAwWw7yTloKIs4YXUyo9WwWv53S18pUIbOK+Sqb
bmOdmtlk7Vmsd8S54ABhPdW5UnzHa74G2gB0JAW0qnjU01WhpUeFjRzHT73dPWUZc2g8M9vGFaCe
kbp0skV1tjUl4770Du2a7MdKPwG5PtIFsXXX/EnY5q81erJjjCE7a5k/6eoUBVUmbIhmAg0BtEYU
FWkDvdIh6jN/wNHCgTpWTYoImBLTYmt9QI2/6FNFc3ORvKXCvbdNQrMvOMye+PecuU4TMOB9F815
iHTrVmP9zLK9LS56U1p67IRzZ4iJwi941O/16ltRmZzX6QiO9OwktTRIdCnpaFoU4qxCi0GIMT7c
gE4wQrXSJ/tapNoH0zqcwMkdfHpieWFvwPagEWvetl5WbFyj+PU876qrzS79H0/ntdw4ugTpJ0IE
vLml9xQpiWrNDUKmG957PP1+xbO7N6NpGRL8TZmsrKy6V+n4swHlFXsZKOVnlGufvWp/pwzCQNd0
/ttQYCiHBuHB+bNiKGKbaB9GDarpMu8YQgnU2I6UqnAu6dACQcHQ9IDG0jag/1fv6IXMNobCDZ20
7z5pcUk+PILMPsV2u2aq3ocej2vbSD9mJaeIpwSvfj8dnaoPJKGnKGCP5CMVBWqjNS6TP54oqz5w
HN+Vg0CgOiU0Oln9DxTtjT+EnCblfUhjaGZEEX1oVLTYViEhK3TbaLbftHE4aQbt2Lbf3rVQ+1Ln
6myYydlHO2/Rl0W3nMEY+sa9O7n70StjsxgDTrWVNv1unL10hRbeWrOQPoucz3g0ZopytADZiVov
utH8zyianRW1S9iM2sLMkrekpIbe1rm6a0bhDsZeuO5IE7oo/7J9LSNdHFdG1rz0TKoBvDE7COzj
Lp38V8TfAA+Kxl5kCuMNTH2ge48afQNPVPFE8zK4667/4ujTA2f9ViXOMUdEa2Fa89VSC/LWOn6n
gsVUJxRr6TdiATKuPGFOPmaALB6TnGZzqyEmwUzUdU07Z6rGd4bDHSwJEJPAo5m3LQAqGvtVzz2U
LOYveO3JshwRm3BK0pA+VA9umN5UDEwdphu4sOcxnk+V6/6MqC6SlY+7QFPQkRubUz2E+7Yck7Wm
BO9dOzwmphmvYwZdQP8aOJiquaj6+EANduOjBAbJIKJQaqycCU65M5ZQQypC+GQtGr0p/UULmkdP
o+XcqiyHszAPw3ImCmPSs7JQJ9ISvdsQt+9riONKX352AyNEWxKVjt7uup8pcGnNZrad32ogAtVU
+ou0NrpnVXmKVAPgMlfOhUFLOtM2XI2qShvDsXGmeF5aerWyYueRgVz2bbWvENtCfSCikZFIrued
lFy7J5SKzE5jIkZYLjOQEXocfVh2WLnauOu80ZoeV/ba8deTBaUv7J13WrO3DJMV9Vu6Eui/ohk4
u8NOOZV2/cBu7GgZWcPqfDGBjx10MkMtPmSjzuCPpCZ1Kw4+0gxIRVCaUMtVQV9RmDSX3PK+c2f8
9qoSMj2XFHLZZU7c9zqMAUrAAlJ7W5YOpL+cDhT3XSn05dxWd4bLmHApAtBJfZ1rkKsUY4cQ0T3t
aRi3YmLWErFkUzsqVrFtoWDTt38PJ+Adsec5/TeNBKRyRx1O9pQS+tmT+uEm0y/qpfewHNDk1l4s
vdxWJKhBbT20PNwnbn8v0uHkz+Nb4/LvxDuZXs/xHoZi5c/1ORprlKnRgDJzh/piNB5F6YyD+ZMh
rJzHw6V29IOS9q8V3CITvd5q0Am/CIE38eSEi8DPqchkG2bZHPI8+gavWHYOZ7dXA0rbWBYi9y4h
So0UIQxBkIHiJ7OVYKOuYJTtKX7+yIboUBddPdIXtDvTWTymEMaH/1yjuVpGv+HGnzwdacEQ8ses
qFQS2rWlVVA0giPVWGJ4ajKR4UAocq8GHZOE0hQstKMRJijUutsw9i896LaqlT9ON55zAvAxR5E3
SpTPVnMOHrkP7fLxeu79QzOER21wgIi8vfyw7xwUe51wWwJa0G22ma1gI4KGdRBDE6KxAfX8lrBJ
Dp0WOy9VOG2mOTxnrv6fRivF1ExvslhIjAIzcwOr0IYvlY97Y0A51xzXaQKsAfCgt/4+s39NvFhS
9J9x4v1Bl5vq7Ugy0S1ii2nlQNVukrzYkb8F1Iln7aATcziVdQAheAfXPytWfLXsx0DXilqW60TJ
DyJoMFXoTFPNFg8YQ6Sle4fGO6rCvaD9wIVuDsUqc/dGmm16TFxrpxvpRc+xtj1ECLDaOukQVrQp
HdJZSyqjuSWsUfjnhCkowaz19uGU5jbSs9uUFi9Z+Ae108WsiQ6P+y4WaBTSn5//19OjjLQr4jPJ
DrQB4XMa96adeCRXbZgED/dIRS2HCLnjvZOsvIyEOjkcnUaxMM5YE0IHvcQHRvYrzRE9ufr4Gzne
oXfsZjP2866jjXOsQwLk5JCqzT2FpeX1hTT2g0Vo2QWtCjr0FKzZlzW/B9awrCcoNDUWJL0ruk9u
zSGumu4YSfPs9E3GvJLn0TTJycOjHzT3yfFoWhxXGltUkbZZ1imxI4QgjW1lV5SfuP80EB9DL9rp
XfjaVoFPPxtVW8Pf4ygOju/u04DdSoJTQta7MLEpizzuYQN5m75FgQ61R8/OzzBwzzECDqn3K9MJ
G+HZhhkprouKvEkPzZgHG4sNkeb5iQPg0NLiUDwxcmJk6h2Uuzp4le2572gTgWciGyvWrOKydwaF
ZeClIb+Ns7V1mBOr08rEUOJlPlpLCyxx7hTeNSJQoIktpBUIANUgv3Oa4UIjIbyDhzWzN+qQX2SL
fbXf1vy+HJQxqtdNCS0I4NhB0NgEQ0hzKAycX7nTQ09MqHdbp4Nx23oLE2HweFIp6VBx1l1atz1G
JbXBcGpKl74uJE4TB0BH5/0bmL0JgfWi8oEhXZtufhp72/aBUodl0owslrk15ouN0ZcHcmqp3qZ7
VHxOcxE+It7Qi9N3l4B9TufFQObDzLElJ1rOPTUVvYseVYW7dJEcj1vLoDUGHQyAdoJPkrQlhFAy
x2REAoJT0tb+vBx1a1PGjNhwy5qi2zDhyjiDfav9Nlyl2eh/x1pzod4kFzPqavHn71S11rJuOQR9
2Y40nK+kSIfQzG168IpfeKzyuAauD9v0MAAWQhNhbj5WUICpQ2SX0+FMEHVJvcJO/SghTEVUEFRH
KtsGFLk42JGif6QzS4rfGYqe1Nr6q2TaQu3qY2r5KkY63soFlqGKdaAEy4kNsBGFRkADk16DOHko
QTgUJabrPClLSKQ7urp75GqKTYiacoc6xkyzBZusrml0Wor9m7HPDv32cV+fqwKJutS7DvHZSPyT
DPoNaBT2dBhPGpocKFlYtD3Z7LWlnQLugyblT36tsmywCz6OqegvfZWQZ6HA43WA+ulZbYgpudFe
eOvpDh3S4mRRfUPzryEX9hGecWPU0etlAIOv/WWXadbQ3XpNF2C4oOyDnJuxRR/0QIG+NyTRg3qB
HW5Hdtu2Nk2o7V2j+290o2NMt7EIaLjzzYZ/05p/fXs6OEP6bbQUcafJPoxm+9Gm8wFWYwHvz34X
J1GMLW03Gsyc8aQnaGCjwWYR87iVdYwJANWoWokTHcvPotP+IHm2sIeI1i1IqnXnrA0Ofxi+qqN+
sMgNXWwhlJuXlhyuExi03ZhBfWhRJO+gi5t19DrY2UsC593OoBlB+xCLRbSHXD2IwstY0rladGeb
FxvsDw+bXHYU8AjfZS9F8bz1kNIYqThNhzr2McWEUX15EBC1Ic+Ur+R8r44e7aJUf2EILNWWi9H+
FoW+ikpvU3rROoSYPsfJNY94cKPYa/qnBFH08kvUTv96+T4yVgBNqyXpBEWVr4i2GkY+99O1hUXL
njUsizP0a9maIh4of3errqv/iPlHkGAVNP+J8ZcfJ52/bRANG3DPEsYk3Q2F3D/GVP8L2g98KHnD
MgFX1KTjlvAWPJ9ims54DCbYHkVo17LG1zaNvrh88N3cVyOMX6Ms28lKJy40Z8Dmih5t+mGgMfVr
PkRMYClTQUaosXIpQ2yQCLuPmAy4t9sxjmEKMYqBWtCszDfsFAX9BPJMa3+ESM5r0UWc+ahme3rB
Nowmfi9r49NwaStBNkitpjVqHKusgT8XBKtpQH3F1damAm3p3I7p0eyMnT+WO5P6egABzu+yW183
LzO3O576DVplx4lQpia3DKLi1XP4d+asKApuxtg82PP7oH2BbS754pktXP1snZbTjkJPw7Zg6lN8
Sa77D8/t6fTyxqXn07CpZ55oERxt7Lefzjuq14dJ7UnwwNcdIuOR2Xqa65/cIsuf4YhWewfT63rK
sR8RZjNsNOgqUpZIMKbBR1LRGFDU2xkr2yDdJ4PK5ebnkXE2aLqU3S8ddJumazoHa9Ul36BBWoF6
meT+hjhzj3yxjHxa2ThE2WxTm4B5fhvKw7pwo6xjCviT8hOD6CtERiMA+RtnuWE/CFpftGikAtEj
w39rmU41IM6XwWUMiIZkKoIV3lgXfBJhgb8dkeyQGhiqseIpYTLtxDM3POMkkgKUQzh7kYtyUt+8
adjDiEPLWZTQz0eS3+/4xJA/emS7DC4U5jHyxq08augPazoj5Zz0M9ywjpY2y3TXKUqBnG2v9Ugl
KyBDZymG3eBPjOhWzfW1iZWt2F2PF0+JeOcwPDMSB+SbriHgTD7eIvN+Zd/Ep+fOdNc0F8agtZGP
7GV8bGTo2HiJAT2guZDwE7EOGhSISbovfiLbx5fETXaDf3vaaj60itZDZ/4l6KBLMX3r2UN7Zmwe
0cQo4w91WqLNaB0RgGUxTdf6TjZmSGs+yrnhZhHNIXbjEALs+9hfCfgqPqDDmFce0rL237Kelnib
QzW1C7cyQXnfJ895Fqlo/8LYlQh0T8zodck/4xaJYlINaKkkKCX1nXT4SSEdBv/anlQ5+2ixbiWJ
j1xxiDyj9iXZaNNH6L5P6wyTURuMgeGz2aV5Fb1xk0pMGMBtLlc6xRqmKCzlmoTAoCPBlueFF3PS
YSxBUxRGFceDAyjRZziY5D/f5ghVhBdUPLrbWKFiNpZyUhhlH1LJlNCpgdyYg+n7FhNxiTFl3XFQ
DnNmeml6mj9s96sA1wWopcnfXOHY+OjuLD3e0nbx6RfgFey5AloGqKlNL32OAiP33U3MnWkxacf7
7QBbCRU796cpimeMZuI8e/cHD4eCKUbbX5tAwU/VqGK6aUm8yhBg04nyBuLuqf4GgdsYMQMpNHMz
GFS3CICVFF2DJmBeh8CpDNYmDpXlNigs8HZNR1rYe9t+OnCODdPdGimMA4v52VyUbNK2ks5QXllo
Xr9vMKax02P9I7lfzCdBvSokg+WEwvbA5cxl/zdFH0MOaF5BLK92csK7cYKc4cMpU5djLBDrb9or
11nupWIDdCIRCR42EK2qrUKbQrvlL0N8PIvpJdG29qeYkjXiOeX0qijxlwSytUuvcpEfIgIxR6EY
FRiHhOgIFsCqRvxKMi8V98GxDGhTQZJjianO0ToMcmZ+GvpRLBOyxOx2DuxAmr0uZ0bScOgliJ9n
i8CtfbSDui4AEmRXc2dHxbdNJ+SS38sReaxMpdNpWLYR9YqaJnZlW9XBzaU7NYjivTb5IoSGncqy
/o9pt1vL/ZKMi0HxJDwqLltBIJiiOTUryXBKO6uXLQ5QUkNzts8FKa9DK3GIHs+AvjftEk/rYcB1
GHTa0ZxyR4Pra1oPe3nqlpjAdQjxq3lXEUpYKJxHgbcjr14jdPihGFfdrk+NAgmhMtZhXh7lz2TH
bERA1PCbroArQ2XonwYeYF1sc95SOQ7QWRIjmxIy1RAl5S8kvcwDAsScqSGYUuvkDs1SD4e1RTwu
/oKk/0KtucOoSiI50Rz9tNjueMXbya304Tl6xM1xZf+tKViLI7AYHdf5GzlYmIHc/qXLdMk8IcqG
JMfWdItc1BuIHAwvu8qed2axLAn6cxQWNfMWoaEmyXIhvbC0Ob6EXt0tFaq6ciKRGlo0Q/KDUtM2
4TrnZbZn3vw21BHZINSVYJ+rkpEMiIlUA2rRnDF5n3rc45wS21l32QEb37AQc8k4InpBCvvdIJyN
yoSABhJR+yuQDPd3JNAXU42cY6HFe5tkUawIJy9gU6npa8EDF7aw2Ife/g6Bn3i05/sRo5TEXWI5
mRsPGXNkDMEXYZNE7BRSFhwn3aLpDcmlnNTvJIuShs93Zx1o+WRAh7bJffjjnfniIT0m7kLengtf
dD8SYGc0hlMUeR4fM9FW8oFHyo82w3s8ID6zuwiCERQPmnQJbC8l8IT4PiWgeUNWH4suu0pY3/vK
qk2KLcYFn8Q3OFA6iBwRJTTJHp/y/9yfWGLSXDdFBIEPXqKnFtEjZOvDZoZgixXUh781JzjR7j7p
ioR0vJ5kzT1xZQFPC0/FQxWQsicwDnEF4mflseW24Ffx4XKkilnd4mpyGlKSRN2WXCld+2CCxwbb
LY5VjicXw5hpt8LqSJYujlGF4CMX00W8UazmxPfHDPIjt8Nv0HQp0ZCB9gf27RFkZcm3uBjsjQAR
DYwJuVlhQcVOu2e59z7DWxCfxpkWZytBkUTC4FBrM/yUd5Kzwe7ORBMOoSaPh3zLEsvjkBdJjEwM
w7GTGIUTxcfTbGamuS98VkEmdNITeZOAPR7IqATjYc1cc9rYqnmmpf+jd2jM7ztmyin7EaENzflD
WuksOELkJRHND7O2HpP5kvfKmz/QLA65CCrjQgGmRbUSPtt3UKUQa+Z1AW2h0YnGE9pzOU84l0G8
p6cua5ar0eH0Bu0viKu39Cr13bG6o8e6MQ5hHeG8LXQU6ZdDLYA2jjln3z3kSnP0uMNnHkEaDgdh
WDusv0fYjcKCAXFcXY89RGfj23B4E/IdjcLvRNTu2uiuUzN1+v4qpGXNS7Z5r67lsqQc+VhPP0SK
XoK1URhpyQ292JdOLSDeZspRokIjeMx9dA6aAJc/7qzaOcQGbe9srNxACWccH4cAIcJDP18h5iDB
hthn73VcuZlfiagpUhPetK9FaR/lgnBF86p7Zg+S3GhI8FsMksUYGV2ylZlmDiESx8KImELIkzLG
ZSt4iO+by54CAKAWjaPUiq1fyJmSAIlJiLLfXKdHQXe2I7teCCE2m0CjqBh9yK1uonjrGMXKna1X
DpHcWY4UTThbNDbOkmiY7Va1bnUNjYianxrSiRQFM41yCM5ZanXsi3JJ8ZK4n/mEsJJq7jbaqNRs
iIfzXL+GMGQHp0Yi3DihnnStE5I4CJ+2eVdzRMSrekffdus6YB2Uamp7PYKuwcTZTgoC1QDmUYPm
TmOMS9XpSMTNJ0N1fk9xPa5l3xt8ROA7V6Aj4ezxOK17lhBf96WtO32pmugqYZ8E8gPYQI0WaEar
xKDZlxLJ38ErP0e9vteTAgYdXUmQPkOujttoR7tS3m2eS3JlWTDHaLlxcFEmExEeK/+R44cGA8NX
UFcQLCQ3lIMKdCuOggIy98s2D+0I+mRmv0pj3SPY6Up4yKi7SuxjhOZr46CXDyhqTTo000cDldbl
XFWju/ca9V/i+9AI+k1Sd8c4ty8SoFZdx0hF6yNn2hWs6PdmQmHB977hpN4SpdlYtKfXhMbTbG8c
0FtNCNXiRCS4ECimwjnkVXZygurQN/3boBDxsrguVTezSlftUOz8KtiSf+3DVl+p5KVaXrzL7sjw
tFSjETSyzFOUOVvw3l1homOCL3niaiptbR0X0cYslVO4nSmulinVn47rOKB4IFVzNbYuc6rsY6hO
uUwqYsrlqrHpcJxvAkRRNIe80p64IceYofTIna4nT9sR/Puz+WLq3hFg6So3pp1p9XMQJVC9bcv4
v5T80vBpv8mt727SkdWgeWnBYL5DP+J2nPZPBnz6RACYmTNL2yXEKQ5Dntmf81TtldD7Y4q5z5pV
RxnF1MPtUA0PQUPrrPoDyQg9nfLFjJKPBDzOy1JUhHwqC2i4uNi4GLKa+E2WuTX9Y0qRxcuZE0kw
IGvQezZIiXaOLQot4BMS7wXkJeKgCtNcy3XJh+aE6TsQOCSMQ9RM9RZTXJKndvGMNe3xThIdiKqy
joo2F06eVOyJFPVltpQYPx1xqyhIVgHcdRPsOI2jj6SrABOUE6Jz0uCObgVwY8S8amT8BRKSZCqK
tK1kE5JBYoslFZB4ayBWF/jJEr/M5Q2jSLpMVznkzTgnDo2Y7uuCZirBtZu8t6JGNoJSMoqMD4Z9
rAQmkgl4XeH9NCkhlDmhJ+zH+sLuLSSOXTQY/FyV8Qv+XqA2OUrivsUa0cq2ynznYJC66Hm0UkEp
5KIJFi6/o/XWQUJSsWmKpFUKhVyy7gaYWcF+WWRIEvdJCoR/xB/Z2O0UOOoJus4VRCgaUvG9lFtp
tMWOW98Kak/yKdtw+qel+lsQqp9xXx3lBtkC6EpeHM5rSaFbzTsgN2I+8yJZXZRPsK43zYu23LoN
Whi70W9WVWURkU8bRyaXYuZzSAcScncQTFzQW3NsKOESD9HdifQZ70A4BNcTfirbLftArwKycauB
IIUmhKun50wcRk/dX3YgbKPh0sGBJCvNQYQMfNElmGXgQd5Lce9NmW6y6RJZNZr3WlD/wwnBrxU8
A7kr6eRxoxeOXgGyw3vK8krUz3MIki1xJGIlW2iqPCBleMnntTDhnOwGgVtK7UAAy6vAwgNmA46B
GywvwkM4CkV3FdJAdxvoegO0J/3AcPfJvQFU4y3y+FdBzZTBiFRTmhUvKqGKpAO8YmHT+MVpSEia
2UKStmeDmDwcu6k4waorWLGE/nosc05JS4I8PoNX5ScgWIHVngkg7pwOp7M+M1KA4+uznsKn7aGZ
hPT8UgO1WpjeyoOPKMVBmMj/QV1cgiENGDcfk18GPkKHzbKt/B+/cFEagsS1HaBq83tF9F60+5oD
Fw8n2S0pNxCUevMfibqJiPym/mDdeX35QLLV5NBl/EtHhqwyBN5UTgaBXTEO4k+EFxz5x3ZOCEjH
Nwl0ZCvkl/lr2TyOiBrAR0AsRXTjgFRKDV7Sb+pdkLWF2DetQJ1WsvD8QgTOM0AW6aS9iyRK095Y
ISINQdHa4sbJqXl3icR5faJL+S+WpAfNFpAq6754Fb7JyBfT6Q4CpHIS2CVJrwUzGQgiJT40eTYi
PbQ06MSAbMyyQrFDA1XSwpAITNyoBTKqkThKyKzDuuNHVfT+LEFiYMWA1lJWSjYJBRMKAy9aUh8g
FdvExny3R/eazoDJXou7Mo3gP90+RwAEQD57ze+ONAJ+EumnRPrDZBGzsiB4FVM9EucKuUpCvBqL
WMg9AXcwEbBHAWiFs1m2uXWRxezcmd4xX9a3QSZHs/T1YGVviqNS8EdQLtnYYDNxXW3FRrFmtN1B
JUZopngX6kfkg6jgE+qS4x4xbdW9woS+iR2R+xhz2iPMQpSXrzGaQSynpHwS19EhxNm3gj3DTff1
yBAFRPk0Afn45CZTRBWGiI757ZkWYfaHo23P+yahWkjim6bMR2WuyQK5nA+WlbbSQ9q9/8+oUiyz
vT9p7+0zV6MXUgowHCXq8hoDaUDTMFFEYS88XOKm0kHMOSFz57+Z3Z/pdKpDR9r4+FOek4cWe0h3
H78p/C89Nw8mMSlyQHSv2HQjN/T6ugD1GxtQahzcVwk3MggzUZp+NDGIjEUMyuGWKqo9ulex3KyC
hLFlmJ9krRJodflc3kgh1w5jjdj9yKjXZpBJ45RNxGcN1SkyUU4kfAFxHKJt5MARsuwlMcJSnoDz
oHPkZI0Vmt9iSHpaJ3Sadyj0eh3cbbq41Q5Jb/dqm5cyufNCOT4aEa7N4P901MtRx13bGLjA1i8F
ZI2wZxI3zHgkJiFxeCvhBsiS2P4mdtrPYqCogTHLovKALNcfeV8GwK6Fka2cKTqv6HJAt4B+a8r4
bKiAvF4DDEp9jDvBLZV01zb119GRkbJ1iSLPxHCThDopl6Aa9mDDi9Ikt5g/dArYqW2u2HNFw5xw
uSpy3FrDujr3FuVk5BBeMbtSardq7zzXaGFDhOoJp6Lymydn8o9evAta7nRM6+Gjkmay94aORJIS
YdWQGCf3ZIe1+aOl7omAl4AbSEwtBRQkoMZWRLTzhcTo0hEnSFUDQCQIP+cGuYWdFIXEljeQseQV
2U7pTeNyK36FfnRLyYhM9chM9oQ8HE0TcQtwnba9tpc/aKQWSJWJPxRj0Q/AcuaN/BwM1ZSbJKd6
0CWFSOnbbBXnGdy4vnmJGIQ5gek770EzHSS9H0mwbE/51/vBUVJNz+ifYbOj/1C4jyPvoGbGN0pf
K0IXykgKPaDRqqMfi5cXkm8N8G2OCBSgkSm0DYl9JrDyKPT3wutKvOhQxvbBoHu6B9VmyAPSfPaG
Cc3ISVQLSdGlxCilQzFMAspXI82b6J+NsUet6GZ01BT0LzrpVkDnz4HvnvEEIAKma8jxHkTyXL/E
aNbP2tts3piWiZMoV3Zs/ctoDRjbeuVilgA4QIJR/bNezZg5THTIFElE1vkecDXoFECsDTIx6YP2
RkMCrR5XiOwruUrYf+QEycUFQCGyEktlKIA2cp6wnJ0vrWJOZ67Ezw/aO3PLsMnDE1iRmim/L1Gx
wHduRG/6WeLuyKdlniXjh/8zN5g6+TRS8hasjgMrGQteSvAqAZDlzv8v3OGJOHEtJ53/w8bwu3J4
8+EkOEVfV8S58LSISzgU4l8EFpE1JvIIKaMkxTdwB46xrJEYgQvNbSXWoEnziVEKLIYh4LF4OPLp
QdsjibQVkI33g26CXW2Cf1KML5xgrwE98VvNuK96hP/ju0prT636YjbD4iH3KLoBAsmEVmqFlMnl
ybnoMacEUJbcdiF3E7/Mz4Qlxzv7EHFq6NtBxrAdmvdRb0u+pQQDtobTCXukU+HBsBuCOpFb0mRF
5lDWR1f9A06OnRAyS00v1UjAznMHQ7YqC0IPDawFJRn/tQhQ12S5JSEIZvyKrKqgR4LoxL2LykN8
5C8lFk6DUlbDRNmaH8p9k8IPv/9/v+CiNPpcJy3d6j4DQThUrD2LCvrNign6JpelTw/0KBsW5YRi
DVYi5oEXAThvNGM9T7//Owuq9jEAFuOOpD4vN026yKzb05pwjMRiqlwlXpU7L9fZ5owz83yJkeWJ
21mXe7Rm+Y1BvlEN3yXT4KGUGCUwET/mm3LOhalpA1X39IYDJ/Is/IC4aHDtXVU0F7l0fIfve9EL
W9kULx7QgQ6QhDD+skie2+okCSnJNw9Pu7ZXfGuARRIaC/EBnIaQkgAtBENnTVhFBEDIjEDNFIRb
XisKW83M+QZUI6p+lsepK063zPg3U8gDtELSX/sYfdkiniEbY/GFkipKpI8sr84RTEjpYARvhAvZ
cQV4ZQIXqJmg9gFsbo4Jf05gNiIcLpB5ZIVrOWISXlZdshr0Nx5UIM4amoHcolmT1ejAN3B1kity
0SQu5KpKsMir84UwllC4Hr595M4w75p2dgl3Z7BAK6JNMboZUO2E6yVPFg3+RoJGWAqD5D9sZGDp
ZNL2PQYEDkBUxZiCpMkHpcE7eGCjUuW7J38LtWjLA4nrlCsPo4djXrrOmRHV1DzG5egyYIc/lwA5
KL/lWxm1bMn/YmrJGgWhNmwOnf2sqvJSQodjVWLaCSRgV08hvDbZZng8fDBapsjMCXNZDHke8vgJ
UwLfeiuHRiJNVoVNbRAWha6LecuoB8lR42ZyaDjBI7NOIDwuxQpn2t+sp9xPEIfpm5ubTd+P4Ln0
XGx4YLrflmUXLDvKVbww68qp4jGFpyB0Jwm/CKRnxubYv2lirbTxKnQ47hTILG8mxlxupFhycuC+
jmAe1eI9uIqD4GasHVoJSUxTFlW+lFPmfUDwEHiio4bvEMtI3Z4rinw4LTL836nFIFpJvRekASss
4XHtVE8U17R6yKfTMiEglmKQhHYZBJEAwhm8Sfmo8Zj84/8E8MZPZCkKp92DUoPY/daCc5IljJrD
G5O/Y3Z1zaSzguwgf2i6IMvdM2/jzJvI5ejINBG8WSCn8Dfk6MppEmSQLZg7YElARmYU7VL6Jy3q
GRmEhDDmdYpv4UEloF0MzV0lcBVq+0v8X3Vh6zEjfvblOYbg7RgbtMUBUO2dABDiSGbwSjn6Enh0
OE8pHYkZV1vhLzK9ot3oBEP88dNdQW56ngvuR0X5JXeie9AjZ0P+wpnhi6SlVPPXI3uC4Te7/FOC
BOBM+XjkZ0L7gBqT2TOKiIRIM7LBYBXcM4lDiPYXNgRQv1C38ilZtyl8KOWAHipiQNRuxe1ZaUjF
Lt2P4UMuFQdJeNBMcVzlQJ5coRCMUm4B9WdhnyYtdW1g6YKBOXFJFt+sJNJRwTdYJSnRV2Qb4tJx
pEwrYozfE5VS4+xCblxGXInZgZRXvzzrr7SISrVEErFi6I4CYHGpBJPidijQNGl4RxdwEdDs6aY/
goNJ3M8iSu0EGyALxTJQl5XISjJlbiGlpDl/5g41PkPeSHJ0ev6kjCH/ZC85+7ha+TyYbbmfhI7i
Sv5/fPs/lobcnWEkqs0EeSGgFeKhpNVO+uNQi5K7b840l0RUhzFPOUX3GNE3p/hLvYf3kbsJJ8Nl
YCd1SQyypGPyV6NKZQJejKBr/B5WED4GAYFLykMsABA/Ef8RlaWMO+m6V/Ez8g6cI+GhyP1FhAns
u8Kgi/53u0KceBdWF0mUxHv+3+joGXoS2VWQKogSODVPBhVngutlC8iJ6cbqP6kYSXXniSVWwrSK
YUoxLHkTPGkpLDb2ayRzlpJRlDKZE6EkkAI2K42qLUbEpm4hp1CwcGbT7pzuT830FMrNcvLZG2PS
xVdKaoJ3l6iIkEXeWnGsHQ6D6Ta0JAhVby5LmI8ZIChsqgDdkd729oqp7O0x3kRIZvp+DnWrQQCz
tjZOdBbSEe+A16Wbh77Y7otrKhxMvqiut2Gumq/SMdht5yF/gbp01ZPiRXc08jfl7ED1Tpj4uVC1
9B7USNRy3ueUCbEaTD+aIEpw9rDof0JkYeNep0prNZ/mRCLvzQETZZSX1Kyv9RjTO+NvfbTqnyFS
A6czBsQqu/IOUMvgDAwEzSdnWihehUYiyx9mxjFyfZrIo03SBD8Uc9AsprGmqasNCFIGIB9d7dA5
5HV1nfp6x7CSc1Xa57qpN0LqSxufzBp0m6L7Iwibu1A62nw8Dh2d7Lz/4BgPqZ61KSpyfvMGx/NL
MhBG6B2TrD263nQKRMEDpaO6xgr4lvQUdAYt1l27L9rsEtf6icPOjFKdEXI91Q0hKOue8hUj1reI
O/XW+6FUp7dO3e6elZwIOdMEV2apIbFzCPzgdgFVWz05SF7Y9t4X3p/sPVsL6GICzeZgZ1LdctOZ
+nSqraHbMbwK9ThmJkkVRFg7flW9J4QNoRnR5EASHCnV1tMCskYuiWe7dNFVxY1pHTuDSgF+Udjr
hq0Qm4AsUWDRiCtKa+lxSnVzPubw1LzugyFmr4xUWCsD/aess7jhMNKPXW+e6H97kepLUlFzm039
n9i+0HDhmlHSgnXZtNZeTYq9xaCDOvUYDVruhyE+jk53sqEqLSqYwEAgh3Ru3jvNWlTNr5CCe5LH
ZyEQuk4Db6UT3TdBzbTYfDEoM/f2h8S4aE0w7YXJnpgtJgIj8/w9mcwlCgyGn+Y3KBkP1HKvZYDG
cIr/ahr9Gg02ZOX0oFBayMKRySmudgjh3Etkw1TkdQgbywZ3iOdZisc0rqE3gh8XuFfYAJqIozr2
L43E8TacCzrHi/2TSz8Q8zDCHu3u9YD5sVkFjcbr2a3JQADs4rn9ahSVJEht3vI2C1cglA8p4ZsJ
cxuII0taqJtqfNpoC6auZ83fFnGTZJbJPG6ebpsozomdNUiG5BhSfSc4ubckoNIQ05t/qdy8pnPZ
MkJslJGNH55vrukW349zCo2lf/QRyvVgseqoLAVrxBlqnrvOxnsCA2fS35zmpcaIckrENgprKrKL
LX5EbDBGToKijondUrV36UMSSEUaZUITp1kSK1KUJwkTXFbQeh4toghrEBrgWXWSdOZswVd3KEnU
UE/gIjIPiKgZWyv8P8EPScmMuL8/2XItQcC3OEZJ2yz74UfltoH7JrZSK4KXIkr+ED64WSKJddsM
S5MyT8zDBDllDQ6hMbwSUeHAMYg8v5Rv4EsQ/wmXgcfjr3EtTlKdBF7BsEtwMFFX4C5OXfSP15Go
M6ybvZhqWH5hE75hwuug2GFZcSRQnBBGESctyHEBNKXq7beEfh6DtWhZRiyLrj/HZLgsCgt0dS+p
H19qRI4cMLHJu8lnpWqBTwFQkQQCF0uOQfLAd3lWdnzKv2r1JPPawBFYLVG/sXvq8Mq0qSkKuzIQ
gzUVfyf0LVRBu73kKnz6iAs3EhWIP/QlvmZBiY6em1Te04gwM3vAYK4Z8GzraKP4/kHtvIsgSZaH
TggDhqlW8A7V8IYuh4JElUDs3Dy2T6yU8OSe07KKTy0Z9ibUkiyhpaC79aKYS32PaloOQ4Jd+D80
ncdy40qzhJ8IEXANs5VoRVKkvNkg5Abeezz9/Yr/uauJmZFImO7qqqyszJSzX0Axzko+1SQx4qQj
RUNOVTIS0sJsP/jTD1PBNzr/28XlI+sRCHWW1dsXmJJmR+UhvkT/TNHxt5ilLADVhGGhbXmjLhLM
UlfLBYLYjyiqyTQelyP1JYQQlEYaoqNwBzNE1hgDvEx5ftfr30bt3YRImQtEXwM1MO782kHSYGUI
iiRpYBBF8KCQHQjuJUG0RZmPuQzeGSshLd4FSBIqhfRWDKAGYgl8qNB7pmjKeJvcNSuRaSpZUFBR
WX9V9QhfTncCYc9JKSIrRp4OOOI1e2lRJUMD3whAVL4kpQWVaaCNkh3ZVXRopk/pqVAM7IRQLacp
vy39K66Kj5RTxWN9z0yck200Xrrn8fOtAj4JhCpbcYHLpMCgebUkZdIl4zLBDnqXfIkAL3vd5H5Y
fdQqVfzyvy3lkenI0Q0vv4lRYwSW7oHzR1JbKmP6XrDQYfKDc/fWJXZ7pJb/8RF4oCWFjo3VNzSb
tZNWa2ngiKoZ/9kxtrqgLa1DxoSkVZxNgDIfZVkKEaklwJlasriKeX8p78G1JapRuHFVmXkNJ1LB
oiEnpwVLR6gvGfwByeopIvSyXIfuC6i+x6lHOc47CghnjHaCfUoXhffEXmy76gQmI8wTwcJxUjiY
JvN9MVxCiBj8E/MyFN5S6kLxlmuhRJelD9xqzSiMAvnz06je3EqLWyAGbE1uXGT8gGolBnUUsAlr
UPoKNk0B3hbvTN6/kMnk8iXQs6i5IsZ52eB3lv5cg1qwASAnSRYlG5q1Li/yShVELay+7lJpGvKB
Bfil20Anrh5llxKzant8JO3ngnka8LWp6wTvQKFI8DWhhbm2d8fwWYQalDD6ZRHpTMFA9XXm5Urm
jx9KhAaL6RgNyOvCmWk51BtosmTM5mTsRoKd7qX0KyDkzGgNJvl/dyfdjFExmuK8cdkjVPZK/S2t
seENcpsJG5k/uEzeTMuaarIRtJRt2610BzUcbTxJW8mASNTnw61kairKP/WsWrWWsRecp0OHAccr
70q4CyA8MYsUPis0YBucZFDYhsY4PeY+Uka5C1OMCb/RTfc9PdulaZ7ko+XJjn5/39XAgn3UHWpD
/2hc7xyajCJ1SLj1aKFJq8MHfh0zek69q/82CmZzC44iPbIWUbxp/tXTGu/epog3+aJ+ZjudV2NZ
nmKYpV0zPoaeTqVgowHr1rR7zRCfhqbFuyku+Lw0xP64pYdsIunc4EFXnP1qfi9ymuO2KycK6bZd
eIiwDXsBccpyOAgwHHrWQ9+G6AKigIjZMaMOJ9PtXwXyrQIfmCOsg20Iv98wAViD0fpYUhv4ETYz
+r/zB1JHD727/Npa+VwuDlq+uraTCDxgeSKIDwy0jRUw+VsYSQg8GSHlaMH8cMqjWWHaUAfnwcl+
Ddtk8BAu3rysRqv9Qa0HtaMlhTJIYGLv29shds9tj9QRnvIflZ2SeCaKqSE4K3ljrOE5SgUpeInu
4kLRPVjDvEUEDGtgqXQrqBeR+2jW30rtc6IR6rdl+UPUHuhQ84dg2lfOm2CAen/2igMBTk5DcItN
SDOnIa8QplzXvUgkJGZJs0OopxIUJYAE8MkJz7r0GgX4bcdqX0CtiAn2/B9CPhh8uBzD3wGcAsrx
mYUjH0DUksuQGlrgRDrdLG/Z1pIjCVJbMey/aP7/s+YFm8IJHm1caT8K8IwHLkUMUQgGsTwPicVc
CBc5UuGVsXl3zZDST8nqhMDOzuZ5cePX2Otu5K1xGcRH4XrNqFwKfF5BmxIILi1RdbOaQ8nYjOwg
duUU1R8Suaq9LyEthKCdwKUfHhMGmTj6RtAI20TJbdnBxJRcAo8XMp+PSWMHgqHA72zyVygnT1xL
zcQGYY2Lmfk96XFIaa1Bcoyx5PGlDUN6IY9k0fo7sgomp+lkoW75K+d5/06zP0DnUF6jU93JudtO
6Z3gdPJhfsuA1rTigNGqewA57lQ6FTwhwtsMr9iOYQPh0Qgjln+0Whu67Dt3KTCFzGdEZsSQM+T9
IT4wdnAS0hRVPM8vqCc80yvjxTYZFicyMS8MZNZc8GG5p4AnqZBBFi504tzO4GpJGOZrcQRbdx5Z
JPCuU6EuUNOUNNFNGly8gzkQTIY4Z7fYkZyyekZYg/KtCqxqNipmxdoNKo13DZl20KavHYF7QpAQ
M9u12fxmCnZ2F3b/wp6vlaXASSFpseQ+DqgEymFoiQ2JKfIqWEDZt/JJBNgkCtcZNXmD3BY9sIPo
RXAJvB2Qq7hKqjWPP/HRncrhgVIthUwf2BhHkgYEMsmXQF9SQA8e9YsW4gMQuDGq306Gp4y/y6nS
4fGga5JqzBC/iJoLMZp+jXR1Cq/bCYWDSmXVAq5S2sR4yVam9dtRfsgYtNyITG0PYbdzPWcvvIKk
pv+gaU9SI9jUqNL1nKpqJekLKZ20XQQEpMrnerZCzJDIhCjZrXyZHgcfqi9+yyVjMqJAcqD/VB1z
mqBllo5IRImLF7geiUVNzRBk3l74CbXzxUnGKSRXIg0ll9Qbp9BbwBoekdah5MWYFc630M/bcXyz
ZySF2mwXSWVKuMPYcBt3PEJu1LcAczwtRcQbHAEafD6jFdDY98v0OqL6JNkdBGceNZGje9UxBsXx
/AYMeC0tJGwIbqSSyJx5LV1yKVEEgSOO0BcrIRKxyRjuQyjuqDW17DUSRW5M2r7xLoUxzgOSjEJq
HrQTta2AfHQyWeLShlKZ+qGZI9/DopY+vpEhF0pR45OaOVA/ehgzINyKlJQ/+JvEGOJhSfxIhn7v
RMzT0K6hZBFcUGR6hAjVpJyNpDyRWzwxK89ABNP+LifV6C8Hf+jR0dRIP52L7rbv/Cmf6qsOlhMw
keutVPppBjbDLt/UxzeJ+9uyPnyfSJFEyV2A4QSO5JRlSU5xOZsX6eojTDtRC3ZUGTNu1w1E0ik+
8LIkVkDppVy9GOiypbB3CTLXFEy41uzuOXngIm9TJBe0yGPmg6E0yNzQMQinVxB9PvNwy/LNnqZ3
6TSmYMUs2z67tnYGRstd3AJAgk9JoK1bxVQsQBx3NYLgjNgGK2BSbyFO0EgQgq7sbIkLyFIx0JsI
Dpug4UQBEhZP5vQrfUzgHNemKztBhSfvMzHfYtdnSkosUD2FzGaKhxADkuQ8h9ktTyP9d2dAH5Ly
7L/Nx+jIhh+ODdwL1Hg3Ml1poKPW/UqDPevO/J9J+la0uLfWMRQq+LhEbF4oS6hqLspDS1Seg3DS
YpqkwzC8yreLTnJ15wCBaFEd8/hBxP7j7Mksk/I8pGOdXcFiTqhFic55VEnDrGJHCozKt6BBgWrc
i+hDFrhgEO9jxDNqDMCEdyTgarh8c9KDAMmR6vbhtsNrFRKCSdmU+tw5UAIMAXkWrSUCzZtmmr6E
hC89qpSdg/ZzHP8lHWp34ZXkIq2ppMy2UiwUeXQW4hS5Jp0H+ggAyw2QJ7G1xhjzZg4+3WUzRtkr
CX8hNiPMVzDf9GjQzZDxNwlSmR2etGwf068QSiK+PtBp6YMo6rNpJSgOC4G7bXC9i1DfkjJTwDM5
DeUeOL5ILnimRcloFBuV6EYPSGGbGQYH/r0XhQAHKYN2c416eQG8hzj/q8GDlhM4YK4scV8aOJ3I
yFYwYKQ/PLAdXJq4OL3zfvUNvyPFWkUhCAZk8SlaZW15zSpNj07DMTxBlmLWBY1gOUnloCONT/r9
VBiv+BKiP0GNLXAEE8Tuo5wHA71iOXkMHd6j2KGWZwhFNLq/5HgCe7GyvQhdCStVMWaR9z9waUZO
wNZAYr8niVfqDg2GI8Soy9Ril5MycpRlj4ntHALzO50/RZJURhPkkDAROWzdQl+PhkW0e2hC9dI6
JYUGID9rzGxS+spEMIFX5g74pRMRe4ZyFByjuZoFDEWH1CUQyq+wmXmzrEoY9/eSaEyFdaY31k1I
hTovwuwt5oiSAISAoM8j6aZ5LZtE2HEi9VKrCKhNNJLY8KR2QdHe8fo36Ok8JqR5fIMEAKFz8n7k
uWpI33rYzLhMyrtlfeB1C89QLnRkJjZfurPHDLbNKUUk25ut9toMw3ccewf5FIfCo0bZQJaRM1u7
nPRDloXcZDeae63DUQ59YTnBinZCLhFFYmK2PEIo8w9tt9wvFDHKRKtNN4+wbu7lc7qpXcm/S2CQ
+C9Alxx8gGLROJyDST1yZIMnaFexVY9UsqVtBeVJZpMk+6VPMcGdxqyM57AU3X0FDFmjmRGPR9Tv
wXJIRkxUfTlpRI+9h6Qvp37YQBFJRrDz95LTihUfN2QgBtXEAJHMSIKvPtYPC+Z8pCtZrt0BIzPN
Z1y5gpNPAw2uo8vSD438pV56vPZkxjcleZb4Lu81RMXIZkdpiC/GaXSQEjNJxn9OW64GWv4iML+w
ap03WRLUGBRHMnstQBhp153LUzfhdcc0RxQaXlE/Yl0W4ewF15WI1qCY3lfqWeEBFAGfDgrtqTZ0
rz1BmQ9kZd7KkSwkAFMbziYDPb09SbYrySOFEY0fj9GdFg6fhalCj1tdi1yJfVMZP7lZAyoBbCIr
sF+oGOnm9bfC4Abv6HAmJwf5JrftpBTW1EGoovTTekgInjbf19ytyEh4A21Eta39DMdgtDjoH9hs
t4FppNrw9sJXAoORHq3toGUoBKwyw6KIZTfp+hFd049BW84GsUNoC8OQhHvfCv9IDgT0E0io1uxd
WkUYj3Zhu6O1+yMDiUJ75L1qULWZbIf7477YJXVTnKUaMj82oyhwS+g/rqTvBlokrTLlf4QaUYII
IRQrgR/hjr5ZRfQR5cWln8U9lYkudmGRWytU38EbOCK5aRxLbvLBfhDIgGzHHoPvmfMXZ7Tx0LMd
+54GtfcTVcQrZv853WVfS6qg5vrkDcuVzSCLUzqHObUWkcsr6dhzcslah1CQMu+fmcETc1x7QRY1
w0QpFT891N/MMgfNYti215h7KK+NkhTIQqYKBuKknHySG0/YRVmoOpsUKhEiG5Md3MdNy+we6PF4
lDDlxc2mzOZ953aQ08pTi0e9V+q/+Wgwq06PQji78pkV4iVpApUa5gj5g/SVbdon8iMC2zvUu9er
V0c9wo8PMgy1tE0Qp0C4TtWBg3C3e90dhQOEBuOr4wL98dGMcKxMiHFS9UKOy67NfVJHFq888Wso
osiudP9t4gisOME9cziGVJHS7pVK1tGJvZwECM8K4FUzHsYRxaRZ1O8bzzi4nCKyTC2lLhL68Dy6
z1QpI/Ma8pQmeuzyVSLAy+nloejvxDBsM3pu0oOuYBlwdEqQFrTOBeIDXMErm1E3iok0wF4Shn/S
0fPiEyg+WXBuoq+HrEACwqR/xCBj29+JK5gd+CsAdTmg+9Q/CQYtdx+x16eihuT30gcovZbRbszm
ZzNrAVSyozFap+vMA/INTaA/oJoHcFMZ67yK7pVpXFq/eXJK76Erjfuknwk4WmKhcBG+mh5zVQLV
m4wnpUu7z9ycxJ/QOSXVFnQpQSJTG7daE78U2MRtcOPBiyJQD1aQn6rS/E6yRq2prYGgm5CEyM78
Q6qK/DMhyc1Na90HOZTRedrqUf0+O5hL3MReAUU88l7Z0wgp+c3P6Ezf4Uymh1AIpE8dueW+qKz9
nFb9Glm8VW7ihBtyY1qUPtud/eGm5rNi0hxj1Z5Vbbs7J/IT9PIXfzU187i1AtsDg9awr9bxLDDy
q6FZgUCOjlkotg1NTU7sao1Jq5WXWDSIm9U0fFMeOzqY7XxraZrOaAeLpypJgXEwBjDOSe7hzJ5o
1Caw3Zyj7Q0UIuFIYjWhsYjk97k2Obv7yQQDBjyI0/KxQ00brUh9lxj9QavM6Luwe8mQezo4AKQU
GO3TUkAKqpoAt+O2emv8DHmuLGEkh9IUsLEfT1pXfGSks0YRFytjGe4rKz81Y/fel9k+meYfKvnf
OUjwaYU/wAhYefKZmPdyBywrqx8m1PJulObUrMYUhgZagMmojHsvNacvHelBrFfUg0GS6Oj5M205
Uc0gN2VJ3ZXunK8tN4fMoTfrsZi+HRK21BqMWyfKUM+ugq9pIfvtdEoBeyyR2lMBnteoJxIDPnoL
l3OZetZIu5j/jTLSD/VSqo5NOmp7xML/ZUFCz6N2+xcaIBG5mvGnBzC8QmRPGDJ9war83OV6clRO
/oBDenZWNvNMbcTraa3IRLlaURe7/UmXZFWh6Kgi3RJ1v9eFsbbah73dhqu8Uaj34q5BvGs5yqqf
Vp8YhYB5HmcWJVne7LQOFjZbzPMcKDFp/mbxVumqZX91XX0uxXI0jeAbvjuzuy2ad/34gND0BwLd
66ErYRUsj0keAjQi4Nnm+VabrTeFc3VhO59Mxj1bFeu9Gq3gqOrqvgMdqZ30WDI6owa7gamnsnXu
WRvE/ePb3Og/wowC0RDcXjSh7bL+HuqJzoA/PRlFCisYH77Rm94Q/bJxO7FfVYnfMWJHGIdFWxsO
N7LwaFC1C8SCHm5+lj1EaensA2uwX9LB3y9lcExpcPQc7OWICYuVxebeF0QpdAdrXbZdDqu7g+fQ
rPTWL/d1g0pSb477BqtZ5MmQVvXbTw/OmJaQCeVlSIUseK3T5/vJYDovtPEGHqWoWzprVesoBGhO
jFuQlrzK6RTH0vNPv0bln1LdeWx896JYTDBgnw0csBoI21oA2ckY0l3STd+pIUxNuo+4Od8mfXEo
Ahfnmubi8NLDCcaOawFxklJGcNNvTGbbclt/Cikb0JwMzuQGjxO8AS1gxlZ+bG5BrWwGjhOf0kA5
wBOF5t1M9RyuJ48RzHGCpGHknApZGkLIMsijrGCABUFmCdWCXQMMRAMX2vPi1HCf8bxhMGDAYhXx
62MRDtFh6UrwcPlVmAP01mzbvC3gt7f4lArq4nbwWvA3y/vozcCGsqnp5YIMbfHku1VcXV568EUs
58MeMv/DHW10KpcIcaJZvcRluE0sC2WMJZpXsxWmnxiGHjj5wbsSfcHwcQaWdwrWs5Ni/loF6PDR
GCiRYZ2J36gSGpdGwXuM6kswEzVT885LlnuVU0U0Fm7TseMl990yn/RKocOfwIvyjMm8LX1zhsyX
n512Oc+xXt+adutSUkYvBixJK+pnaDYasDHsWT+OoHYM7MY84pIKgzqlKooRlha6Zu24aFAA7PA+
GbvH0TWZOciOtZOt+wXIAQnlQy5FcB9SAyG3vtID6KgoPlGIr+oKS+pgdPo7Wh6MH+QYCLqGU67c
MuE6KgD1elb4I2iopDou8uIh7CydSUyD19sByJhagM1QRDPbyPZ6TrbVuP8MTnmgYEzG6HLYbcQE
QXkPMiLaazFHSGtkjDC7h5p+maH7O3mnMAbtnt4BCBS5MulCD0pZ0S3xiB6AISG2UQt94sxpH3w/
PSQ0wgSJowy7EbxHHyCSA5xxzjLQ2W+rcTkVCRSWSUcQDne0cYrUTURWUQMdynqKK3MTBt1bmtuf
E9mlwKydNMCSyl5RmO00naw4qi5V1iOO1DAjOIO4s7QC2A8L32cEV90ck6Un8IuB3rJhoZ9WnHUj
3JXNcDamVIxTrmKxuhkxG5hci0Swsl0axigf/dRiEK+9SssjZBhaQ1yKRyXlXZ+rDyGMddTLE4kx
NbU8WTegpdKYu77QENzONha7VfqTEttMhldANGwzhvPJigmV/TIBArYUsLmB2TbvL0NILNNS/F1G
skOPhkuPEUd0TmnADPiwVh0qlanzrBSQR5n3mI3UF+EFpCT60lmlgHktjQkyePlaK0Ak4BQp4aeQ
yVGAWpcUTR50yhfVmGXVbr7vg+5K1zaZDyF9K/UIl+3+FFvzE4mmwJxTjZK54ldDq74zkPDNgWzl
STuAk2CKKcmJGTCNzlpshUrFSePSjuAutLxZLXRi+sVfy3KLweq9hfnMKV6H8bRzimqbRdMlI+qo
sEcmudpjXCC6Oh69JJW5q8Ko39K5htLawYZfunDd2hDHPU5xRtj0+nidC+jKdUyxOlWc0EW0NUHl
biR8XmEccucwj/b0R/oO0QqtOvZZghA2tWXkbvAU/1VJyeEFiaxFlq+lLB4hg7WMMJIwXdVLuKaM
MS2D72lICSIKWnJsQXTLYTnINJlOdi7roZv2/mAdpEtQfBkjmtXC/agAnoWrmtsOTXmWzhiDghCE
x5JlnAJDm2tzSm+Rj8dd23+S2S0bpbusX5DU6u7zMtmnQDqNFw3SwRbMwXTdFTwmIOJTRMLb58lD
i/F3ltK4JJRXk/4Q5FAu0uXLsGQ6bFxLl1XuW/XWOjawCEB6PUH42Mwy1PPDo/x+XJHW2sU97yAn
vW8HBt7ZArQ5t8p5TxgiCSBeak2/yehv9FTBDt27sg7fsbLYZO50KOL+Vzr2PCF/9tWNS1o86xFs
FthWkKl3cY9PI5zsFB0iZyn/6OzRvaTayBzgCkrd3kZLFNmFmqbESJIjI4Ulr9HFp1hgbbHbFeBa
1hjqdeEKJSOIAmZyBIVIrXbfSGLNELP2aYPYKG4F2lbmepeuBhM1Kn2mEUO61rjlb5J134J+w7p9
8jPtJPENCGVvlek7edm9ZUYbkr19aWqMLEHr17QUGVgeYwTRBalban6uBRtQyQ8eSM3f6XN0dnQu
KbCH1EYl2b32Phc3Fk1HrChAOw6z7v+1U4Q7WNqgUR1d2rH8FN2uIFre/8dwYJByiTc1iycqjc9G
h6JUFxf5k/VVAMpTLt+YtTpKdwYlloeQsiCeTKGKy23ABKPXQfV4F8/FVmJMUfqsN1s6gGUtukVs
JoHHhRWD6vMjbfLdgKqO0COEk9NZOgGMH5LkIqgTWdgIYKJ3EJ+FKDNy54ZNQLPBdRAoWCkFuODO
2wADMCfHlFx7K+tmFxKyKhCPyJ1oC+BfGQJC8yYNFrHuWC908GB1tLezSnf5kq6mzjLBjsb+OsMS
2b+pEb9E3nAHCf1OxQ9GE//646zduB5ytK77AS3eIUYJViBBK3XVawyCVHD2CgtW+gWugP+gSVCn
6kq/tTgdrtSR4ecaTmy4Bva07VB4p/f0XXsF07vxxdT6Vx8VKuT0b2oOHNZU33UgfQ/SuiIIxWOC
m5hzcJL4hfpYQiCPn90vUaJk/lZmRWQMLxu81eLDwg1qIt13ChZZC7+rOwvFm36TD/3CyJeDAxdL
119kqyiqKrNv7nxNX+mWfu7q7D6I8/3sBle+Y9CSjeJ+Tc9cwyYO37HSm+UOXY0waH5Emf1vbrWz
1WIpmP2I+Ilc/RCJNGy+BceXFjQ6Dyf85DB0TFdWbxK+N8PQ4mzNUBOmy4tF96PQbsRfM6qfEb38
8sYhXUmjzWnyk4SUOAyfprS7bwCvJTQGBLdmsb67ANV8PT6qafqgrXBlkXF1DCZhwgAwXjxJeNDV
tLGy8BSTIHgzg31GdSX9MLgKLC6UQY5eYfTxvKn0bjvDpQteam9Oh81LRY6AxA9QpOB1NY+8iIOz
Srqtp2sPpQOeCwJR+Q7E0jZHnQET5QDddOEGztbfCOlTBk4iPdhoOoa76EQ6Ub1y83yGzp7d2jEC
YdRRS3ntx/LCuIwlj9fwuF9TyQum8ZQO2jqJpr1oL/qeWgnhTkI+UgkMdqXsVQYsadzobf8qmslJ
b5wZJZ55E4xcjUZ4xPtKnjY7LNaGLyf6kGCga8nWaDMG+X2XxNqrn1Tcb6HhMOjknqzOehzsMLsp
BwS6Vf+INMuvrPG+RHMGfRFFN9F3UOFusnNdRqidGx8OkC6lC3Tq6Typ6m5JGcZXCdVYEL/1XflY
ad5OGqoCKZUTSJhVwFWpFcNyzV6PfWIzT3ICHzGng9UYW2sKV8t4J0dMQ7AScI3UEagUeiOiDt7y
wa4xob/KmpdH7CIQHSQJwf3NRVCOB3yVrAz0S+R+eG53r1oGzDEbctD6sqrwgaWM1/upZXhUTiMJ
j1ODJW0R3fWuovnqFn9pPiA1zpqlaStfPQXXjR0Vw04O7zmNzkQOATosrdiGmP4NDGG04hoKa7Mb
nyE1vSd+fjHHUxsisaR9QyHZpbXNYfhapPa/RSeD5ynqHSMpGROucrcqypBnsNC9xKSTrPsoOeyk
eV9YMT+1tvPeshchAtDt5/WL15isO+l/Ok5Ca15q7pRpE51JV+42VNZhtHAI6saJPF20EnOmIJbq
JTLMretFxyZu13FSPoZdsw6xKIfYjOi4d5XKsPKIQqg09nSFLc9b9zrzO9bWxAqlDWOouelB9x8s
xziMOnyfxETmKPm2Z1HFDTDuyt71SYntJbhnWR1bDM20EbRTL3kOfsj5xwAVg9WbWWcTOV76RKyI
YbSLXLheGdCqKQns7GBM/W0aMvwzUjop/dcmAIWgRq2DFUgcYGg8GR4S880HL3/JoSs444Ue86QY
jXLS+mFuETck+mkG2YXu3bMCwqDcyGuT0y7HxnRk0J1pveQXTxlEi0uuZ9m2Oo7xwEJxi+Z8rOHn
3jxLU5w35YzhMZoT/TG33DWWOFARLWT+RvfgJegrpE7VPbgJlKtuMlFky3oWV7KcrLB/zmYI8FWe
f3cacyEVeh128jg06UddjIfFBStM9SBxkVPN/tnD8GbMxmPSWUfoTG9oub0UPa27SHPwHBhYnSpA
4Fjy0xDIlfYNU3E05Ztnwjz4Pmu3dVBFTCiLC8d76gckSxY8QDO/DTZO2rdbHG2PZlwvh84JvqBP
P7apeaKEld8OGGNtsos+su4zTBv8JrwMVf1udD5OeGHyJ986dyJT4wfbolpenN57nDqP4aTszZ/d
epNW/le7oB/g+W9V1J+LyIfUMpkwCiwEubSm/LaAtRISoAkFL/nAvCtfVVNTAifqzWmLvzxqOL31
Ft3mqn4Y5vHHyVE5WowSEENjxD6FkzDW8XvuVuj2LYJqwfeTTGVq1OOYDq+WzpBVifsHs93zR+t2
OybicBgpHB+SicM69UMbnlP2FNruvtH7baCRDQfpZ4bStcSQBe/vIm62ejOexoocYBoYZ07/hsJE
3sB/xEFhH9UTvZtsOlSd9zSW8VeiYQ82tgGCW96D2wy7IaRIz9pw13S0SiXVZy6Hu86Q69K8T9fQ
LoblcCDHT8UUJ+DxJodpUV5KzDcCAufoqy8Xf6qV/G5cOW99m3zjwvWAgcCDno0cZvyH5sE4EqZP
GW8xHIJQibXIMEMBWWYUkZoKKyJYYXHpHDR4wleFh7lz93pTvaGEidxfNR6j9l+cfFp1gqvEB0eV
28hMvXkxoCpnvdqlNp0hiNGkx/LIdeKRCJeUgtDIJEILyIppK503+ammh8wSkkrwI6E7bUYOWKu2
92Ib66LqINl5n0j1r6+i4us6HgeLozKB4vWZFuJinSITZwo6n3KcsdmNljqmGfDPhTdAb41qu9W7
21Z1+wmpAbl5zbVuC6H/MwQtWVbMJ0C7lWzZ5DZMHxqJHK2cTRGiJBExgYTKTjCBiZg+4zepXq4n
Ub5wKHs3ciSOzF96DIfq1h/NGwunO8lpaY6WIJYtbIZ4Ce+kybJo7sriKNND2q6wfBOuyObvsX9R
1GTX0u4wUyG0LRJ3zAsMpNrCI1UgMn5DM4VtKPFJGIMmDDKpiKPKXzPBSmsmPY4oz5mkWRlt35HS
kqwR5ig9tuWA5eJjNoRPUlv5KlrJgZfU5MjNdExrxpt60tOOcnp2mewg5paF9zH4vMhkHC4YETwq
8Bunxp3JcOEw1sNTmSIDJI9Lno2PTggkeNkKZGNB715iu65JF3LyJhQbrPFF+l2UpLOX3Ye0wBLH
+bvS+bz5qIboR5IxklupNFqS2lEvNqJoAsv1i2PsbHfGZ854EwIqSPEXFPGp1oAyowGbGGsV4WCE
1AETOsJgnwJmQ8Btkth+7ElpYs4UodnOsbZSJuYZIIxwcpzsDzOd247qNSE20l3dKcZjxJAPuTDJ
Hq4XSF4YuMM/1DtOckUmwczzJ1JlZHT5tbRfth4FpPzf3ATw5JjL5u/29Cvnr5skj1Cs1lKVy8vT
CApL98Hbrhlbkp3TDcO2Ve7adk7tAFjG3Q8olYYMR4QMgJFb2Gl/hEA1+PS8EHqJvwM4W/JrQmOx
tPp2tJmySE6Bqeg24cfjfJUtU4T02zOIhxQvxxZkzQ16bES3ytVfmmV6bPgiRhS2fIFmMaPXoh7u
dtgCYgJF8r4wMMRf29rYlRaZYEA/aHYv6Aik3WUIJuYFBuYsIO5YKKy4DhRcBdhAz9fXH0PMzOl4
CW9FnsWSpmfNAOhcwkdnom8Rf+OctMpMqDM93J7YMOmiQzdtxpsKIAetmp4IZd1SWxjG/De5E+Ne
se4i1CfrhEXS+dl61FN9P5Yu0o56epZyYeHiHavdNNxu1/qnIEywhrWOUyHqFCRb2jNDhAyfkplk
V4kuG2M12ufdrD+3Qca8SnfgLMO7pDO3kcAmlMIRlR/5SFfb69ElQnVWQcnXMHzX5MFm6cwj6TZ5
SWndJS0qNPJUdKe6T/i9MYs3A5sLzz4oTD89N4ldBkzstfB17CG5nbvq4GTVwxL6n0V3HmSGIlKv
Cu7PjR97ap0QZYQ7kTQYXrEv29j9h2XZMfdnNCrMp8HoPitTveblIobijdXd2dZ0DB2NmWR1IiLr
sfegdfZRorCtQV/2h5fIr8/wv3YxFnnCRbWT4U6bcYav1KFz0TG0cTUcCt1gPih9ph5bR1G088rl
EHHI5oZ/ronrGK+Z15L6E0ZNxa7BTRPWj8ns3uQh7M+KIRRKsiXjvxU57wCMSXymh58DDdXlW+wM
YIPV0QzrNw+sZ5nit8LnFK6W7slLLDB0SpyRlFyqfa+aXxm9puVCG1177Q2HFhX+He301zoTQlIP
WOgir8CY25K/9tO0tayS+fQTwA9A/6jGXaql5cZBMW0cUSJVwaru8N5qMS4xnXWShpuoNdeW2e2W
woZ8wq3kmaK/b+OiVUabqo3/GjX8CWZjqRblJOOZCn6CFMGrHrwAtKHbmo0gsAWQDGA+hy+Gpzp7
VnP3gTKLZ81jDD3HbBZUFQaLqT9XMMuQsEJ4CEOlWN9Xur13evXRZB6JI4BBMXyrdBhwXNLooXpH
Cf9qGJ60FvWcxs4fIPKvEsGPOsyjQuPcqvDBJjo0dnJXL+FtaqqDZ4z70OwOOaS5iX7BVPZvYTDt
JIq5eHgYaM0sORYtdv6MceEJBwmWOrSVKvQ+A637Kkl1oKMjBwnAdYOF3lOhAUJPg73viFpDbzwV
TAVGkX4v4UgEKDzh+hrDsRYZn2q41Il1N9fxtDWTMFrVYdZs+yBoNwnTAEi7HrKkTuCiZessuc4r
3BPEKJP97tUOGSvosHVg6oA2IUNByT8IKzBHewMs2TjqmXNxTWYVXUius/8YOvpbNGPaFrf43PTp
gtwDnVIyjY7UWCJMnvo76s6TXfrdTUTuUGQlP6knuwjEpQbwk9eaNLpiDjjc5GDc7uxAW60hBA2x
DrWnPZVFeBk7gFRMWA6NizptS4JjVOUdc+KrqNYOpgFVml+E0hv9YC9zzDKaNVO266z5lLfDoYvM
C03ib3OMtmFKnzCcED7gyUrwCThec9SPTd9c4w/MzPMU77DFXSVWATJQQD0fEBJOOnPnpMZ2Aoox
reDEbLKMi3rHRmRDCUQGBPd60Q5hiTBWO++60EMT0DhmGKX2ZX0azAGl7xhj27bdm6QyTMGgmxVo
KL57KQV79pw7NXzhvNtZS3CxDOZ3hsVFAyTKsttlyFvaE/SYQsRpV2FGrfR/pJ3XktxY1p1f5Y+5
FkI4cAdQSLpIW74ykyy6GwRdw3uPp9d3aiIkFiojMzga280ma+P4bdZei74n74am8U+0IJBg7/t/
UKpB8S3XTk4VPVSwcLR5DWi3KumJHVzIccf+A+SWxLgRUtK6Vd5XJl3uQZf9jIvpC4zaOHpz0t8U
Bex7dAlD+J759aY12S5SQNDqeRX6MN632steosjnv+mK8GWigOz9Bt83EVVA5DXS+qVB4baqg/GE
JLOzDdz+lpp0CAmV+TzUKZ163cd5LoNtnoNwikcbLdmm/oeb0F13dkPcWBmo5dEjSdlccRznGTze
aQeZM5Hq3oiGX1Zgot4dwufUTRBVzj0Z0DB6KrX+RiWugvlexeyQqpPCKIg/KNuTp9l4lJP55yqT
h7jjt95qjp0Mv0es1qgNT+r/e9/+rjX08oZfwjLN1BMV5vdT033p7flB8eJ3VUgHC01STGdGFNKy
rXGt74K+BE3cHMoO4D7Jbgypnpd0aJ6qdtimATd7O2o7B924AO1T2sVMHllQOmQSeoecuMx2KMKu
8R1UxhpXiZbEKv6lPG6NF3NGNx2yg2Teq2ufdApgHdxlsvwO7oDqs1AA6qEK7lR2gwybCfZPFaf6
zFkrzXESO2RPyPKwh3BNyNUjE6VqfwiEqkSMehKAtm9y0NgjFJ7aj1FlvKguo065ghBGBeaU97K8
uYEaeIUuFYws7bpyEQMh78xYuo7GvJOC9vI3s5bdFlly8/pKkQG3mZWaGm+pmiVIHbiAnFBhgq6R
uDN+5CXnf3mT1g1+3cQvdiC91A+m2ZF54AvpL3QiwNf6x55CZM9To5K6OKLE5TUzWrG7JyvY84Ka
9q0Mv5ZIwYq4IvX5nZ+QDsgiId9HjoaeJwj7lP6ktI8FoAv1m6AYIw7VULAae+JyCPH4FZ3OjG86
rU78OrUyQYSljjlQJcU/ZGntq+vEolEMKbkoVH5AXXUahN4r/gydt3u16cCActNyS+ybHrDfmCj6
qMw5dTjWQZN/r1jmCCdar+OtCr9UNaCii95oFEEWI39Fm+XBgxLd4QeqMK7Vhy9WDSCNEy+pwNct
sO+ECX0ukuo2tKhH7gBAqZWhzZq+DaHjkMzlZowIG7/Tska7DOzlcHUpLBj9iQ2ypPRoqHBLbUCG
0OEHk4dSIRoTlKX/aH64gXty7ZdwO/s5mOcXsjtp/U1d+UEL4X94xxejEGLr9y2Ya/xyFbqqSlCG
46KHvBC0kfY/7ajctf1HZlmFY2rPkQIAqK2aitm3FXAk1VGq0oS4bRwBoX2DQnQlkfEFeaD8N/Xz
MaPqtdFRxSXwuKpqkvFVlRdioraQzLdWfNOphuLv01WhPG8ccb6KcYdzB6wsxSv4wpyqdGAGV0CB
ZR5tzSWLPUmcIetRz417VZXweIDNTvycGn/LfAwJiB8r2zSKJQhCdbaR+ookekwgzBGIc6qTztZw
o5vXmB3iEgRLyqhZpxaMYDSUDT8M/YVOh6wz4fy1tkit0dfE7BF1KB2mClJD0KlbcpxqcGCWcNV1
wwKMQk2b0psK8Em9K5JVxsBax2y5BglfpkQBLZkMdUuo44LPVgCoBxoawNiXItaYz4pgieb0VVZ9
6kt4jyQdKYeULUcWLCM4BGWl/rgaR+Z026CaT0No3pWEKF3ncq1wrNVhsmEQZ78MMHKpQm9BKKZ8
VBWCEc1i+dWv5OwNgvZ92jepRQ4cY5U5TGmCdILhNnvd6VxCT443rBmNo79Ga2QUOGEcmN76YAfZ
Sv1yKwJoeN1ThEQAvxMfA4EdpKoi2kp3ZvHC1gF2RMvqE2wMW3UsWdIMjHNNYSTLv9BqfzegwwK0
SnEFn3AeZUMXBlRTUXkrWtyh7DMbmRiHgg8/k+3CRm/i8Y70Apu2L917clDwEOM+ZQGcBm4H+wP9
F35ejwDUC0gR0H/UfBS5DKTciO2sZ2A7K8B3vNCfA+O1I16FNmq3itqGZrJouD52yo3ChC+iDYzZ
Ebn55FfBZaa23+hEvw210Qh/zMjYgLQCwAcTAwumAKy6koYl/8a6ZJq7UefO7Dy8P8ho6SkVuffY
ZsFWfbHg+lZ7Nu3ym4rcik6hycQhohlVkyENDOEt50RSuDNQAiBOW6sYQWWLqPc+qrPYxq+w19z8
h9YKsh50iFG+p+vM8/bc6Mo4p5Y5nDqovNzozgmVGMhHQcrTAY7X1jY0U1BrpePtQKpZ6VCqQdJN
qPYv066B1QhQ17RE+MosqN5H7xhrJMIU6qKyPsb9cCwiHWh7dJzs5jn0xCcR2Xe9Cz5GWrhTLgrG
eq0/F46kizK/S4eA5rOw+WEPbbqWmhVtpgRRmqk9oH05f4dR/HPoyH3gSi5ymxgYaZ06o4+4gGPO
o5Wxmj/HU0milywR0WlD0boOUjL4g+N8nMIAqupytvrnIamhwLbDvt7j4fgPvYUaXNgjQhob3qxA
+mgU/uu//vv//p8/x/8R/FZ5yAmU73/lXQYVSN42/+tf8l//BTBU/ertL/7OtcAZSdsRwia7Tv7S
45///H6K8oDfLP5bW2dpHgARO/jUCCkQbYpWHOLOgiYh/jrMLM5le/Y5e55uSVs3XWkI8629YPAD
u5ic6DAlQn8SCZW1oDEB7MyO+/uyKeuMKdd0bZCo0rCofbw1JZIu78M8DQ+WoD9FzA6vVir3l42c
GY+p28LRPZ0RUdZ+a4TSv7DCtIgOke0B9Zy4G03HpOFw+HLZkPN+NK4rqAULVMOlZy0WqpdF6CR+
bxwQxjbJh3foZVU9wH0lpu47Hy5bc99b8xiUlLptGsJyF3PXyxGSnyzUD3U+fZmhsnAb+SsmJM90
44M5OHdeWKwvmzyzXB4MTMI0DVsXtlAz/cdOLMLcM7gB9EPWlt8tWUJZKcbPl228HxYzaHvcCZYu
hLe0IVAGp5iuzwcdsjQemtT+1AE6pNYethJQwfayufdDwpxjsvVM9rvhLTZ76/ddHLfTfCjKYFOH
n2X2/bKB96f3rQH1AX/MmZ2keSFyDPQDaOdS5v8EAZUEKXlbctN4qcckvrLh35mUrjSlg3CfpTvu
u1M1SHrIZ98BetB5u8IQdw5ahwi26Bsn145iytpr+8JY7kUsSt2juE7aUddt9UV/DHLoED5J8sp+
BjwC1DczKcfSnr2yrI4iHvT3mwhAKp1WBlShuipx9Xoz3oepn99Khwxt3xQCYk0z2fPN4pvk0gBe
ow+wzegDzENehI8k2t+xlROIQNy2BdYRb2Yw1VvHn+anxgPlTAAFY+0UorSeRKqRMpFACwwB6kyn
ZuC2kEbXMOpDlTTvnEhO2yBw5n+Sgj7iNIpiAEdl9JFGrmhX93F1+5c7QbqeKYSwgIU6nm0tTg91
SEt6WiaeQ7/ydl065I/T1N3PAUGFG+27ChDSZYvi3e5WJmk40j2L18NYPh1VrXnZXE/ieVTIUTt/
sGqQ/L6XfNPN8DMdjr+ixIbWSu6A9671MrmdRfsAL9SGHoArJ03dfm+eMemp4+wIXjTbsNzF7RjL
IooHvfSf84AWCI0ku4O8AmDqCFg8fPyvDtnl8b8bvrqNpW6YXFiG1MViW3ZdZPipxtnjJUe1yGmb
+9Ku6vvLVt4NDCu2LnnBDMnozIUVm5p87QMWP1Q1um4ZVMx9hydbHEnLbyj8HtA6h8K5+3TZ7LnB
2UJ6rk4fuOPai5ur7OqyoXl1PoQ5yfL+qTCuHetzV/GfFhZXV+15WgcF+3zoKkE9GXHcTMBdCqF8
RTZ1Ln5E4+7ymNQReLNH1FTymAnmkT4nfbFHBrsCDGva88GB989PiBCBfCK5e9nK+3caK3gdnqNb
utSX73Rb6zWEieN8mGoFeMggaQk3Ukf0ohaby6bOLRL5NNfEjmO673ag5Vhl2WFKZqSo/e5HONEq
etnGuWWSnHHHwJW32OxvL99+svs4TfzxgLrvjVWbuzno9glg9JD+pHl6borHywbfXyssEy1e0gVO
z5H2FjveN7LMKNDHPbg056Q5QsOWV2SbOvUgX0Rj6d6zjPY5HuC6HjzAez7imYSlBGcFUdS+LekN
nsNkfrj8XecOomta8INKT0evauERhRY9Q00dTYcuE990r+XgmRthkYTJQoCAYUAnoAh8ktJ6/OOy
6XNrgE1D3WyCRVjc7ZlmDZNhm8wIILObNumR5PW3PC4HXU8tQpP4ZQrz35eNnjstni1VhGC5kr96
u/Dw/Kd5DhTzIPrhcxiSrqMVbBWXendlhwn9zLn805Ia/h/vuwNNZJxG40RGdJYbj/7U4+iDV20N
u7z3KkPf04xvbGLSHJS610YJedXlsS7WFrcTJ9dzTMfjMFnG8sxqmaWBedTLY+d8tlHc/Tf13G9e
jczKoEuB4ta7ck0spvfVpCExqrs6Dsfyva5Kc/Kj2CiOnh+RfG+9YhVP0U3gwGd1eXBqof649l4t
mbpHkMedp5vvnNBOeNAT2sUxn6uvnoO41kyTjMuDvTIs7efsjDeXDS5uQGWQQNJwbNtQHULLA5zQ
4QbysEE0CE40NO33msJLE7WspOA1uWzszNLRBctxxL82wEoutqmXSDlZOe+hZsX6ZtbHR1K4vxsj
3RdD9Llu+xtXNaXI8Mo1dWaQPIu2bXmcTGEsj8fYTHbapeZw9JqCHAKaDElxo/e0T47elWv+rClO
vyF4h6W3XECvz0yPsuFwjETsrujOgDOHImLffpugjPnr6XTw6tiPjnBNHpa3Z7FCn7hyPWM4JnRN
ofQQDR8i/8FpoXyAgUTI2767dv7PrKBy6w3BDnVw7xcvTJHRyM3WHaAvotH8F5nELO8UB9NM/3iX
f0nJ118e5JkT8cbiwvUITZBkYYJFS7QnLwZdmjrm3TD1D3oZPM42XUH/gUFheo6wCAXfhbZaVjQ5
TiKbpdDvjamrVm0S0mMoYSGyWurUc3S4bHHxZKgz6OqWhUn2jGO7iyeD6INrR58g/ITvqUurf4QH
HEjLSaNSPn9o3A76nel02ejCH/m3UdsV+D1ot74L1LJYB9rUGf2xpRZD3+SPgIDoylSeuTfVhalu
M8/QuWTeblBrTA1wj6I/Fp64i6BcqMPiV1Jn/1weypkt4pkeqgE4cvi/1mJTMpCekNIwSSNP9z3s
hdsEhU76whsoKMJm2vZ58XTZ5JmR4bmof5mOQTl6MbJqcOK4snzz6Lr9h7GoIOSanAKVnfjKMp3Z
Gx5Puq0TT9tEjAtDSd1kyNVK4zi61GUj/8ZqHrPgO4/sQ2rcKAnrywM7Z0/iu/D26IbLX71dMvjG
/cGfPYu2JX52hSxK+HPM3I7mh6o6dG0gQfwW+l8/DBYGhSBT4VrCW0anDQ+T5RTCOg42ZAGekX6i
vFgAaUjXgWieYk2DxRUqcqUZeXm87+9rS6icoOlQWJGusfAUB1lqcAUP4tiP1mOtcCi5ExzUHaoX
+fGyrfebxoI0gvfP5N+2qy/2aScDNKua2VTl38SqtlxtW8WLdtnKuRE5rKAnLdPiJVJX+B8eWqCF
RgNHoX3Mi+6uhQDe7dyHREC94Fp//dhZxPCGJG3mujqtG29NubRdu6IeraOgYXzuoMM2qUrU7kZP
uyt35Lm54w7h3TFJYPDsvTVlDw0Q0iE2mDjHooQ6PlSVS2/vVP66PH3vDwAb0Kax1hP4Cvhgbw3B
0SRNuCmMI+Dsm7Qyv5tl90l1W7YyuytnlCeDcn/ZpFCb7K3Xp2ziEKloVEprsQnhdc8nL0qNY4nW
wM1oiOxjbNThNnV7EFBQMPLquJpHt1A/71Pdih/0gOp+ElEjuvwpZ6fZYUmJnJRHuPiSPJZhbeAv
/vu6cQf7qwzzb8LotSu79Ow0Q+LlspQOGfLFPWM5Go3/cWAcQz3cWhbMH9lQfzOh2lixeSLEV/Rv
djd/uTy89y8FE+3yFHG1EYUvCxr96FZ1NiXGEV7J9nObTSNt8b6meI7R1osnhA5GUOxX7pizVslj
U7xRzt/SaTJjG25VMlBHBWMC6H6nkAzGAISqTMaNHtfPl0d5ZhENnSIyoYpBAWI5t63mOL0TZyZC
oDX6C2GH6G6GWGwcUCr9a1OWTrlGl0ISIS0n1JySGuAh5Fy2Vz8Hhf+YzCAkpzTeXbbz3luxiOYt
kr1sGXbm4vi7XZOR6sVOXLX/iMz/Trh32cKZSSPZBPuMY9iO985xr9s6FhXgLC6Y8QWg041Rip9V
52z/3gz+gqXec9KxywmL7MLpKqo5x8TOxH1B29it5wKm6qApuf1rU7gNuqnKd5yy5TYABmg1aejJ
46QN2yCuwGiDE507eI0uGzqzv98YUi/SHy9O7nod5ANSHsNSX1lDvTMh9pDw/RcePKRUzS+bWyad
cF0tlbHjybF5eqxlOKfRBFUlCQGPBwoEzARYzRvYJ5MAOAlNvxpEpiP1a+Rp1OuKm8RmicrPl7/C
WGRC1FeoOM8xdQuWIwpHb0edEGdSEZ2mI6ZlCQ4CGroa+j84fpRJeGxowFiJqdknmiLIezRgOqlc
wIyvHxQbMOIF5Yptv+X7L3+cfeZFYR9z2VDIkpAXLT6uyOBTG5J5OraDt4nFJ+Vx0MWmGPx66dO8
AWVpenJg6mw8yA8BXqivAp1lud9pWIbPam0kaErFwHAdsYkZAXCBGQVE5jIEPYlnCEiGP6RIIIcU
sWJfgWHgQOfX1I+HtIrfysj4c/ApkpepvOdcqpK9vopQgU4H0EhOQD//J/WHIUq26Gu5PA/LdNXr
IvGc4XVRhjXfZeTlMLvhrJ6ZwobYmFhxSH6ZkAwAyZrmX2pYag348Mt2z7xuVHaobFDgwGdfOkYl
7XtDCIHg0RzBQ+PFumwQxRQIiQl0Momiobhs8cz1BacZfrtjSoMXdbHgbTHodehhcQyAXrBkWpR8
UgLIl82cHRgPqHpadKRqF0fdr4ewjAfMCDnfULZhsRUk0oBkmEakqb72vpy59x08zP9rT109f1wt
NcV8Txe9fkzS2X9sQzjaTF/zr9yU16wsXhdDs+PcbnT96KCORbx362ni6+WJO2+CC1+FMgQaav3+
GMgAq0NljUyc07WbebZouhuv1PjU3C+8SObq/5lYrI1LrgJ+F0bhy+Cus+VdSFMbymX6j4g76fJw
zrmsuG0kLl5zXe/eMem0URYOlTiWbX6QDYR1QMrIjTiHNJt2gZXfBql49jKQ0bDzBVlhXHlIz36B
S03PVpEq19xi0RxAUhobThwlPzuN42Os+K/RTjVuuFJ0COUUDBWlGFhnrpyCM4dNArewiQxxI9/l
Ttqu86qhbThsaLoZjrZFhOOTj27RlVk+s2mkzh1O2tniX8taQuz4JZx6cIikYQ5uTnxspLiy9d9v
GgbhqVQXATDV4cUBw+NKB8eM7BN0YJ+doQU3+a0Mh53r6VceTGG825/StgD38CwR65BCfHsEyiCD
0iVy+1PYi4eq8R5oS90qkHkQStoh5o0RwDtdW+BxwR3CLriq3OhK3ub9jL79BnW//XEM87GD+KL1
eiSvOpSL0GJbOXQiXDkc710DZYVyr+2CMqIu89ZKn/QJDozfnxo3/QIN5a7wzJ+ziUxrlaMJ7tQP
lKFvq8h+saf5w2XjZxYU22SFBe6RTdrkre2mibx+7EWPMGX9LYZZCIKE8jZr6ru8oPn8PzBGtMjT
Qwz3Lp6KtTDXc0uypDxumyzKnP049N4WDRRnZ8BhduXgqTP99oqjvElBGBQc0Y2+rOtlDShre8iG
ExNw16cTsHbaTKYpuiNbs5MG9PlddSri7oo/dc2u2lZ/bJsayQmrsnI6vHv3Lhnhh5AImmv+h5bW
hyi3bvEp7i3Uei9P77ndagP6s4Xi0SRn9NYsOzWeoVDsT06M9gnCT8OuK/pmd9nKmZuUWaU4QmHN
1HWumrdmnHnWOyR2+xPEHM0HzWn8h8qYh9sukeZz49HIh6IibI5Zj0+r5Hz7pLAV8dZwZbzv71U+
hP9wo0uT68h8+yFFORfwvZndCS74aGdXk3ebDTSR+WUprzwf6ggudpLylMi4k+IR+MpvTRljbJYQ
S9Sn2nV+6AW5lRRWvMr6Cv3DCBsu0PTLs3xmbGTBicI8josqz781SBplpgJUd6fUx7HuapR66wJQ
b4jb9v9pajE2v09dPY3L7pSM1KACM6DsnEXQXdRXiyXnRuXgc5rCMICYLVdspq218kB0nco+BKhB
nc0GNexD7xzH1L7+fgrBbnLbgHNRj/5iCofZbgRiiKc24KYBRu9AjgHo97tMTPPKVnzv6AKbIx9N
VpownTv8ra08ScrOogfkVOd+vTZAT9H9JIqdDTHutvX0cN12WnKcyt7+5z8Ypco+Ej9KqkELy1op
NQ0kfXuKm+5JxM5N6XiHRsgrSaIz7wTACAomlsWycfLfDnBm+/tWO7anyASsPOMGQMmTHby2WU1z
+fPymM4aYxZVtclw36UVhRXBbBGzcm5aA0oXvQGXegPTY4CUMTQBl62d25REXhgiAS6oC70dWuSL
IS1x6GlXgkdkcPRcQR4/8eK7/8FJez3TqOJKUDeLSXSSyaGuZzQn2DsRnp4MdAG9ZtyOFkSmlwd1
ZgqVu4khlTd6B1WyKz9GG8hvT/Bc5l+13BAnRG6eHIACK7MI4/Vlc+9fPBU1k9VzXfYhCau3cxjA
WZT47RieQCyN0N7b0dd8uqnCz52nYERBI/960d4aVOP/44ktkwq0VziFJ0h6zFUUKWFuBKghUo6u
BS/v94drUcLm1ucmVnCZhakmKAcSstrRrejD7CMyVbnRw4tRw9J6eRpf83lv3xlSAKBv4RTkbSUF
8dYWekfJNEFlcApHBHuTlU1zy8qZbgo9fXTrU6p/kin8GgYiZn2M1HJ0N0P8evkjlI3FNxCqAF8h
HwS4ZHlJx9ynLQ1LxakI/e/QPt7kZf+jHz2ILzqfbj9EQC8bPOPq88qRfKGo53iATRejxifG0Y7M
GD+tRnawEY+0ZoRelu6rHprSQy6bYgvjDCEHbaJw1dHMXJZXH8IzOTrPBGwCwhaYqcrrvp39qnEa
20+aCJewCbbwOGiwwZv0RRpZsBm7Tz7CxW2d7B3ogEO3RSF3HPtNRHfqOncc9zmCgOJLM2rRg+ZA
1l8TuIPShR6I4pC19YOs3V6euffPjidNhYwFQmrhmizqL63siklH2vSUoseCzDW9eUgtcPLGaodK
8xVr7zcG1lQC0yN7L97VnfSyA5mnZ+lJiuqXcoBgXvkUaAE5u+l32EEPfHl0r5D9tzvRAx5uGya8
mZ5OHLhcjw5mYg93oajh+XiIoKH03HXjPac2HDEGPCSfGGuLyjN/M6PgOEB7HXy4/BXKyOIjbLwH
ScALZBES47cfoWjV/ZQ09ckuW3/b5v68EZ13yPzuGm5MnFtOASqXDgmVJlgGgrGej2NotPmp7YZ+
7dEosRGeP8HuHBPqQmdNA66OBPEYz+M/xaRBTZmAhO/XdNYmT3lcjh/BqOR7x9Kc5zTo4/tcePUx
z6z5sa1yJHD/emqoblI0okBB/nL5cjb2OGTZSGZYC6LwAKmnhB90HO+CRBa3l02923s4+Hj54N/5
CxKJi1UY/KQER50kpwI+19GWR0HfwEqHIrKuDaqB1Xylgvw+zMEQ6UL8Ry4CUhCLx7oAQCcLcAVw
sumVkhAP8y1SQN5jUXjaQ4uy5rZoyxZqq36eP9JhmG3gV2ueRh3CyCsT/T4xzakjsUOdiYoTsODF
SZDjOFqWehcabyxfwIeZpNZDszoFEgaBlUlZrURjOG/2bR1AyWCMk/OprGv/CrTx3Q5V4Ae+gCqK
igGXN+Tc67kZaHV8QuS8PXRdHOwJsnVoqRp3L51BfjDdPNunlkPX9N/uAPxbHkdVFiXDtTTN1wyl
lljlh6qihV/TZu5iGwkjmeKDRtGEkGOdhvvLRheHnxIipX3QyqbjsA1AmL89/E2vT/lQTtNhnKtb
9FseJwd2G7Mpr7jXi3lVdtTyUiRihJTgFnY8GBr6IGzmA3yd+ao37ZeyTIE8+l+nxrVWKOGgZ0YT
7l+PjrgBOlgX4JpDq8fb0WVzJgbgsfMhqo3pwbTd6hhIL7yDoMy6snEWDuK/Bwh8DIwjS0e9+a0p
IGskmfxyOnjT6FA2kofOtj6YdvTTSqA6cAF5OvEx7Jvt5SEqx/OP2/ud3YWfWOshvcAwoh3mvP9V
N+KmVVDnv7YBvJikAAG7akdcTGOfl3VftVIe4ipfa/Tjr7zWKa+s1ZkdQvaaSrMHRpOwaGEkoNVa
pX6dQ4l4QixPYNZWbqg9565cJ+MuDq/BEM7M3BuDxtsVsyajs0OVoZ8kwph+V5/0PPx9eeYWUYpa
HVJfHqgOICRAnBYOV+vgvuRkhw6Zrn2E8rlM5cfWvkdw77IdQ33sYhv8aej1fv0jXAh62w1llduH
3ElWCXzSOExa8jsraxjmg51vwR0JWXXad0rud1WV3ktif6KVCyr13agdAyQd5uKlmeKtXkFAioqV
5l57cc5+JD2SVIhVN8DyhivTpJh9yWw0SNZBTtAZAwplGjriMJfN+S2fgkBdHtZrqzOeFeXy5Vla
vLFqNfB08HVMVoXwdHFGfZScu9HPx8NkOredhF88RZZUOs/hMEabiubsy/bO7DAbX4e8N1EGVcjF
6ntjhMPaDuOhsxLxWPhdchAZaoWXrZzZYw4+Cu0dqjBiLoMLxy8C9Evc4VB1GtQxEs7WvqshgdDK
YRP3zpVeEjVJi52GJ6QcVsCe4PcWboMwOpIU0TgcusiCHa+p936gf3M79Hr+elxA48mOGNw9LNvC
I/K72IeXsxwPRRvcFWbzoFXZs1EXKI+LK6/g0v1QOwMYoqFApQzrnS/UBU6dWpUxHFBZQVpkgr55
6yb6uJ2DpP09DpYJagEsWl9L9wNACMVCh0rC5QFTklCTt5hcj1CHHkjQdhSHFpcgbNxBYtG1SU/s
0N6CU45AWo+wcCgpX4RQpR49dRUvpyQtvUFnp/3llX55h/q29qgXXbmeCXEeUun0K1zX9iMZGeO+
iqB7MGbNeLKq6GcfxJ8LX/SPaIXAi2xN3qOp5z0HnibwvnUgQE/Gap/EBQZblJlxAqEdalCvpNO4
Hr/4kAffd9Adb+vCNtAeDHR7VQTWb7ey+COZyg1aTbSttEJ80cs2rmC2FvZLHEbJgz3P5k0BYRK0
GxBRAMiZtuFo6Hc9v3FlwnKFHJ+sYCKKo61GxWtXTlr6JM2ofdGTKX2Y4KzZ+4aAVytNwIc7Y7OP
ixCCwSryt7nUynXphPCw5RWeRgWDN9JVRQBNmjSegjI2T2PTukhC9BPq344bbcvG/j61dXUrU7N8
iGMd/86u4+eghPCgKFJ6Pk20QBPNiLdRlYHlCEDBB5EtuCsjcIc95BJBrOt3k9kOzygTIl0mtrVj
mQ+TRaeVGYJYLKdsvjW9qL5tUSTJh87euoMfn7LJyzZmA2NTlvfxzggMyEwCWAUk7InPszbad/UA
U405oXjSz365d8qc3vkxSjc22Xr4u2P7MdKH7CH2KwEPpgmTeJBEdLs104mKWHxLq9/EB1fjTZNB
xSH9wN0Gw+RtPBM5wrwa5hvfmTPlpjTrfMyLj06MRHtn5/bWnIIELnKkx7zNbPnZ9ybWEKmAx6sc
YPHY2NNDibRbnUBDQnHG+kDXOG9P2n0RRgghS9EistdD3+WFlblu5sbdxXHWU1SY+xDCQAkHRhFN
XzrNIbOMsGm193OY5H3dTn9UhY3yV91SZNEAokI5Q9tel5bTzjdquJl7a9jhAKHTO1uD93EmSP+m
d5r1YucmBPRRkMAHpqPketMlwmIhOVxb0x4hZJs63zylpYlgpz1AoggacA2NHiKsXtCwDBaPURwy
23FGzrlnXzapZaGVmCTiMwwZ5edZb+gzgYMfutk8jr9kXmLddJUKT+jq0W/jYY72Y2xoax/s/d7v
y6lA4WYqPuYZeK6VqJpsk+kEU42HjJeJ0s1dUXNyYeZoaLsM0nuyw3v1opfMgj9EtGtTSejHVamP
PNyQQhcFJP0oCdd0dkfNzkIog0RC7kI/iXBie0QkGk9AoBOZI7hnR2g58w9GcYtUKhoEt71/TJIf
ZvCJvx+nXxYssUFEX6IS8cvFNkRurfeRU56+85MM+xbfbcVvlaxnjzwNogRrpHvjhKSrla/5J1Q5
WvELZqJA+4mAhe0Dekp2OcgiGR0K5yVDlTPOtjh6a322ECEsdp14yZwXeyxvRP/VquCQLfVtWeZb
B25/fj+CQMhixo9ehjql+3MMmjVs3ohW7Pgmz3w2EtiKohcD3HV2M5vGxgbDNIc/fNygYIJ5pv3U
et+V5r0XIHcCzz30NzC+obFM26769Q5Sob6BVvamtTxU49N1YTeKgR3dXkAdMPnCgZDCdwzWBjqo
ZJvH2n726M0OAmjVidUfvEjuGH5EHcto0n1NE39UAKRVdDfwPfnFtCGvDDes2M5Vyn93NvryCb2B
vW9qD4gD3BvO3WA0a5j1906g/+4gpHVNYEQI6UKHGO/ZBDf2UClOxuSDEK1+CBAzLIMcwlB76mAV
dw2EUBAA8+wASZRuYPcF+FEcR0OzVrJCvmzK6wcYYp8qUzw2jrtPfe+XLlEb9NN4U6GTt6IV/8mA
9GHlpuVNZHSPvEo3BQMWWv0yFFB5DuJzOqYPkaEolAbvlIhiCznFbemZznrgtq5ce9cL+wONdq89
0U9ab0KcKNc0DK4paD7ALLlxyuS+tZp7yL1/an62E3a3Ab77VLDyagpNqX2UKCUZZvDTLC0opyZA
NNoK3WfUklvojdrgAb2PJx1xKltEh5xP4Nx+8xPnQ+KgnGPH20mgtWwZu6naeXytbf5I8vLe75OX
kTyTjWQP0qqKyqfqyDbv9LB4aJFAsqFW7kmIw31U3RS0AqoNXFco4Ar6upzPpOiyimzuLU1XWzKo
O1xYpaduzJ878QtaLzjvV3ZVcIUiio5kdI7g6PNkj9sKKlxZTzcge1eKtXOcOAR6fOsANByHp4KD
XSNDGybtriiQyIYlSNi3NZJTbV0fhzTD8+jpghS73Pk1dPBPZ0iABXvodVnLbD/H7SYcJ7S8XoR4
5CjWLloQ7bDOB/MOokA49TPIzdCx6V43K/lFtUfj5IdM2DNs/XFyodF2913ZQDqj21/UxQNtyjOz
gbLUq20rLl+EtrfMaj2CTpdgnDy9p5cbWokSVmpx6ihYTPwjd8q+aYq+smnWXDM5jBf8nIRAkpvC
NL7yDG84xnHe3gh4wrz5qA+/E1LwIfq5jM/qrc0Eq9h85F5jkpiM1u3QYYNg1qrQgWBVkXHfIZWO
GqvvVhw5qk4DQoxzselktYVOYtvMUBdxZyjpgia+15GRh0oYvjNz09TmV7vS70f0fNVv68GEVnMI
0xH40JAtg5JN+6t0/Ru2gg45q5PH/Sow/E9crC4XCsQdHZi8VVIVt6xzHiMeVw5qNzUS/Zm8ulFE
3mVooNo9eKo9t9DgHkT+rMHd4G+Bh/7CubxrWCmr/M2a8Wju4Nii6a2ld5jQTP0UQAdbjXt5iguo
vF0B65oPbR6nRdcm7wHTJT/XnJoj965mG6tGb4+63iDb7u+dHvpWeNYmgR6sZ+/V1lO7QZt+qEFH
PGxTZ5/mWT5A/rbnuGQuTG8M0R/1GySubjxYK1kdjf/jxejaZst+73S5RsBu3SAdY8g7OzNhAoPv
uftCImGdh8H/oey8duNYkm79RAWUyzK37X3Tk+JNQZQp730+/f8ldQ4wIgci5mZT3Owuk5nhI9Zq
gUd7l5iC/l4RwK/NucuAMOHLRaMBhNfvmIZnGd4CWJOxZcSp+1yEsRIbj/OkfjjufQA1AE+TEMCy
sp0WPjals7UGCYzyM01MCmxdIaoDQkZ/RKTOVAyw5mTkK0JMrNOl0nE8ncfWe66AlczIKo7zzxKA
dxrAsTIRfEG1BJaVGePg5GrFUgLIzfaM7kzPqg1F75Hf1NuivDVLQQ4mAP+73kODREaJuOUSTfzk
z7e2fnTSVzhR9eAU5cNRS3B6PO0wgszS4ntWcFyZUHUo2zNw7jhj2B4+PIUEb94PTpoP0Tr5WxZH
GaK3cnzIkJnameCn6K/K2kjOuVoVnoM14plYUv4988Z84X1JiuIlgkIV3Sf0k7KmSCBF6Q2YkdlU
bFhIVUpxNWT+KsOXMd6Ofnjug1u3/slkDoS8z/BHVCQMuLZWvAzGdx7St7NVHtorzzzEcJUru8jd
C7RsZjxBSbxrfBPmwJPUgt1MMb2CF1npzxJSNi/9pfwTOJpdRMeb6JwOn0NA0a2rerAe3AmVZFLn
MQ+hXWZlNb1YA4Ct1EaZQ1FRX1IauPtgb076xtHblSXGvWa6W17eRagRBF+D0T4GOh6w1uJJqUT+
ZwZ/bTP8qkgv6OSVhpTLWsGOtaPMwn+Jl5Z++ktBUwaasddgcFF/V3qCLA5JlVv0OoOnyxkXo5uc
FymP1FXPZuLc4gNELq78ToOa003FHc8SpvqZYO7C+6axhMVHPPRhuVMgPHnd4YvtXEGsqa4/K2rP
wjqX+Gh8s0zoz4ayCijgGseDtZe9hqt0a3m7QL+H62o5xQ/K/7PgKhFldCjnfaRtCmvj55B24K+7
hqJtiPj4KXdXw9xeFZsQh0y9ikU/ilIX6ADOBvM+G6f2T11Zbcve+t5zIJETJXcQ2ufP/EOpiLb2
7tR5NdjVCGBGUMKhsX9RclzCC5DrqLpUHUMKyAtlDmPTXAaZXJuzdetn3or54WLB38Fzv8GERnb3
RxE4EACmP4P0lwPDnsQd3aBRc9xI522y0nUAiiQs1htl6FAzrDGHWPm6XGrSf9m1dfWKowzEQwle
KH9WfgIv+u7Zig3vaYhb9Sx9nj5whgxcCdyAAYxh25+VC+kChNl1/aYUyX5q3nr4Pd4rjMmysOky
e1JrqqSVS9FeQe9EelHiiBKL8DCVC5iRKHA3yhEnBf6uEJVnWejOKSaLmQREZRQPufn4x6dQIm+9
VTW2vtgEqCfdYRvMlcu3yORs6qx9pM737lPhXcMhwXepz04ZjJoABc5v0mHCsBWlkn4lSaTOLDaE
3/SSYJGfTpCd1VqyG+q3SrHwphuhyd/K7ft/68SPjvBlrs2FekMVXngYZJYvxJHlr5727tYC04mt
aMVbZZdb+A7WINUvutrdmJp7r77Jxll2uoLJ5sFxe9YpuA6dojrZ4CBix4P3B0Uw1C5EHQBwxtDd
jF56mL3paAzts+8+BtEvkK7V5ilfpy71kyb7C38YoLpjy1+dKdgQqW8nEP4xyhxe/qt2sYY4AaT9
8jUDsiGbkoNS2j7O+oA3impetJCf83HTbbdKJ3P2+KGOMNKpZJpVDU19DaeQ+mfgwG6Gqyoz+xeL
xlzDwenLJys+ZWF/SZyUrjW4YvWT4jpAWbP6c/PG+UVW+DzrRgVrjVIgcR2AbYvs7HWhfLwBBx+g
gl0bP6sTiMK0cn1RJPGbKxrOUX6cq7sxkweuUWr+D364sflmTjmkkmLLWjSieED7PPOXWM/XQ9jf
809wFtddOCyNIoLn892ixNn8XU4wcPI+c/5YdfVdPedLpX/4XzwpK6DsBxqyg4WPg47ZUCfQgD7S
b1dK7ssbPmS60BK/8jFsgUMqKPV/GpVSv3he4qhsmu0+sbi8HhYawIw1109i7ZQYd0Vg7Hz9x5zJ
hbRbPB6Pl6QV9ugrQr3+CVFHPIPyzdFfMLAoFMRenSRcwCNTusqOu12/VYbB8R5sWFP5QIL+4Q8B
VCBKlGvlX/O/5wjobuORX9CVym3i/w1odd4kmO2XGce2BISF6Df0x7PTijWt4Cs/+sW10v6gTGZA
mCP2KDXYaNduqjzUAaXXmWDgCSVeXBK34U9krUx5ML8hm1xAHatoXqOi8FpjgK74EaD23PSV16PA
L1ENDKAtxlF9vBy/ldJSPhTf8JpXT6G06b+UwbMxVMon51ZKyfAuyl93HUCVA+VR8G1uiWpdYrjY
E4uNAGuUXlXlAPF2HUyz4L0NM8TUeF/4OLxjJ2HPIZUwB/e24andVfdSq4avhxrQLw4uOmmvkZBc
OXG+0y2V9lDnlD3qxvF7P1VLAm4YN1TZ4F1YxJHvK73Rq2VCiwJlsmSporRZQIpNeOVAYgPtrzUx
KR9t1HFR9rtBexIfu7lSNrwHmlFx+7AeNbDwAjhgfBBOhFKgM5auIHAGbX49jDBBqAiRl2ZR1Tvw
9EjxbD6wPCo+KxMHwOhS6Uzl+sEmpwxe7YVq/9TxRCvhtRUsjZO8B0wS/af2lnyOMlAIzVhrZKBO
aFrW06Qdpi/POtMNFkmGP0dCbX6PD8HdQx+sbcx4J+KtmT503eOIgtIGyMLEiYWGa3BTE5arg4yB
4bmYlls4pdzHRk3QYi9znU6HVHlwasf5Co+hl/qB78PKtESQ+jg+AQRP7GAw5U3CV64x9382LsG9
4KJtGt6w8uxMYuNbvVsb5c7ybXKrW8QCNgtleCZ729t0bPK61KRS2aiTzhbzCRUkZ8JaRP7bJMoj
vdbuMOyh7/yRDpckqd4teC/w5mrDOLE/hewe20BClXPnYScdYoyxJpS7nYMMn7w/eEOu9IFN6ikU
ySu+DQKgnJ6BWFatCu+dzMDAE0uKGKz+qa9Ws+ZC/khqiLfWa8L5aQP7xtqJnQuvx1mx5DMxgLlo
nGd8Nhx24T2MZrZhwZSTyA0nQXIuupdwEaNx/hheHfXParBIMNJABeefY0fD1e4Y0SWQwFXQ8jXn
OaLdBv/BpQtNKTDlkbISmoMTQ/jD17mwBvw9IdmCKyOT9vBjmpyLOm94TejDQAQHwsctNm3kSVCt
SiFpSminjZJwJS8BRTAV64r0FTh7tUzk5RdGJnaJ5f22iaYCoz+r4EM5CSwxaHZKuzt8Sl0j4tgg
BM5U/ByA74FDZs9Y8l0Sg1kEEFXzxhUhvJNLp0qe1IFF8ZqDv3Kx8SZw4RWQ6iy/6jFST8M98l6u
Oqg8GvteD4DFT9ZKUgew08KmPtMoCCK7Esj/f8RIFi47kwwmil2lNjz3UcWoDVWSvjuh+AarXbA+
Ffk0Mnx3GskzFkAFTkXsMOmuo2/fD551tYlHUXYeS4wEsJNDlO5VRlJ92e2jhZKNHleC209a8Kac
NGiLU7SL2kKsCWe+IXuTdPfqx5iaA/NezqPVXGu8qnbaV06o/KjBvHX0HYMhawmzgNJ7QSlVdmEe
662wKyU86kSwzep1Jyu/IwohEXTPYWMbJnN6VJawmotVnELwQJa1hv+aFIReuGwttIX4DN3Q8wtK
ISN9R+OauyDOKpvvkQnc/2DtVB5fna0eJcYdM9lssbKtnf2kTXlZKj3oQgtBZ7BNmGO4eHvEWnOc
K+3tkKISATwn6fAQA1az6CFGEpr4wc47GFcVtXHq3ILRhA7+APQuXnc1kXhpBujUnF3gm+Ref7al
dgwC52FOCdadRw0mFHbBDeSmLqtNwehwVTWnEkylAa+sbeaHwnk0Ow9G1/LJ4BQhAUN5JrLTy3Yd
BXLtldovzQ72k1eQ3+kObhF9V155kScbHwkYev0sU0X7/Ka2NgiHG8LcXeGnt+O7p3fTobawhkpf
BcVLhQopw99qAVTZWMWS6GZeDp3kJ+9ZN9il92gBtZKJFm5GCx2ulXDvYfj8q9LBRCRKLgodI697
e0fvV2rt/4QUqu0OOwSm9qpOLfDfp2RpCOBIgGplSzzNXkKtRT/guI5kdNsGb138TOELFsiJFCi9
QMHk3unT+8740XhS/uE8UV0n20ZsAlr/dJND27uAo3bZ90rhkJbT7PWg0PCiH2FSkG8F1duoFmH9
ElbmKkjl3u7shY1LNqBCNDICHpemX/Bky/BM1ksp8x6HxLUvRSPXhlmcB5ycbh43HWpC4phnqnwl
xFpZcBQA8Le0ENsreIS2KtBjKyVY+B7y05KxqzvYGgiQ3SpNlgFpOz1zr+QDQuL8Yt6nGaKuZK2A
FyQn57rAGLrNa2T421H17aE6mXFnTUOSYSUK0Z2ivcUpBaWIsLtrlioLQaP1e1JBqTIsWIndx1Na
tqa+rMxuDZHMlpb4t/fnoxGyn8NV6LrKxZZ4Au6cHpTk+GR5Bj9WDiPYgmcVC9I6XBftRalGpSuU
Mm2DRJUuBgbwoOWiBWJuv4/duBhpqlQGS72tn+gQM3osA6FwrmmrSYTrrsppTviFXCqFUJdIRPxD
HVeluMfxZtaxgeFvEqco5cQyD+UAS2I6bbUacCd+qlfh7BhICgpQSTRZY2Gmu4zKHWtqkqPsjEfb
qtR9Ek//pRQagb7X3bBbOBywsRykDUdpdB+pRMt7mkL3ur1eOEuKmEs7i8YlmOvHtiXELBOXweoO
Q9OtsApdUe+rpD27A/1HAbHGtFFXsXFmqOgdOTqsS+C2K7t/gP791uVcsXMFdTxmZ9fAUEI+1RiP
Tpkd4YtckdHbRJptLOaxvzE0W+lCJxQ7As21l5snfp2yRMlaWMS40D8QqJzJd+kDxE1wbG67wL66
eN0RwuqXJUWN6qhcWEdlGhJRHlLcIdRz3wFwmtXNPoigLaoExFQmyc5mqc0GXCVoNGDfVcpI78mU
cICs3+pTmSMOaXwYkDCVATfi4FsgnFNHOn10mNDiAVEmlLbI7Xa7IPc3U+r9tjBOFvaFSMiKjOXs
FjeFZWJDJcOXEFp3Q7So/FYu2lryMpOnsg7KKLrh99wCF9AsdvkACyDmXdkEOg1eIMRalYa4UeWi
DIdtwBEW3rTtkcA2fqJSpQTaTiMVhpUwjRau4ii9ppCUK2uauoB6j91JuUegI58N2Az0Wqo3UErH
y+3jRFyjdj0wndUIdxYEjYp05BAN7m+ebmNabybgzU0QrtGLhQWUMo1vXdasDHSKmaEhkACzik4A
b7xbLMaxqLy+oFYL/cnJJIQe3QVleKaOkKE1jcm8mtNwMznhwR1fgY3vyv7MkPXW5/Fa0m12fFKq
ddKjRd1aB2X2kQESGYA/E3fA6B7XWHCgwd7fMM26A3sf2Pl9FVl043tXmith2vFOcnCXTVUtRQmv
E2/c2/YiyXxA/GLUAKT2BWQGrkELMRQk1LmsZLjqfnPTDN1t2KeHxEBO82LVed7voXhFGjzfp829
OsY1vqZOqcnFRoYZhpvaiPJMBAWZjlqQ0tqhQx1gYPPTt0qfHyoS8wWVgwowLoxdMrevZfSiJNpB
43hgNKsUmN11DwGwRBRR+nUD5V1K4rIvb60Oux9CGhz0K30cYfprt8r3KbRg5enzoxHXj64+gkpL
/SrBGyzKAJbAnIp49o1UwMIjz0JJ86aO5reidugTeFLfV/tgs7AFKUKryEOYhCJYScOtcrmgQbsk
rr0z4Z91JJ5EavWX1sXDSrOWPjCDUiUZ4CCqdqNF4c/DqVGWafYuFgxGSRuvGPJahRFkMzWoPMrb
CGJz59mSGmn22M0GPOVVfyOd+rnCcEc1zpZnRM+JP0DbMyVvveGu0lDf2/6wmnLrMuJmOWIgVRWu
bTP+PSZwraPIegLTOP3p1elar3LYRsWlZuszmMAoa5NpCldjRl0h9jfpmF4DqsA9R9egslEYPTTb
bbjvrGFVI2krjzykRexbZPZZMnJHijmyMQqUAiohDzHL65vzPpAZdDvoiTRaQ3V4Chtzn9ErZ3Ta
JZrkrugFqeOyTheW/63APnkMJnuCSrAEq7cdusfKaX6ms48/XWAKKQokNmFc1O+1FJKoHBaSqfxe
W427aqMG4q/afZBtR3NI+ugmlF3n/JAz/8KeraXfcHP0T5bLO9rD98rJgVMCE9RT7LVCgEeq+meY
CDgffY+U42gsptFB8MRwcNKRbG9NqziFbyw7Df48JDTOtvYzTezvyghmgtb6UPqnxJufzaa/EVZ5
hq0Pohiqb/g6nQA8j2wL+/F+dD2927YuXxrtkf4cvKM89i6FmTzmQXujt5B4M9SyTFqfi1O6mzw/
POZT92rZ1nLKodqs6hS9BLC/gLpzqnKOOxVUVY6umdAC0vUO3PPHvB+ufhstU/d7McJkoLKOoYZw
YiXGriQYTOXPKWv3Fc6ti9ozsJbS1CHCEphsfWNKtDjsRWozlWwAL78tcYUqJ59xHcOfk9U/WE5w
MCyo8ep6EVfQ9aCHt8JTjULdW5s/D7C3uxOhDlpYwHxWktL10gQ14xV7o4nozTCSty4at+pMd7r3
LMx4bRNItTmEzJ7+LXLi+2iKLzklDj0T3+A1e6m87pQrFYBPmhoOPQWO/qAOHmSaG/VBtFJmpMGq
GOIzOlp5hknx5GpyqeyES4o7N8iso+J63OHUJhIxKkaeo6ckG0j247AUQ4mSVOtCIAV65dahWud7
3VFv5EX92xb2VhZQNtuFpGqO2Pd1f1Fxp7IM/mwtPE9SjJ4fUfrF6D0oTe8Qq/O2vxJteqIViePN
sAY7olwibYoIofHLbRdNo8ntqMYTwm7eirndxyZ1KfISTqgN66Kkey3S0/I1t4f2EGuZWNlpYS2l
Ffo3ttZCWQsZYlR+V2GcUVW/w8F/Sd0CGnK5U4Fe5tGBMIfHkQ4nU0JpiOunhfV61rXtSADhFzwR
w40q0JkxiEEgDm1e3Df69JBkzTmJym2Kv1Sgy+lcoSuphLhXHBOefdKpzttik/iJBy92+JOn3auL
shU6jrPbTt8cLT8zrbFWmlXAbTdX4f0gIwObZl7nki5WbIDfZ5QHrKNymgDLOhWUzXWzOAZderBD
lyo2GKqLmgovjmZ3R5MZ0puEKxf0yCVO4wFpvaNfwVx2hQUyEgS8fpE9xbl9wm4e8IvWkAKua8ve
e7LatqI/KFVtlMEmTKgiOAh/kMKEGBpr0MnJqEMnxwSrPyxbvQSEZjoy4tOstRFNmhoQIA1Vz+SZ
3XGwzN6g8R6qUUAmyHcDVLDpJ+CPEHOOYdGX+3kKtKVrTzX8fUl1MGC+/dHnmnU0XMIyybjGwnBq
63VuYbxdpsJJX/qqcFYtQ2UrShQQxfmlvXLtcaBU1jvb3lUsfkaqA05Nm7EeDTYASCEFaCcbj7XV
eVBXyobVALdfG1yf2qpyqePiDRr3cdk7Vn3O6SpcmpX96IcFzFZT8AsA1+9ybPtvetNk54yJu6MH
JMttQGvMzi7y5jDRyHjqTHzGriMT5ThQ9GlJMq2MXqdm21jFMkyHgL4Lq9vWnR2dRunCKdfFI3/I
zHVS2s56iKGU0scQKuGBUHw5tX15SeM2z1bTjDT2XQOhlxvj5wOXuq89/bnSM3oCxymrtsCCQ4rZ
DQXopUZD6qC0JugWIwQa8tj+aoWJe6inEQJxAGT3Tdo2q2IKMmTO9o52F+A5M0Apdn43ON8dTtUi
cphHrePIfm6muqHmJmCt9Ip5uNPpwLz1nDDFj4IyMy4jlx2BFN7MxXQyginZe1nRr7J4jh45BdV6
Dma43I1c2814Z+T1HQDzgipZy4Z4eTS74DYSdX0CHSFY0y7vqrZyfbrrvVIEm1aji4g2Ja+6c/SJ
AeDCih4F/a8lQVEcUa8I80tDdFruHVuSl7C65Ia9qFZDyoxLawTmRm/o90/suThYkVZf4ozA2Ihj
+kG8Ct7DovVXHpyWa6aaBDlB+iKC3NXXo9v3S5cehIU+CWuZjqW5hx85uTOCYFgFxLUvCQdqSR8U
BTWtTm/m0jBPsCH7aw3qgaWcYwFG+zw+VcKFEt3IwoL+MB/CWjEB3AuGNLRhvZmaM+k6f7xJ6xCF
ambOIsmhgmcG3l/1fSZXjGREt+TT2psAeG9wynu5qWoQOsPe8x7nASjescrjcg8QSQ7gFlQVv8Yq
zm7hw6luDFJjxyyyi7WWGC9xm9W3VhWIdSXHp9Tq6Ed0I21tVGa4Dg3p0WNBDqqHS3YPXnjN0ako
77hwFOdFl2dLePbmb4kBPXOc4hhAuEFF1S/J79ROs0lcWCL1ieEADL94sGYzumQFOi1DQKDahSFH
8aav6HjO7qHZpqiRK1bZ2K5WhXAnmukC/WDREU4mnYxy3Me0yM4lgC6dPp+kDwkNlezu7DtwV3ee
4b/QozxBDkmQ0cnp6FQ48VVfpSubHYQIeNK3g0dc0Or1dNQlNkDqJRTnEV2ZlOHNGDLscszP8ewr
Pk5gxCwGi85TW2dbkSJU6B/aIrUhAlUqtA5tRHmtKkDScSfAZ7wgJF3dtP0mlIK6cwTnYwbWNHyE
nbNo3EpsG0O4G2y7djdZmn+NdfjZBqOOlK8P22eo1esksR3IRhmR5rbfK9vq97HQunXkDhLUTN0l
Hm6HzZh5ybYrZb0u6d1fef38qze1cVWGlnkO7Ky/60HtWzUW3ZnD1Bo/mHQsf1G9CGGhbaqDnsK4
7QVeujKG+FGPGNmokWInL3aMQjprN8r6czVX1WZwSgowdo3c2XCUMhk70Psqa6Iycid1EUKM3RaU
c5gnO78POwSt3mxSpxfLIWQNpImH1oWc8BHtseia3DsZos/WtYT7z8qCjgovjJdGOaiOdDshyTL6
40pqsb8LoZrZOTZneZhJqYqutJdM55MY5oRTyrUgySvQFCIru5UXkNUO2x5J7xzyD8w/r2VMWMRI
kL4ugVqmhSkoVkZdl78dnWRMnrXFotRo7taL3KNDNqJXMIfqNcMEUl6bE6Q6T1dz2XpH8sLpQhYi
JhyT9bEzJ4pZHt3PDuHjOq9RBqkHafaYGOGqz6cQBjdYrjsPZqMsowk+BGpiFVoVg/d6IdeTlRXH
gmzeMhRmtc/mif7v3CupMotenKFPnh+CmWYYv0BawynZjIn3VIZO98LEbfKIMqKtTI9o0xGRuRxr
hKbMOZi6P7S7rDUJdKYE76SgaoFZnmBSpb0tIo226GIH6G56y0gNmlZ57RnjXAYOgf5AnzyQZs28
kpULRpULVYCbee017woURyWlQsmIVD/W9yQxh1vknt7qrPEfgizT8dBD/d6Km2aD3Z22M7Adq0Ri
g2JPzs8QqVbfJD4YbaA27H6qoXn0B7pc6qi5CWNNv40Sm+I+ZqteplaFg9GUv4a6KaBnHO6l9Hz4
uMlXBJ2gbyVt/IXelfHaKOkag7twWGe9N6xFM2nLOcuzEHJkq3ku3YQOedtM1w1l/KXmAFTm936/
V0hN4SJKRxp0KiiS+IwFulJHTnymGT0QtbGV9dA+JBO5KpATnNsqbytYr4HnHqoMKm+jIJbJ2LsC
P/IwRE5Gu1B/sDRF86qR1NTM8uK6SbUqIVLclyH4FVOAx92PVrPpzbbfjnREnQIp6RmZCkBXEkdf
mzkWp8vMEgTicbqPhEneWk1QFpqZETDjZoSmHz16SZ0ean2g93oU3beoh6ddbztacUCMorpeOXut
l9myyA37pmNGeNOlfXuwpKSgKiNtF0fDTGfRZI3QqcbzlQZyEvn9XC5Ld8h2em9QrIMVmBqpld0W
PrMbYSUI8MZ2JvzS5YJ5FXH2q2w4Czmk9/8eXfk8g8RwoAGSn0JVYIj8w9wKThVAMKMW3DRjTcun
RQudWJaK0Tj9AvTm80wVdwKkhfBS6IzJfJgKmqumdKvJ92/mzN81zIjALPvvd/k8yckdPCCm4CkE
AP0jlr030KvNaLp/U9GrGtBMI3EyrBAGMProLJKDm4DD9O97/tf1Y+HIGYHlY36E1+Esx8Jh9B7i
JaZji1ca7bSYciH5z3/f6PMInOmACA5JBrjaDBqr5f2POUGCqqopcgoNhmjdXT1TLk8xqzt7zutV
GJBOiYrI2fz7ph/n/j3AJhxw3j0IRxBaxrv/vms12n1RR0N4m/5p38z+NJpQcFPdRz6kb6otTTVV
i5OPgIEJtfYqGk3DJ9sdVl7iX6kA//uh3qdW/561Ug9lm7AkKNhE/cM0oBSx1BsxhWpGgiwPXSSU
HP8Ui1QlON9xdlV/DGlMflFZZMqZOvWcXvdPbJDK7dOZV2+8+Eb1+TSvpOzJRqvkVURZVBIOqdSR
zzVU1tYgqFTXI/WvMnwDGYuWKiUXeJ+2BAzk3y/4eVAPY8/UKVGGGqD7OH3IlL4LkuAor0ZZ3JVh
sB8GfJwsH3b/+33oH3WAczCJST7O6VVJ3qROWsirlcz2Kp3GNd4i6VpaSf59o89C4sBL5gB5b7Ft
kFn9fYr0TAujIiDyTkWCU2ZG3nteE9gfCBHt7OSknnz69y0/igvAQgBACG4LBr4tPlLK4B81s6Q7
/KKwgOP+WxaEPwZqrTL2HmI3/OJIvkNt/OeR/HM7GGZ1nwlZuCo/vKFowrItM/1iQTS7KOsqWgIB
/6Pvpkdw3O9ir6XVpllVpXiwy5n2bDK60F0HyQbisIuRM9kDn3mhu9AWM0M3+F6+gCPpVNjawpz1
+L2e3BHuL5iQu3rG/OpmycGQ5U9gs8E8duYJLjZ3XMt0fqukoGhtFC9NQq99UuNiwBZeBPEX5/Sz
vnU8mOB0ZjyhtkMk/37p0mhMLwHW9FrBerlwrcyjAJK7Jq00Zr93BG4csykGza9DRIAaml9YlM+D
59hThxAGnc90+ztk0X+oxNmFh6IHzvE6ZKG2LHXduGpVmFEWIzSm9xIuk95z6GsfBvGFNv4vipGx
U2AfHHDcOWcfrZmkMlsnfWNcEwa/YHuq2n1vusO16odGzUFSLE8sx72TBm3V1WDH+05Pw204uEyO
mEWztnqz2Ur8Cogj8bG2IUnvWxm63jHyI+Pt39LwWQAxTZBOmB4kdy4stH/vlNG1TueQYrkSk1F/
CTL8OhCTHvLWjOFe6Y31v+/3+WQA/mOSMjZBDdM958P9UkHOmEas8QqTq3mkhTO0ljZkwgvSAxks
NmRSICetrnZbh9SfATD5Yn8+q1DsMRYZcFt0Dsg1f7+wrfdWA5Rudw3Jxu7moQb5gAfd5bXRfDFW
/fkU4tSgsElDQlQCPv3ft4rwnlNt0LurBzkQuNxxBVov5G7jzyTzLFBT4zQlmerJfVdOXyK0fp47
dm2FyMNkt24o1OS/726YtR63Mwcv15mXNY0hPzZt3m+a0Y5p62us6BYtSLGJJONCvE5OXb2YcRhs
q6HNGRsCD+ULRAP7A2gsPgNoZAaqQYExARj24ZG80qna2YjMq+enJhCDYbOt+pD6/wBiSXIcxNjs
nVijImNH8953ZUdaN2+XkewM+qZ0e0yWMqojWIJEJH80InMZpM3sA2TuWsFkjfDWoxk/2nWZ34a0
AqydthSbyWjjbdo5/d080k5ad1q+78AROaaMRuBUi7ZxmGTwqF0FNW0hTEA3W31AhKepAOMhyLtD
CLfsRtIoT8d6FfrFytQTT5VS4v/ZIoIq5tiAIvqgt4BZ8/e2mb1ZC1H4ztWubO2iVZ58ddAAD22W
F+ext9ovQE7+izzAy6JzViywfIl3/r6fn0qnYkvc60j0PGatsQQtkbKuXnzhD4vPog9gDKDKjLiD
3w6Z5t93Ss2ubbzQta/NPFP/qoooe2NUuLqP6jrbJ0Ey7mqvpfcg3+fg6n7LG826sywr/N1oWrR2
3bE/CgLeS6431VlEs38nu8jZR2E5vwTMCf+s0yJZj6UhV8hESmNO0kxbYiTqJYQGz4HIrJ1Wjpa+
qt04uobC71fh4EzLgFznumQqf5VVfX4fOFZ68a2IQfhw7B9mSFO+u7UxMq6aBTTyUr/DaNblJqnh
uWZievS+gSTFGO00yaMzD5T5Ta97HV3/TScDw4D7mJCnnmcTmOIh/TaK7EyGktQEEN9bvCBB2j0Z
vJ+tYVMQHr3uC+CFjyGW8uUUHRN4gD5sZR9pyljOqqvctmVanjFfGXk0YgziK2fns8JTaECmDWI6
6K+foFGyGgKllvw2eMFGdYiLsnxuZsraoWOkZyCpm+0YKVGr0q/w/4xPdszXQfVS7MBCRXofAQCt
qDe7TquLa1slhr4ofYfB2Im8H81d0l5HAE68kEr2GWiV4uA3qetth9TPdhyPnDYtnaF7yhb0kVbN
3uhnsQ8mI7r9t/H7+JB/dsHF/ME6BhrxB1mDCgeC3LluL21n9Kt2FK9ZGF5bs/SWXux9BeH+3+4G
gSH7DTgjFEQf5I1qcj6k7dxehlogC4a79Wq58htrXUdfOXyf1l+9mkNkTb7AA1DW+2BWQUGDj3wc
2osHWAHNsvSEBj6dErJLxr3hj4y/+r9qo+bwdZ5YRQwqndNKNnRa5fFGa6dwGTW6Rfm/0BZR3Ccv
/15687ME2DiCBE8GyJifyW+qPu0McMP1iwY6w00h0vZmFgVdwzWprN6eaa0vqQGJm7rUfoiibxZJ
S9I6rbqhWcQ0RT3UTljedy7gDeEE0EyoUVdp9VC2K82e5jPDZXI5jx5NG6FqLbJgfTIErTz/fpHP
u0r4oqNJXQNKInzrv7VoIhKrbiOpX6pifB5rudal5W4sV16SPKrX/77ZR+PwHrywarCEgdioWx9u
RjwiE3dM9YudQ/Ti2OljE083QRh+lcP4qDnUjRxYPkGzdQUO6YfjE+YIWwQ+2qUVcYV1dwnNyvgI
ZuCZ3Dj9c/Q80iQgvrrvfzkV6uVw0/FHUSEfJHLOCmPMdZobtLm3Xuus0Zc5+/r072U01OP/HQQS
siuATm4EVOLHeCTLHcARZy26CvIiAJ7ft6q1JnGCNy+vTjQI4geOyWNR4XzE2bC0+qj6H/1ekiGA
0ABE5wO7CTDshxWOyBlrbW9EVzAgdlo23/duI2li+Io+5aOVV/cBdQ3ILxfsIvby7/MpvUyLKAhF
1yak+XByrfRMfEk2vB6DXTD5jIxX+v9xdl7LbSvRtv0iVCGHV2aKIqloyX5BOQKNjEYjfv0d8Ll1
y6JU4t3ndW/bIEKnteYcExGOZkj11IxAXj5/1n+Bk5fPmlia+dSpA8C75HNNTTW2GfAnNjTj9JpF
Evm54JjHNmA6BjE939GrsrUIVLT1h8z/xdG9PfTSUAc3lwurlasxl+KW4oG+QgmnKIjrNqK9XlXr
VPboSvIdKkEN+YBVbQg5sX66Pl46ODIUSkVlrbxIVbeoZby1MTELjGmLSLYOgmUXTPkx6LXHMmys
2wodwzaNLXPTRUW0w3U4zOT9kF0H5fmWUG0YB5q1TMjMAysRQnAvw3oXd85IwyvxNsGYavux6t19
I0tt1cj8xqsUStgJ0cOPMBrc1eSVxZKjN5Q8TSt2SeDUXztlY3P3Ih3lh+msDA3/HQmw1A1V6I7L
Ks8hxwbD+Dryka8bv6y+6LiCFxrIib1Z6foa2mqwKWKN7kkLWkRYVfXc2NO1LIT30w8IQ44JpFCR
DmBeLupVHkRGLNPx1GII4LRCnYQirrOhO3Atzuj9tMqnSr4wKKWAgtflBOSUejSCyxTnJHTvpqoJ
F1EQPNXKPbiac//5J2qYH0wHTHXAtGE0OmZwURPqSSTRat2Lz8oui5u+HH0oVDLYtnQGl7FnJXNt
yshBgKCbJAgJJqrI5G3LTzpZfdleGTLvJ8GArA7fYqNgATD352fzT7WkHZJEgAkyj4MMgA4inNlU
mZb8/PyurQ8eMTM8BTfbmuM7LgsjTlJ5Qk9FeLJbTsJz36yYt6IBnIM4w06ejUWxyJsYkQEdfc6i
sftQDJgrIZBTMK7QiPpl3N3FXos9XsQBOkIdO39bBnvyVN17U5PoOwqUuvgKiwBrfpyfKceYj57s
iiMApeZQ5dkfkySWOx2D2M4y8ujFigQ1cokm4gunE/tFOROjAOZFig6VBosb28Pj589iXlbezlEu
KDAKETRYwJ1fftgJMCRfNcV4mtWb+gD8inZjSmoZY+Gl87srhYh3LDR2Z67DZgMwKBV7EiHevuFh
bBplS204DYl4NtgM07okozUe7owu2iQzG1qvKo5YxkGM2sPnN/t+FFNshYuGUImiPG2etxfvxBBE
hLm4p7A/mxiT5TmWVxa3d0U3Vp15osCBwwmHIXwxogyrz10O8+5pBGuJzmj0QwOyAmHoiyLLnQbj
PDJz0x6KnQfQa5zt59HB72txmxipWiK87Ve13VT0eVHKUVmoUf3oxbcpyMqvQR0iifr8qVwMuoAD
JzR4yuugC6mRXhLa6yF3M2m31VPlZdBl3Ihq7pUH/9ElCFmg2Ma+l9DHi3FtW1PRSLuqn4xBiQ13
HW2Vppaf38dHe5s5CshiX8Pm37zsuZhJ0XZhOFknxBTVDnENOkAZ6E+cEXDdQik+yJx6im1nIdYk
c6BOHY7bSg+NP5//kvfzC8UlsmTIdAW1Revi7XfGouD0YMjak5Vl1fPY6wUESlpAfBuzvDAt4iuv
8KML0hvxDJNzNSfeiw/bh1OHorSoT77AUFgAndeZN+J05Tpq/F9cy2f0wzIk04V+ydubi4d2HDu/
qk8dUAxxk3jt85BgEMGKduVKF18NaTEkBvxzpfn//7MauK4mDN3jrsahXeJDHvHJWteiYt7v97kI
XyRHRX0udl1MSBN6LEKczfpU+SQrTiaJRkpDbmkSDk9/LXJnd+nVFKAPr0qYnkktljF3ybm0sCAg
2pZI0Fqz/9X6wvqJ963cGGbqHJNJmfAQQvu7wxqEYt9JSizrDtptp2432lAUXxXKoddkmvCYGVOI
0s6nUqqxdagWDYGI16a19zMnD0gnfNbm1Eq6wsVLp7VMqK1p1ydVEmsaWYr4svF7Nzn2lXf+8YUI
imADZDr65RgG11lPhfTr04RuGs96vBBdd2sHQ3vlQh+tRLzzObjXY//MsfLt1xXGyrVRd8lT27r5
uo0xDYcSfQkJwsjxmAW91nqmUIw51dfoHwPr/s+zxN/JivIzP+FdUZ5Q5jEZUqoiBqqQhzgiatuv
y/EApzs56amUV0I/PhhONgkN/9OwpTN08Q5VJSh4SGo+KlPdjZnUkJW0q5/2By+QY5fF7OCyH3wn
oTDbHgBHFDUna76Aw2SxthMgWVgY3Su9tSt7l8vwdd3rWUaHfDxNtli64c8+23FewaHfbAz32gj4
YHV5u1O6CESqgiSLJpedUuYK496xacL74uiFOpYqw8HhKwJhfKmASp6dPJC7EYmWgyOTdsDn380H
7xGjARPjPG+wcbt4j64nE4UZczhFSXTbjvrXydJ2//kS3rwbIMmVyAp602/HRmMx3uLRGE7w1Jda
my8ca/P5FS5zhefJndUDoDmdr/lSF2tkziYcsJjVnLClZXd1Z0lMgaW16oNyWNZFDXXRTeRTwM/Y
1nVlLavM6FaIzDIYmgPuaRNxoIz9Yv35D/tgZqYnQLN0FjXYoFTf3joUglqDhNycksLfBzbt4jyS
CqVWSW8qFGtlSciJQ3FlY/zBsPEshiabcbao74oig4pDhCitOmXemC8GrTmgMccaEjlXHvwHWwUu
RC4NgVTenDz/9v4om0oRG4k6MceF3FbdLcOu+T2VuDaQ31/5Vj+8LXLY6T5yuKS7/fZqFbpds6wj
dVKRvG8jdW60BzvvHj5/Zx+MCD5Vaj1UeWhzXn5LDDFvMNtGnaymNJ4zTQ8WZRgWX//7VWw2lnN1
0KCqc3Ev0hk9s8kndRJaW+PNtmH7ogf97xeZz/8+JeJZYXMxuM2ATUc/yPaUWclO90q5EsUoVp9f
5KO3wuNiFjGseQRefANwLxrNpp90ihFGzmusp1dfUIxcmUU+mJ/JcqOEMYdCv2eH9zT0EVTK5jRO
ZfLsNzJ78oQGbrR2+dY6bGRea+ZXvu8PvgVK0nxsPjIeGk0Xbyl047iGRtmdUFBlI3XF6Mpn8MHD
4wJz2jeaEt7UxcMjMUtOqjW7k03hVO9+jHhTida+8h18MEzn/CjalFC/6Jxf3EZelVDZ4qA9dej4
14H7M6PStOy1+g6kxn/+GjgAMe3QnCEH6TIDT9Jz9XEZgJ7qghjEq3DujCxs7svc+/n5ld5XZPkS
/t7WrAfwL29qEMKAqNn0J9NLX/C+Rx2yIA/0RicfuS2ZIImur9zdRw/y32uab2cg9E5KsdHuTxrr
JmDGG+R3kZ79JRt+fncfFNMoXSEy4o0RM/FOb0NGbNl5eTyctDgZdoNSwzpOPH9+mvGz7HMTYGEJ
1WzaZqlw7msXU0ObReOup2B7ZT35YBnzaUPyjMknMZgc3962XmikDBJteJJ6s82aAKifJANBuAEq
i4qwSpghpjUa/4vPlgIKC7v+P1rTt5eto15HeO33J+WUISFkQA/oaQml30jif69EPnz0aucVmn4N
3TSOC28vhrrZ1QpD9Sf8BtGNUvgSuKV0J6X+q23xonz+ft/PLG+LkxeXK4Oi5BRUw2TsRLywium5
Sfzqv0/NLGJIEuYRSe77PIT+OfNapenEmQL6UHs9aJQtBIOrMxhtHv6Vi6ofgSHsvEgRpk5yeejF
JRXpJB+pE3KVx6zR9iIBvT21eNG0kZoUacCnwKwWie4uOHMiOLcxGSbhq2jZmDS0VCa2CmbRbkbX
OBttB1TeuHPgHSTNrjLM7+h7GGyVeVsWjcCFFG8NrJmxepmLErGTbpvS+zo1xsOQyKOdB0vf7U5i
Ch/G8UsTo7wqx7PZt89xLH/a3rh2u342Rmz6FJ/llC5aq3oYnfyx8MvbRg/XVuXMjLTG7e+SVhSr
sZgQjtw6ESBXXFBEpztjskmi9N6Q0aGDsAJ3nIDHnVFES8G9py5s+qhG5uncJ7Qi8oHfYwwg/n6R
tLE1ynhc+oTZYa3djiL82eoYRsEz03lBuQhnLFbwTwKE/FiCJuohfoHLX/vlTvddGC09Fe9laANk
h93bhnibv5i9IBPJAHhqvHCQedUTcTuHcQvfYJpy7js8hqHQZsYomiIY+PIAgGfmLWTO+JOvJycn
kjOrY21dd3ZHwUpp1k3cLPvxi9EDAdYSUAnYKN1QvBR+tHXFuOGhoth3abxXS9LGKBlA1gmrh2BS
N21ubDqcFInt7Gqtwmz0gj7yS2Vmu5CQvpizleKR6Z22mys+hl2R8hc8FviIKaX2lrVTBn4Pb/pm
Y8ldqMR4Uep3pRX7YtTpXhUbx/pVdRZdofBWG8DpyfGlCKFTNXjVc21RxM2TRFo6uR6ybGAGvBTB
Z4hXZqkZ6RqyxqKh9RKAWl8EoXsQdr6P4gkYcPitjSFoJWlHoipSaFNuQive6RKyQk18JxKR+7yt
bqI8PEaZsZygZRf5mQe/bMNmZZbfAkAIk9KfzTJrwJ14f9JxgvRSfK2rGQfqLOyKajWSwhPYnTtj
SjiDuPaveHA3epE8+jhbF27lLLD+3cCgISgbe54/p8vJLYWZhdMMZ+V3T5OfkHzY7/vQgVLmPMeZ
e4IUeBf404OmOOd03dr3RvAQ7bMj7XNfh9iW5attFytdV8D4cr5WDwBQQWIG5R6FSRtbtxGoG1/U
j0bood6k10d1e75sL1edU510kW8S6kpuWR3KdlxpsjhxUv5DJNj8NxLUvxFgMjRwGyfT9sjiVq3P
k9DhLC2k6X1rZQT7vQh2nWpXoRfCj9YswAAxJzgq6nFWzNSLr64BpzROdml/O/WgCIwU+T+xk149
bqjZ/rKBd0oTVMvoLCkA3bqDMlZZaGPU0vPN3L3MJ+hzKN78aNdZ9Xnyi6fQ8G7JPz9Vxog7DTqK
HkPCH/kqImMpG385n1zGjH+j0ZfsO+9x86wtuwGuARqSh9GI5FzyF1HpLmh47lsplqruFq1fL10w
WKEy/vLOeKirqAK26e39yrvFQof3ysEdhMsejTJtnRvhNes6c3eFjY061u8zOZzMNnaWqLRe51Gv
cxz3OKuiqAJ7/c2ZPZ3usU/E1iktd2t3ug8db3iUYbIrNBcWtvtFdfDK6/q55WyA3jzHI+gDc5OV
vtKl+dXF1pZU45pM0WUl8EgG89ym+auWlCnASBV+z4oOAww8fI5pi8nMdWnock6h3v+jLAyYZu3O
cK2bNgGSAfkhN9OV10bLiR0BnNXbKJMAODOLaJ8hObmBXM7Tn6tEu0ozHf5nUumLLjTuQjUtnTkI
tzGd7xMwLx0jPWkQ5bSwmxB0XFD9ot2B4cMpsRmO9Wvs4RCa56m8SXZOmayzqD6wbwFYBxTD1/f0
+KAy59VeIXlqFOYqi+TnhYMiIZfdfrJamImWmJhg6+9ZQcgRNLnfURp8F7ImMrT8AQTyTrb6M5uM
szJx/gUldD1HA9em2ah3exuPYTyNTxEUDYBXI6deZeirsXfSQ6BP2jKAhn4zeD1d9abISySgjruF
YMOIG9ycjLwxdAFaMniVY1tPemI5K71E5ccRFxDFOKlqU3u0DLWgPTa2/xiV0LFjzZ9eE0Oy06PY
QTHBbyY9IwjHz/+UZZ0dhKnEky0IEmgxPi10JJ1YybxqYu114IPxYVAYCbrkmXWtXaveqQikCf1D
qjfuLZfoVogg5K0jAZh68Mckvg99iLYkONRf7Iz2NBHX02qCj33Tt5l6dtOm/4X6H9aScNL0pkmT
EAsg8XjhVMC+gIZNjEeJA52c0PY7bbxhp9nWsLG6djzEIZhJOLpkGgwDiEsVp09TZ6odDrIhBm1c
PvcSblTa2DNgW/ujD555lJmhGQstmptLleaODwNi48MoLIQIje7tki6CCdWhi1iItq4O8cCk2Vdl
/YJYpHoo10kd6tukw0Lpyyn/SXdRANQwtgEfYy/gLAzpARP7iUAANFL1+MgmlXyBUnDACPrN2FSn
wQzu+iJZMsRuqto8dAbwRopUq9G0t8qhEBU0vzWvxw+po6fijPmn8tsvbJ0JsTFNf60b8Y107R8T
dVTs5CgKB/9PkfQwWKCoFwkZEtneNahzzEEX+EeXde0uZ1tDWNjfKZJsRRA8ahGQwBAaiWaaAx99
B3EF4igtrb0pcfkq4mir0l9rnvhBrSmDT9B+tQeqjcSwg33DctPOCIa6DR6EQJQ+pfKbYZEWpJfn
0jOg0Fo9/Afqe4t2jkMsW/+skNlN0wQKuk2+pIF7k7FWjl3PoQAWa6wbe44tBwTLK2nqSy+Oo7ui
q+64211PeUAzm7toCp8Nb3IPjRYQOjSJnRGVGnku4ZNsfTzKKssAzurayqh89mn10naL9VhUG62t
OLk2unYbEJ+kBuO2FuY9PIdFyuTCmrAeIpsuNxvQeZ0fckwmUENVLdeIsTZ5Re2/Lr2tkdtbKp87
KnTrbNS2TV9uJmvM8JCCFB2JI8u4lxTCVmiRXVNvk7Z8tqb8ZmStjyKG69huxz54CSIkQRw7Rc+P
bbx1hhZyMf+LUy5fpe7ewmnYEjO3LsecnY6z9YJwM/93KgLz1iUfu30XKQxkX6u6XcrUXhth8N2u
Yzgq/rxDm6gJ5G2zEl4pFnbYfRPwdefXW/rIOepm1/m4KbrfEcjM0RH7SjzNm7GG1UhraRaqYdvp
QPlUdOxkSkVbLMoJb7TdF3dSB0CTAMLR/K1estfpffkyec4iNUnki3co629oeI0LGfSvWSv/hH2w
NbLkt1cQhWN1d/y+eV/fm9rKqUjkUS8afyIPxNKMyINhmSsNew5gAnx539Xhbt6NFO1vHaRPGmAM
Jf0EpyxbzQCwCh10Xa9/cEC4qbzgHrDVxtK+sCUgMqtcm479xRxZ74zyj10Od00Q3c2bIqFNB5rw
FvgUs//W2lpKrwdTEkd0h/mx4dCKZ2Jj8VezAYU2DDUrxzvtkcwVR7AJ/Tw81HZN5oD7pyBIykP8
iHFkUXFsSnJAYHHzJRnszawqaF1xE5QzjnXapI16gkNy8P3mRz3Kr01U7Bp86335lGEDWICA2MI6
OGSOfwgQqPr67bzNr7TkR6rT+sIb7UHmgzAqOSawQtuQzELge7hSG8jlnrUOemc3VO2j0zkz7iUM
8r1jkJbjTI+mI89aAH3CKvfzQx8CZ2WBUIpCUkSa+ypma9GDvmLr6OjlCok5iOoAV8LkP8414Wlk
BWuj3yBtYEJNprXA8LHp2/SMZ2JrMn0L+ApDH7OZwFat1KyKChZOVeJMr8x17+dbTHsroTn4sdxT
NKll0xPdBIVl3hLR5tuO6XcjdLeexqdJNEoVrmLf2mih96DLeqdBx4hzJhm3+2N3E8TgcK1ZMJX8
gX2fKu6z6KtfJrBrxhWl/4NOE2E++kXsogQ7V4u9yiLhK8LKuWPX3k3E0rAUzadMRX1YH+UNzetN
BsIoq9XNfAoVWrcd6ho12nAOShCvTK0VQ8JmHi45fBTmnKUkTqrIdllnPpXGcB8TMLPop+E8utqv
z+sAxvsylufM6e7EB5pzyfnijN5SSTNykU4I86lrVE+YLN3mTxbKncH3yqHd1iAb8QolMDiGlDuJ
+Shfq70P9j0DeZGAuJC9s/z8h72vTHou7T0DxynVafdSb1jkXjvpQz+dYO3NrEDG0LXy9PuyErXI
OZhxbpmiGbm4dZJ1csK1gvEUqQwP+I//udmx9LezCVXq2ZUy1vsSz3w9ZPzIttn/6Bc1l2qy4wb9
Mrq7GR2397pvPGynv2IH+ujB/XuV+Vf8U3Rx8UApD+/9qWB6NvvjXNKdx+F/fz0Y3NC/UNsnN/ii
pNuHuVmkdj+cQBnb+ylTyzjT0m3FRnT/+ZX+Ctje1ncQnZDAPTeyaHBftnpTI2V/4kbDqUc5IW12
t8ZjHOU7EtxW8/HYkuCZg9M8yGzD3LicA8r87MX3tldDIWDFkd2Vwtb76hluK4sBw9DRKddd3H1n
mpNTFBNM3UBADFZOWP42OsJGPr/1D14lJxpr1niR6Ot4F+VeCwxuUYfwybqoc/a5F1U3OGLJmjOj
a03SD8bCv9PAXyXYP19NSNQmMO1sOvVmBJjI9+0vnjKKcxFl8Z6AwfAIIqljFtSdK43v91dGVkSJ
mbRrzPbGpfI+TlIKKuC72FcHyX0zyvgYO5b4AtS5u+0m6cyFpPKmjabiy+eP931Lh0mbdh4Plurh
u5KrWYsB2JzWHb0x/u6RxxHp6jc0YIC5fYawYGz+8/skQn5O86XA69JDuqhjpw5RSsp02qM/LJDs
pf3iqmTv/XTOJXxUUzTVMX5fTpue1jUDAPDu/14i5OBJnQdqkVyg1OuuBbF+9AhnvAQdcGsWXF70
j7ysjgbcbf2x9Uoi15r7om0e7bC9zSx/67Jn+/yNvR93PDrDQohGwRcr3+UD9BNYka7fHaseodFo
Pjmjfi0J/QMtDRdhhrZxtKBpuTT42PCTinpI+2PWmtXGiJx8P7YgrkDihIfc8BLKvwX5qUY24+Jk
/OrXTbn5/Ebfj/z5G8HbwEmKZfCyPauZgeYQ99IfpyhOz4GTVt+QH0zHKBiGK/PrB5eaI33/6pRp
Al6Ov0oGhdZlGk4baglUhv4/PsoPXhujjAYm3APkspfaFhXB/nZzNRzt9keYP0x0HD5/XO9X1nkY
/78LOBdyFkkmMUzC+QLkSdISi1cYIK6OrQ9mKh9Fw+zoZE72L4kgoikmkZlhD2R4/AZW79YWSlvW
lpctSWn43cT4jkXmf/v83j4Y0W+uOr+/f2ZmJ4h0EXmksPTOxqfDtlD6rVe6yzGh9KI1MGuDr5Bs
rkxVHwzsN1e9GNilW3ie8rX+qCENyNr4YHvZgzYd0fpjFC2+f36P7qWFGT8J8lJWOVS1KHUutxPE
V7e9RwTt0czT4GEk5/NgjKhrgybTIL1Ia2n0kbsfzZBtd2AO7RbQY3Tqfd+6gQMnVrTlxm0YaHa7
yEwn3PdVhPuik6bcNa41imXeVRZG5faH9H316BUa5/jBN9LDBLXxSSuqYWWpbvjp52P4ahWq+JEl
UJTCgguhrSVhcyqS6YyVvz3VBir51JFg0XATbwQ4MBCFMdFHXgfQa2o7jpAw+CK7zziwU6D2hhTp
Xa75cjEUxsS+jHaR2QXdebDi+tlRU3PD77TPlgbFZQypb8dtQXSNUhgNA7/bdYYi9BGaFMiJzI2W
dl/XT5+/Bbb871ppgc98g5TdxQv3zkmuDxQ+Yi3pjrnlAVQ2Od2gYl9I2XyPIA6m7PbpHC57q1w3
rbfXfMXxenipPBKhw/QO8gVBFpQH9aiiwgaaPNYs6jQAc3DpawR2VTsbk7Gc9D+2Oz12rcHm3iHc
Ihx2PhuqRV9a67I1XgeE99QAuo3vlL8alX4vQDvILnmIE3fvzak9bbahmnUo8XZNA7Giyu+XIpsO
mqf/gki4zWvQlm69qhyaRMJuXyZhfetHoh5IygbFGwMNwGDzAjbrBoorLZoIdK/dPAQG3YA2ERzL
PfNnNpS7Vvj3cyJAPsWP7QAhxsad7BP1CnD0NMXxZl70VFAdJ8Tg1FSACXpR883s3Zoqsv3AHfLn
K2fDHHgzjm6FS0t/1WXyYvWNIG7UfYj7BiBfHm0iI3wa7Wmlu70L/E085nl7rpz4ZZKFYrxbX5qU
gFowGdR7Q0EOK2DV1SCSXxMVCUfpdy7oB0nFOrOztVdm+8ivfjZ1+tql3otWZECUJ7XFRLweM/sw
6ckO09xNhcyRnDBt39uEVyeoSBdeErjLOVbOt9OviLWrBRy/tZgGmK2WR8RHGYJ+1cTBlfph4gRH
2ZhIG5sU0rKxtyXa6kXQQfnyrWrpUdFfzP+YVThz+DFH9VTkt6UjMBVr/YNqyE+w49XAmrcIfZzl
KrHXQ4tYraCYvRCRfkYpD+T01Tx3BmRBlQuy5tgqbIVFwGdsqnDlCNWeCyepH+oGMDDetLLHdFDE
a5EQzWXJstvQgPW3WqnL3WQWwUqj1pBSinLN377IhrOnKRSCkUwgSfMEb/qhuAlr/LXA26DKy1iH
IZLVx7RMV1ma/MlER3ShDBeBn7QPZWZfA5/8tRP8c/zB0YCcFhmGE0CzAB12MRN75JO6U1VYj6Oq
dPpVpfgRGA1NhNDE7QRvuatfB502UFSPc3ovvM3JyXehYw/QWSz47IHZDAfaDs2tdPp0m/OFzqmf
kdpLsPm3GRrdY+cKeU6i2t+4QsU7iz0zbdlW8C3ZpXGf5o22/Xy2uVizuS8U6gY0GXaPSJwu9TOx
bed88JX+5DV9vQev9d136OO6btvFy84yAR1/fsEPdiFonKB+IxPAnHq5r6vhyWa2VnVH2Rj+Y6IJ
4mbT5L/bwwPOYB5iJ2R1OEPn5fyf5bo0NaOMlNEdG93qzhLg4AaqZP6L0F3zJkB4+/t/cVf4fG1U
13wg3sXn0ZmxVeZU3o+ToLkSsRtZ153939VvAco3CzUinhQMqBd3FZRRPKpiVMfeoEskI6Aeo2zj
5wGA4WufpNQiaxVdubX3O3FqJPgKZmUnwr53W9PCkJlup7l77DC+dlF4lwnIf0Rr0W0tvWAVDPVT
MdKm60xOVMIChPr5w31fe5h/QfDX/+RCXrpUMDb4A3VjqpyjZ7GM0PkmQ9LR6CwURfUzrZIhWTl5
5u+8ib5KSEEQwDoSgmGZDA7O0TDM7viyvTtpJZB3R3L9KltUV05F77VafM2cU4BCYQObiyRvvzkR
lCSAwcU7dlqMtCSK/vTM8R3Ie7M0Nr3pluRgDTRx836fBrm2UhqRLFU/XKuocW643EHMP2XWxSHn
xhB3KcYZ0GeWyPLhJ1Idp3tnwL3Jf+fKWEYBOx4Z3ButrFZDaW4t0TynXfnLlT3kYAqOnWjWepOs
POFrZN25wdLtuteEHfCy1mS7yr3uRvdGiaGYuqvsNBIlk/DgDpG7oIJ5zCr9XNrDgz7mah0NTbDI
7OZbbrLgevSpV2ZRbrt4YrMIPWQRZORQkZxLbIZTHaphIEglSllJsnpl9OmfIiO406zHb0E3GRuZ
ksoXhWm/jAFAbG1Lg6UqOcRXyovW9aCz4LrVWqfpEbrkKGod4W0AgeLYChdO3ZCLEClvZSUGFZb2
KHuLMpZzk3nOD0J/jL09kpvYBHa8ofhcLSwtevK69JeW6T+Czn6w/OlmDIEsCmftePI5Crp4r5oO
cPmYksret3yTbDH7qTxDCvlWCImYIkufaD6wj9DRd9AuJR5PJd6KeIMtISR72OMnvzL3odkufQel
dsWvliZhfyKZtvrUkPGsBfvBzg66q31PfJvQqeKnRxdF1PaRY+N3gNVs2iz/CG4phENe0s33zxjF
7ojiOAG9f4WDJxZ9nj564XBXK287jN4Oi9CBfMlVJ+onUL4nx88eSmdaBkVxqzsZtPnsEPnR3HYz
tr6erJ2Chcn3nzrL2lu9eHSi8WcQOnvocntmRoJ8g+dEm7q1awRi60cpsDcM4GlZ7ZIwPPnugJaJ
zNvOfaoyl02FLuOVnkD1DqtbpYGO8Whz8oGhBkn8dlt3yoW2rKZFKcZh69BcSw1kQlUQpKvcLo9t
QUS0COWVRfFyKLMqsnRYtu5SU0Wd/bdc/8/ykZJVqVdeNz5lolh4tClgaYDt2dSOn9B+1ZcCEga5
GZU700rD9CVI4itHv4uCwPwTKD6YODo45GKkvShuRpaf9wiD42elbxy9n4Nzz/UEuPrzufX9+o+s
1J7FjnP5iK3A20mLQGt9dDFDPFFhWSUspOAjH0ILwHhjt1du6eJcwy3hDSA4K6BczVb1clEORxgl
IF3qp8EkdFCtwhaEZRuvVP7NSiDaBNfklYb37tgO4RH7N7fIrAy/5+L23Jp2fZST8lRFEYahznmQ
o6N/sY2G/lBCCGKYtsmun4lcdqOrlSHD8ruTucarFnXjWji2vZsgPJwGNsZLVy/RCzYO8fQ4UglC
Ju5lxGp9ziOX8+KoRfhMxh6Gr8gszp2d/RKGOkK7vBWbKR+T52yMu69RW4Bd74YgPqcdJCZ0V+kg
d9GkEczV1sNjSNrAsnKYf5Xed3cRTsxjR5QeFVEWwQK52ypGPrhhIYwOjQz1jSHLeO8CPKB57yMA
invhxguznfy1WYaVuyShKmMgTj0IKZYlgrKsaFzw9f+yElGuKegXt2XTxnvk43g4rIneq2MUIMro
MYFXs8CY6xNgdTFtSYupMNX0yV0mgZakAIy3dTbIDVW04mAkYXWf+oDVk67pv3AYY46uEfW1cNtv
tKnKVgnNSbWoCZ3YovD4PWeQx+jIDH04k8+3VBigUAFYCzNKprspmHyo5HaxtRrT3rvTyGOxOP+y
4MIKJz3pUANSuy+7vn7M8t5/KX13erUqn3RQcnTuc2E1x8jgFWRu6/2Bu5c8qKzVEFpC54lqEsXY
SiU36aR5nH3UUNz1nXT2soEK6oJMotWNlIUsh5iQRZUg/QDNPUpW09ppxMEvo796mmEPQ6gjPDXr
WffUcI4mEqXLOTwOVHWGZi0xNzSAy51tjrFC7DiN91qc6Q+xYQzUL5U4jFkZ0SD1/L3Ki5oSmk++
HYZt0MzoLorIGG4c344PJDz1iOm8dDvWqXYT4XpfFk6lFlNdE6ZEzit/DRpnXXQ6kXWdeePanHTd
OB1+uKGVnos+B6Et0/zg15a+DjwptoJdMyWCjrOKdPOVjd14U5HWtq3twVwRu8i+pfWdvd7yqwi7
QTpSUngp0E+uVTiNyyHIx22fKbQnWim2mjsZdHWdKxrt92OaHT1TybwFZvxdTiO96E2rIakBaQq1
CuGrH65V80qHCblZXEr8LXqWbewatUSLR331+Yz5ngaFQ8O0MKwyh7Hbv7x+FzhDRjkwOmMjbe/q
qEt2w/yAIirZO5wBaM6or6FT6Z0tISPFKibsZ+H6ebkUQyOI2UpIjgoTG/+ZDqtkJP7uyk+8WDxm
NieOLN+ifgT+B0ff21ndcQE+xqn5fzg7j+U2smQNP1FFlDdbFCxBC1CkpE2FKFPe+3r6+yW6Fy1Q
IcbciZ5WiwbHpTd/MmUxLBhjEDF3DGwCL7yZU5Q2E4hDtDAjOrMuvGkdCmtlhnxra9Ha1ADn7tIP
NnT1ZFQMGC6YGAJfTIyRCqjf90MYyfDKekyfmbWwS6mfGLr5cVBv+rZ/MtVpl+u/BvcDe/z9mqYO
GNHlHw9n8+oOlLDQZiXr3DPosr7afHdLHqGkoNZiDMa0rWoeZVQ+ADjUrm5ewDB/W/UqWZhWdqF2
1OKda4zYjga/vnrISyanvhhesnKC+5pS3OjXAHqtSSzKak9arD/X4/TBjV97be82cpWkyZ1mjNKA
ubbpSN17SNHVjcFcL908Wcw26oobxUugzC9/p7x3x6eXm6waSS8emi7Mq0tf4rBOLHB2KEtBGTGW
tAtuBjcNf6amNj7/fa13D3wxJ0gSkfJSgXm8Iqo6A+nPs6PmeTFPrlvdZMlXi+6T0WG4dHhvFvFN
We7/vqT5u1/1jwWDf08oCHgLkqW/0zEmZx8sbd086xHjzcpXTUk/6tJ6Z3uSfQWsBtkGkBWp/XfH
sp0lMhJbO6davFETbReO2a70lkNFxJpq0jugQjeh2d2VifXat/ZdWA4fUPH1zcoW8B6p8sTnlgjK
78cMzVZJPSPTzjRUjYwk8HLvpjUZVMaKo84YpG2lqZu/X+0FJuy/ETYWBT5HWkcMXVp9rgiWOpZs
LK16PM9jbK47BqqgO1PVR3AyfyFDo4X4HH5ZZcWuVObwETD9+rVrqNDxnGBk4uocLx9Yx396DApz
cARocjdIBMpN/ccRAEfFjBym+p27paHs8WCRB9d/6OQ3cu0sdkssg+osQB20ehMbHwFjXLMTd/Lf
5Y2rjJqLLUJyqa7Orj4cayCnzZpK7WT+34pVwKdBNoPEQP6dCJZ93fWUmmowU59Tnedh8VU7enDA
Rw6W6oM4zrWvcVmGvKOLj0g06RpwLxpg6CkwqnPgZEcGmDy3urqTKYY0631QzvDHpaimon8XPCba
Un9/N+q1y9wo2upch9lrqerHxdW2bsMAsyHTP5BD10LhciyaNOjcpnyBSqnf1wK3lzGculqdc3vo
7rDlmRxTDcXpf+ePS1caub1L8PRKtCZq4Vk9eLbnHGcl7CgQpaeCaP2GmoC97jRbmRUjt1n3qm8Z
7X4MTGYjFm9/38efT0vdzb/buFJwSxSM2sQgo3NCgIcxK/29W9cf0KPc2JUo+O2oV6Jg6IElSyOv
OldhewqVYlMHzClzmschXb4F+kew3X8SPVSEWDYAgqBPqpdw2n+4PG7tmk4wvTrbKbCMQ3FUevVh
tKd4U2Ahbeitf1CTggRbt88bKpGDYJcny+jnVv/y/7jd/+zk6pG1lPxlRtby3DvD2TYoXPTUD3TY
O8sAeiW2cLG5SGi8M4wCgKrrmEqRs5mE3Xqeons1eBRJX4/PMm+zdbybRrdoUNr+/XDXAA0iZ6hv
5H4tIhsUG11xJaOYkA0WcmbImVDdUsb8ww6Y0mkwMe0pyg9attFXDCC08/sB4poZYvX3HfxBnhKC
YBOAwdEFch1AzzW3szP803OdZF+tsruxetoTGOnzgd7QrwKwl5OC1muAHQB4FxGk32VCDiZyPjlR
fc67tGX6whLdekFmHHsri1ah4bbAKBK1DoYJ8ESF8Fpb4TeEk1fdzHnbHScnNn2FiQ2AnBTpinKc
lEJ7q6Jue2ZundkYa9fNwg/47jpAQ3cvURLBcqAU07Wu4+xOw8wAZtI1Z70pZ7wEe14eMsao7ew5
TvYgW5WHgZTLNqTK74OX+dPSTMADnIlaMDBCri7MCQK9ZEZhe07GtttmFOhv7axNKbVxgy/xUIT3
9D3ToFUH80e5vT9INMa8YHWI9gOM6GrpbAKFQXWMDmTs0PYNpdwVof4RJtR7hUQkCh166eIGRfqK
9GM9Y9yVFbaINAKiXvlGWCYiCpY8kfn8358Rmc//SBUx5PzaklLrXg/bKekgPqPdBErd0MTolqve
TqeNjqvPsFQ7ujN1uon+zl9/kKRY/oAQk3YAw5ek0e90z8zzvhniojursc401HYFK4/JXTGBxBm+
GBC1Rs4UQ0op31ztZYg+Gkx0nSuC88T3EMgyyNh4l61qCvoEtKnszmWvn3qm5SxxfWD0xIYhlLSr
tmRAsNQKZZPW5TemYx2ViBkiHaNsU5P5ZmBmMyzJ0pr/2fZhWwgd8LmAr3iHIdEUPeODXbYVL4zo
jOkIxRklbOIqx6xUPxC07ykaPma+po1GI9Vz7f6XrcL8rqppzkXRO4/xoFrPgIDUr39/7PfC1EBL
gy9DPMQz7Wtpbmal2zNhIjtrQM/7tRYm+8zt0r1DwewH0uE997AU0hTLB9wPUmy/k1U+amnfj2N2
1hmc1kY3QcJIwRkd0scfmFnvTQ9ZgXEh5I+xHq9t1LmiWy5s5+xcVMtuqvR9Zn+lA3Q9lswGc/XD
36/wvdST1WicQtpyjddm6gJ6Y6zabXYOHQa5O/aJURmPjtcwLpqheSGDQFPlo9T4+xNecv3EiCg4
5FKvjCvgIqKWom364jPvyZy0ihr7e9JSVHR17rFv3A/e7hoZAI78fUGh1v9YV12qJIaiR6D0GE5P
N/gwM7uPMkczSO+AU/bxhddU+rwizHBwkzjZlgUDeP9+0+8pCLggEPQpcqBqGgjf3zdhVlMHwq/l
nXSPDI4RfcPg6TuSYk6bfKD83/MFSxnwHT488uedP7BM2WBFY3BKwvwtwiekwvRnypjqv5/oD3Yc
64C5I5OlgMK/1lvIrpGJBG5wUgC6ak3GOlob11tuwyneGtGCUVUvvkt6AdSCvy8tyup3+1xWJqtC
HARtfcm6/OdF7UyrpkpIyDbobY4PLv11jhsdon5c1d63IUpuI+Wj2SF/vFaCvlJgiiy9dlJnYgGO
2kFG3hD0PsVRe09PnxxBv/4fT0cEj6dDeVJ5DKavbOQ/p6vyGvCDebFPtfMaeyP97nXBTJmcXulG
emjdG0elTqxqh48A4d4dkZUJ2KKxSTlajHn7feWxatViyjL7ZNTtKeo986yFzMzsg+4jV/w98QDQ
TDEJ0+QEt+sd8TjVOFjL2BsnQatItUye0XQeQ3U+Ig4qzfo5F+5Kr+oPpME7iWdSjcOK2AjUIIPx
//sRLZo2G8UpjFMNjKnhlmu9SR8pI/xcF+anuchfq3F5+/t7vovJMoyJ6iwELfWUMjPoyvYKHQr9
1CEEZDv9ancmEAkUkbjNrjO1I4VBBpi4ZkXzftoz5v5NZfI9YZ6xeatm9QPSulbMshNCh3TrCFA0
f/n99IMRuUFZkZPSDYKv+bILGuv8wWlFkv2XOS9rYM3i42nUzV8rf9utQdfO3OIpHD4F8xPd9HFC
52Z2QuJR+7sjfMRs3CcJWn2wsv7HlTmcBPsRtlcyNs1KK3cq7rm2jixW92R3P6daCMTD3WLpvtqF
e4vQmZ4AScJgxb8v/4e7RbJL6sMw6KC7lg/MRMltXTDhhiDd9bH51Fb1y9+XoKfqeswTYG2glqKt
mbOJqUlG7/cnHO0lS+bWKJ+yKFwzLsAfBtcvmf/I9MLbwosOac7A1dJ7pHL7yMD0ta6VNMWOP5rF
fLDK+S1u8tsCCIvM+1HyR280a1AJ14uBi5O3vyy92lVxsKWy/cWMo0OrFw86mG1aFRSrZGqY7Rg/
trVB6Yw3PVJJ99NL61Paeas2IsPbjIdAYGKy8jYGWN+Yi81lQ8RotNjcBq6U4Pb+XERkQjz7BMM/
hxSneAwo4/b25CjppAK7n0aL+qZQsi9hU0lv/6NhTWcnAjtoAebYMWgldcf0Th0yZ2c3TbmKSL/O
Yb6bzPncqt52iNzPSRp8MpdxDU7oNonadd6aALd0G5daF2o8N2kV7NtK9ZW6PDVJ9pZV48aKosxX
9OKOhO7XQW9eMy066DBllVUPkTPv2lzbjMS+0BL3MRYF406rdZSVD06afzHj+DFxjfWQm0D3mxUD
2YvR19LwEXcBWIbpXAX5M/Msj41OsS0//mCUzomx6jfDYu7McF7bY/Nq2JHCN62Bm7R8JXUf1KLZ
WtLgpgDN4JiMjba7ZmPmy5dOT2+7sTw7BricJMBu+c5EGYUDXvd4DlGGVjHsQ9s4VPb4adSqW/A+
KH4xmx1zVEn7D18Tl+bqhbjFrk00X09U9PZ8P1FJ05XtS5owoDbmhUOLWM2Ub8eYhHMPltLkvaYg
J6yBgn5qKRRmht6THlif1Ui7od5s02ixz4iDO4UW6lENQQuZXpeuPDKGI1kFlbm26Osk3UcOtz+6
6fyjrZStnoGnNPSHJunv0CFHM28fJ2DzpQCmYYRfQqNwKrkrpIsGsLo8mmIzMyZwjkPUHyFss9Op
ep5oAGEWB1jggd+PDplmGomtbleWJEsrcAYmwBBip/tSZNqdw1Bxx6k2KKwGpCMrWOURlVQuoy7m
/vtsVj9wn7/aTrGuA/3zVOe/tCLdR6PzYwGNYJYx35NXHJIOIIOmiw+Dbt5V5PmsyFm3SfBM1vYx
beyNZkyfKGh+Ll3Hz5ZxxaRpSKG+JfG+a8bqUJbd1mndzzXXWXZ5uhrG5lPaB5uJOiOfEYs+099v
3IXG7lmhCprabmXkhhv70aMjYE0lyj6rxy99mzjZin1v7YSiIdNF6NPJP2jUW9f2c27STxgnTzNz
qoLK2FHgP6xHJxk31Dl3FkA4oXYuk7TytZhC4NL7ijgPS/BCBnBSMm9Ozk5VUPWs1KDWRI/KrA57
NfbqVT7mN2U/bfOs/6Lq5Z0cssmZU1XpPhg2N7jjOpD4ko6MlrdRmQ4TUeWVMtPUEupMH6/v6xoO
z9iwE2yylFq32luXEVBIE+m1rCM+ByoChqURjAfm9YD+5GwQ9VE4++DBHA3rqaVnHjqo3GatVz9B
PfK7IXhqGJ4b6sEdQ+jbtN8F6b2hMBc1d+/5T5GlBmyuD8tGGSNfn+rNBJZSFbRH2WxISwYtvSvL
fqmbeqt5A9guylYoorPDo+V9aTVzbTvJd05YBsANQD9p/0SkZMdWVKSeUlPgPusMmN+aykChXfV9
Vubbzo3XqZVunC55VosYmGa6q1VdfSyZ41Tb6San7SFlLFoeVNusNbdR8FmhPaKJij0TdecaaKJy
fkoTc9WH07bt9wELJSVjwappqzc/Cku7W+YfSxbfuBalM0a9z6i21HgGcmlyq7r1pGSHgtDMoEqa
GKCeOfCNJVlngDgkCaFvajNK5RdAZ75cJ2dMrdmP25piO6DM4ZewBx6k39uts3IHWsRHdz0RLOOR
hUsHOt7VAgATomiOEX7qiu4ut4Njy6D1rmeak/aWBBG2pkXSINpSUuw34S+wDvAfOKvMk+UW5Q/G
u1CngszTKbwMZ/6PBLJT4Eec4QR8zS5GCVmxI8aUbFdta8p7XscUsC57PDjZd42vBBPBoSDfFnro
N3p6TkANsYn88Tvda6t2G1NV/ZILURLGoZPC70zH17uXsU380DmZirrn0uRVBzoSOLei5Gtvtjfc
DJan303tWg2VJ0sJ7kWG1wPSy6OCyXpCE2/CSNmGFubR7DCJNKJAttN2cketYgsBUz7hG+3PnB4f
QzXoZlLXNoqszSgdsnwrLNdB9p1BJxw6vLWltwKaUdz5FBZnnV+Q46hU9s6O16+KorlDt6+dunmh
tYTSzzclrpAOqfl9bKmjadNp3bYAzUX1wUzSvXzIwCyebqunIP4sb0m0rJrZOFaTcyzTU8o4viV3
Vq2S+WQeuZfqO0y5JpzQC9K43zXayhj1W0r7KPpx1sKdDmO/1NS9aeDNNMsPbssvhgzcdVB11i0t
uE+ZotzQqQ/Cl7suQV8Il3IdTZFvJeP2wpsiOJQXNnSR8BxZ1FKPBdTP3VrEiioKQd83SIVe+6Sn
OXAeqW9i9XGYsqWzsR+eax24F8ZlF32/mpOnEGbl3YWTW8PcDwBaOlN0FGpNoHH4+FgFE5g2FG6A
vTZP+bNSd8e813ZaVK21oAOzg3PUW0DED0mZMLY7uwjLIuwpVEOGsitnASVKBwAXrKcqPXnR9xHc
DbtofL4q3K05PcM4o3UFeBGU2Fr5Oi8ooWp0Jpfciszrwn5nuspW42E1JfzOTrbD/OCNJKj7by4s
IHtRqAnV2I9ciZEa30ll34j0zL0fuUb5i5sdMvuHY7sH+Xh7qvdeqW8GfpqmN1/TQsz05EZnN0Fo
3QrHOVn1XeM2iDashSLtYNxocfONtYmq2jCV/FQx27fG+LNNop2t9HRYVfZRy9wnNt/VDbMBS38I
v80mFQVU3QgFL4u6spPUp7GV7ILph5WgQzkPnc0gLyiOQTPo0jsVAlFH1GM+rjk+Tinj0lh0Qf/B
KmMHsNesiUhauvmgJ82Wob4x0DvRYc6pFI7Tf0xcOWrTOp8H7VNd2Gs9qm81OK1WdyAoPkxL+KZz
GvaTaSchUMO+a8dqk3SvzHr1ZfXKyR5z09uIjDOG6iZRDQZVtUe5HBjdr3XADXlKuQ5bS+4aU/fN
yV0pfe9TzXehbWHatkSHTrqfF/Yz16PU4WGJKOzTB8oSvfiBIV97WoGeab7ammW0CVWFMFkMvFVS
/lSXVwQLV55TbE5LI5kq0/0m7BGjAeTeICgNp9JGCpuLtRKx41iYN2FFpJlnVEBQAJOJYHPKmJ58
/CTnsToMF6P4JT9ZufMvS4uODKegUjP/3Pf1LQDm+9pkgTSjejtnfJycOd+EvXdXew94fQ9RT64p
j46WETxaILGt56x/1CPzFZAEEPHa4G72esrXSwuwDe9XNZQ0zg7h56ocX0WPK934SooZyijNs/BR
zESuxSBCZvDsgo+CsbqlfC30k2S8n6GJIe3u8xBQFsfZaTi1iu1s+rbcG02frFFwOcp53iQU5DRK
/tArHthaRIuHcvGp4TvVQf+NOk7Gf7cp9Z51BJbD+NB5ycuYDY+lZ2yGvL6R1d082dArth+r+N5q
l02Jn2IwMlpQ3ARaM99g2Ee+G5ghdnH4I7CVe0edT3UUXZ5TBQKQsWyo43EvVya6x+77t2iyvjBj
9Was+MXeC58Lb37o1OnOcnCZFmaQJ1a/7ylMQRsNT1SsO4Dbtc91mT1BgqeicZhxDXDrSGUX41Yf
wR3Zi6BjYCQ+ggFmZEp4k0r6arprhuB1ZBJS6C0/usDclRrFwgHzofIlp4Jfnb9EQ7BBTezp26AR
vJqPM2M/VZrEzD7aFW2+F44oA2cLMs3ZHau30clvevgVnKb7IKh3Wms8JQnayog+t8irMUvI7BJZ
5RK3iuEcUt37PpbBQ4izOcfRiezlgWLbXWsGX9ORZIhHO25NEYOtVrS6QlKYQdmKMbbApw7nyJp+
ZiHltgZQaQCEsfXG16LsPCRMoynBbwq74QXALto9dP0+H9OjiMtcMb+UiXm2w/pEjub+cjszbYtM
DDdS5UWxhqO+MHdODYx7gyLbwiw/pwyuBcFh1znmjkrb0e9z+5aCaXKp9W4x7G25LPdqY91omD+e
Wp9FVxWu96sGDZDw1tpTkrUZdafERMs32vyAtw0yYxJ+EVLKZnUTQSpTWN7YeXKciifPsFe9Oq9p
D9ouSNuWEFDd6j7gg74LhNoFIyj9ylhVX0xchknvK6rdwuUJ0VpVJz3S1kNyl/ffa/pa4O5+Qtgz
SoJ+F3u218zg3IjAMbBnjXnXLya/n20rJVpJx3z3mmXWthm02xInWqbvKsFKo9YD5TmSSM6QNcUc
XrYjghJbSiXIS9U1HypyWFRvdyeiRHQJCOo7i+LhdHa/JYa2dXhZdbDvglw5kk+593pnl4wTw6o1
ADadjXQ1BFSytw5z5TG95GdmPMDYjVfUtEo4R5QjYTQPggpUrFwA+v0I6TxA1f2iHdQq2nngQqq1
5yNjVvKEckuW8yJCWeku499WaRfvvfReNigfnvISnCCIH23cpyD6rk34+GOyqgbMKEPAV9/G2n3G
cJ+X5LPIWrEqRUtnJzV8EXpQyuTM8XEPxKABEeNOIdgifRr63iTWICbRoisAbeo7YTm+PONDO9IR
7T2wulzohHOkVWuRx02or8Vws8zB78EyaKaDhdOgdS/kxd/cgbYktA63Lchd1tT6Nmybx5/YVFgX
R9Gn+SSjtyGKSvrTWP0Li15MLi47rCn2/5ZGnwG9u8GwVYxhozY/KoowmApOfgrv3SVPWvsVL44S
NL0vonlr/iYXwFnlkgOT2V7cLIPebpTma2T+Ehqtgq9tW614rSOIX+iovZF+Bbl2xYidi2nfye0U
TuoPKqymHcEX3LE5b4lpWDr1kBLJVd9C9ItPSH+DryM/xPhQsfJwtsTCYyjWlnzKasIn5ATsaNGC
LTdENfhtPRWQ8EnYROMFyd6BKTuALahtJQioZt5OIlWOgzteHYqsZwXutP3ZVCfhzCRUd5B9MwMt
qDQratCfYJE+AYgUeDulo5HO7B4w/Odk3psM7fDog8iiz3E37GKUsK7skgy/NsrWhbwD1yZms7Ca
2X8WEZm55rZLlLWcrFHruzGg1kfoNjjKT/KQwqcU0mwn0lSy+YF7mWN7lQcKulf61z9zRGinWVKa
t+DvebzBGDAxqEQmDcWtUt1zJv7d4gsaUIGiuwfXBjsWeyxLQeTrP0FE3J2NgSo8H2idPweAhjIA
cI19BdFX5bTT6WcUuSO+XWojopSXOnCZv5lglZgrxXiAoYQ4xOdq+2xjhO5ePsuATIfmrR6inTCN
zgnFg2z5O7d3cRUTZy93JMJe/k5H51qOnizn0OzvZmCYh5gV8QowsOVDhCdF2EIyslxVUJrRVmIC
AqrmJ7YAD4KC3b2KlYKtuRFS4zW7SN2PlnVERspHWKPqGwQXUibPd/GLrkfbZonuwGP1xRfGzyOg
/Mm2xp28OxchXCX03XA+XPgtIK2HoJ9uDJpRguIF/4cJpAPJaEJborToZUDBb9kmyAd7WepCS9Zx
pkF+zqM7Az81CiJfhI3SPTUdHSBVsr3Y8fbJIluQYC+CyYgGe+tdgq33xtSsWjSSGKWLSE1uv6QZ
zM36tex6tEH05XstblETj99E2LD1IPXAOtR2CViOhIXl+Q3cqtnLnoCWoG+V5kQMM3iYBAymNb4a
LMniGRjb0I/wBH8kvJHIlb5Ojzr2h0hI+Sl5ZflTWLSuRnr9gUEk3FUxIVXfix6j2WAlRo2qFlhO
pezJtqstxIcxCrFzup4UdBNKufwPkWol/llh0Dhov0LU4uaA0+AjLYdSu+dTDdoXStQXX6E80g8g
mWFJ12OEtBCZZ79Ad/S174L+E1JaLo4TsBpeN1M09JVJwM928g3KMxxP8ECSfIoYP81P2egwZKeJ
RYU3DBsQKfOnELmJVhE5qBQvLvgNSnvfm/1BwgjsWnjQVtsD6QcJj+gUm8jnR4a1r1ywAsR5qqjv
mAhh6nuWQfzQOgUs4gmShFFTXA9uUR6+YoQ90lHIXQSsCJC+MjZJ+a3itWugFBbi8uhE9m2Q6ODX
uFLFax5AtAI9VPNFqUCFeh36Iv/lk2jr5wKdzyJncKP5BZ1oQao5fu/R4ClrpfFadT6zF4NuGpsL
jzBPSakYznAnWlpHmeXTiV9lYZaQlWA8c+h2YU1DEIaj7FfoFjlNTIMenGwrgZo6xnPBW+FLLfLO
wCtGfFWqvhGnP1PeqAuSUI2a6OcK+S7KfiqsJxI7mzS1917mHANQUOL2V293eB3BmV7n+wRl3owq
ZjeIyM4EA32K4mxNhxoqDIRC3kSJHL92FuL2hl907T4ez8IyIuEIyMx6s0eUisgZzXEXm55vYLG4
mELZaSnLDV10t4qqrBKSSUoxbWK8QwakiFnUGP2tgYARRha7kYYlIgbdrQuyiNP396UyUDWXK/e6
Pd+o7rwzyb8kHKY0q8cuAro+jOi5BVBNOEsujmfpveSL8Jt8nxqi9Uz5nWVznO5O05YHicspNrRp
bJdU3fASPE+txhvOwpZak6taiI3wMCCQNESirPYnHCaXbwvIRou4mx+qIrvV7Ysg5NKX0AK5OLoV
ky8Pwp0xM96zALRGiXYpYY8oLQ961D1m+BZFkftxoN95VXfRhDw/N1XTIDCLXavvR/ezTkDbix8X
CWRVw7EdIf2c42TfSzSYAc5kMZ24dbGRiTj7KEWx+URSiGpTIvcopKk2y96t4Iae9kMO5WAliWRT
rGVFC42fIKsvzM+I6RE5pgefRX1kZnoQ7iNAd5NitUZquq6J6rFToSp5/Hw+U0wNALh9UCCRDBtj
GrSDAWSIhf2lN95NaGICsjCGIewpRNqNAKjGj2psb+22WFOSuG65X0zGqnK2DN9DEf5yhWnS+UZu
PjbTJ2QLsTxbvym4Oy/Fx0ePNva3fyQ5Rlx2kiOIVhWzXXRWi8WX4bnyomLhFAxYWOJih4ipARjU
2CPCQ+keYXyR+XmCQVYMxOjmFXdvEVVKTddPA8A+nDVL5T0rKtkqbty1nKHEqRDWnOLmwCdRL3pH
XGEy+ydV7cVeE8BP6EfEeqOVqxg0XnkpS89o6qM9ncgMhAImyTMTqm7BctqooJ2r3UuL3QpQI8aO
TXIRpYAt5CWeWKoV4QNvLPYBV6AaeDYc9nL1ylugFJ+WOn2caHIUsa5wsWzBq+sj9phCLBtSMdIW
MIFxJ5+DNcpXdPebvFNAzMnLvouHhNCvCCGJ2TdX8bagkVBMCo2cBjp3J+ZY5kwb0Np8EfGcRSL3
BKUBJTwhjYAp2cghOzP3lXFfpCAcE/iUoCXjTlkyZHptHrV3EnGWq2eXvF8SfS4wksQ4BYuC8pBv
nBdTB1zUSQQteruA7uBOqh7vxOJToSYhRZwuqAfDn3/j5TOn+udi0xyqkT6z3/gFKgHy8ZcKTHTn
wsWQOHQt9oi4WFkQnC9mON20Q+uu8AHTHGSCxN2KjyRGTkVRKxa9mnQXj+giYhA1gTVuepx3NicE
182TxP72Yi0InwEMk2KszttW/yamA/ctAWgxCtwuOjmwZMqccpPQs2m/WPbdQtpOKEZsduy6qEbi
WqVfcsQ6JGnA6DcMC8KewlyL+YS9lSc8jPbGI3IJYgvCjmJdiU2LBatzr6ULuPI3vI+2jMX443ZM
/a7GuJMId0BTNL5v0+NDv8nxl4i0CuXUiTdvweGl8RWli/Wu5jAMcVGFqQcZCFq8T7VUfpNgcHJN
LCjs32AitwZlRVyyqFOJuSbaC0yHSIux44a03KH6xPHiIBdvH/Oki4uj0NmSORsTLDh8KjmFWjk3
wmISI557a5di/6AukR5dbQJIwDYCvCtTikLcFdwn5NKGv8AeP2qJeStOhOgu/JmGxAD0ZODdtxdz
KZS8BraoeMrQrziSdhU/hVG3IsLBeKIXMzfuC8/B/KT7krESrCxWKJ8Jcw/MFRKRAclhgCQjUTKe
Hw2hK6avjubdpFR7oObXovR6cxT3gLk6EtJFMn0dDEpIISGJ/9o9+PrPdqavEHFe6254ZF6s7e1b
G+T0Mv4k5HoxBhi5wL0r81OCOkkHqgPK6Lk1rMeRzLfLmAvZloYHU4t1jYUYIrTBcd4Vyi/xBuWU
Rpft2tS5F3NCzNeMaofFHLfD5Gwo7wNBery4gxZ1NdYTuQJ2pSzNuiSnpNTVjUMyQixy6KgSQwdC
0pxE8ipplN6V1ZfcKG8sa1glgberanVDD/EuoZNZdA4/JYUAclflQL84uJoaYywapbmPMk1iIFyx
KNkitDa9oR0wILPqNSt/2bPnlwjuhfCPiCOYzsLdMo3suEAmtKSS5Js3F68Au0Kw0oRxYDr5srPU
ND0DcUYkhkhEhZOgmBAAqUThD4LQC+3koIlA5L17q+bFA405ezETJooJJtu6lfuqlO8iVZSC8EhG
PFZtf/A8zArwJQqGpBFfnj9cIRflBfUMRaDC4T6tsQCdQqkAC4KEZSgWaR5H9ydergcc3waWdeDA
hRLuesJWmLNYrmw3Mn8JdcvO8eZAkF0ZNjMg25+qnfhFS7wQVaal2E+897+kaxBuhLTyjsAMbmm3
le+LGYQODrpH9sV/uCgjCXLzqRBnMZ8pcP83/BRrL13y0E6EGveiv/g+Ko4N8R/94PhzG0KzE95H
tKnLRxGIfGeEgixidRVGhfBRMBpbMewuUSTtRA3kmq2IsUscRY/xUJ1yL1a42qfAAGIQJw9CoXwU
PzcnNPBf3OqavIHoCVHjMIb8VT5WFBKczVccsfXxosRh51fEUmfjKCaJa/FRZXtmxSESfPYR0AAC
+5Id6ledlux68Bi7EmdiOPG7HfUvjomuxJOhugK79t/DV2lxtPTOd2BJJeRwREAxUnIyXWOzR2lk
xGC6Ef1hKxRmPPPqbABRh17j3xI04TNhJ15WVCYivE9TIKWLrTyCEA33A+bVTkzbFBwauXjcLnlE
JL0ynMyCqULcgRg9cuUos0tMhvOAVLuBITFc5OP5Xu6QDfcOYp6pgEnQqcADIokbjEOUgpjfEeNc
gLlh6/jdNqmY/puF5MO6wBbmgsTJkIw0e3BB4IvHY40dAWWH1KTUCHqnfk65I88BD6d6lZBM/603
vQfDDPyh+EwWvb9QDNQvUpO/S4ri4kPhXmF6YdnTvD6TYkmEMs3hS05dgMQxlvCeTXApVdHuwvKV
ARhIgtwmJ1d+l66EESklFwS4Jgn3LcEg+WNYAnkuMaPF8DTCWyDXfZe5O0IanAmyEKrUnWmPlL2s
qz+nYbyvxmjPBzB8ZN9jzorMn3qdolx7T5X8biFGmzc9qAgJgPNM6HN/dnpwS3hE8pqizUC941GU
PecQxYckE1HvzdkdexebgjiLmtGORtCgLynWeKo9Zw2oRg1JIsxER+GET1AywklUM7/BjhhYtQvj
4oaXUpSd0KPQL69cuI8YFuHy1UWwi3kiAc2ofxIvGbhyYRiRDBLuQJ7UnrpyQpkgIBkriE70+DzK
hajLtOPSRsZHKb1ycR+wJPgRUSjCc+VQ+8X4i76v9TDSu6SH7GEruiIk7mKTExPHq+TZlP4J6doQ
oIuDo1jRcCJ/cCewANwF5Wl8oFwQf5N3gYb5Ll//l+CE2iVxyl+hSgeGA+lFzD9+3rw49+KUioWU
OeatyGfekb2adrXu4rd/Pki2wwdLIo91LSUVohBDDuNaNickYAbG1g4If9MkEJFsQavZzstIFVmf
nmqZxkbBAJRL48lemEYlm18RooCK4RXW6SPB53wBUOz2HxZnFx6mn+o9tREFg+peBfHEI2+ZUHy8
kEb914Y3GmNlp9gr3QtdVCA5UnJNyE2Ilm2KEknvKRmEn2aNQTZUklRQCvcqDMlliSUgV8elSKAL
YS52mWgZTGYiIbClOFULWonPw7REwtWUJ2joP70oJIUuxhXhRqFy1IS84kXYEHcb9Gcokc8Umcop
I+rbhvkmmeJD6pBrVpSVVv1EgfEpVoVPDxnVOXPf/pFhpHDuB/vVIDWHX0yIBFL8mQ5YDyHp/2LL
Ftmo2FyUvu6aEnEJ/yw5MND/R9N5LMfN7FD4iVjFHLaTo3L6vWHJssWc2UxPfz+MfDceSxqSzQ4I
BwdAqbYinVkwcQ1DoIM0mk/iv/fpGTtnDxLFeWiInskJ5O0Hut39A2kSU4kTH6G/aVHC5pEJdEWK
D6a/Ed0p5/KmV8Tul7u2RBPoWkPI0O3+Y9bFucix6GLjrcFhXRAYAghw6ATbdJl73sili5Yscuzr
ewkpiG8uIijoWVN0G3QsNKz7KlJNVkXUIIZANXmbAWKRP8cgA2rH4yLiVPkCWIQHt1TFZSFpIsY+
phIQ6+SFL3p9rXBPUG+ox5W4h+gahLiN9OBVMTz5FzmkG791Og7zdIGOxZ7HWTXhZoh0I21rjffD
85iKKGAtY+oJBf2DbWpH+Er8FgEh92L3CU1GK55FXXM39oA4jGJcMKC0GNdjv2BKq0NhJuuRph7s
AL+48IGwCzGzGY/Ix1DhZDDJAHES7cbcxl7m+DL90BZk2vkiV7EiAYXBBR2QW1XdVpS/XBIQweLo
CZokUCd2SD6VOGr0uLvJLjHsbri4Jttwyh/kkNyM0DI5iAkEmWsl5iaG3Uo2GXuuhcgGiuAh0352
L6/IbryJIyaB8xRa98vc7YWwIk4oL++6nD0mVVRWPx1JKoTWGq8Ymmw7jMC6Oebxnky9m+MjslL+
LtBz27tnBstyigRa1Ko20rWh92tKU4kbLYIPOcJbnEWehwbNT7KK6gDhUULP2Am8mcgCDEoBIz3U
i8R0QmqgIPGQv4qAABOO8C/BCmSYaBlAN0G52CbVPyuc16SX+lpsguYnWMQ5wlViWIiGUmr6AWuV
NuyEm/jiQ+41IlmEPzS5/YVbyNbkYywvbG6WezRexQtRn7wgpqhAjbJZ/6n4nxcX71HsExtTx83G
gyDPvBdyh4tkhtlDi5Xu5Xs/28GxUCm5ubv5/2O2EU3DLpEBY85LKWBmWDQEbAlOVQ1/I9G/xKcT
cEF8NHEHJzBd3kkgMHTPFBey4DhpBIebBDaQOrCAcgfnImdeubOAlFBVymTZdqgHeRsGxDQLNya9
0nFZbshbiRlQxjaFfW9WKOdGvAJABpaSUf6bO4mlCHZUu/q5TD/EYwnINTc48SJmxXoUk4OrGQKX
8S+PE8yGV2TB1yKrMAL5IASm3HIjGiTmSWL9CvPxbc7j28FhTOggR2tuyCRHFuHNvUS+z95L2ppr
fsHuR05woawLyrZ21oYWPEYpDEv3zSeCXEkwfF71zlWHFRIgpeTM0y54nxq5nFVBxkBBZg7ClP4c
CCaG50VmucZX9qmyZ0X1XgWGSGYxG9kLfAWYODPEFPznI4jm9jhWvIksppy7W1gOwc6u+xm9nEl5
PiMW/MDqMFfFL2RXD3ZF7WK6/Az1AZ7MDakTrYjphx6jfXFf/UGgyXS6V96V/8jpIS/5hAQK3XDt
tp/EnykOJttGFowTwEEAdz/YLVoRo0NIPmBXXC4Hn1Lhq0705fBE9Qaxpxg7N8MES4WoxKEaF3NV
2OmOfI6zMi0kL5XOmnthXOnJ8nALZ3j9fdnrNM2lLa41vIsK61UiLKIfASnDFM0iBwpHjrijkIzm
rDqg+UXcCBjFJNiAyhIFY0MKgjSjkLGPb1K1H6GsOuSbj3uu6ZW+qvHZCUNwMypc7ODEIBX/ivec
eXRQqt/FcOVMi7euJusNEzvIKaN2E7IIKKaH5ny0cvqO+umFU+MiSRADcmxkkwCHroMUew6rOrtT
8z3TLUvBgebwiM0vA8YSBjZGYolhy0HhS6wzf0EcS0SrMY9iy/GwwdTvbWQA/5UAQMD78d9In45i
vlv+hBk73ImfxNsLpCa2LuMRMS9iD7GGjSjWGruB/1lOt7EwH5kCyjteVAj90DwIV4KnS31Mah1e
KzM6TbDBROoJwMATb7E15/yjsxz4EajQBrBrCED3UHQC7LdptSPesgz9sUQxCQ4ZF1hxKIUAWumy
X8LqIY86WuzRa8vkHbEt5PgLfizmlImNhFmzlfPEUoDRyioLIus8wjnB62LCkdKpOsouqFprx460
mxwJ5OxkCPyRwBoOkVYRrYoHgt33gg042MILHeJSokPsL5r2kZRwQPxlBo16AVf+70Baajw5/5gY
rBsykckU9S/+vRx5Zkssx3/Hd1DeU0Ocgf0mZ5bv+girEJMEb7yxfBLEi5vChnYsC0uRxDPlvK9e
Xhwi6nYtABa9169aRA3e3W3zJaQCq9fRas9RSSK1+lrScMNjeYbsMvFgABg4a+L4itv2z6z1IX1Q
VXsrxnBO+aSlzi6qdP629vzRmDBWpvxEI4C9eAjMoGzJwJt/mciorDV2Ahc5MA5c+JISTLGB+2Pv
jzgHIqjYHmZoIBc62nm5hETx72btb5jqZznzuK7+kkC0ee2IDVR6fDM6OirnAT6EB4FHbxb0Thwd
eU1eiMUUaSJmNR3nrLS5hSBYHpO4gIRo+/pY0Lq5iMd7zopHXLd2/orEcUAGRacZwM+2hQlg0nLX
f8H3lOUhQCLARqb95idiGR3SXXPp8XY7irEe31UmyTTt71SnDasOMxpiG4MXo4Bj6EG5wLNnLblA
hLNMKDIODTejtwRiFwjudjMiyBxr0dwR2TMMZcs8cVzkkhuYaRzF0uHL3BhVhgcjQr2x1B85BHIh
qivGVBdzR5QOX63SPyW8OA4yOxAB+hxgzArniuEQiOD6m4PE549cl/2IWubLGXV46VItSLS2LEdm
3MLXscxtBivEA7G4Pbzc9eBeKdaE6Bt422EN1nybYBEuP54u7yFDasYXiYBjZ7MnRTrx2rTMUNjM
UfLF7wTONJvxJEwOwTCREKKaYSBhICMf2CcMLOFhwosQB0EC/eKKs4MFNGW9Daz5m5zR7Y3qgnXg
9lsiL5Nrv/W0lqytLwuWhmxIjb7mqKsxfEZ9E/tCjN/YbDIXKAPxhETW0KNgJOom8J5sEUEXGi8/
dCBZckpcwqgGFPY6wN/7UnMroB4m9UTjR/Wlc9y4uxbcPKrIwNG1F4HVRNQzP7aTXoQoxMBv8pyl
5rfcgfwBsnJuuB+CX3QKNYXWI1kQzKCEISdtpMQkSLr/V5A62RXiSwDlc/eMfo6gUWX2VFUR5Lkv
XkBCH9ybLyZ9ecTL5CliyMijiU+LVygxSebc7L0LZ2Qy3ymOTzzsQyw2AdoFQZn7B1lOvVmLp0nS
pDHuNQfbaSDhjEy3+iQ2OnfRvaPezozVam4WOc+uoSrRvUQoTTFbXHBXkY8BUTFZZ5k82ZE/9iNL
0xSnfwEs2f/icXClwFNUZxF/9DaJ5EpJJFdiqGE7buS8L4ErMubn1DFoKgTz2gKmtWFLzoy2RrVw
K2p9CsmCnR/5w7NNUE2wN5lK9rKXPGBgoaa5Wk5z66pdGNyJVdDD9ZGwJSamaM2STppy+jjJo70P
eoq2YqONT0MPMQZMQ19ozIm0RehyBbcTt1WZ4S/haHXWNSFoD6DHc1uvFJyxWYwDfrI2xxvRveHw
RGCJP2NvyyWZ1+9TFIDMhLwyp55gOVPOVyoAsKm6Dwk+M401QAt7RhSSwH5yAfMizqi8kajGRr8T
IctkCrew/fSyUlQ+g7ilNyCduXuQa7Q6sC8st0Te0ulXQfXq+M+kBXtBzNW0EJ1+5vHchybXF7Hx
RE1iUnIzD2CVDzJGV1QZ2Pju7yovHxwsRS3Y2Fl5QaEhXkz2r9yCPflvSHKbn1tIzDb1nK2cPB/3
FdlVMeumQG/lzWAynaNt8uLMR5mD5SP+xkij9Y7MK1At4qUDCwhIgkHQIkbkGXLOb4JGv6sgs4jJ
K9sKZ5CEDsI0dC7GVCARwrj3a+NxnvpnizSBlalz8sVpo+fFh1f0l7YN7kI7/F1mEbFD+Iq0QHog
8v+weAZvReFjqFzVlXLdv7KOk2vV6bOZhO/kJxOannaTPV5FcVZWQI315QOy005EXhoZREjIw6zI
1nOCcb+kybHKU+5LVbhwfLaz+b6hpPKqBuMSdgA13h/x100MSee5x6X1C2MtU2ZT1X9cvAzj291U
3L8I1L7u/N+5l703Wf5Rw3fThuJEDd3/Qvq7mBqdkIscdWjp3b1VLgd90O8osxysJodQpoLmCiuA
BIO2SmB+LA2lk5GOmR9vYRsdsVkFqJKYGUvQ9cUjh8lo/0z6cLHnPifLyjl3DWVwy7dpRqz1s9rl
U0GzkMba1jDUhuEtTERypb/ZzFwdpua9qENxhvPpqXcNmKg+ggSnDQCJU0sK2X6iEsFSVxtxcrSs
pL4vsSa+LnJSVt3XyUPVI+846vbDUMTbm7LGBRY0UfCfNMRhA/pZ3hEeOsJ9KeB49c6xMr8bjQpU
uIf+SNZcAY6caP4TYbDRGR/9ev4voEGuoUNbo+CtV7YfCVkbrTk8EzeVdesJaOPgjOSduUXyCbDv
j85/WWUCY5IyAXozKKgLM5mQSB/mrXVowyx6CSkjoV3qSAuxj948ECFhrzTBLkrjFwohp2J2D/Ry
lfeUqGAyGv/JCemk53L0LQ58AcYUZZ8dOW1FJ0xs9DuSl+U6YSk4XXsaTMKmHY2CaQRVTy9WEmB2
kR2KVxiRBlxZr8UynDl/QhODIMVeWB4b0pvFYhdbQrApkVzN5BwqSe/krOnjIDBHTAMOiW8ObfJU
EBetMEtGX8+losJieBfTTL/dsjt6Rv0pxGS6k0eghNk2JZu2wfLyC3hQnvsVCbOwZvHh14Yq116Q
TBmLPFAOXktceG3aVaSchIFoJXCCAi+uuQhKl8LjVqHVuwLWoPA0VA0ji8EV9XxlqCWNprOSVAuQ
OH4UUptgZgLSC+uCF09xbmwfnLbe0oQqJhGxoH05/ZXZDAF4kmhL7B5Zs4y4iaSsCVFG3FFUMyOV
mLscQEkPkd08EhEZp/mcJ7RzrEesGIdh2c9ZMz3oYKsC4YlZJz7sQlxUdIlGSgiCCQ2ZmfOhhxPQ
jMFWcBmErRwE+iIJn1of6xvhgT0nEVkRdoTje+DQYBlOvKCHbJeliZ1zn0vJb6J3WMRj17zrFA0V
hMlbij8mjTl4ePnbd8NB6DfwOk4RWvlfKKWyg62EA9FCGMMGh0nWi/CJ57Vv+UhKuCJCsKNV9Sod
nmrIPajaXRtB+1jeCUUMkNBio39yF8p2E68Ne1q4u0ZJm2aM97l0E84Dm4GSCdgFcJIbiEQCWyVL
KDCmnazDoZZWK7fA3iy5seToM0WMqB/qL4GwZOLkUxaVGhT3oodHO2Gbgsj11SeczEPXxmccPXbs
oc1uIRU8O+Ep+L1Ot6kyoSUUUdouenU9/6TIdWQyQr/Z2l31wkTqWfbg9+pbM3+rhIWbmmEH5Usw
eBVyymkhz6wvQbKDnFnmOsHDw4I43fAZe/2R+LHMAc9wYGoImNUVJ0Gx5Rm+Eb4bVXnx2/Cv3RQb
r6iLFdTqoxgssikpl0G6QXgY2WKxexCyAXcS/i4f8pM8RV+OfMhPMtNZoZ4WaxJrib0p0yFKGAuE
K2T1+dBbQ9+UhrO/PaYwt/P4EjnsJAaKp5kHLUkntTrZlOxWRk0NvJ0O7cCBPcMtJR/U6sZjFxZk
HgVEGudzl9q7yjlRKkBw67ovH5JQHUMLXg1HNvTns1yh6eSqj+5AauYfpL/du3vZqiENJr3ulm8p
V4EF7SUXIS1gzyWzvKL4Q1mtw6Cq3oR8JFMzjHF7sqJOFikO3YMFEoKINUPaQt9MJ3k5B/xa/q73
5KoWADlMha0LdT2+ZiPpoHgXEGvIVXYjZKfMNFOkEqySWH2xE/7NuGvQnaR+lzm1UHD1HXaEmB7C
zpA1dbPfc1sAfEG77qnD4MTRpl76ZyT7TgQ9SwCndCO58kJUSevuqWvqeOU548MIVUecR3g6DFyw
eFq9bItqud5ces4EozYG79Hp6iupZ1eJXsoOyqd6a2fdThuTPQrGxJly1bZ23HfNB+SvhyPd88Cl
2+wcDuVWAiwJc9l1xx6ZTnsM0eMSRJJTSE0qcX8k+CT6zP9gOKJ4dCJVYjqib4vAQbcP7w5tTSAx
bq2Jp3XBNnLUvTgrYQ18D9zsTxqstnKj3Hgni8Dw2UG94xxdcoG5O+RP2ZO4kyyzeJIMC1EqrBcB
+vhpUJnsaS5DOjMrQkfE8CUsuFbs8xszGztoaIobLYvWr5sOnMo30mex0kdc0JuQ0O/K7hvTHbnq
N94vMcF+lhFvxtI0wROhcy0IOXA4aG+MXgK0ZpFse57DejNcvUrvGQw/hFlD7aCnn1iCods6jvwx
YP0pwW1ncI4HEuvVSPgg2madG6709CoBFrZY5nbbriaowjljQuS3soYY+sxG51a3vFeaK3riEjMU
efXMvfkatMXZBgTDk6qmqRcYY/iF2mJESTs/Scak0QXHpKZlw9R1sPpK8gUhFktPG0Ps9ZFZqsZq
r9jaLZpiaQlQp/4RX+GfTHGc6L9Jf+e9mA1bJwDRfrIKkg4BjN7UXwOXhrXFxBqPHV3kHTXtcabL
Ot22CvwQ8cTFrKGcTAljs2a4YT+WC2BwiAMH7Je6xafNkZFIqsyv2BelZAqD1mW9oshsIWIKomwd
JZsk+4CIz8Yb6wr4jl6VjUHutyBzNekpRCm67HnCYJJDQJuNam3CAUxz7xGucubFbyrzulNQqjNq
wwXh4K0kZVPcSSHOCh08KaBjBAmzHpA2W9cR7PIg2mSj9VRH9QMKWDeGD0qDk6xAr85yKF+M2oRa
NGYQqSFQJcmfmuIUcLxGPEIt2ZJCyWCdVpwlirZ4VY1OHKMaX0ejdapC61W2Q2bBTJsdkj3BSyiN
UVv2Trx3G4GgNZp2yHstXofU9ZBzOmQAfgXdDbpvOFiPce4dWfc3F+kmR0KnwknPIgtUa4zBRSIG
dgHo0g7VMbK7k/IC4nCVdYpM0jYS4ysqeLclpLiK9dD1XrBKegegLgoIxaS+caKVw9UHXp/juXop
LZoqRcn4Ww5z60xQx6J0uMqQpdSOg4tJUh0Z1WzMcraodxThVRbhjC1Ft+tNby9XiuSQhkQ5bPLh
rdemKrEErBGoBbJ7r6tHI0m29myo6xjFf1NqzH4CRzoHO4QKXFn9hjAS3IjQPbVEipzO+OWiJcRx
Ns1E23uT6tfGBHSzNNOVSp33AmqNOa1A0wQNGtETmh4f4VbH64kbbJNpCZ+XIf1WytslTU57tXFr
kH4wTdofFVTeykNUyxUeanKJpMWVSUys0ClcVDpvjtk9zXpB3QGSmNZGMJ313LsfCx+Cs56/WJp/
xBWD6ANElcbZqQd03YR6RCbVGHynZn254eScKn/KdllpwkofYL03h5H0VU+6vUSaH+A5xSd9Kfda
ElLRoUzXhMQfo1rV6zoenoMY0VM65g5nfp/3tFEOzCgDLp+vcaZD4zCyV4po72en2Nkw7tLB5ixi
KF/JLT32bWqtk8QjkZ6YK7A9MpkMeQEmugbUxQOkQvoVnNuGtj3g4xDfiQJTnQLDFeJ2Q5Ue7AGd
JCaQ7RuaJob9jLIGhBZjzh0okDcG3qXpCUhntiQLJNymds135Jfwp+SKth42yTDvvMG8k+geIUMV
RrsFCopICZ20e6GPC+/MwzAXUN9ezHtkoQBjyo12bnCkBvJGaogou3lvU8oBQYvRsNd5ZNoZlIB1
kecDyW7IHjrKrsgMEmlq98tZ3B3Tmh4IKtAO6bIIY6O5genCPl7cnSKLAyTMaINVR1e2uBpuhl/p
OHuh1+mTd6F3zGYBkhPefzcGN6tV8HGJpzsxtWENkgNZAsjXWMflReGnYgPhxTARN6jPpbo5thln
TD4wTOz6vxa+ZjbNwENQ7XEmgTzXdh0dAJ0m2PkStOIdwhBTgqKJ8N2ZW7+7553DJd6ng2msitp5
7NKz9McVtmxQvtmdsYUiV0Ml7DAEGAIyt3Sgu3QdkURnw93tYLprWTTBpbrkd4JbI8go1mEKjzap
o19JhIlOrp//WaPHmDNEvvjVAkqJF7SQYGn9GGMURNqBs+4ikF6wW552Q7Nh4qh0WzXWNZVyJyks
oB/ukTCFCTKGQvOJH7FOQlydnKU28JaExyt7CPcBn/dbKDyiU2XXkpqafIENxXl5xsQMwCBc3lVg
FM8d/sQQOgxb572unjf8xXw6i9Moyr4kkuWiANxw2otSQmEIaF1isy00Ib29u3gX4qRyWvBvtah4
yLTqFM+0vBMpkqmv0GabkL3CWERU8kVIS/zADNcGJSFiDb+eZAzkPFHfphqfB/i/3bdYl+ICi4sr
p0zwPUZAJ+gbBoDfJvHceVmuiwvhYZ63dWzf86ssKA9xrqi25DagulguatbOQRRJNu67g0eYOeYm
aK1fWt7W9PFW57kw31pb7R10ZuFSbkCPXlI9+o1YfhMcou/Uhn7V7Xo02wgwxIp2Dln8Gwv5NujN
e2LOv+gbfe5gLgaOzunXv9FnkObd297pBLwdDfO5R1AvyfhKL+mTipJrVZBSLuPWuvw1ycZHwyNR
l572d5Fq1VPfeWcYYG+cHeoRdcV/Xj5QKdXaeSr5I3bekFApNizINArN/ZgnOy0E0Dejh8jpvuOp
onjbQO3KBIHReYm+Gp3m6FjDbrR8/0EIYF1BmrRrsptqykCYFfUAfVARk3xxLNfr5Icf+WwUq6SZ
qHpv7TSTMi21Ye4my4DD7ZU9LaxC/R557r9mciDxtuaqYw/4brYfAEyeIst8SzVqm5XJqK9iO/S2
vYQQ/OUJd5N6PtB4/cz463UU/aoiB1Yr453pzLYqx+bilV6xKTO2Qe9n4AYa6kc6WftwkhbzTuTu
nA6b2ndOvSLNqW2eqVzxfoMEnXBnLS5JGQXE9Hl+8aj9vPI0rdmoxUTgS523FBFmXcam2sdOuqNw
ib2KnXmiKIw9ncKx0E8jghdAFXorEXDbTI8DKWtry/F2VR0x0gq2tx5yun1Sk8qIzAu/2vpgE5VF
ZJt2zhRVCvZup53MzLz4QXWtuvzDxD1uPJfEZydZDQYNFHHilmx8aDMfELmYYLx211jZR/ksqx54
Ek/XDy9+RQ/hvgzW5liSqAQKPEyQXc3wNAVw9xPrmHGM25LaFi6eLhbrQJWVGivXzYk1ojUWUA+V
u/TfoF/q3BAjV8Pr3M/ANf7BAXAib/vq+9G7O+gUzmmbYmulzT706HhTanetER67sr/M3nKgtwBB
r2C79O0p7hXzFB0tjDcN2BkD5Z7mMocuNgf4IhpstBah68WrzJrPhUudIsd4jnzz7FH8LaaHxLaL
KVpjD2o90eFsJVJZFjIO4JXr0bJB7sygCNrvisiV3ULrVPZ0jLtlN4HRaxwrg2CF5ZfXkHpzPS5E
QXo08TLSVIChK1WeLIMQKmn2nU1Z8CF8rfMLPM6uADfwcBet9glE+drYijjAcEzyilgU5V9WYa9O
juk84W4bET1EbJPyM821IuBs6OzVYWzOkYR251j96uKG+sYk9GJW2ZQVpZpWTYHI8Gik94M4JDTu
bGkUuET9B4zDinKk1OmZ4WsOebsCZDoFMS0Dx/zOcdNvFDtRVVJiJTBj5Pq+IM1Nr+ZLaCz5quzL
v+0YUUeUmfKKVKCB8FXZZrMxbbJarbhbh03gr8tB/c2K4UG2Zj1lj0HtRr+EBS2BqokYK43Am2ej
ThA6sC5784v6Wac0TPeU8SOV08VQxf2STZRPiXEoXPK3uki3UfDGX1Xorw3K31L5y0KAs6/8lw7B
mYRU1OjJUCVlK6trcBmzyM6aPr1EWgo4T40oTD7Dgo0D3VRMs5TqXjkaLZwTCrZbm1L1xMwNzDRD
bUuthsqGxZNrVrepI+NDgH9VkAcRxu6wNq38z6hbtKTn2cVgROvScuXNsnhr8mphArl+hFZQebm5
7lQ0vNctWbNWX1BeougOg+dcDLeCn+jZ7c6tpitVaXZRA4oVYHwBKVOfbbHUPs7qbqtc5yziNVvc
B4k13RaX+AyVvtb52MI8walywvw0Ze28bZMw3gVgDqHdnhSV67YWrv5qMqnkM/eHxfac8zRQdsSb
wy/xJfwpN7ZhZ6pdZQ6vkZ2/ajAlVmNLQ9x5ZEGq0UbvABnEs7Wexug44JnaCyVfpvErUf5DVcG5
bbMS3HYp9bWolEr3r7Lsre6QdB++07D3t+cYbOFhPiQ+jXVT5Y7rZDDIBmvMHoJJuPwJW4sClKCh
yixe5dSPXvmA70Tlh8G/p+FGsA0s9Z3OVUPhEHP0COpr0TahbOJfseVcGkMfCwvS/6inZydpdn4/
HAe65fRDzwJmG8kmmTqO2giyeQM+TI9AX/Ja6xXWCjjg1qT1It1022DS14FGseuD7w0GFSVbu5FA
JIWO6cbURPfeQg2VHIWkt+6RKDoYB7O7a7VuRxsIiKi+MYFq9uYmS4vXvvWLDQ6WbIVdonGTxVfJ
b8e0tP/AIfV2W9gUy/QHn+QdxFdj+FArwOHaJqREDK00Q3sgU4Jnsu32JcJJ55VHSJreHPsre0bx
UlgKNkqTvExxAOBOxbc4se7ydng0Bm27tPUDOT+vWrhspsha+c3w1igL2qq1jZ1SW2kU4lrTZ/Bv
RPPbRcLhBYl4H1X3DXecGuC7HgYS8Wy6R5KJypNIV0667NP1KCCE9ZqNPhRUsgG0LJFoEruzlNyT
zkspLQD1zOTQp531bdRoaUyyqqB8hIqfocTIy+TJa54CCqiS5iUTWMgoXpKtdsohDEU/57Izj0nR
XLWo3iSxdSK6de+G1M2iLBOpiXEF+8gI763gfRyrO0ej96sJMcaxDotfndIWrrzmrkOOdhUCO2DZ
V2xQ4rKPTqBx7ildyDAszOG6pWugLk2wwnOpmvi+12zrtewsONnJtGtyi0RcSnoGbaWTh7/rWrXj
YxmJy8hcZwQeWxokF5RJpha9r0j9N6It9VtfWrrVPXcBfPoOtKPziZJq9Uzdh5FeS6kVb13tGrY5
/gtWUmsfO6p+5tZzZmVIUYKGDa5/TomwaXzmG83CruQz18qHyfhwF/XFOCramHGI1nai7l2mkiye
4t4wAKL0jDIn1toPwm1dq03jQg9vcNoj68uzHqrYWM91/VB0wb6ED816lmaGv4loHMz84mh4Pvgm
ZveQ1/O+CPBBy4+BJznLezdT9op3byhQkXbedaGqqNsOGED0eLGNQznSblWj2Xdn7emaQYcFKllp
FBxMKdO4FOu6fVqK9EDHabrbXpsAS9qjxthupPk6L8/H5NwFqX7fD5hN2kKWGjVXgKZ6fM7CeQv0
8ZA6tPzSSnIPir5bOTpY+Wz/nRtsyIqSUcjEeazO1jBtVeWtW+N1QlJ1TnuZA/qKjvEucoetRj5r
pBnUuaHQrrmcE2vZ1TGdT6eZllv0ih6kDCzVBa1DlhynoT1ltHKQAXZBYm91rdoSznwIOnePcL5N
DSNsoTtJndDGQFLncHi11xql7iQPYTE+p+6hr65Oa9PiFIpMph2SSLKl5pUCQI9HzCNwG7QgjCx3
E9QGOyA5jr494w56r/qgEd5I/yg4e4NePtZGs1OU6Fvl1hOtxDUQMO8PHUCg+WDP6ZR0w8T32vre
ibVtyPvq5GChbVdNGK3nhmp05tZGopuEo2Wf9Mu8Z1Hqge7cMaGFgOIAigPYq/cE8m1tppSWPUS6
wn9316CA2PwLiS30LYygI+tZRK3Z1vgyacrptL8KH6MlKIBwYpue8e0rRvcvvB6y8hY6ptwlQfhS
0rzcysrPaIiAXKVYZLtmT2rBsFvCnDNPUCWlzDKIt1ZRL4LaepOHrH32ATHLBjVF7hCBDaa1yeJ9
34PjuNZ9Xk8lG6mrD2FKBL83HolI/JrmMd/qQfDRi5nm0Yc71kisW0IyoaPHKYtJ8vbAxtFZZnW0
Y/uxSLP/Ks/bZhT0c6zxVKhq25X2wzKW+1qVa5uK+pkTnMYwezFLdzu3yTqjl4jOjLYeBkalP8e9
vo/q7pgbQosc9o5S10yPnrIOuzODiEHf+yTaZb7FJpeiFA2eKAzFCRXTgbJ1VFvSdIOY0Lwx0zSD
Mwdfw2uPi+6fC9+g1BlJboT12LYkiOPHr6e4PObNfLFCWoNG3UKq8Pjux/6uYTs5GewkqapjBJ52
aMF/fdzYVo+BcZruHJGl0ge+s68N972eKXTT4w0Eg37tCdtto7H5oqlBtTNKH6ZldkcLZPzsjPbz
EaxSVREoBY40C+h36bAEKw8cXLFKpHxtLLf9mADMqLr9OdNJqHX1DRU636OmeOwiY1w7A1mwNuPr
m0PqOl8Udv60eStC89vUaE6Boo0l+0LrjE8qZP+iocR2jKOdztlZzb52LZxqO7EIAdF2O9P2dlbc
dalHRUZwqIDmjzTZJCKUrBejomeH+ej7PQVHS3KLWfpkyl4LzfjbOu4pkbLojWs8AB1zqMJ9G6Z3
Wod4c/L5I2rMdB26FHEtrHxV5WSOFvF3633Ghk6KjjebxwZGrF2OF9OPLkuIUpz6mJSJrk3aDUU6
mwcIJBXYFmCUB48xLLHFzGBCoOVD9Ko0g9x92nbvzYkKC4YNxRVvC8JIujEn/8XuYJz0enduISJ4
toAlrKBtFhBaB5csTprpvBtZNuILUx/4P18tzhOwc3rqHb2BuhA89k15Z8Wtv88t8860ls8lmqmj
HG/YJElmE94/oIeWoAdYJUG6uy807YOq5/Am35ZBI1X7izjcjm/LS8TZb5OAhm88GUgZ+c0yudQ0
6n9nLNyUY35kvzmmhib1+NjWrYHVC5kZBlX9lXpPvQdej6ZIrSe+JhfTiRp5MhPaOOSS3uZtFx3I
bkeYA6orIQmq08zZp2xo1GkwZaKkNWoNWZ2x76mXQVr2caBgIPdD74wq3/V2dijQJlxWTI1QJSkp
etWJa4U1mYAVSpQhuIpIG8V7rKehMcFxj4X+FrXQiDHe0mmH+EFfK+plBj54lveqKQKbNPVJ3IOI
3BqIm3wQZhEbL4GASNiCcjrEgp07BvozmgFt6+JDMsXktK+NG8B0Yir484itMsJUDlMCff5Rnxge
TykmNj/s8/DSENhziRbS3WdowodkKtFQhI4WWkUzcdwi77z10qSAXVH66oX2nxKfIND04+Tm+96v
/1NKP81h+2ijG4zEeG6d8r41rSPA8Ztb6Nw/nH8ZhAgnl+NCyOQiT3Ej/XGpl2uVdY+BXbx6CnoA
asrAoV6lnXnfDsxjhwGiNekXAdtk7TcaAKCuymO8MEfRsJAlkfdvtIHTV0ETH+ISQpihQa+gamav
VdrKM6aXMkwccsimetNYKZmOGsaSX06bOWFxwpEUIeZeTjQvcAnD7lezFLxtmOyXlpIE2kCYuBgl
1SD71ozCP9e1VRNTCr8LCquRNcbJyCr9xbEonmzkyT1pBIistnmaFrq7a9M6jbVTECb/GZPo+ih5
8cb8obPcT6LTO1xR1o8u9pGUENIqaAXOY1rhqwdVR/l4i2hQp+I7EXG0avtMuvIywB118dGsRf3N
UwpJhCkBZljLgP1LPxHVWiAZ1jsVh2erNjei9+X6JLGpkkZd7XEJt7T03eQjIYsEckHch69URnls
53obOPbJ1NsDqMK2WjyK0JMk6Rb7ooVNEwQQW6d5kzTGoQ20b5G+IbBDb7t3HlEcymbum2U6MYcb
6kv+WsbCIj8a6ktDFGIGT7f/R9J5bMWNRGH4iXSOcth2UmdoaOJGx4BRzqGkevr5yrMx4zGIllR1
64Y/xOdIc7dVprR0vXsZRxskOw9xSbPMbT0EL8cPvxlvdZOcJiayFCt0LUvzqe2iR7Vk0Co9YtqG
1NlwoI2xUdswjfyw8RxSQhbynG7iWFvb5G1FCcrJzF7/f5ZVtTfTHrzbQgoL0jrWz7HswmKqf1S4
8gBZST1ZLxQROrkEbbu7Pwp8EO0822UCKobV34zC8VeJNr5HMv3jYlbt1YCxBpeBvTgPY7RifaDG
0FJYmLusEIi0xeBrY2PX82Epowqmau0ta9xbMyI1Ys3LvpIpw2CrJBo3FCZkTzJFRsIaUAp2wVw6
kRW6WfOR2w3SVHWEDsR89Frjxa/1raUTkAOAaot50hqSEl27iRJjDh7705D1N4/d7PaopEb1L5in
TdSUFy9Nj0sw0O8ezxEboCYxUS+6A7FoSW3d9FzAGumu8qLAOvWMj4B4pRGySNM2qupnsi1QDpQa
i31yiD9mDqrY0s5T3j9JoW3TKTrkDUzVyfyJ9ehJhzECk7W8MoC/AF0C4rS8L3kfap171GLrMaXj
kCSN6vmplgCEaac8GxzSTcMGNSPUloDNmUuMhJJ/KTgMOlu7RYP2VzPb22gV98SwPtVVRk4wgsLV
QsZgQfV1BYZfKQ4ofac+QbZv2tMN3mdLQIXgv4C4B07AvHulVsdSMS6V3ntSIKjhtrdmIdioY05r
hmOxjAdQq4DU4fFVc711yMZrgylJOtynsXsNMgivFo00XbuoF9QsvkMTbAi7pP6z1F6zktl0myNx
CSrjM0oGKi55nCJnJQwsMAIcP/xkrdGJIkPbazOc1FlCx/TfIhLVvvJZwe1+xCEjyytOyVQk27xY
nnQK3sIbj2U1Pjld562NrL3lOp1wgu0SoYVqMqEcOrQCwKO73j4utb9OLEhovO+UQe3aMHVWWy2P
/x6WTf2gFrXn2HRpzRcTww5DOC9DSV+mxi6kbZWKEFNQWA/+54TJRECKVC9zOHa6cryQoXrWpa69
WEUhNkHVfrhgM5sU3Pickt6C6uJAdrQL+UHGZGIE8odrTExkWSi/OptKwYecxdrSjXdBVUap4YDI
p4rbqBPL4RN0ct5wyhX667w8BMaTXOpjTCZH0hZvuTAXRJ9XVT96AWolPahkhV+bM85JoAisMJ0i
rioF2z248gtWCyBKoq2MKaUfWgpvSlbJAiQjCFj59fSE9/cujbJjIGOkATHOHNE/03/VLhqDBz4q
4wAQLD4omjuHfE+9i+VHQZZga+mXDiBlntlwHXIHHED4v0zDMwet2kMDXhRisK7caFlEK475ySJC
kA656byhCF1p0lir/aB+XH/lz5T6J/8iheJnuC83oKeGTmNFDTxQD7a5u+Oc5/oDgYeb5Nuaunrg
C3+hD7TmZNYU6grlKpIG2VeXGTnwcXzls7fkMT3lh0p0Paoh+hTWE+X9vs5/J/uhdz5m+ch1/NJ9
kHO54QOMg4GlSXlgTvbD43bo8amnqH4UeTu6qg7hvANvQfIT2MZmwBZhMQ4uha5N/aE+Sjq5m6xB
oJsKL7dOOan4Qk7LJfiASTtsLSQj/OUrAaAwGC/ZiIKjDx5tMraTOR7ozq1J7kpkvbsBTMu8i4w/
hfEwFnQP5A9lvFoUzXeVY9Rhtc9tykGo/84lOCU+PwT99I17Z1WpW2/y3xZoMv8C43KTNuaq56Go
7sQY55Dhn/kGHubEFJUvLikkb2SiiBqJ9o1mfVBmrHHYWicDuoQlTIg7WgGEMeQltM/SAqA7siGY
yHdhNPNreeElrYppfOWlsagngpmw/9rTW169Mq1aj7xIl0ZQ3nrbariR+/KNvISZI81VBi53ZOY2
/oCclLtfomcivUohiaz/Xn+17rsPMlImRBgE9CBaIFXE3z3NY9JOPToD7j2kWfupBaZKRLl40eJG
WgMAtJ/BLazVGvx3y/pFQoTVAKCRdBoAQ9pRwXKH0MsRQDJeGCIcY69GoviSLe4pacWTNgOs53M0
tnOnMcIIUHxo03dOmq8eoUAtqHv6f3HyDpyRDeoax177Lf2QXHgwYa/6J96QnSRo4QRYIaV7vnO2
v/kzt6A6qz3LWaWqhx6oZuNGmw7Z60xtsvRfSyzw59euYJRNpZ1y2gZU5E3l7Ps6OgcKj8JK7ee1
D49kVIdt8s5ywZB+F/XyjVXJ51OJkg0pzhGgbKkFWnM8qVgUoOeCGjzoR3tjSnMztkpQFJtbvv57
k+ykxv3hveGOUQeIkXrWKRoDIB+QTHKdZlm/lqI7tIOu4p3K+lVApTOjfpy7GDldguCw1BfeVT95
12KmBO+DTVk2N150olcnvth6gSzkhRf4b81ik6QF7XebBzc/YvCkR38mylxtXs6+JrZulO/VDZqW
udHG8ib4mGrrUmrxIRgrgnoikbRkSZuEisAO+lMV6y+IH9v9HxkhKfrIIp5RCQuQJbZBrgcm7Q/q
FhUxWEJ+FarOEXBN9of6r24B0ju+8m8zORcLiVVRE9k6mJcqQPJ/VHbHVdWHUTFPRdJ/DU0gkPMO
IvDmX+BKfsFFMWX+V29qtPUGKlo+tdqLXF3VSpAcHdg56tvVcg+gKvblm0S8nF3pNvWBy6otxd94
dF7OvMSFGGQA3Ikv7ZBfxiqH3tCR2HvSGxkT2qOl03wUzFuZ9XgufNq2oWGZnyTi7VoUQJYySYnj
6qMQyfKQ1+Udg2qIeN41ILkGSfzbxPljiuxTiIz8Wd1gU1asnrIjPDjiorlZx/gI5am8DYZw1ub2
kLg83N42oTAhvkCG+Sis4DbFiBDSRFhVHfraJpACP5l3pqHxfXGRnmUHu6Zwubipp9/uIpSvaw0F
c1INRAT1AwvTtDL76IbhgVHKBiEYxbyDr4/KazbrNxKRfT5VIarcoWYvu2xYtrEJn2SI5WWBkl2C
z2rrdhNVAI/biEm9OHUWGeIc09ZMjpibcYY9slKYTh2bWXuNCpMq9DwS7xZQaHUyg1cCIhOdm6IP
2177M1i09rHmDp0i3YwsC946DtX7zuVcMaKjBqlQsBgtHSc0GexU6dvRBrATn6bfeYYgajHtR7Kk
vcrBpzXSnZscDg8Nvpy+BCefQwtb6H91YK81mzd+nkfmewT3gSAPwmLTjA2TegeR3e/KAOFvMw60
f4062GhRfDH6KTS8VyNRvymRf3zmufbkH/hbYWXbCrjQkLnhwJZ1KI6otkO6ylub9VgF2VmDfNM1
1tVwge23VMr0gZYYFwEWJuC3bclvHPDaYXX2tDY4Bys6qyD7N0WgU5+RTEZnPn4xXZPFDdU+seXb
SOpJTUToAQvz7zE4aX7xoBCRLpDNsDUkGX6Bbyj6FRDJxiOte2bwZ29JyacFK8y8DTWoI1oACXlB
5wUABGHmt6qMAxQQHZwsXdfB20xSxc3ys339qD5uj2S15ZnnURY76asOMsoDAYyQ+tGiQKjy34Qj
lNh8ZDU4cD7SoqFs8MJFG79ouKFNYIKBCag4U2BiYB+Ccj8FAMpKnwZtoQ4eavy9xiCh0o4Or6Yu
53CGJlJyhhSk5ByTaDBAOGAIT9ogCJvB8tWnKHsn3zqPui6YUwZvMSZaOF21RBWPocP87+hh+ak3
xW+xebfBgCz5cuH21MPk2frinNYc7kU8inAcgh4IcWyjMhIh6joayyOuY806sew8rOjR7lMzwV24
ycNsvtqVvsmb6gkA1bZbLjOZZtE3Gy//JNUwFn895aBtaYIue9pErWWB/py+gnb5TdxgywLknlW2
FHeARcfkQiZ7Y4uCH6BppjHC04Q44GRGFp4AtawXD9Au68WL+x/uR61Zw77jebFy7Ra9LUNYq6QR
aBYXF3U9ddT0ncW0MNiT6qoTv6FX7mbzVputoyWdjY1emG43odpUrDuu6nkcHnGMhof5FPTeM+DL
o8JtdiUyU/7Wq/KzqaQ1vWFLHtJDx2cvC3hmLUuu6mfGo3nODMU71479ztkvweXpSuEw/4gpCuwx
P/ZsATOajhBMSPT8dcF5BKbFu6vYMVAulZa+WeoXXhMXGCXwBl+GmH2tU4dZBkPZpOvOBdk2CNaj
XODlzeD/uV3TorvLa1FvNtU3JQHagrGlrtkJVPMs5IVx8FHrLsVE3AKUa3sqanXAdUp4L+ngn8vA
vvex9LelaN5ZULxNHp3OFqMW8DgoMyu9c9oHNPe04CRZqirXHOr45HkgJCg+OYJglwGwqy0NqH70
ZyZdYGyzH5uXqUFijedivHOWT+TxKm9w+Jy0A82FGQwZh4VwD4jLw2QNV3PBDUe3VPBBz91BK7vi
91qI44nfpFMJkIePgf47Rl04LM0+SY+Mlc9ySM8FO2iAwGfwSChuEYq3X+uhRQd0UrmhOlQ8QhQg
0V2HxxuA0w8TvmbWPhWUHIZ97A2VEXSuSpISioBmmt7SQhzM8tu23vmnGeayiqMqmqiI7mXDQb1F
3ot6F5gH8p8Ir5BUkyZw2ywxwrSfR0dGX0vKVi29wwQ9sNDLrQ62uunEA9/No/anEWFQ/Fhq714P
NE0cvGUMvJJ6PLOsZQOD8J+WBf/078LOv5aGCgY6hwNJCHJ+85nIeVQFlFn4iCy6B7t+U58smU9s
ygFhtn9KnNp1WjjN+gCjT9oFvuJd15esHq9p6gIUmT4Ll3qobQUENCd6N0vvayRLL7AuyvVjQuhx
O/HFiDI1h9PYZM26DNCdoT8C9A3YWjWorCphXFD30dkehpBVJ3wKUIaqtg0TlKeWsA0DJpczNMnA
sI7YFm9lIq+BWGjngoLW9ZBu/g2m54YfT1o3VPcygD6w/XsOncRmgK4TGLzhDe8zG7RUByy9rQ9L
C87I8mkC5aX/tkztvR/9W9ZmG4tf7kdy50svJG6Cg4owam7Li5ta0Mi+LRM+co8mkP6skY7TVA9F
C8GuAcvIQNBmwKeymBiHpDgbz/hwrVRYgRuwHmjN6pCtoznnSHEf4ymntfxsgA1N+29fgtxkTkYl
NJKaMbM4OF6+Uw+CNC8zk2s+XRvXn9eUq0CqjEcqZJ2Rqhvb8Rai38aLu9DvPtX2ZhfNnbFWcclk
8XHCxjkCAs51SLApyL3fupk+OwrovMpAQ8n5VLE1AyofBpIsymLpnmx6SPHw3AKfn+a/QD5Ax08Y
azCa6z5VGcL3WSTWhDQiK4kJVVcqcRds+lBFPd03j5lCOCbRM0mFTYaqChaQN9Qd7vyRj0e3cgHV
RiAmc7wYcb0EafJsRwAmKF3UQSVp4Hb8UE67oKheU6ocQcRqOrATmq7zYtybDSNGRXBbeL995+66
tvthR8IkVOVeEgVbPQkuYwoGv9PPHCnF3IeCySP/apjxJqlwvUiecRddq1aEiKZ9VWeSbLnaqte7
YGygqv8ymS4UNh77sFoOU49isJjL0FIAO16aSg+C+pVKCM18cy9kGhoMYFLv/zywgWEK5Ag8ZTV6
3xoDVVUNTI75wnG6l6SIHIxql5KaG0t2d7W/wvgJCvsttZ48RsxEKDVfWngPKtNWmzrWB3hcRHFM
3qBLkXKY0MaKoqRfjYlG+6RrocO4lHjQWdrRHcjHnyzPedCKAJZGB1KnBo2dH6r6Vzba2jPjkC4u
s33WH1U8d6vZ/cnLcWPFIoRSgxfQgOnhS8DcByFAQaiPEO40ym91xDiJ2FrWO7kiSZuGZPJUoR3L
TavqV5uGD+5CJVVJ+c6YdFt78aZ3v1Twhy85oifsNqpViF4XN83pwdtyZ2NPggOnijF799QTmTUb
vbBy3LJ5So2SkIWIt9VK52xTGyL2340gX5daBr/VubvkchFECIcyn33G3YQg8ba8VXaJqYMpBGEP
Zfeh1+eHRZ5hMTwH9GdUGGI7Gb1zVYcuHZlAi3dxb9L9l+GIgJ0bv0WajYlxGsY0dWY6qTlDfrUB
WQEkamoJq74ONi2avuzUGY3H7KWHSyQwA8Q/gVyRNJdAr81uqFZxW3rx1m7+ppr2MSGFUxTmz2RY
L5asjoMpn1urfMGuQj0KrizBvpVDA5iIDjGgdyaBI2ogWvwslWZGRGc2zRXBDXaSiTMm8+Fyehpi
V65MgRsFvb7Skh+p/ARWux25/mhM1zG9W2qrT/IPmNJmJQi2Ft0rv0S3Jia6pZ2O4iSTRWs5ZBBF
VLIdOeYKYdO7yMSbPjt/I3CXBLBnPqVX/hnq8TmOU+QH6u5NJbzSSR9UQrLk412tflEYIcDPZ8AI
/VYL5i2LQqWwU4M80IjrAEL5KrnSa/OuwvAYP3DKI3a5Llo4DhyfdA0czb4KQYeJ87DnVK9wAAh4
qCqtMh3z0avrGy3JEfNRZmN0mTsxMlpsBoJ083dK8UmUj3VaHSL8PH2OHm98l2P9CUoIpX7sdzxo
Vv2EFHYNHNwPrKMfVPSXwP/EzOhkta59G8YIdBBhzsST0j3pS3olLyhDOejA8+ZDW45HvVYqWc5X
YEOlTaaDRzeBdAS4F+V1jcDDRoLnHtiebVWfkxjsURuzrVN50wPxRqaAaxlex9bijVu/KqkDSmIc
JrMrlVCp6Dwk2bzx0Ow+1hxfzOibAqNWBm5bw2CTdSnjN8gb5DcA82k0Lkx8eBhOSh1tlMbV1OW7
pqf84gX8uaAZLTrx2eWosQiHQWs2tGtVnto5uKehZzGkAZQrSmhEyqMd8xBUpvFhCLopjFJ6N5HQ
0eEuFc0ejquft+Rw7rLV64Jqs4tBwQ3lr1gwISdnMWcoGWLeGXI0NklT3iOyfyObv4TbvKhCqsFb
aAqA71vRCKmUDj2poggZZ6AshTCDAwyuzeyT2ciX2jPBgIPZLpAKiTEUx5qx3oAnSy5aKueVyvLV
/KGbnL1KH8VgA3Wdbp4DjmK2Ofzs/tOo5i/MEb9rs36Mu2iT1jzEPEdMY4rBtlvHPJpogzpIOxYj
laEN3VzVhD0dfqZKaDdYNVisZUmPos2USHOBqAXBdOgCTO4cttHcah+tJp67rqMVEFTkoU5/xUwa
IVtNRqHd+exvQCpoqkN28v+ReaBQM79FlCjf1sChhVXVqyUFEZYU3aMXzLvBa57GPPBX3SzHk6Wl
m7afkWyonqWtZyD1kuAxapUmh4T4Wxm9vV5KJBO0oX3pGdfSpDO3qZVc9Dg7scQuVofulkzOSzr9
dvryGaTLSS1X8Di7UUSAvhIOEJH6UJDm4MGYo98kgkIYm563Kmxr484TEB0s7ZmFoa+BU7gOlnrI
cFgZMxS2Ac7tnLSWKxRYGQK5JiCKpfroJpcJ3uJv0WMAlyT1z9Ylwxea/GPpBUAKG0hRIRx/4/qM
sNsqefD86E9T4JOua08OB4lJTlMHmCM0XnBZSo5bD/f5YMGv2AOXCFcwFBwMU8TlBt+G9MosutKt
EyY6G5+tqOviPKawh2J6wYYtg62hMU+P/brZ1w5Ai4TMh0n8uwo/nuyea5oksTbxXk1ELwFqrgoH
WFdt8EjdhxipaqDuaLIJdporBhwFgVrF7qPqLvhddzD7/Gxk2tnlNFR7Kq89QEvUsLGfvTj68uCU
KLNY8Zye8trtT8C0vUeErFFLo7KVmRnfAteBwg6CPBYLtOi2B0+QKexmoRIxMIU07BiUApKdUBdw
xsWgFwkorYundTPRTZqYkI0SW07pR09UBmfILRspR0zXjadYoRcHf0df5l338KBr0nu8pG+WXfzW
RNpV0fTNj9SqAG1273GObGPbeNyyeipVSqgjgbKOYEfPMLmBABWbwGbqRWIB5uhuqxO1yN4DwZ7B
oxottOGuTX0OYLpn8EsM1gYXGZP+h2Hc0cjkV66J1xm1gP0S60hl5UgG1DVoFDBhRdwePWWY4TLs
Gqj/+mxUyJViowuSdKX2r/NCOJ+l3ZwKlrGGKWDdDG/B7L4WLgW3mzJmT4piyzTr1ldgOP0cgfnB
e80s9MfVAy3zll2tHasowlShMM76OL7h3+Ve9aUCM29A99ea91mbPp3MeYv89ikSeN8E9Z+AtMYm
ieqmio2noz8nOuPa9tNvYps+XJ+p+hd1s3x658BZyNkIva4T4VvRzc3OoVu59oLlW8v7IlTNHx/Q
sYHhpOU3EAK6Xe/iBFNa/T4JmrPrS+zX29CiRKkr8QABJURI6GEJ9PNIZ2E2SBLV7KdwDphAfcy0
CoIsPsIuOINS2XQMH/UCTEZjmRw5A23lUj+5JsJO/nipA/PoDXjLDc2H42EV5JviqKJF5TuYiQH5
bmnSez5Y/7F90ZBHWI1cIpDDV59Jb11icoGmQbliqoLdnCChESMasXD7VFcd8EoJ2FHG6bb3/buL
4fO2QsYBXN+MHlsNh8kmDqZ4XLfGREWOOlFfBmomAQoS3XUdqLAz0OtJcQeSaYfi4pKjS6pGK8GE
6q8OEczvOI7iNHsrcrwHJGmSThW5ki2nZtdDZemsrTlqawNMHkOiZ9eH5wU1lZ7HbUZqq4ijfRxX
j1VuedeITvOXO2cnYRu3SfgdFO9qOoBQTdYmKCOMr98zUuG8ze7LtGR7eIXmCc/q/lh4EJb62XtQ
ucKiQ0MqJvD0i7WAG5+ae58xlfArAHSNVZ8WSz9pQ3wcgeefxmy+cG7uBoZJ8SyZQ0QnmM7MG4tt
0ZdbW1ZEomm3FMYA54AOJbVoYUdnMJ8k2cXa1NmQQJ1pMQumacI8G3PHaMA0PgRsYbT9ASCQeMZn
y1meK/iKKzdB07ENkjQcekcV210kHtrJBpdiwiyoBITUNlEjqDn3b6NqhMl5vpol6eucTP1bb/Vd
mIz+r1MXH1Vp0Srw0U5A/jB58Y0e5IyhA4UZ2ZgbB44N4GbIxb9LE2MWPk5zuFhufXEnu38B/kwb
n4N3GeaOKwTxDphJhiGmLv9qYFjCxIvLa7pE6UNn+B1Zpj0bw9YrFnmNUigN8NYIzz5kqcqUKJ41
2rIxWrHsp8hHEH7AmCEws/vspdl6GWyw8kmMNFtkxdtRJOO+KXzvVPJGjx4NMZBMeXMLavhSdgNs
3C7Tn9TKzG+ibb1zM/j5c9ej+95a2qMVV+ZOGyp/E2NlDl61KI5xdU1bu1ulwMU3ycSc2oDM45gj
Tb4YZnYF0WldzzHY/ACRQxtQQ5EwV61zC4+11llNrfk8BqImdi0vmDm+CJh4AB+MzzJnF3p+exB9
dmC84a7cunof6+GNdHfvIfzB8L3fAY56r5wM7QUwQDiM2+5JC1g9JUTbIyCWp8wOyGyzTRNg49OR
Skddc0om9+bR/Z6TZguw7z6kQDcMKJ/IXO27ogVcQY/fpRum58/N6G3+lYUJ9G8VeFTvUpsy7HjY
yMXS38pKosTZaKpdNNxnx/pkFZ8ciDSIbvmmee/MbvwSYj7UM8YfXWJt2jGrK2axc+iDX9J7DWnH
Bmh77+X3wGJAb6jeQJ5da3cSiAbji1J7V9T50EX0smrYe6W96+fiZJTaFKy1Ds7LhCzpyKGDfnp/
dL0xgdYYUH5DXTbaehNE3tnjly0EiNHTR+CqCGaTBKRxDxwRVswOFLD26ASSQOzaIOqA44ZeMObV
VpSA3IyMgsnLDNCzSR7tRBMnTFsFKkBlH/9l4UFwmHx5LM3auxglnGk9ois4J3YG27kpB++7TDyG
BU1W6GhgNU0O5cZLnYvw5wS0FaZfrp4lQLe6hb2aK4iHJRztlPdTysOfg4jVOOj7OUWNVU7E6dHf
2VkPFh7+m09lbfgIz3TZdvJSkPHFl02U8hNSwAypsNyBKN7NUA1RD+8Zu5AwAObnGuovUwNpeRbO
pgqYKo+IXGVTwtHSbRZGY9+0DgRTea0UND7mcKiVlbl2zufiMwNbbqGJkdTpzdOtm4MYQSS6U9pq
/YOltek+gRZdS207O9gDB7ArrYwqyyzLa7UY+kr5PsR5fJwC/SSa4cOD2DzQdSapoe1c1hGi+q27
sS2w2rpX3/zcI0UYqNu9Mn3NYcEFHLqtH1zaKPsr7e450m3gbeQSuuOuRNHC/26zZC+H5GuKjbsg
DKG75mAC5vaHku6qjfye5iG+D4XNmhzgh2UfjvrwiHrBgxiC17SJnuIaIxkhwwlZo2Xq3pZBemT5
bUCrubzCP3rPZhgkzTSs02IB5gvRKMp+BmGtuYlNgW6K1lavOuIyAGGB0gZWiaggEB+RRn+EiB8N
DcBmDfcmE913OzgPozNffbtEoKe8OJb9RsOFgFMa0zEzixfLR/VynP/UaJs1mdICzp9dOnU6nchE
C6OhRPqFX8rTIAcPi8jYqq/lhM1VtegvrglEyseRbLGCC5BSfB8tQVJp5hHzQCrbQZ/gXaPHKO2V
3kIuG+JqZSf1cxnbIfow22RswkAY372VVaGLWfgJiu1ek8SmOoV/6/p7LY/ga+cHW2QWkpwLyJUi
oE1SMllmsIm5KTMl3uucwo7BhTNHphrNt1VN8YjyVMawYvblWlISms64SVhtMpXrqWv2ndlvgJSD
M0Mcs9fJ7KdV1COBwRFl9NmfIsMgJxiilQ+nNnYpakfn1lEupyLeAmIPTXwoUts82F7+ZLTLNtF/
DbQJqgLUzzJDyqIU4W0jx4xfz9LTSIdi7+mPnXR5snwYQ5wZZD6VVfFeFpRRC7wg9AmHGC4ROlhL
1m7LFCOwgBlFV1w0c/4qHPDKhTXBeCkkmckst0UNEFFo+nZuJVxpZ0cX/W7iFV0DomO0Txumu/ot
hwvAZ+ULuSbi7aLMZoBmj5+TZlzFnD518XKgGXQqpn7vlgupQTTB0I6Y4aqLlgHtQbUbs/qU6bkB
7Sx9XypGUXMcrUyGTn6cwUwoaFa0xrOjZ2hqt1Skmn5h9Htv0ua98RPAH/4xZn07PZLLiRNSPezU
G7Ar47HTHSD89sXWzSeLky2X+UeSyL2c/YcOFWDNn/dj4G6LIjtg/YhDJuIAJj262viW+DiC8FwY
fuUWh3faQThHPqFIaUot86Pf46PkTf0arOuumFgi0yB3YkqudpT8CCsiFWSws9Gt+aPoso2XCsRQ
9FMSu5s0FntmJGi71OKVtv1p1mW5lRJR4w5BwzXhh2Zg2W4nmo43FzuQQ+JoZ8uA4D0610gWj7Ie
zxidoanUk1ilUxHapokyik1bo8UtvXGY5VWbAfC53oi9TQhe0hqdESPFX6QHn9uPkKBhcT44PXo+
RkBccCvrRUs4OnR7KLajDul8GIs/9jLfDMt5i31no+vxS+t534ujhwFyekd6H09xYz1pVe7v4vSw
OEqV52BRKSIfqAEBr0iGorfKZ2qDSK9yFdApaoxXJ7M2JmBhYJGhneLhmi5bp7M2uSX/9ksi1479
gKO8sa7bZm1m9mGux0OeBIdyRMbMdP7EwZPTJ0i56MWtG2zGYaCTqw90FH7qQTvxKeSEtXnrov3D
8uXvJdDx2UBfhjGSnMeNZghEhrHzbPS9OYNVppjLM/o3SY6byL9PqDaZH0M49sW9qR99UvO27dZO
aW81tKstp8LW+CfOKKdRvPin3LaUnGzm46CVcFunEpGAcUvWRKLqo9ji98BN4uZXehiRa2p/tjtT
007tPBzs3HzOUeJb/NdlwHA9exsyWuNm9dNI41SDzUE4pS3w2zFDXQPxNy3VhvtKa8F0wQUh2518
1NBjdF9pihoZPNVx6rbcy+hkuD9kvXJCDWOcfhFg25WLDSIeRVWsAQNDrM3h78gqbppq25YU9w7z
6HyxUIHTEwhq0G3Vw0wtwExZi1RP98YXPaM2ioawyDN47+XVEPT8RDSw5ON2HWd0dNN0gYmvuKts
PXTpOnU1priyc4Ht1TBB0At3EuzhLWxMfirtq4sYxIkI1X7dOqA5VBNO0/6QunHoZ82wsZK2vdgD
7L5U/k3lcIoR+FRveZDWcz14T0nZ2qckWy4ZYzWvjrJ1yTLy0/rF6ejrDVX7mBc+HZs5Y5CUZ7Su
ncbGVHF6TmvrywaHWPUuhu4l3oiNmL2bjdEyQ2NADGZrI+wmNygwbSZ0B822D5nMboQd//QaSFAL
5At54tTQJ24xuYskhHZvY2f+OTYyjkljwdJ5KoNNiiqAwzDfngKaSIMORL84+pXxpDUJE01GhO3Q
35rZ2XQieSnS7jXO7J9Wm8hCDRN7ErDS+hw99o7+MEVBwfu2z9OkOrrjH+kDNKATAUEO6oLHEUyB
MJcOg49ppt71Lxmd+yTyDkMEXqp3tP0Qw1PWapoX9nPhefDkLdICO5jm1SwgKTp2zW5C0Su1aE+4
GkS/wIasZ734bXNty2rDcV3yrOutW/JDJWBDCkNyMleDMtXCh3M8EqBMS6HYD9a2S4DvTniISZCT
zUg5UTDwSjX7bObVzcSFt+104Ol4ZGs26id+sV16JP7KKt85SIgO+FnD/TeNN9rKyT3Ou/o1Ctrf
URvutVEAnnT5GBkho3edSxL3/g7VwkvXTwbTJcGRPFRHgXowCJZ3uDonP5YfgN3QB07FDwXHoZbL
rehjsdbH7M3O5N/a4zkHif/YjbVSpTeye16mOlhbo+0/NNuPXpEFuTszPrtN8WxpxaNvpgDDujBH
kOacUXuZjbOtdQbAiR8C6XlwR0kNInuE4hnmBQiFMOjx5HjrvH4E5NvTfprd/2g6r6bGlW4N/yJV
KYdbnBPG5JkbFQygLLVy+PXfs9jn3GxqM9iWpe7VK7yB7aDaBSChv+uBVTEGh8LkLN1PAoSlRj4F
NaLcjiGNt3hOVMGmTeufsOmtnUMOkYcIf2qNtrZqZ5WRlfCwd7nuQe4YfTgpi30qsvSoO9Gto0hf
bPef3xVrKwTQqSO3O4bryAM7508TM4Um34L4gAbNaD2tuc9zam0grL4YVG4oOs+Ys5hr22hOQ1Dc
MqvYOiDQJetz4GymfrYLMv0iuBormFa/h6cFJmmI3wwNUR8LduyyoFQ1ptdyqd9ME0jbbHXkZyES
8phZzTnLg+kb82RgsW9l3x6dOHywUehpgwpR6az7qf1+70/tQ+WAi/bpWaw4X2tWZb6PffOPmH1Q
/HHgjeQ8dXoAsFF7T7R7icorUUuK6xum57VJPTlla4F6MJY2vwC9EPkc58xfF9qnb7wu6HYR6Uy3
2sSmaHmhT5JFRFnGYIOz4Zy+8gp5f3+koskwmfoqZqh9xaEoAKAhhRG7FtUXwv/zYZz9tc7hoLvn
id8ALZyJL/HibRJDQ4wF8bT7Wr+Xu9c5HjfpUzkYhmNwav2+a53dJBiCAhjbi/wTXyJyHvhv0R9k
2/iGKC//yEVkJ7sWpEpbMaYYxIePa+KtRuNWQG4rAXx8ma5/CqtPo0A7E4Fq641fZyYajw5qps7Z
HaP1BHNt5AliftI70GrVNeHuZr7C5xOPIubUvC0XwLiJuhfNsfpQuS9W+IWpFtXdE1gvfsWN1Tio
MhvjtvngMqjhwMniH6T0eRQyxKS/II4P08bp37nwMMo2nfbuhveJWx27CUPucltNKPBk284E4djR
yEU+HCtkehip4N9k3/FH/33anINk5W4rfimPpbMviLzVy+X3Uy7DiLnoqF5lkMv1A5UBtryryDqk
EcAlcTww4ZVbJo+OK+Vt5UzgB0JWdzn/XLbDi5PRbKz+g+zxxaYc6Xqv/sY87kEO7GCYPzs/xPJ3
wmr3hRfLC/kh9oeyfmRJZsmqCK9VsDDg+tLoCHXAPwbUySdw/TwFmkenugygcutHWY5kHDWJtexr
14mYVm7jBHItiJ5ZHgTvbsPbYnHwVceW5Ms88sYi65zSyZMcKamp70iA0ojWIpLWvCTmf2vvP09J
eZ/yXe6AvEgbQMNM3wOHtrOQXyIhHuNxlPI+LDoV1EfZGHzWQnXG50sUkh9OcgOFrNDqK6g8WPGG
fRsZaLJG6shnDUNkz7Y2f51WxAByGrk32kzLALQJv+6Zq8SLADe/hnwGrNWvjPBB7iGXHKVsrtCX
G8JvRG1WviMPmv8DICFrQazZNfvB8/8WPeLOHfIyViiiXQHZYLYt+4NwF3LOORIybhnPGmYyp1Tx
+34jp0EzNysy3nuL4MNLCrZGhvlHSG7Fk+M+2f17nr4OmgWgn8apgblI4NBiS9ZeQM9cxk+EeFkK
GZefNiltEOeonPGZFxe9c+IHjONbFevwTTEL4dJ7CSdwMGVDcC0tRodd+FEV5mOrvf/3gGNs6FRM
ys3LI76S4KdkefDy3n7XzfnUzAOjotfJyLBJJ54r1UF34mGwoJoZhliDgYlqgCkB9YjiZ6/0kfJu
RuQX2YazBApmUhYaasZl7IHz8/UtTms3+KiThyG8ZT7Tm9n8p9ukO4ZePXREh2h8nAAjqdx6S6Gu
6hUAdlebD7Pq8RTh8Q6gskrUL9EMLBDuXFnGOQlQkTQHBrrD+KcLDZBKBAvzS55yPXzBwPj0ESYs
zJgkd/Suhtn7d1kH9Dt3K7AvMPfpvJvoMZcU081UMdKPv+uqeqLDRf+zmK+1YqJa1i9jyzh8is1q
V1f5m5qsvx0JYBv3V89NTwNOWAwPkN1RzcGZzVWhCnwOo8PsNwf5hrMxQ8gJjPe6pgftmsPJJOVw
NUCcRdk8ZC7yFgkiQjIMz/z2gqbC2h/HXVV4L7Lteiu8mHaGaK9CFzaa9lOqH5LR/teHzt+OfqfM
69fpUJ9FGbwjZiSxPq5aNb5GRfSoT+nfuskPPow3EssEX7M8l5jqrPTSorsxgTrPrPEUB8Z9optH
ku2nwHSfs0W7yuM2aET0foPfiBYe6UYfpIIpw+EqSa4KhzVt3rVEtCjVj13to2HUnhhGPPVa+mgr
RCH4O8SOHlE6u0RhvW9HdfDi9DkS/lNhojRoOvFNFF0WfXxxlf7cjsy18nK8IOFwlKTYD4l2ZfGq
3ORKrd0xim73RRC9leD7gce47Srp40calyb4MQo032o+Ozv+smN6ZVT0NHHZQB1GHZV/yYL5pY5Q
4C+G55C+lJGjR8dI9GOcDPJZLqarhrPW2puRcUsZ1Xj+WFfH1t4Mc/lMkxxIBYQAh4MOjbNANOiu
MHNQ+2l4aubjrLKHmCDZ+cklZxKGxBGU/Fr/MJzlJ3Dq+9H1wR2O7W3m+Mtae2+yR+Y5e0csbuUg
wxY00dnx1Mb3muPiLSsfSbyqpCSdrUvZ2q8SXcMJwJOiC9MMECKyhBYw06Njn45PsbIPDUJGcJyA
VCf2p2WMRzeaz0Bhvo0+f9VDA8g+Ns19jS+dfY5qyqEppokZL/rVpPejl+W5d9XRxYQDfre9VxE7
Xw+ReCTNS7oDQKz3MtZvYamjFNYgcTEdKTPI8axdrrK3cFH/etVfw1aDOj0SRc0aHBCqwAPYYe5S
Z6Ps6ND680cBLjyO2Eig9H+qc/wvU7WRe6LXWKsv+cUZrbfRxPat1vbVFB6DgUyMs3yIlrdFC3ZW
EN5yu75qaXdqZ3zEkLUqOlLCvEH7xNj54XCaOJ+bWcOTj5u4WAFskCCimolDxgzxbuGjbNW/B0kN
8zdZsE+P6Bj2G3kO+FnRfFgRF9eTN2Fm3SLcyk+9tgAiiPvbsnfdFv2WLKIzxY6SW2Q42gdznR4L
QoC9Tpf8Vct4mFT/1ukBUqZe+cEQ7Dzr80FSTlUYRxcUVcLWxDRjh4zdxiY7xkuDWtVbNmPpHLqA
tncLxiEa1Bsy/M+GHW8Tp/oMZm0ruUET59vKpZc4cFts420mWkQB0wkJpHpSQTfLLkJYHPv55CLM
iaqftma8fPSz9rmwpyffcR4b23xVU3CEz4XeGZaVqsYITqsurW1jf8WtSdyB2r3P9pMGX1L37OMU
eStVWfhNLRa4WZZ1UHcHZGqRVtLKFwcNlCmND66ePXhj8gJEak+I/mGGCusHzTlvoaQvk208lCf6
AbsgbrU7K575V8p415l2ehZfgQkjLyBnPtSdtWZaqFkV7iGyeEzEPaRZ0DkBR/oTZSgEZA2O8jTR
rbHfyoLyjOQo9txF69/nro3SA5Ma7mDI58HnYec5CIyE8FCDkMiRAim11Xnsm2vQ2z9Aq3f2kF9s
fzpZUbcNAh6/ijeKhq88vaqhnzYF0c2tGFI4jgji4IDDje7igGo0mnaZyKfnmv5pM4NEak87uZOF
I70y7/Ug2dV2QjiPQWqbgCObZjxSvb1L2iIpacZRu3L69k+7LFckKUHvq+bmq2CbN+W1RY/d8vqd
3+v7Zprwns6TSRbNferZMBjZjE7ZbdwMGE2IAuBI8EHu9lDTSU6d4pjW7VPlL1toXt6d7+SvSCTs
YVB8+noI16wxUEHrdUjsXEnqxbTJy+K91LzPKaYfryyDsFL/RcDqYBr+0RjTTWqCxSfdJh/buJaH
XlSC8JwABWdqg3lKPyogY1zH1dPR+zLo+3Jwho0uM7dtF+DoQd6YVMz34gydDzk9jGpi6K0A5kxo
CRnGIUCFDDI5ANgUJXVeCwwdJKjefXZp8ldjW7RTuAuHYmv43RfguoOlaJ+TOMP/Bv4fv9j+AFMF
C7Y4fB9DtBo9qOU5sAzP679Lsp/aHtAtHLtPWNzUlzgMyUHg2Saj03Qnf9lU+WvIUVAqlj6gh4ew
xxDYAjtWN3Q4KL+gN9nhB20W8Ez6c4YSvKwYCS4L56p44MU22h30HGlg7YDbPLRNt1mG7lGZRI8m
y459hEBICo67iK7DGJ/BBd3PIwVUpu4CTg3fB9Vro4iV0RgzErxxovBv2UwYj6eHLsv2EqM1uz+V
Wr+NaAjEZPaqJ60uuvTVd9KbMosHT2s/at8SVVHkiqx1ZYwfXtT9GIOFZrzzOcRY48HSjP1unRZk
vkFboC+zePs0y3f4WWHzPnyXWXgafEKQSDIRCoBCYQIWbjRP/8yDZZv0MDYTrEMrSIlp2W4WImBb
a0eN7nVceH+GIH4HVIi3bYlN9vzY8BAj236YPcMlR02e0FM7qFC9M4t84alupnHeTK06LgR82H7L
esYoi6bhLZ7h3E4DGasK3rzFTxhdkhEkpKLjhABpol3IALaMKQJYvMPGZw1pBioEpXdo0cNUFDju
nB48otm0sNqSxfinXID7ZOsQUZvPxUMY0W12dRQfsKzcjml39AQ8VjvVoy2BQqMVxqZAZvNJViTL
Zdso+oK6d+00dXCz+VwJpy1DIws55IY3Cjj3+9E+hFWHE4tOnwMzl7syGGkxF3s5JH6fUKr+LBOI
LDdZdlFaU5UP9NaUQVpd8JRTMhqVJwc/cT+0Htm7vPvGPoBG14IslvGq+l67C/sC5BsdvHbZ0JL/
V2pGhbTdgDE1AoxWG1IVOt5jGUs9CuM3nZHKMOL2FS3ik+4XIAYNrFRK48mop9OS+jiVLVgjISjv
T+Ora9OV9g2swBsvoqXdglBiFhV79b9ccx5MvCu4OW9+igSUGjMURdCsyH17O5v6tpeeUuFWbFdm
EXJnNYuCLSu1d2A2Rzcsnxyx9dFgLIZjdsIEdh8QRTSdDN+dCxwM9ZI2Auj+yXmDTfKoj/mPaQ5f
mqVhud192qlIaBSyRDEI4OX1YJxsy/6bTdmmRWGscRA4TsVYiB2pqA8weKoj1Na9b7o1r5VKT7qn
7ZKqW/UtKfXYFo+yS5bRf1za/CcJptdwbJ+pUgH2zbeyNo/6jEIi/TWXBpYVOle5SNlVBixTi/Zv
W6otDWuaUyTMVATA79cGgcKPuD49/afXwceAzSfJAzbc9jqync1IQTmTkUjGzPHB4m1gY40Qetnq
AQ6yM84KrETbL9VdXpT3VYiz4mI8zk2NqYtLGxvGfFbuZz2j5xZeS7pTsgNmMz+6Wo8Kr8vpEj/W
nr3xgAA7JahlzQL/1kCSTk9tm70N+sQkqX3+jdy4QUpQmPKeI7+4Bnb2Z6xncPFoDoY02XVBuntd
A4uT+jGHAm5E9xT/lIT5zmRTWnHymDLI7ZEG98huKmoNvy6fFEBClCZ3jjEdNFddJmO4ZqxPJBi8
XVGPaynNsrz8KiJ3RZSgrd6e5PtnI4I3VDsmtXltOZcusNjG0d5rO7xJlhiXSNxWC/88LcOfwrb+
DDYKHhCsw2S4DF79pVJ41bnevusNykVW0Jd729RebbLYsK2vjES+gCW+UGXu2ojBGcro9wxMlnUc
xBsW0TNafF/IJz3Lk4lRFC699KXu6aEQJwjOcBznne2p14YjQe/rtxYzMdjVkG9Jc+ie3WZt/ELu
+UJSvQ0y41SzPKrEugytjuuI+1ZZfB2NZLrKYZojqe6Px7JtT+EUX1xWcGame723d3M83o9o6kYZ
bLkGLCi3B4kzxsPAoGNT+0JpviJl765Qp3dBU+/satw643KKrfIAjvhW9MZ7M3Hi1SSbXuegHVRM
p5wxHYBrAEGsVVQZNl0ENS/UzoZX7jIj2wTBfKaIPJRlc5QPRptlM3A3RCNa4Qea0lXqZN0a9tkG
hA+Dj5Qu0g+y/ipE2aRUlqpSvpGcmFPo3ydG4txFucKQzXnuWnObL/6Wo/nSE+Mny7hYE3p3LpTq
XIuFmOv8y3BSSxHYkTWQItwLLt27WlHeYG8Zfiyz97OM8aFk4JtE7s8gDA4V4KmERwppz7NUQ0tm
PagYjafBRFYqCS80Lnv6RnKez/a8FovToUODPB+Tn2FMqo1EVKVNm8BsviBVPksPXM7hmE2L8spd
rT3NgP0KabBxTg4uC9VVUnNxCpiQ/lU37dpQFN0i+NgJg3hmAB18+/kgZiMDWbgJ9L61OI9wJukW
fBhM2ryfDv2kuBxvVaK9pd50lXCytDHK497e7kJ43+25W2DosS6kppdt44/CdWy2BqdD54C/Kr4t
JL/pci9cJD5zeyervhRZmm8C5a0B49PSlnbrTMCSB+pa1THLM9wx+j8ZgqeqMy6z3d2Av+M1CAeV
bjE3cKcV+t9cX67QFimVGiimsNpn+qRl/Ft3qRqejKlRDmcbppirpg1I1tMtkxrI8QZSjB6yt8+/
VY4H344r0VUKkgvnZlxiiiW7M6PXHoCLhFWBRNEihj/2kAhxQ2LOQBtMO9cDOuJCXTAP8nGKBp3Z
vcpVLh5FFMtFToEsTu6LKd2544iK7g1TLz/rMLep1zYqW1W2rCbOrppn3Y/6izRrZVtPFVhKJmgk
PUcUuIgp9GmQgsImEcFouqP5RN8/XumJfqFTOI3qzsrYR8RsiwZL1X8X/pcLfwWVatDA6Z2ajFUU
fmvqlk3PoO3WKC8C3l0Yv/YQ56D5OuE9d0VOBLlhDu3TwTIxuPkn38RGDoFosALkdZF2gEliTO9Q
PB5+w2AeI31FrwhM35gB0eSmzY3JV8HGioURxdq2aKZni5xI/q6p//RdfXIpiGeFln80H5lI3skJ
YkYhrtW0XMDO8wj4y9bEkIaDnFRo1cL16DBEy3M0TbKDND/HAiC2Xa6xwFy1S/ObmDlRgOcYYjlY
XuX2H9k1uj+vKzrrTVieeqS7ZZVgDh5G7alMm4MdIF9CakJ3UvaWlvNahkXLE4Kkr9nyMQzWtUit
ldd3B6R/wOsiPhjAXB6SUzdGK/Ts6FN/y0pRxR+l2rUsoCadNxWdMZnzg9m6k1vH7hOx6sww+K6o
2XFtIo3ctfNe7qrBkkQX2o3gq2H2wkSCRSX3TLY1EesOFZJvOXolyZEZSIDsiz0j9FShC8FkiQS3
a7EcCb/k01Sp/vGdJGejJ2pGw77mJsuHR+pTwgbiWBuT/R2U40HZJsE5RIcACX7lXXhhMTcbA1/c
itxqSi+h+VU2Bk5x8ZqZxRgZ+6HXUKcdyRGn7l4y1TwoDh2FqhkC8qYNEnTPHSs3ybvfRDbsnmUr
9ByWfT4BZ8AlugwP/UIGyHLkG7DuiQUxyh3NzqTTDbjbMpi49w3MvAbTPapXpyufo+6pbyqIVyMO
Vk/y1CpuBzDHrcxZaIIi/ApYH0CfLAviUc8OL9Jhm2st/+9rMvpZyWOSpqGsEc7UhWLIw4s56Wh/
Im3L5pZoaDFnox6UFWANH7HdXfzGuLbAoh2sXcJiw4KJbZSFAQzUkp57DAdbYHlF8RiD4O7+NOFE
PmJtMh0p1E5bA/e9l5Djd96KJyPrKTOsg+weCSGMrBRPUkHBwQp3JYGp9wYAEx/yDBsK4BGwK3Tj
CxEFIsRzW3zL8x5JyLySkyr8YOTIf32fqTwaEP476yii1yh7FP6MfJ0IA6iaezNXH2JWU7uMGNJL
0ACXXBCBSCAhkePI4tUJIXLQ6HQNmN2E5Kc8BdmgDEjmpGOGzRybDcpMwaMCsZMWwvIXlLO71JkA
QFJXEn7ySLszgudUiwDDuoAEmHAyI5F7kCVH30akVAwfqGKlUJJNz4FUY/yUWx9os53kA6kR1hbL
AjcaWfIVdbIErWW0JBLKISK7wo3QndN170jcphv1jBMXbCD6O3xthwaDbLNOXUfOHqUv+3EODkQI
WAqcwC27jS8ZR9FOooQFXkLPx/u6ss/Min7Dd8V8jMJPVmOezqQ97YWVm1SsAD0BNwAwLqTDTKjK
Fv9BSgXWnzzutO0gZUGU5vCVY19ugWG8EzqiEjA+X6JAm3SMwTSi42p9JNz8usA5QeIXW4ldV1Hh
yCEV9zO7n2ajh3zhwDhXIj8t+61YwrW1D0t3y36dIMVJ7JDhH0+ue5ZoI3ssHqB0s075rcSDRcpe
fPq6J4k2Ju8Vw1DgPWpyWZYPALtjwNFVTJ+DqK/jFO7AVSA2DKxZWSg5B3AOhiUqIY9pFWPDDIvF
d5hJ14zk2h5udsFf8ww7yz74TOIER/J/q0biH/vApZcuz89wEHIM7yWYhOCYmzi+OgNsSpBHPq0G
aSm4fnMHpfesE44BIhzd1vqThQAolo+ml21h5O0rMauYvTPXH1oAYRd4Z+U1LPx7f6y+fk8UQ8GB
e9dcdxU4aGQ6kN8gsvuxefkNCc4ZjOfe/i+4Wl0skgvTOsOHDknhFV0eWktsN3+6z7KrJHOcvUb0
GgDZQmfqJFs9nse3LkxPRvdK8OfCEDzZuChr53G/w6Py94Nld8sxzj/LHZL9OFTZnlW1WGrngbRF
0OA3DpB3IhVroOGO1LcG3JC/kcXIjwxam6QGgR6DigcXRTvaS9MHhrcEMt46DqASYpkwt/m1wW7e
5V5iEXiUbZbSVFM32aIyqDfjM8GGl7CBYI0g3It3IhEJxh3WxxbdoO8B/wAX+LPkm/ON10pYkZDM
LmGp5kl5s0vADazkksAJW3+jFcgfRmofBLSQ+HyHZxgO7kGqNbkAZ6lWbAe6GhDCeXR0nIah2vEr
uSl8Q9N4D/muipgoJswS0Dz7JwC2QoreLu6DnAETwYO4LCvMCd5tmHK81++q7l7FrHduu5NE9Whq
7nsO74rj2iGkEPGoH4ONBOGGTaAF39rwqOfts40nCxTMe58lIp8Q6tqK01HikJyn8knyFTX2vE7f
LU+8Xa3N2zB4mx0keRoDENVzCqLIoTRlmYuvTeJj8UUEdubx1ygtwQJqBvIfzdH9PCOC6CDqOTF2
FEEwdiNBcxnIr3De9oLtrA9SQhQas9NZi+5T2cJsfALE7DRHMReST0eKjzXnm/E/9OWYVGXI0vNe
qf6P98lsbpREGElC5BV2Z5xbO74CncRmJShRkcEIlt4UpbewSzegTjcTS9qHoNNMI4hHAhWLzoB9
obp2bc32S0sS0HHa8sBkHToM8/u2uJcwqpWoV1Zfcth7DmVQvOwqanlZ90nkXYsQHV/WPygu8s5+
AjNYtuTFEUNy/WBl2dlLEeJkP0goTXrnyKkhu9bOI+AUZDJ+0Aks405iZOBgNo1lGW8qoQ6ElJxu
sAZ/k5mxsa9ywOhFte0I5zH5sESU1IhJX4QadpGlInFQkU7I2SrhgpgkHygxh+fzm7zaGSNl4KyS
xRIVGVruZRoV0zXMe3o1ZbqtEdiw3GYtG0lhYjLR45TVINE4HcCcN+vOhhudOQdZaRrDOD8xT0sP
qTYqfhMjdJFXEbs34MDI9OcaOohP3gHyhnxTsleJrQWAo4p/kcfCnpcAJh+LjgZcczQIuHIJuawI
aaxM4OC5QXqzPOdOtQ10e1vXKPqy6KS3SugfFPsm0I9eqrBAC8D51GQpCFuV9kr1TM6q5lokGvjl
CnUAkpt0+tuGAIhChDfZJlm4vFHhcfYtAaj64ltObDl/FlVsFdm44eF1wqkpuQUh43ctht8T/QVB
NpX0UzFmdbJ3z3uUqwWIcq48/yElO2PSd5Q0xac5F2Nd4VneuvZuslhtEsx6wYqx0CBGdLdaQ4OH
1REbxQvvJ/BNSb01jFgksYkIcbKgwIlt5TaxsVuqE4kKkjJaHO6yBlnTkpZ6DEC6ubrJEqgJYZ5V
7CTPkVOPCeUaIyoJDRSLt/+e2fC0KPgXpGkc37UPchjKsde9SCxmB8uX1KPX34sZJ2a0sEaJLlH8
2fXW4fdTzP4iqUsfOQdSnLzK/hTkg+7A2J2V+v+xSXJOJ7Z3RuftJRhNVOwdC67Hw0sed6jhED+F
a7i5OGFYIomPup3zgvY6FdvQnXSNOyi3qkZyM3Z+b1vlzdtJVwCRQzJADkc5B4JyWcsnNGSjfGgj
JNXi+zcQ0njmLJCEbqntlzCqEInEYQ9VF5wMpvBFcpQgSI7ZEuwjk5jdOGQh0WtjaQcJ6GaX4oM9
nyhFgTM8Qjk5SOYsCzua6KZw3qJ1yy7SzU2Yjres7UQQ88bwRbCJD172blrtRuJqofsnyS7z+i30
tB/f1xH71YZ9y0fNoqTqRydJv6QVNDUduwX1LKDH0BUZC4rm1VPSEEcaHaeePEG8xq+050VzmCoW
/bUPoldUra7QQIrVAlRkhSAhlI0IkmfjRAqoRHcO2+4fSmPEkJnzvQ9H567HKAguRMabw8XXy3Od
5AuyezNC3GGmvQUGz2lUM6KsQefe980ChL5U5NUeuOXcRWE7KlFzWyyjoLD2P2k/6VSqPjFshthV
RkVGIqneRqO5FXF0zh2Lpn6IPK4Y/xS4KiAjFhcYf6YfCpc9lCOX5j5pivYcO1CiUl+dEn+CwVAi
xDXvHLh4jBfLhM/UNZ4eToVBYO5VtTiHXDZMOaGI2XoB5YPXLrdZcGBL6zQrPTXRyB+J0iZa+tRX
YtgrrjLqb1FoOQD6amv7P5zme0bihXUqiD+jCTV8iI5d+A+yWLcizdDB19V/Kq08TQScCqSVhp7B
SqXLo9JQ0h4rgOv1T4O5NAAtUnhFJxCBhA5FWZcCaHarT8uGmONpM2BOO3bdndPmO0DVmC3VGu+V
ZvNj3vBswaU/BCHA394Bv5fXtzoCliMZa+9hz4lu3ysG3kAjTfe1MUC71yPnROWaP84IBUU1eOnV
ReDuXGMat8GifaQKlWZtbDsEZdFQtaGEAEo+Lz5bLp4/x4620pRM2GW4Kdi2pNq5PjAIJlMRGg3o
gfgMwuscuNmiL9Ne05HZGTVCets9F6p56YPyZcFNY43o4nkMechOo1OId8FjJNSkjI46unDOO3Se
ZyNzP4qq+lOOYbF2mtJDdZVeaTXvqi5+Q5IID9psMuiWpdbOh34Gnesl6YtDZqV/Z8v/SET4NQ/o
jrhJOhwTZOKoJZH6xo/wOepR1ooM7aE3UUHNkqLbzhxiMFLpHpog9m2EY9aGUn/qJXtF+eYvI4t7
HP7oqOjqQ/OLV32KTPg+0y2r84cqY3hRtB/BjByhodPUdILkZczR6Ij1hCraNONbrBWMoUueZDbY
3V0H4j0CrIoK5nTJCv2WD5waiaE4Gkfk11GTsacgZ51NqII1KGi1+uOwkCaoKn8KVXDGCAtZGb14
1Duc7OJGqaNpGrfGTiNyRLA8Q181x87B27Co22s+GE9VAsk3MzMKIkS2l95aLb6dker5l9AwHwqt
iE+LBWYt7RCARZ126ZAyd2nUN3GHpyGY+zd0JozXcKJDO2b09mgcfZa+ezKjFk+vCRUCTdk/yG9Q
bZlDD4+mY5YZOsYxKZmHZbUDEsVHaCv115itMbdcLItgij5BzPPzYj28KxdQUAPa8jTFHxuNTran
Tc+T5Y9kecut6pe3udBoHcP/u3NKaoC2wxKzjtR2COavIvBOyVxCSQlAeMdAMHx/OQe9Y0Cg0mkL
Dii4BfFnlHU3c3Rvdb+ABhWPs8qqAc8lgO4XA2PoKU5B7pV5ROOg0I+lcpmV9X1QXEcbZzavgsRT
2JzT+PbQRhuRYFZ1gD0RzOWnKa50IrnvHfu5uGpAd1CLnSlLgGs9YEzerCb0GkCKGM4a0gn+2Spx
dvECIaAswnybAwUD0M26zQIdnprjfakGdwXNxMkkmGfQnyAr130dJltdeZNoXLgnq0c+iNuK+Bri
ZmRy31nNzLZB56+LnHtD09/xQ8yQutLAw49fZhm9wFc/xlaMPi+D9zrWqdF1PNtbKzggLxOgXV4e
66rFjMSzLm00lbTSKeoRW0A+pzf/Ni46IClk7zv4L3jS5EAbtJi27JIv9NLxetMRzls3dYuofWBk
gPCX9Dgrx5Y2wgKBxuiZhaO1BFsjuLOMud8XqfbgTWi+AU/MjYrFPOm4d+qco5wmWnWHygrk9Ng5
CZy0sHF/nKqQwx62vOuRqRf6SG/SWjyO0qGwLJjHQffeeNgYmcmAA3pHey1IkTyJe3u+FUzZoaZa
3acGDXnd9hmlYVVpxjbyhvG1WYKejEtHgS4Zn83aSnaeTcCjpECme0QiYDe3blkSMHoySqyy9PMM
z4JJL3SawZ+Ee1fFB02bMoZJnjWv5sTKrkVbYT9hh26IGAtcbJDzFkcr1nPT84LrD5KuA5pqBrI7
9lL3kDIAJADm97nhWgqAoW1wT06s5OiU6bR3HScApJoAlEGFD2+AVeBHjKbtuS3o2NVpeg6Q7EaT
AO7HWtnG36wxEWVuA2fXoMVLU69faPpp+tHuk4nxnBk/d3rVHRJdt3ZGXC2o3qTOOi/xX01ojR4W
Jal6qgVnszfHcOW0JXshKMik6Gg1Z29MlQIJMcanOMwwR6+Las8gkuFabpZou7pV+Bx7Rsq5lpsQ
G/BjODaZVQMHqfXPwlPuo3La6H2w3eUzsHR3veTIWZWmQ1WYDcnenAewRap09c/EzaIPhSTN3oX6
iMOAVpqfCG0jMZTOCEW7OfSgCbMaVJgsHacisL1Wa3bIKtp4MIULaKttDbuaXCkKsofCmZHFGAch
5zm5GvEMnC0goGVRRSGupz4T9qgwfyoT0bEiLeoH2xl5alOIW07Nkr7AdKofh86G7GEH6XQbwIOC
UErc16nX2veZbvG1MhM6/r1mfXQDR2ttQUz3JzAjRoTk+OiC0iITGraB2RY3f+6Xf1UXIYEVtqFL
VupEB6z7yCz7uecIsBkJcsOA6aH9Ee8tA10hdyq/6slgxDFbqB3lIILt2UJ/vRnSR6OF06+hgLNK
YnDjw7jc4zjT/uB4lSG27WhRv+pGDY5Z58K3dmJ/NDdTYno4j2YzGZ9jsNjxu0Lydqz0fVkY/YZZ
MVgXd6Dud8E/o19ez2Cw6564ldUaNmlhCNG8G/rsOk/mt4lh5QpTwORxUC70kKm0vjEPnZi79bSk
pyJfm77pbcwx+WujYSM6YUi5ZKKFAl6CrFrHIsHPO49+0tCTHyiQjQxwwwGPaPxv8njXe1hOctPU
nZel5nqyKw0l0WC+H9s/Y+O+Gd0PDwWu4GM/Ap1pR9GRdGDIcSyf6vZ7zhFHHONHr2+iq0ndhZ8t
BSWG4fRgpwnzcsEUwQnErxBvLsD8lzR1bohpraem6O5MjUE2OZ4ysjfD7RE9nQK6a+98LvTwt9b4
H0vntd2oskXRL2IMCgoKXq0sW5ZkW04vjHZocs58/Z3V577cvqfbQUBRYe+15qKC5stLwcK+EdI8
dPRMYGQnYK8Ygj+581zjr9/PkbvmpD4NTPJ8TobLnceSn1jzwciMrUQ6JkCn8FOpEkBvvYVNAatv
Pkp6041THcyOeLVBPVTzr42MoqVa4QNKHHjZKVG+q2Z5Dft540lyHoDY5sXrwL6R7sWgcSlE1NTc
PcchsrclwwRAQAj7gPLu3RDjPysJ2FlSrS2/I/XhH6cL1GrJ4TB5tUBwewHyIAmOWK0MSRm2pGmk
MAF+xLgqgaROMcE0HLp7eLypbQOxpHbs1psZ1iN7+HCbJxrtXqpbkp5FOL/ykBSsIUSU3ta0ho0l
zeOkSDNmqJHatdOfTNjxc0RkggxvGgLDZ/AMcsVkqq4lPEDHIBKlBDVgd3+tgvZUpf5ogw+H0tdC
zBtC0B8WN+awHaz4ESgQ6D8MmyF03123eSKiCJ6o/YA0bqVZlSLrEK/HsKzGHz7dRLmQPxqLnCWH
mYsUFIhZd0sUbVo32eg7qP/7n/waLwL004b/tCkWmdGX/pkBJIkCH5UDArqhi20Mb22/bPuAAic4
lR4pGYddllt7k4f2ewHDMuHODd1tsjFJ2lAg/HlrYECRMVwLtugjHymCBCRyjEOLiXXAvxppvSZj
eC1Deh05djnzNcvCez+CaOxI4o5Ras5HIK90ZIE5clCxXyQLZDbOxNKwH63q/TzGL1bpHHLHe8nN
4UWhFS0y/30OKYeC8CbL2WsAA7c1AOrwObGAeki/oi4peX2bsT6GEfytevq2yuXGJiDbxk3iryDO
7JQItj70iSw5wqMhRgDwWj8gtMNA0Z8NmB7D4D3gOjmBL6H6S6UU6p3sXwvi4MuONxqYIWv/K17d
PVjNLxn1j90yE9Aw1CSDwIzog2Cd83j0V8fpeWROZJa+J5h3IwnXSdGGT1G4acf6x/QS6FYTWugF
y7+FmqXjzt3YxawidsKD63137gtRwxfVZ9fE6V8s4ne41VYvN8JJX+oy/+HAu2rFcmWrDStawDmD
L6wfiVXu/Fg3QOqvMq5Qc8yIHuEOYrzLk2MhqyeCP3eOi+HH9NA1FbvJo13kHqbG/taPKOFlsihL
BqjSR1Ptextt6MIZqLtSUWD9b98RO67Yc5wkCS5W+t5U4B/TimQOiyYSO8SxJECUNFzuiybHahIk
I3VU3YWRURH9wuhcqJQNumQa2zeur4QaJ+CDh/VX7kA7YB/GaeXOqUCZGB1tP8CVfOZmsPcOI8fn
duj/1gmvFeFGI7gCgnNxq0CO4TX1e/iZdcrj6FACoHLuvky7+sAb19nzI7j9dyOd4fTg+AsOoWjf
WSJ401JiEiY6zd0WXO4990vPAG4J/BvLwb/3qSwe0uiJAvq2E/Ym7NIdH95FzswfjE0qhEdOo+2j
HMRJXwh/PXfNhj9UowgFXBipUBkrtMUdGeLGsxM3lNXbEEbGiIqrsW9AkWHLNmewRSBXYGQBmtyo
HmCLL7M3O/jQF23bHANUH+vAHGIippHASH6Jwabwyp9jZ+jf2QYOLFUqvyqh2M1fSCQfb0Vgvhd2
jXnfovkkcvCl9wi4q7OLBeA3D5vvhFQQlf2Vy7RjZDZJm+E3u6VAWfmWWeWvmfmiDaYIP578ZDmO
qbFPVPWHf8W3dOBftbkqA+Rqd4iGrOHKu3aikAyUnJ2pmT/wJdpqK0nyKxpobc4ls511y9KoX5O4
nY4u1jCToQ+Bm+8pHJLvUn+VOvNnFPEzKbsuIp4fhqndtDMQC0KKkGTzx8BJe1UOdGmTYnoAquql
00qBZ9JpwfpndcmHwzGVAbRsurw7WKy92LTpxQYnt/qK8PJKdWKsNGaOlrG9KHC066AcL7iCHuOh
Jwep3o6hf3NkBRGYfMeusSYEYo0OTzADPXVzLj1a03iL5vTY0Iag9v2GPsYP+MLUIHpb24H1Wz2j
c2iSjyH/1ZFsQGRXHn/bzJCY2tuYMm/m481s3mPuNzdER5pNwgT9AtMICKVmyzJ23folrjE3oklg
v5445qaxiXTgi3nqDSPEzDkO9r8evpGONYIXMZ1x2wXmHqi2bAiAHViKs79MiPqhDGaln3ViWSsv
+8vCoj9mRukPg/OGYCXWAbFJQ+b65KjnlqBHek+pbGHZsPwKF+yvnX35EN0CFgcnaVf687Qz5U4I
rXymPky2A/KRovvoXaVdq1ar1hEXKeucUIyHUgASohBr5Fe3/QXIxgIJ2EUSCii9RzWNnz48OeYX
eqcXbuDEBxq99JBCxA3sdq2feC86ImGxD3DF3DAAOHe+eo8GbiGJOsgy6pGmYIuYmOmTUeo04Fyc
Xze8jbVL1AZqKRob4i//a6JW0vEkYWoAzDzqr/StBeYYOFu2C1MuNmC38ZNay5sCuk0zRT+uf0+Y
x6XfWW7VJK56mbeyLz6A8n9lQmpQ/T2mOgE93fAVbH75IfpV04+XHCWO+P+CPxyeSmvyrl5ZXwYW
8Ny9eaG598STZdFmLrYeV9wAAXLs7rS4xCNwv9juYWCAyP2urzioLtjvjxlFFwUXLQXMa+mhFrcG
CCo0CPOyR2Z+Z5mY2qSgLU3cF7Zogjq3erLvk2Glx6H+aNynISLBIA23fISYPCruEheQQzTJQJPq
K9a3dmBUu4BFl4iON2jO2GGTEIi9iH//jSluB2s8HWeqwgxdPqa9LHSZEO33ZACG3ZodniAUnVeL
O8MtWAJUn/6OPwr31jnGmlHPL/b1Th/Lk/4W16fAPaDi8et2IxhFETtZpBF8RB7Kfw8qo9LP6jXB
e8UJtukT2saRFsMCQFTBY26/IWqPyBst8ZnanXfkpXfIKA7M8LDUCEk9ZJes+uZLzgzbZy+lcHgn
4VNYOn0dn7i0ol0kvAeZDhsUb69MTvqSbYOZs7vm7M7bNH5xEN/iLr1HmA/bOb6YMPhH20Z9SteW
vYOengIrJ2aO6mztnuIFzAYzCjeQZU3QZ/Rl+W8yqEYTcxxPnUlPTwNjt1CYbsEw6bIrcSRLeglr
oiPnEn87K2qPRz9ZTgnTrZkExnZmK4D9sKeJiYOJWESSVqJ1bTf3rdGc7AHqGmFqGnjRMry7mBZW
Elw0np27ylAzUweT7TMnp7N+EpyHHF4FJGpwjzlXeJ0e4bzQkUIUmqqHgMq+npG9zr4O1chSta3q
HN9kgCLB5Ju2I4LjZU4ukavHxBc9q3twGCuqdjtefZ+ZfeDG+iIoV34OusaW4IrHT6aTwV32fuDa
eqZsg/CtmWful0MQbjWfqz7212ZhrAahjkWEWw+43GswEDZZjVH52lV1/NjPU/lngTxGTLhq6alB
jKCYHryNFI+wTO/CJbr37fgpkMOPnhAGzCGc2W6U4pGPzVs8Vx9+qCg3NhaF+7wjmWrsyPmNjm4a
MY1IWinR8ECcPSvHBHCuldXJSttf6dvNxjNLkixpXlF3syjvON7GKzs0CQqcXD7w0A1jBjJTo5+U
bCO6ML0XyMUzNwHX2So6CorsCoSbd5Y3HOhbv4LP/EO5h0MSEjaqkwmlCR2smr8pFM3GHAMXhpax
kmSX/7CHozmuOCx5FDwzEEFG8UAp9k1v+FBVvNmGfShoHuvvnxKs8iW2PiDtFLH2DQX4w2Szkxdh
/2UJ/yhc+2RG1qX0OxLr4XoBaBXsjdImOpMIF6yyxCcR2cRxb9ribmpzD9SHfSBwnQBgJlgknB4N
MOdsBT+9jwHNVU/zrKtyNLTQvQH8XRe6NICNzfagJAloU7lLxixAEGI/vOJFlPE6K6MrP8HkV8d+
z0NK1vo+CSJ1B8BX3Xg/euZrT0YDzwWxVLb12AViZwDsAXvcmnDzheuhmXGyxtqIwek7prT1VOfg
uTLDuMHV+a5zge6gLe6p5WAvzWN6+tOeGtYu60mByKr6pXejN7dOoBD497TtP7OiBhzUH6Jq6EH7
5zc/4/9QZ/goFAUkMTSnQIHNatsLGV632l4uCWaUahDnoofMAGpecYQHYoONm+APrz9T7Lm4lLP8
UkYLAyrN17Vln9WUrZteElvj2GA4F5dzGhHthxkV/52e4IkRIpFJEnwEoEOlFPA6dEQlqt64dNYV
+qJsIEdpcmnzMupBJfQ/k+oqZvz8Y+j9q9lFCGMALGqlLVjifnSeIF5GmBqTVIK7C6vgLyar4AFc
/s0GYDJ2Ln0Wnyy+4Irx75ia3Wnsqo2Dfc6zZ8AF/cGHkOYpJ7g3LedFd3GqgOm9DPdVkCAar+RT
yd1K+qHEdtOe/YYBhfqdkmdEnGFpU2pVfwoVvHtu/mc28wulvq3GncYVNjREZ0x2ZvA29fNT12oZ
TNo/BiVbobL2yYV2rQ75OsE1Fr78WrjXwaQWEy4d0hTZcuZvz8aErzYVRsj6GLGTA0LVFQdRVFeX
k6Joaxg3Ba9okd330TjdB0b8lNXqr5sOu9zXsIFgotIKjd+Mg9vi9Ic4U7uEkClaYv7RysxbaE/k
gKvP2c/fwM8/qC4H94HE34j2Y4tDdpAm594o57MZHvk5aIkaQ0Bzxs3V50caXRu38R59IppYnrLx
Tizy5OHOXmj19yWoMToJnFpeA0RqNJC2ThPv9b+LwbsPS+JlDCUQ0KNpyoYiAUY9H4TZ37eR9YWJ
/9eznebKGfGQWyhM/aZ/k7k8uYJbXJo4hCakHTWMYxPiMA+5V2KHrekcu84x5hWOK/hwMzSGPLXP
cddyYCDH5nGi4vHoNKpiF+IN+IuRPdmmuEnY/3eTPRoI19hmmq373abEjijP+va9/NKHiqyaQVCz
b/rXCDUWnMl2pxz5qGyw1U4bm1cUKuM9GgFFdUlcAcr8aefqEpDVZ3gMUYdglUzRYyr9E0Wuk63m
V68M546KOaWvyPb+5lKm04YipfE52aEiCjxIvbcInpFhLavAde9r+FMxdZOETROBLFSLeMXSgbFF
Pc6NFbMnOpwp2o2MZcIBzkrqPBleZKd8nTt/I4dlPfa1hfiTeB/NBCzkGqf7zudu5iZw4yIiJkeg
wav6Q+ItyFXZbHcW1Mbasfh0nf9M+fUmpE2wSO+/265mMfKQNZAhrMvLYlknSujbEl+TlES8ZRYs
P49txz0sLAIQWq1GngaysLu6xTzUhreCBhB0jv5xqoOOCFk/zUB6RT+pXXC0mJEf0G8yvXg7zZ0F
UD0ACAnrPUbI2RAcGEY+UtiZTS1RJMJGQ8SJrjCpT8raQ9XPGcvmftAaGu5wCToesucWAwvr2ldn
m9RYJp3hYBYCBTVysZVv2ET0VnRHiDeAVwErEWlCOHaHYlY4D4Nq3nnlELiregnN1eDlabrLGrr6
L2Fbz8hpq4/G6EFiOyj/emOe2BQkw0K4eG5UNIqUwr3Rup57DbLMPGGwWqYTkfJwkI0FlWs9cChw
UIREmFFNtopG7NT1xq8SU3DWh3mRY6yutpXsp3wbpEmHoLZp92Nf2DsFveYNBXn1R+iWzTqWC7um
bhYbChgbn1UQqYEA7gB0/+YKDwtOa0sU1WQc8LbhTkTD0FfzN8U79RBZwbhtkb8eYKYtd2EXuScr
an/bzPnqJQ21dsYZMxjQYyDF6VYUm8yxRODpiunVzhv3VPkIgegfDOsRvh7MUK9k0EYpEYcbHE/N
2gRteQi8cEQzsMTWl9/7ogXv6fpb1DPeWXk2AlZTkJrkDQFGPhUP67whf4c3mli2oWGPhi4aJhuz
Y+SlmBRTrGWB7wVA19zoIeHgtpFjma9dgJ9rE3XodR4SAAFpSOOEDObXee55w8rEuhS0Slnwo1/Q
+mSYjnMNAzbMUd9ExaYBWQ0Pgf0YJVjotSOi64kuvREGznqpfZKKo7XI8YR1jhVRsyG2SHlkwsxx
3K0dw0ZlOobyXCs433FAAUF4IRW/JPY+5slFM2AbyQOKGXThfh+wqA06bRdtdhATVMvZhE29FxuM
vTq01kBc67uhin6JpqbrIj2sliNwnGYsxI815NVzqcU1EzXaeyM0cJygW7KxL5IfnLkdc6UiwM+N
eTU63/VXlRPZv3LJfMQ9rIEQ0enKm35zCGsP+R1wi1VRwLxnzepJFsmEfOXjL6wvzPjlkuSXKiC+
iFQO74UMNG891rYFumrEYWZ08WMpVUIZp4hqNC4WbGZl+Z91Wg/PjGhsrkvS7nsvUwymUhHmppaW
0qad/9g+FKiG9OM7Kp+IPOkyqWi7IHTQzaahRlwvOyCN0dC8W+i1LplsrB7Merc827OYNsXwuJhX
+neUcZRMQSR05A/No/dpADuzwEgCsLFJas+4vp1t5tiJ89K6JJVLH6QElUMdwH3zgpB3x5nagB5D
U9M2GGJWJIEw4C4Nf5DzcParkYAQHod1CWltvVbc1btZZsmzs8zTpwVB/dvPIt7XiEA9J+g7fHwG
4Z5WOmEsmkR8aIcyOyRxPO1rRxYbEY9owo2g/ZPWFCgbG8lROnKsj5s4PoctHcGGJQ5+jNM9LHOU
ohEtk1k+CzfsIKBOMKVHXXQx6yR+Ng3R3ZcMbCgQy3Kq4sxlswxtqfbabwuGj5ryiky1ISpHLG2u
9g1RR2VPaD01Dj31yVH+8OjHUTTsssStilVYtbCep8akGcI1/zVKEQfrQHmkH00gJ7fwRP0nQzTe
b9km+c2cu31gLZTPl4gKvdVtgjyDDR8ZSbk268EEfVEnPfAbk8IDx/pTOyHZYs+kgYPkleCm7Rv/
1uP9sFA1thbl6LHvCbZgkf42hnH+7Ls+AF0tLNB2KaGFdFg2ZT5UiAmxcDqhcHZMW9OZVC77UbSK
dgjJTJwqeko5coHO4DafTRSM+9leBJ61ipZk7IT3mRAmdSQxkfmDwWuVtdPwEEUF2oPZ18vCMMtg
U9TIlAHaqz0NcOjdlcezzVO693OCTd0NlclZMEFGMSrO7pGLFr4BfeMs/nQf0XE6T2OP76cpunUH
7GDnKJpzsq8rHAIYYPt+cs4F5IftUEx4jxxBbqtD/FWZ9s03mR60m8sMJXJO8k9MxhVFF027H/xi
N3YWNRtOZutxdCW7Y/cHrWyHUb2R2DxqiYEl/7cF9K6ZkdLrSSk5CFOOdEpCt8Z/WlX3/34H8fAo
tCsowK7hF/dlksccEzKbyncL8wKN3daI+B0EVcRXW87JT8JzgZtdDNV77eTD3mzi4ah8PX+Sxfto
jvGfTqqSPqGLl36JyrPBTELtzIo5b6poPtAjiB+rblGnWLTzU9JY1H8WjrabheoFVIGqFa9I52gw
5gUcnd4ZbyCmk3tYrPMRXGMEXHoyaJ4iYHftYTlbvhNRd8nZX/k2zVNBVimdOylOagHjY3S2u0uT
2bv4pZGcrLIVO4s2/9ri/VoRjYSZd0ElGcZsdlwzRFPqETPu9whDQ2m1JP2i1GODFNA/zTPjkGY2
Pu8a3+lgIC2aFmhz/8hBxGeX1Ku0bNdE3cP4hiIjWZHTuurIccnoz/7jB+mtkrI5/w8yc7cilvnW
zSvA0XGkcrivNOl9AB80NOinCddBTZJCEoxEGJPLRlqeb4beviHMkP7evNy3PRE1ZYsAi2JBv+5G
igUI9yAQtfDjE454+8hx4BJLVtZFSuIsyFFAIORAzJjsCEK7aPatKUjbCdw/hKJT7asgIngJVFvP
ghzHDgj0czbkpKqhaqj9dNjWNlXxhod/P9ZqOrVpKKgIevMTG998q7wh3BKgjr5d/0OgJVOLa5bv
qB2dvTM0OIl4kVajs1jvvLLu2rT8+GDUk/lYjnG7jUhzXo+W9EiwRHJmlyWdCkWKHFKMASnPnGTN
V5S26UtqDeFH0JLS5oTYnb0kspkyhH8fNXH96jrIG43EgvBGyQ5wjGXsU5y/K5/WLwbhmeR6Q5e0
GJ7Tszmo4b5TjYfNiMlqL8QMz4sKIO3/Po03vZIGdGmvLJ4RWKESKkp2rFU27OLe/dA4YKQnu5Am
aUwisV15j67q3me2sXcLDJhSNnjpJfilqbz6hdq7WstnG3+GxqVmFrPQlJOMH/2kjzZRIj/MIP0s
azAzoi/ePQFED8Hai7FAX0o7iv1JBkXFfKCe/5Q56VtXq0845sdWFqdOxGdS0F8LzskNf44u67eT
dmthjc88Vb6pJAWGJKE+zu+VjUgwGNJLYbl7LvXI+Z2mbETbKm53y2ASSeBXu0mGlzxh5fZkjXW9
v7V+woltBjcURcEtnYmsaCDEJ+H0Ksvoy828F7F0XxojLZZo1w02YkyFq6w/IKE5u2PxVNAGBtAE
zTG9LWb4oAslQQgPHbUZaoZrsPjvWTueoHI/LHXAYJ7u3L5+1GbxUhZa5N5vESORhTuEb2nYHHVS
QAP7ArMuEQhQ2NymeS6S+jEMygev9R7mIMAI2+LuJ8fFL2FXoTu+sxSbC4ek4C46zBaidn4Mmqx1
J2h0kLUZDNE+DnHVocNYJSZVYWN+rp3qN3XKFzYTGJT86cEo7KvVVPT1g5O+S1OYXwTzBV7lHvJE
d++SOjG39Yk25D7om5/WI/FsSKtjHFgwq3HfwNHMSS/uKXhPiYP2s+pPvJZnhEt/JiaiqDJZU6In
Jq2Qdm/0lQzlfV95vFOSBcRf9hp+nyXWU9YaB9HJg2MtKPJIDZDJM5Sf3TQSnNq7IyKf/tkEQ9BJ
bOgabEn6K+hIGNozmIcWNaLR++e8UkeCUK7BTDEGbhM+d17siMKWsDBfk0YOKmi6mkn47VjaJlm/
d1V48JNuLzoQ3aWHPa8A9tfw/sYVp1PHjS4diYlOF5xbx10ZdYIaxts2dXScSmFC+4VhETu3qLTB
ag9vsHXItB5OvpYH9u65tK1nVNMwEKmRM+OkFO6zq0cmi04pcQp2n6hDdRPYxoQBcNRcKUKp6D1f
7Ch57YrxM9EBYWV4nfLoc+y6s+2qD6xCx6bBYFiKW5f2W8NyjqAs2SxWLwkBtxWB46x6hEb2G30x
TCq7nvgDBIBfaOQ3YZPsvBA/tmmcOlT5Yzhel9Le2GWz81AjTna/Dzrx2DQOZ4eB6mIOym81W+7H
VGdPDL23lI0S/D5eTTI1LHe3cFwKG+c0xtnOm+dDNPhnM6B1HI6XwJ0vYwlkiq+XVk46DeoL+O4G
ShE5cZWE1UEgZhFv5a9nJS+zT67xGNmXDFk0KykygYIPkZBeJ2dITTpFzazlvi4MGvMozfVNYHrJ
1nUZPQs0pqAp7Y1OyBUmsL0o/zHxNylcRG75WQ8R+/3+oynFX2Qaf2XdcZfnM3lDiNVKako5gGVI
lvazV3GsLHSIYWLSkjL2vUV4HEmyRcOwres3GnfnLq5Ye+TGKsYvvDVblpL2jts5Pie844c6L74W
bmiZmru4Uf8+1SByguFJMXMZ8vi5EH+lCt8/9WBVGp+9geWONNGBcB269dvInfed4iAsCpJ2hHVr
lMCaAaK7WL5itIZ3uG83s2fiBlYdi4R4pLOK/i/9ZQSOyKU1CMMmoURlz6aOo2zrneuOxBvyMPhc
spjA4ru73GqI8MAGUvbkS9hSeXATYAV3Jj4XFFzVYWigb7kIZQi68OjGMDjWSzu/BkksrqIZPfyM
1B809jqrzp6tdnM1DbcgK99iS7xahYmrCjtCg1xRVLxKwCDcOb6mWsDg1ajUvcx76AoadEFLYXbM
+3cP3V6rrMLe22Ve/kh3VtfFQ4HAgdAikFjU16g12xfLoOC0kUHgTogu4vE3J4Rry6/M0c+g3Yhs
H+u1y1mnaMLxpaT7Avc4gfzZ1Jb7kHeq3IylDW+iNpcN8ZEVYUKz2Ctvtg6KJCbKIHQU/QadZyy9
el/Hdr0rZWXt3CaE2tM66kAtJdyTFR3uZxQIuzBQLrpBh36vmSYHwrHybeK6erUfU7SGJU0gdNiv
odeOuy5muz/1dQ4RZiILvbXcjaIF/Bw1frvy/TTVXal8a8VdsJtTieQmqRud7P3tubQJZOrghwLW
stMVwWfpG8Mm6buEuTj+YR+KnS4akhfhkGVwV+MOAAJmo7lu2KF9mg3FLMOp+7VSNrtvl45xrIiE
42w7EOkhvdxe0zAI0awXofXWuhlkKNaJnaX0jZt5WvWAay4VgwE3wphXkVa7tRnphWE1qiNGdBIQ
Q4uDzJQbzX2XwxVYpU0AuD7wo8zZx4Yn93OGp7mzvPY4pbgZxmCxtr1nadqy0R1nmWYv8JIaVPgN
Cic1NuLVhlJF4DhGO3p1inJrld4SLs/EfhQF053ZvxFXbLGetrLW6da9neKb3FeVXBXzPqHvyftS
z6c46CkD+lDKKVNX3ygxFnKs6JbiGCgWD9ODsfe74J/oDYxVm3z0I+KNhD5TfQjc9IjsEOE/4Xku
yNXmqYneEmN5xEbFEPmcvWnnEL/KRnNVzSeE/ne6VJgrSsm06cNnt5jWBqafpidJG6VIBLjNsFZ8
YP5L2ehpp01XXqYOzz0x93B0cudVkLI9URXv8jcZE2t5T25hEnCgk2QKElucjODTiGbOv9v5eZHf
I9fukvJGcMMKrsPGxKc5Ypg0yE7l1yTuPifWoeYj8BmJNOqhl3bED3KXevfLj661IOznxHEdtznr
PjHcpPoa9Y8bI5L59xfO8tZwe2pur7UkaIneuMuZ+UrRmlCmo1+/23VEYelbX/e8IP+i9s/tmgUk
uX8p6TXfXuTPuj4s4wudbf3zuLDGErupk3f6Ioo4e6ypfHuWv23CFKSEs+Um8mMRQOgrpLPqdhfR
+gd80AfC1pHnvObmX26aX1VA4p9Q3d2VGCbL9oHvBFC3ikd3yzV6xA1ywXosmJD5UT24xomLyA3U
h0O4Fr2+JG45z6bh4FOXgx4UcXzg61z7zF3hXvKPvtYm4iKA/D4jx+CysYyGFFpNAo/mZ/2kGV7c
OgccmCEozva7qaYIIt4Zc1rYwsjUWoUo/eKMsebLcjb6/GGSQaS7IbJqVgwhBgQoPZ4NhP0Vj62d
fucIQwPad/0juLVx+pWwBekz9srsaijYMKeQi5UgRzwbC5+x59Xh69y9/jBs28TysRAkanqkswA8
EjeUFJKwSDKaTQJMCRq0RvRKpr/nEetHxgS9008wxzLmImb1mSMWOKh8QxLyygXw3xew3Zx7IvYa
nJmbysdcww8hGeq/O+pG87t+zHKGM6xAKph/uc9FNKMMdNiOPAYe07OxTIxM6Ik4jmJecYYIn5ur
ZLLSxef1f4PXUt8Bkxf/xNNkhDGE9N3l2ehfysUyuvhK3i2GRipcHgNWUncCpQIQhO/CxTH0r4uF
DGLLLhMhISKz/tWY8gfetv//OKwMd43lU0W+Yr446nHPqyKav0mQXm1wuG157tKcegp7OWpLc7LR
80rfy6O+HQ0oVqdijal3lTec9KzksfkhGJG/Sab0Bp16N0iOd/MXnzwcKPXwbW3j7d3hjQYgx7Mn
J7B3/406fWv1+8FFc/mF9ckXmYG30RceCoHgENsQEYJkpYqh3ujxv5j3qaE0E3krC+snbPZz0dRX
g1roXjIvzgOBqoYRrGcRoMXmcEh6Xv/VLwtuGaf7S0fzULT+LjPKg545zArnk05QRLAjaAhCDWmO
uj+kv9BMuj+clLeYYjf840bFPvqNBYJs/5DFeKPr+tJnEe8yXda+pIdePFRd/xaE7KyZ0PzOIOMH
KYlHgGMStru6Mj5V3F3nyn/1VXvfBN1Gdv5tkfV9ERiPBtG5yTL+nRgDS5HjXSv9J69lgJt2t2+4
3Uvfr1vyTpAqU69qh8e2m4hr7v/0iHto95PL21R/gsJ6dww6skP5ir3nu/V9Ilrtbq2HuVhGCp4z
ATnpngDFTdNy1ueKhdNhQcsfQte6DHb1aGCEIMrsZHNYG6vl0kj/ktbWph0kJG/zPLXVNeB8ekf+
4z2RnRsUynjBaCb/GwEkA0h7POr7ZxEwXBITVDf9rZQ0K8EI7KBwKF14xRQTlOs4dt27cFhyWv10
8Ui5oQUOasMgia4m945axR8vts9hpL5ir/3EvLapmD/wy53CEP2xBK1y1+b4/ajRPUUyoiJbHW06
byJL0MPkD1aWEQnSbk0cH7yd9B2WwJZopnlSI9Bip3V3JKzunCTamZGtUS5I5Vr1orqQ9CYGiyir
B/pb5yHxjm3jbMg9ppOGM8ou2/u+LimD+PSZefr56G+xSmJ+BrFbeTs7x94KOCslYYBC9qvf2ofc
o/3T+SHZy7BjAusl8BFS1SmHEVRaLB7RpUptOo5V8xI0QCBlBnFUuVlJuKvDjZyf/db4TTArrYnY
Zr6uddEyIhmaPWScTPfV1OzmBL1yIb0/QUZq6zjm3wa+If1lM0kb7ME2sVFTZM63Lee/DvRIOFqP
kHX2nYfgb87Ma8Jeg9KCsW5m4wFIPXFP9lsBwaQ25EvSopseaajRhjTxuaFNOogBpY8zvyvClf9d
uTusk8q8INTedfr9rMOHkLRRLLjDWv/6QAAmB39VZ8lNxUhC5/ZFRAmkX0ZH7NLsTZJzgDi4r40f
wqzIX0Db2tvv9hBsy749gD3D8EZMqdm42IRwfdQscAB5W4iOtpO/zJ7xFuT5JvL0x/CPM7YtoEXR
zgnq3dSyIQh43fQFpZZxll3yKFS4Q/j2qOhyOj6MT1VclqTcY5Q62Z56XJzp4EB49HrvgfPTpfJK
DaT5bCPjaMLzVSSCRhy9q9DZmLRzlqja91Wxz1z7j8yMGyqDn9p01jTm9Fn2SJdu76b9SbqvC7y7
EItA4dJtg7bhDO52yuJtNWU5drR+Zdmgu8vlUKnmL9vdTcVmsekQp7aAsysdKMFYDzr2aV5x0p2Z
1b8HHo1gHuJ6X9IIBw/mfI1+cbQG0pEqSs9OF3+MFnJjmIVUHM21wT4781jDhxZ/NGX8L9dgukBB
KBL4fj72xf9xdF7LkSrbFv0iIiDxrypvpSr5fiFaUgufmAQS+Po92G837jlHrSpB5jJzjgml2TEH
Nmda7FzTvIKKYVgXmaex9NggQfhOhvokQtpJf0k2Qx64/O4BdWGkjVUvA/oQItiAGp7BfTInGRBG
WY8VioEHU81rx5luboiaLG40whA/g6vQ1C+lweStdMhGJuyRoeFk9E/SSfZ1G15FXnO4MDpr0LVD
OhmwM2IoSEJmje4YPjLC2o8MJkNyQgjxqT8qD4AoLrxd7nTIFSCiJgxzhzLe+Ib9VBmId3hy3BTx
nVI7Zqfg+8arO2WftSxeUotxpcof3aIiBMIuSF8N7P995+2qN6t9kc5s4fmeeiKOJvTGdYF+9lLI
Do1/82fM2IfMLjpCN/zEFsYUEjPZUN7j/taGFhMpmOTZBNS/dA6Bow4Fzkk5NKu2vqsMqib/vN1/
lIZYF6o+BMELKcA4uR4Up2c1PU0tJlA0d57ZXOskQxNb75anpDVd1hzZCYTcRCWhwj/LHyOCLtaY
6rw8LgbRNB2vjwGmNcAJlFXe+1zyl7Cxx3vJxgzwkfn9mVBtbH0kCvC6DR27Bx0iSv5VmfFYVPpZ
TYR8ea9+VG+Xr7Ei3KKf6RqcDi90jqXTdQnXjDcF3vNqLti0E0SE3nzwzMeMm7q24qPjXcqqv9YE
OzSMhOyOWcnC+QlZCBQtaQj8imbWvqPO2/SVCcUAbI6F4j1KirX0mP4M3YVp+Nmv9Smqr7hHTxHL
T7vV5yXtjXp2QhzD2Dygn3INtTET9mvdhRfuGoDWLPx0Y4wgDzis0hlmF8lQD6ZgicVlEYfdNeCI
qxt4GjG665rJFfKFtriXSQAwpvxTS8S9C1Uzmp8XCGbKGStUdbas8sgy/FMM81Mw63uMjmasF1qP
9VVSJEWTe2SrdeJeW+VZj16mh5cRkpCTo5e7LNnYk1lciNg9x0pcE4FvlhVKWhtcUtxCywKDEDCH
xLS6ec668QMs5/vQmR8MgVAxoA0x3qaYZPQJbQ3EOZcD1QDnpdFV2WH3NHTlNVpeB3ZAm6rIb3K8
uzmrQNU82DUpSJkL9yF4IGaEKTYmlzLZ4GVHMfIv6+lpsUzNfXCbRqw0zfI4D2XwqgYGTxgtE1Sv
KGAZB4VYrBr2qxlZZ24UbWLkrc5UpcjhoWkgW1y++Jb6hAE1xB/BrIWnLY8yNu5/uwQgtZ0Ae3Wu
4SA3HknZgwYjY5jPJOjuVL2EY89U3nhKI31sE+etgi86DQ504LsvBMi5atsXdxsOYAgxRTCpL2Hh
kr74Am33KcVZFgpjW4Vyi/KDSThJpakPAWPpSnDL8+eJ8E7A8XwebMHULaWN/stTd5Bdmzwsr00C
4mDMpmtew8ji0ozk2yjeYZDRdhzmjhyxad6RJvXSd8bWHNEPlhbpiSgK+dxLpWFQd/Xcni1BAOP/
a1n/LwKkh2i0d4olrsMpUIYs6soLd+q6a78C0jcgxQHSwlfPr5jMX3WJY4bXSFIaFCLcL5/EdKMH
Pb3FubtrkP0gC6ROgf/nVXthM2qJ7D33yP/kPrLS7+44H7OhROdtHQdA1NTk+rKIsZbvWVPLWF2+
GXjsQgRFD2yvCZkq0eTgYUr9bcHHx+LGrJOfWAmGlOwrGoQVOEhHqlOeR8ln5ukFnXz4/8sdkl0N
6qRCYu/SbmBSNNfx/FU24R8wEwGqMBbxOFQr5yX1rW1WVh81SoAeqY/gtEMfQmwZyRo1/NYZuWzw
d8ob6sREoRvr3nmiFfcwM+njch8L8jNEYq2Xw6bgzM0Xa+5EUS+gyQSMV60KD5Zn5hSZEI5RZlkc
lskY32yUHZQQ+pXN4eLwfVj+OjZJqUJf4sx58ICKV2i00iZ48iKMHKRmF964RNsRaJBjikXmj/i5
ZOuP6wUqiomCvJjNb196W2wLAVAn1n/S8Iip0Iv5sViiMeSOzobUW5uttBFRyRIg9CpYMjCa3SeG
8QYN/EeN8jdzZEr+h6d2wM8301zwajFsz0Je3RCyXXDQ4LMKu/jXd6Atg6KE3a2fbMf7R54eLaUZ
oKFoNoYEvUqflgbDF3+le5xAChpKmtvYwdk2FkzILEsxhbKrA7LCC37kTYDVD86KgRwOKFMiEGDp
UTFUxMkRxj+xRDKR8i2BdTgURvnleLAqAjfa+4qtN/36tAMphGA9egwJN1qLsPpqZjzqDmEVUC9M
xsndvQj1YwQpftMsK6fGvZM0vvcLfcozUsZdI42IDEdFVMQ0OMrf42p+d+PsnOMPAkXIoNKd6h3T
90/Yf2/abB2OLbPhMpl+8kHfDO0j91EvpLODyAFFzeLL3+N2XFfKfG0iRIztUJy0kRN+kV48x3xZ
jlM2C5+yjzdW42zRWvJlDCc7j98xdR1rkoL9uLx0GiBMx6bZSsmPrtpPu1WfbOp3aZbvldV7q4LV
Yu11BFVQIFNrRKeFk+bTBjktJW0lb3UTrUQjIFayAa8UTdTQ2VcckVCGZgtyUXiaUw5//FjIlyH6
Rfs6bw5MutlpWNQV6dazcsLMg/0QxFchvc9hcflUSGEfGrjQa9O1BiwZsEUKQSDAotIL7c0Q5DDs
aDBF1AdIudoZzoMLYDWWVw/rxRAN8LwC7a1aOqOkAU7V8/dwXIiI1JNGKT7T1ERS7oWsy5X3PEO5
zq2OY8MiaT50+3OTBDB1QiCJ9qqY/BeBu9rSwa8kwLULe7IZ3e+6nw/GJK4uKqTMij9cUdzzIpRg
SOzvIoGc05rNxY6SjUtP5+hgDcz9LWkUJcooHehsxQ8sA3W28vkriGiz8zZEC5g15Or68kQNvBJh
+eYGBkGrkO6KnNhHpMM02Qy+UvPXNHFFog/hQ8T/THKQdNg3K7AS95r9lUphpoMJCD0eQVJn3kl6
/Zxde9wnkoy6VLtftjluk5i5JnPyYd3UAOgbCmP2AmpttXnwoJVzDxCMrOfRZ68Xn3hGQbCJG9sc
IMtpfTK7hlOE2fhZmkCBhrr7TkUT7BIa3NlnDN+xifPhfjEyb0ZjCxpmE47NcJo9Y72MENj3r/TC
fBGdew2lOupyvvTt9Oxwsrth8xjU6B4GGiQkiqukRYMbQrTQZvWs42C5FpWLiSsnQt1N//Rh/wf+
7N4BaGJwucIKgk875NfeEScXNhcTRvLzUvXHzbE49uQ/EALVE5kaqO5HdISw0WIV3PWh5e+6MNvH
GDzTtATcBC66i+1gbVvgCGZ4SoHx2uFRQAmRVLtuEZOPxD48KNkCTwjUWVI995iRw8q7msxVUdke
8yg9ZZx3VUDkaRjp94iE1aLvTm1b/lYuJtyMMTslsvWoK5aXVNN1Vr+WLW+Vxu1es1ObqmofMWne
kPeYkac5AmHh5ZrSiVintH2ShYtZHHOwl/zN6+KW8kdl4E0LZuFAcnXHXssc3x0flG/MS8oFS8lF
5LnnxFB/iGGb2+Ss2UGcK8FKz05+DArYrMgvYsStTzNqFtxvyImOrDLJFa57SlVHAS62FHkKXmej
ORmfvbG4RZgVnVwhexBwnJ0ZLTqBisu3O8jip3Pif4ntvaWUTFQMDbeUUXLq10bi08GwlJPdozV0
L9iTgcr1GOKmF5EXj2nlXWIPpySFbyNdYpycl4WBOmb+2/IJXEbZFhgxu8GZDnFvwcCi5WJE7uxI
7Dh5kL9o9Nd4DKj3olPqtn+XEib2imMNPLNEPWCXHjq4fL8Ul/zTOJ13eDs2ZR9tklqsluZ4eS+i
ZbqDLjCpvD1xHxsHoLKV9qsRcyC/T3Eiz+w0JMHFQWS96H4x7xmgzYehBESC/EKNhBibZKfmbKCC
LrFWueAMnXjNPQk3loMg6emX6BlmHA24pe5GImC7sy9WycdSItuGg23a46qbUKIXSBcwPUE/Xn4P
oQHAdS5aPTI0a3IDQ5ZvS42vsqttvFUxcXv4B/clSKvFURHI8tJATzrpyrubTSFpjhvgleMj1Uug
NbMjVOzC/smoLbAYvQCHOlM3unG1ibS9he6+EqCn3dLZS8Y5giZ2zhv9E9KFa2hZk+Z+CZp03ycU
/3W3MdufpG+gf/XslcN9lIYHy9Fb4BRFgHxO2xiNPdqNWpn0n86qserjFIAk796XCpfiHTbXUlUl
8PPym6XjTy+ytzb/fwn/0o661UyDpk16VtYkngFvSmYxJxm+j6UfjItg42TDQQpzI3XzGQqMZnQq
XTg9Vj1sD35660rKdjTS84A6x15ZYf3jpFDtlj6qDajLljlESrFa4DLgcY9/xiC9deGfpcYUlGcN
BgPm7uAo3jEa8d/gk9BbjXSobGLvPv6ZuEXXWzVnsux/+c+IChA8bENTA022gaCYnByFB7EpAsfC
CwxyitpLdOmmrtx1yT+0/EQOmePEiT4wEshMNn0WXUvJqTPU5VWZIc/V8IgIp1ylCnXJQs6IRMQy
e5Q+bg/nLSTp7MFYGKrBDCy0orwLDJy/NfFayPVq29nK2dp3hjpPsV7nMSZ5ujN6lXQ/jzVb48Vo
HCSHsUsvzDlf8BDBO1T/d+VLy4YJ/DrRLsU1d3md8b+e7atrDmdiRdawIK6M+/94Gb4AesXWep/h
Xvg+qFUr3y7PdTneBY92WwXob8yDmkbmO+7NyqOnHsoIcy3TqtdeYu0yMeYP8JCuCvuEPwxXdwCN
kKCCTZgTaZTdyxPFTv7BBHQJxILC2OQgpzjpiZuywBCUIXsA9gglBUwvv9zMPteB++aO6Q6j2aEQ
/o25KEVx6t2zLr+A3nsFDrRxm/KtA0xYJuqgAIgt58gQFXs4eD9lpW5mLp95l7jUI2LAtLHNzOYb
vteXJ3gv+FjwXVZctGv+sxVii41EYA7gFqHjP53aG6XcY4bWgb7X7zDRdHwgAlUUxUVPfg+h0Ede
CYb7HQKh2GEgjTd8OVUGBLrb3v0/p7S/zwFvVsuTlZn2I9ZRhnG8gMtEZhb1ruNkiD3jXCXOI3MV
KgG1d0r92XXDp077M5fqxzKhMfgGlaM2BcWt44VH29cn9Ae/ScGTbxn5SbowQUDSbmeVeQR95qt2
xjbPZ+8D/Kml7/5LxxqdY1t+J4IduJuQeB7NPWBSR6Qb9sO445pbFBg09GBEmzT96XsmaKHJEUXg
CxonsgU4FSsqloK/5MzhaxZkRkLhI4x1oySPDtCsL5+6CHMx/k8C7Xtn3VrVPyxqvJPAdweVngO7
PCNPyigHWcHR7dCXRSPYD1/9yxzKGWfRV4Kcw8YU98O6dz2GTyBq5Xts1nhzWX0wNh74K/mKDBs/
CFdSLaaawUM9RE2R+MPWouMNuOjcLN1FZXho+VQWp4In25NvAfpxAsDMEYAsnh6toCZKu70Uafad
eBjz/UH8YCLZxRyNomf+qOMvdAN7ndsXivIVfwKWLERJcHQbTf2hVI/YERsHlXcxDgy4o63ndFsG
8oflawtRGT/IyNqalvNvkCEFgesQvYQ30hmeWK49LmOu5drLaT4lJ2+qok1UoA7wWEylOHpMfvvl
ezA1ZrrOJefGQchaewtjpdiGzXQPk+pU1C6mbmalcbdz8/DJWjykQQo91u7Pia0ADU8eZaO8aLOH
p2fsEntAVeOsSquK1ghRaT6zeVVLtkl6IJwByi+Axsh03w2n/btM6fPUp9e1VqIcL0FSFNwi2Xfb
pFjyIBBxUFZR++WV5Qvx8P7D3IGeF3ozWcFHzkDQjpC8+eh0WTHA1+J3H4xh1TXZ93LLGr37yXO/
RmbxMEt8kbyny/rAHpxd3/sIUgZAQx0yuLAxV/ZywYzzyRyMj4xoMD/Jz9SPQD3B/VqJx/AZaqBu
AHcRcLhbcjhkjYiS6tFkbFfQ1oxWdHRGFAFcr9bSBzBdx2vj4x+A7/YFQZvpMkNL1Ym9P3mMCAZg
dZ3QGM4puFPpAsJmVdAE+cbum18fgQy35B1Xz2b59ZxoQi5loO0CDL1qKnnop/THqNBtcU2qJv87
2EzDrJFvRbTmh6G8axzMp6Ktmf0hI82Da8PbzxSCha8tnF2NBWKZcLhMNwoCDB6Utj5NOv6MQRBC
nhMZb6x85W1MEK3gvFgnIzjdOgEopoBTC7Jzt1WAG8vKGgKDxq3K9DOmsc9lmGjXwljugM4xj6Zh
PsXS31ZtQ5mBbkct0zqdr3UR7kJb3y289Vk3/Q267Dushr/Lvg2ixs2b9DHwh2ewaocML3cVFjuc
XyOAj3qP9nqRpgPCCDFaBJtqhoqWcJ2G/cnO8pPSxRanTwrzEN9tcGjN9h3x2J6AO4yaguQfuzVu
UnZPWevel8Mn5FrhjTgNdrgpugBSuUnMUUGfmDvjLx3pi18KqHEsEjkxl3fS43DxY/PR0TW2fwla
oxBeujbm6dh0f2cbsN5414Ti8uVSX3viVQecTtnfLAbskGj2kUYTYrpErsEJaHlLraHBFZvQUCEV
T/XN8pcoE50gt7BHNIt4Y/CBnRpD3JZvQHTdQavxeXkKmkV8V2Ntodx3X/Pw7vvxIeM4yapfNXgv
JFxuQMOxBA+jzUy54EXZQbXlkxMW740p/XUXhPdpHo5dVz9OJEDSUmmmqdNlTNvDOAiLLiRc2xG1
KzlI0wMZ0NdWVR+W9R2o+ZLo4nNmpiHBSuVsxEUA8tz6qGdsEF58lBWdUeR/4ioGJS0pwTzbQf1h
kcraw8ZcNtDUKhF2Ya8Y9xhI2A3LC/D/1yEf9lOPbo91QNRMN10H56gebqgEZoIL1KwP/RC6a/Bi
D21P+eSXaI2s6ppN+SWJgcC2X4LLomnvUewhpxvMS0XERhSkm6KxTl4fPU+tuxu9iIZJbYbI3WlT
P9FJHPgyMYn0T7YY35s23w11s45Fsa8x37uu/gzceYMr9UmY4689mTcHE3U9U784dvxLFJxEDkES
oxNeR822rY3I2QzXceaf+G00odmoHSYedqQRQcrsHNGM6pzdgP0n5iQM5fjXtBqJnr36bFgrdqZ+
V6bxLx853IYiOXfId2rMCw8T8yzk9FcpOG2Yir2aWXnOOvXogkXAGAInDmRFYFtHky9N1gjGhvRa
+M0lmqttWwT3KbFfENsho5h+pqq4xTGExKg5tFlIVef8w2MPZ8GhdXKktSHWkfLWtS9hVx3Rld5i
d3rNbLxn1IthD9XKrt8mB7YczT5aJEdlI/ECabJZBFct2iOimxj+8kewEeTkhnGUYji7Zcg0QMX3
qc+XrA5VPqrcE8eiJydBoVBrKSzdqn1RaKnLiNRx3/8/+uPSRIQPogLpnfwtyAwIZfO09o2kXFXB
ePIncuDmEv3u8gM4WU+VVy6kgebMSHfif9Xs6wlhcOAinDumpt43bUpyQxFtMqOH+olsQI2PQdRB
iumQx4HhbARcRmzLGqv9mK6r1l486uGrK8a/edy/zFN/9dv0re/VU2kHT8Ciw4famc5St9dxcXMk
cMeTYqeTBkYi82KZQ2vUyR+8toL5SsTpkr4H6Xivu+BfXffrRC3j4xxXtYgdpqL8VddVjvx+JG2g
7iQrvYwbpsiCP3KctkmBQhaItSrTk1PMTCHxs9XzYxYR3bVEvgf+HweOlO3UW6q1XTWDGBemsUQl
yD0xHbuRle3KLOcrDxdxI4i3EAeNPG4Z7ZJcBsaeg74w3hujPFnGfLQKJghGr7ZDnNmbYgorwmn7
Hc3H1h/dDQ+PfqhM+6y0iM+cbh++JbG2j/Rqhn6MgRobcXvC/Ly2GvPYoi3LjKUhj3LKkTK+WjNv
1PLFYYlfLW8XboEFKPamAvtcJvg5+eHaQV09qOfWC18CqZ5s5Rzj1H+lF4ufnDKbARPWWzfyni0c
hbjUT0Mff09t9z1r10NoETxLC4udsL+ckdwKz/hhN3rKAMzy9aSXOYlOpXbBkwJhWY7UDoXDtYmg
xaYW3nCXVDaM5s1nN89He8r79dwpws4CdYUMsxWmdQDfUO9m6e0tLqZ+RjU+AE8qAO7UHPO9fQ7Q
zcxVmm6bdnovxuxVOzmZm9N8dCJjFYEOfymZ+q3mjmk/wE8LFrOzi20VsvgAdgRV+GekQuauo65C
BJjY859J+v+yApJy4pg/LcgLt/YfQ8N57DjZwhzqYpR9ouy+VyWalBrBGSgCrAgDub3swtC2RG9q
VpdQpMessIna1PVT2RCi3BjdW5b2xxZt0vKi9q57SnP3t6th0MduAsoy6zETuEc1IfTH8I47GAJ5
yUPmDEvXThxXmFJwLaKruF/EjA6cqaA19h6yHtm6p8kLd0IhTGnNfmVV9l4C8bE0pw4Ag33WzZTb
WLNXeN6OPeMnGRdvviTP0LFYDyE667zu3A3+kt3Vv9RZ9VbYFbTe6Tmzh1sWFmcILh0qyzzEhGeZ
hwnYM9Zd3NQGWr+i+Ch8b9sr9RJlCFi8/jnupnK/CD5GUZwVj+VD73n/dDx/R135VAXW3rW6F81B
4EVwLpW5wTj6FvT65IXGiyp98tH0WbkuYTP23yDL0UpgOm4BCMT+TnkdMQreq4nLcyGPnQmLJqOI
zUyHAj6u30bTfzMsH1hy+RMncj/g43SGccPhslK8OhOERybB3u/IY9N0ydHKySIE+rIu62FCY+tB
YXRgkCPrcldVk6JHQvNUJqx2BSglVDHxokCX9CWa43pMzN/ei9fScEmCFvA8KgP0SmpATWjqL7vv
Xais1hP7XTgnhbNytOVQSTgv0qfdCGui27DzlU5qQdW1X6UXbvKcyQsWGTRAAhqPvKWVwwKIEyoh
N86bQN0nlnqazMBZhcLe4Ss8TNNizo1MGklgOWSAnmXiv7N7IF8lw3Fkd29N5+2bmMFslFSoUYMn
1WqBrtTdTqqFHaxrVhTe8zCFzNTVACCyh8gtz/hH543NKKbtR+Q41na0TLST4/s0FC+zCMOHATW4
EsSPLA+D1RgHQ2Q3isZ/XVgcxzr741sAmM0QK5v1WJTpeZBMxoLpUUVsrubmVhr+Jmj1eRTuJ3jn
Q1s3N9uje+ldwAb5Xx0ZPVN/+xk1Aw+DN3yJyvuNg/CKuJTM+Tw7BVaxtnFL75gt3+pQXnsCR7lC
5FO7yOgLwdAGTwXvCQyHIr2kIyZRqifq8mnrazTMtYrRK9cDOLIg2CZYhxkofJd4IgLbvis9+Gvo
4lsejnvbjDs/R/NATF2cW3+gapyA+yqQqPLgh+UtD/S7he7PG7KDnSOHw5gFoGY6WmGzrd0GsnqT
3NN65GOlKOYEi5paUMbXRy3wHy1Kjqp7MXLEsRM9yuCxxcxCemxfqStIhHMSFje3rI5ZXxzSVB6X
z7N89RV6HmSdP7jErlYeP0dt90okOwM3chH57VDD7RMd/KCtsZADVBf8Ab8+pVZqyEcCgL+WH8DU
5mjV5XHs1Q8eQOIMGHYB1aKatgt5y0Oxm0r5uMhVWbG/ooN9aci0YClM1iwfu+ka2npC89jNl3UA
0UUu379gmKMgJ0xmx9fNv7N8n03tk18zsjXrvSKENsRVNE57BylmkxfngYgJoBNPeVYeMZ6dUst7
mWmTROkdgrB+cov8Ix4ZvVl2YK1REoAyGHsH4m27SKaOxsxyjBE870A0RzsCO/YlVhj0vyNDuNTH
UQCTTzJDK9WfGT4Qw9Uv3odNj+2ZHFzKnjHfJdl8rl37tPzfXJv/Jq8ndrXe5IVaYQ77QbH2GCIK
HcL2mmf2b1wQ4mKbfvrayEHtONbu0OumdRdb7zXEwU8rqF1C39xhHefDxxymi6PjkWwT3LB+pEig
RtQItC2IjGOJbCHnz5trddGUU9jinZ+CGJ9l+JGm9d7PiWDGc2sb5W6sqZajdpcn/AKTeckH+mUF
S8vMTyKF0C2GiyPLJ2EXWOerHT94G3YzlvBkFwzNk2Fae3OBreFvXHc+TlbA/UBQR9TpaX4aJGt4
NxYfFDW/BD5Ah4D02niP4B1IKRixGKBNZVoxfdmKIp7T6K+QzMnIZbGRAuSPhhV8onj8dWou3ZgN
TmmMK8GTisz1POpgVybJn9kw9hZjxSiLj0FeXMasOsXYMNkZbZd/NUO2brnupleI3AN5yOLpGoz+
JdPjVwfXADZstll+QOnnT7Wl2XYU34LH325SSKIlIcNS3NjKLsZQtrdmiS9Ivo4971okW9QMSJMe
BtJjHrCiP7htuB379Dap4FRwH6ROv5B9GaYF/W+uXfUprf7J6MWhY5KKFRpUnEAQCaODpUcRfFu5
xKM5HY2i4dFLQL45XnbP9Rxulz9eiR2lJwdtyHOu/EQ82wwWygR2dTMegaCkO+3Jf3UGVAU4bG8V
t26azb03Zl8jrxmD4xXv/3bOnW2f9unF8JRLQFn9lxKWULIOoEHrs3wSFQDB7M8Yg+Lxs+6AduRg
Yl7mtqmy+4SKg79gucbFv858FxAVVwGivHuYun/nmH7f8q2fqp33MRo9diwMB+faKfHAAuGSLBYC
HIDAJUBNIFLUEqJYxwzgQSLSM+NwLwqICH1sHGPW7Ajq9bmyqxc6QGtXVBn5y8vnX35OjS99xdLw
iUEg/0asXsLEP48sxIlyDtuNbqDuqJpM83a+epiRCT3/B80r2hkJOyFmxNnWgaa6KkrSZYRZfRej
Dce5bS9tShZf7q66mTFuDmiFuR7ytTb1I+Q+Q0N8BCyyyMAsPC/b4jLE30Utj+oXagfmSUSadTmp
YyWJGyuonbhQ22SLwA5WVc4cOm0H9tnmkLVkG8ZA+NuScqbpMvKzJ/EV+eQ9QATqn/vIIZG98ujt
KRDVe5o3C/49Y0fZov5eB6YYCSPiakVWp+ryhq632Fih/YGVl0bSn+1P5ZrMTIQJis6c2ifFFGsX
2LnGD56FGyKduM6ibISI0aTPpJW0JzlLbjE3DLdODHvM73qk6ENMGhmdym4wsTP2phmfaPf1Wc5G
hHyqYvbjYv+sNFNnuCrZftDSPiUgBCmOKrGNEoe1laQ+YyKdO8691H5ZEmqrm5dO+N0qsmBP51b8
p+oMsWkrJi9hk18DzAh3r0wYZEvXy3HyI7PS7vjkj0a/M3ULLt7yiy3dHNCIKUZ4oQEyzuyWiHWa
FCnpprvx8gEYBF8u8ocgW/NAEPHN0vOxjQUvHQUd0l9kciRVAAuQQX7xGi9aySVUmtGfvU5juMzz
nPf7lGikdZGEYN1NrAZhYrNZZVxwU1KSk2hZNAGZzu5ekfiwB8fqCLYthUpQ6v3sdBharch5bju2
1nmZNneS9mxIK6gkzBnHbBex0LdnPTx1uQxWjBXq1WQCeeDaYdktRL3Nxi568u2+3WbWVD531hDe
XaP8Bf3yLxJ8DaUM+X5jVZNGjdAghk207StR4kfsgEeINGI7SIAVVFwsBF2pWSUM3bAXZeqcRN3H
+znMvZMaRHbWpRnicvKyVdxLa10SKrntRp2e0wBTYTXJ5K3DzrtvpY9dwOtRWtf4zZyJInccsv6b
me90zhxXHChhqSJtDVbOctgOOWO2AZsAwzZI9d5H3fhQTFN7KdXw4UbMPdAAygNrKfr0WuI0lOSI
mNwta9tsEAhjkj0QlpPtGh13wH4V/tuafJLObkxYHXGBY06ZJ7ePxHPozvkbXRvWDbZ8ACrMgY2I
RNZvKewrVYWIOsRCDBeyBSvcJy7C+hnMQMemeTQM41TFijpQjtljh8f0Ia7IHDeBVb9lUWO/FpXZ
ZKgkwwxCH8cp54Y8QseiJekxx94aTRrPykbg+KHMRK3ogh6UO6O5R0xNX9EQdjZKpfbDOB1xEj4m
VYXGn8Sn3AHI2DVbB0FkUWboFQQ3ae5ASmYe8y6s8akoG7zZGaNja95NhMIaNauZwXSvMfQy6Jj+
t1f6OyNG7EUya07BMzgt4YiSQpoYZId4Yp1me66JW9eEH3NXfDYDVIe5Yo7Q+ahvUFoADWzld9jV
v6k3I3UkADkPRiwQ6LcYX7Hj4No1AhKpGvPTLiI+iku478wAQNXDhUijncPMmG7tnvXTp48J1eM0
DeP2HljVRrjFcWiw/bt8kb0fbTs0UEGCGZSoyaDuf7s0uWVtfjZ1/gqg66OL/A8AfzhX/GgHrhfb
knOzFJHE2ilJSJw2ILrOop5usKNeHZdpVpFv27A5jqb3Mo3d3ivj9wTFvy+adWX1b80I9lszCfSl
eU9YdvE1J8amspalD1jOwRU3qXw695ErUTJJfMB8Sk5egwcvzZrPdKLWMVE2hr2xKd0GgQWEk3+w
9RDzFzh7rcAiVCnHORb3CUINOM5CoTpyWVxEjXHvGu85rKu3oAhPjcQvaZrDn6nBS6PjP4PFatJh
3z7i6iaskyhR6Z7mOGKtWCAxbOEGPYzapQbvmpWoWqDci94+fE+b4R7ExqvKrNepGkhEzC521z55
HUC1vmbUCR8L8yEZo5OFTQJ7KPkSIYsc9CCthvZHBAwxneYmmP/a+Xzw2pmbTTwXidgCMkG/w3VT
Jky58vJCuhaRn8gM3dB+5YN+U7C9zssyLjHwxgX1k8c3xh7JepEsjjZQmQrYutFxNrAhtMsAB18y
aUwFccH8QrSsqdgw7GZg6L0WTHo9n4wMU9EI2190P2JfddZL1LuKcyd7kTmE7xEz8toZx/UkZbZm
3gJao7Yfaza3aTUx52O4xFYOn+7wH2fntRs5kq3rVxnM9RCHLhjkxtn7QumNlJny0g0hqarovefT
ny9Us4Fu1aAKOECj1MpMJcmwK9b6jXmbQ4FBucuvsT9BNXckS6OheITV2I96ytauz/HayEzAc1w8
LSL9qqmQBFZHcDNxySWQ32oIK6pxPCoVBaXosekcMMkZkNUyhEUZPhQJ645yY2S/WlQS+3Mzh+VS
PIRRcUbWM7kypfHi2OxFKFvAnK8Da6nUzsuScl8yMtryqjy3bvbQhwgrpw40nKRAu9KXArqE82bo
OQYMFYQBHVqYkluRwA2AjK4iA+wzGQ6SGzej1DhcQgL1zd0gvQUD8FklxsPJvhGDTTQ0hgcTuEUb
gcNNx7mH7IWmj2aF5SYRGiD3gBUs1zEmQ1x/dHkUy4YZm5lvc/PWxdNw0Ae7eUo4UVpi2Ci1M5V6
Jaq6GfQRHGo236ZBEi0meHqrkKUwciAatyieRqYD81RDzaw10yVnPYO0WOSssrHpUMc1Obwlw4vj
NjDKEvB9g9O+zg1KsokNs7hX1mAJubK66e4qVnIQlxz5bL7Nv3W7gFjBryHosUaZAKiAp78ammeD
IaMwB4PuxgwnikquyFYZOJM5HtFQBHsAEhtRPyZosJO9C69MDXd78F/ITRDZt2eQh/uMxMUuSNA+
Vi1sG9PConKR6/UB7aVTlbeYHCfrpp1Wo2EdZdq9gEZj8RhgvPi1gwzStxAplybCLMoa3pOwo9qY
Heiap0YLkE8nLDKBm7cusolNpuoE3YsfTT8wjgvZTd0Tq+VZTPoWs+MfVYLATQsHF8+Zbznw4rzT
kGjuxpm6FTixmONLpXlPgRa8T2G5DHXzLqknfFG0E3WLOzm0+9icOrL/0bAsbQREyDku7cxaeKRg
iyq9t8Phlnwl2L/i0VdkjSK9mZrgIFznHVm/pQnYDPhf9eyk+iFG/8XNJjJIaD3N7h0aA9cNNQOZ
eBtEgm+7BkNwchJLtTf08NfMtCatIbN6W7UEin5tvHQCvjfx+464DHAObLOVVMCjcNZvgrLOcEbm
03W8LcOyWao+IjR/BGF9q1nT0jDmR41i/9ihQzZa4hQpHLUwmmPg5/fBXN16MnzueutejN0hl9kx
I83mzglLO7Qa1oscs1PooVti43Mo3IPZaos5maE8sB1WcJGY1Su/9XlYtXm33lnNPxY9ABlsklP4
TEnntg6EUi/2LqCSnmwLz2USu2iU6eu2By3V9mfIW9+rbps42nvFthOInMIqUyNHE+cNaX/ew3fJ
RVW5Be3EPf780XqIMhWPcCRvi3m6nUqqprNfd4vciYEEcPg7CJAGar7xDUWGBTWn5RzkseV+VIjm
pTrGtRSgJiBGNVOpMyglsnujBhPeqRejuDz02mVMsVbnyXDgHet3TDAkzHbMOCNx0yJvmHxXjiVc
wkWtlR9IZKjfrKE9qpE2AtNuQbtx15BI1wn0qL5+D7JuqWRs7Dw42Ll3lU2gq28N7y3SkpU3XXjy
3GfHc9/+/eW0gyCrw8GE9CLI5fd/NwbVebADhIzJLd+BI4GWP8LMU9rZKESv1dwM2ydT1Q4TUgSX
muiGb03I//NjRPUwzr/xlo2AWFPGq9QY7ni+GZkBaBY1uTo+5rKu84OEMgNkTYxfTmC8uy2folss
sBPM5pgO4zX1zTmJ5ixH3PCd2yYWJZXLffupd81tFuX0Qqoehceb2TtbCZ5E5rZ1C1CLW9W4I0Lk
vn7kN73xvksfCFepIQxxljZqLzwI/aBZJ3YqyouXYfpWFcX/jgtecBAB4l5zK1j69WvgthywkdRw
Ibs9cyGHOOzfd8lX0imNd8LiNDEeZYk9rEuIjsTEzw6FNpA53/i0+v1n19PwoZw26gfjnMuNUJIY
MdlUXU35Le05D8iXxveqX7h+DYnQeOxE/KzahQ+OrMYWZQuelJrHSvQP9JIkL0hLWTyc2vIVgSlX
rTIW0FDZSvrppP6cDg4qNeZ+tpSaC/TAz18Yp1p5w/93TnVQvW5ACKndu1aYG17VSNBb3ZvT9Qo2
vU3ak5gf1GWFE++50uBfBqRE+CRfz6NyG2q4qUmoXmsfuDbXomH5l6fvnCc+MgF1oOc1UJ58aiCX
1Mnxjk9Q/UqoQ9YFmfVk7YzjHQ8UBt7GiAf16BE69AXq97yaz85OPRxfoHb/iJwuf02hWD0YGl4b
dVmWDXWRujE56q6T1Fz37aVE8dXDHgEqkJq3qtl4s7eipYMhLJ3KwJexjWQzHZ9DfwQAln5UrMqM
oKwanuh9rsFYa4G529o1d1N23xrUQFxkS66t6Gh6SrYSN+IBvx96mh6N+Bos0xYNK4cQR5nc5CN1
Ym5gLk6IHS+T2UfkXmw+byTozwFUkSJ6beJob7CCRsNdUCEcTngI9dP/mIa1JR8lFnQ0LoOAxiW3
zbWR1IcjhV+PfDTJVyaNGhTRXK96JXUoHyLWGdWDNCdPwV8ynnl+kqB7tX+Bi2OwqB2UP/PcZGsx
IKQgWGDZUZdX6wt/yAPwL601ME2sgS2/Xeci2aXet3681roHvlN1A99iZD/7pqOkhhAHrV+/Fs5b
O3nbHpyufAwprahho/oz5LwcG7cB4GwITBh4Rygy8rp6JK3ud6pA+u870PyFlSegsfEExAZKTIvC
R2skvwMdPgboJBqPDogU9Y28D8hp6U3RQX1crUioKY2Ezmx3jFE0a9XoBfeS5GDhb7nrdrB2nc7M
n8n2Qp7rBuskwQNZ1Yx9F4Jb69ymwF4QObow55IbzlVDXHwu2N0jKYwrNmvOskh8MAQtcMWOe49n
9hUW4xH3CukcUD0oCCUuQyGDGUCXdCmW9QUjpz5EJuV/I1tinrds4i3cQ1RnY/Ll761+Exc2JtBk
45n+dJD6YebbxM82zlhfMWa4VTU3uuyztzwqQ83YfE76n5NG7Tr0PKsbnwqmAXc6d62WPbVwZDiq
u4QjzNUkorCKPArdqeYy6k1ViZo0eZ60w9wLjcWwUiH3uEmGo2pJOkcNe9c6MUNUIORzcOd/GaB8
h2j2jNww9Ra2ftBj6sHT3cQxnJtgLqghxaKBMYCaNUwTfmdXSwnMehwxSwsUmXXiYT3+5fQGd1M9
ujZThK5uIhuVTEa13ZxHBdCqbrgfXhgm6ylFRlLnLISS9sZVXotNshD5mxDfkxLCBYIArH18Vu3f
I0gOtmcsTpeTY6vHNu2LlA/N8F6j0MkF9QrIvv7B3TFQ5AzPMF+zNzWUrngtpzslB1eWuD6lcgJw
lKnXAzZU1xE/16IIpUNQ0E17Exm3ruw+eA8r5yvfAngeNRgzr/VhJnhCvxkYSWBsOZJuWwg1Fi/Z
eouE7516TO5jJodFC8OA4a8yNiKteC8qwC8JYAkSYxhWg4y/Ho0dqEcy6jV8E4LYrF6lZrD3tE3W
Gluvu//5HZFRobSun9H9O3pK8ZR4S41xjxGjdgizfVST0SjCZKUe0dawJOvu1FeXXfzmVc59xSVZ
0MJhVdvU5obcvGGsqdvR0AtiOeBh2T0MH5wjjk5Nyrkee9GqJx9DZsdC03Co2sdIkbZjhAY1E5MI
Z0dLxXmr2o3uGV0WkvC7MAtKRTaGLu4DAgjLfMAXmiVu8JObGH3EuW9uyl6SD8bDN6ynw2d3MmPw
xmT14QEYYN1AKAILiGrLNKzoQtt6Z2AS0ID1WltmiobNU5ei4uqdpvga3OBKhZGigaGY5dvOa7EZ
Wrs4EqUNTgNEWkl3QTf+wPeoNYHvHqncdQ2BEIOPX7kGk8uQDWK31Mfo1rSCQNF8572JIQL1mluz
iXK4qUbflt7e114a94nIgtXHK0xYNw+4oHyuyy0JCJY4FcCpAZz4r5hvXbE18bDKESVL3tWKZnzj
Lr2KGtkuSJmicOSI150ZNWW2CaYbcG81RltHbdQwka6C8t0TrA3mmzonNmlITfyOFZu3oRlAMgHd
6LyrPMS/mxWvkG1fK21fFH4IcbyTWvIERBWyRa9zobYF/qJO201KHILeG5o3JPo+CScz1MF4z3OZ
ZjTsJemLCOemAf0caV2ikQKgYM0YSKHgHtQz3+gDrqAujcqWdxIO/oPMAoZFz4ShndT0qacIll13
UZtUboGOBzgmaB7av0Sjj4GntjW15NHUqlt7bqDUUefdBBqeD9jAIHvl9WiE1TEiOuO1Gi5TDmUU
nMlVAWhtbOYzrTtkACa7LVxVFfbpKHTatG2oZ6vIrNeJg2Z+Wbevvb7mJmfe9uQDBPAVdBbwnRZK
6ZS8Aaqo5QKXhfvZ7naFUZzmDtyrOoAMwR57MHWY+hnNAZjELqFZhAHaYPJRcCLgwjwRESbdacGp
CtqncQRYAUKCprKIJFyHukUabdSwBoOMTcpRtUENuoMgkzYwXPdqakl18BwtoZNqZmuCSN0SknGO
YkDx/UocQO2IEQSS+nMBRJLVQO3e7aprRrGKP6LLwB5VIe5GTMEJo6LUM7oG7gIJyeT2DkVbtWQx
mmg2bsIecR7ogbyWSXNoMWdntKiHVgEAor6o7ZGAAlXL34woU6iXCWD9sbliTPJZqeUHDKthLB8Y
agx5dcSxgAkzROrQXEkoRiD4IqQW2JN1tMj4c/6O7mAEMbsaap0uEg+fmTXWOtUThvkSRPaKSa0S
BIo2g4YMpSvkxK0drUyoEspbNTdUTCYuAdoRxthAvMZV7XNVVlfQLnU7PugQQyWnIh6XF9UkjIh9
1N0RJn32GQOVduZ9K3hUgqQsk7gA4JQhVwZEjGbclRSk9FIJcrCFJa8NVlVz92iaL1arTmQqflSt
zkBRcTQnGPHz7MLXqlCB6Pazl1pQgvM2B0vDnbA6M6H2XBbX8a0Y27URQcEh5KvGz84xOagApCI0
SJ2dbxRQW6sDGtnv7dQuJ6s5jANiY2oTjUykX6zQ/WjmEvq3q9h4ZPGqeMIhE30oMgNxVe3bPkHo
KW0p39ceOiLxsG294qBX9uMQx/dla/1w5+EpaGGlql4p8ahQSXROfMcE4aLPnTN0EZJmMnrke8EX
400vux9BYx2pMjd0HjuZa+iUWCGho2tKBGYe7ClftX5IeDXck42G9CehgSdWeeDMmF6ZrEBtPW1K
aK7g+CtleoIbbQhhKVH+sEtNT+6N3tympX1HVvmU91T+/f6FMs6u7rR28XmCgnhahPXDUBYcG8c1
xlhnBJdJm6Oli172EyKuhC31zkrrQ6ZxFyCAdmp6qNGhS33bxf7BsUfyyqSJ1ZZZDPcTAX1n36nA
kPM2ICx57iyqRVqSQU+wsDJvsweVisl6YFycb2ogxRRjt46uUcPAPcCIOXAA1rzt9VlReldosp9y
UfYLb6ie0Zm9lPj9eerEXHPkzgKax5Bn1QGAu8luNubSKcJ9wygZvOaoUXKDSg8rB1NXZ/KvpBUf
2bav9DR+bW3UYfNh1+QIr4MNYSk0sbKIM9YghnTfDJIKdbRQAQ16c7ejdNBicc6GKtLAKcv84KVW
1rLIGSs6S8RBoAeAjqzkNKXfcDXCraZ8RoMU1qcsHwfN+agLmBuUVC5z4957o7NRY03dvpHD3//c
kqfgIyL+nHSQ7ew/PxCRgH3nLH125rxGCgeMjgdkX3TBE/jrBxW/FhW4QEh8cVU3aPY6hw7bBvC/
R1uD1SjcGOEclGfG/CGajfvCm86tKl14HvwJBTTroQUFfXfGfIuaQ2ODqfcR8ChdCLYN5btw6tn2
R0iC6UpHxwbvICyteus4k5O+qlJcJfQ+vMbWbjxT0+g2lSPu1JF0VpbKVkLROJsr5Sm7RpoBCZWE
Y3V2ElZw7hSJjnVTsI62qbspUbXgNBXcY1LCGcVikjrVvBFjWC5KkhlDKJ6kF31I8rorwpmF69ab
nCSZkbTvvhZkJCfNqw42UYTzuGUZrKVzsBwnZhxJV1BhrDENsYMW+w9QWl6zBhWkZDLWn+c2dB3z
flxLs1+r3Wtoh0NGYO3ZSPfqZX8ucMzb+rOOTGMebl05b2cre7X9kN43B0BqQwvViyLMJs86d1lZ
1DhlQ0IhrX20i62XHvgxwKjtOCNQELf2fqqxeQnGt8DwYBd7GhLZUYVvrFVeEOX/Jvr2pWAO931y
AGi7JZYiA8SKVHUnFFrAsGBH7QTpjRm/IbKzb9lHGkec1a7o6g05hOBeFcoNjaxr2e9zNPyuRt07
ej7hJbzMJkCRAdRzpJw70ee6CmTAJpytGlJRJWuf3zYHtRZI1ukaoRKVPahAPsam9uB2yQ8DIpWD
GAfWcqcQFbYho6bjlrtQyhVODevQ1X9EpCszw0PnKN37AZoVunxNrOk21ZpXP55I6+vvgFLIymHw
U45YhPqHFsQQ8IAfaoQkSXNv6e0pze2LlUOgLMcjdfyT3iDtb5J5AViZaNnBgRzomtE2TAIOI+5G
l+ajya6SKpFXgaoulGgEFc7sRbNebQaqZhaW3iHQ1wXF3hu7zr+PAsaAAbOqQlYK57qV9nkW7fZj
4+5K4mc1XHW4KhhmHgZPbiXjcyzyz/0SGOxpmONL11BzcxDCJ/jIazjcFSNLgvuaiS/aPEYMud2q
L4zL4KPpseQKg+tYAWm9UoHP0F7RVBuiFV8Ok7+YBp3qm/Gkd0Q0KbQYi+HfMMPcrD9m0bzmKLhT
Y9uMzWOUitvYlfc5r1PSulYZqIqVzClDlo3wI4+q59EtN6GI1hSoNipY5EilLSabLB/JF8+YkWyu
2ee12xEyhRSUe0tUor0MJfYRKEGzUYNYplgsOtY5GIojUJNDCvj+isw4uCNLXgAxguTm+Bm5kEyD
Sj+pbmlib6kJfS0Ca9ODChjQzpv14slEhMu2kN1tSb/X/hoXAMhGoEzTamX542e1MszmTVg3O9Vn
anCP7OypMzz0Q7CQzMXCBgne5wfJiheD5FVRuEvv4CG46pj8Tacp4tdVVg+7EcesMDf3nw1jJxsV
YBiV+4GuyVKLw1e1tphgp7PEWEHzWhrOvEtCcfTwg4wZFW5i7cnOv4Qs3cBQHBI5Yt226TlKQkQf
u2tTikPuwAET4fUAcWzSMjSREQNmFBCNu85wj70Teed8bQLv6uCH+ij2MAV20qL4LsqlZAtU76nI
t5utG4sDme42rMeKCFbv8VBjjib+d/Wg+hAcUHm4HmR75wTRsWjwt+SMyx4ql2U03atMpofpaB8U
Gye0j1ODCa96FFGSzhExyY5875Tze+57N1EQ7tIpOONgedV75q4M2f3m9tFKPDxx/a2a8fXEmUNH
ehhwCAVTasDOvg8JV8YEARCVXkZhILgigDhglLS3IG0kuo3EEb/EQbb2rJGN01yqe9CjijopRlBG
grJUv6kRgwAR8lIjGB/n1cYAEjx21hvmCA9Zg+fgHHxPe+0UTEDeGjt8wnFgi4LEXYsqp+m4GUem
/pT2wXMC2KWvk3v05/esF9vYtaHZYDSG18A45/fwsK8NKXYFhSG1epZ++p5Z0bPIxLEsp30MOWVg
g1S5KkfJeEWcSqu5pkKITkXJCClUFbI7UGwHg+otAeSeuxnjr9rcpFZe4l4lV3aJnIgao2p7MoPu
bIygMljMvZgKL0tWBFQzzMprR8lil5gkNbwpGeSFFX0MGFogvLlEFh/16eqAphZEDyr1eGzJCqo4
eosIygBVqr+rWkhI6D5G42bOFPxiPA7doA70ITB4N0VNsxn2KRty42sntYyiPUAOtBaPbe2fVS90
ZNvq3tsE2KJ8dqTFTLRhrAHmuZWCKkghzX0/ePsMcYe6RSsOlb+IVTrH8l6t/KX0wdOQiEqt8Nik
+kdMZxWh3JgGtWPUHjLXeijC8DkmcRjYsidoCveQ/baWGD6cXN7qRo/99nhI3fpgsdTa7D8RzxVk
1qFBCMi0gemwto/CvIWQLlZh6u8SDAYolfk3Khcatia8/XwfsnwFdnNSu4PIcZW3Dd5/Q2DzwZHh
5l/NNGSyY8e8i0qP1XneQbVGXWNa/CuMUzOBMDPfVVNJXfVbSP3/n//4P//zfz/G/wq+F+eCSVLk
/8g7aA9R3jb//U9D/+c/CAvVy7tv//1PxPhtyzN0z3GkJdg3dMH7H2+3UR6oT/8LoBccvDkpL6EL
9rj3L11S3kdiWNphxnxEsiEiFdYgqlT7pz9c2/7DtZ2/X1t4LN+dh6loOpHF8j0CCuTmVRBkI3A+
tdmuYSjPmM4xKtkiqEuLIF/Enast0qgESdcAq7RMHNd/f2fqof/WKEJ3hQfKUTclSHzX+/uNZb1W
NumUQxJs+nqtY991NN0oup6CJF7//lKG9cu1DEicrtB1z3Bcy1Pv/6UDQHF3coBfeOkqN3xNvAkW
5OgVIHJyqd2hfT34pJO15DTaqBs1gQUsrveq/GnGeuuhj1rkZpOo665/f19f+0YYlmk4jqk7uhRS
142/35YziiwuE6+8OH34HEiWjNBa/f4SqhX/2srqEqbtOg6DkGa2vjw5aoOd4WGzcwms2H4HmI65
ZIS1bxlrYPZzOX8EFWZbhugwQzbbYfH7y6vR9dfL28IQ0nANm4cTtmF+GfmItEp/Hjt58UPQnym8
D7Ammvuhha64SYSwd7+/3i+DygEEapg2ne3Srl8HVSCiLuy6nqpNILAPt6piJ5IRK6ky9/7QefLL
ownDRO7AIguom54rnS+dR+7VpTI4NpcYnFcaUt7rwqUdYRWnlxeyzvIPq8jXR1PXEzSk6RmGbTj2
l+t5fglzCwcYsG3JwcWKZBRwpqLi5vct+OuYVJeRtsP0dOm1LwNmhiMHfofHSka7Rl06iKDGOOnb
/8dVHCHY60zA5s6XcTHEfQOmmIdppJucpjmgjGb07vb3V/ll3tNmQHnpHB34tG1/fRgnjtI6HWR9
qWuxyS0b0QNh3LZDfacEGinZ76ySKqyukDbzSgioDBUuy/MsD3+4k//Qe5Lh71imzYQwbDWa/rIC
xa4118Ys6ouru2Bcruf2BjLTAk1mDAJIjfb2gtwOtQQlBxVFDxjcA3qK/jCGDPOXQctyIExDF0wT
JsiXQSRk3VXO0JaXgRy5sDYaWa9kX8f1KuMIMXqYInoYLuBsGSEsIcc/LMT/cTWSJn1uOjZD+Mvg
crzMrrOczahF4GJRziLCmWvc6LMJyal/BX9P9Ytjcx7pf9ht/uOT26bl6bbBXsCA+HsHaIHjYqo7
lJdGr5vrxk5AwVdGcJjIkWw1FwmHzARIZ1pmB6ofolutyWnV1bm1rHTQI78fD78OBwaCpZYqnY1J
fr0bjK9Ky0GJ96K1xWlI7HMxum9N2Gh/6HDr6wLM+s/TGkw0rkWQ6/79scsa1ZzEFgWrBjC/tCJw
lMuB0lWbvs1luRTyNJIfAilKSbdcDVGLrMO7V2tExqCVibxLDNVQCrM2SgKjC09Ju83dl3bcNRy3
IZ5MNXZf5BGB6XgoR6TdAo7DlTDvPCdGadNGatH5w1P9h2H0t4dS7/9lMk2urcsYAvYlAx7YmqSZ
kPYxkb2usVf9rofvjfmnMOprCPelHb+u9n5S4l4XuLjwde2OCmQunsEe5Pl3p7/jVxvVW469vx8k
huqcv+6e6qIOS5gwiBA87+vmPZJbMFEVKC96GCYHP7Gp5E0ABAqrHXaJqbeLMTDldZVk9l3mCH/Z
mY2xjWSAjLCtz/syx5YgYDTvG2cykYeGhlGh0bJ3NR1jzt/f7a9D2vYIr1zDMshOSudLp5hA/6TQ
O3HO3FA/ZHbg3psRFN64cuY/7FHGr3uvIAnFxYimXUC3X5YxF5l9UJlOeinykNxPP+/GIUVWIu7O
JGO30dxs8RZfKoM46gcrRV2cbAQZZudRdwagUD0a6x30s/Hx943w6+7JjZn8xz4NUVH/0gi+mFvB
YSm79EaxLGr7Eozm5feXcH9t6L9d4/O08dfRHwUj2bYsI2qEPd0PxZ3hRCYpPlFDVjbyKwMJiKuO
3CIyQeBb59ZYwpU5dJ1zNJ38prYdMHZmfKKqsNGQvkb/pvrWt1EBelvD2VQ0nBOKfMFZ+pS2ZbEK
EUekvpcMV1ohTwjfvXTGSEmwy27zRmws0X9HPWdSytcvGZlrmctH1QeTqS1a6R+ZqqTO50cnze46
WT3qGkpgThhALnaWqMwDhtG0576C1pIX93JqdSwlWuiqaburAyCPItGeLUc72FAAqBo86F1748Py
SVsLrIAc0RjIrrWhuMZn8AFX1i0alRdhw9YJ/ebeQXXKDjmu5/qBgwhYHyfdc1bDhLAMgkUqSVIE
6SXFwgZ9gYew1cHrNd/bpLyepHYwRvsP0cAvPWhawubwQ/hou+YvoWNJJBcZ4HjO+B8Xy2EajXXp
6+16gC62+/1o+br+m65pS5fd1iL0ENbXgNg2oxDYiaffmYGlbz0T1voIcWCdI1m4cMs5+sOaxYOo
yffXVYtLcs71iMR1hHesz/H7l/FJvae1EZuw7uoa3V1p3HjteEjS4caEHYbZWLJEBx2OtVE+OV36
ZOlgi5Jqj2EI6n8iJu3RXakXIPAtsIq/NpJuPxRykeT+N1Go2o1HFiDY6EEFiQuVHK1ENNUw8Dlx
Dh5caoQqllQirshX76E+ADZXcgNj+MK57qTeoEdRztKpewqoqeOW7rrxRPRjokQXUjwKERbDWJjB
o+XPkxsdBz/btaqEgntLin1078eQ5CZ0qt+djqP8iP8EokqrAWj/mr302i4pDRTWPZ6kKGJN8YVV
fJkZL3r2MSWCknd/1PGGRn8JqA6CZaH8FmshFcfyWGhwYWkt6VRA7AECk2CeR+/W6ZwNqeOtX0Zr
H5JKhStGaFvLBq1u03ptUEEJ8b2OZ32fZm8Bj+FbZGnGF4OqnYPoDKKa5J77fUQ2K3OdnW78EDCy
kBzAdHPegcjfD7p9VxQkwCKD+m/9aGbUGso39GjuO8Petv20mFy5pjp+T97r0CYG3N8sOxUY0bfc
h5wfgkR7MN3g2oAYnaR4roQU74NHSHNXuSWZ2IjQkHVdtl3/aAw65s53c9Is2imAVQ0TScP4vUV7
Lqyv4bku58asjqgML9TdGx0atXiAjCDSuHuPhOjay13/IDipzDh36A7kFjbTRdvdB+S8BRJgWQHj
0FMG5KmNpgmNrYrUHvpf3lTIz9bPJxtbbgwe/ZtGlmsWyWwZe6gfYozhR/0pjnpgGjX6XajkpZRY
S+ntByxgvKq+nsf24IXjoVGcqtF5lToyhMZH10YLyjeAOeQqrLN1lHVrvQATR9LUNhvwRdoN9j7F
oo31DWmZg5OYe6dpH9qxpog3UgnG03UR5xByBhesRtj7m4opMQh9mXvewi+6jctYaFFGujJMbK+8
pj+b061qJZkFSFN6T8rTh5tJsSjCTvXDjiDQJxD3WuxoctdeI3BiklskiNPhVurRDy22w+XQa9F2
gtF/ll3VXLLARs+4k259LTPraZibipw3TYsKMoqR3pYSwB4+5wOKhfa5x67iSA3AWxtBUXK71Xsr
cnM36kq8pCv8vWhE/xS29nisI7QI+8HXH/vAy3yAQ/qU3Cne4AElK/9W0/BzHtgpnuy+FCsRd/Gm
bSZr1Tl+ve48NrAJGj6+dLr2nKSRT4kGueICN4NVONTTOdPrsMRWSNNv07Ebl32I75DmBOyAVdDK
a33S0QQuEP8nUc7gCZdilP2900C+AJHD1W1Ags95L5sWjMlYkjXMswd0W5yrNtJpg9KavZ0ugMdH
dm0dye3S6agrIfXdESYpqU33oXbMhllVcnKfEkJsp4RgWnUwJyb/zoIcN5dIIGtIftQ6MLyshq8M
QeCq9e0WrIZR7xHpvjO9YB+EwU1VVSnp1/hDmiXacI7+TUwYDqIakJfJHhmkVQW2QevCCJHGtl77
At1Ih6LfWMvbzkheCg/FDUux51vzCZ5afmTSMwDhi1szurmyMIGHAGPxj8mIORhiyjgm5IF1U8Qg
RdH+b7p7pwDZS91SZNCwhA2kjgmqgjBAcqPzJg3QPf4xD8IlP1IBYykd1zqKoUBNBG+mJFQrhMjJ
MgTDbQ7JpYt6dNXiU4+Scud/Tzprw5u6nWPYhkGz2S7zQFF2sLYHL2xHOOzR9cFj3Qts7AZkWIwl
CSBCPoTl94YmTxoHWy4XlPZeH40l/xtO3UdXjN9Nku5LxweZiPntuUr7pYcMjG3j5lz6yyAwFxNw
8NB9ALVSiPFbT7MJp2V036dpxeQAq1qfu3z8QJ8WVWYTJVeugMacekQLPR8eKtPE0pLlRzPVi17f
F2MLEf4jqeSZ56I1On0/gMrMHXA5t16Wb9S1Z6PemMHoLWuHMzpP6tfxCn9ivKuv58q+rfNoLwYf
nUlMjBf2hK6gn1WVWjS5qwHM2lQ+4GG6RZKIU58Zr7F6x5+r3mel2e/LQLLM7w3jY2qQoc3bCrly
HUcXSU0dFzqLmno6bwVjjj9xrbhHwXgvEJ1SP9XuqL4pf+TfOcsRyzFeZJbu+JU6WXTLZ3zsVRdB
Nq0LvAEd0qh4HOB9lEpexGbLnZlJLJ+p3PJHOdogOTWPTLYbvsq06zt/OCUa0Tmt05O24Qd5yfVA
rGtMt+qzKaOA6zhZ+cibQVXu+A2u1atpUYppQRKOBxq4y8P72A2ROqNcIvCojLFGrwpE3PflbKs7
Rc7+xI9gUGRlRtoYv1RQuqZiww+r8TdpDtBy4tTUYUAbmNGiHY1HXOOQ8wlWWlOjq+fC8IHUibyB
61rryoLsJCp1DTAIR35osGbylNrKHOvnsjbwXTGi0j/3de0ufQlzmjpt1kbU52YUTkbzUPr9Y5AZ
b6Kz3StTZMeuKF6aCHahn/T3BkGU0eEshkEKbkzlvOiG4C2tPLyX8tlamh3UrRRzBj0muxKPbP5o
FeroDrUfZYxcYKg3ABD0hZPMLz078VXgsYIaApFwd76jyOvDqheTQ7lmbjZjVp1IEGPX0TfdotIN
4D5jDIeOOGg0V3Mnsa9lH0eTNtwjUYdSazrRDpUgYNNSlAXNWjnPtol2CBwn39va1IOJa6O8WqBb
j7otaC9ASqKY8MHxG9bRycZmI6v9RT/6N2jz1LdjhNC6MyMoSkSNpQmvUaFoLpGLBWRspze2aN6z
KHrLHbYc04yrBezWN0pXL4TaEsQBWNAh83FcD8yHNNe75TAOJ+GK/DXykid30sYNJx30WUcXYbEA
CdMS1eBNmMMzcHq9XMz4SS86zel2k4yMTY7oCFk7VnVD5P4aZcgMCiNAcnZY4a8gPd4ZoRDAoWuE
QOEbzv+PozNZjhSHougXEcE8bHMenU7P9oYou8ogZoFAwNf3oRe96AqXiyRBenrv3nNfZDt+hsJ9
oWInl7a3kC1TMyXPNFrV2k3lF007kPcVwHyBhhI5CWAcFd5GxymnrTWHBI/QmLFhL4Zs36AdK5h1
qF6GwnhH6BGSAzUz/q5blE7l0H7UXfTZdUX40cdwzDgWUVH6MzTzaVLXkO6MOUNZrD1lT+ti7pxH
WMPqbAkzO7lt+mYQrLNODGIARIkukz3loolZZJbPsLwzYYG42Rx8tjoJ4MkkeGmbPHVuWQhFiV4U
MdeWma3ShPSKyTH6N8tsLnHW6o/ITaM/0uuRQPqZB/+nFuWhwLjKmNS+pjaToA7Kj1o5S8rFmC80
9sHLSBjOkoQECNvMCWhL2ZfdnpilKG0BGrlBHSCqQf2Ax93kcDMGHv64xCqKXSorNGkKyVA1MO2H
pGsNBBMmIurRNwYp3TeFirW24/GriKOxxSAq1L6CHLtzu3Ekf5EUmw3z5PaSzcZL4BVQxdJ8SN+i
LPMxAqNOEWqu3pKgbd6bsB2ug5yhtyPg+9eD5Rvpr2K2p9Tqq5zN1GAcitXcRllaiOoqnKx/r+u4
8wnfaMUPhpTiYOCzP6dz+kfr9Bfhwt8aVfBGlL58j+cyJDm14wmwvab+K+CKFivHJxvFoQ+Ei99A
75vOzZe5BM4XZReQJINftho8LFs5+6ZtF6h8RocNFZASnYLcFFDmA5sohBT/R6DMu0g7/FdJpnDg
LIZ6hjjsQ/CRZkuwNxlu8jMk4tRITpau/dj2SAS8OBF4n8g+L6yIyLGBVSqOFKx3JZ8C7YhzaDRr
ZU27kC7Uxpa49gmiw84etui1CXQfp3ZXkrySpR0bcrWvTcQCNbRtCSAUMBTOIuIGVL3NPYojuyTP
d6IcsGH/tenWwaVAg2rtON0uHvsHuptnUuHOA0b7Ej98mkvqd9RAQ9k/pMpJ/0WYxIlVYQeAo0zK
S5oa9xSik7R8FDwF0NSEzBuzrKDGpgwq8qo84wbGFWJF/JD15dfZd+xkM+QrPLgTZ8JEn/pyeNAy
Oqi6OGVevQ/CCjVavy/t4MEWLnZ5AwmZUT/MYfotRxSYcJ4X1DBOJxUhufdRRZRfAEGIMkIsBMQC
kzgOBRYbo7ExpJDsmYbWh+eYL0FF4RouHtR6m3n4LOf5BTT/exbFx4T/d0OTlGtytJ35DQLI1mnb
c1ORX1gYd60R0xbhscI/Aftml0g4uz0RnW3dmBi48I3jvAgQOeHBK3TN4Wfe1UP3DcwPpL5CEiun
zwy95mr5nFTze9HlP2LoL32TkJNHbpaDOm8fON1w4evAF+KFeq109OA7BGEYIwQjLg5G958+Hcmo
kTUq/qBvpo86HH79SI4HaAz1n5I9cxUgSDn7jbNrmNtCHTWgYmgeAvgTNjxlk6Z2G1DYJPVhEEwx
OrRxuVncyiQ/TT4iexsS+SoNnAkrStogiUSM6WjPfTYm8e75w9OcGOEqcVQ93FsEeN98aMycxHjX
c/kyWNYxLMZL2IbbKCM+A5V46mDtNzvjNSk5LQ5yQEsYDwV6sMVECjhuPWT/JggPtF2RlpiqGbyt
MZTTSiGDjRXVsO/aJMuW8RaP2YNE4QM1sNkV4Wj9ZAgRIc/ma5V3fxfGl8PuF+TTwcQE1RrjKS6S
B6Mf9j7dcPpNrybMtdptnhk53c0geBFRdlSpfBm6bpuCHJBd8BsPzdUbPXhe07aJUC6T70OIT35z
/PkRuAcFXXIAwHyTQXrJUzgFqr82hXpBxvtQmeWrcNq/s4fYtWjmDfC9Sx7rYzqX5DoFp7ZOqKd7
DuUm0UCG04OSQwIbDweUcPTpCZlPQ8IlxJcDjGEz8aqtCeo118vQagcwnNDtqdljj/gDrT3diJo0
3nku410h2/RoZ6JZVTNsZJkxd53x8FgaukBimuUuXhDxs54QwSvx3iflb6+03sfzFNCQrFD19Um+
i2TDKlQl2JnS0DjC2QE6ngfYVzTmm/Hmlu507WJAMU1v7hxJc52wXBTcNmf3tAV1wBXlC9/BE8RS
TyC7urb/AO35UpUhChWFBArHf7NpKpe0a3vThfqJxK0IKaUqTtroUEk17wKpypOoe/s1lWmwyubY
IvcUzoqNUDNXQ3shuYquQ1s1qKiLZucIVsdwEQFT7LoFQxqeAiY824HKnWRdIIjhi7LZdmakxGWG
9patuG8RSveSQ5hUEjQOiIdSkyDlGFixGkRpTVJzPLQOqW/fGQ1DTh/zSyKIsEssSfBOsLFN+5wF
JMfIHjRTVD44CMbYvTB9SjT4QxXUOxJkp7VvohAagW5tW2947KzhlGGWZbs1fZg98MBsRq6T/BGt
+RkF9T1Vy+4ZuheBBbGvi2OL8xL7QHcJIB3hL8nAuDlbAO37Qvgnt/EfRDr9BR39EUAwzh19Rlvz
QH7OR92ihla23snlndGtA0W2955d5e3Grngz4uYcKoDvRHj92C22HFdw9+hdk6pIxBfBa3VVvqss
edVp89tnZfwaV4S3VpoFcOpZpFkFrZWUxjbnHVhAhhz1SJrwCThT40437EhOfHCC/GvyWjzU7rZa
ZMax0ieZo92OMgioFjTfyCeax/dOFJ2XyBdyXRv3Usfs0NSVeX7JzP5BtPE36QyX0Lc+pjYn6wW0
25B4hFKFP0GQnCOaST0QxhoFLyXAVaZ42gOSDBorprIRdwMGtnCal+Weh2JcZZA946DbekF9YBF6
qwd42UwdhximXl9hWQfQQ4qH42ho59nzDLNoNLtvorqXsbTF6BDEXjBvtEmgmOv9Qw0NBtVYJ+bc
rX31LIXzNvvxYQ4GupPjruwxik0t/h90uVy57WGfWgxRlHJnTstjor/+D65ffHXm2+j7GGXI1yF8
JajXKYd808m3TKvpt4p43aTiIutrgtl3TGgpGlO007N9tSAdp1aD5yy1ut3kBKc+cl96B2v7ZBxp
Uz80sWIyRrQM6DTGSi+imBH6UHwsj6BcKiD212EpGNDZGo53LCaKpBj+/tztlu8WK88hZNViaouh
bM48ypbq3Wr7rc0aGhOPU8JdE2l9S2rnUZrDoUfqXZcYMgrzjhBwOxGd+//Tv3wrXB/W0vCcJeK7
F+MzVKnb5AX2Hrz0Om7Sj9H9xlrDW0kk81bPzHUmLQ7+5B60bXy5vXGaa+LbBJm/ji0JBLLus6HX
0+IS0JL3vFwrGiNW+h70ZEKE+Z/UtkkF5+xSzZTV40x8e+YHWyPFEt3LYteO+aPgO+sr+zmz5Y/r
wZMpjPaP2VJdAkTa+lXz4CRwnPsxfBxFgHChvgKj/f/ZIp0PBRnRNQYItLghoyOYjwV/beN3+sWr
CH6BInVInPwK1wpzeQ4mKyvCch+WWOIsgD1rC9TXTCBTyt/q6WHWlPuA0VZIVnApY0oa+JnePgWD
de2FeTcYSHE2iMNVZzbntgx+hKqMvR8Bo4ru7YjYMRqnve9lFwBqB3vItxNxayRXbLPMXFO8v9RN
t8uIXjPy8LvHsocyE1FhwrOEappALA6hnHDjdeksXnxcA7xW6Kv30s7vBKBTbNKMHn9VMtwTbP1z
a9OOs34cY4jA/FQ+3rQ4u6N3fFNJvItDufdZtRdGvhG4l5h7FYQFawqkuY5/xgMWnBjTq7K8B7g6
n20Nqc+ozxNpcdgtY7JIoRxijCL4fRuH42dj3Anp3hE3UK5DFaRrZgm6F2cgrg366wRBdd2Wx1w4
ckNnFZOVNRjrwCcCuLX9bh3l9idP6Ic5gabmFWxdEi14iIRl3BtBuLuKaEPFHZ/DN1+ihg+kw+bF
5cEvUSl3bI+aTotdkWJQeQ8xXhsJWQAKz4O0g33T6kNL/VxWEzbPwd8QIbpz5/iXUOC19KeNVl8Q
uOk1hmu2iW1W8nUI+EfLwmKXFxxDZxGGpyLpHqxCnXqjvFlFhDlwhNtUfYuIMC2bk2Vh/skZxKxM
w7jMEJ4w9e48Ga4b3kDdYDZnAtj1PEsBA5wx8NU6oM+88/O/aRRfDLP22Q3yk1dS/JmEJPFgEIDR
B8VmLKtjbhHcRxvKlsFnmS1nCa/4ntP+4GNvStoFkWhs47G8gXKBqkJGtqgZLuX/jGR4jvv8y+Ea
I78mx53lJQmPZZGfHGzLkU9es8Vb400jevdZresx2cUub9xyxRlYTg9lgSs85KfF2Ru6ndFCF4/0
R+X0D2E/nRXn9IV/2uoae3d6oIG07qqYOVZIQyISOtwBJEu2wdig+Cd8eW0OcD+zjOrYGomZt6Nl
xT1gzoTAmtxo9O9129vLnGXEp+QxLzLfLPYb5PcMvRhw9EDIO5DTdH7elgfRZaGcsphBmb6SWXxs
dEycYrm1MvHryvSliKdjP7qbns76ym/rTdf4T56U+8i3dnUjicAqL00y7ASgtormpptb+96ej5Y7
b6IiOGUOy3FXOleRM2ta2KRTND/n1VvNOCZVNCPNcgFJNW8uRddWhwbo3PJUW+SRSaLGsbSMqUdM
B6GmuSy3QwEbMfCvcNEPePGvdYuZJHONv/CqNyH2ulA7V2cGFaues9w/RSraTYn67fP5w8O7wvKN
Bb8yd5WazxSZl5E2wfKYVbnxp9bWz/JBhOfufKF/SsqwuWvBcmSQdN9FOG7SnnUgYFSXdccxqw6j
IU+ccTaZhTYrbeh9oMZJJW2CDJcTndpDCW6CwmDtcatNYrAQk+3ZIwmho2Ofsph50tjNg3oz22o9
2hZtUpZvv6m/rI57KXNQx23127TjbyvpCxmfgSCuBJLtwzg0uxRiuW6Txymjt8IJLyXGRCf5i9lz
YnCb7hZ2xvOoUW/b8mDCjAFFm6zy1tRbF7rXyC49KQtRncmiybnz3zBPL1irOaYtR1oCasED1l+j
dl4x9BtMRwF4x+qsWKqWNSRmqts3mg4dACxJ8ktl4RPz8vlaEkfaNZrNHrZxrPkCuXnPvYQAzVhL
d7KmU61ptIpHZrIx/Uz3LTZatmT71HuKN8170Wyqlil+2hC0ezJHJHKSEj6bjAXRX2M35n5lpKi2
Q3hSy+FFZQv1jdnHmP9JWuuoZwnqIKGZpNz8MNBA2JC3+wyRT1AKWu8RbzC7R8UQTdKRk1hT+uZU
/0/dn8035WNzDcQ9ITeO9b5ckhDaVc9nLyf3LmvwtYqTDdAu92Km+b2LSVVjnVpW00DDgJZ5eK9S
9nNXZY9Nsejk2rFdjw6QEj2niNmyOkerXSS3uGSSZncu4TakRBUt7WljoL2b8Q2D2U42geg5aypC
uLnxFDcu7v9xwMbKVHRY1746lUHzmpo16Lelosipkmw0bBuVR2IjlJQbr+s+llUvSdGBdLCph4Ey
uEnBc8Dr3ejaojmIgsOgh0GpARmmjL38rL2G9rGnqA1Rv+0Tsg/Wbs/nNIK+pnYqLkGbn8va2elo
+MziLgExWy0nF+ew4JoaSUvWaFAXAV4YREk4NW4ruy2o4FDwsVV9wXelnC3kuQOgupocNJ61YLv3
GuduBMTHqMjckol4TKv4ZiQjsyxbnAOfRdJaQECcMesw5D/lv9l4O04SnT6INLKii0PB6XWhX3pN
dR5GYGpl62CPVMgBgI8WG1VWnzqiAdHIe1R29UrjU1yZpAJTIRXgdeYn7C2Mvcrfsvaec4wPHJsZ
A+bdj7CZxHKEP7ppfkuN8Jo2Bst99QYn8cFI4gdasWdfo2lwZ5R4kmPlPNIBLuvHZUOomlJvidTh
ptvuXHJmKq3+ZWoSiTvQ+RI+sYdTc7LZcrrSO/kTowJdbCLDPdrD+D5i29kJKr55yYmzCNPr4he3
rj6dZnpib4bBYFFlouilGCjm6GpkZsVkUY98Q+IlaolAqUrxGNcSgmx3yqv+yRJTscdFtXcHO31I
8/rYILwiURpPEhy6YniysYng8NjToNskDePZyv1Umd6iMDlkHKmV3YE0L5sRCnZ8Tqj8B7v/yc10
mzXmB4bYj9Dyr3FDaw6G6rCxghGjfCogJiXZi2uG1n7MTY+TIKbhFVFbzZoGeCgAlnfkECvvqR/0
39oF3WWao/os/OrZcWa9YSDwR5J65UGrlUlav/pz05/SfD5VJZaXqO1r7Ov0yG0Q4dbShGe6fDf9
/58WlAgsS+2WscnD4iPu0BNsi9ghyqlAglzEMW8eYQcHYzFuzRCI14MMgDi1Ji4xRlO1X4fvjUAX
DGxY3EiiMYnRCbGlu07X32mOx8flIHpltlxAF7FwwGBmWWBc5iLDchguXNyKXJssHllW7e5xjEWL
EoC5URwwwAfG1JXQqBHRIwUlHWcPEYNAWYZCH1Hi9bfBzss7Jy5/1xX0Rcc+ZMLljzNhEGIe/JUf
1NlrJVLqZsvhDXVsUBbC87Od4VrNJ3e+PuOpnk50NpmHtW4XwyLjuH1GlOxsHUJpnyQdxA2aD/k8
B0wl0ogYBhV27WdvkspnxLR14raNX33HaPdZYnCqiMvxgLe13tWpNvdFXox3chidLxo7tCqjgTc+
SqC8pvgRqz7+hsqCTdNA/pRN6jiMoEvxBi6hpSHtk2iEbD6DkH3JeBgqRlr0plmpAoTXs10wIJYu
B0NbzFAIIw1fB1dSODiPYVO6G3wt81Ntd4RQW9lfOBooXFJR3INoNrcY1thVKHzpcw5vrTZoQBc+
3D7xm9UGeNwUpjOqquA4I9PeJJ2ZvZD+Z/ACRcsxthQFy13vAOOuhd4llkusWm9Pf2vg0AdM0w3A
c9cTAGB4B+8IlvGxmdiMn8nmVuqBBq0Tk+zigRoyLMrqjH5UzwaLfd4C2hLUv8wjymudWPNzyOj2
IQ9GoonqsXvq5jT4LYpWbbIp6L41nGX3QOu4gakxRzdRsiOja+h0j87XjDQ6dj+yFSBncyzP02iD
MAlTcfbNVm/qeBz/IoUz4eXNqZFu8ihxjtIfo2HnRtN77zgZM+twVufZtkvaOQmHKKfNMW/ykCYU
Y360HobgY3KIgo8Nu7+OjqZLZ0QOA0MhmUsECdB/uIhHz9USxk3cG3elCNWLKA9peCh/OHpVNmLN
t/PpJQ4QgTGoUK+lTNyty5znyUuYXWaRFet1VUETCPPuuWBx9ddZO48ngYqKfJOakC7VeA9WBQt4
ncnBe65KZX/PYVMdBZ77TccneyZNziVbeijitjhL7U3noR8+ifcCekMdTWC2F7dUpFMt82dBDxfu
kIOCJ1CCMOJEGSvkViBIc8hD3/Vsdd/k3BLTnCdMNmRgVq9ETvyzgtTdMS7yqEdyf9OriEC+VKi2
3bSOIo5ibH9mbIlrt2wYgsXK/8NAG+ivoRmmljME9IQI1JqSBObJos2jgaEBvh9Iia9vhksxbw3J
+GrZDD5WY5qPZ1n07bwqzNI/qDj24HvUXvBYm0yAB1gQRHUp8B9Gl6LNpEe9IwhyuGd57hobEc9O
SnvKgZH7yINmHLrJJYLJbZunOJ3d6axpSkSbpiyRouZOXP8auhoeOavRwKDIsKgHwZsTFe02BM0P
zkeC+AX8QM11WAWZTkPFTDqvGwwMTZ5nR48WxTZz6vHHlPD1xRy/eUOrCY7DcdcxPAKqvQmTENnF
GInu1esH/FEpmpdSdWI72u187KVR7jDjE4dtygagVKT4XpR5dJu8/K7qMPb3RGcRuWq1I83HLt/W
RNZia0bWpjFGbSIZw53v0v5z6rTzjRktmij4s8Rf5RaGTFIDqs7dT34Z4gO3OP3ouooh104DsTb1
ixF23VuCMeGdhOPi7PelvLuSA2zp+uWbweQXQUIap8+mjdpVuj7RLBYtRA1mfldnbJd4vFnUkS7l
tFPC/JO3k+N8OTuryCOv0R85cGgVQV+UICgtBvZlbE03O3efuqTot2OINdXoIqhbjfPdgSCBoz9K
k2ZI31FkGBSzPgSKH2jFZI0mIRv/SDDIvqa5u5bZdBH+YIAsURCaVULXPJtRDsYZdAo2YOQGn3kU
/dYBNAI7z/hlSVUD8Zndy+C0P2YIXQC4/bgq3OxOl/8fQUvJHmMZERUjxzuDpfhCkkd8YHGPb+gd
FrmHcDZGQ16KacwAdrsIyUw6NlsTYcMSoKrXgZ0tnWeQtKLFmD/HXfTlMh98SpWvGF87IUF7iMo0
1K9dFULCAPBjnpnK01ZnoULJSIVdu/OAWihkoqsmJHWasac2mFcmQmUEe3vEoOYEphIpVYEDWE6g
jhsuok6LrEsXkSM4QHDDM0mmmeKTZo387Yv4deQpCoEGW8p+HgVSN9/YEoKwWfJhwBVefVowLTy5
tu7OiavfsKRNK9ct7wx0QYtgl+YJDc5ZFaM5MdMN1uYNHaN3OmEb0g5SaiHxPfbZzYoRzHrjcRrm
Z3RVyzwjfAhMRN9jT6QKRo5LXtKbslv7YmO1DaLq5KkeDFvwkv1v6085gFf+2VTZxxK9xQjG3IRV
9ahBsy5/0LrpQ23aP6l2LmkVwg/1zgFcPGKu+1NIUy8t5rPKigendd40ebG1VB+9Gg+8lczI3eMw
MPJ0yQ2xpHwJWr+nk2ark1PN3SqgfllFuvn/EvoeMcAMvksZzQ7L1Urq4pJYzVPWCUSpJPzaOiVX
eUQVahVoTTmHys65jaVxKX0My/pb1ezAUeD9kvZHyStKAhB41bWFcsL1npOqhN4iM5tKQlTkWQKp
iZiWLVqcRNVP/uT9oPhcjRaErim6dL44eBQTJVInurWPPDRfWUwT0rb1orlZZwZNOTV9OJX5Ngt5
UMZ8T031Wkh9hxTCUNra4vz707vt314Y70k3zvsiKsC8l2vdyhMFTrWye/Mvi8xBjOXTQp6V2YzG
kFAmXRgMfDnOAoMwDBhAjOLEOILfmO9mH3a7ZflrmBbhLVfb5YJyYjWNPvmgyvk3pzVKeu0e+jH4
Wn4qnMnAc0SxGYwKaZeT3k1RMpalX5FX2PwzdDu4eiuO8VFH65Xgy5wQ+2ymMUX0s1sML4ZLVjOJ
r2tCpa5uL09sH9APk/RVSXUZCV/yF0gDOc/vzZCcKqdbhwYnhZDVg/Z+nYR4jNr3slJXTK+AWNhf
w+gLZDSFR/Dd0XdcYTQ7TyER5klTn+xwwgwzvi3dPKE5kjWcr+TUEQXZmjsWhHXX4X6oOeExcXA9
kLI8qXc/sM5Wq0ABR1eRUjDmLiJnJw02RKwcZ2i0bQsuhG3N3gek3MxL78N2zJuVqa09ys82Kt8R
ELp1ylG4ad4yTzcMGvKPTpiAo+sHGD+83tYtcaqTXK6pg0YfMRlB5CsjH74lQ/5Fyt0V2//b9LW/
GzA/WCUQ2aCO303TekYB8BFZvYEbyKHFlrLSN7Ff7OgbRFflLnlWRf+kc9g+QxW+J4WKNrSY3gJc
8dvINRT2fOOWzx4gWmP+Th3xHdhje9BTeyJw/ViIdoOxfT174U13A0t0kQ1HpLxfaa8/wiq1L5nt
o/X0sZz0vOleG/wmDQW1KuMP25kShNlYl+pgI2NwSrbZ2KvUif8WyKEOVqoPDHsPtYjfMFhRZwwT
400W8qsLQX8/uk1xyF1VraPAvxGE/UB21gXhX6RFu5YtQVZo98LUOFdSsPI0e5NZhh+/FwTCAMja
JXBHLA/cgd1vPXSFEVLRqmoxSw3Ihsr6vLwcQTdu7CkgDLtltQxdIqeqN5d8Jc2im2TgGPtlI7cZ
AwgC5wDf+NV+zEKoRM+FVLwuEFqgtc6pc1oeb4NhroAvMVaSwzHNUa22Uw5KrGVyHXjbzPqcWHWz
2tpiumeA68AeJLuGFiqx7JAS1lkJ/2+YOSk2Wwd1Jm7jtW+RJmrHz7RjI3hvc/xUo0FB+o5S8Y3O
IrksJyP0yCsSKGtAt3cWOHTnJWLogT41P5LWQZhpdCHNDKjx9KS925gn722hz15UbCgoMf1Fe2OU
EJ/pLSIW4cBGo34E402kgKP2o3erbcB7Gr49H8ZVNWMVe6ft+F2HiNVNQWHf2kdF3z2hSY93BP5i
v1G6O1bRQhO/xAHAM27a8tHKTrJDkXy54NmqY1O9LWJiJ5UbcwDmoN7G8KMV0LEs0KxluHOsYRVP
HhFN9XdcxJpDlgRdhfoJHfLyC/lUOdr9sG+Z0CGQmtLqEbPWyRKpCzIrPaVheVyoh5E3wH02npdY
TvpcZ5NfgkvpOKbVs0emTmne2EvWKHAFKtLO/eTaVH1dLt4dcD/l7dbywRRz7yYxH4fmZtvmtiZp
Xg7WBlc4ZYyM163xaYwpo+tsJ93oy+nsV1U2f6bOe0C5ycGWb44Hg9vKv7Q8YYtcmq3EmeUSTd0Y
uxBh+qEgtm2D1wK2nRnj9EifZubcnbY4YOJkmmr9adbxb2Cau45pZkH3cL3ckqLsC+aaXQtIyAaQ
Oz5LY/7sS+fuTOVec5RHyUAbuO1vGXKW2vTnjRvZIDwG4zppxAb+K4yxTZ1N+zwMscU2Wxey6mHu
zUPKDlXY2T5AKUBmUHy0Zh+sBwP2KYACy4v2v66Y10Qb5cFgRBx23lZGiFsdEwj2EmtDNlmUd59w
Q49yibwW+VYN0TXuqDy4421h1ltnqnZLT2AgHGMa2e2rtv5jEjy1Yup9LHl5FqufSQeJLfnOWfep
93yLsbigp9Y4Z3tpXfEODWI4jEN0z8zwyeNrRyO+ohm9IvuHFAf6cenGYg4lq7eS44nlzCetqxPZ
DDuMvFuDYKtYljvLvcdRLldeIy9FFCFIBocS1DlNVHOmRxGKI0wirpS3OMG+olOCH3pjx+FuzwNU
SCSc9hicFz9U16aXhlMxxeCZk8nDQPXSd/BZeNSV4xzwr181vyeXZErzby/XtfzZmBBXGdLoTZgY
WQ6Kzf7mVNkx5v46BB3UE4zOMtvwx14cbRnL0082N8ttt7mZEdiumnjAbGyeEjN49Il42Zr4N+De
YC118xvpsBsEENfMzo49D5TgAxhm8ZSEDKZyVvKM38RtLRF5z40Frno6E8T74RvlNaCg03xVc/q3
wVe/3IflTkdGcbLcJ7rS3Sqf9Q1VGeYoBrioe1nuJrr14sl35N6gCetzpYAeTlOfbtHMHQaV/+uj
fl8hQshz7w1W6ZrTGwNoSvh02pK9CAN30QCSWMe/vfzegGmVKUlkwWHEILFduyitKNcucAU3ZYkO
zqYPQMODcjcv/5IC9qcQQPBIiqOUXxkL0Sv9TRZeMIsWdKEcQMay6Nkh0N9xZ+j0T67TIzYVhBEf
Mgi3yw8XKDUUPwXki2KLAA+d3EBfrP0qObCr4M/dar5eDvQkffjQhOaVStXWzMUjXC7GX4j4MHZh
BkKD4bL2YtVHy50UDX1y+m8PskDUj9UX1XyZr5q2RHzOV+JqWEFGeuaoeALMXpJmy7LtipMRU/HH
XXqcRfPSCFeum9o4t7P9ntIMD1jYTTUdECXSKoTEWomB2xdyVCxTXvPigkjDXfFaO6tZIs2Ze431
w+se+jl9zZ3icRDodMnr2mjPeiTdaq2n/LfnaSfe61SohESuPJ+OWR1daxoX24xuyXoqnUs9es8M
gg4JPkR7ykh7Bf4kMZ+u2lF/xgXEUdbB8C4RoJW+8cdv2jv8HESVTBFhL/INi9PsgB2uB/eY9SZD
e4IznYJEAtUnd2fGXdZi/MUblrXDnoqxWwkGakNVfsSBdMk60k/5UN09nTxAq5npjOXVxqy69ygg
mrih7IpsvY2x7axND1IKjeTiMNTd2xzNHyVWkL5LJ6oC+4oT91PaCC05GDbgXEVSGWt4M/bK7+rp
08u65yZAqRjioV7Nqj1Dhb4FsbFXo/264BudeII/Sn0UtH/BahmYWbCzMSi5lZ4+21QpqKP+Rkl+
8F354Qr3gTr/kYw6gr1TLB158poA38xImYgqdcwytafg3LqeedGLdKTKl2DIllIilg9L7ZKAnGha
psAosDlGBbD26NS1txa/BrP3v8NUvMVVcVW2uBUWhFg/eSmM/qgF0psyrklQMuxrz0hJMw92G3YI
zaod9v2u6S1wuBFQZOHyCgSRY11MXiZGOseliWjw68qph2/dT0eldIWXrmg2ytd7S/M25azWWUgH
PLThQbT0ecD/dWRyFkmB3hMJjiibD69iK3dpQyrcjxoZ0uCjvK4AIhrNs11pxLr5ALXAUtWe85Bc
z6VFlpQbXgS0rk0lzecC71+oAV8Ffk27pegXXUm8rqP8mHrBO+7Kc6LKX3Oc7s3IYdNbztY903+a
vVaI1AatjVYtIOLxokSzDgyFwDVCTWArn3UubiUxCupagMNY1cRgrZmrbUVbXRvTPHRewJnMunL+
2RUm9OjlnjgukcdMrC99aT82xvDYVPbVnCO6mc6hzLyNHUTpKhjgqVn1zk3NowHybvF1kFG6ZZq+
N7AVU0YMdvDY+ksjOivvCjm1RTzEFLDtRKyey6MmguJQ9eF/nJ1Zc9zIuab/ykTfw4MEkAkgYnwu
auW+FSmSukFQJIV93/Hr50G3z7FYpakat8PhDlktJQHk+uX7Pi8/fdouIgR6Bmm4hQh+2hNJKerJ
rfPnuBbsvrqLtIm/kdT+lIdyw3XSZojj6yAcLotJQ7wWbQWrUcYnRwk7LJrCXXHA+cYl7tXY4p+o
2AYKiywrvlDmch831z9tjuZ5IRepW29bBY3CAZFX0w1Q2i90N9v1kfqYqJtrOtFfFOrPAzTjCoBi
Fskzl9xj4JDw1yzsKoaPpriGjRghCz9uop5d+18dzchmqdSZtk7tyzb2sCXC71XZBe64iwJshJum
fPcDFKpTvZufKvBQAVbF32hT6bbiBkYoWAd7JIGSW5YAn0u/GxCujSmd3jcey+i1DdVlGjA3YP6Z
2hPu7QNKigEjy3TQkjtAeVBJzc71X7zbQ9/N2uup3aXRhSseSvnC81LSRrpl/Rxg0vFL2ETFqvWo
JZ+AJxx61efGuZWzeGBpyr3X7MjeTWC/tbtB+jsLp0kU3/aZfGyjcX38g+5jGubHtPQZQiOla8Mg
+/qYiVU7gXSbdscWpLnjhDBd1lAwjzdy2GvgNOiuNOSMm3HMvXdZx730JeXLHbY8kbGrxjA42/lq
xu4EgNcuUQn3J55sHxnCk5mmbgEVA73lCLnXqBfE3Ob3XbXLtFBbmTnqeDYqPuE+8aQ9INuVbGnM
E+gPMb+vrwNESgfCkgP103EALX19n40WtKlte38+qlTwd2X7NHpn1nBtqHOeudFsUnAt5p/zoiNf
pxhPdNz5sY79AHPX+qXfRujDuzoIGZD4irCgFbtYxbu+4Rf/8Uf98qR7HCcTZcSANauaBwgCxu0E
vEIXxEiibynaaz2y1jk70uONHgAE+ap0IF3opmEIR5l7/TWtjCyZGq3axRxQF61E1omNQgtg+Npz
bsVFhkG74f+OsRAfb/s3vVgyJqEmCcsk52DvgW29mlLp8MCBu0WvRiGjv2uK+CrNr1CK3Az8UiK9
/xuNSp2ROU9FjrX3vG4b4hrJ/2o06oJzr02+Z6gWjQ4RjInaLPwusvrieKOH0w9TrRA6r9eVjKK9
J80o5tpFUk6PELSCH6Mp8GbqfX/e5ZnSFrKEj/gfN2jOqDrTAgGi7P3JVrkTBBajk48lFw1+M3xz
OjhLqMUT78TMejjfQf/4paW94ZErf6jhfsnHoMvLs6hMb7RIpFfHH+dwDLqOSxdFLQFxTRl7qKlm
7Cy9VGn5WAzZ1aQia9NZCYYWw94db+jwaWjIZGZ1dVMHbLX3oaAMsbWOaaiPgoSRFyYoE/qP440c
9HvXUARNSNOFnwIEYG9KU21eoAQJkyfZ7+jvbG+57KO0XjHgA+eZahL/9OPH460evEMXqxDYJ92a
uZzC2pu+y6ZGveVk1ZNb1ltt0kGzTc9UwI63ctDTXcaWOzNohGFCIdtrRYkpEV3bC/R52k6zLihV
b3KlFpM8BWo6+FR7Le31iQLf+GB0o3gsVcHFyLkxoJCcLLbNqBVIKmq0ixBdDMHC0wiN03+A0b7o
6/Dn8Qc+WBVdyaPCwdRNwfbNnulevywPmWV7ZmsV+VPvPI+eueuqpezjDTkGNro9SrjHm/vN+/3S
nPG1ORi+/tQVbf5EDPpTgEcXrlpkro0poWCtO9GJeeSwq/J06O8AmyK3kGLvc3qD8pFHBcVTUUe4
p+sbH6F/15hrYAPF9NR50JdEvjz+jIdbRd7pjPCjCynFsXBvgGS11hZ2U2VP1gwlsZ9D76dfDrzQ
5AlQBQHe2Q+tGGDo/OzsZ59rlePt24dDRTqMUUif2Dl1y95bI/LeNEdR2dlTSYjQ0sB0jj2Vkl9D
Ed1ci9nAIrRg6SXhQ6F7nFY+Gi0kLc3uIFJYEP1mp0ThFz27Em/hpG29MVys80HN5QQ5f0INHxqu
jsJIUph4wMFDItjPzcbCWOhTYcpQtquC0Aa/sz9i/UPrv1Xo2We/2KCPV73Rbw0AEIgXqAAFwzLs
1IvgVtFG/LIUvk9FmizVOiNy0J9PTuzxG8P/WRvjjrH5jrMittTZ7IaYkS+zGHW+yYgS6lqUMrSk
vvAc4gY8zHsJpiE/rNcet24UvPG5E1D/GpdAoavaTLaIzb7jLaGyVbyXhXc/QgvIYu/EaP/NYGfh
FA4qQZNpxZr76S+jrDK8SPOJSIVC7TdXLhSw1ZgY8sQy87tWFMci5dAMgoC9fhfmSHFk40RPRRdl
196oYQaOsxMTxryEfNlP8vcSkCh1w3X565y9JWbyJGKPvCmfQtt8rigjmpWLppaDv3Uhq/z1eF/+
c2nca86QwClZNHUojfvsvF6UlauDaXiav3AmnbNo2BTRj2LgzD9LKwiOIIG0xqMn0flznnADin/6
bQe8gqwx/jHXK13PvvFR9Q3kt3NDhKprgYiTeiHTO6sY54DjP/bhCFQGBWOH/cufcOW9712ag4ux
sc6fRju2zqtRztc3UbxNYGqeaOpwRoWI7zDjGFw0sjXb++iZMWFXrJS70wtgxUHzXe9tNKxURRMu
cY8/1u/aYn+h4PoakIudvbbQg2hZ6I7urvVA45G/W0fTlYnlY5DliYXicF2yLcq8yhWmEnMN7OuI
MSxR4Rq13F0PFABvDyQmGDXVzMyBEqZB+/qPH41DGpsL4KJsOPdHKGHVPvX5xtuFbXfTQP5DZrOe
ZLtSVvzjeFPGvMh97dM0NG9idLC3Fs/39dly4vckW3u5y8un1LVmlfSSLzbTpvD92YDcOi7T+RXx
T524r6PXvpnT2TrjHA/5cr5bGPMJR0y34f8dQbMd/wF/s4A5nDAo6ziGawlX7S0gLnwheywNcxe7
3VVqOks9Pse/jGsCNYBcFzYpM/2l8p9dQ9+hST91lBTzG9h/Q7awLcsiroBevfeGhBFXWlxIc0f/
uEiR+PLti0pb4ei9BIJO5hbxGoIgk37C+XHqUHk4ev9VaqHCxNn9YEj5nZllmensFNZNYrEoL2sV
Vh8kTdOptXrvQU1KZ3Q7LpjmjnfwoHnVZRxrPcWIItiqnTNZqVovUnZCsWWd2JjsP9efjXEOoRDB
joiV6Gu/I9VD2ZZBY0Rpv9OZEr2+Ij5ke7z3/K4Vdj2UOqStgNHOv//LWldXtp0WWQDfS/O4tNNu
vdxZVoLQ+b/RDh/I5lgw37DstTNYYOHSKbZ3qk7wxVQsAYj8yEiYTRTHm9pf8+YXR82PuRwisSP3
OwSEHjgzNo9UjukVXk50Wd5jXUc/U2UTCY4Y8Xh7+/Psn+2BGJc2o8+Et/n1FWpV0pZinB+t2XAj
/p7038wBouOQvh9v6KB8QkuK1ZVngsN1CMGXxCjGVdeoXYXXgrqUTUhym22wmSiyOphdqs66FeH9
8WYP36egWkwHZKdCIW6/yIjfxXdBOnPDBY7CH8ZrgMFc3qxhcmiWduLjHcxmVIdMOMHU36SirLmP
xEWLneZcEBu7EDZk2BTng3FORnAXPPK/ZnfPSIi1H7J7c8cTz7m/IfurZWi37Pt04yDIIfOUsu18
MHZZQxk+F/jU9FA/QdsXB60IUO4Y3U2q0hyM94c10MJE5WZfPZRWfdOF+lM+mETX+yvG5mdrGm+N
iL67hXGXeBiwIse8maCB5IO3HXNvd/zLGvs0aA49DhdPRHqwG8GksrfzAY8PlWH0iocAi13ecm1a
rEay+mBEsaPXF/To0nrHpJ6Bi1IkzJbVQtLddIw7upQb38Mc2MJkajauNZygy86N/7qs8MPRzYVt
z0svRou9ZcX287xxDJE/ZFnzwq0FNHXx1Ktn7m4RUIRnZu89DEgYj7+TeSL62iqFBMumesYG1j4Y
zQU1US8yRfqAexwnmXJWZpvci6Q/0dvM/X2FCb6dsWxQVOfc6ey/e1mQbMQZJn0wNLd7BmtbbYto
NN9NfKrbcdKx+E8GoWYdiqKpCKvdgI52ZUXwyaa2w3A/RcBOqS9tenbdT8zk3hq337D2Xbd66BI7
Ww1jBFJYFdH14GbxudSI1co91KoNZXdAfZbCUwJB1RmkuWxr2MrgHsmA17KU6kXuj//hTcL8yByn
5qHNXHlA1O39JBKxrfBc1gguYZQtIODVyBCQOXLwC058ysMOxOaXwxUHLKYtY7/6alc6uMHMSh4m
ImKaKn3L3VsOtU3v3TRos1EJMaX8x71HCZePqUxJH3L3zluFI41ABF7yQDataltslIjRk7Q/9WgH
NxVMHY7r6JLKMkc7JfcaajGfUExAhRKM8bLS8Y5nj3XwnBmfFmrC3utW4bBxOP7bkOW0GNIJZuXj
z7q/6TeF5PJqvtNj0wM1ZW/yyDVegpmFyc7UO0wXVd9dp710kZVztd3Zmtg2E5LAPg9ObSYOFwnW
IUrbkknURi25f0/jqrEdjNDB5KbO2fYR8otsTa3RHZfjfPLo0k/HPZ9EuSW58cRjH07gHHF0zh6W
4BYBmv3X5b4r3NqrbM3fIdO9s/1qMVTO3fE3ezgHzU3Y7GLgy1n2wZttBi2f8PXsIoIIp/pbXJ6T
zPX9eCOHuwlBKxiaWIrkfE2514Umbtas3Iq8h2TE0oUqNbCuMytD8gT2up0NCR7a903hulTBm8dI
zx+O/wSHHYiLCo5OOnd8bN73T3EVXuOGg1WwG9NPHPB8S6gAq2o8D4lSUc6Jeot7OOGCsLEpuUuF
Aw9B9dcP12BIq3rkEg9xEYoreBQWUjIk2EDq4Anpfn4ra1/fliKxfvpBpYXnIRzsWf2l8leNy96N
jy/iZmptYs4mu4DZOqBm2MSJ3W+0DMUzYInR3RKSFXIita0KjSiybhdKH57gKVllmCcJOR1xUU5A
KoSZAiO1cGhbbdgDEZNgqdMyfwYRD2GXsk1sr5smgvmIpJ1Uu6LqKMkpeSsT1GVdbqRbocDK1z7O
MRQ/VvyWE3j5UbrEr7ZeOb7wHJyC/JzoXePJHvN1xVkVkcm0nKKEoOE8MOFCZn66hJGndqVX4YYI
alb5IGh2Bk7ilUxHbON6W69HYzTu0d3UH3YcBRca/M/nJG6JeAncYWn5otrxPefcb2hMGqHQMRYD
SoO2E67hJeBzLw11pWW9TXau0RqrDlT6E0GV+S51ASbDKtO0zWi7zTl5smJZ9LPrRkSm+1h5PlG0
6EnOJw1DWiWjbiMIeQSamMYnBsbcD77sAMixYhfoMLVYNnfee/1kqFowMcLX7zUwRqH22RfwhP2W
+moE42uA1nV8GByM9rk9eiQ7em7PWN6/9ku9bwijtHv9nrpcZC8gQZ5cCX/zSDYlDEKKeCSLk8rX
JoaiprsTPX4fl8FL36vP0jCuHKRBZiBvjfDUQeVwYBPQYvFQjN55qO2tDFYSjDrJtfUD/XhJZovd
vXjVDxFbqNqqJy17Pv4CD56OaYxaGqdhdtZsLfZeYCqqsM2roH8AkfpDmFAaevfW07DVJeiGbfPE
zu1gATB0AnjYxGCMNU3KAF9fJrESAfDKYbpvhP7qB861Txz38Sc6OFLSBLkKXKdKGrL2r8/sDtuD
V9IlOB9d1RomaokGy3QIdvRT9eN4YwfbJEPnSD7nSplUow8u5UM3HxH9VvT3qvSRuDfr3Gje8kB8
y9GpWn51NUZwXlIrXRxv+DcdX3Jo5j/c9rCb2ftuvbJ7MWlqvHdiOOZNLq9arr4WZiE/jjd00EE4
PlDEw9LFN7PQ5Hz9YqMsKuqflbhHPoiRwCkumugMFteF2b4p5/F4Y4ffzqAL6my/2Oxxstrr/MLM
9bCAk34vUM6v6vCZ/YjODEk57MRm8/DDzS3RQbg75li+v7/1+7oem1HW9zkrhA7ZjXpASeo8meCZ
h3gPaO94ovB6eHwljoYYMg4snMsUp7Kvr7IqbVdLQ6e+d8xafoNaOhK5nDgABjyKm7FRrfhz023Z
mYjr8COvzRDcmWuRLq23ioijSfegsxX9qXP1b1/7Lz/YPGp/KWQ5TsKK3PPaNSC9DzPTuu3Vt8Hs
17qWrkfST2uC5HeNni+polyVE6ZRyc/nqIS8BEwGRtVdQeI/ses43GX9+cL4TLptcNrev6POtckn
raxo7nuQZZymq/NKnzh86O3V7DjszCG7cRTo/KR90oaX433xsOPPX+vfjc8v7ZeX4iZ9awxB0twr
nbNI4F1aGmJL44z89nd/OJXROb/irwvn19bmn+aX1qZYbwhoSJv7GXFigMKFEXb8eQ5nDFpwqNCo
uRSPmmGvBV8PFJ75Zl4qhbxnqUyrE5vSPyuR+0/BwYrbDIoz8yz8tQ2riHV3tLLm3mriZ3Aluhvf
ZN300PXlh5ulV5wZCR3fNMOsBR2j+X/OW4yXdZy6q5mQP1TEuydnRDXKhcnmDgTAG7ia22bId1GX
gTB9a0LvysS2E3p8C4nRDERcllh3OnnBo2/eZoa9CWF9LG1yi1bH36Hxm5Fiz1c1XBfo1Lr29UEq
Lp1MKpIR9YuoS795gaCeEnZUewIobGX4yhUVpPgqaOCwyQ0QhR/p5KbLzvPuAMESlxHY37kW+WlN
Gogco4LEYyqspfrWTBFhtxFYC6AoZSlv0NXekIMUnFg5DgtXhkEFYa65OtSUub77+pG4MG7KGrzq
vV/7L3ZTfsrsrAt+yieJk1WDEeqOAjpaU3EFQmAwl4qjZxBTk6wSdEkhd43C9tRStihCEy8JPkRd
mCfKD78ZDvPV1Hyy4dRBFevrzwhqc6zj0azvx8qHKRc66bJSpyKYDhtBpcQrMCiqU8vbP9QkhfKj
EkA2qU+tPNdgyz9UsprWx/vM4TxCK+6sHKYGbPMsXx8lMxNTlFSi7ptxLFc9H7jPvUs3guI3pFd/
Y5h/bW5v2prq3p5UC/VXNep7UzoXNQnTJ1v53atzuTWbd8ZzDN+8i/1lugJqnfcMg4pQVZCZZaIB
tdRPTP+HExYpcv9u48/LxV/aqCyjjtBX04bIiSog/PmlqUb9dUixjB3/Roe7ga9N7X0jQxBjUQDE
vk/i7A27zmeW6vWdpQM2MtJ2maP+XlpmsO20E/vh3z8jajnosBww9rcEOAp4wZ2o7lt9DGFAEM7o
i5KjbIiO5e8847+bMr5+MrtNtVp1Os/o1tpl1DfnhCxsvQgnnRrGt8CxrwQhEwqI9glR5e9GwHxE
40RIJdrcP9L4IaIlpyWB1SwMZ6X5WYeaAX7ekCXdldESVMfK5J8YdgfnKGP+pP/TqNyTe+WGAAla
ONX9TOobQmuTdy3sWL0G7ImSZyXCeFwWnfv2N94ytSd8QiZFB3f+4L90WogARufncX3fjSTQ6Wre
VMbAptg4BELjdPUjcOWJlf037xfRKlWZ2Z0wl6P22pxcal6QKnHyT2yZQYG8+1i0ejj9VXdJ7E75
17v931/SzOs/083f82KsQqwMe7/8r+1nfvOWftb/Z/5T//Nvff0z//WYp/x3/1/58if4e//V7uqt
efvyi3XWEGJ4335W48NnTdDff+etz//m/+9v/q/PP/8WACSf//zjPW8z5oiHTz/Msz/+9VtzPjtq
y1++8/z3/+s352f85x+XLDMknTRvh3/o861u/vmHo/+D/Sl7+lmdTXjyLCToP+ffUe4/2DBwpEFR
bEpKIsw9WV41wT//sEx+a14U5jol5Yu54l3n7fxbpvsPtCAU21DsYodASvvHfz/83V8brr++x/8j
fJ6qJH3g3zszbS6F4l/B0fG1b7R5O9QRtyJnGM7lmkKRuEyAjFrgqoc4X1hukT4OuOA2kfCLx66h
AO42ySzPGMxbZ3Kat8m1+kdr9CF8piaZKEQXuSAqO3ZzZWi7cPkG68LrTfR+uatVZ7mdi5/c9IcP
iS3hcRp9QWwPJ8Zmi9hZfXg215TLOi2j6zSLAB4ZoxIjzsZ2JNCs99GgBv00EUclzAR7WptTyAMH
9Oi0CHClW+Lr1GT45AZ6sp3qCBNrqkffR1E4ACyN5sNTVn4ONSC9Bw81j7m06NexbzlkLyTmOgmQ
9qDXzynh2WVMqgpUqDO8C+M3HwD+WUp06i1EqphoAEKyXvImcrZemctgZbjVCP4mcsMEYW6nrlUg
i+8qwpe6ySqmo02S1116WbhF7S7SNDPcFRozmOSOJn9UbQe8ir0GF4T40vIVXBogzE2dNe6NpWsm
rAriAbXGtbplm0Um8R3CT+DUpML4DuOq+MDi4NwBCh/GZUtV4h00XLFJU1TqBUy6YglEPn0jdhW7
XOKMg7br/XGAuyHgMi9UKGB6gG0Qb2B08E07GqTBSsxY79rCCDNa1vgQFY2xo0+maAgJ/tlalBDB
otMp2IJ5QXdjOFXm4qa1MLVl4A3as0IGwCF77IbMiNGF4QnA7o3o76AS9dnWmSLvtiEq7LpoK1BI
6K7sHz2JLdMGXidGcWuaMQgBDB0KsfGUk01Ux903208LEIaaVb9ZmUYYh2EF5VlCKkm4TjhCzznG
evzeo1jhdVBUe/ejQHOXQKQtH9JKNfjLPlUx7raYrBKw12kMeNxya8IaI0xbqUTHCbS3mLa5Z1of
Qx7nF2FXYWfLhHuWecBtLThT/lIrAcBgRS6TcTnk1YSYdmjBUbM1ovxtlXI6Q4AaPdq15z1qcGHP
nNqGot1NXTpcd8ob5+464FVNSF9ZpKIe+oVJ3mHEeT6MoQ4nFY41Krdw28umhAvXRkWXb0Ym/WoF
WgtvZ+VB1l05ttfNrtyIHxVhrLvIIdCSW5OXwaWG5VM8FIRRQb+VPR+oNOAbQjS3wCmUkH8jt5Xf
YdeYd5PXRbeGH7QjJjuKJOcDjpxwqSmg01hdse7hzK+fvB7WKawvT79ASts9+JalVtkYm9kmLptW
O6OCCW1jAvUmktz5Xhhh/upYse8vyu7PLA4l56tmvX5gCGYKenstrpSW+D9UY893bD5ahm1LqR3t
t2jabk2JXb5WdC+wXV3u3xhi9M+9HqAYXBVZ4XkbBTSQ2svW2aT576QZDXfUybKXyMmTjR4k9TnI
t5qUrzBE8kjgTL3JBoz8fjqElw1BOc+21vfXpkbuysLv+9pe9kZkvgZhWF30HBXyzVSl3WOlZzJc
4oSv/GVXWwk3E4k7bdBpZk+NAVduq/UzX5VrtN7bGE4kimVa9nj/Qy9KmiXEjfDKIfWR5EZSWKs1
GMuIIgIUsxnU4mukZoB0eGi5DNnh5zK/dW6nbdA6A3KIg+pDpQi3l1kXITzjs+pnSY6Zqqo6/XLC
K3TWKVTDUw5jbW6KtltxnXZsaoZct58gm+tk7BI0DnnDtailkblXfROxXryFVRu9REOeZjdjWgeX
xhSFayOJ3Zt+bMJHK3Q9Yq3AsvWgVUfm3IzEpvas97zpKZctQjVlRoyeUljcQ6ey6G/b0i4+ksyp
rhJyct4i24axlESadoGlMl8pN6esUaHZ2tbYUO5EXQYrztkK/75tBsvSStxvfsZPzBQkLsvWmRh4
cTF4a1EZ5rPjU39ajKiESABzbcQtkfJ/jpXGFaknCQ1bBn1MxdfXLfgf2XjX125CKlvkFpdJRXEg
7Etxj4lUbzcwgrOtAozqILAT6g3mZdfCy57YixagpqxzQllYBSt7COyNCFnWYEQ17cbIWnMEva4P
AGkNJ8hWDQlXgEy8ML4nEws4qckcvCrghL8JUXJ4pSA8EqcHXQK1sf6qQYy4cx2y7hZNw7EfFUZI
tSeW1c+i7eCTYURJdYzbMiLCpFDmJ8Rwg0Qi3/FMkNi+5pN3WHcPZtuZ/qPltDWpbTZdGUu0ruIl
P7LFessyvBkQjlvADYCbL9x4Mu+HsipqsLEDa5+kiHWjZapQi9AIIclNExkwm7Zp4IJjwTRAX/Zx
S/qlOdTtonZSzT0LxybSNlxejwRT6HW4BPPT3nit7rcbEx1luxhKOCBbiGYcLtzBtdelkkzYFuwS
UiOiNgB6ZscVLjm7J8QQDR93VxB/8+XIVL3KeqCmi6Qp2/LeqGqrXdod2TXLWEpyotVQVURtEVio
Vs3kzJVvA8TXYM0R4MIo2mQx+UX5NpUFyzeFhYacB0W0XWr1vb/yOkPjXtYb0zvdZMFcQKx0yCTq
h62Av05EnS5k9UqP8p+LkSuyb0WQVT8KgHc+P7U/fHh53p8VDb2I+ocxRGvdavO1zlrGPruxNqLI
/QrkTu2uxqJ0WCaBmm85F5nbUpKZ2Q/aWuLHVwmO8xzeXBQR1Tfp9X1Zlda6IFRv3QYiva1Bl8E5
rtPutun9/kxHbPhkx50/5xCnl8CFs3JNwX7+CTjIeFEgLs0oipb6NBCCVJnGle007bVRNv21lXeV
t+Cv1FaD3WcrJzefk06Js16YDJsQBZWTOfVtP9UPQSXbjT0I8Zp5I6jysYwf+sg1n0Q7lLfjWBQb
PYLGKVpA9rDVgosKhiCFLfDal71gBlpFRWpu3DTxyV4LBbmTmlZrRHfVQPQxSkiTPdTU5S/kHnSv
Ao3NuA1bcq9Xup+Nl2ISwsZXFQ/RsGZDmry0liToojCDaW24Ivgs+y5+guJAbGCbROdiRqzHTlnf
NElFghFTtAlARdlEbwy9NqUbvUqNT8Ke8ze4X1TZTKhlqDoUGyCwQSkCCGR6PwvX8a6KxnRvyhY9
UJpl/VthqHbkHNdOn1ArjCvPgoMKHbkwV6XpK/hboyrHexW3CkdvZvr3REBPBEO3iXlGFQu/xZBL
YsGSKMJBABGEjWGudFgWcT3WA+o1xN+QULgnX6hRWSNfaDSbV/TUZnhPAhgLca4i7S4vgiCFeVMP
9bIoqIiQRtYmr2VBDuSyMoEHPwH0r3ZV7UZsqfLWRzs9WZAddb1qPeJEbcDFnAYgAaR6udJGFvZV
iZIhWobl2H6U4B7ZjXZ9fBMr4EVFMjQNgqg6fSedsHpwjYr8g8hrIgxGsg+4ee9VddWbEe8qUsSq
kn9mLvsYSffC10sPWGYZljubmIJhWUyjLdZmGw+3nazVk8W9EtxjaqnETrkauYqjO9rOstUS8O1Z
Dz9643b2eDnKZrpp0kFuuWGzstXUOjlpJ41hrCM+KUBPlWs7WebqrUk0puW8ld5dGqAUvC6LzN3l
/VSsfZ7+Hd1I+b3UjOkGgnzxXQK2Ms/NMI19bs+7IV0A7aKPsbI6l1xSqh8shwKFFWSy1wio0JZe
i0LajEAUYG929SdbTqSYC2OyH/ouyXtmHyN4FImJTxTKavmi23xfMrRKgk+InZfVOScSW10gaTCn
TeR4FlMjSkIu/lWQb9NCj2CZTk3PFNEJJ1toTkBxFdZGVK5LrcofOABZYBkiwJtJYsHR9tNaeyOt
3D8LglK+heDTOs40efzdZg1ncpdhbJ85Mp1+GnnS3FptnLzrIpllamlIJR4rcZRvtUrFAfjuyOdu
B+1FijRbNHQbTXz6ucivUs8qLg3Nh89uZCi3u6oCNRSMRByOVml/izyneayZn89zERcfPhsqAC1g
z/tLy4GeRRhLHJL5RYxUXkW4XKuKCJJADVdB7VcXYJXVx4BCA8ZoSsmXuiMsStN70nKTEIBU1unW
L+a+jbYOAq6sY/t2nNyOylxX6D8DywLWAhpY3qVMQGfemOHh6kEYE3btVBuja6x7CPHTdQWDUyyl
VbNh9KPp+2jOkRJWVK8R+GvLyumMcJuVTAmLMUm9iU17RexUws65SCRyD3j7w2M7RNVNWzrYvwU5
EqD36nRlBNb04aUJyBbgIvqZZ3GmFSAzt1KW3QtxU/5V3DUPNn3swsB66BBoTPAkxNem38l+JBg7
a+zXKZbbGuPpZtLnfEMuNIYsehJ4bp+8phOvhidJ2mQqOFNoOvIFhwgi+NDRb4iuCBZyTNpzJ26z
c8MatbXR9eKbCqLgVjhlj2qmjnZROaptnvXEcYWkq82gEvvVaCth31DSj9bQs8FiQcBvSf/BZbWK
5kQjl2IaELmpVteNaYefvM76TWEdhVmbJf1rn/TQn4a8+NYLt2XNrMuwWXlm4bE8lgwgIJUvOYy9
m2yKMFNVon0tJJQZxECtv0paxRGwc52MRhijMEqGUt2MI7ibgOF1FliqvLNGp7kqbSlA8BDssu4U
i6bvcfLzSps8Rehh5N/UwwtpZC2w01ah3CETDDmP7m+bMB/AMHgwRWqSB4bKau+1wCFfKbTS6J0N
aPqjqH3zOe6ct85mKQZ/bDKBF3Jgp0KOJwFgbl9t0br2YH0CJvpChPxrXme+1yEktKIr4WJlkbhI
6rohtMzlfB5N1TU8OMU2Lew5+epK304u98xjVGaIZeM4WVoslCQVWNx3SxE8JTLtXii0cPCWXXzW
YiHhGKBp5bTCup0AqXLa6KJHxbn0Q+5DQy6n2JHnWeCugww+iNk4xRtHPDRJAwjF2zh0/A8r8MAU
oInYxGoKVtzXEUWb16a5rckIjbG3+fqtExKWnGS+y81Qb2wLYNoEpUUxVEauvHoutErCrHwHadUi
JmyFFJCMdA7APN33IlR2tEnrJJkTBsWD50zuNvfj4XkqAqPir8ngAEWk0o/SQPtEFMtOYhpcxei5
zn1W0ldo6+nNVIfF2iGhWluE46AWbZxVpKp15obE9OByPp7DiJxAckkzrLdjDQk4N/3kw2em2RhJ
QxBl68yp3s1A5k0ZJ3e26Xu7KjP81z63QPGbGpJHpxlIiq1jMlJHfMgmpallzXEtBKEzqzpUl4Xf
G+6qnCvlACvgsA6qeRHGU2Mt3SyyyGqr/JfJYhiRtRS8WAX3CZyqM+tBqnFYF4atPeJj1G9iUKlv
EbdZDb7xMB3Ad8b2jTt2/Q/mp+lWaaGNBSe3myvqyOKtQSq39QqCXUqz7M7yOm5M4qBhTJPpxE7H
d9GQw5vgXJIk3+Oumq5aWerfoqE2iCrSw3s12T1lol4u+86QV44V5vcjOK4zlNz+a+3Gxk0Zxla0
CuxcvYfRZEJs7cpr5QmIlb5K0FORK5TdkLTJdh2o9VLC5txOeahd6HExbQTFx6syFvWDn+oBsF7R
3lmRq+6BpbGV8BU5WKnfcYLsZXeVV26XbhM384CZQR2887y8+1RFGFyHXWed2ShQ7hNu/6IlObMg
bVGENDcI7hoO31GRsatPp+mh9NgGGdNo/F/mzmNLbi3Jsr/Sq8eFamgx6AngOhRCMAQnWAySD1pf
yK/vjZeVWUEkPXwVRz3iYjDocABX2DU7ts+tpFbxd3WUNGjPUxp8S0dnFDeaMEjw4PStLIYbguyn
o27NuSl3gCoCb+YU9yS1gomgR4sxpqO9agos1lwoteU2JhkrEnrgqY0aj114S66RddJ1ounlV0et
+mupyR12hsUi1xO5bN0XtkVcRDjopSYqO1WEeFgVgBKdCq+0MAjpagmTdEtdon2rFKPdNQl08kkn
OWCaQ/REbnnapHKnFp5aLaZBBQ6jneN0p1ia0q2tdQtwT0SvkZDab1JWlPuspmpDo/JM0cpsjLdJ
AYngySFHeUO12xcVLNi71fcSyZlBgn+bIpxXN8OclzZnKWkc7+ZKDk8tlLp0R9Ui+maM6uLrTXYD
n2aOxl7q1FDlJlqftSxN/a4yrX1tIr4sQNA/0KXZvAGkT55VkdIpO6rpDznt8TElE5acqsoYvAa3
iBOZYxMjJ0fdz1mIlx0coa9qkuvAYergNaVeb7ljVeuHSgtg8wL+4JAjQaVz4iRhaeOQ4Q1mApOs
qoJHScnZuQK15MWQWZwBrsWoSeNgGnc4t0bXtVAxWY+KUD6Ns1wcSAFHP8PUsm8VrYF9Q42d0Cgp
nGjfGZG4LodQgeUc4jETWqV8Q1jRX7fsUV8rLVe+qx1EHZejTL9V0eCDdrWC6ACvZQ5c2l/N5yXc
9Ksusk+RasnHdJJhZfUYHE9YGr9qJpisGNH3Qz6p9RFzoYpPMDrfGLriVsLg9VBSUdpTJgTVRgh2
nA3tRNyePte1ORzKUo93bZkiDZWzFgxhCzvPsujbjGQbI8fQjpoNmXzxIJpCphXYiG9nDYhmksfO
JsRh4qpNguk1M7PmezESJ0UyVLvGhLTvFBp039TuG7cYE+fG6tj9814er3m44krKTSCPY+8s/gZI
1SmSp3u1jY2bmhnWe4k2t7cLP+5hZMF46J1J4zxr2M1tPQ3Scdb69r1IsI2H1Sq+mU4cX+uNBOBt
cQdr5sL+mWV2dcBGmo6hMuhdDXdYgLrIEIxS7n/Mcacfy9JK39Skrk9ARjHqUMf+nmZ9wr0pHjcx
BJDcq+xwgU/SQCZjSgq5fbBATmpOJGX7uCHvQJ+rMrzlOQkG16ImAtTbYrGzrWLbN33+OlqS/bPS
G+epK/oOz8ihoFcRgrQzG+xvXd/VW93E56IoyzzbBNT0WZcMHGQTrBwDu9EfzWSigVdNHbN3Davu
T1psFHtoA8TXluSURxTKMZpRodG6YY0zhLVi2mLSoTgeC5j0oKRkKHl/luDt1/mVwIjujlNkux/t
WELNWPCa6N6zrgIVUwsg1YtZ0zhR5SMWKlEpJcUunIXxRMUaA9pUlV7HsFRJgNhxvEPvVB3VzDSO
iFfqK/ogrL904CfXTZiEeD5yRkg2VgNhrtGH9pWMRHHfkoP0bEvHIL3LnPc6nGSvCc0EtjlGQzLE
c7jO3rz4l7XzTD+T2o3N194w5WOZGxopjDZ6NuRc2/dFkGyCzhEwoWqyFUKWQPuRqUigSQbiVAWx
isebStRaGMYP8My2j892SPMSDJgHLjd+JyAr95Mtp3sU6Zi5mpN+zBsKUP+BkoODmTE6HFl4nLpj
Api2m5nsIzaBV4nAfMTkTb6URG/fLM2pd6qmj0+O1uIiEBjKlziQ5d6LqaKB4atxPLb0SQEqOUfp
tRHREIn5u26+Yt2CANhIUJ0buWrfZHNd+v9hNDhHF0MdHgo64r9OjWNcsXmO+IVEMadds7tTnFA/
9UqGcec0NFcFDwVLkGqB7I12+bWA8Vm7oV5PW6oogmW8KLZtkmgPak6w5ZmQghcXr6h40SSdONLJ
ahB/Ojjgyg0Cli/NGaBm1tMYTa9xGTCNJ6c7qMHsfO+HnMbq3uSGxl5EP2IRPOPhh99XPTc1EHkn
BstoyPRa67l9xcnCeMl0p9wHamLCM5zSY6WO+QY9N6HNf3DYbdtOs/E1Ajq8kbO4u6e+WHuWIPfj
UeZJ39VRbR/aflaZO4mjc42y8Wmzpi44yEC24ellMU5jVfxfbWj/o/L07yvPv5Sqz1Ww/78sT1O3
/T//rAD/W3n6dqkn/6+rsvmJWuEf9e5/FLX5X/+oT1Pf/k/6fWhZUZZ2RaLUf9an4edSaqam4dCZ
TR2aSvOH+rTMz+iRIvbR5b+VYv+sT1v/aSJo0vhAg15D439Snf5VS/TP0rSlr5RKSyoOR78xfJCm
ZDiI0db39F61F4Aky6f8e+EbxMKvhW/LZDajq5Xuy6XspdnX9gj7VaBom7J59+Fp/1e9/X/hnYq7
JmnF//u/f19ct/Tlzj6IPVqls2WV4PYhlasvlrmYyctjTuAav39+gXOPaKXs0EQlaOftg/u27MkP
BrFywNP+UtP3uU9fKYLYmjEuD/j6thr3pKemmxgWsff5Vz/3bFbCA0zvdfLkWfigS0qw7Qap/MaO
zV5r07P7+SV+1b/89wBaSXwGriDNhJMPYP+6fWrA1R1V/TDFhrPLo/6etNaFmzlzJW2la7UrJ8Wy
zg7uYSjtI7U6pEq2iWzl3VFHP5TSS1iIM4NWW8nqWmqy8xTHDl0fJHgruobDRG+8Lp8yvGvlPxu2
axGrKLFYKmDu3YfIvm+4M+NxNGJxZxqt+vz5qzl3I8vPP8wMyvPaiGLAvk+67lauZC/LMrCv0WNG
SuyCsO3M8F1jEVD1w66gpeVeDs2vUtZnXtkYL59//1Wv6L/Glraa2qndVJ3Vdv19W2MuWUPvougP
qEQVz/b8JYNYkdZYwvTS1qIKZloPOtKAz6/NKvrbpWvdJMOhtdVns+3vaUNzZ4R6Uk4J5sbEY9vQ
3kcb308Jfx4YKfarNaRugVdTRnCMAjN3sPf5xx81QgN+J8fsNCDlNQ54DWL4FjgXHv+qreG/H9Fq
+ZDtBie+qO/vNSk6atp7HX/VYTcE2nhFqVkB1pJDJpcaexOH2snKSPXo/XHQLlHAVoLm//4CqyUm
c/JEatQpv5fzyRWD4w6LbUcuaOzj0eDkrh4hsgfVfQC7n4bpvKkggDdeoGMAXQVuUCwyqCM5uGho
L7w8a7n73+w7i67s48iHnpGCya/i+whTq8goboZRfrVrxosGNVBktIg2JZnpxbQ+FJsKn0a3H8be
DzhEW6oBMl7vtojZ77pk/l6Z5p06STedE7+ObUgFUPpK5W03KeNpIMfTRNOVrUic2jgwjVF7lIPu
cXSSn9QdN7NDgTE2SEvZNmtjJ01eHASHxk5O0TzfmmJ8JCzgpBHsu866kjAXiSbKAugibtu+24ek
7kW3NCsGV3FBTqgrX5yw22u4/zp9s1+MDmPT6Vxca3aLu1Ghkl7OxnRLj+FiekiInY0no2dpIfXq
KiI4QNR8yBAtYTnluIUon6favLCsrdpG/jUe1q2/ysD53SAN4SezeT8StnttTWdkF+WaK0IMH7tM
zW9YXgHPTz0otT64JLI9sxatuZeYMRmWgfm1PzU4TiEAKOp8//lycGY1WJMuk0ElIZyrla8P+Wtn
Gi+SyI9qVb19/vFnVuq/Ox4+rNR6mae2WWm1X9cq5DujOk7kHNWS0p+ILlApzt3C8vMP1+gpjSSV
ZdS+QroC/YElafdNm+l3SQ2N+MJ6dO4iqxVbK7TJ0sOp9SeR3eJQcjXJ0l1tRn/4GrRf78FqWsVp
a6v2pVrq3DkrH1AMhF44qcfPX8S5779aTvFes6VEC1uf+seAOWSKE1+LQCQVsrr9s0usFsyRRsKq
NpXGF9Lkz5I0urh9Xdcopi68g3PTYLX4dcAWih4VpU/uEhuGQk521PUvvYIzn66sorDRHpPW1jOE
+XP8aJI9N83w5+dP5kyAt+5nyJ1oiuWoa3z6Mv4KVLIswTT7QRT4fWT8GGz5wqnk3C0s1/8wE/CW
zZYKew2hRtGxHdcCRLP9y+c3ce7DV0FXgqyhxJmy9smBfxfIi3EEmi8sE8oyRn6zr60BoxkqMPRe
sfAFFJBebHJrl+ALFkDyj8QGD+T3MC3RE5ipG4hLILlzd7T8/MPj0oqpxfSci6pOsKtalRxw0E6b
P3tcqxmNa7syp43NdlEr47GjM4saiW5emArLoPzd81pN5xyxqTHErfCdDjmWQYqwz9LHOk2uCtl8
kSUVezN7us2L1rhAijn3sFazuzVNyDcpD4uo9Ba/2MdB1+sLd3Nml/h7y/3wIpzSCqnOicZvHf1H
V3Se3lg/mk7Zlrp+4TR3LpyTV9MbgxE7jCupIhJqktfUhlxbyFN+KLs22NIdO1GQrNVbG3uJgCwX
wsjUUPAll7Jr0U8lS3EYbGUkSC9mXszkqxJl2ycjkdcQajt4x+o9mgrzwug580Tk1VFN4Ko5jpIs
/KEcdpVUXwW07sZVcdMxOT4foMtH/WYIyavFIsCHvnGwUPNVwr5DaChLl7J06DTrWdbRyQb1+M2M
Y3GhXefM+FlSRB8nG6KT3CmkWvi4KLsKKTwCtuhS9+G5D192vQ8DyFL1oGjQSPiZleSbNm0xarNp
Pfr8SZ3ZO+Xlqh8+XdGoidM/IHzDjuINVsAJz4x6HMf2ePf5Jc7dwGq16BKjxXsybXyELT2YVQp9
4MEuQe/P3cBqtQhqrRLxaLe+JSbVVbTiNQ+Qz2SWeqGp7txwXS0O9ihNSI0bNh6KHSeKFc47yWH5
YNtRetPqbfXw+WM6dyOrCKC0si7VzKbx61l7ysZmLxrhz1Zx/ycfD4vm1xeNxYzeNLkQvpaS35Gi
feEg+ZLb/seFz//9c4Iz9+sFhmDUusCOGz8px+5IKx5VQq1wvLhStIOuF8CWQwAxVl3j74Xl+Fbg
luMSMFC0wrDQk8SMPbhhIoHTnewKsU5+RXto6dW9mV3T/Y+TsJPDkjEmyZPwsqevECFjKdUgjFtD
3RaV7OyzyHjC4yrfKPOAVC+3Ebt1DaoZGVahIPe+ccZB26WW0ezwA5SxMgrYjyMdsVMlG9dIgyht
97g5ijRIbzRlsrYN7tA7p0ycW61O7+tSTvY00Ye7IB2mUy9E96XRpOSY6Hax6VMRbisMwTdqZS2G
3rUIL0zVcw94NdLbAYHfNJa135XaNW2WjYtA/h2p5HY513z+Fn8fzZHz/vUlmlFl633aVz68neTo
5LZOtUWbfmJ75lCFb1IvrDFX+/xi525oNeIdPQtFk02VD77ndq6QHZnabTOVVxbv6vNL/H5SITL5
9X7iitY0FRmWr1eBcxIdlS0HReNVI4jx/ugSa/ha30Q6ynmz8nPbafeChAFKoxpTr67900ssD/DD
Iq12WZaatlz5sdLeRrBiXcXOnkbb+PL5LZx7EcvT+/D5Qiit3Q46L4K93oucBnPvujW9Jg6ivTla
84VA5czbcFabzYimuwIq3PptVd85gX7bjsnNZAYXBu+5j19tNBh0ExfWQ+0bjRF8jUYp9RMrrrdh
Fhd/NmTt1SLXaWpqyZMwfTWWHVAa2jdrxklMsuj6kmZ9+KM9x1wD1Dups6ZmUk2fsO04FfFDGbTb
UZ++JM6fXmI1pmbLrOO+4hK5Je3HuXnokuZGyoKbQu29z4fVmfdhr4ZVOg0As6mb+Unmgc6IEoSE
FybdMmL+PcAz7dVIoj1Omgw9NX2MvqhQJz9DzfH/7FuvRpE6jmbdIB/3wbMszqvFfupQMSQDCr/P
r3BmkbXVX6db40hzQI+E4Uv4xrpFKfmYoz/lotxJTnqYlOhCWPr7KNhct8jTnNHXRpab8AKlLbbf
W/SEPwFvnJzCIPetqJvJCf5wYqzW8mZEN9S1Fe86rcTN7GBgGzpNfCgxk9wAKkn+bExZqwVd1mx2
JjA/RKmd4c7F+B7IjXI9TGqz//ztnBm11mqKSw7KPgNwtT9UNOlI7U1R2DtJdX5+/vFnRu4anRHG
fNUK2r/fTggPwhQXqtFQ6guv4dyXX89qeiVoXO0MH7H/dVYb12UtHu1SvvBsziSK/w16luJ4Wmux
SZoKaRndm7tQR2o97KyZZrvW3tfiRiKTXYWXTj9/E5h/M9Ot1UyHQWpHtA2Y/phgkf4Fw8ONbKOw
HVFuPpFm2rTVTYEe3g5ux/ynqr1n2ousz1dwHQlh3OVv9Sme08U5+/M3eOa4DTzv1/mrR2M5pUlu
+TZ6YHMcPWf4a3ae9FB3RVMesI6kNoJ1sFUnx7S/RY7jlQGNZXrrpTMlKFrG66V2UpvFhRVFObOD
/11T+bCDDyj9ZtPMSt9G74IkUqoUN0T/E+XHApER4nC6BN8WkHIdvJF92GsyythGeFV+0oPxwuRc
JuHv3tUqeix0gXY/KErf7O+hBRPXz55VUl5belyScKN2r0aV7z5/DSuk8T+LFubaliiiRWOQUQT7
oqeRpkF5fjLGwkzcttFfq1kbXbU2puMYV+9R0D8Njk1Xb1RNd6IJ6Qyue+oqRvmXmrUPeYhAsMqa
waWPDaMF2Qy3dT4/jTktvAa2HF660D7GtDc3eFn+MOk0dhtJTT3ZaUo3i/Wa5jiEuaPRxG4FGefC
Ez2zWqyxbiM6BgMpXeFLcvSXuigzHZsm5s+f4JlBY65WOrSsZi0rSu6rUxQiKdcIYetyM2q4kOIH
eiEqO3eVZRf8MDRHtYpkTuiZrxn1rdN1P836YA7P5mxfGAjnntFy4Q8XmK2WPhepz32alI+DjtY4
qC6l5Vd+HP8aZGunglhEM6Ajvj2QQHGMxll5NBF+HS0pbbwqi0MOSW1Veb1kQ3maZp4hqITrBH7D
SR+leB9VXeUm7PT3M8mCq6lt1J0dYweYxfl81SeipkG604k04AJtokEbD5+/3XOPZbVwgj8IBHrM
zA8UC0NegbH2pQzeuY9eLYDxPMNmasLUDwflALTsyRDZ6+ffehl7v1lCzFVsBP9ywCdKpH5WwWQc
Qk+h/0kzaPyp9ese8MWYvv3ZlVaLlTyMdLV15LvmDsPokk6SYpp2o23exG2O8VX1GknthX3z3ANb
RUdalhWRrg2xX7Y0cSlhrWziWrqUMF9B5P41SNfwOA3GQzUrY0wsv+uNeoOoHxf3e/D5IPJzQ3Yl
azyF8U9sTPbBWB1TZd5EmbERESwF89nWo51BUYieCDcAGl4qj5IcQyB+SvGTs6sXUPzE8m6qqY9B
D1sgSPYDfzf+JvRzCSW0/my9M1ZLEkbO5J71LPPRnr+npea1snRpLp95CWscbcIjUoO4TH0zV6+G
dqRXV1xYgs7FRcZqDYodujWktEhZQX2cpXSl9eTAr5MYlaifgGkIzLuqu7CinruR1blKC3FuTOec
phzaOtE5xftq1C+UQs4EkMZyzQ+LKV3UaQRZK/cN8whlHAZ4fUmide5rr1YNpN/IyGHn+AnNW1uH
p38Aa2JdeAXnPn21cJCsK3LOzamvlfVNocR+KIffP18pzn30aqUoyjpP80bP/TTCZF1Te2drTjSR
f/7pZ1a8NW4rMkrbHHuVFc/Ov5CJaWimDZ87bbyxEu0aI97vFQ2Wn1/rzJ2seWIVDAzJrLvEt6Ly
Ke5xCYgjkrB/9uGruRvMg60N81j4YzNM2z76ZtPM+2dvV18FEakuo+5T6tQHIdRu+4FNIXfAWH7+
zc8M+rWediYrRbNVnPt6rb/kSfGuG9kWa/RLlrVsIL/f1taa2iCsUhrdi9iXVWlfW8M1i4FhPg/q
0ajto0yrbZwf2/HIP+HZJbaReDF5iKDPvSmcaROWN04u3U+YsijmtdZp+2bpQm5/aOkTH4KS3tUy
41rlg0xBK4jZHQQtj3o+HfvhZQKInWqGl0qVl1obk1BWS3E5FI3bzD7rPLiKnWYc8WLBQWJZ2luL
Qxx5bn4yY3gvDfKRvaXWIo4TX3vTuAos/brGzq8RN/yOCmTbgsLbVxk+9QG+EPodh/RrNg476N5j
5cEyow37BU3Zrl2aXp3QMd1xwRo/On3PV6gt8WiENTrUYwPe12i+4ZSBOtDKLRQFFbZ95Q6YictH
KmO6kXCXIxzgd2yoJXwFQxlRsFnLc6SD3o2dF7nR8DapNlXbeuBTzeA2CX6aRr21FKj/z71cnYJM
33SxTEmezvmmPlGhd0A6cKvLXkjfvZv32V2pdFckOF4Cega79CZVHpRs2qg1fzM0V1l6aFXzhe8Q
AqexoxYVPyAJ5bWhPGEWxlup0IikD/u8LjhaRNs5xFpQ0L913XaGW3AShETihbKyHWcV2V93WB6h
Msoe50SsQzosSGeDTld5F2tfl5uUh4lieLvhq9DC4tV5uZytAFrfkL6gy1jeXPQYObdkLD//sCFE
A+VrxzISH15YzLs1voZkhj+fd8vu+Jtgb42STvModMaCA0ivO8+kzycee6Ztyqng1gpTvnCZMyus
vtoa7LIxG8TTCelzc6+1iz2KgBwCfbOVaXQFyxEoF1aSc09rtVXUKfiUomuJMaBdHO0SmZwOOOTC
jZxbp1ZhZNWNDtgizteIBB+jkLxzVx9SkV+iWmu/fx9rsXZNWR7Eihb7BfMhGiNPaYYTEy7qjC1z
YomZ2vR+kHehqe1KTfYV8fz5SFjW8d+MhLV8G2AGuifiSr/udPMtcNrqqdIx42zmoH6iF8y5tbvp
kt7tjESZXoxfx3TjZJLS4Jfh20YsXw3Yst7LSmNvp7mj3aw0yV0mNUoNWq5m1wRPd5xxksYr2zHB
lijVNi4d+8KIOXfny9z4ML8sk8NBA/bJl5OyutFVNbuVwll+nFKd7lHogdsuyS5pbM9MuLXw205p
f5qnpPA1O/2Rt81zC9+2kQ0aCC95BZ27n9V6kQltzhvEOr4SYsJZsTy5tFkbXju0sq/iArFRFbW8
kIo7k3Ba672B7UyBPdKe3snivdTb28EZtwrkH3qlIc2J2DXSwM2DYff5MD0zvf9ORX14WUB91dzI
psxPh/KtKKpvuaxe8AE5M7e11cqhRQ2OC3qX+ZUiriBAsM/3X21TXBhmZ9bAtbh6Ap0oEl1NfKHo
N2GuLxvoUWThnVGTDJzVr04xiQuB4LnT0FpOXCZtA3FMyajOHMr5lNdHHLZ9/qimG5WmelhbWX3x
7HVmxK0VxEpgL/2VeuwnEvaLBoiN72ZSyH9JhZ2P2yIpKp0ARovpbFF1D4ie4cYhyxmKAvh7OERe
20NDurQv510/lP0GJKcQXiv0+MKB7e+F5TfL21qJ3LQTIJHKifxuLNzUYMMPaXdMbXcs7ol9pgp2
DlFY802Hv7iEZoZxDK1inyyJ/BQYCHwEedfOfsWJMuF0n2EUzE84qQsz36ZWvg3Ll6jRt0t8UYYx
MRQYGvh4bU9WqiJF+kPuXvvuwk5xZrCupc9mbsmVkXA/VPYE6a3EA4p/YYoZfxNWf/e0lqt+mGWN
UzbATNvEj+y8vlExJIK7ZQOP69SDqUnWvW4O9kE107dUa7udjfPcNgX9tlWGLNxbhfEAKw/aRIQX
4l6xIY4BqmjdMZYQZMilc0yYxLR7jnL+nKogP4TUh09lUiauVADXKFol38xRoroWbcm7SIbrrCt9
eTsB4nITI633ogRk5CjK93Iy0itNsRW3rgxxcMr2PRqI2Wx1LE7JYKr7pmngkxIWeKMuzSehzNpt
bzDW1Ll9bZOi30XoM0/I7aQvejuC8IfWgZwcf2Ex071kZRVZ+zlqiCnKbi/JTrIZYoc6hwDyYUia
m/SNvEMxHO5kteq9SYeolWqRdGVaU7dJAaR4k1qkPKOkeZ96OXsoZT2/AeyQ4CYQ9eG9nKnJgykH
L2GogpvI4SkmucQZSBGtN8zmvBslNBltlEnEBGO71QPBIJ2H+6GQMm+moOkGunYUeRlvS027NyIQ
ZlK3GE9FereR28E6tE5YnJApWrWXhpAKilI70VIQ7tO6/kZ++0daDfFRjTO0kYmqPNXlmN3hU6Rd
O5T1TylYtKOcJ33lFtrQ3xVyJvaDGLsD9bPH0bTbTTQFwW0kNdNO7yTzlAZzcZVIVbKhrl0/cwaz
CvLnlfktiYSynyur38VABPe66PTtZIeYVVBH2aZTp9zR9uxcDzHMTERZVJcEnu9hOG+rIXmR7Pod
pHTsWim9WS1G9G2ewRQpbmQgAB60qQ145mNk9we1tx5pbNl3cfJ1GCs8QWhUB6oFuWjMQHxpyamr
kwN2B6bbqj2rgxa/hH0P/IKdP6uv5Ag0YOqU2zooNmbW/2itFHdlDB8czk1xcFBya2vH0BSmm6Qw
do4IHnokUWHv3AaTuFJGIXlpNP9A/aXvJ4K2OdiF2jeZQoViYUmgaztNy3YTC2So5x6RXcClm4FO
k2LaJPUtMKBD25pu02IGVMxeDBUw4jertNzLTubK3cuIq0ExvomOnKLMQts3W8CE6KjeutnaSxyl
XRhym1zVb+aB2ljZboijHga1vtUZxWZtHmptQJ+ZB1caJg4qWXDTKbAT7OPpGPZVmrkT9TNAjd11
EJmSFxuzp4/qgbu2lRqOkxadoPd6XflNT7I3lale480385xnFF1G8SS3yiaSBFGd5OFN/K3vY6/J
Yjwbyq0R6Mvz6xXeZDwdll9lQO6zcMaQDn9vbdcSwoTpHSuTmzn1ht16XxGQTvR46w2+Dkp6rJO3
XKloqqciarQ3pM6GvvGnTN20mQqrANoR/3uuTwVHj8WYXlps/IANCetRKLwNPKSwT6yCwm2H3gPb
f8+/YFQn2nenUT3Iux73IfKXxo6u5PwnGBJBQ1vkGdquUn+mILk2pO2gJu17s72Gq3LscepZvr7R
oNGelSSEDnjH21dV8JLTjQL4bPnfKsgqqFnzNsyDQyc5rsWAGk3gw3GtuiMPMKuPMv2HpYlSdHlj
pnpj01EPx1cCSVLxEtJTFKcQiQFJwl2SZ+ES+dM5Zn3tu+a6KSYYrFmxqRT9KkhSD0gvTaexfRPp
jBYqW9RzZ4+ywi4uQO6Y2R1WxN0uYrCBGD5M9rCJu/hmDGxWIOWQpMjfOhbRUN8lcbPJyuwvkaYn
vmelpDdNUG3Hhtk/7opQPUYYW+2DZRhy02V75ajDRqsFxmTHtAxOnGpVjwk7qs7yI0tqb/kjSIyD
3FfVQwBNCTD5tSJXy3jLSNzHekbfXNstL8zWw2FjJcMPEQZ/LaA9/KVuUu1HPQp6ICxgEc3VELMs
MNhCDPjiWDpGebCt+uc567GtH6sNhisHXt0SpYQOJw95ehO1uleA5ilq7GFNGMXHZcwM49CSDAD9
Gc3WT1Nv9+qcsuPDVgshLKvSMgKGRr9fvH9m3yoqFvHhVI2s3tNRNeOdxhMLrQTbH8mVs3Q74Wev
wQtDvx+Bil5mNmOrncMtVCC3L76HdXccYog+ZJGoeGGZpbhYM2+KUXFhibjLXKtGzCWMq1EevmBg
+yA0RMqR/G0Z8PX8pTfGx8AhLcUKm8k/+Hh9fknVL7R8bcqc/sJevuXx14yXZbotX2W5SFoTHEn4
F8IMdKRDymF6tAykacahzV8023oVzBNesZjNd90KNl3eHxO6As30hynrLqRMF0rd8tyLnobFKnno
sqfInO+RCIPDVo8lWLjlFdmQ4yRt/qYq8XVoVKY3THO8gf56r7EUJI68jW3Imkaqxm6UjYfOTB6l
gKQaRalYE9NWj4rXYsB2VE7ugPzdNUqyQ3nzTKmH1L89eomaUpyctHqj6OKkT/1RFLqNAK6VHuqR
IVqkxcFKB1YWY97gxCbfKH3vSVMAQ4Zm462tQHdNo/65gDYLndvR3To1OqBjLLTwcrMnfKXYAhl/
6uwcpDw0N3HcqbswUvaD0l9BkN/YOPiqevfYyONLX7YPsyah1G12oDQ4ZjJ90zDyh2FkrseccfQv
JKTeMmf60kbhKePn3dSP1Cub7roy7e9TPt02YbDLC+WNPsmnmK0MqQOMM72aCLWyrTHCJ0alYd1C
XaUPH0wXHZrVg1G1z+ybxRMZ10MXi904OKwRsbXRRAwmbmALCpagTdbwyimHzCGiSp+VUovg2yU/
W0vBVWoOvzth8rVXOOi1afdspWmwjULoUwl5TTNuFA8I2on/FHplpdRU9cYFa3c0Sy4yjfpjkgd3
YdWfEiO5yvTmvaEt2m1MU3ZnOLGu1oonmk/vqnxio4j1b0PSs6Jbr1I4nUI1PeWReMtoCaeTOtB3
ei5P1y1Ne/tocIaTVprx9Sz1thtVpeHNE9DktjSoG4dx+GYHI6hbe4h2yiQCN6lzxetjksR0f1UI
jtNpHsJtNsmqdZ2hjPUHSbQg7eu5UjcB5d3wC44WyneMCewBBXNU/ZWalXFr51r42s7VdIhawqYG
ribFfTjkV5FKhYplXXM2/SCpD8o46K9TpUbBcU5K/UcrBURtIz3UzyClk6ektGvhJQjTCHNjI9hk
qCp4wUM9+slQT/qWijbxkiSC+TVJRpF6wLIV35nHyMH+KFYAcgEsx6k7HK16qyiqKLwSYD+g27H5
xq1hXhXnwnmhsVh/a3pJ33aTXHlOVfa9K0Htu+6yuDlO/4+j81puHEmi6BchooCCfSUBWpEU5bql
F4TUPQ3vCrbw9Xu4LzsbO9M7NGBV5s2b9zSNxmZRkELW+Tx8tkdkpNnUwyV2IE6bBBrj9iG1KA0K
Yx+0a72fdDHw5PhiiPI8o0ca5oLIpnm8C6ZOoVyqEVf62rxjIanfE4U1sfCa//ylRpOtZs5c+T0M
droxmtr5s6SQrPuyLwkFlMMTsUxW6Bmc+5pw7q3d+HYYxy0PXjy5FtHWXjX+dTrD2fVWYr3EA2F1
hJM6Lvrvo3EY2f+pLMOFEKetsLL9hQTHWRyS1MMwP5WkDbuiCklOCHhLJHu2KW+GdHrSqojbHNyr
2TfW1uG/fg3zMP6ax3V+qvD77QzZyVumsiLfsaFlvErLsv9atkoudtGt50pZpF7bIiVVzTBmmH1I
QVuj5H4wgkdSV+aa3zRK1tdYOvG2dxbziVhD0iCV70cjZMir6ykHA7KN47UV4mlZJOe1Jmb+Z3Lr
eCdk7h5TNdX7sWisk1ZkwsLGWjhopH6t0rF7YR+HZWoLrXTDW5BkeHIF6sGQ1zjW+j4Bod6S559l
mzEbxW/Tgw7Z98Z09Muh/3CXWOzIAc5uSS6+zCz/IyrvBndARbzZ/qkEh7DhhKWyMcHEipRVnFXy
cFZ2SVgHWeXhRO5a6DwM2i450eSzDcxR++DG7uhL7k8huISdM5NS4K9vwiKxWpK/76eP1PnKfE6U
G3CMcLVZy0EHxSWwmx3gKMLX3PqeOwFFowX4gt6pt9RrPtqX1I0jaBBvQUD0ctlTBq0uO73UGUtw
6KnmhSRzrAteknK5qHrEjZTMdyqWr5oI6q3kHyN5zNtbltinnrr7xKNunIkCzzSx5K/XiaSr3BD7
PNW7WJOfPQfpQ+dhruMP+VYKRciDKf5LWvvLExDU2n7Wz4TSopVM8HRTYs7Fy+RnO9t7nBdVwOr8
FA+Ph+ilKtdtxXYKB4Dj78Tg867JqfaDj6ArKc/7iDxch90HL5pqDnLC8/gITSxSdn7hKLoZa3oh
Luw8tMVbPze7wiKufZkaMxTCh3NhD95VkwG9z2t3uTWJ8I/LAJWjsGMpNlIUcm85I+XBEBvmqa5F
+yaZj1S7ah1vpUePoIN2/jP50r6OkjivykqvbRFf3SZ9YfeIWFMr3xXpTGxUXm5qx7iAUgXPNmRn
LKWfvsz+1EXTRk5mkrJeV3/hmt30kl2K3tm5GXq+BduSQHriVe3mPlctm8weAI+H7XAAY90V0cLl
N+jxQ/N/qKbxz0wKc+Q0ZDrnFVpCAjGAuK7qXzERjVkSGbdpY2p9cCX/ps7lIZovjtCHh/MK3glp
dtl/luDPZEqdM1EfR5nylHbe/vG9+yUYEs+LOVxb4b/1AUGy+UpAcC4nbMTe71nx/tyYzG2i8fek
Xu1JV9ghc7/kgEB2cWMPEZXRvx7zh9Ws9eaxex+43ndQ+LvHu0ZLuFe1/lzd5jRUPL9pLdQLm1z5
yfZa958nrPwg0ip/ayfmcm5Sk0BqzEdX+w+L5vCWdOLJcYKTMaiDUcyETE97fxpPLskGOl2nqCNP
+VHEZ7shLs1wtLPtYiZ/y3Ek3aqWh7gxOBAMGCvkNPsWRoRBY9zDoED2wVR8jar0zy6rPGEctETQ
k+yl5pI7ds22dfuoWJf8bPB9MQddOmaSTbLxViDcwsg3yVB9Qo08En9+9tP1mnvpIZucn6ViNcqu
91KRkdon5ZX3tAvGPI9M+mDHXaNpSP6Qa/KIzY8NMq6NrzJtzgK7JTmZqb0DwZhuRr/nMJUP/QYM
Cg28Y0cDfKmN4S5vLcMFn5PAozle6/40kD3STeW5CNbvBEGkTxVupCa5+QNtlMNluPES7+5345MX
1E+l0ldpxje/6SkOefpsa7lVlnlKzPqxTvG9BNmhWgl+9abgM2dxfeOXjEdHh16zGs9USWQ7NOUd
nFG0uGY4Kf8JSsfdSpyTYOVqMxj+sTSC39663tpZPNnJ8i833bfZIxAvLcaT/QihYDPkiXjI9ybp
nuTkXDCFtaRmoAWVXnnMrOVuD8FeFN0/v0HrFMnwjEDzhdmQXQbv1pfjJzTi8+OTyHTwVnnOwWkc
IiAJJVm0OfG1JW8LmbpkoB6yojhMmWoxYfpqj+HS4bGVkbfoDs1EvbrKuw1U7ZssNy8+2YnOXCxQ
aYHs1YPdHyq0qQMDZrHFvkuh0AGOxWk/DFTCS7znic4YFPRkDts1oUuSL9MgB8NdnB/J77hyLYNn
CXWVVD70oDpOnnpIxcdsdOonq7G7bTV06sUIFicyGt3jlNKUroHbts/WmNevme+kkbbzv7qYPsYl
Ky9O/Yh5XSzrXD8sZ7xLnnVjAUAgRkJX69E0+Y3o+lrKRUI3avTv2cwwUAa6PKHMBR/dbFrHxNJl
2Lvt+OVVdq63K5AtsdGkAf/Mai62suL5ae1y9jZoWsVuqWIouZU9nbqe69LtoPdsEnMan/lWu28S
yrG0FoIQyA1clm436Lq4OdSRL0VfxIe8sgSTMvgcq1nD3HX7YTvi/I06grCpQ4GPbEbLJ3qedJs7
SKkWdNBoJ78pG6ZXUolrpEvYORbH1VZm/jflhfcyWon6LcaVQJ7ZNyFoz8qK82ObOx1JPo4kTJwt
t/JEY0K7W3pzVBLGxLWpQKTbbpPvqTbxrnUjSBbZuuLUKd2eWhBUx/87K2enTK9aWmZUw6kJ4YAU
164Kxp05tQzUM0+FJFSL6zq23laYE1mNCEkvwVr5f7JZPKfxqvW28fNlq40syKLCGSZJdWapXaCE
PVCxmOnep0ULUHrbyHIxGFsGHUFK6uLBNGPGinXAQbvMIjJMyGFN4mIOhSrvHZJizN4VWyx77I8a
4kNmHNQKx8EnAh/uXmaEjUcistmxhtJpy3wqzMUI7cEuCeIvS6KK2Gv7lfaJ+ekCzHga58r6yOVM
Cq+RL8Xd8Jp42+RVd9Vq+ZHdgmrFO2ifViGTsGfZ4ZN0hT40pnkkTT/unwZncA6LZdpXpZLqisva
OeUFGJxxkva7aob2aekzODFJGW+cB80jYVN246fcLGLoytAuaokajO16hWuEOs/SGkolB3QXI5d6
LOM51mh9+HCkoG654qme+zryk6IOdYYDxdUq3SZ9U54F6yW3WdWY5m2CwW1+wmGtqM6rrpkOIGC6
ba49gS7pjRvfneQxDTqCvanz1H94ksh6oskCHNOL3o0I+vc/jNLBWtjXGsAVgeTrza5igeulV4W1
sVJVLw8GR5BtA9m0f/JkbvCzK3+LT1qFugHw1RdJf8pLdOBS2EvkNXKKekFO7VbB2fiWI3t0ojaY
AyhsXBtZqZX2E2zGa03Mz2/heuaOq8i8qdZgAOV1j2EvRmbS88d12ndr8HeO0yyqzJSnBM0/dOF8
RySXap67pLmjtNMQDo5GAGjb0C34ROt8GLfoG4/aKGs30+gldBlLsw1cegDGJOpTW0a2JdR+4d82
Z6Hmc9z1GRA4Za3WTsWew3ea9Bdv8ogAx9F+DUrUC0P4biQNQE9EyBP13OQ+mp10v5x5YZaYiyKS
HZUiBLTuuYV7HREwoHdVP4/EpRBFz6Coj1UY9xmfkMlt77MBsRtM095NMQjjtKvrjWe03i/YNIDc
2gY5FiZkFKfp+FXpBNiMrddbGTsjiUkUUJNyl41gXr4RKFuprlVYrCypVqX7n1Hl/Ulqg1I0ji9z
3/5LNJJIXV1q8M1eYF76znrL3MKKqrW4t/lyooW7jFn1TzWcaVVnfkqoxbSdgF+6LqGMaAl8n8u8
Dg3Hakld72zy39ml4uPi0rPFG43UqzaMc5+mGTsqxU/pdyz4pP3bGltcG35qbuKl+VNQPzeBYnUm
jhzXOhDqnm7MEnaB0H/UPLzBXbtVgb7VnYNMGgfRzPVbzelhae12Y/QUbD6GJZW3B2bgx1igbapH
Qe5lb6pkCQJkxAf7KTmh8eNvUa4ufaXJKx3Sp3gd9PYxpqdr62mcyg+4sO/GaF+Tsv0oHf/f3Mmj
4xe/yBtFE4rBwSQu42G1QhaDhPIrr6miu6lGfnKLy/g4eImZbjeBpRUhWDUoHsd7Jfd3CIVEWnXb
D9g0V9L4fnQxfzXJ8nvU61HN8jCsiI+d9l6mOr+yMfYvWYwXa3LQv7Ndqxr33XvcFlUP0nDWfQU3
C8qSzNrdSi2L6EiudEEJIpkN2RDzqAn8gBgGbzB+o5c8M/U7VFDi+5UxjpLICnFgHXiY2NPgs2BE
lxyx7CcXLulgK/v8V1V6j6BeUGRdMCHJUC30qXEVQrAGMs35b3STKsxnGCOoNbdY0Mt0DC0GbX4G
pi627Ktze6vqRU32zS0QPWtLXEuftFkIiX/X1GILeXU/V5F4R3gsuK4Jlt85aZxtWw9oycOuXRVc
QVljcdxPNDfnJTeDTZwnH4ZaPyobgFK8kKWXNp3iuKaQLn0sa24xFFe7qNwdoczprmoxAaLTelEa
I3V3nh/BUHG27BmW0drp7M/cED/cpOlwJZDTRX2b+l0reqiM42gQ4h78SeSsDlYm33mKFRX43N8S
kwl+kxuMRJaHldzN1nBM0vV9cCgx00Ku0Wx3/Ztljn/ZMyUQ3fOsjZqyPsJqJU+jZ9QhYcrYT/HE
XYEJ3Zo5m1MaIklYvULwcGml96kEyEL5EnAyKevEDLjYmoPlIYQ2Tr1biy4IOdAgqs1m9SYcvWxS
1f2XpwmH+RRvk1mqE+XecuPc9/4OundevcpALVSx0BtyqYpQZX57dgFyAlCEn96zehv5pddvEwsF
QTBEOlKax1sHAfhZVsZnNzNuqJK0eMvYjI8aQDXbvg00YQPW+EU5l+z6RXkXREt7G1vd32lhObjq
k4r6NYVjOUDh2lhz+WmIdrmao/mvnquG4V3DKHRO/a1vty3D+47I9EkKmv/irCfErcnhkULyZsuM
XzxB/ZtUptxpDiV8PtnqgAuC7j/AVDnnc7lxyMLbjgPsIc6BOhINk1UkkTRKU4sTAp0SmmdVGbvB
jZeoS5ziYnK9vohBDyEiqMXYE2KOt8glVKsvOET53qGwOESCe+18rYlI3M8OPh97WH43PeaG1kyC
excYdHuWhInOHIpZPhH4FHkHX03udvIYf3HlmwyI0uA5tovXBR5PFOdjDytENkdiqAnZF3Z3y/gP
xsjOCVvGsiVUmwtSkx1m5eknOKJiiydYnJjuuBS0ABATgwOaLBx7S6XPSBpU2WZsy/kFJs2j+kUI
sF0nj2oSvMLWnu3N4pv/OmVAMMJcus0HfvarR0kxrIJZaCCuGcG2W47Al8SZJHJ0w2eGK2C7uMYV
0KhGuA0wsVbOjEDcil3Fe+TAHz9oSL7zmam5PWbBDifvMznr2V73GeHmzUeXzt9JglLVihT2YdbS
VAWQF7nr0Kymft32dE1b0/SWfbLMf4kSZkhTr68aTC/9xyQj2CsTkzLizqaWUZyqxHLzSKLfDBNf
rylnc6MlH4g2Anub1/FCazX2kVTNvO2TpOKrc5Kw85ZvmQkn8iSMEqLf4v3QGwvcOfFeBL5zYvxf
h0k1rmHX8wbiwri7nUWHStYFVIjcT7dawC2t/WlPysJMYYZaroMMmy9VQEhn/UlR9RsxgSt2Ibo6
S6w/pvFAQSWPpCFRMNhFvNpYkhNwyOz6MCjv16SHdGv14xMOihyQS9GinvN2KJDtUEvMuabRn2sL
1trgZxej6V8Nh2M9b+eD3aTIG+uchi1iMDXkNBIDID6KstEEkmZ65+WWOAltlEfq2uauKunixnFf
AsfIIznkMHsdcWtBewyD5G7NSW+H7UBSPFQTzA5kia4Nud5NM/HqzUTSsuYm52NQ7iyHRj+uSvNm
CfIHvPwhM0F1irK1TDewYZPPLDC4xgNJ49/q/3KHKy4t9a8UFgECYdOECu9oSAvbhLV02rMdl0gy
k2lxORh22MDbAtmEX5oedPlwbPVlVMK8N3GcRPYQV/dqshnRxtZ4Mb2034PILEPPdYd9N6fY42Z/
3RTYCnbzsk6viJnqlpHktjf62nr3kPcQx5UOXZsAAiMB5jvnrk+wIX7qET3sogiIiAazkse2LKoI
Kth6ZgH2Yee2KpSOXIdJI/ilzpQMSTO+zl1WnYa5zndjIeKtRdQ6B53RR6gxxaZpk+BBNVGh15o4
IfrefqKHWG6CoQVVSzcpZguY3ZfW7e71LIaTEUwGCBwrYaLvdcckHoLf1kA4pVP0NqTQtN43K7i7
FcjIrkj8Yjc1qbzHwnxQjXznFrSWPAYG+osR6yBMSYu+VhOvIwcv+S9Vsbux9Nh9TUjNQCT79vXB
ISaYph2BzMYds31dMrWUo8VZW83/J+UszAumfk8tgthkGP6PCFLQxUFtvjU9wTUPKmzIAEU/oVXn
316c42TqrDRc6np6LgpxZlB+jdMACcRb7h0YBpbQJz4S4ItPVLj6TzI4wU1XTDWbWPdHherGwHAs
fxiU+snJ7a3Z/6WVWXCeeWhuLc6z8VgDpfhUSeCe0c/ktC2QKtVGKFeGonHlPRnI+zLzToVugDkq
W5rk6FJoR0CBqagnv+suvRkT3kPtxdgWBCHFyhxc3cX6uyb8vhyTDNvAYDIMa4fV+SYnUEoVaDRm
Rsqs4EKWCgdCaWToe8tsHiei/EI9+9NmEfW8jaVSD65pF8JGaXd9i11vNpY58grb32mFjr2kwFE2
ZlE7T+tUr3t3cDnNg8EHerGq5dJb2LRykbJev6z9vk6K4SNXwUPKiOV4qEHavcHzqp9aGoG/5iqa
t4DK+jc7gP4d2koaDWr8KGe+4cIqqv0Iy2Zvlc76xEMV/NK5oq0F2rZfPLWEnNfu0V/g3vS2ziIt
CnAWfTfegTMDZQpG1Fv4mu1rzlTmpeoCH1Aj1EBzBDwlIFXtTdeW39qurR1+szRKzCXfuoZBf1ST
kNUznPh2QBiHE/M3QGJV+uN3dX+gwHfCUqbtexPkKpqRaQgwzqfXfMnmaNZG+inAPd2SsXJ/66wf
r03QzHgbVEP7JXlIKtOIlqp0nr1x8u6ybsRb26fej11J9R2vnvckmUjfwTXanzowi5vOXPxHFVyh
tUqCt7gZ+k/bSdY9TrfmEPgWBQY8mB2WoukNfOAcORWTJSKWtB8u1po9AWABBlvaZqjGpv/dsPix
U6NDNHOc93vTccqPWYj+KGP0OPY8rWvF3C8iAG38z4bvfAxc+vPY7arf1cqATsBPD8U0yxdVDIgp
qZNsWznbGDcgKyR2yjEJYevMCL1g52WkQVaMRnPPiTmvZmkC6+mdKzg8lGss5mcC8YaT77kJ1MBg
fpuF9yBmMLvEPmqID5iHK3CplJI/dQ3iQSyuOSB/Dbmsfs9Wb4wpJrc9Z1cTesEocDB1VLRecXB7
9sbmoVQnp2mMyzQ5LShN3uenVcMmDmO40uhh3fSnzv0RGq+ajqRAI/fDkhVHMs66K3o1u0GUy/IX
MVjpk3CamRwgSaJgXY+Gt9WcQ6FM9fysZ7keY9vUPhy6eYawsvaXSebrTbQJrUBRGxfA4b/5eU80
jevKDx9O2WGFF3uNW8z32zpzW4L/2ukfnSa6V6m78X0ZlvwonSb4z5dahgkz5/PoIpHQ3eNQJd11
umgnTSHFIUoXmMDhw0Bxx3YVVByyg/mcDnbw7sQUOVtHN3xIYvXZecnzpP+uKzxWMJTVxe7q7Clt
6/YM48qj6urH8e+cUtZ3VtHa2xU5v9lYboNbLJXTr9woxPMYcLw2q+mfcPa3P7Y/y58kjsuolYnz
auee/3eV8xA5A3g5r0lI6Hr8TsyE7D5EFACrKfi5q0eYIu29Ge97PytfSg6lr1pP/r5yfPlrGef+
kqZ2ewCaZp0FxDZSc4kXrvx1+komAH00A067a6Wrd4Hdr++kD8KNFcl69wKOYJ+5E6RWRwzwuEyI
s3lgxVFexkHN8AaOr0t6OqxONIc265eTIQqHWMY02ZV2xlzT0sMNHUqEjlrT49oAbyrQCG5dbVR7
hxStkLyrBqOWne61xYXaLBLXYev/N7i4PBrK4Us3tMFPWgZ7zaG5eVgMblDw5g0kHWdrjWNzZdgm
4NlQ2ZaVMYZ83gn5CGlDRyLwcixLsUtixre91RZ7n7BubHs8B0Xf/8SlJ7/6joEpoUU4ryfXY0e+
YhbvFIA7axNRkeYmApwDTcqodBRMYNNSd3bvWZPNd7eXAIrUxDrc0GbDeqzXyXvNCzyGwAPklmSH
JQTiZr0PwfKrw3ew9Suw2nnNvwS7I4VZNTV7m28IxaLBllh6L+nafGRVZr0YQsJmkr7cL0mahllD
Lw9355gjqm6qEsGEpuWvbKq3FOMre/25Y8CqQ8tEuCHepPEt68t1l5bxTj/OfwyfPt2DIhNqCDV7
kQXuYTK8+Ugjya73WK8jLibsdEG2UsGbvpx+iNtkvqzT8rboyjqZzTicaqiN88aXvXvCUAIufGoQ
IZwSxLT0NmbwQNczNOOsCXpzAyS3CjN/YX2N6Np7Hrvjf3w461fuO25kG+60bR3ySIKyFqHf4VFA
WJyOhd39kEjHyGRxpu95DRw25OJfo3b+xvX6J+BLoyVB2HDcwn0Zp+DE8tebbtj7dqt/AYXONi3i
nV6tC9ke+QOg9mhlq47SXRK2oj3jWrW2/1JUZo9nuih/krFhfigcmNbeCr0Pfh06plgJ/CPzfDt3
CgRZbwEcJqCQKie7JAMBEc5Dim5+Sqvet1iXzS6Tm1GM5bYNxGHwrCM3m0EFjKOXonIPcHlrdRz9
qfzoUzDCprn8xyF+VHkPpKde/y5rFxJssS/q4AnWMpshjx1P/GMSYnHGX71cnWpm4gQZniYRvzbW
eDN6V4V14aSh6nDmJSjUGN9PXr5I4Gwk0fqy8oilSTGH9YLTFNR7fQwGNked0ruwHvU4yvhbMz6a
qQdRtvKH3JG+PKDRnxmvTnacRkEueBG1f6qq9CYH78bi/V7E9vvq6otnpjzgwcnuzUOW9uHYZtei
5n9b5SaxGFE3XbNF4Cu3y5jtLV7xUlq3gjzyuskOba2OtAF4+wwszt2ugjRMnlVkPQZeK7ula2PR
SY3qypx8N/NzW+P5Zi7QvgNs2VauNwrbCb9e1kKFESRXX9OONdI+p8yq0Anmdyw5rPvMF8/F+D7x
oRv9hphXsUl0ozcSbOne0/lnJ6wPxXFUYoVhY37DLu9uBlrHIHvS4Djx2IZ5Ticbd8zxPN19Gg3n
cLCkZ1emfOUkfb9jjfKpvuOnNE5uq6OAN6X+XVYdInjl/uqH1qDjbpeXIXcdnkgYfZ6D77Nbd1yz
L45O7mbcdhsMfcZBFGx2ZkOkTM20eO2OUmMMYxx8r5MsWg33PXd6RkLdVy71d2mlIMh6qOXdjI8f
X6ZFmbxRYji3DfxIWSZR4wyRxXkFobUMzV6EcrRDj+4N1m7y6ubpR1nzSpRL9+69VxXYL7U04zY3
prMBCmwzVJA9fcs7kS3+K2lqgwqyE1iWCzGkIeWe+KgVyEcMvGwtA2RjVgBYRT+ZPg5c17K2q2Wc
wPu+OX72o3PrxZ+mLzTyLy7RXWuq94W8brr7uuYkRcevDA64SS3tTcrkZVjb3dRln4XxY5MTyudY
r37IFDJqKcnxP15Mf9msphFaSfqrp+9UK8zCtvusV/0sA4OpYMEP7V9nf+JBC+dc4fTU+4IN5WJ2
UNkc53u2iz+gX37iYgWwgPGrk7sMUvectvuFrxYu3Item6+K78mJ0Th6/a+TZH2S51405avLn0GO
fRkTTuGV2Wg2pk9TkdMDOJE/gFWexYtDbNcjTLIfYgYPytyt/XR1kvScT9O88cyOCYOuvxt0DWw/
OxqVJ8sTbPa7ILe9DalNX05VvjzGOd7obFuMNqmaQ/jgz43EFCKdyHXW/zwQkDjRaZ9pURctv4z6
t2+NW4tFY2rHl8HLX9n0zpZ87wmcHYa5ZdVxV2XTya71LsfpgTnqZV1hM2LpKvL0Pk7ZuSvVtnIX
NjytW71Y2PrfMNVFo8dMpANZHHtgdIbyOCxrSFEXOiZWfuhn+IDJdzXj5anC1YY7Zqmyj5JxaF4E
BytlezlX99zzdo+vKtN6zyzo7ANiUelIqb2GokNOUnLT2dN5KJxjVcbHCsU0c8ajdhKutQcFHpZn
J88rq8+Px6HMpwhw4eaRLJ8JbOx6SRiH+bQy1baS6zVNXxXxgo8FaubjYcvj1PCiH1+PJfs7tMnQ
Sc1fLJMnrGkH/GOJ01x9B32uZSrB97VK/TP1HoOVNXp8bknf7a24upK7nGw6twvdmkuTR6Cfjf8e
r7Eo3X1iJHud5JGovXePI6Wws5xEER2qdH4WbnWSVf+XrZAzCNl94JeHxx/sywmVSn88jltk4R3n
zTZI2pCEcBCx3kZbtNSq2RekoARufqh7fZjMcTuKNhrt8oRO/2eN7QNDArAxtrNpGvFMivm25DQu
lmUPoq7Y5BYWLSQszSWtRRp2S3eGVFPxZD0+7WakZhunY5sx/cE93U/xhZtT8epVaDJSKRP1UbTO
vV3i20rUlrShR04tMmp7Zyt4QBd8Sz37RTvDO6sVglMh302D9THn3WGBVovG8viUGvGE6ZRoeluQ
SOTtNQYpcJ2Vg+Gr/IMZJtnEGasb2uhCZzUCpmE97mZhweqSIVrZvk5ZbKiDwwwPmbO+6bdursLV
S+8y8Q95Fn9Qk93ihAknb+CHQfM1yctd2YFV9ONUHZwhMLczXpp9W1AVuM2R1/Cw3+Ub8k6zqG8y
xhaV81Kr6VyJAX6m/GglcJx5biOlrf+Adr/Xa80n1j2VU/Yuq/I8dfqbEeCHapt3MynlJl7HDwLx
DxzgT82Al9wgGny14xN9yT/QzP+AtbwJY74v9H6dPVyNddiXuQss3rqgR6Lyqak7s5R0sUwfmKWx
7qHx9UTmsIQ2M5t/vGzUaZyCk311jQ5rVkqhET8eqkyxx7AkdGR6xko8miocnOYN88Vr66zPXQDF
s11Y3MqWcZ9nxhWKu3GgsrouHHAsUIEIbOEmn6elOS4l+koAZiEg2qnj95Yq9dLNAbccMQvcyts+
bvBJdvwSDZfJpJWQF5HuFs2IyC9x+MeWCWeZEWzg9zt/Lk/FCLd3km94Aw8r15tA2mKDAr970pma
AT5DPzGCOePh9EcGZbBqT65YXjpzZOiI7Epnwe2NpbKrC8k7lBi0xXXCC8zpa3wELAmWY3kKCvXO
HIcwigazlckBjib02gm1d3rru2PxhCNJzpusTC12frLv3jCYtHBHWT3yIk3jU1zyOx8TcRHKepF2
zT0827usL/+LKYkkZ07qOyN+a0+HdQwlcizmnUGIw5jMK/twruQPqBqrj+L6WPvPuBoOVWV9MXcx
AcOygPH4HTZgoNq4OhQtDozBkw9NO3mwLhnX+c/S7v5VjI7iPqEqo7LvzPlCEcYKgzmd5rEjB2i4
x1XxYRgllvzxT86fdJzmzK57SNbXZWpTsjtmTZ+ljMjIpn/KZObl5sHRzPuPx4ytc4wBnzGTz2b+
r0l9PGfKOFfzerK0+TDU/oexdF+k7cNgurcG+1A79R2p68AK4uO5M+sesiT8nmw+MUt9dTj1bW7U
x+ddAUsRUJDFsmxa49UtfgcT112ya/pgG/Ac8OlTbGKvmeZtCZKIVIqnR0LFo5x0BVeIju9BZV8a
7jKrGd/M/3F2Zs2RI2eW/Suyem6osTjgQFurH2JfyIjgTuYLjMlkOvZ9//VzQGmmi6yaypmWyUzK
YjIKATjcv+Xe8w3B2pbeykZvhHICR4FcaRUDe7N+1WPCGeaI92Bp/rOPFhG1lUh3smvudPuk9xkk
jPSFBvJ6rGYQvXOdk5tSZX3mVzstmzEns6G7TmG9Yk7L+kOAjMF3wsMslkCv4jeUpRP/riC1xhS3
8vw9mI8Y6EaSV4/I5PdWG33DZr/z0b5kdN+zJr3KqNeU8sY3bDx735voOrCZ+JRhq6zp+g2luXJq
dYxHbwluxMGrMkzuuSeUImTdQDTxQmsrZXPNT+dlls+Ln5vPlrvrqGSmJQc+Op7bNrpSVo3BAIdk
P2T3HUdk0OXX/F2lm5iqZt3gFUVyptSyXgyKgdo+7/J5QetygfYvXanQXWpD1dD0bOANspaLGtWH
2npZ0S0SP0PnlRULwRtgc5Tz0ZFMX5SJBYzzRwTtLmjHawXYAQHukxfoFyV6fkYBp5dHxF8r2ZT3
8/8KPd2mbOxICVYDjQgmbv+EsX6Ma0TWfDVkltpxoDbayGTbufqxFGLHSNlVLREy59pdYvI85zlq
zlM76wYx5czphXM//9tsYqysyw8l6qHZimVW1ins3INfYNW2ff2lyNKN1XqrIrN3+CS205ACltV2
Aa+QJGR2kGNiA7lL2FgGlywbbgt9gVo1s7vqVMmbXLyk3QkNAVocczGZT6byr7XY3/YOqoZu6WdP
TkPRjCxb8/eldS2bn/ROlhnFXC5/wupFHXyJWniVBT8hQ65wJT84NIsXU1RTh/bWVUMC6WdLi8zL
s8r9FDKbnnvrND+b4jwf6n3hr4iMA6Mol5RUGSnGmzqOzyZ4MGPK9rXbHP3YwHDOrhEUDdKe2FsX
Kmbfmktx1kiPm46XE7vGFdUTysXyhe86OPfzvAwcxkycQiZV0muY3yiHJzzw0jZsY35FYNswRthH
obTCkJPjK0HdSf8JySBD4n1G8iXJlj+Z0irXid7/7GbNK7cj0sWdYFkJD6cRcYPizaWOtwA3Y8NV
RSFG5k9DhmBtOWrMgvY7tbUInhMkuD7i2oSXTrdooDabcETZi+TbQ6G4reKyp3+U64tqZDOT0DsX
oZzws3sIDULkS0RZ2zDKAZPCICM1fKxTB3EJWvJ5K/NgyzJnYCtNB1eHvbVV9DiY1jnNzDNfZCAQ
coLiMj+FIIk3Yasd5g2Il8umfV234Uand8EoE+y1mCrIaFqT9N9p2xul2/dgSxPGnLjmj4QiMIrv
g6LDH7O1zqvUYCbxvIcjmMfNGi7H2RrR97fK6SjGUSfIc6qO1XsqZvUu4XZJ83Pe8PwT99Qo5LR0
qiadMUjSqrKVH1sojhAme3rzmiTptDP7iE0hlTgiytbE6KS+FRXeICXdi5eiltSf8gQsELyq61GV
fMQQPuvs2AykGBC4oYOKOsvC+JYdbWXfpjqWXUfexhaKA09rf8o4vTVnJXCoP42T2CfZQ+U+2+aP
uEtZLPG6s1a11UV7QZhGHVrv7jtKv2uN/sN9OEGbk8ps39yRSmSqTSjBxoLG8Yg6M3Gc+t4vs2hb
9Rh3zaB5NEY0VYNg6Cfj495oaQnEc023ZRpr8jqVxfSQoxrEh12MxBuKuq8ziG/OJPEfGHHzapSq
/KaJ2qURF+soj1SrU1jxuvLiiJ4yQlG1dF0aIhVEQ+VaH8f2yLyFfjHOkQkLsKXVxriCaEzUbuLK
t0NchKgySzc6K3rbuyYdfLJxo6XLnZOF2fBPfXqraIgmE9f+JF4Y221G21rl1hsz2adkhTKQ+m4k
GeXXms0V+ir7flZ2cAaNSFoMRRQ6yTpYiqTCCme5r13I1lkxZA+uPqIrZIoqi5h/0X5j0Oqb6yvM
9xVx6aJtFZxgp+h/6iZT+BZF5DAHXGO8nLDDbJFKD8MAK9baprkd7RNX0Wi2WtBJC1Mpq1xmXizv
SimMY5LknOC2indoxFDZBSVSxokB4OxrYc48jdHYui58MBOJAQD4zj6FbjucOScpPMqwuqmLyb4r
hy6kk5URsIPm3LteZe+Ytz4RlnZ2vWI6ijryk2CFciLZiL6nGDD4eXA9ana+bdml1JA8kzelizof
LqBBDgPFioya+dKOK4yAJq9GQYFvOupV/iiEf5zdUYNfHDMi4IkKjVkRCUs0ip5xzlwDeyBi50Un
ixtKHJQVXPdRDvgWu2Q/v59GZj9bJdZNrdtgD9syzmtl6+52RiNXGLngNtRH8vFd39lXvqOOmuM+
u5W+xku4ZTD5UYvVxckd5AX9PijNu8qRjzg0dpYwTlaT7CxH2zuEbFOnvc7rbi4ReAheF6ZJMd6B
qZA15yRgdGugvmHYwFHicbB5EcMhy4DolLRxUQ+y5VCqKNfr9rXZtc3Z7M0TY0oOSOiTbaPQrCXV
kSXuUXwrX7pQ2xjIHadWUdULvD3ifsREUuWrOhB3iRuAVDMpjtr4z5mp4CTauTEiclLjnAq42CVa
h5Df7eykOehQ7vecleQiov0RjTAyuuyeWTe3sFxBk4ibOKKW7w5Hpp4/pMkA3ppwBvXsqfPwyUC8
wKWM0TGpbxCqIF50IqSe0XZyuw3oFG9Zjna1wGy2/ojALOtaGZxVaPH3kJovHyUFTva0QXufVHRl
wqOXpQ+eXrx0ecID430PU+aNROPZnc+JoWw3Weje+nF7mgOhqhXj0h4alHhGvh6k/jp/67g0Hixm
tTOg+UUbko0uskdZz9tf0FylPnbrRmoggQz94JX5D5/RioyeP/SRvFAURpGSSBRjrI9RnMsCHZlB
WYGsn8gEqrX9PnKHElk9BXSzSTcv1Kmvu6ZDq23usFui6RAaCvzwmbuVwQoxt0x+2/q9uWqm6CHi
RMeevktZHDNdzgL3kqIqIL/qMP9Z39x4vIvcZN824YMfZj8R4eVs98k+gRI3kg0iXtvHkmxbJhej
QR+OZwHzoIe1gMzI9Iq3shyMlV1z/UE0UdOJsiUN0T2Iv+UM/JZBjO6SyQaOgdgGUsOh1xPKMmSS
XlhfSeQarcuJzInwvXBbOvDD7JbBGLwwenbNenzuRnmlKXvXtRDqVL+2XO2sN82TwbuqyDCJx2kH
aW9zCcaJAZpo6NOabF+NDP1pfBdFV/vcN+o29fGsI7+5KTTgKtbokvC01o7SEMLsMn/NkB+AK4mP
keimQ2bml6bAvTjEBg3cmLGtaXCx6JEZsnlGaUfYXOY33PwNQpdgXcVufJmZvjXtGp64ViyKKdjq
fWEvOywjWOxC1IUBifkUvDe2e2kCis8TuK8qyw51bzyhKt7mVXopnVdCjHmRxssBJdkwhvRR5KE3
tB84qR7m54mT8FZjb0Pb1u4qG2VPGssbUaUnl1vfzri5+UkzXsO+rWV+HVbDk6xIwzUnMG9srX1I
LdiQmbOa9yEVMgiYOo+BUzut3JcgmLBce9HO0BFJl1V1Y/bqpaniE0Ka+6TMn112rvnPBbcJ8dqV
BZ9wprwXbU7fIRuuZr8xBoSjPwlcouI5t0LAFXMFnHb80i20d5V7Wxk7JMZY29PiqJUNCyEzziA/
XpCop2svRw1bBdUhZGizPwW8TmkjFirTAONotYtkvz0ha6X3V601b7wJrHFbFPVVoYalN9XzDHC/
WPqD8aYLx5tlQHAcfKTIDoavOXEZXfcVeMq3FCNXE7b7pnEPiWHf5gYvNfJc7BJs/qJG/6Z504Uq
/8YzspjrD3aNxw0Wk9hWTYg9UWCWJSKmq41O1d7EegDnTN8VWA7mT3WK7JaC7UZTlF1SXQWQBcRV
jqAd1iidacPEZCigbPb1LVwxNLt2ey6D4N3uq4sEYimLeDUY/TIL/Kt5ik1DppFVzlYfo30XTz8U
KDtvTu1b61DmPQfPEH03iMDTjNfPDAjZOLImr9sj96MXigbYtLJl5Ic7N5aUkBM6noF3lGOzV5Tr
eXA3WRBRqpAugUTu/rTcDMlplXX3U+2jF7Fb3HbhXpptt3FKRSEtPxhjmSxrE0FhbgzncOoXA2qV
rTtO8btr1FdmqTbscu9WSq7Tlua5gFW6QO9domBot703bavcup06N1p6GLoOGQ7/u6zO5Q06TVrA
crxpDMwlaTbT9jP/dWoitUylIs7pffLL1sB8QGRky/xWhN33+RpglWxDTV4FBiobOtZvAW4pIu+e
dVSNahUyBnmqzZPp1pj4DYzUdTCsRhXsHWe6r9kvaKuX+D3QkiFcwUjifQtt7TZJ+z0YnEWaS7qd
1knxz3RtuK0CGoiVTdgdZA8yCrFske+MKWSPZp4eQTcGvIMK1mUcijViVUk11fyBdWGtwvC6q9pD
HX4vEFLieJ/ZBtEW9Mlp3lEntiMLmUXMvi37dtMYHoB7hMyMHLxJTH+Ly5xqlBk9CC15UYV4yLqU
bRVzqFHtyIjOCOkPekqRyameQURc92Hz4qQ0mmbO+tZNWFe9GCAaZ99KH8lj5FzjP3zRE79Zh0F5
acv61LcUOBoVHVxlWWTBidxGdaxvzJoCeeQIRsnFx1KiQe87TlO/JSLxx/kcDb0731IPLepiOso9
rNTpuiospnK5BeD4Cj7VpG20bHwOxuBRC9xj4nerofeOuVPcx+300JsuhZmJY9gSRbnzM7+lCWYu
HXBmi5yZrbxis178ys1AoOlU76oKMS1SvOxO66py09F4X3U2jJfW1oZtl0NRmpqOIdpVAe/J93Jn
o7SSgS9+MR18XJiz1QDcEnpTPJ267W+knsKx0TrKUyPTyR3JvaENnuAi5XibyKmX+NUwQ3XTd1lR
9ujQGdz6RTO9qMZDPiRsyLNDLzmwfftQIXt7z22rf/XaLFwJp+ofKzKVG6zs487J4/rQVT0VNBnJ
aS4MHlrmM+6CerJ3eL6oB/p0QTeOnforIyjjg2lTKrDjFq1r5/fFLtTBUzGjo+lWGDiARY00K7I2
wkFFpla+xA1RIBmyIJ6swQwdCnwi5Iwdjm4jDNder/St2wb60UN4QDyQdgh2KrUvqIM902b+0Tld
fZRT0SzzUPOPUQxdJDcoekyGCu+arO2vhhavbpE2aO9SmvFUjNF19IipiEP6q5DN5qBn1OFp578w
b9o7kT4160lK7UxX0jooVyVAig1j75TVfWUPTBPx4uYFUUGxnHLEgjrxxhmTGlT9Sr8ZrYKmc4ue
sKQ1ssh7iE1cOUmv7+Rrlhk6e91xl75B1SxQkFDKvohOfYL5gwQsedI1NyKSbqzvuSEZjC7dOsD1
X4XroY5+6ry3Czpiwz2ZEczcgEqe60F51200BDnugiVViBrBTEAlNXUjzJwuSK+5vWP2uVq2bktz
WqcPNxTQpQMkWYjAqfz6hQWjxHCdVyR5vPpl1O8UrIflMPnhwQYAsS3DPt5ncz09nLzhp1lMVCt1
tkmCjcBdjbPppvAKXqnIxY2VVxhqtLpDwFBHwHbCYKp3iJW7Q26r8YmYWi4123/GHVWtuzK29r7r
Nnj2BkhORiS8tXDKbzYFuxWivGgN1iYNFsJzELWPqZQYXkHgRZUeoE6G1WAGyAgjOETbzAZgjqKW
6fORme6S2LzVO1vcePhaFtpENiDDkxAeEyMM9Qof6Z4kAwuxsh/rkUIMgj40KoUbbQR/vEu06D6O
k5fO0MUuquaRxk15Czzm1e7Slp0RZxIWM0Bjqni0BjOCfaBnt7GZMXJhCnUIJERmbiEzlvuAWiy3
BaPnROku/60iI9VqUbQXszBugslYuTZGH2o4VAV3Ki2ukxCbyRRcJmwRwsfdS9eMvDkoFaTrePlv
hVUXsOgwtxqGdT0XhsrBfm8pvlZe+s2l1Do1Mb1zotJxrr+yArBO9eshxSzValV5biLEefgXH+MZ
R2XJRwvb66IRVb3Ch5GslEn93C6Kh6DAYz/Xirz6NKYpWLpsm4XFve3lMB0RKSXJEgr4Gt3vQ9y0
MzJqNVRIS1S0ihFfY6FvvsmA5iC2/Ztf0BRBJv4ZSvELjVXU0m1Lo2NUgBc+6KzwPCh/MT/j/8JC
NWeI8O8oja1D2DiGAEtBf3wbhhINUII393923V+QzYbsEyTlcXKxwzSfEZNQYqr/GUXZ/EJarTVE
rXHIZ+dhipPPd7Ex2aVcR7x9/4RY/vvb8B/qPb/88w7X//Wf/PktL2hMqKD58sf/ukcqlqf/Of/O
//k7n3/jv7bv+ekVptbXv/Tpd/jcf/17V6/N66c/EKMQEt+079V4+163SfPx+Vzh/Df/X3/4t/eP
TwE2+v6P397ylriHT1NAmH7714/2P/7xm2Hx/P/995//rx/OX+Afv90hVQv+dsyr99c//Nb7a93M
H6D/3TN16RiG7loE4Xxe//7xE1P83UEI5gqdtpML1ua3v4FVa4J//Ga5f3cMU1iuqRueLqCD/Pa3
ev5X8SPr76auW5jsbOov0mNE0v++uk/P57+f19+yNuXZZk09f/CnFwWkHJfmcXVCWp5j2voXxLYd
G46aNE1dBoqRC8ZpR4AX5bQe8rpYYM/eqby+NqmzrGspsBAOBdZTasXJzM7pmnDZRwOJqd2c4p4J
yqYLCCtszojcCZHwc/KtQqD5zN/tE37eDOqnVjTtdRAGK6saSIkLZ5d7vEhoypotPICusFZu0cUH
vbv4nkRdi/N7R+6TXgfW6XcP61+34/df3/iTr4/PTwhCJt2RpDifX+qqCBzpNZW66LCi9nSpkW8p
+mlO6zsb0HmQItbGpAkgEKFxqIGl5NlQr0ZUuy9W6x6syDwOJsSGXkKXo4Y/60uGX6Bhjc/46vkh
GZ6kK+HxX5bLx2C23209DYX1RkimxMQ5gg6ZQjAk7MCSTIXikJXhg53TSkjUqK18A2+wlwJ/6caf
kx5oaP6mV2KZaofF21xQ14t+MW5RfKbizpfHwjE9g3s4/595hf9+ZwzCoS6VWeeXwfDGU2J3iNiH
/ruh49Mjc1FXLqCtVVz5Vzk358zAhqOHE+KAUwndHO4u2Zbq2gY5cRrNPESXsemivL6aikLdF1S8
yj57FzCFl0E6/HSSFCeCLnEmR0O69eijVZFXHjWcxXrzXTS1e637un3MUMPfEqPRhgpTAy+yTiBh
YzKpWpJzZ5TlVhd4agwPWxFxrH3s8a6uvUkVO2W5P3+x1D4zuz/ukqcjlJC6I6CfeF+WGhb1eqQ+
nFyQdRgn6Qevsu5yMuAa0Ic1Aok1M5T4sNF3yOUtlLoyf/ScvNlYcZJtBk+t+xZukyPh/PSMU1pG
LTwm18GqN0TRL7jZ1h/WnGVRJLYsXg0Dt6r75aG6RhdVlNvNs+n1HB2BQmbbG6yyiOAqNvxqg5Iz
JeYsv/eZeo7dCEEu/9TTKAqa+KWXKojSBb2zcDtofb1DvHcKKWYugX16GyMttpFC15xazaLzmG5h
9Ha+L2TxCqxUUMTQT6WI0qOIqmrDU9wNyntuLAuKVK5dldKnXpSi30016/4XT2r+av8dPPCk+OqG
6eqGcCQSzq9z4urIokbhRNZZmFbzEOnenREaOioxWo4d1NCFrjM4o5J4VWtVfVdM1D41DvisfJYE
mRIgzASs4RcTiqw/vGZcFieIycngsI4+XsPf7QKa3QzYJ7BYZ9K9Ik+wHsCsKdpzpn0s3JuxcMwj
QFkASihbL2WMapXNn3pOZm2FBjCoaIV2UK3Qby1+zenDrRVP3xOnjS5+jQghLlz8SEaWrN0OxCVF
pW0f1iZ0EN8+krYyLXB+SyLZU2iqrJSR8OM8UIsWfC6V9xi5xa5s0stfP475wP36ODg8hWF5BpOB
0Tp+3l4m27N726wxFzIlnv4q4IZc76+aUucLdDSh29TYOjVFlkkE7kaqQJ9xaB5OLno8Wu7RgQW5
E1DWJnWqGcRcTEs9NEcqA8G6NQ3zaAgYk2boZ7sWaEZtQnVAimUyj8SZwWQEzFnx9nHHoso8pti5
T04Z3VDkKTYiwCj411/Z/JNHzWHsCs5jx/P47l++sjtBjIv5ymnxGKHsWnqe3u5GiS3fn3Js5Bp2
8M7PKeblw7ewdd8mTW+vOGEB3wTWdRjJN6pNe+nlwVEl/UNSCXfdTQindaMLQakzaqLODVqI5Wto
qE1bFO7xr7+EIb9uIcIWUnJeOXRHpMmi/fwtpOnLAqNne/7Y8dpK8H6P9g6q4XKw+27tlqO3AfPz
3KLRL0l4wTKpomXQfe2n6ywt7uJahjctOHDjpslhQYXOYxAkx4/PA+GYHcCCnIUsQnbyZwhfza4E
eL5nVCazLsu0X+G0EvSkKXgqjFqHprSCVW066XX+2vsoizh3bzo7iNaRrLKt7Wo4BbJguHZVR+V1
lEj5/fSat3zbal50VwQgD/MIyR5dWKwKTSbPiZmvmAm4c/uOXhF4hVUGp7M3R8gYpnzMUxzeo/6t
75qrMde9ZWq33VEk+YtpiTfL9rUDu0u+0uNpbeaq3ZCAzu9YEyO5JX3Tu66CJ2RnK6SwK0/OX89y
7ytVoUyZwrmAPKKkxN9RYyn0ioOhodXrc/1hyrx0ndKW2SADfYhygI+dZ9AEE6j65pf745R0hLY3
s9q+Tvml/TiQfGvwi2WT4+Uam6s+kDccygndQ4rM9IyeWtwr8ObVoq5GeDdJ+K7Je4pwh7rK9OtS
WvKm0lPjlNcpqHFBvF6GSyeTGN/KONjI0bp2GrPedaUn16ZFEm7iCO+BF5zrWm1V5EyMHaLu43Zk
+B+fUppUdaqJ7PTjS40gZmEL9doGVc06zZCMdI1Z3tExrPLOPxo2Q4ko1BX0SodXmvcFTl433psV
qa0U+jLXHKrGgicjcM/PGkFX53pBl9hw9Ui656kDY3IlLFpPehjcDTIw8FZYj31rXkz8jFtZNbdt
W+06P8nWge3cm0Qj9MXf2blxBaQOaoORFdhnO0eo9koT+a0mhuycqYnB1yK5ytQYY+f+xWtnznHE
p9OLrqvLie0IEg4pvC95KoLZiKuus8vHyiPkXfWac9W0QbeB6BRuU18jUEqKdTrW1jEUi9bz79PY
/2kkRr5r3Ye+0NynoUmOCBOYQkzF62PnG+bgyOm8J2HRZf3rveJjntmni7Z07jvDjTlwTUv/erZN
kfQKu8nDi7SyJw2+LvSWyL2pLfFeUdi/TzVtnUyae4zXmXGrwyO+b4rq3qqS7NRZ3outpZSG519x
+UdrW+UcRb6Bb9crzaXIqsdgSqfXvuG8GuV9UrBl9KO40sZZ52IHcEIJyqwW4OCUw6agROdPtbyi
EjSw8EZA45GPM733F1URpfd1mNHmqK/00hlv6Hhv28FFJFjRYaS1sWf40gQWJa5+cZ8+8pHP94mg
BHAmbBL3T85C9Mc2gtnGpVfLRjAYgzFzqta1h9WtH5XcGPP2/vEqw2DsTqpwnnLKs0ez5D789UP7
Mk7oI07STdO1DNtzked+zR1TM9VQgIDUgSgsgI9gQi2qiQletb7HlgtB1z8U83XiyjD2vaYeQ0ej
/WV07UZq8u3//3Lmu0Ima5Iak1B/Pm4aaSDh1uz+zPAHomeAnrAUKzIQ6DgVluylAxX8n+f6x0ub
KR6XltIChVgebhusB7+4Q+afhC4kR0K4tiHnVH4e4fK7kM0vB1dphTsgdRhvC9Q8J9ilB8wySRds
NairW7fGO+QCgLSqTl55QMZeonkZM8YBS1FJgjx5CwNdy1H2YMJqEBlQdhtEKkkhxRLW6bBotEnf
GUFq/yrv/MNWQvhvzOH2XHFgzc3Z8+8uP2VFFSSf+lnOwaJwae1pqNjiPtnZ8xEdIWpf4r1Irot4
YKyCuzb1pl77YXf/18/2zwIiwgjLJb10XWLzLzGgYbfK5XwX57hyoitbQEdRjil6ahARRfpYInPX
cYaYCuQvNEsRdOmGAjgae/A/eSr6c9wi2on6kxqnbqfBf166A2dCkObrsAjAfSFX0bSAyjicm50V
RuKSBNavbunnoT0f7wwL1LEMy3H0WWr0+ZaWeu0FfWmKs8TJv/VCDy5RE/+YGG2wDr0h3VC73Y1j
Xt1Z1j3y9uqk/HQvbcjx04heJJuhqLQRbEqwvrE33aBf/eJefw3b5vSH2wxQRHChFKc+X6LuMDh5
NEJx5ipWla8YrNN4Dce1fcrieQSi/10ahEAfMcQUgO7JZ9nTmMB1m16qSow3w4BODcs5U8r7dN3Z
mQfdLS+uAkVVKC1dJtDwsokQpQXGLB+5m4n+t69/8VXmVfF5t/z8Tb4EoK1bpl3cB+KcggVQQXgw
vOgXaf3HIKkv/w6HQJfdz5Yuecp8N3/3jiSFNwmtNMzzR25ETkI7otRS+FXQzGGk6nS/CayMStLQ
9qNqX+m3qCDzvU04EI+XpkpAhVZM5JMhzuGsTuFMw6pHDWHcdm1La7etEc/FYXTFF3p1aF4Rxc4j
kcxmh9sHz0NH+p8EESYuiml/vRqMP5QtrHmlUqW0hElEpH/ZA+xBt8wyA+2CnZXYbOqPTgIHHPjT
m9G5wJscuQoZDfLPfMxGh643ybdxIjMcug4YPX6p3O+exmaW4rZ2cJ3MQbeGp+wXkc+fHI6Ww7tF
GUpYbLtfKyydg9wlAm8B6aS3jwZduIsZgw0ZRJ0cWz/2oHjgL0xSD2YdnOVYV+EpCXa4npxfXct8
W74uC+kKwyaqcTzxtSaG4aVFrI1MVzoEpcbQ7gfdTpYGDjM/9a7lINQmmFNMJeJpF5tVtApCh6k8
9YRRZaq9XRUzb2KYMn8b5XIB6hQaYKsnv7rQP3lHHNey6eo5kibX14Hv9H4GhRHTOCvnOShmxbAJ
a25kiHYzwQj5uMb5mDjqbf80ZfFjFbXeTVub/SJP25ug/PWx88fsl8I27SkxLzvPsL+8UrKtWknj
bDpb9AsXUWLF2xJMw7bSaXVRV8aZETgeNRbyG9QLhEBzuvFRvDOgXC5CBtYv1RSaW7OHDv3XL4Q7
/9s/P1mujrmEDnGuJRDtfH7hZY+HR2ZCP+MUbNdpX2pg9mcVX4dQCsePtaJ0hN3da52lX+ZvDUXs
JfJPtU4ZZXpIav84KNPfNG1TbHIr89apxClgZfa667E+2XDKNhE4iyVAQkszipdh1I0TWrUwh/ii
W8O5tDRQQBVYMqvuaczanbPJR50yTO0WLx//D1AdxTdwGnsrKqu1ihk8reK3gIrnJkiz/EhkuJOp
4WxEXF0bTsZ8o49QLTAvWp9rK43/LCKF6byfoZMibkntXGvT2Jht/XvakH5rdDt9Qp+vEb8oDJmr
j60OY1B8CYPoxut6YyOLtHhx4UBddZl1z2hYa9kVOAnIFaelIWLqrypBhc+cqZ1WAuTSwgnEOly9
MTde6fzLVWlaWzhdzubjEcNbTdFemWJt4KyPQolewK7ULx6zaX8ssy8PmofMe2HwDlvO16p7ktGF
Vm3/r50d0kRwKvXdR7XBLr/VNqjIVhbFXmYOVaIGQghcNcL+uHh2h3TtRElxO5QOoDclT8qyn4VP
6aqdTz5dpwADIBHWO6bBFYCHmjGOGAvGrMgWQ09DuByR9I2HkNEFdxCjEVYXwRkb+btpMVqCKmvL
cKpSLmMXOFvfGvm+LvCviwaLKbFjbl4XVOwueMjPH5WX1E/T/WgO3VEheFVxecJ13N1oIc7VHvS8
gR+UrgIMX9ytxtbXUjxkXk2IFStgUdDqrmP0nnsgwdHiI/tIJAgzSA8auIxczuy7huUQR1dDVawp
8vjAaoqR0mT5HfcGnq6aqQeVTH6gOaX1rbClTVlibvsYwFiEVH9Jf5lBPJQYTX3s30SgFH/fZgpw
WOIQ8b7bXnZhGhG4GnNYDVhHgE46p4wIvrL18JotCV9qqpCNWiYvEoA/+F6ugu2YXTDY1uvctVA8
zes8STteMEYCVfb4s+i1aeeK8K3Juv56sN13zdU2o59lD0mjHxqHT66jMSeQpGQAfBjcuu3AumY6
D1hW3LtDf+1IjVfVTH40fmlfRKmepN65C0tK4/KReZgezNNW97qLKQB+9IF+j2WncQcMMn5LZQGw
I437d9ejNpOJibx9fEunCC5VL3600qP0RA+HiWpVvkeNyXgZ4TP4LNSKdVRDcZv0iulM+rQvhnof
iKm6SjGcf9SToCobzNAgHeLYBLmUTvaRb79q5xJLO1XFxU5XWTk0DxBQQyDtbK3d1BinD6X9mL4B
kIEnhgxKZB1PjFLAx7uuJ+G0rRkDbdqAUXrhgm90eDCJQUl8XulajmUrw9291vBMYuyJTmViYl3J
hlcHCfYxU8VAUsb+2QzhlrlVN2OFabhLKtjxGKbRU0EJVJ5pr8tugzFJ7mQrua9KuVsRX0F0cI2i
vmmpGehJRkZk6NcfdT3soN6ySUCDuD0atyDSmdlm2EfrTHVAY8whqzBI/YM5A9mKhvSr1aGOIPt8
LO1pWgbCz/cW3H5sQRWz6fpqPZFGniSGyYUztMwsxOJk+CjcCeHFygTpt0Va1SPmcKnN+Yh7kg6p
Z2MMT8jLoBjtdQO5QxMH31Ef2rdDUwd7LU9g79X4oFthH22sLmQN5rLTiRDyWQYdxKJecYfUGiKK
JZFHU7zwdCoMkgmMFecIuprGPv4vws5jOW5k26JfhAiYTJhpecOqIlmSKGmCoEgJ3iQ88PVvAXyD
22pFa6LoVneQVTCZec7Ze+0o1Y88pYgPVTzRYWrBiEj9JYczggfT7bbLU1iKEUKSHr6Z6KYQuyaQ
UzwYY9Rz+jNKxmcrHK4W5d1+sg1iP+ZjJcof8ktcOCVh3IzXsk8fGOQZKONv/KruE8zs96FGG9mj
VaSrV269I86RGsUqz/j8tcIaZW0T0Kgb1MAU7irBdgJKcNHszp0JL4qDU9IcQHzBHRls4OmQ3fup
tHa8UripNXiHnBgFv25lT9a4aSfvnCc6GTITOsD5UYsN4e+LWj9HAH+JEhUCVaWOX8RQzjHIvhft
Vw98xazhOiwdLVMnRzJpwmMxP/gyTeBjL10ux4AA6qbdLxd1eGOQaqSK+FTHytpM82RxOV92YNW2
WVYBTiqNgaOl+SVkaXK19kvIe68JQrQ8rzkOkgZxyrrHQKz1d7FI9nrDqtsjPl4Wu2WQgR53X+og
A7U6u1ZZfukr53OiVHkZehtl6gB1NQyijnnhUwI8BpM2zwrQ/rmnsbyK01ReMytCUj13YJUuxFPd
5i/Lf+tdOVMluuwhHkMdrFn0E7LUdInb4DyU+o9BlsQEFdG987gGJLRX9zwL03XXW+JmEQ25WT4p
3C1rm7uMIyb8Uz4q3suymOrYDrsmzU7L/+Un6IpyFzyKT2ghCE5um1m+kJMjn0AwvitEsrckLn7S
SNvRYZhgT0T6ukPV9jyFcrvcglQPfmQ26s3Sy8qrRwQOGmhaDksngtFUBTY95A3wL5Wrjzw6xsHk
Sdplif2zVBKpZAG8R8Kl1xGdfxwOw9C4BEWCSL5tdrkrsu3yeb1wKvcNiq11lRlflse1L+rHMgMT
UzTqq8TcdIlqh87AZBbHbBw/6zhykEy1F1PyIVxEi/dW+vaps2hQUVe84Ib5ksVjeZ464Me60PBE
DCaTKFOTR3ouAdyIx8LBeBxqhnF2FVzbQRFawb00x5NgRZomfTzEzfBWFC1dyzibdmGU/aBzwds/
FzgCsBGQKuHvlkdxSl4N5VYPeSjA5zbPTjCNp0r4q6hLopMT1NV6nFxUG5OW7+sW/CdvKiIskH8k
X+pM4RPtjkgsACVX1xszw94tavcJdOyZYwUou0qweQ4oM2RHthg8uxfiZnheQi7lI86uC97iX3Um
jTkwBXBq3+GHHrMBvXOR3wbtizATfAlUf7zcxTqXdfXk8CNYNhz8IsFTkob2eSyEuPg+Z6qsj9OT
GVVc1w7Lm5BqZxekLQyaRkJnkmrbEoHptq0RnM0/Oi5kuKt6LdmV3Zhsm3F4yVH6PidVdjRAECV0
O45Zrp5TvGOHSPFYIrrL2D3oaVU//KryLiJ3HnDf58CHESlmRMh07rwh6nV8NH/xTGHWCwaSBaIS
QSx6+AZTT52gqeophw5FKcljnBDAyRywzLxEOHHR7oLibnkZBFEmyuxoRxgDwbXySkJs6mlj4xFf
lQgqH6O46t+a0dlXAAceMqt/mooMB4Idj6e04HVqDX+j6e5BwDn1hugcZoilgwSmP9PwR6YfxC76
6epjcTLbp7yskoehsPdLxYbQqI3XE6DGJ+J2XpdtXlfldfQGcXWbN9YCc+2jPHha3muqn2NATO5m
abgtr55No/sRO1wAebkbPFikKRPVj2WITW/+t5a/LpEmXjD/gx6FYbs19Ki/aTmav6offi6FxvLq
Qc3AWluX1RaaQXQwdQsHY//dDql23OUPGVsrAujDfI4ojvTosKyWYdQ5THP0J09RZFmKfLAyOSZ6
lzK5I0RvpkoD4hpPPUdu9moUSUKhWmdgcpjcxCDZ2HhPPfKYtJ4wAFSLp6i1Rx4lKJeFVWGR9RqJ
UyLadOXrqLG7umFByGuJTSlH0NJ6+W7ZuFQngj18N7DLFvRHBOkblXIqpAJE1LTqOvq9y7hSb5pT
ZKCEHfSBmBMI1edRWOTkzv3f+XVO41kpBQNg4HMdSWhGz82k1y3FYblWhujZQrpSncFeq0Mjss8o
70fkqUG5tzG5I/gNsnOGU2TTkRPFnmMkDzm9o8DohwsJfNKaYVwjxGKWJ7HSZfuN8+SbmHnX8Ep4
Y4nXHf0Mm6h28+vwU+LWHRpuY3hMSuxXSBMRBpfaJUhPJTaug5kEPyc5lMdaZFD/Z8F2YvNSlG4I
QxoEOEFF48gMps1PywM1haxC6dTNNjdY+eN4aPregPVYnpmvqA1ahMOYht0zYm/uVE88hSqaZ889
4AoWVZm8RLHRAXgr0a+KnhaiKJ+zjnluLvxoB2+Fs8qU/FDay2RkoO+ZJF17shVUpBH5k7sAATQy
h70gPAW9eNItO9qWdcdVhFP68RSjctGwUDm7aZ6ucBYxt+jJqernnVYP2oYlm2Leco13CTbhELSK
MF1zmAOuIYRY+VPX3FVH6F+f9T9hFkf7UGGWLJB2ntCUv8MfO4bM745635I2PZdu9PjhXeFfZ2YF
qioYMQeYd05UCcJpzz5wMm/3ixoF71+1rQ0oiDWMl45G7rYkw3vPkQOnj454VCt6UDuNHM7SS/Zp
0xezddzZRgC1nienLdaTAE6VteUwK6jCfVLhMSst07vFrvd56eoaJMRt3DjrT0vvAYYByvFKPOpp
v45hj60yqEBY1nBhs2LcJ0B8GBw5gEvsUkVtP/SXpeKYoueojXuIHUHMpzP3QZDg0onHn9oY/mQ+
6h2TIeMYZcBaC1zGNppf7Dty5wg3Ia50nlK7sVetuhm5RBNDbYqsOwXJua5poXKVvwWxeY8D8QLO
sLu2YvjpCAdaAGN14nGrXZ17V+GR0xRbun72IaapIXP39OfQwlkCc7wkQUFZ42PpRuOWWIroGhVJ
s/L9nzpC7J2ll/oml8UXQ36tPPgE0j7giSCR2TKfHT/odvgays9a9Dns9rmbRS+hRd5d7+fpvaE5
DnNQPS+nxprG96oX4Pjm40CQQOAEXQZRe/6Wkpb7NUlAj6ki+ajYQyt+lKSmXvXwKfI6or3obW5L
kcwpftO4Q4xM/HQa/vBcFyxRgpCu6j1mMYEBFC1U5U6VfbgFQNsfl2eH9DR7DbhErsHIiV0ooPJ2
vgr2SrfeyC7pdoHMcAcGydOUFtYxKngTmtz8yrmV5N95LAV84l2O4dZOh+l5QtHlCKN4jHg+KiyL
1OTzjFgmr9HQ47DVkuS4NB+wCTXgPRNe+YInAUMXOAGR5w+w7NIrF20d6u5VK8ntQWgVupr+yIIe
oBDVdpy3LAq6WmyZH3NqCGGGGkQGfEMUqeApcs2aiEhTMyt/mLLyboX03xMh6Q3OSoo+0++Qmeu9
VCK4UpqTH++2NC7LUzMMzi7NjfqQQXcGHBHdSy14lVKO15a6apUQ3sQFoHG93MC2l98NDq5PwXM/
uv5O05rmiAakuy63MKjlmuyo8cHpHpnV+RtPwFox2uRb58oaw0MMpUoIBDltZG5NwtjDrHS4P/he
KDMLGPzFg2hzNG+kFd2i5Ko09z2N3eRutvk3qXv+WoxNDaRJXMiyMK7AN18R0RK+ZhTfQ4nz1A6A
7I/JJ5cwPhQwZK1EDbWAvtK5gJhp7fPH/gnLMm6NkPTd0bjHwPBWTeqdmrw2aZQYXwpR/yiSKXgy
aWWg1/SvXQa4VMietSjF6h+Q1/JKWuGpznCADklXAiNJkAfo9o9e9JyRTHYOv+k+05LnfnX99OQO
0MkaeF6eDKOLslPnqNKU5negxiNf+x6YDeiF3m/uwB/y9a4PgX2pdDaqdfJsT/U7YCwH+c67dNJX
m/1CiCT9ruvEv8Iow8n4TjLya+V77lNha1vX8RVJMxoB7bxU26kMMR0n6Vdan96xQJTKipIS41Am
B9b6dteSCbeNzB2w+YTnJs12TYxvIdMya5sYIoW5kvVnaxQfr1NdY7gfgOVIBNyE8RAKghIgO8Gq
xME+PJWJDN/xIFqr0N+RlZUcG0bFtxgRL/bLHl+HVFQ11DefdD1/n2J5mFgRHxov2+cZVxQzJ8QW
Ncw4qqii09H8HKOA7+WPOt2p5lXN7ajGrdk/OvXgR4gZVN8wlw0955RU9Ji6Ib1OpvXLH4fykDbM
8tzUg6SXBjcHivY2atv0wYm8mWVqk//XjsO7DlGSqDsgFF3lHSAc7H0O8uBuPSY64Fub/NeUlo9j
LD9HSmI5xY0KUcpfTwgsFOk2iGuyrTK1H1wYdglaGmB6OC2PP5zM4r+aGy0oDiNM2q0d+YCSATQR
Shtv6BDDsxPPDdNJfCjYT9L+a1uk1h5JZI92ufmWkyay8p1Mv7A9TWtz3MkiAraTGbDikoZOZTxt
2YQJzvBrRaAbxXM2xJfRqJ5FHQAtU1AESN4+VdL8gtVlHQnf3vhZfwOYYbIYR5+VmX2uMkH/oYVM
Y/mPqqEZ1VpUKynNPj26EuHAKcIeScQBHbGzKvdUuwIkfFEy80T0Qz+ZBAqmdJNVrtswpXWYeDXN
QPEyypR4FCPFCINKTSKgII7WhTiXUjcJ0u3j1HTJUvpeA3hnIy87LixxD6H1yyuYFdobfaYTC9/b
dR1kqpKXb5+P06d88LDpaj8roAtrkDuAE4OMfA7DX3dsYBttYhZW4UQ4ZjraVp40r5P3gW4xkCUT
16kW8exCd8zotkbBaJw6qEmp6e3dDHQx6l4dzBWl61hjmIt1gyrDBT8x6lcPb9dg2T9F33UErBsb
YrCJI0mZauFH29khe1Zp4peMOJTFrnGaNaMpRRdq2YrCBnR/GYYvaLcPesXchKTrJ9LfIdmYRb7R
nf7oa9KjaTv8UuEEFLfDkalh7SvH0TlPStyTksiz0sE1nDpMJHUtu/gFHSkkOdmePHZoXNktcI9V
GKIxcrDUJRDpChcldTARkeeJLSh6z/LdjVv0nyCM/KJLSMuq/mq7HvcjAZBBmXesB/JxFRjXdZrF
50L5yEcAt5CP6wOrcYvd1I2fZJS8Ts7grTKPe9xq3S3gYE+1imBN50ynEUipvCFZw3/fsF/eyX/4
lTjVK2Hed/Jl12ED4jHUo68x/nCQ2Y8oNGrSnQNzG1nGpw4h+aq2cwlNIdx5vfxqN7LaQm4BHl5W
7sEN8TTDC+ODC67gc+CEaO2c/FH5Edo2iR830YFumJq/Gb9ykuh2peGkeyJt1raf3IOJlLcxHL9C
eGTnzjmVWZOjbc3GWIWAU5IEACZe50iKz8Wg57R54ohJUf0zjWsgnagn9br5ZXddfhic7qJ5eBH7
uDgNNgnUmQ2GN+NLOWS3YaZNdmRJPblZcoM6Vx4H0ttqXP9ewnl+MPFkYEc7+sA7eIbVuIV3vPcF
H9CgQXxCy/dmhHF34lF4Fa26SBDfJUE9DoOiPVzxPQQdJH/wt/TG3CV0wVdBW294/80Nbo12v8ZM
oZN6PxwJZEm3gWk3WJNnD7NNeLnnBs4Z0N+xLK9NYsJcZnc8MPFe0WPb2RpCyBJf7ioahLvKZPht
4NUCqmOfNRDlRNO1+SH27uQ6UPrUuPxV5WwQ7nFWqI+aGd2ALxML6/frxumjhy6UNztAYZ3m49nO
2vPokdAT/1Ch+ealcGg1X9/Xtf0WGOHPnGmNrdGVnyMKVFq4K1OmwOzsQMKYj9KnVLmn0ei+JZaZ
XHtCpJCNgIMvip6RcknCn2i9cyuLU0yHArwPSaN24z+aUdM/asxcCjp78CjNQ1O3wxW/6iXWknAP
bIcFq+Qp5lr02JlJ6/aVAQ5YWIQSBKnB5m29h0MHa8wj+WQo4wfqrPpUm9pd9o3+qcDPTCfENC9T
Rz6DpdyDJiJUIGMK8TDvfwxakV0N/ZvyiaTRVHKpx53B5Ofk4O/b+VmpNh79rEPKVT6XVP6J49+n
Qk+PYwsLvpYyPPSiwly0cMYZLjhdUSAPBxgWZ9J5DOdwunLQaXRX38B7Q9HmdU5no5KOZNB1n5Y/
yBIMNi3G+53n5N7H3xm5+GlPujwtf1X5ebOJuokIGLOUD8sfDjX7Q1OCHHFd39n1nlKnVHjfYxKC
HmjH4o2lKbKxByZ7uRA9DaNGo4ojl4skSKZ94xjT8iZmr6xMBnNEq/ZOgTtlbhVEk0+DmzqZyUb3
IxRt94lpm9cnxGkX2nlRtyXGiKtTI2G7Ge9oo46zRWfVBba7ImIbNV72KwAXdw4D1jRvfJRTY352
i+G1qnBelDiErYGCbMTpf9HMu2EAfMKjlK6Xzv8il6z1xjvAJVUajVnktil1VPRScaiG6mAqyz3k
kSzXKkF879bNDyNSW6Mqyr1blWTGx85wEezm9JgN2qegLph4Ek7QfXFHRJli2hb9WD21cfHxG2g1
3r0SgZYrNTRDwIhXsuYxrpNxB2dpXRYuos2Gk63Z1zezqn+0supOXUbMVmOi4pTWlei+I+F/JGrK
4tPicMBRfyC/jinz/C0GaLqOq1VbvQPskvisHqHvflrMALggrItOcioxOWl49kysaRWgFK3T6OqP
Jx+soYCke256DLPLjCxvw+Liotha5g0Wo5QmlOV9REO64idFH/2+IGIaPCbD95yJ1caj9XPK0yZk
qFeoVUAcJzup2z3YHj82oa27rqlQN8k4kfermcbK1WriAqbiyD+ke2VY2o6Ci7E8A7J2cs6yZVhF
04+U9aop0jWyK1SvwlKnHvQrHK7pqDOzs+amrQ2bSuXVi0dW7C02ksfWaeG4KdwSttvw3CyjvwbY
etAa9oN0vWvv4YuJcvTopSg4p9ttskHsQ5hHp8u14plAW6db4O3FE6fqdLdMa0o3+VpjcllZ0pJ3
rdDYw+uzIFRkZTZCJ/ScE7xdunLfIptnWorVLRt3Pcb5G02jk90EgBk67PXRfJLJvY+eJ+i+bgMw
Fbw5cSzXShE0ZUa2v+vbcm0ZIIZRPTOPsft75nacuOoOfvo4NyrnkQVIAtesz35cdmfHuhCvuLMM
RxFZABCPMjjcoeQoLqGjPrm8IrbVhndjyHda74gHAsVuXFGPN9jL1kYIEWKwkp8ibKpdE2CyXy5e
4IAMIxdd7odQBE8fVy9M3Fue1Y/6RClWRrH1WQ7JoZ/7x6ilr+FOY/bARiMVlAKn/MbsPTxrBAD0
siUrMaGb0Yi+32eiFge/QQAgrGnn5NmwjXyb+jn96OiWCl2W7n9Waf+l11qPWR718Pzs5FVxs8rh
59jpA4wUVKWx/31ZbaYpd+FDKWRJACMVcCUaCw4WgtZALu53dGrrbOcN9QOz+QxILbmYTdA8yTLA
9NWEN3dIIf4r+hvDJh890FTZ9N0txs8x4QQrgNbDqRzRYy2tApPz+FNj+FvOvvOCF0wpIHRaWddR
UNDy6tEEj4o+XrcpIbRocPAi6QBNZ6tjR95XUGubVH8YaecAOmUUhovDOhtx+jLM5kKWAXmuuUSr
KiX4xdUz5pGz9SxC9D8TADfLu0oylDyD29+FPmIVRdxND5WLlF1/TfoWGxo6vXvYoC0la/eC5ytY
W6HDjZU2CgJAT8Q+4U2oG8flZZ6s/dKRp5UAX3dA4TUPpZSCb4hVYbdo93rOBkSs5cZmeUxo9rgb
n8bLHi6zyfxtIPJZH95iDdJxZn21DSAQRFBTPznlyaTNC66BBJF5EopThOGDrxoIe5FBEBxfniIb
ch7RC6kxvRJcjjcf2Y1nK3tvOmO1X751nNXo4udXHFx+f3AC/7tGPt7ygLQGOOIEstsDhSO0bm8o
vzkp6o9g8vYtR5b7KPEfje2zRbV5SOI+X0M7craYDn6QRZyeS3Pitg0w1WhQd90ng9psEQM6EXjo
Vq9uRU44xDID4Tm1EXdZ1P+wuxC/zRIhqJq9tB+drnpfGlpiysiY9oHUBqKYVmYJHEd39XYtZy0G
nqLiCBTRotp6dOhjrf1gCndmEzAXmL/jGFtzG/UTXGQJk9WbjSCkXe4nVe2c2doGzCnbySwLdlxK
hto8HrNbtMYfNwzQYAC7+J0J3onG2kYYDHsNetF0C0mIIleaSaofniVcdYbGAFjKjG6R1DcsqS4H
PojBNeQy+9F30WN5QW9+0rLygZCi4/LRg4j2cNGF4x4PQ7HtsgidQIVNwZSRsXHUZ/Yv4y4DJuYh
oHpJo5QjFMyxTuu35SxyCSZst51pHGLT81caQKn54UeO8GYTwnBraKwuQx3Su74TKtxschscLK8d
4DwDwpUac455kXtdfq3nxi+TMjkg0zZGp5V3J6wiDyTkiDXC6Y70i8nf0dQeIRuT2JnTaERjv2pz
jFyBmzKptQz6Har57NfJraZrdPZqNz44WvEI2GV4TIV4dMliBxjy0pbTL8Oq6W9kdv/W5cNbQ3bW
AyMiQm74FhMBvGCj1NtgJ2StMIZ4hPojH2TJiBaXVmT4OxauhBSt6DVU6D60EoAS7YU50jEz1x8T
rjJm/QouaL1WVlnZWAhjf62cdjyp3rVvUQ0Za3lYOmw9TzWvB1Zq9YkAEJR3xjXNz7TJIMTnerSr
tj71kUl7Asp8yrbpez5Z4Cpr95VsbYIAIaSglXYPtgZxrDU7bj+74r5FLPzGPaIycyf/kAb6VUvU
dxv6MFPveo9x+ECOSERwAYFmFGJXrHVgbsK22wPu2zm+ne6LtHd3KCanHWbKmdLO5FOZxpuTmfWG
nxscU+Z+6whPHTw+2nHu+CsOvOxRr+i/StNmjBURB1OaPwguBxhVIyzJla8/2EnLSWORshQkRCBU
I5SBeD1EJiRvHSav16/G/IfVNPYqfIbv3F3dJMSWxoYRBF63bWcf6eCr8ts4zek51eR+mqhsDbeN
XxhiWNt2QBxi8MpukSOpe1gNxEd7lH01b28cfiVAtt3UUKI+1udBVel6BKy6cTQuUJPViHvUuAc8
UB4KJfdW2ZJDyBH3iCFri7KZKYs1HoaG35Wh21l0EXH9lvVtcVAtU5KUkcXRSU8KzdgB0q7cDG5t
bB0LnUxQNAKsdgmTmo1lk5FetXJDIfcmoGnIn9SppePBeeMsihLw7Jrd3Qjx3Vgm+TN66dL6nCCx
aqK6al39ZdmKTL9LITWlNvzz8ZBPg3tJyq3jDcxL9C+RKBlz+PWxLxtm8vOZ1mjkpYgNGFNdFxOF
DCqqLczXHDvd2hr04tRW4wwqPYsiFR9rHMIwhpxW9A5v3X2y8xZybajVV9t3X2Wf37pAugxxo5cx
tIZHVKjn0RLnuPAf+aIEQMy4sbY2rjQXBShqaMHLykuxu40pw0uHWXHD95+pYByVpH3MNXQOSdaY
vILc9Jpn8OqpUp4rVYOtC2iIBLjT2sKg2SoLbDl5cmTch2xKcz7zsCZ7BpIBUW7lfJLjCInLhClx
BvdRhyzFYdS6N0DCj2ZrbQo7vmbE2+7thgZJlxhEFUrzbVI+plaI25lTMsdQZMiwcIaWCNfYZuKd
l2H1ivNaOw4RW6FCtHmyOe6u6ZpSVy7yCggcZ4VgQQ3hXYSSvM5pDwbOo4adTq7hvVh6p5+XDazL
AfVWRXW0R/fjVy2Haa+IHxANqX0550ospsj5zjKzR1mjNQdjahmSmMfct8U5xRsaIhG6Ot+XAq4o
N1pKxDdjO9Jg5yWPfgLknHFaB9rknzq7omxmlRed+aUr4AHghaYY8yNg0M4I6Ah2Mky2Yi5OntTs
i7QD7bvh+R2SqLz7LMkdXqlW+AfVg1+PS91etxkvSyTtjFYl1UBWxAPBQ+6HNth3bZ0gSOivpLe1
hH04FpG6wsHBUqxVoaU7O0urDUCDhjeSijSVdbu2jcK7cfc2Iw6f8zI0j10tOtqYCWaVlAYPvnup
5+prOSQrBzeTJS8WdmzEWo2JkIPIh9YTuHRTOnIcujzHibapVDU8zvJYWMS3I0Z+rpSZH+O2R8/S
MW8kqLDovzQkVBxqNxy3kNRRaTR4WlsquVQ1hBGHfrbrVRpceIREQz9WsIcQyHhkQtY/TANSpc5l
cWKBroEYU5tIb1M74TrFD3wqPRO3GadKYZAFWvoIpXsdGtsUifiJZBjYhkGz5/buIY2cZKSCcxjH
76Bmh1VNhvQNiUqQMBIq7PAtKN10U1A2A2QNUaRYhNiomiZvWQEVNh+AUs+Xwf/mGwadkWHExN/l
r3Y4vE9ml7Gz9icSyXjFfHr0sr76jk7CmK7q/UgCr+1MyUNtJ5vAc7JDNvFkQyY/CF61D/NjgMya
+ox+tUI6qMAGbZnJovRASKqX+wyEwJXGJqoI8Zhnhfu8nDU9gGStzQxXyFliE5ZfgjR0zsMwwmB1
yY0ajGcfm+Xa6nqJ8i00OGXgJCOMMD9EJvMV1CkPiwLCHzSSdeeTmYGY7OD1frUJlBz5VLHNqRiF
p1UYDOQsejkJlEu7be/sOUiUsbnSmEjFIY2PMemr1uB/z6022kQm5YpZQkezIEJOZIdiMz/ZE5A0
20xjgtZLaJ+VR7fDIBSpCPdDK89YGL8T/er/xY/0BxsbDhrHdaVrWBLezm/WKtVwshmLxrgtisMk
DvybbsCbEyci1znqdBRurk5DQsHrzUFcHxbVgVElDlhEGs+9nxEnykQMxzasu2QlnKB8sUcTV3ao
PTd6ZEBIyGnEMDGLOaQn1l8MI3/6DhgadceSwjYs53fDCNmBdHqIZrnp5uQgbnfynR0V5SVQc7hI
s6LfDFguRC3rl+Q91HEM1LYiSlE1gzhYfmDuxsYavtWEnhwPLmnWFLP+r9aJbz74m1dNs8sVVMTw
hbACfW3G8V+k/cZs+/qnsB/kESAm0/EcA5/obw7pqPL6rvU198OylVs+DPTKpzY1HERkuedRIaPy
xLMwoRHAQO1XMF8TUf7NH2rNv+n3T0Kqkz4bxwzTWvyj/2Meo9alT9JM2q20yu3I+nPzS2WtiJiV
h2XDpjeyCZHfUsWz+Hihpm2XKtkAEwIV1zlpUr4Hpb4d8lq8ABQ/EYoaEo/xkrek8+TOi1d11W7s
/XHlhD4YxXpKNn7JW57DT0CNZ+TbHuXrMSiAmHZMpcm+aDj15+5fWEsLIO1fX9awTU+3wFWYzm/W
x66uu7jMAu22lMJaLqovOVOw0QKfr/JcoVcZiVEYoJ9pCUeezBhoH1Gbn11nYEQzoK415vNCgC69
qr6nEa3AxB5mGVSz7mZHEvZod6UccZC6rO//bfwx/m1Lcg1cfjzzFjuVrc9Oqv+5WawNhdT72r7N
MlHUXqQmotr0SPLeLCcdt2NDURj1GFd4PwuGCEYZiY+KPK3bexEAEkkL/S+P878N/5ar0wTCoIGR
Cx7g7OL9n89FUHpu96B8SYToqUVRP1/7eDoBZSy/LWfQ5Xr7QLZoaBgQw91660UlmWwBwFWE/jlz
7W3bT0erCONz7mEGSVC09nn405bvS52kN25x/O/ruXyufz4PLp9adwwLOojjid8WQzqsZtq4pFlU
eI+3KoogXGDGRf96t5gpQeNF5S0tbx+YoNDjLK63PYmIxzRC0jbaXxZBysj/esxN5qdSJPAgMYAd
5yAPisxKojwCE2wjRNDXH16WpdytjYy3ITKZShn+AwcxWFHz8VA6wIuphf/qqP23j5pviglc92C6
eN7vzvSCMNUwzBjskKpQrWWEyIuohXcSkHHDd5NFxYZrP+79LXkDJ10T/S4wwAPXsshWpq2AeA89
7R8WY/S6jiLDk8PZIrKl+yw2XoKYLGV+2jKb+ctd+vdiyWeXmK4x2th8g9+eLtBkpZ1r0IxwZT/o
RUTzs4pSApKBK7Tp3EJq++whsdi1mwhoSBADVhc1DYTZ3BgU7SbWK5LPNF0+xHVKsifnbZ95IIrJ
lJoqtZ6nTHwrS/ULyZdkhojbMQcms8M6TCzf3MdQAh9bgSOo7r3Tcjj+7y/5B5Orq0sTp6bULSlx
L//zFZq5AX2gRaSIxg1doEm134w0CbY4uxqG0WQ0CCI+glNYm+5jMOOugJIWjBX3xVQi+2yT6lQ1
Um56PfoMwT/ZEO7sr/LWHf5yhPjD5uVyH+bNgpeHjJnf3hpN7wwmNLjSopRXOGm5ZJj0OjQfrr9i
gS1PmphDatXYso8wpPdkDrSz14u/wA3+tB7CxpISVD4bKXrHf1603lTmpHVEr9YGor5wiH41Xm1d
rF1ZW8Q1p4aLP24i3zyiuc7I6wzRJlIZ8G9Wart2NXLKquIvfuU/7DKujmmUp9XUPU/Yv10fnGI4
T3JWlc6hEZ3N8mcE1MYQTQcsAYRczK+akTsbvASCE3GvAAUI3i7JLHoMq/eCAIk1vsNkU2hEX4bK
2cNJGy5mhZKz0N1fAKOwsXA++svJ6k+3luXQwYE1H0ys3xdyvNyaIAde3paH3nRK7CyO8WuYSJew
GnwbcHzEY6kRtLAQK5YeH4znvx1L/nDEcw2gHo60DchYhv3bTmeBsuRAYts3Wyjz7Kj+Jc0Lj6gj
vcJJw0EDRgnznDB7ywc9PPsuDpeaMI+lp6IhDHjK+9D4f1vKSFKW5qX9HuWhOCTt18wsBM4mv9/W
yrjnHhWgFrf6aTaI/fd7/aetkYMVHLt57bXYJ//5iGoEN3rzDOmWTvG4tzSOPrF1jDldoh2AXkep
SUAFc/hhSihXZoVvwbHUQwKwRvLnbN3M9Dk4lQArA63bx740YWaVl6XlIgl3AoXsXETtBH95u/70
0fm8UnDQMFmTfj8alsLKtMBy3FuoexokTa371NZkVM8UrTzMXno3vIU9IAkxmnvGDw68f6ZFxaXo
MZQslfQH5aToDvkaNxg2UzsZrv3ZwdzSD4n//N8X+9+USg4fkDRhnUA7mTVv/7zYzVAIWuitvC1i
yU6ijRQJ/aJ6jHZoShhsT/YbDgUf41J2Wx5ePRCXTNIXc63WIoNvjK8iSo7MOP8G1rX+Dd4AimSw
WglTeC5K/39+urYtC3uKRfS4aDULn4Ek6gFCFVJ+vTdSbw0O0hzbKdSmivq7ysPD/1F3ZrtxK2m2
fiIWgjN5S+Y8SJkabd8QkiVznoJj8On7S+0CTm/vPuXTl6eAMlwF25nKJIP/sNa3vp5hkate2CBO
5wHswmPj6K8GWp+DdK7IS4lJswbt1DX2DKkriEVEEdoDueSl/lr3dfCTutxWV83VsMzb2y8DTO73
PynFq2DJc7jxUb6eCCNN9cHbuzdR3R++mv+hAKHPsbAze7Q7/6ARFPZkaSS4ZwytOYeFFz9VOC2Z
GBjWKkHzsk3EQKo1YcHeYkT7r+VHkVv+Jc7+QDGkYuaD/q3s83zHgePi8n7+QYVDBTtZS2ckl6/6
JWY6vm9KiHU1me15BUWGYbM0mWHli3vfVTrP4xLu2lql57nxMCZhhRkdHSymuPkiM/w0/feIYwTt
7LUZ2hTpx0ywg3gpGmdaOwgLN1+/kGbVbPW+TNY8xlmX9elDZTHMdcdxOena6IUqBaH9VS3Xt7i2
oUY2nDfmk3kTZ3d1EbSLo0AaYdkZUrBsbPuDRLg9rjomDoKlzMxJoeUwYbHMGfbyUpJx83UqVk7+
VqSQ9VOpn4uuZhgZlyuzHbTQrzoTt0pxQ5YdXb1+G0YanIENQPA1RREWFqus/eY7Cg9uiop2ASgR
5EnpXOH3vzBOQT5JVE0/lx+VVdxrKHFp9jpmrNUJi6R5jcmG/lLyZz1O28wi2xbTJzuUQWdEtsQn
EjYe4hG+u803xxoDSXKJSXnf4CfFJNykB0R2v2whQaNG9GZ+8pFWk33631+nkFtvvmmAUsL6vcXC
yZHjw+M6/ZrA6gD4S8uhSEyMD0/MqJtyxZBGV2r/tU/+OkO8oZP7EbHAH97L/3Bg+NSCBkAyw+EE
/q0mjH22tqzU08scJyUhW8pZf3n3m0kQK+iOu6+38IVy+TTwJ25puNtQkkrhl8vTzDh3Jbt+E+W3
yHSdMMM/vL9/EkbQHRoo3Z0bRugfUwzSyMxqkjakT6avTIDCuOyM77LEtjg0rXzRl2idzMjpS3hu
O3NBHZ7wmGqsFPola8qw8cz3pMfCkdSNTvJjQsJW9qfu9C9W5d/vd/9GsTRgCcFUNb3fDl41Rv5I
8EFxSRzthKykPpEUDMxRV5dOOOjdeGq1ds2btch6TZBvYOVoQ8MiqlL6yj1j9MP/qqu1KPo+9AfQ
a18F0tcF/dXQaUAxA3sE/SFQdNqqAztRDMaru0zW2cSid7VBoeW+WNVG46xjR5mBo4hS86v0pfRL
7+h28sOvzE+dkmQrTJmvG+KvHk2kKOsmWuJz4RhPs0mbOTXU9JbWIdoecyqIjotDMcwk0TIleSSV
lrc3UVSHOnLrPTd8kQ7N3hn6ly/lfWPhWNWIoNG8EfFAmz3rNcvIHIc18mfZnCUxcq7pT3tKPJ3s
hGJkBthjyWqa6MgA/hPqQ7KV2Vxv2HmzVUkceU7a6Q6nPR/C3NcPtYGw1PAzeHUN/uMWK4TtzeZ5
6phvafCRLwNbn22hqYbkNAvRM/63ueh3VXORwpkPHjr3VdZWp6lGDlxkGBYXvyWDeFLLnVXmR9n3
5AwlI5EIvESQza5OahMtdDPm1rmxL2NaaZvU7bq9bqsfRYfKcr5RH8qmIwC5zBknp5gs9TkxD570
r0qQ7ZkxdlZFe/1adsyT+V0YA4vQIn5Sy+siIkg+uX/soxHzKSXxzO59z6CHDCmUOzXinFXLqnEi
6WZNlIbCZm6RXolO5y5PooOXxs6HkaKHW/4E6P5C6P9+jXs6bGcP6NhtLPr34iKeaovddVFf4kRj
Em7m1lEYin7MOs3sOQ6kEdrktFjs3mPjvo7JbWhqH+OG5cSbtHZYC8vc2FbE9Cal9ugvUchGjMQg
huErgLyBO7Fd/MMB8s95FkBdQQNnwDiGn/BbZ+/0RbsQZtFemOj2DNqbUwvK6Kh0hZpRB3VuI70j
HSdFj4B62WoEzhWeUmhS4TXLZ8PuzWeVJs//+X2Z/yBOsWIBOuVRQ/oGlcJvB0aCJrQo2QtfgZQh
U/O6wIhI5XE67cAuG02XP1y0vA6+7qcxl2w8DYySt3nDF63ILciytZrXgnNkI26kFdpBnfVbTMzd
7U+h5Sp3sIITBAI3hFBEJOpwy50tSsyAsbVBWJGyrzUAaKTywRktGAkOMqSoaDc9tB5EKepLuq7f
OYtNvRgxXtUBPP2hf9F/r5UYvFiuDi3cdAAi/WNEZvtTpTJdivtomJJd50JPW3JkVZ2dEMxmY240
k+5O6iCBuVemnVd01l/PmX9HK1z+uop/y3D47X/+v0Q6nFNK967+1f+e6fC3GIj/n4IfPO6H/3vw
w136802+xcPb32Ifbn/nr9gHzTP+5Zqma4NP/0pwuHGi/sp90Dz3X1zd6EUcxsme7d9CGf4d/KDb
/2LI5QtqdcIfIB1y0/47+EEX/3IFoQ8UJXDFgMjb/5vgh9/6S5v/4FuAa+T7vAED0Pnfjyy34Alh
FewXReNsrUauRiAnRF+TVJQgsFN4Jd9j/M8JyNyRSCtdn9Eta31As72Okul76lZAPuwD4ItjUd7y
DP2alWIJF6r7w33w9xPh6736tMKgTy3HM2zx26SpdszGzlLOAKRJ+7bsrxmwGRMzgxXfT2g9LHLx
XG33377Pf1/3/yEb4vaqfHe6ceuamCQB4/77J5Q3Ag1YigQQcM9aA9FcaAPjgVM8KuwgzqHrybbp
fvR6tWrIu4KPVJiP3t7BB+5jiOyFUwe6g4/hD+/r74fCv98XB6NwmBOBRP/tfY0S3BVQDU5EJE5q
gFIQa3cV7ouuXc9ju144sDXbCibPOv/nl/66KP7Pc+6vlzbgzjrMqegEfn/Ooa2SGfwPbLVFEjQU
FwJwvzOm94MnbnKchIy1AW1gg4G+VvRLEXFN7MK3JGXhk5mST2hV9loTRGzJ7uqp9j6bpgd22Y+m
WL7XuMmH59HpzpgxQjNOL2VH8Qfw9clE3UGGNk6liKmsCP0uXVdCPzoGV3CWhYLoJZsqQ/jPiAlx
6iRsh6N1FOHwXdxnT9lEt7MbB2yPyO3espYjm9ptqZwtAzW4qvYzf/2hIYtraY+dJJDNru0Pu2v2
6gv67U07hCDh4tb8C+DnlSPviT5+4M29AB7fO/TNdq+WwHPUz7gzZvL02s3gK5B1Y0mgaqLzyPrx
n78Qntd/66b5RhwaMsJguEpBJ/Mc//tFmhnC0As/Ljaj86DyPfs0PX6QI3HYaz3danLlRqscbRNJ
jeSxDEH3nCShenGIB0Px3R+AYcc9iK9APeuYcvInZ8LAHRhv0g/Ua+oFYKaGGVM5PQzJgDuEuejx
jYG5x71/yJNdUV7LeU97UyB0sjABjUsXxHBzMnIEjGYzl98i6y5lyCKmNRNZR93r6brE45USI5M+
5um5gHZk34vyZzes+jFk/8crygmdODmOGHSZDwSJRMy7t9x95B/8fqOqEy08Nsii3Ooy1LKwL4Eg
sCVczaTSoSf09jOx3qgVxBXMb5Psh/q+qlaL2PozYfEsQjdRy8G3gp+CDdNB1e890ediNjTYwTT0
Teookf76m7o9IEWCR9Td6KVEzKa7mZ+H5zAVXTaFWvSgYx9O6cZDowtFSzbaPRdd2tyhlpz9B7l8
K+cXZERxiggttICspcRt9Wm0WhroHGgXGpgdgnYCRul0FcQqj3dKHp1xY1qBHYfdB4j0wf3TUfIb
MvPfl49vsPoQsB/Zyv798qG1HQxca/mGfXfuv7rTo0+SmMdgykNCaWIEXfAceCNW6LNdspEyICgb
y9mOuwcS/O4XI9+OEBAdxbkzow63zGDonx18gdr8WN2sSa2x0fu1dzsRoUno0yv5FmHhfLb0P4Yp
CBW/tEBneqsO81qskOejdYSfFFmMW7S1yfU6F5+C+EbVZ8iXP12EBiUgG0ZnxN2wFJ+2Sm9BBOBC
61dFt9HIdTe2pXyyo0uhVoL5c0WIdnzN+vel3gpxZ1TXuXzU3ItfbGZvZ2AeAhqDZ1SGbUnINyoj
sGgFsiUUVDNGPEATNGMKmXCFEtxcVqZ/Mf27Mbp43a62d+jrl/ZZ9I+WerXyexnlKCqnwLVfTahy
IK9m2rEJMJZdLYfaacP+tvG0d0jxtrb8BkoI9VD8h6/3t+SMr2/XZUZAuBErGgqH357xqZdkie2W
5abVlre57G4AEwMSREU5HFUoylAbFAcwvFx/pbgXHHsrFE+hIcp0zZTlZCT1VfTz2R/8d5e+K5D5
9IsZ+LDD+XAAEvazGKOTbbDVNGXZMj39OaEzvHnas22fdN7aI+WWoHLUBirewmh7h6y3Kjst+ZO6
AOb4b0chNdWN+sqP7ZlIKb4qnv+2B884mq009dk10tnwgMBqSmgDfbnWE/pgTaRPDh+lwcoyHQUL
4Bkf9hgNG6zOrGEdeD5zBmTmlsXZ2B8e+Aj6c+tdS/Sz6KaTH7nv81TI0C1pILWWdVGLQrbXYEjH
7oWlrctyaQ7wozGdcojVM5dtA0NhE0covXNvo4zvVWy5W5tQn3Ve3bVQN7mjMAni6A9cJE8tlmxU
bSfnrigotchNxcsYa7vRr3fCjZ+WLkmxP7XrkexIzCUMmX3r1MzcUXnfFRudGN5QEByEgsVDZ1mW
pwRUwboo5V2WQ4x0xydR5uvMyDGW5WwME3PeVC1/BFVVdpP7YsprpnTftc+pJ4/1MtJ1OVyami1J
9jR97U6yxcmS5h0H37BiEOKtEI3h6tDz5FFU09XQhHHwmtJifKMVx77WMXCmuv2kmF3yHWjV0TXe
S0fZF0N42YOdaatayeR089kaVmpckDQYF9vwnp3YyXcYCJsTNM5x7ZYERg1Wgz0zK6yg0ySPa4uc
3kwj9962p30vNOfAIbRxFssDol4OF/ToL4Nunqplknsy2k0sk0u/LtrYXzcm0V234OiSu+Pqyu7V
JNMdK/Nw109ms/miz7hL24dG0sOwZvJS5Vl+nxjiOTYL/T1SnX3iGyJeJB4OVr6rdVPuo0aQVZVB
Pvz63Qz1iwyqKTlpGewEp08/qxl3u8YW4r3PM7XHxQKjfrEJUAM0cMo8iTOiij/HDFwTGaTYUGIm
dq4xtScQMS8eX8YmGzoeGHXyRgKIeValU22KAZljb4Mc7j2rvemnQ8Zbz9LHhWJJzBcmxMwtcreP
qIWg5EsMkRz+XZP5W+zdj06OI6psu1WZdNFB7x4p4rZMJiT3uGkwXQKb4wAH4//m6Wu/L0w9gqXM
dqwnny0B6yfRKfQqVT3YYz4i6EhxTbvS35qTSeLzzaaAOyJkaddj9auvBfa7G3oC4mD8jmqrx1wA
MC2bSP3ieehvNaK4YdveiFbQYQoKjyrCIjVHV2u2AjQJfZBaw2sX+fsKwPKq8ceXKfbatadhQpS2
gxuiZ6qon9CPuwFsujDLIxg+qpWryL5HxIoUKu4mXMW+j2Q4KVAR4QEcJiBWWbuqJnOTNZ/tgGw9
M6uaGbRkMZS2K6PQfynW8dtsHE5DeSsroKKsu9rUyaqYyAyvbcztM4EhxW2eoA/lkb1+iSPE5N7w
yNFCPBDfz27nrZIGS19k2FTyonyXfE9HuHTzocjHDh+iVj7W9XYiIvDOHzl+comgmG2xHTqp+kA6
n+9LfNYEvmuHGlVyXi/6GhyCFgqFN6rWXkpjSgNTG0lhIeR+JB2XT3Kst8AXHhqp3DWArdal7HHq
jcKyF8tl2YKqVpt44JFRMn9IELNvioihdqqyJMBUQU0OpnrLvGsthzzbAedpAbC2r1g0mbihJOe8
1tc6gJoAx9SqYgxMusVTRkQWiLDXMRdUxvE5qz9R79hrI4qYYHdiV08WWVbhEFsl+oshDh1pvkT1
xBRtBFnEXQr4IR+y7dQ/kG3pQCxVJncWIbL9Usxbl19xBuXtuphvm7hOdYGNw63KyFKFaoPbtTm0
1VhtDCJNMwDGEEAbpOZA61YYd7QyLw43Yqj09GwzNw3ABXoKhqIMBQqCZjHSFWSa8yoT13NrNsvW
6rBFJELC2Wt7QbGN28PujgtW5RVyjHElPETCyjcaqlm84qnTfXjQZPDIPfkjA2TdRdqcM9Yiv1ru
azfeWb72HZYfmLmKEl1iARDcXike+QzpIP/CMoaDvKWsQfDgOf5cJc8zGMlAm2ZQKe70yrGdBHh3
5QpugLmitdsYY68IQIBL0st2m0MlTRW6oXgenilJehR4xcjCOMXc1Dc1HseFIOdlWMfYKsLRqtVu
qtyjaaLOxg+M5hPuzaCMK/4g/PnEHGczRzLBQ3tCxTjWUAKumDI/zsP0rVAEQLk+5L6pi/YaEhvB
vcDpX+07s7mpLzHGlL3+xGx3I7Qx4doEOBRraK6Xq3CiaE0vhIzbkjhJQEv0rXXnzg9akvwkZXcb
2ZSOiQMZbNRoIacC3Q4fGZRUxw2zsRjWkDjpHNNSQM1D7FjWhhd05RlHUHSEFbuBCYp81RVwweKO
mG0eGgiRjVUxEgJZNHjalgBdkkEc1iklHWHdeu2dPUiA2WmHnOnGUy1zm1yx53LCETaWltyYHoiO
mPA+UHLRPmHRRgBmEHXCPFsxZAT46zbLww5iS2wOW8KJOhpPC/z2SS/rZTPA0wXn4JGAbUU/5MiI
IRIT5utUp0b7FHqhPWYazUPBxwrASTvk9Iv3RDG698x0gSoW6ZGMKKzC7byfCwgckVz0Q5ktN5lG
PYXFqCfH3vsgwQ6mbr5Ex/7DoQY5aWY9nL5+R52dLYl26bCfcZ33Lqf+2ix8cY6cJjuQR3HwR9Gs
RwVJb/E1Yg4iSQqjeGKkK/ZFLd27r19yylWCUNCl6nqnBaqoZ2YsEOel0Zfn/vbL1+++fmkz9TQL
wT2/vLRWNxZACdQvR426CDO2FWsCFIzjJOEA+61X4jbHiNKLSrILcncCUNw+Ull6quT36UY5NHAi
raxK3TgfMFW7xhAb1/E5zojXQHlP85uP2CuWqCWQqy0xkJFh5aR5DVDb9Td2UqCcr1wW/RmP3DNb
2OpciG4LDK8+JaW8ZWzG49aZWuzeTnOsBV6ExK8hEsaZJE7Rvo8yf9wB+PNDDddh2Fn2snPBr4Rj
mV0LawCHWLv+Y9XH2tltkmOmqQB7T/42+A5+nC5xg5nB1C6b9HQluT1Tb8LGmHfYzv12/M7K46qj
KPbmyrjULH+PcMGOXhzHUP/a6YeIR3mNExt6cTPp5xEw1x2nUYwFTlvnSmTXmprnqeHa5SeopoM5
uO8Fn8G5aX2cuRpHtY9eNAVtfigrNTMTsyEAJ9POr+Vy75YYHHujjgOjS8dA5G57zCGm+CpGARtD
Y5vBVJy6iCZT01CmzS70H3upprtFsSQksvTksimDU1RRKcvlrlSWPMSJMbNZz8ne0uU1t/2T17qU
X5P2XgrcgIOKvTMbJlaGrgC6kZk/BvXdRuaR0lpykTQNyODOepDohB8qnSDX7PaI7IbhPrct+TT0
ims8Wjap3cJ9Us34iOjjqaus0CmKdu32TEyGiA1BxqMgTao15DP/rjLlg2ox2FWMxCj7I9g/XdcF
lpW+mO40b9PMz1f+yHRMEdg2D3S9s+BswY8a1AgVdDiEOyv5kedtvF9kutPUPftBXMa6vu253lkr
G1u7q0/wR59jX/mrdhZvXUpdLNTrMlfwqYdAE9OFqHgSyyIF7AMchxkd8Tt6KF1MWEolphZzAylR
0pxPG1D8CG8mYgMoP6Er4ZfjZkdenRB4JzrmiLcuiV0q2ikIFv08BZFTfuZeikh3TZDRtdMvic8I
RWZIFNzaQ7i5TKck6zZ4rk+qbb8biQ2GaLJXNbvKgCb1dRm7hnFUi2OsTocw+u754zVq8ERXEE8o
JhsGUMgtYHauppG4PrSZzbpDghBEVv9rHjcYaoE/jh4eI+/dlOq7a3yDeQYkHCkANVR69QGBEivg
fo6TFSJhi0MtLzGqymBSGJTgkO46kz9i6tNJwBxaVDKu2Twf+mL81kx10NFhhkY+vTS6Y/Pn+0vM
ZyUbBUDJGN4pUOXIQ1EgPClmsAQNzm0xHuaOciZDLJcfOKsBDxjGT1jDL7GhTlXVHJLKfBdNFqaz
HSgrdgPltFe+TWZeszjZKXnlPIdoKjZlLUHEzekMKks8glC8DlP7uOgQXtI8+kw7Ce0It15gWuk6
H8fT10u7Kk5WbrnF/UwEqcaCW69u7+iG7IdY9Z1K+aSPxDhXRvNr+UxMvQhFRvB939qHiSp/KW08
XNgw4YsNXMFkZ10dM52CsniOlxkakfXKPhOKGNbyBqIZ6EEYQNRTmfY5mACNyvKN+vfO0smRq8q7
LIPtHUXsCu2d16gQ1s+KxJF6Z07Lk6lH31Kv+NkvA7XG4q1NW/uM+kgDERoDmlx+Gih82LG8y8l6
hFG9GiQuiLKRL6adXxtbJ/7VTh6nogZaNU7vlqhOQ4MvGVL0HiwHm+n0IyJCMtLNS+GlOyy+NUAW
GOKp9dMi8A47LMIIJ+le0xQu0GRk5CxW2id6PG5kh/VnbK9pundzFb8LNHOT2zH6tN8zk1exacIJ
ENtjog/LxzmHXoiP1EMfFjhadUVxX4SugNIsMrpxJha7pSVwVdURHN9H36/PFjNhn5KlKPtpg3r8
2BFVmVjl3vO6+2V5IM+MCRev1yh173mUaobciVzpdE/Oz7rUrpAp2ylm/jlW95ryIS7H2caVE5Yq
sKZG7z/bTnqvOdbFjpMnVrZozhZLBotrHCrEH1Zs3mUYMxEsPw8dtyH+5ATXWHIsiBNdo5l9JP2b
mKzEWlXZ+CST9KpDa4Pzj8rYce90OfCXjOKlcZqN4VA2G/zzIz1F0OnOsemtlannjAXxQPCjOS9t
4fy0vH5mD4v7a8jvQeAWq6VoT8JAQVGK6c3snVWv4pWTkF64iCUIorjCBKOYsablN6bquDe7d72j
tPQ8jg2QZIESrdrkDosCnqegWVo4ADauVX+Y+TEsnyQEsMCNOUFhhfWgTHvr5/VjUaRPPNYAd0HB
ry3jYdKB8CBTOpGN8BrP4wvl/K8eayvE84mfv4fdPk17rFjPMyufIO1I2+a/mTYlq0LlF/wjdPlW
tRGJc+cU3RSWHSpkPMoBRLQ3V2ifeoopO9YYYhAm4ID11QMtzUFQ9lyEFUzrhHIzS0rk/0kJkFpH
+EL0W7fgNIZ2Hc99TPCaCF2NGFJHg+sXD8bdhHOaDUkCfSdXW47E9awM5jQRu5ki94Iae1sOkiIs
vZcSWO62qJf3rw8dhvI+65qLZ6NyG/IY2JKNEMbf0zmDUXdJf0A+4W8wJB7poSxAuHO+UrG6E8Yi
QhJvrp4OIoT3k23JDMQuhUdyscWM3cE+VCKGsagsdjetvFf4GAE8fqrOeis5miqk4E2hbeAphLnm
fnMm9cP1hw9N9FvTFz8qK/2BgIer/lAu4hHFbRZO84+0Eo9ZNV7zKiUDVp2cEUtzBeVAzyeqP3er
j6Rj5G0bRtLjgocqHZhFcUecAnrT9udgFpxbCe1H1h1yN3qtlp3snHNscUEzqqVZBfK3JB89FMPG
VlRrfvMyROln1jEmG6gZu7xD+9kzPoySX1AcvnGbEojcvgGDGqGJVN+MRIYiwSkqrR8oGH6ZfXOx
J6jX7ohPV05Lv3GBCPtN+1nqm8xIDtri/+iIeQ7AUksGRdwSZoPPPfbn93Hu72zA/IFhEgY4j/Dj
Ud02QdsZZ7NlZnZbwMQlxHkSHjB6g0OX5Wu7Jb6bowB6+wDHh5H/c9x0H5lbPGd6e0hTGUYECuZp
fIp42iBi5EojfiZkfv+qTdqp0Z7cAtGjZdER03/tHFF5xI04b87I4yxPF/omXMKtu27y6kdXMGCp
DIsjLzXfpyaBrVAw5YScsbHd9gcGvJWcMV5arTjOBMSlNlGtMawy2pBoLSM2iTOUS+tFpvzgOQNY
o28Zy1BITzncr8rmWEjZ1HiZeVGTeFAlDaKVPvVTdCK/Nya6Fk5h7MtbKGGJISXbl3AUaliKbeKz
vvWovGQ7HnWVPDDfmzejPQJ5zbxd5L1birj4xBysdUecpTMsvyavugcZ9L3Rml3lpGm4qBZQjEtd
wxiRwmQaQxVbdNrd8ojv8NwXhDN5ZN5tkblccKS++021k8QHJF0BSslH002I841k2J0Fl0MS1Q8z
8E2iXrjDQTdEDtvMcm5XrfVS5LOBzhtchG6xz3Dla144MLJS9WwMrCg8/wZij3bOWGgrNINPMY98
qJLTWzcYztrvSawBj8xKUx5nzU0YexO/a7nJpk3nzypLHizR72/nyaih0+7xrOPK1wwitqoNIRI+
jhhoNYfOAP07WP4Rz1RBfxW94OZEesJu3HOnpzyi1bXhYoSTa/6IuQJCAJ4T97Tls1eIDw2c3ovd
9T23+4GbAMPhqHAxt9NLPXSvrrCyFUSZeGXM1Rb/MQk3GuTNhQpkXWuS5Gjc2I24mD12ey+TwCVe
GwlK0hEJJB3v7NF/s6MYH92lfr19YdHIsLCD++GnGqKwTTYDxHCztWRWUcbVQxpNgu/JZZTY5Jsb
ZSZuvYj5pBfaVfbmT80vNXoI/wV75GjsD6VJBe8vXLRcjd+j+KdFfNbUAZBpCUkALrPt5w6va2wk
IQtbVh4bZlgT1o34oXJlzAnpdoexpmqz9CjoGwKw3EUj3RND1EA60VIzG+vmdj+7+a8xmlNsnma5
sstxCMqPZbRecx9fvscsRzC4nnElQeR7Qj79LtpdmpWPDnox6eQf0G8PYCwaIubQKBoFXKq0zMPU
IWPahw46YSimR/nUOpWEXtlGodupZ3PGjzwxWHepBTTHS6+lM37k/TgSLu0/thHFjd+o54RUbjwT
HvWInFrG/65BuQnaN0BnhcYKwOJEBZAeIeT+qjB7qLx7s+34lEWlBhv1o4S5bbhgKscciviALnBs
h3sp3YGgBkDIbvc0FMOvxalW1pw9DQ1q1VHCqLbKOKxd5mDKgbJiPvd2xabNTbaTJynltAuUWf0A
l07Xuu+qc1cmShcQOTy1Bhv6pWQfPNnGvphGRtqa+U528JmEkUAI/02jAVlNesZ8hZrEHw+6o//K
aMb2pXlygFREA23ZXDkBpH8d7CXUO7k0euAa36NUmuceMvdUpPvCAhtSRfFVSJg6ds2DARovRByn
f/A875Tr4ggl9mMEz4ri5Yd9Y2ZKrXlKfJbNRZl461TTaZ5nIrhK4bzHs7zBId9sia2xjxi8i9T8
RjHxnPngk1Cq6GFsdICmGKLXMwEi4A5ZoQ4xmgyPlCYlL/mgHsulYZbkpHOY5+VPz5Pbvs9+DTck
n1GN0JlTZ9/14uyzPAlwZI9rM+bWV0zyoVX6jBZ5+M0jn0Tc5UG0kiQvD06ScUZYH6QhXNsOFoCs
VpFWxauaqjDw54pbPm4CEwjKyrSMgxJgW2+wJ0zVN3TidMhyCX2ncxkucxGDUAMva89VUJliYkU6
Pk559N2hQAx9fX5Q6HWHmSewbfWvc7FFyfMDEBzaUgcZKKNTYEOQ5CIuL99knjxVsBVMaRMLT4++
YTLFUnSB61ya0QE9lr7lzQ6XTAmfSwnCm2d2aJCz+Gp7E68CZ8oAvj4BUwNsal/setDuYs94dqTO
I2FkB2hwXhYmlUqUPcos+lbhLMFCMLUbji6esEWywbxr3bY+J6j07JcTZLDLaO6bODovOU8Vp3YI
mbbQ1mrcNWsObK1uS/b/g3tLgeJLnpIDiRtvjmy+x8vUc8SQINZqdxyxz5U/XeeE6U6OTibNn0Gp
XoQB3Ni3U5oKoSA/Ns0l0eNXSZTEUOXOWsXLt1aAm1Ca/jH0zHvA2/C56Xl6nLztYhOMUbGqbjP/
mHfNYyRTUqn4GCEvDYcsgpoydMXeNRIgEyQBNEVCwn1dXVKtvRBAA84mn6+ZWZ5IHA+bfHBZC/MA
cjoe6LEs1LqzwArrOrmTk5ueMzuTJD5mP3UhN0wrvDP5YOxcWG2lZL6JBAZTCzhfJjXfMomqfUwk
n0/N3/ZqTdpndarc72WaAGX27aPKEVP0/ltnRt2KVeZm9PN3EHRbvdTjzYy2ooeG7bImWrkZdUKF
pDnQybgKFoUdHnm9t3KK9x6OZdBHuBppn/ANGhPGvJRIC+qJev7mCCB6UDW++dtUVGZYZrj0RfXL
1idC4yedHtZIPwhwfXaGGG6/Bn9YOvE1HeoMsBu2oHFEMMGglovS0dzjSJbQLWNpCgXR9eAA8y1z
iw/L9n/BzK5s1iBqYWVRRyRkxIqgGs/bKV0nmKMt9jwd8/UsYcN6ksftUtwJDVVEpF/K9l65JV1O
IsoHO7W24FpXCEC4bUb9YTK0b000gdczkqvfTyvlGIcl1jGYZuo6zOKMZKDbgGs3L7KR8jDX2kOd
qLfMkMfcLqajTiwUDUscugnXfiOYnw9Z7J1Sk5HR0oAEYigoEGSR4zCkUcyKB8yoTB9dvWfYOpsq
yNBM0yyW09TDhkP7E2tvmZxx6Wg+AZCupFqPbsVi9wMnmbZezPnJ9ns4EeQ4nI3cg74/pzwfPB0H
yw0P2VGH4rlaQXV/E2N9j2NovIf/sEKFqQ6qvi9mJ6V0paDVrbeuzX7FBc8EsPEo+gfjfcnmb6yv
8rLJLv/F3pn0Ro5kW/q/9J4JzjRb9EY+u2ueQxtCEVKQxtk4Gclf/z7PLOBFRWdk4BV600BvClnK
KlHuJM2u3XvOd4aJAaDyCzq1gYLA1GRfnCocDzYSGIhH7zMSCYHhgaOmgfpW0Y5U7W3HDbz0C+8O
gx4HdWoqMINfRaRI1wtBO51TOwoRvzsJkZjhNHGxOT61iaZY/erNNZwUgulWFh6PWdGYCLS7ngOr
W7WfMgN/YDK1UVF0VcfqsbPExvFQK1T+unO615p41qz9WKLosapL7K9h/5Rn00MNdYXnJ+eQFkYP
1iy+isx99Ty9j1KEHEgmlgskbdHKyaJ+Z1nz0SHO68JFx8cM6HEJ6fzGE3GD1vKUdhdZM99LmxYk
pPozi+KwQOQHrvyYwt9nfvk98vv7PsFP5VsZk8s5vmfoC9uuRlwz7/2W+ANYTXf2FG780S7oPBH9
KpL+JqKh7jnzIQdzsMVV0G2mICNWA7faxjh5f3QWRIdmKY6g9Ui+Cttpw5LUXIxuP56axuVp+fMf
FdwSXqP6psmgpWV2TnsLUtGXxr4ay/gjGVN104ix21VZ+72Z2jW3We5gsKDiBPacRnBmQLgzAqkv
syp6y5a2Oxiy327njqIZDSC941rduoglpPama7n04SEeErOL/6QY6fI7p9rpGqn5us6bcY9exVnn
Fc2CWEDPnNlDRZtajz2bHAfp5CSq+BmDNUTIIclXHg6GYw9RfEVq6o1ManOZSfkuElPtkxS1guzs
S9MylxyD/Nn3Mvf+SZVLeYLcTwxVXehd1vefHY7nb4NTPIEaDU9Dk4OcUYl/jLE5rXWosy+hKecL
uUxqS2oOTOs5l48dkpW5qtpX0LO056qzwTso78FgEWIC/jgcgmWDH9vFEbsHjHHswVVs/FovMBmC
6lCeM6q1f2DkTMFhAtY89T0LkfuJ4l6GayuYj0lJQsucgpKPyLP3ioOTEpDao6owPZS7RhHW48+8
BWC5QY+WwUufuROAZ1YF0Tjo/IV2bkHJUoLqrS4b/2nperWX06OZ9LQJ2ZYBvJ0DY5v2dsZee4HL
5CMoqRLcMs0vGErYGy+zxcqzk2Y/akGkAx2W57EEDp+V/WOdNcF+SqzosRbmoQa1v6s0xKaZIgF6
b/DESJDKunZfRZDZ1yzQMGQzsGdATMYZOV1cc5Kv9NeqILY1Z+izAaB1ljfqNwat9zPyfproAOCb
6KUeQv/kDIwGO2K8dn24XDfgLODZ0szyIcCfm/2XGUCXZvTx9UoEDhnDxZWdn1woBxeh6Ueg8eOz
UKV7yFuS2eIQ5hhKn4mUeU53jzTOMvTT+OGXUW6y0p7wVbbpLhK5e1kmwZqMxkcI4tab39C1FhlG
QwuVXQA5gy4rw3SIoF8R0DGWn57bLr+CZ4H/pocnmCzN+NJbkhK/w35cMOBdL50n7zurv3MgV3wZ
dOJtHEsmuy6J1q5tu0/zqO5rwSl81CnSU6dHkWVm9CGTIQ8FjvHYZWsXFvQ+ZQd7zOKYOBs3uC8a
gS8scvQT5Jt2nzJNWHsJUiGfu34iNPqu8+ZqG8/uwFlSAWjMkIUSjrzyPNJWfEMSz2y87xF2j2eM
OC10pl2kPbpcaVhhwOFdzKxqVQfD8BZRo9JGDR+xHhVk/0SQBmA23Vha5bAwhwfbk+2Npt1IInBz
U48+9RY4c9Qf5+PeXG+nMCBG16/cTSeaer9EcM5odqg9B+GQB7xPLqfsOZ2C8lsOOtJbvI95cvM3
pZabbuZZX6ZiuVMVMtLJ6tS9xzMMLiRaLewm99E0fI+J4TiOSXPZFyo4LHXdsyEU7X4YF8mLuc5t
1b0CD3s1Go6ehHi8T2OIHDVoUHqQlX2ycK4ipw02ZTB2a6fjs82kUa1Hti5C8FLvckGrZuhswLSv
FLGzw3q0PPj1GsozVAhkFGSwxYmgcqYGvoAG/q1x2vj43fQCQ2+/7MuS/1AJWtFJfLOIeDzaA+Xl
GCGgE0N7k/u2d5pjO1sh6Yg3BlTzukSKd80ThR6MDyVHb7wd7Gy6sHEv19Y10oEOrJ5HeHBvR9dV
clAqRqoOl+Ccq4J8W6OeqpgWEpJq2UiAqg/pi6/9mUmLZTg9MB+/yE3oXNij7UDndboNYSJPMCeY
/btD9mQHTbWxSroQ+IkhKjZt/DDXpjwtw5eW8aG0AbrbsjjIehpXbtNVl0UPB7KlMrQc2iVuQAB4
1w9oAGlYVqlyvpgY/QBKrR23S65wYX3pxEALZkg+PHu4Y7x2Y8mlvEKW3jPqlC8u2TlBvVx6XpCt
6IQ117TM9qD77TXRThmnUI82Y7Fw0CARzqjs3i+H7H4mv2BvOZy2/vxZWVTxvoqLT6sJ66MPGOiI
3uHFiep+Fwr9iOXOelqciPiANv8QRFkt1eNInOQD5yXhgKrPBxJo9PgZzYyocJCsY+NfWyGGCH9O
LoMwHnejO39WnQp26DRIGzlz9LVZ5N0S2hoRFK3yPq/mHfDTbhXklrwTxInhzoyHow50fFdIdBeR
P10XPGJd1Y80NRCEkWOcHmIvJ882d9H8OvFL38XnvJ04ufrzvybXThG+JG3Y385KNlfu1Lxgvt4N
hfBew4ygsbQ3IZ4Nz3+VRX0xJRXEsmS8C/wS0VtGWto4weCuvX1LPtSasWGygQArXrqRuTXGL+9k
tyIklqyyt3blErngXsoBiVE6QyhdyC3QI1G9hWVhT8vTdufO03Jri8eaFtE58zMiDC795om5ORin
8S9B2YXb+ZRW/KAEEFSxWNG9ad4B7qI7OSaz4ohhl5eDM2GNdqrvkkwgAi/8I7ga0kYwd8JDLimZ
m+FIVNzRP797TRtsB4lyS3KzPO/OaHNfBTxgELuIyEnL57o7D90y+87PI2u3YAOhbQu9MDl3Wmhn
60Hjs7Do3rnZsk+VS4WtHYaHsIBWcwQE2tbPdQb+IbtzMv6SpVNqMzQvZqLRIibwTCKnarWHZB+o
U7oQJpAlhGKpM+jH74ZbdTaPRjHKLqRD5iYulxuMII9p4REvYSffdPxUlB21xPSgwuhd25zkGqcG
r39PCuJ7EgeMYDEL6Fm/INndGyu4K+zshaCqklZb/WzIje2ZLq+8XLxGQj4SepYQP5p968mvZuWe
tj4EWQ6D+b7w6ksdRU8jmMRVaZm7wvucs5uZv6Xp3mhcOSdwv7Cygh4NSx2/Ezx6NZPuhEzQrVZy
7D7Y0D5iv0LHNslDwhykQJNYEdYBMZom/STyB6uT9wv+7AwD1IVWRXnRJmyYtgBtCcqgIq+GbtxE
QBh9TEUJNbFG0ZNYE2b1Pautx8AvkIpF8YWXn0MGtfd9GO2vWk/6wuZp6p322qIh3nfATGJK5Szz
GYdTrK60266ZCvd027MH+nsQKYvnoCeQg9plFdookVX5lyT9/7sJH+fm83//r2/1UPXtfP+ZqLr6
N2egh/b+127C0/vynqdd//5//p/+shNiGfQcCFXC94I/PYMgef5yE/rhH9hkAw9/mosZ1v/BTBgE
fwA5DELgTC42IdsBYfAvM6Fv/3H+OdY/AoklWBD/f2ImPPOA/tsWRsSEH/nCY5/h5z8o7tvQHY2J
02EbOcRtoLTINL2jsakef/gy/saK96vff/75D79f0yAEezQuWz82CUQQ0cfETrvukP/GC/2rC/zk
20bUGvdto8wWuaw5naMqTiAoy80///n/bkz476/nJ3PNTG9vmAp+ewv0bGULWq4sX5yrOeSmi/1J
w0vv7KGyf+P7OH/tf3c7frJJohP1ejVjiop169xx9X7NtDc9YIae7v75I53hF393ibMd7Yc7Ap3Z
yuYAhmE59QDxqTeS8TzcaacbHf6OQ/WLu/IzSGh2ej+jrl+21Vx84OYrOVBHA7D6f/4MZ/fL33wG
93y7fvgMjVcCS2zsZcur0X0tNXHAOoitk+2hJ3ZlmxylSMbfPGG/uCfuTxYcmaHN97p+2baG9Nxy
npzLzq9fKZqd35B1fnWFnzglXRfOcehyhaiTTblqCTV1iD70OWe7ATPp33xrv7op58v/8K0Zuvsh
ymcE09Dov0V1SF8kqXDZ/Ie//6d3Pc7RPuRnQXZjxeKO1vp8oy2ByPmfb/qvvqWf3nQO8XWW9qLE
YFHVxHT36R50AMBr2obb/+wS7r9/Q7GJUid3l3I7Bee0U+7AFscwxVOXV/f/fIlfrCjuT294MOnR
cmhInlNFb4AjVj1zutxDGeQRJFqAdR9v/7Mr/fSiwzKZQsAt03aJBvwTkxVse4r1R4O8iOSQxb5P
VY/YoLECtfnnS/7iCfsT0vjDE5YxLyKxL0XTPXLeu2jjbjpm6Np+45n9xRPg/PTac9/LoqwysxWh
rHdAhvx1ELkLEjGa1v/ZJ/jpZZ/oy7TM7s3WLDVWJ8LH/Rt3zK3fPGC/uPvn7fzHV1AKbCBJguO1
AuvqEfFjeBffvOYcad+hMfxeuCnHI2kMMlQcA2gTfrOKna/wN0vmnyjIH25NIHUcWVU0bM8nNA6V
qJ/NVUL0LIlvhcL9xzGz17/hIf7qRv20EsjAcPuTAVtSFNF4kfm5bwaoI0WAKdLfIKd+9bD9tB70
pku6bm7KrfCL6s3CbEZeQTAm/m++sV9sMn8ab3/4xkQhwtGckeKS43z7ZdIpSjT8Mwn8S3w3n5mt
NT6bSQe/2QZ+9XD8tDQQbiY9A1lnq4ByAkLCdhDdj1mc6tsGJH5Cp0UX43EppIBrlLWWef7nh/5X
t+unlcIZmd0QW0+sF/YWsW96as5tXWkUok7eJr8ztf7iMvZPRneaYEkkXRuGqFTlg8Ab8tGWY/59
mAyRMP/8UX7xUPzMCJyGyDTIlijKVILBWxctPW3D9P83v58C++9fJPunFSLha19I7SXyJYXtukLq
lzp7kIfWsA0GKws3scPo66oytR9dWU454LBEKUyvpmWqsgNnmdHx8hYScxdNFXPX0Vqt8bP7kJRX
k3Gd/orOe8pIFoNIBhApYByRFCZdDm5A6+8qbcDNfKmUxTiZ5F1dv0RoUPzp7M8icwa9WanfK9xo
M6z8Mp7lhwIgxIiwZ7g4rFKoIrVeVZFbfhBvg229pW1Q302JacN9L2sV4SK0wu62iM/zkyWsA+cO
Ha9ajsGwJKimVONuiOQ8OyiUqb3xK76FhADxxUz+Wlhzfq4uuyb47H0Vx/dLREi4ezfEU022MFpn
k+L/bJyOtL6Uzu/XLNeOePCaKZGnOMXQ8zEVQ9JdRRUmLfJSSLc4DwCRbBHOUI/TlT1WXf/AsADh
LdFNyn3Pxo4jdWqKGaN44SsnQiquAV0stD5yhTyxa69apK8zQ+tsRDi4ZA1muU2RNn5J9svgV7Tx
cmKmvwL+Tewn2GC2eM9kGohvcCKd6YNIBlt8LXonGAqEf9gx9+TJ0idZoX+0MKNmU4tbeFUTmuq8
Rn0DXXnFV1uaDZ4G9ekUcbMB2NQid0WF475aIdklx9pfbL6XkLJ2RvqYwo55IB7eY7Jic+Bv34VW
XXCnbfoUT60AiXVXlc7YXOHIJI8Wv3Q7Pi51VxAX3ckz4AmzWVNBzurGBBhbLyoCvtZjFxHznEb1
DPccUWZCxCzqnaupIIx5W3RZxy+bfBWR1dfgcNX1xVgWY/QVUvVQf0h3aIGyjeiunipbNt5HXLGu
H0OTF/VwMRsexavSol16ssYorVEwOgD4tu1Ekq2HWLk1hCsOjP2vptGp3KfRAlb1YCFkTxBwqdwk
85pwCrxJqyhpy/hGlknUXlVO0++REuVitaALNDh6bbU89JZwoC0IgtfC8iJGNDJvM/VnklgQMy/Y
NVEpWh8lQydDkur9xIRs5wHMQhKiLD18SpU0wCKr3lpyl/jprrPpiynd88XRHE0VIJBi0gs7JolP
l6B26jHZzqlvkAomfmGGt0qgFHyObY2sLFIjVUgT4rlA6Klb84rKhL46HXEtX3glM3Wbd3Dpjgx3
8wlqgWJOe2gdidX8ouyhjz90TTUzKEnGQjwIvx67z9BrZfzdd0s59nS5BCU2T7dRLlKTwRXNhEBG
pOqrCBnT3su5SdE1QVBGODy0eU4Ul+yMIzZJVedqX5LRiHzKbiI95Gdx6aIQqbk6/KpyWcRPkYVb
G+uVRyugKPzGMKnOg0a+mlnqad23zqCvhgQWwY5XJEJmNvV9P14HOlLNCW2fgxwmBW29xoQb2Qef
vQpwBEZHBIhoA6z0qB28Zy95hdf0um/SxXkMrZ6KO6PJXAz4GdHVsEj6FU1muzfppo6ICUV6bbf+
bUrEURtzBstI5US6W+tq39fSQbA+o1qLVe2vCDoeg9cIeVO1ETNJdOtSJ4g/53HoMMM4nt8jQhGy
vDVhCvi/bQoX2kSJNfJGEbIQ4la3GbKYlGDoreWpyTwx+Mswprl24cC/yD1eFhgqxJNfKcfPNPKf
XvMJZ9+taFOGQ1bImXZoFxJztMxVdk9vTiX0BKPR18DJWxS/jK7spL6Tvtc7B+Ls/edwnMTXqB1E
sbcdNSBn7TQJsbuoqxb1aTy3tJxVr0q/wEcuTaHRknZkF8fLABMlSHwkJGlIMtZKhIUH9Cn1c0dc
2wb4zFOQu9BQ6tDS4nLMlXC4w6KdkL/2Sx8zYepwh9vdvDRrvEed3JSlcBMUBhKHi9etLCetS2Sj
ZcfzcpqnmVkghWq2LAI5l2vMI9rgOBLXWW2nLqRKw76G1x4VjjVdECg+RI9t4kGubBzH7j4sOZTe
s3GlmtdEhqU9T4Ay1ltFcua4GpmQ4CxzlbMse3fuJklQcivAZmP5yOhURCbR1WMxpbF7DGc7fU8L
UnzMJpPKG7dxYpVth0bXYRRkRukmO09V7oICsGut1xlrgDlNGRX4ZkiaIHonS0FMpyihN341SIGT
A2XE3BPtVac866YJ2KHpa8fPIisqZ4ukD1/DYCm/vXSY44m1ZdoFy4Ccyfvi75ZuvMOtm7kbiQRA
fKm0YCdENOWTR1aEdHn2udGNU124GkNnR7xu6mY3tWndM3zJRU0VqcL2YdsEPUTo0h5fQe1pwI2d
N4XkEkYxuJWkSqFhcupmRlWjJzHdmjl50twXWLeWl1F4s7dmWhTnr0XNenkpejnmt7Mvi2ibsfKN
1xl5ee1ligcxuUC+HBIwzYXPLn1nrqej18u+w9eJAuCs3yZA6UCkYhae3DHUNlbeyCKsEyuqux2R
k9vPrezd2UZkWU7LgQ1qiSE/9Ev4VKCUrWEqhIQXgu8YxVviuH59GzklStuyYNy3G80QkY7D/LDF
AAGd+zMfWB3WuMzn4k7gyZc3gYccc1cjTasRgYJS/67CvG7vO0ePkkAY5CpXqlZpvC85yzH6GHKX
0d+QtrX7OVQMRQiUWoaWkOUqRXkf+LNqHgWjD3IxIfm6BeM+ViHvYi67ajgKQjuWbwHbs8NWUE4I
8eu89cetMhVms6UfFGHs9oJAkXLIT4aDBSzVOs4kUowX/iSwp46oTO87byD+Nmlnt9kXS5MEzYUa
cjFQ7yedXBcM9AJUZV5sPsJBC66jo7Y1p1C78cKejKAnebQGdMK7rvBE9XFeR+z5g/U2DXddno7L
TRIhcruWTVE6SA+DNuxW86AIHl0Qs9KKSVhE/OspdApAOFMf+DsvVVhWoxxhLnP6uow2xICF0VdM
nYzC8pLH99OMip4tOocsgpJkD0Lu51ImqKaJF3gaRi8Lka87SMpOeLyI8QzA0T0uLhHN62Q4C+4G
4+oS4fswhtlxHBuSyRmCLdN9sCSleV7GhWAtj7BxEumFwDC5YWQ0j0cmdm6EoS/GozihxGyYvZdU
g50kx3AXKLLxzsO3HnqWctiRcydp2pdowlKwTZrKik9e6s1qk52jXaCpWgILxWSH7UPc8FxfRXOt
Roah2KhBEhm3qMGoYHe41b2LEB2xkYGTMIpQRZdpHpT+iSMYqSsFnQHoC9LV90QQBM3eK4bSPNpJ
1rX39dwUtI8qxpFvI6tP89LjFEifunxw+6fGGl3z2mgj3JPb9d3Mbzvf4kM3KsvcVInOzUvex+J7
2I1TfZ0FdsqAnW85pgU5xdPV0lb9/IZjZJm2wbiQ2KwaJ7IISdHLtBf1mBeH1iJ1xGGq5eUL3ia7
7E9Bx6V3y9AjBLKWNmDTtZvSOzh+HDU3jFL95pTZlof6J2209MlIrEPIMy1j/rcGFSIgaXQL5+cB
ws7wmAyYGPdD47j1yltozaArs31MTKOk1D+bZ5seAwR7FFPLdC5QZwrd5thTEnTdyc42ZTQd6wb0
/1uk53C51Dyx3gehIjpAASQnA/QjPYd2T5vR08VUXHjIoiEaJrRkHwzB2kCbJuOXb2Uu3LOID0hN
iRK+Jiw0bdvK2jdCnnm11qK8YxlYQwxSeK7AUAUUONNXM2KGPYYS1NneeBgf9gkb4bLJlyYY9xwR
yvkb9cFUXHtVwYnES4M2v2FiGfnbYgTXvWlVnLerDHi4e2coDeLviEkG/zTQpCJckmNb+82YxS/3
SvQpg0EyzgJessbY4YdAuwPfSEWiaCnX83gqSRoEPX6BZtwNcJ4PUfXkemjytkNggXZYFjDPr4M9
tgXvEe/u1j3XnN/bGt9Uv7fTasKQXydgAvaVUYZFO9XctU1dB2V4fYb/K0Q5XoFYSjrFxNnH2Mqf
r1y/xZAEBTmY9kydeKHjamFMmoeInPeERwdA+YqSt2bEZDyq+ZMFpWHlRvxkC1pZCGfQrRHv4zwb
zKTI66u4ijZVGcAFgIZZJHdxNqKxWKOPlJi9Kpa6XacruzjMrVVNl04IVRNfmb1M1wR9ZN4lYbuW
BJ+b6IDKuypCuJFeEpPdLOWA3QknEwNTHLwMU88EDKufQZtFVURwdzwxZD2qyE8HDntWhOU46+y5
vQvo6BOX2izNvIuH1m0L1JpDYT+UcknCo4WadnybiiqV14uPTONhTu2lf5cuq91BRMJzLoeMjM91
HtvKrC0BXxd1BnpJf4XATiTbuA9m52CrIsu+pz1H6Su3Dh2fSRG77F1T2PGAaRorDYCatvpQLKv6
OCmvjLcdlvOBqLws9fBXLmU1yuUizgqDohNNt0FolgxwF3zSbOF3IbtU/SrvRGe+QY3EgsBoPz07
KNlg8Tr4KgRflc5LSyFsy9qq73LCf5sDSi7GWnEyzwSH4SzCMDenqKo8CLzazi+cehTpq5MpJyWD
zMYJvAqbkr4EUiivJNWPQhXxTOgq0iB8mB8WKhsPcXvStmP/ooxqUaY6MlJWw1nZnXt3P8m6aRwm
1gTzfLNHC0ncReSbSagroE8VHKyQKLfqVabaiy4DUy/UzME4WqLjLJ9gVA4cFYrLyfJKHHu61kI+
jaRd+dAUjLJg/c1FNIKcT2xyjrYUtb6HOhE6cP+lhmdRkQIPv+mxVS5S0TmMEnffWhAU9jZRkuG7
M6bxeCC442yOClhr010MwgKAHh2Dsbm1eu2rJ9moeTgBk/bJ+sMm1iOLYCWyOSEEY9a9oSMT7Jw6
wJ0lOcWhFxMc49aQNxukkSnxNUDCld3R9Ye95VzKrgXUFQXCCg5+wUnvqp6rRnxxiJKRK6VDDO0r
tfgkPyJPsXCIjeRReNskYr6/9ujo6g+04x4vJn8ADV1fISSo5qWevyz2wEOI3S6KHxRavMoAciMA
BGqQmnmQXZqJu4EQTfEuZZJ3J1frwuvwWo71SLomwvF5n6XYgqYduovRfyCOzub4mRbQ++4GakU8
UC4YlZsxHESzIR7UaZ+YgIsJ8h7Kq0WxIPf4ogLa9Mne0fA60C1PfXHychWPGCeQvtxCGLf7PWW0
7+wa9HHBRSPtuL9SvBHuHTgl175BaE56pdcVyrvCTmzbCMGyuD6hNu30emKDlqfOn13E3qaWZzFH
0PAvYlkXYCeMDnxg7r2Immln4bugyAUNl5K7Wju5DYjQtNnZSSHjxXU/6TMIoEFdhrIXb4Cd5c+Z
EvVyO1gEtAuaT82qH5zliTMFLhfhWa6+TmgkNl+FxPeEcZwUKPsjIQRzQeAYS+cxyIqYvOshCYP7
ZDASL1Tsk2OrQNkJoDVhRftyHZD8UFMzBtjNoLDCzKFJM1BU039CylRHXSO3rqhau8Xn4UVFcAwK
vwq/qJTN9ovGSjsaDMiu074GSy7Hx4zSBR3vzLu/FOuh6SRsghzAcbfFWTZ4iFFjbHv3foAY/p1m
GG/emtZzaT1KGdIhAxfgKDoo1WIjbDkGZRniX/Eo16BokhwGsqEa9FQUJ/74ue33HdT4IHrEgR4N
1RPLssGvqbjp7rYJkmDETZPl1Qb+S6B3Z78QBJtonsohEvscMTX3v0qtJjFHG1GCFT/ApIDz9j4s
uHOKCyhEi0UyNwnf+V2BMeOsQpZD8I7s3St2cSqTmHMRxtBtskQpC01Jyjj2G7srmetYDZKna3cW
TnN2nTcUVX2ggv6ag6icv7shD+x6jpM4+SDAF0Wqhcqg2Pl6WNRxxr+Qdig8i4R4d3KRiNi9ILud
fNg5AnX1GQJs7L5gKYW22o6EV9+5xbx0J3bY1Plaa6r7vZ8D+6+2vhxEf2zycuiOysMXQvsA5aTn
cqDQTnhT87ZZh8UZg/TFHRpZz5soWTxnP4H0Rx/mp0m7D4yGp4s/vsX6jbw4E1sdC57SByPrxMd9
l8wlhuoh6fPBxn7cNJ578Iopb6e3oo49a90EfNvwTIq6QnzP8lrmSNYHQwYzybBmOFkdToOzUnwo
5uzCyzjVpzBS+lhNQPXCzD5YjS8ie51bk1OlAJD8pXSOfUQIwZp0nDG6PLvFhD4Evj80t3HV+gFu
8wL1AY3GSMvyioVzmu4rIRHr1/5sJ9uzepYi1mLLgzHQF+YePkcT18elSwb98ufM4P+2sun/JQL6
WUr0a83S5Xvd/bvEif/5X2olx4ZwTkgmYqXAB8vJDOcvsRJpQH+gYSKJySYo5C9F0r/I5677R0AU
DUxySceHQQYjk3+JlRzvD0lmPQlekbBhQwXifyJWAszwt9MXm+7qvw9Q8zSpTDuQEKmRvq8oaKbH
kEEjBoja0W9o1ovrsXezb3nqmmv6ScOV51o+fLhq0eNhoWAHXRhFwQzvLAFAUNvYcxu3qj+zrKZb
aos690hMcFMCxZZgbUEXOKjBh4js92Xw2MyF84R9vJ4vSDqqyeHONYb8pKReXLVJXVxPbhu92E3L
wpWTeezJYrw+q6r2nb+Y5zDwKIuw4Q5oqdGIP4iWKCd6MuFli613gwQnBtAOffZbrKtkaw+cJfeJ
Y9zvVkQ+C2Ob2b4aWnjh+PHR8k6IxFb12AfPZGPh+Eoa3T370HCwPA6N/+Clkefs6jxiLNIoBodN
gZk1c/uIEjGvOkiV2rvzYkluvch8ex+Wk7y0vUm8zMJMNBFFSC1vmO3fEq8+PFAcqGc9xfrNN7k5
FRKexDjr6DR4EYNlFQXmofIINwZBr0fWo9JYuM8F86HRqrGyFyNq1alcUro0Q/3Vy/nIGxO2PX02
BNeYNLpwG+jZ39T5OJPd7ZT3UbzInQxs8CSyqq+tQTp07nS1XCxueKYaVY3zqqbWxXjQ+s+wF5G2
SMtDujGNzdMirOmzaLv6lPp2CnrVRQGROs2xNKUhqja3h00X293KCc4NprhI4CDTGcSSUPmXPrvd
vi3BQND+9a+quiE0BR/OnSw0tvlzwrvXRNDIVVJdqnKAJm+VPl1Mhe/+vu3c+rr303lVhtNI2760
iaS3DI/YRS8cZ8tZbtp1ZhDV1rG98tgUEuA3IoHLtLEwwRQ+CGvLc2+TqeuaM7cogB4ZNvIwmNzf
hfHkP9PxT27rwVVvMA96jP48dCOy6+7C6kgFyrUFda/KKAHE1DvPLsv7BzfHRXc7Z/5mzibKHl+H
8T526mJDl6yhV+6emSh4K8Jbv1bmFJQyWnUItr8xdKkpyWsVX0YRWuA0KhxIB4zhWfU5tYVFucbt
xyGrc5PrczdzPUtCd5JiwF3u4vCGAdQO8XbRQXogbM36boeO86mXeaGdI7PhIpAtwJSy8K9DVSwY
+8KeYlrVaGlDlcH5U/ooZ1EefI7oYuUnQY1VucOSY5Af4HqGNYRV2bzNdNdey8YZMRpG8oPkSeuB
g5Z+JG47u9QUs08UGyBHof8dc1MAVVKw8PfZYszG885bX00HYXYtD/6e49+TuWO/02RpkD2zgH4x
eZTtMU86JMbZ4Mnjrrju+xT3bTGaaBdmJsHr0Qn6P0ta7mk2jvs+cKcBdzTAf8C1RUr2iJxT8C4O
fg3Vm+iKpre5wo/rrTy3y26iOcgOkUSszARuZsSD/OydEz0C9SAX/W02ue62x8TNdDYBaD2nqrs1
aZ6/86/1y5DN8X+Rd2bLjSNZtv2Vtn5HGdwdgANmfdvschZJUdQUUugFphHzPOPr72Jm3q6MqOqM
rud+y7CURBIE3I+fs/faW2164jGbEFDXGrtlxjCYCzVG6Rr9u8D8y9fk8TjeSJWTmRS48XNSZOF3
LJnxrokJlif3J02PfdnZa1LF6DVnsTgg9mPcm4CF4p0RdWTr5gb3z3QSFCxLexiCg6QpnVJWV85x
lvHwOY2Ulvd+LvWVytSMNS3JznRowm3Vk9Q0E1JZMssdjWXP0rkAvNW9jExTTrp0KixMph7PnmvQ
hOZMtBQm3qdW+dO5kzXLnK9qkBRDw3iLUlo02xavcESpgQeZ/CdskaqLvCsTA+IdggRwUeZUbXjJ
9FhaQj3lsoEMVdLqLPoo+gyHqj835RQ/JmVMgRVT8ywimq3GXU/49suct01J973O/Wmddo65IxzO
iZee7ehVOHkEW5VDJV68MYTdwKAIOSfL2w22E+7zMq/KT2ja0SYZre5kuVPbbmnbOAfmyu2RqaDE
45bG9e3sjfVVrUdxX8LW2iWijU947oabUgbWkz+6tUGEnZU/wOLELd752bibapGjxc9TTM4zOvQ+
GEt6XsEMzCz1bnvD6he15tloiuBZYm27J3WLqR442htD19kO8JD7MgLKCKAZCzz5c26/t4Ur15W8
2AiYpF6LoLZ9QJ0sRmVfx+9lGQ5XudFmS+jIGDL8qd1gpceG2E/Djkag9ygEdh5B39ZcCyTTD8wE
3bsq9ZJd10VqY1STh902NTd1m5in0kmCrSi6AcpEUTFZTnThHYpwJG9RQ2wKiCX/qKArbLzajZ4E
wZbrvqqre3e29GchZ9pTDKeMx8yPk7XFePM1DR0keGXSrGyG0cc5lf01SVk2kcXS2vchrcdFggLo
mqgQdFoxLbvtwAb+PVRJuvbnKQQVEElk+kDniHXP4+hCXbKnmzyTYJz8GvYGA8rkNBWWtYHMKnYq
cOul06tVonWwskrbWsecs3bDWIZn0RrpJ7NMjak+mmdu14pTGYKthkOX3Wuosj5MpoiGzQMd5X7v
mV15HTZYl52mCm9FKMy9y/joKrOC8FzLSt47VsFn4YWWpWxA+NDuL7Zs2PFRonG750zOUZvmcrS0
ZmN+krbonxoe4js1QF9ZMGUt6LKgV7yFP2JzIAdH/y3OK8kIu6hfI54RYsyYcC5pI4Jciaa6hL3G
2BCuZ60gwVSM54zQqE5h3vtXsRF2xyTxq4Nwjfym6p0LVNEcFS7qQC1Lu8V87SVU/JVbZEeLTL49
HswZHl00X6WdBOzpFOpFqUBumFQPzwzV7TPOl/oqC/xpP8I9ZzozpiWBGE4vxFLWRrfvLs7JaJHO
H6CEV8FhXuAkiZfVpK111LPbAl6Vy/lCsxGhZXwLsli/h5XACJIqRRydH+dHbYBsM0ZNxnqedPaq
47hb0pYamqfQco1jZfnOLkTcUUI6a/IaiQDD4qAu/FXhOthi2y7DvCyNXWDQ2WS0ar/jgKPas9lM
z9VYZwfXxT/LfhZ/j1o5PbSTR3nSYGLdF8FEgl2q/Z1OAQgBlyAMTvTBvqbLqtis5gshZ/RgcpBU
vnYg09AJJAPzNOdY183WqRlxJcGDnKDdtfCKnnufEMaBIuEprav8yia4hYnTkBjhQvmGDxJZt3jh
KwNbzdiM2E30xZ2muNUfqZPib5mXErkghMfaEDjDuW5hFMM/kctBuka0dlI3h62W0dFARkmMjJho
zNCWp42fNC9h6kNJiQOwiajeCVbNcPQH4ejDuy3Cpwbj4RN9wPHBnHv1QKJSdIV4DGc+Gn8n3Hqp
evXdPtmNVvNUuQN0Ah+wMl/Yqoxn8jgBFYgH10xYbkvkPnmXvUZhkzFCdqkq2sAGrZVb5RHvDkNS
Oat+B/YKzAZSElCKCtwrRL78nbFHf6tHN31URZJuC2m5pAlkFYC0OfGPRWC6N9j75KqG9fOWjkb0
LUKRylmiaCD+JNZk3JqGHV+3rY37nMp4PFqxTSVTzZppa29ECClk1emtpRMqPBAu+LYDYa4DaU5r
ppthzrOrw+sCE9cZOKN/LOFNLDK7M1cpUpu1r9xWIyYe0MLUYT/uAzxhJzx+cjNZY0d33ppsiIQQ
3IfBwQw1dI1eDobiP6fUvqXdRmEWDpRfDEVjBA1wnYcyqM6+DtKDA1XjjK9MnAouXsEIn9fEnJKD
HlZq+oZbXR+i0TKOzA/mD4yZ3sqJU8Jc6rg4qJgA3XTK5C2KnORVIt66J//bgikmWrILnLYNKIWZ
zK/DRIhbC8fluZlaZwnvQO66WPnfxt7BATdDEn102mS40p0Q16M3zc9TrrPXGdgA7ckZ11M5++2O
5kdRLegKcTNdukIzMIwdkxvjthXG+GFrPNBsat2HO7j9ug7i4uimDWxmow32Tj171tLPyHxAMNS/
DIVfXnFKaR964UFIkml95sClT8YsiOThoZjXGRX21q5psCx8PeY7NCg2Zzs9voNztr88KcJb9FPF
A6Se4aMTU7AkiCGAy+YSlBMW4tUpeY6h1HhPEyOo6+ZyhlqIEdBkbBl641tY6fDd0eCnDxKQimsH
2ZkJYLPJAx0+9kERAPDDwze7XXEScZC8WrZh7Zm/WTd9CxsIjn1yQSbPt6jtgOcFlvXNBJ/2grbU
+LDLmsmO01EZFgI4ZO2RqRFUEo9IAsCc3bDyqbKqYTHSN1vCLQbQjMCBaN6JZErmCPDqxqmyDgOg
hXNll9zAXBvrNAtDvCoTIhMt/OC9DANzWPaNRJaVucY19WN/Cg0b9ZmwEJx0pCWBTekyb2WbgBZm
Rs/v5HRoGrwC8qnW0tw7eSDWLdqDLfqU/oHVSXFkoCsXBVV6tLIYjKJd5O6XVZThxxzg9F6Z3OVE
IjqFuzLNOv2mnZLMs9bLb/xCaqzVcTvRRaRiGp3Z+WQY15KjY44+nUB+HYSZJlaGDjxZfiMzZVM3
/sHXYiKKPCjMo5xtLrLHhlSidFmmUQRO1x2z9tugqOf6ijd5zUGrSXmVEqIRYq0Ng8z4JuLoSk69
7XdM2DoXbIkJMZerVa9T3Ua3xZgZBFgknJEL09Bfk9VRmaD62CO1AMVEyMuVDOBlXSafPGWGfGtr
1T6XaE7WVWI7d77bxSs9smgCaW4Kpq5Wf4OWqNp5aD32kCKsa4SfmiyGidDchTUJSHAtybfjojMK
arARHzXdb2iASQ+RtssdDxh6bUCGb7Nsb9t99xVaQatPfeUb9ULqbMeLELMi3V2B0zSF4Gd2fETt
NMnLlDAy5lg0B0CCWN8BUuNztuIO9nRSVsmVOTbudWkkA3PK3MiwSqRK3s15XxxYstKjcknfW7Ls
GVdjO4G7KOGNeDfWaHYbL/LUN4ns9mmYjPnetMuQY5t2Hs2kGvaD6TLKjC2LgjmBX/BSoRn5Mjk0
vEVW17KTcGLjWG5cNgRip6LKMJ/RP2V3UTNNgCr8Un1D89DcuclYETiehQ7ZBLMhUDMiVFw67RQO
MJDKOQFqpIildkY7+YptmFkQPJvyqVei+YRFYH2ESQwilMi85KMLiolQdXiSBvrB+7nILozUPKGL
YWU94Gsn1O/T5BjXts6R5vW1w3I06Tl991lND2Erw01Zt8NTCGQUrr4DJCXuuuuebfQz8yIfbsRg
opzzLDsAOZ6hKVvqDtktp/GYCaBPLluwDJUxf3fSMKNCTILvYVK0+7Fqe2IndH6HItT70I7ghCPD
Mjw6MsSAW5cXEeI80Q9vwvZIxpL7hE2+/Ign0vSg0GXdPVLpgfMgzTMo6VUFmgwRbLRBrgnWedRw
dRO6ac6mnPL+sSPIQNKaKbtp7WtbfGs7nQ4XwlD10YUZqwFYFrrlkwu2iUOxrfY8H/kI1okSBP+4
6e0yTjrPKBrGu8wx8RinBb0wgOaleWvYTQN1uaVqYq6A2soKO/e5qkyfZNRinICfqGFZlwSYMNNW
mbNoUlnYyyGyzKPKRyfjmcnEV8nQ+8maWxTnCPzAFSMHQLWpx4BMgrSsrgfEYWfVNZFg+eLIB9Nv
ns4osqCKGSJx2LX9DJCEKZLyxW9opDDwi8zD7Eh36xSokkBw9uCCAj37jyh5i5d4ZGzZ5L3zGPhw
1lB+6IMtEjpHxNtv2shEZBBWoEYmY0iOjmqsF+QFtEvnrh+faglOe6ks1zyn+Rje5LXBuZVj1YXs
isx5AVQ8RlmX+/NqCAPL2MuAcIKVBYr+aAmkP0kvR0ZVQ/Phy8HYVmiYCTGaA0nTv7bXAg37YyEA
K+uCEt0nIeW1p/O/I75MHJ1MZOhq2r57QG/hbGVfh6e6KaszJTrRtEGpRijz2XxbCqu/TY1CbqKw
IL/HlZAYTUKHQtKnWuPOBn27J+8JTaQuqrUDbREZL4y5jcW0YZUBWw/3eaKBJjZzCVbJLgDVGhg4
FgBk7BrZYa/WbjuXy7SV2QN9UHeDpNT9Iv/J+LJ1BFhi9EjtMH3guak0248soUPKgZ8QeGf0X4zE
UlvPmdpDGRjO1h3t6Vj7g7piw2S7A1OtX90xLM9Z6/gAajrjYygjTttmB8m2RfB+dfFl3YtOqecZ
4NpnUvjhd0XXZUfUwHYChf4OU2y6siwN5g1EB+ucN16icLEULJuEULd2Hvw73HzOy1AbKl5rhJX7
vrb7tzwjwbzPRb9CVF8CEJbka7uwRI2FpBGwbrs4/0o8eDjNwPCY2lu+JIrZGzkbbvWAusL7sMHY
BMySffOO/lmGOHRgKB+VHS1SlN9AkVEpLgNbp+syTy7wy4bRc1a+ITXeod0BmOwSykBXJDCGnYGS
STIRZMGQjrclgCm/dy6fViHmARcRla2FepLfW8R6yNiHWnYEpuscHQHeFO6zGFvj05pn47UI+/aK
nHs40yxOBXeb428zlYFVZImJjg2SIhQI9eh8h02F94i4br1uwmToljA13WtwWM2bIeCfgR1q1AqM
+kUXUY9wGeB0I1wlGs8LA/IBw5w8kKybQ47kqe2vUdMNJgJl2rywAqJqhxhA7yGiN8QLTq17MDBs
NBfiQbspLZk+x9qpz4HZGSRPwGi5RlqJw8dn+D/BD7kqxni8IuUh33axBF2D9qn9QLJLdHcdSFAt
LIY1KNWZ+meElb5RlueCZZmMO95DCfLWb8n8ZtI6zUgFc7tt0asiexVt2a8dabTnxC8NqrIg3+U1
CXitfUFOBOFwy8I6rGn2pFdDQOxWVgu17kwJMJIs+OtUyPhJNgghqUNbbydQki+xw3okLcr8UYNG
OgYTPRm26v4VoYLY+BQSuzjDJQLJgtKPeXu6s5TnbwBxmM+TPcdrZjTNmvkD5iLbSaOjF0zdWiGA
WlgdkU1p3cdXiYCsamuruQfc1pHTHCAexqtCdEyaXSOdaHZeilIZdgICEo1ohUvN3hoBpRxjdQGz
4+HYAkYO9tUgnZu0aHl6jda4poXHBChTcCSaSxyocsb6AZaP4taw3YByO7PDfRrrfjNEojjgnlP3
heh6sZwNs0ej6DX5K/t81qNgcTN75Qde85EFVuJw8umiQ+PZNsmJOca3KdHWVTwxtsJQYEfVkmMj
k/E2SG6KQotdgIr14MC2HlZI6I3yduDOvLPA6+klLpMi3SacNOOtD3bwLY4a56aay/g5a9DFLebR
d9BOmOgWAbc4Ozup1QyJfO6+RZPRfcMC4zxMVDkMWfPGuvOVBSuZjTDxV240ts9auY1YarupzbUV
FvGjGmJ3Tyun9VY60dHV1BQpE/PENMLVSAv6nepunpF7gvlfMS+eLgus4b/ao8NXgI7GHNeo79nl
5WT3dxBY9e0lYyJZaPTDp0LVmP+NKfLd1WilEnNHWIKpD8I0QGMU0qxctf7Um5w4fEMcgwv4a4We
EJ2TSdIlPQKznN7H0LQgelalojePEohYJrQkVN0IysYdM0J/W6SJFxymvvbtZw8KwZdZzq53P8gR
2gvfXPyIfxA7RBySeXSJhQAne25oSEfvhT0ANRLcqsYauUz2GQ2zqk8imP0Jj0KWDu95HuQAyu2J
OmFAk/5pjkWNtgK5NOkYfJGXeTv14Qo1CZ3XGegEZUkh9PtoGkN2sa4b8boaO5aQyu2cXWCL4iL3
MBJO+3Dn41WcoaugiNYWENUSJeyGqCP8Qi3cs2UwS72vgF6d1dxG+HcAwrLso9N484s2uyOyJdxJ
NuN7EYDN6dMWOhisarZYfnbaq17ZL5gfYmTEHW3BeK7PKImoAoN5h2KmYjgfuBWnpp4t0PJVS9iT
1V1HtikpWDE5tIuGDalduJkRPkMV8D4bKtrPwerdeN21ButqSiuMAJq4rz6DIejjrZF5eFaQzQJc
p0OHw4hW9WTa6Ws893DvYgYFp8733AOZpu0SdXf6pV2rvSlmWWI9Gect+VzOVV7zDAGVkHrR4N95
5oNZazXXirABad0EdWAftBl3T3NL1nEsZ7w9dOmMfdZlCePZkV8ei+61ZVzaLLQr423OkeaVrivl
NhOP9Kszs+w7HLOJaGTybnOhmvepjbpNWTqE6SbxEF6jwCHixhmc2w5r3qY2Gkq5tkEIA1E8k4ce
d9xdJlV3346O2jaW2+1R7ENusgo3enZkUjBz0HSVxNTcZOHgQqRxeNSHhBkX88yVVYG1RBlWsiaK
8XFqmRRPeqr33dBC+Q0DY5tCmYcKRCZcrSeCD4aumE4yJpmBmI5xWnRuTKpf6elpxXVRdwlP9X2v
BRpYF7G7QpbG4VctPZAz50CXMKiTfPjG6dClw9+S5pokRkDiZCdfKP69c5mFcivA7e48vxmcJeNG
0g0anBdMxQ3zsrM1aJQXSaucR3+2AX4lZpsRIVwQZgWPH9lSE7fn1mCycGR47EJPZ5UhUpeYrqyg
NqL2cFYyGKxrWQrkKQxIkoWyR+s7um/6huDR7HcPKdJNBjkSBFLQuHtRoYYh0wkt5yLL8MDxzY0W
mXTiAlmjkdUb6//1khEb2/F/Lxm5fn1/Lf7t/v9CO/ikzG2nq4//8+/i8jt/6EZQetgerALFpMx0
7YsG5A/hyOX/SNcRpgTWTcML++/fhSNSaMGKZxJ2q9QlF/YP4QiaEoQknOQ9y0XMiwD4XxGOeBdP
+N/d7+CgTOA7FoJBW0rFm/zJM172RJxB2Oo5Xo1rlYUbl0jWBGlsnNLkLgwkHBU9aBJmpgyF2odX
fSd9c+mH/U1I77xhTZ+uuuQ+nw8hg1DiWuf4tfeaJUE5WGgWo3fdKLUNO5IKEmZ06Cm94M4WAZOx
cGUQ+jYQsiAZRoTY3NAgLjxboSDuFh3oVZ1Me4YXRCUQuZPJT9Sz1+nsX03CWFtlc0xJmQDeV4Qf
oh92I0fFam4YRNwiwlwYmqTv8gtqeyx2eO2XCjlyOECWBDMMrnMdkGxL+ulcADAvnmxHfiZBQzWK
MzljGmr5T25wKNM3NoZV7p7jvNzAKHtTsv2eTN4mRQVb15CHyaaku7hgUHllY31t9LAfTSomepbe
+AvvvfzRK/7bF+bQtVTojaSiZ/2TNd1orbYXXdzTXQZNG7xiuBFB8FYFU7ysJ5rukuwl6OjMWMtt
7T9FMQMmZAWvg+zHXeAAhV02hICQq9WpR5uABRU+0RwgcGD4ovf6C1u40Jc39NMd5uDoYSpLKJ/n
uT+Z3Oe0x7Nc2t3BHB4N66jnc033PhWnhkMjXXVw1WveXmK9BEBxUD4s2i6n5UKPKMqpXpilSYwq
uLnb4dSaTx4W0cpZpOy5EQhFozTuG7+4hjDHFvtaWI/Ib0x9G03vtpGx346LjNuRK8X4ZCFJyGof
YidGQvcUe4/+cLTGo2+9VArKc/5R4qTp/FMKeC29t71skVXHyz0RfGZJdOPQoXeIX0VF342PgjmZ
GXSLADsf2oyFkT7n3juKkbQ+ReKs6mNUPmoZL4z+OQC8R6ZiwtrrqV0ZTHdE4SLmO7eEsgUueRBQ
LlCEL1tBjDUTfo+3GACW18NXQUiReIwvsZVBvKBcXpipsyplu8DTsHIeopjR6Un68TLtmgfPyteM
WZfMlxboCVchtBaXBmrvW1QuJeqVck3nbhN/dAx1vMcERZMAmNZO3XIa6rOu0OmrfFtPLThcf5FW
4xFfxyo1noYI6vY7YyLmy7Q/BhpmDWO/sV5zil07FFLa7rdZf0Zg/dwO/bYy0WsW8x2ml5h8LF3Z
Kw4Y2y5amdI7tHl/j9kHzDgMvkJAiEazWiX+NsSDNgbZ1mCwkrRUBlRelJkrJUjeKTcX/sIMQt5k
SFLnyP9p0VgMhVFxcT76/f79lySQ19F7XTTFV/sfl197L0rkAkHY/ud//PCv02sf5V/FX/7Mf/uX
fvjDzX/+9keCz2L12r7+8I/1b1vMbfd5AbI1Xfr7m/jjJ/+n//OPjepXeDebneov9r2Czloavf64
7fEr/3/b8/7mSVMLWylpKnFZx37f9sC+aQcxJEXqf4ki/9j2bPY2sG2mw/5mSfGbyPKPbc8SwN2Q
+brK01I42tP/yrbHBvfDqvQHv0y6+qf9rs471qjIz66JyqKXz/aRWsLa5Dl2svEGyUzkBnc1aQBq
FVR2avQ4YVqySphJRsa0bOywK02Oeshk5i3+RqrJuC2C/hPr12ShcaEdR2fLLrBvYFCZi1QXK5MC
rdMrV1ksvjLAEZQs+1lUsl9FFQ4wCIYcNBgJ+REwhJVlosZ6TZLarO7ifpQQ3918sAFvWx4D3mXu
0XT/aPtL+2WJGHswYP53gt7xguicyYCkH3YeaqxkigtmMXPVMrDaDilGmUU0j+YlRziDhqxWyqm7
krFTjSfxajQnP72h8Z1bHTGsXm2qlTP7QcKyZLMZcQozHL8VCxvkhNrMQWoTRBXF4dD1yzGfDIsM
YYVIslo0pmlW126vVfCYaC7Fy2zIElayL1WafLMCa2K91z0Af06Qdn7jYlYmtqCSOCnaBVh2W9yK
EuLQg4drMDxHE7lnJ85/U5WvEx873jJzm9B4TzhsfdCDm9Cn5mDwT8JkfH3bkdEwbTvkCcSuKJlG
m4rpd4LBYnBDKNJuPzM7Kd05vHW7GQ4qi+lgxdfz6JopOru8yP1V1ntArJHA1kZ2LuYpSt+iCN3M
mqSAJFp7lAnjJTKEVkLd5Ll4QCCLKHZJomXF1InuRLAGxZdOAIq9rj8bQRuXuzjpS2JP0szG/8c0
ozbMTYmIQHrLBuI4gWF+j3WgXfl4+gUDAsOayUCczdDPJ4obYwqR7MKVIEW7sMhRekPdSmr5QjRJ
4M+cQWGvIEcSJY6YksOHeDERVIQbp5z4DEsyFicGqw5TLyZclj+f+CPezMF2KPLoGgVf2cjTJMgZ
JjOLpiPBGsXAc7N2smrQhPLSUSsQmVmpeeyi9rInjF3jV6upUkaGoEnGFTYcj7Q7jm8Y1xPnCdqH
W4U73nQfPdBF6jiFR4jJwlXb9EaPIl/JsiPeXU84GmFyF4lnLoPRFQCfOKpfEORjnRriDYXZlH9r
unKy7B0R67n+CkeGgmwIuedzyE3FBGs1c4RxX9OyVMQqhdkol0hj6hfTAYCOBbjpLCqNRjRj8C12
E7s9zopDbLUaTL+JHqzMnJqTgEowSCpSjxMqvbOxKK/4WxHxoSUOoDvLZUJ55Zru4F8ltDBQRntu
ipG6YSwYvXo0+utv3YCxLlyWzOYn5jc1ntfL46qM5A25qmOgyJMxsO2Lli6j1iaGXNG1dXwSgHLD
ifV9ypddbRLl2ckpgG9QHpm5dPn3UHYMJmhQyOQzNRP8UR2DvRJLOTLh6QU/QdQooN/mZB5wwg7N
pi57kOP8VOM4lOYseRCpsb0Ax4avMBJcywqDjCNJI02UoYWaogjRpzzoNldyjXOh1LeGOVvhG70A
7R4QDCnvetT2XK1jq8YNXMTkaHaIcr1Lh8EwwhQdGT4LfRj7LDTexqYvGsYfdjwdKhKPiGCnB0t3
27cjtnwR46TcxgNjyeFKNvnYbRvNZPyRIY1dMzyDeHJCcEwmjMKEPVwLNZGYjPSsqdWhAQKLD8Xq
XPSPmCPrUxgFgeSWHboJkmyMMhZH+dTUnLgRPxjdKRiSMDn1KEemk1smeiBHU3b0/mguC3NEzCms
/BXMxlAfK+ZVBS0ZM++7aBljBLWvWbFic2e0dkrJDfKEGsYXrhpKugeOFR3boB9s0pVk5NwTmpWw
HvtGP3UbYjdmZ+JpbAQtN4U/LzyFegQ30VjAFy55G1Y7na2hDkv434453w6NQXrXIrAHZ/iGJafy
Vh3B3NVK5RNln+3W3rBJ425wj22vZ49QA88nXdQCID2uvRghzG2lqq7vV66F82kzZBn0jGUQ1on3
ZSoWqWMEUo5pRJog8CGEz+LmAKJjAOKkOz9P5qlC8MIs2Z1c91NdlDrjIieC7KUJ5ybZzrU2IwIl
OQidK3r2wKrDaYBHAqQ/PiqTPMSDapimXOR6o7lvErOsyDwgi5A4knqoSIgqAoSmZS6sL1pkdJTZ
YSd7vG28DlduhUT8K6hz8jcYzuXtdekMU3NA5hqb91NQ0wVahOUUZsvQ0yUq11R3wLHzVHTmeu7T
KDg74P1bWp2eFT7HzlhB/tBlgSxtduX3KDO/6MilbylKWqtcG4MQ+TlupazWVY90iTjbIDD9VVnZ
hAwmRqnjfVjolhBfYmi9ValmUyZc88Ap37KoyZsbn1ZjQhKUMdQwon1CDx7IWEYQ3RCpl509+u7h
0Wwcc2IjsZqYmIRJTSmRdLHd7ej9dtT5Mu7VofNlYjzDO+6IvxtKgv+eL52xZGdSAMTQ9s32Qkj1
hqp96uNUE1tFqi/y6JDDFfmPbixyvetrSTIAEiZV3Clur2JvYtP1b9i0G31H8t4YlKvYCTOc6c4s
aTl3IMO29lxoiabKVNO1PzfMmBZUfngi1ZyWg0GkSJhwOkld5GTpin5vP7/oEivL94bGmf2SDtEs
DhazqnAzJoHOCO3tyGt5KEq/HQ5IRl1y1WUiqys0AKWB4dqO0vQ7irgOLE/hE+/qwMbo3xn3l941
nUqDb5aU3HQ9mPypi6hR5DeqEJKTkhdUjvjeMH2sv4PE9qEnLNgnSxiso8N8boEFN8wbaHYNTq2N
isduPjfkiZLcii9apMQpYHC2l0hDy55wO42V+hDBLa6+5a3lt7dji2AZNVDXB4i5rQpo4YKNwceW
ijTZJIRYxUwXCXNoTEkkFE91lr/NtJxzf1NUUlKJgO/CyvhGMYZN79QnntUDh8BB76fbmRUEwWDB
tBlncpTHU7IhdtVD6TMJJ8/7q0ZmkGvW2ZwYXgu5RlswB1oaj6a9TOOWQdyKSzhErFAdjlVxMOFg
2V8xJQQxA0YRz+L2f30D0OHs8hcHoVeAvf1n88NB6PIrvx+EtOK4YwrFmg+Z+u+2MS3/5sCn0RoI
uqQ5+CfGtabD59i0SkytlSfR3v1X988w/4bNzMZPBgUO76njmPJfOQiJn7ozFq+PZ4zWjKQTSQv5
J/4mi3aFbQpCF6Zp9IK3eUN8cXEP5mHZ+90atTqFxY7NbfOna3T+vf/zbyhIz0WE2p+O6I/YTf3b
CyNxE67Jp3T0b2/sTzBJZAjMAntyHTrrGSPA2oTFY4f2grubEMB42dFiKHn4WhdndcO4jQ4bNjrs
S8T0tME28fa/eEf/7FIAO0OoY9pc4stV/zOKFPO0JP6oMld8O4tZEvcKJ20O1T6nJHIHYyUze9mM
4T47//Ur/9az+1OL7PdrYUlLCE64mk7Vj6/MkL8pkcyYK44o20Tuu0zvmOqv5VS8poP76BtfrrCx
FVjXnJnWhJDuHScFNILMQgbPmm1xSqcleZ7tuEKQsvrr93fp0P389ixPmywargNc/ae3Z5CXSNVF
LcjcejHeK3NcZZG8vgSEJRPp5Cib51+SrP/pnYl70nLoqJnStH/qG15KMQQ+vGpyEYRm4Rpk2LqY
zqn1XNSs5FjFG9Ku/fEXiNZfvbBzuU/+dGc6Hj4taEzmquznLUO2buGk7U2qnx1AfGnUse+OJ9Ny
H0YvXP/1lf6Hh8JlRmC7wqFfIumS/GTmlLhpyJkiwSOilSDp6EKmWfozo6TiV8DdX73UT3e706JC
jOFdrerWho4S4X6fVn5tbGKCeP76U7H2/Xj/8Kl4ZiRIfte53Ow/XtAeLvloRqG5GgGtJAjUkUeS
nJT+AnsrmLH81eu4P31xbo9tP7IDczUTj1ditovtdMfc/4DrDc4TdWraLaGmLbsZGJ3l3f/1x/yH
x+TyMaWi16Rt23F+hjHj4maIWpMihnXM9WyMLfmimIJt4IyrvELWwatnrrX761f9jbr7w9P508v+
dHXD3k89AWNuJfcpAw1DzytwNiRv1GibWuCOsiyAxFnLkjNd96uH5XKb/MOrK8o8h/WBtISfrjlI
GmOwFd+tr5+DEKWnVLt2Gk+DJJuYKU3p7GFgv7rZS/wZOO1uauatqxqce/2GMS+hPd0Bhfkvrsk/
/SpQAXgOuGtbeD+/K27HMiJGc9U0bz3O1zYN1xr5VVMR75rM/4+089qRGwnS9RMRoDe3VSzb1Wq1
kb0hpNEMvfd8+v1SszjbxSKKGB1AaAloQEkmMyMjI35zLoeTguQMsj3YXk/x0dH1cwsqc0ryAxzC
j51tPNKaD5WHVPv0J8/GCa5xgJuQyWffywlGH58fTlzxpbRvaf4l61OX2sxBbY1tiAWaURw8S99K
dreBu7oVBkKIBG0cpgyJW/Ct/m76VSE/dv/JVHXhW6pUZXkolfRjfiRDIh/QZeEYGtFFG7wOPPd4
6KbPPgSW3G4fctW5GBouP6P/gvfvo78J4MtmQJsR7HT91DiOKohIy/6kPoBnfJqm5JL+17OI1a7J
qkJdmXTVmq83u/SQlZtS2aUWtLNqapx2t28cUWfzN2KWwDw+avragrouF5OtMKxOMgZjH8kGsoPr
EIax2YhHEVPjV84J6s9TknqvFMV2bU3bLc/gj3U7JFLPrVWflHL60PU8hoO92traXlraJuYnsmwg
l6WLdvLV6dQbnkERbXIRSjoOWDuKgjVV2QfuAX+F4Q8AYxLj3l8at2ci7286GieTztFkkXRejZrK
WkxBB8E4SlGQUDZa4b05RNWUk9HzkXwCtKJI3R4/mBXt78X4ZskWSYBGM1yxZi/cgVFQIqSOXX0K
vnbt8FCPb1MUIGVKdLGcU0cBwqxPJnVh8QT66K3si+UnUCxUDUWjXp0nhqUZ254VgP61s+7BAoQD
Dv2Ab/SLbk4nyKHq8FAp3e/3j59GR/q6MvlLiw/lGUuXEWJQZGU2A0kYJEWK7rE7jemxOY2fEegS
Kq8b6pE7K8WV0x6eKBcictwiFEp5EE/BMqvWvoRY5PNYj9AZlw9HIXbNl54elJ2C26uMBCfyoW1w
pjJ9xOj9YiuwCYQFNCwEJ0gvQ+WvzYHoy9yMbWsAK1j7mvq7y/wuKSsQ3EK9gVNOgoVWUhPy4Avp
nUuN8iEuRjBl1cmw2h2qTrtBeVDN4hQN/wtuoY1HB+3jv8O9v7Qs7T3L0XTE3ohz2nwp4nhTyVnO
hwDptOvTcFfY6jn0ceE2x4PCkyC4r2eDe//7i6Rv/upcBemisd2BzYr06t2ryxk2kY5EpoZ3EHi1
6aDK0g7E3VHcRXp40veHU8T/dzMeW51rocJtBGWSq/GCSEGuVtJIQn0I/TUVqfRoNQ80RPaGZL91
YERk45ApGJDDZjeci+o7b1Kcf8SudeVRljI628DYhQ9P0JvfTjMtwP/RUSZwkSYKv3T80491oQJ1
9V8QEH+Se2E9+xa32QXDr9PK6Etrjh6ko3Lg8FMWKfS7iVeSSQJabE5uOthuQFlaM/WTnf4FD+W5
VIe/wLZevGoMNul0kW3pxxh1P6V25esvhV62vs1NX7O5DdniKd89RWRH7UBbaXClkppc6hoOdJ4y
deMm2yDN6lqkmvI4HDLEv1cmQLzgbCVcDT0LPFXcjPWISIfbSN1OpLRRHuwCs0Vi46OeYk09Gecu
8x9DJTxXw8+iad8QizoUiJFVkfOqK6tVg4UdyFSoMik2SBPi8fVkoGmZwZWL//eCNETnGoZ8VaFB
wmei7v5K3+fRdPyzFTfbLsSz2YqPtS7hkRpTTWwP+hQ9ZwrP1nG371eT8YUQiRIQxRQAOlx4zNnz
RVLUTanF89Vlvxe9hrZJXBYSJdngH9Pfmd3HUKWW164eEosj2wypaZSbOCuvZwb9T98Hx85irYIX
9P3BGnp7VEUf4tE8Ww5un1az/Weo6r/uL5KlrFHnROCz6JaMNtLsldENRNnqNwUbMygB0KfLsO+L
fu/DPR0i8ygZ0bPB+W0A86AovvU73F6x09WjIx7gXOL/Qfr1g6Q2VEalFw09VnrqXAvuP+fSKW5Q
h2MzaxTX+Nf1BNE54cbbAiNJYWlWQNMy4UkoZCjk+Fs8Yf9aWQyujG99naHh2W5RJFkJaAvL15A1
C+MVxVbFUXr9DFMNAS7RSaManfmQ0yParc94pxwp8R9B2Ll4IJwz9Ff/5N3ZM7y2rMMjmW1kJaFZ
VJgkjWUYHNTA3Ms/akU/Jw4FdVPfNtp4oEyJ/YaEujliotlqFrcQSympifQRoCNHy+zNtbqGORwU
bNLK35ct2rJp/OyU0iXpk+PYP6g4hrO4hNrzMeOeMQ7hCyJnKyFdXXwMdEaoxKJtY+uzkK7iiRc4
tsGBUiKRU0YbU0G5RcEnoguMAXLr+Mkq5U0H9Qav5B+15m8TMIlK0SFvGX2H43NQ6pY+S4m+6jmR
nV9Shjatqkr5dgT3P5ZryefCaSzKvQqlYoql2BJeLxkwbCGER5nlgkBF6fSX2jB2BrAxNFTMXyZ0
J9zqEQ5EqzwIgXIlhwBWSKynD5GGIpa5XVlKC2eCoSgmTr/UqbiEzJ4nMlBJVRyWkpJ1274aAb6n
T0kM06xTSjB6UvnDb9sHJdMeUY9NoPtm34NxdM2E22uiPzaZTx2o/pMVzuoCY8sUkSvNPmwflVwZ
fZ/ULMQsV8VAZBNisj7Z9h6Thb1dsusbHnLyi+csAWCAzIgvp/+szM7S16KPQgyGCkblYZY7xbnc
j+XIMg/K9Aim8GJrxUesgd8wc9gnr0jLQ/GVkKJCrCiK7deoni5OrJ3oT30dwEjefxwx2uz8BtZL
tNEtUE36/DRKIMyoDsZmrhVWaJV19InsX0FjgUGCsEC4KXP5r/8+JDBnrivMN0nL7DRoajR2MYwb
3V6nWI76oajaInjGJjsAU9nyRGuffiFJNBDmo8wDKpoYI37/LkGqCqxX4EGgAaJYX4MAAZ3BOPpN
cKgL7ul+9eSV0rOvAPFBF3tT2/7aFhVLfj7N0MvgL9k4uNDOuH6AElaj0lQ8QI1KGOAJ/8tQ4ooh
bsuxdLGM+KibUNZ1eB26RE2wPbRIRaLv9Tx8uz/7S+cLbSFbNkXB9WZz5jQ+u3FASh59o6Jw3FLu
HjILSXD7gzMeB9kGWd3t74+5VHY1KHiCg+BiJr769euroYrGhcXBimTRqzPVT0qjn6RtttFK6x/E
tVEChf8AyRos7mFl7KVoZMrIxgpgoGneXM0dEPkAmUYXDI/r/9Mb9ita1Q817eTOMo6IKBwtOiV0
TMjE0Llryqeg0Y+5NOK+Yj9AAFx5oKXFaBqGBQsPML19k4ahEZH1jkIpvYvOche8TGr9pMM7HJIK
Rfn6icb1thjTU6bGRyWcPtwf/3YBcE2kkySahqYFS+f6W0RRLw+Fz3zk+FphH5RNyRl0zavXB99+
oOgLT/V4f8SFvIohbTgMCgxLyAqzkz0xAzsfIxXTEnA9KnDOTe2fnMx8qEaNi9rZKPw96jfb2NIe
qApfQnU19xVvdb0BuRGw+zgkITE48/4ZelND6yXJSGFCA06UHrXhS582riiTwYk+2Mz7oIOCp0Ct
G5+jPnFXJuE2rxB3ElMHUUrCRK3wet4nX6sSu6AOQTXuIJJdq29O/9Z146O4oelFepzOWfGrBBCe
mvi5Qwa7/xC3dQLwtnSYaRuhKQqr5PoZMtkCl+fkg9uhzohLHV2d+DkEhFAX464mDN8f7nbrqTJJ
IaccZXbSabEU34XdNu6VmlR74EJKZWwAu1kjfIsiMgDM/7+h9NkS6+QchFLBUGrEB4SBGBUfmyzc
yka/FsyWPqSjU/VA/Z6m47zQm2s6NHmVoRSvZdlWz/Zo7bsKEGFWcnpQEpG3MpJEEmiaTaQKiUXj
e1SZHyTf+35/gpf2MgqeoAbQGkL+ZxZXqSak5IUWzaMwv+BKe6om+y2w1cfgpei+W74PXXi1xrew
lUieZKq8XOaoec4WUZ3XQNCSYnBrxPCBGB9jMKxaLdS80ItEoLLCqKeTvuAugGsWzu+j9+n+a98m
LYQSmiOwXEQchd90ta4wlmsVhGUHt0XBID9E5IxB/LVXvzQcX9jXrVU1F7441Cscn0iw+SmQG+/X
sV6XVZiVIYzaAEyUFZyt3HvVIyptfwe0NCQY4KOV7WPHfqtMiBRa9iLImvdfeuFb89bcR3hhWmnz
1otVd6bW51LvWqW0kzUfUZH+QU8iVymCTQ2X1xjDb/TWHu8PuxAyCJgKDnkg61X+un73DBGhQcNM
0DUoh2j0CUuk8Sqt3WU1QqjwK+4Pt/SW1EU4I5hx05qXCrrcEUZaQ++OduKGXDitINi1puHGCisp
fcjp2SplvHZC3Z7JqsiAFc5lnM7JjK7fcsoKShRR2rsdPaN2eDOHaAtL/0CyllkbGZUmX37BZmuj
1n8QJFXuvWioUnZwzHm9yrFSvalzvXfNkGxbTS498nZti0dIEK+0v5cm1yAMC+wA97N5XxGNTkcf
4X6i7AydRktciZ0jy+GpxhQnQswk6M1jGwwrGcfvusns8AWsIMNSxJiPa+FsDVXA9hRUGnvX0f/2
OlB1dbwvy3IXBPn3kGZAbv3QsANJLP8QpJDNFfAsiv12f2UtBQ0QEyJm0Zi4SUKmsg59PVdRe06C
Q5Abm87QHrGXwQcRV1FH2jVwwe8PuTjfqI3aYseKPXu9qtQI2YAs5b2xyMPfsEPFv97G7XOk+65h
0ZxEdi9pV07ChWRbVTngNd0Wck4wy69HxaEPwSJEeF3FSV27Q3jVV+qjh3FDLB1iUZuPi63vO3C2
yABCtT7df+uliTbJMMn5WGKqQK29j5ZtZ9VmrDLRo9cd5W3BsQQke581vms+DL22sneXAhR1RTwi
4JeoN3Fx0oy6qeyWAFViUxW02zhSHy35U5BSlKHhcv/lFmrtzK7B3JocfTT9Rc7zLqcxjcCWW0Nm
u0IesUvrWP6t4IJCDbcdh/0Yk+Q4z72prpz0N5PqiP0KD5dbuozC/HxSQ9TWMGmkqY1AZxki8xf1
3BWbBwh/QICwKpLd//qmv4dEtl5lbpE2mr2pgRNDq5WjjCo1bDs1rQ4SPqXYgnxI6TEUtnnBOqty
kTVHUWpYg8ooN9+V4YmG3NtFZ52z53qisaVCz6GnPCDJJeKY0bfyg+MIBxsO421hpv+MQ/3Tse2P
tn2IU+mLJ8e/9BJVDi2BjzHi75UMX9TOWzmgfl9WroKZeC5SD/S+4BKDWbp+rlpCQ5U4AoZHdX6h
XfoqtYexbY54eMD6kiobMmozukpY4ANpQ4KJthkuhZll2psvQYIG5+ekSy52HzyrjvyXJXvptsS/
OLK0Y0gLz5M56SYHbaE61s9ahHiDZ50z/NM4L9f6N0uT7OA+IppHXMydWYRq/UjvkwbQAlLVW6RO
d1MKkbbu94OcuEbRr8Wm5fGE2iCsdMpfszXV6BXGk3Ilu1GjP+L3io0fmkSvolsumqSZUp+0bviQ
JW9JGO0AQ++QlXMr1P8SeF6maX9OTGUlw7ntZvJFyZ1lshvamfBKr7+oH4611eIfhuDCW7kJZHxi
ovTC0z+gn5Co/aHx272ea2cTvnbW74ay3SH/nG1XNtxNmimeQ6OBz+UcSOM8cONfjo61R/O8CJWL
AquoqNNHD70lgunOK0cXf6EHxwi/1a39qatB2iSyW6Yr4XtOHxehlByI45oyAWiO+b7XmrbrFUNg
ObXkAfXCbZlHF2OEJ+bjvKn4n5C+fIH6d278YgcG/7kwObcpxCNAg6AOfRouIFAgXSiaLx23/kE2
XzAqfkSuxPtUoRGGN+BKZqOKFGK2KwX2gTOW6btFnxhDWhQwTYC42dKDzxqCBW18CvTwS1XXlFrj
bOtbGg0/mrSIDwL6ixxhY1mfAnL6RgIWMNgXrUi/G/yyytufSTtgfCRZOHR7wiFG+ujgHUdjYiWg
3FZHgApgfKVwYFIzJ97Nlp9WFDb0OtArmGGlpf3NQjNZKR4NeM1aE3/LM/WERtTWGdIt7I23Sl/F
7oiYdT17lgx8V0AHKE9wwbh+hLGMHcPKbVGfkz6hXnIaUzhILQrRff+zRoW8jS+9dhmy8IHWR9wE
K4nS7alKJBVwdcKpQhV6niGaHU4BqYZIczjqrzZouym7GF7/AVdHyJYorZOrDq4emb/u77nbY5Vx
2fwkaIpY7PN4FFi1jukbUi+q/lg3dCID6RKbP1H64iKZwkVfhaCKuZzPtQBlUYLV8CSat7kaeGtd
pkc0+AL1r0YdLnYpP+tehlFz/g3icD71T72hH0dTCf77UuN1GZflRtBHqeb6O3t+gX41Xkiu6nu/
kLR71fHvyMu43CYmqC2Ayy2631EQP2s9p2jT/OIy/OP+lC9/a3JTdiriJOQ01w9RRjHss9QZ3WJA
K8GzdngRXpCUfTEevQBPkbg55Q9GEb/cH1d8yvm8c8gBjlEsMFrzLtkoKZKheej5tBVRlLZio1q7
1PoBFGB/f6TFNwSLAgCRuw7jzZK1EaOXBNVWOhweYFKrBv9hOcXPTH9CjBqk6SbsJESFg29ZF367
P/btAUtKgmKLRtLG8ppX2n0vbqAcsZF8I3GR2dr5DWmF8o8MJk3BUOf+aOJkvJlT2PYED6zybi52
kqE60EEJ8TroJkFHKClZp3X74AzeRbTySO0e27VyzNKmJV5R02cJ397k4EEPkzKxabGxo/eq/IVA
5Q+cr4mznwtPcetiH/X1Vyi/R3OQXH/A1awHjjZ0JFjPqlIj7SxP21Z2VvbX0uQjJkNtl5lXsOS+
XtmxhOKfHvfgB2gw9H3z1PfqMSk/GOTPbbtWllqafFAVHHYmxQOy5OvRoOaN4YBXuGvl/QnkD2n6
Y+EVe0z8joCVNrEcnBAOWMuWRIyYfXOautwIVAFhp6R/PezAapZliRVm6tF5ClE4ywMXE+xoExqC
/GF/wajkqIcNpaKp/Cg3MfX8cGUzL20xECykSyQpYqfNXj6lR1d6jUxLoQpeDcRXKv875EIY9dHe
0vYyev44SXWbxlT/ur/mhebS7QQw7ZTQBRdnHkTHiEJNHSEPpodIE3X+XhuGwwALqrawMtSOiTn8
RIbvi8C6e2nyHR3Wvwe5cU0hDihNl6COTn5vXMzho6DnrDzdTSVLgAAo7gBfUByNy+L158nBHU2Z
wxoEAHbEVwGz3r/RvR83I4iNwcK+KUTJ1JTouWUj6BYndO8/wcImAL2hcUmm2QYmcXakypVaj2jw
0upM5Q8QwH/1Mf31ac85i0OwtLIQFqI6JzeFDmCfMoj52WossQ/QNSKs6+vmJ8NoTogdfJAi5bsa
KWtlrKWVj7Wn8Gvj3L7BVeNiUsHEZqxG+VhAxxVAS4RGzwWiRLkJunmyXS2xtkH1CdilHa9lSUsL
Dz6cQ1yH/Ad47PrTRkWYpzVsZ5BjyMRS5h4q/TAhwuWNpRvXw4cm32v0Gf7z90SXiSsvMAGVpsds
hvXB4JRKxsEtKfp6U4gC7nRQIuNcIHAfgmW/P9zCS6og6KkUUrwCzzrb2ANCRAj3wR8b0vrJUNze
eNUkf+/4/cOgfvOQwRwmZ+X2sBRNflPraKLw52bNSn4NjLFsBzeI/McWqwg/kN6krn+s0nOjnDzl
xUyAVmZhtvmDt4UtQKWb48KxZ/dvrEs7tJzpJWnDiNT016E4Txmq175+LHBlCiBN/FkKSrUbNg48
DtL9eX6Ce6o2SRoLCU6yFGNfgb1v13Y75OtP8QlFsBYhargMK5924dxWqSMBMmP/cGbNIkOvVKg3
ZzknRw8fXtPOGsV05EVflanFwgbFc91Ymd/lLwvgwhZcGgocs9aNYiJfUA3d6MZqdEZa+MB4b2GG
QxjQw6qBuBfB6w5/wa1+vv9pF9/23ciztx00OZWE8ABEceTlpi82Hbq8RFjNOAyjMPNdA5ksBF6q
vawiOKJ0eOd3qAG2vGf2tLiNrqeK0p6NvN4bE0qeJgeTtpLGLwReavo2IAJAFUAmZ/sUrVsllC2B
aDGMLSI8+xJM5yB99Or2cH8ify/HWcZBGdCGGWjbfMh5TygcAiNTYRO5jRweZHy5t1Dspp0eRYeh
QgBYrsazB58f+txwMaxha0rqucRcYRNU3VFpi3+GYtoYRW7v4rGwXZRXVpKixamnqQCiBpUjysPX
kblDST4zRiYjUrUz+fcB9PkBs2U02zDmctb6CourWiCJaMsJmb95kOyiCdEDASfyI38fGullkrPv
UZ99V6rLYNKYDfb19HkauMPd/xZLi5puM2cPNzfkIGfZhWqnpYXUKBmuZfwuQw+EDay3XMsUshz9
voZndX/IpQPB4I4BFFOnPCJ0Lt8X3LvJ1nucNtF26/qNOgKJKQ5WRh92/D4MBQWT6ZhC1rw/6NJ7
mtDOoWoisckKvx7UL4NyNACtuBrCTYqdHNH5eEo02c1Ub2u3wweLD3x/yMWPKoBKVIFM/baEVZUo
GKEnxjJH32lAFt6iziK1FGOGL0i1boYIqp2FGUthrwy9NMWAs8D9UmfnXjX7qlPWRr6OVR5hKj6Y
DThVjMs6oLaBPm266OtUYhBorHQ0lgIIPRT4csgKUGycTfFQ1J0VhQzaFeFZFH7JrhC0wVXqv7dY
WT7cVKCe/iYtzlOYYWqjNtEYqs/BNoOoyoxp41NrUWtvJeovTiUDUWCAIgni8HrhJFXfR/jcAO6i
rCjDGy3a/kHcREe52TL5fD3/66itpcELRURe8d246vW4fpEi2SZxKdGiS5J/k0wUvmUbcZGnUWfb
pEBLswdcqzbpk+Af3l+6i7tFo3ouA6+6ZZ81kSajy0KBuuzSixP1O6TuLzH+UEH7ok40Fui03h9x
ebMA/hBMswVYQtfF3tS1nK7dCKsTEZ+DFPtoUlRPSe9jh6qdYOjjT5t914o/ShcpXoMXENcOotL1
ZE9xrUrCUhS7TTjU0T4PzEORTYf4lNrJti3wscGsoF+52t3SKMQyplsDcBie002hWJOSrg0yEGSF
pmLMwOV3nKwJH7PM1cpHyZPorLfqo5Gqfxl0K/ygPQ2YyorOxdhm1abGzxQhHOxVAtfu6wgFp6Ha
FpZeYyqGA0i7xsRdWhfwkiissizgvMzmKSjLUU0gHrmWNR0KX0YeCJnEqT+EVfbRsFwVE+P762Jx
RLqGAldtiTb49ZfxQbM7TqsOLq5f6AxjzwKbviETwJIMb3VwUmu0haWjn4o5urVwjTiNZ0d/rQ21
F5g1sRPmpV7JH5QaH9/RegtC5eitLoLFF0SQRQb1BYpw3iOydW3qe72nFh4a57ZpT06VIRRYPhkH
I4t3vlmu5HmL78cOYyxaY/B3rme0aibHwmNmcCvnsfKcLYYsWyHOkE1PybQGklyKniSU6JsI1Zsb
iD7F6wgqEAsmCOAvKs2pIo5F5o+6VoHiPMmptRe60PfXzNKgYnGKRjcNpPnp4HkNhoptxRc0oKWr
/ktQoT4byxvFk3d55uDzpKJotwaKXhyWaiFf8V850+uJNXDTqOuAYVNs0cIyfpaAvOAmeBAs+SxO
vkMsMVNvJVQvHhRA2UTRln1ycwmbxsg3Ygxe3LBVt0W9i/yfyfSK7fDegaUOeZGuR5dYG8+sts2a
1PPS6nVIqHSdWg33+9n2zMosjjJ8Wtzir34y9r3uEwocatRgJ+N+mw1rrPylSXYAhdCqp7V7028u
0kRX0eHibQHdVhK5RnSklvRYyto5lT4NsbUZjD9KzylFydyKWFfmPHsEvgEP2geWqaD3jY9CsgFl
nOZQQIMEkc72FCXJd8X+O0Vl9f5avoVaiUz53dBiO7+Dp8TC5WnsmOEJPlA8bmq26jgeAiJtYsV8
bRPDkl1DHqT5CFLiUAD1buUZRI4zv6/R9wDtRZfJuBGMso1Olf1A4/XliWG0s+GlJ67b1vdYMCzI
bKtPzeR/lFbZ14tpAQV4QT8SUlXzpHLUqwaaGMjQ3PoQ5y3qJsPnqpW/lFV5ApBxRsR36+SonxM+
v6y8toj0N68Npp5uoraEDCoUEoPJB/oxeq/ZmH0U7CKR+iEF+EkpvtDPfYqCraf9GnAPZnv+GsMa
PkK1sgYWNhmRWmCvftfQ5tnJWAdG7DUDUGiDLkRNYybNLpnvHUsn2Yb06LE8O95/94VcniFJiURv
DeqkeKR3q07Gm6QEu0KCTb4xYPDqtCgBf4iyemWgpQ9M8RMKieg4yTdCCwkyg05aUamTLaiiXsLl
HwfEWtpMSJ74UnFQcY8xETfAkntlXpf2FmODExF9J4p2s6M+dCTIWYXCW+retkyNM9CzzdCc+0L+
exjsN2f8lYf+KbGDF9BSz01X7D375x/MNEUQgYoSGiez/Y3muzJR5QJ8rQRfEdRxkse8iz/okvbP
/YEWV5Ho0aKroXM2zq5nTWpj+moSw7Ddw5CSgqzcOQkCjrFbNxElFqvbaCYAwvvDzgO2gEGI9Iaf
Ams9b67g16LiHoPqtRTKB1Hd8ExwL0m3060YC13s3RBukkmx7g97cyz+O65FV95C1ulGpCiVjdbW
Ixm1iAZbJcGXD4OtjzGMXgKEMpHXKd+kQ10XlLwb1OaMtcU1jx7iAbD+YIEB3eR4ni2uSu7hRXZa
55q4rtX5h9wXWrvhNkYtyojecO8p4w1Kx7spJqJjzWInzyYogvvzMP/qv5+CJwC9yQK7KbVVoaxK
dohoRmnibwZKOOGIqOT6VNf9SSmNfUnl5f6QN1v695gQY7A5AXltz7cVzom1k1d250ZxeBaY1dHY
KrH/QB9pm8hHO/rEd9lYyn9NwP4d16GMxTaS4XJcB61pRPy4UZnxASELbcKGr+HGiNml5XkfhJif
jQgVd6WVdHMeK38PC/OKRW5SRPvdXnwXK3uvRI8axKarVsZZyBm2yL829c+gVdfaGuIN3p9IYigK
ETA7Gem2xKJGYa6VyYjqi5q6jvAHbDH8iJw3QTnN1V95Lz+kMapNevWk9fUlLldrt+J6cPsIEP8V
1jaRZDbJUhNXlTb2vZv98jF3EQNXqEnDAHpT21e1MIVA+aMWfF5ZVNrSuJQo6Vdp5PTGLHyxTHW8
lkEFC/uQKE43fVLSqEtwdf82Rc6BdsFWRsDRoH9uVt2OUilmmc7Krl6KZtwM/99TzKJ1rNpdEKl1
/5tU/5vNUE7C5OaU5xGeHv+K9gno3MrbL8465QlSQXLtm+Adw/nGErTqXRE9Y4CoQjesGnRgPs0+
T+MHelybQBoOcpKtLLqFV0aIWqCj6ULc1kZkHIX72AC0acjDpmpQxgy3yK7jwmO+GRE2YdpaLUhM
4myJMaLAcQHhAsQ2Sz4m3IPJCIPeTUZAVZP+2LfcqaTdZDk7K1wLV4ujoTCEJ5PAzM0v4C3Jn+QV
dB2EKOLQI3Cmo9mRXUr5c+GskVcXJxM0KHpmBEYIOLz6u1jRhirG3z6hsVXbk7jClI2/G6xwCwgB
+U/kTr3yq538VzVG4gbpHIk7Os6oiM2zaCXHmNMoJU4BELqxYpxq7B5VfB7/+zIFvyEKzwIC+Vv5
9v3rRZLSWJNsdi5K4/vftAwUdEorPMcYXUYYj5ZGs60kiVeWVk6dxZlFpkkHM7DAM/LGaMqL2Pk3
+HvtdyEQleTpBc4aduCb2IZHEK4Jai6crnQwOOUR9qB+N++7So4vdYD/elew3uEln5vwzTLbE7wm
gZ11/iirEJJo3PNR64PbNCtHp2SzuVfFPSb03c7I842Ag5Vh/jEaLo1+KALlIEQ90Y3eWnFLgoUI
ZX7MSmsF4Ln45u+eY3YMDHYQxtQC/2VNZNlXbfgcKP4+aj4PmdtHq23fhfCPxIA48wykHm7qgBHG
BoViskuNaHgQdcAO4ICAcuOiqRgfcwkJ7CA9RIiQC1kqr0o+xaa6tr4Xzl/g3PSdhczBLVCtK3rf
gCvSuU0UHjKj23m2gS2uuVNzycX4HhsnaReSXSNcXEJEQlT//g5bWuXQVGyqoWAquA7O4gf72DE7
0jkLlghewghwcPmut7LyJUQyNiGHx6DmDwYVUHrQP6KgNo8eduHrZTa1nathcCguhAE3Bvswaoye
Ah5+jPtpJae6aRGLiIVANpAsA3VKMsnrF53UspajjlOH9uTHMecuVh3LCC+NsN943dtQvVLO3yZo
4SXWCQ3AjWwOBzQhdgEOcH71aFeTC0lpZdXfULF+PxYMVbJpULfA1a4fy05TYJih0bmYtWwC+1Sq
T230oHcdzmtQV7nRyN8Fo1FoIt3/8ksbTvu/ked8aDmPlMQMSW5F11SQ3Ev/by/8GajffQp8UrV6
f1lIOfgAtL4devTGzSkcZEqI7MvA/SXUj1r/IHTH2p7rU79zmuDFG7+g9bJp0zX65NJ5TK1JeEGx
zW+aInrih32VYlcRtCC4kdQSII+QlKrymhcFY/P787o4nKmj0MSOFvek6y/qtdGg9kODKxNbWZPa
bY7smqM+G1myKdq1evjiaFB+DeCkpPJzqHTsV6naIuXpphHOhw16ZIZ6Rn8K8DDJh+K83H+5pXAh
1iqQXfFjHi4wQs3VMWXRZB3dZ4i3opcxNt8gDOBQF2LzjLpgsVZ/X9wlgP9FmCJIEjeu5zRq60oy
ehzXe2Pva28ewifBLycwuOZKO04lFPYOsn4YsK2+/75LV08UEwWaToZWfdNvwDO3QoGO/dnL1N0V
/Rh56MFRbZgi76J9H+rK1Rt9W9prIgIL25O0nHoZGFJEr+UZLIn8RteyGiVAX8Xy1ZB2EsKwtVwC
cFA2Ta2fBQPg/ssurCW+KUVwrgRCYlscme9ySbtsQlstodkaSrnF7ZX7Z7QLmkssma6nr519C0sJ
EDQnL/gyMLLzgJz5+lA3mdG6mUQTLgCHLtKLyNwKnSztQLNs2yrJyisuDoquDRcudFVI0q9f0Wrj
dHRAe7mPltXs1JBiCcpGPlf5akCZUCr3v+7P6dICoiX2u5dBQ45KwvWIldVNA5lNB6bo1Jk/BeQX
S1NXC3LEuN4i+Q2f+ANorz8ZFrAXbRR4BjfB1vP1Tht8dozcEYHoggtQg9cnlyH6IiUPNKs2ovVo
mf+5ts+Jht4jDSTFhit0o2/qYN0kNTYRScFxU+hm4+Ws4uNI+eA0Rhcs3jfOt6YrDzh6rXzdpTjB
vUPI3nPKyzexF+Voe8pkPq9QrhHJbBcbXEu+OFK6g2EPN23gpvkWgSJEnfS/B36dQgrlUEuFYTZH
akqNNqiVHhOKq3inaNmZE/YBMeVOBSITr4n0LC4sqq82tArBlJy3le3Yd6IhKLifwCgufMe1fRDb
MKKU6SmKf0HsUMLxMPWr/OZ580Z8YDr2ljhxDME3vl7Rxtj1Phxf2Pi5tHN83DYm4aQRnoE2bOjZ
Cz1vIQQogpSFitsfrGwwuOCgAF/x/rOzgJrFYEpVxcrWjK048cIexBcJvBF8AWOC5B5OWZG/gyy5
BikR0WFWR9DfDy1i9rsAqWYmEw4k1RVCoUGFw5/9DVvwjVEjq9yU50E+maDs7HzfkuFo7YMOZ2/l
9fXFZ6AXjcvIgoj46LRlqespqww5KhOJgFzKDl241xHR1sMQXI8bpGeBMDEj82yW9ifckU42dnj3
H2QpkgohbVQ/KMVTqbyeCwX6V1foeesmUfecW93e5t44jEfbmbZCvjksMZ3AX/3+qIurHplQDgwA
LrfA5EHT4iRzMGE3E/Usb0O5hfeLPTPefw5mK2x7OWhOU7wWxkXWNvv0LHWK/4YQLqD0cf26QJti
cGpt60atccTL81hBIC3NV983jyFO0Kz5H6nZbIc6OabyWkV46bWvhp+tPK3JlTIysdUZY+MsF4Cj
oZE4QPDkau/0T2PLIdbWmxLU2sqEL6w3RhadJHFX1uYInbhwrKKvKZiFAA+KDLInB+UEV6TcCVG0
MEanVZL2gNZ2YfHWv6bSszStscLFYprPvuj1UAyHtIJ0/vXsJ5g8TlXkte4Q/bDtf4LE3KYpBYnV
6CLm8WYgVUikU4WhiTibZzvs5diRhtaV+MxCHN7zwnONQJNqBRuxqQy22coMLy0tBbKUCnaZ3TRH
ZUtZJZORRJ3rFMHOGIyNkJaBAX7sRvut/zpsrSrYZPqmj6Ij+dvryvAL1zIkV3DEFXcW58aYx47R
9k0SNjLmkzv03v3RecnzGoZziTgV+tB2xT8kbdz25urgC1EEgAvZAgQHruXz+0SFsFoSdwxedsHX
oO72rRR9G8Ls2SqdFyFi0cTZrpu8jSxlHz2neUhT56JUFrbWCuVqA0+L5iFw9GqrtS+I9q2Fm9uU
mBocJBPICOJGd7MeSl/vu8qrXZPPYOtbC73SuA4OHn4JbRBsJt147Zrsu+fBrTHtV6yM+N1fRTJ9
aHzpswi/tFhWLiW3i5S0WYgt0SKCSji/88lQvdNBU2u3yr+1BIE+6PcoEvnpd9WKz1Ear8WAxQHB
joJTEUXJOUWiH1mjjjLUQv4gVL5Zr11tbASy0cieO3UrJOpIPlyc7Cmm0ANGAUs0hLtNFB5bHygF
5+PKqr0NS+Lq8H+PND9+aGeHXt/XblHrkILx91Zb7r7/w9mZ7caNLN36iQhwHm5ZrEGDNdmSbd0Q
bcvmPM98+v9LbZyzVSwe8fQPoy+MBpzFZDIyYsWKtZAfqAzXxt8qa6orSv+nAKMJ80ccoggCqSE1
s9PGL7n8fiANCzCcO4CW3QWhMJmV0myVGjEMw42Rr27KDkdefkWD5kqEpA+Gr40f7Qmih421L1Mx
sbYGx1UUM/x3HhfbfDYxK1VrL83vDfmh629RJFDsAw6G5AaIq4W3efRHcrbGxC8/WxSowXJIPBlT
vwDwAtjfejq3tec4sWshR1oXoGM1z9/fV8IxKKCUGx43nvbyGLIq7TquI9oOF95qcMBMpdGz2rOj
/3irtRlMV2jhg4ax7cnAttjS8eLhFPyfoYMBQQfNaXZ2TzivGEQIwr3Wbl1PK9wA4AExNQ9xC9bl
kgKpyxLzan5Qe3htwvsATA6Hd9uksQ+uReFjEtbFulaRnN67NNbPjc25/CAoYGBTMdVNmLroy0+t
ZExq5DDkC60rapmzuI6RKSlexU/JkL3olQTJGcPFy/U9TxLULinf1Em7zJENaK7YzxGYSM6NRaLk
JHU7NJVWe7FMW7X5Vqf/IHhNg7VyWyEKHrgtIetrnOx15yen5/NtuIzXrE5EFFIRBIgls0mVu9Qv
E7v2QhNiGcAmaqJjfWdpuRtBlfh8sXfewXm2wGrIgHOBQemCbnT++WGXHJRTFDUc/fp9HqPQ6UTB
XrOD6djimuUo19KXOgDWwORVT0+Kld6io74VDC/TI4PhREFSAJSjx7n4HbYx6UUxMX/4Gibzg8RY
b4GCQ21BbEaxUzgNCRYB1tGeSGEsNJx7X9pjHg793vu7sSkiF1tsCr8C/Ih+BuDOMlO2cyNL/CTA
TxhEGyqyiwU2NNEsfbGDP1aZuEWFvSvVYnmFk7xWd67qxpumH5dJFVvy4VeIWPKhVBt6ift3ov5o
utspTWDovvbTEyfza42kbv5Y21A9JcOT9BiH9mbjGK7ERzH6BoED8BABDPGxflh9yn1l7hWrZKK7
xhgZvdEQZy7aaFlk7FQ0nUn4Dr76/PnWr66q08QzkZ0CURN78mHVbArivGiN0gujYzqitMPLFyJg
wtGnZsBRQrK2Nje6+RecNwYcaFbCxrJ5zsvpX7vsJfgJxD7b+lGdgl9R4kXhtdNPblSXCI+9TeUp
mZ8STMc6xdrY6LVPEDYYUAT3EYPPy/KE+8cIJK3k9rVhgFGXjN8M/VVcAaIenHDhlUpsTtLXgUb8
ZCL3KpTMKdo+3/rVXeCsQ/ojCl/eAAOk8UiL0/qdSCOaeG2/y7mFmTvZCfVgQRITF6Ro5KEj75Vo
ZMb1FlD+jiYuPz7ma2gk6dxIFwJRsZPmpjNGtVcoOhZe1yUEFojM+UMZ31sM85v+yRp+F4nkwtNE
jfYlSZpdNt21r6a0GzTLraJvZTpCfNl6UyuXN6m08PeA9UuQEmnUh8M56lkq2YxQew6NiWZ+VY8z
nsPcT6StNQpoG+9j5SIQCaIYCCRP4So6X44WujSUSlF5Q1/dJ9jIk49CLU5r65c66b/n2cDM8T93
tMgRMm6iRs0pN8a9lFi3WTGRVPmgJoOy9dNWEsb34Wb2kNKCquL8p+V2W8rZqFZerc3HYcBNkm9U
AN9SBGBaBK7eMoTTu4O5NUt+oWPGtyqaoGiHQY8VJnTnSytdZc2jOlcg+607f4sLBvhKbgJQ2gk5
N1F4jrqQlYt3DoiGOKxxg75eGFzl5dPGK1rZBwHTijwBsgP17/mPGZ0JpmVllt4UjPsh/To3o5sq
6rWtT3ddALYH+yiq8lvT2BoYvZiTYh9ExwF9ZiHScDF2VBcTllAt8Vm1Uo95ZBQhr1OckEIMMKAa
CNNUGWNaLEY8Qd4B6N5ZBbya8Ukzk71JkmmhVd39kgLTy9L+pq4GF/RoK6is3OtEFDEXRUopdNHP
d4j0tlEZlCs9h2EXelyu1gyYsMMIsB/aTtpPOs43UuHJ0V1v1lfTxMB8BBCKR2hMx2jStS0EdCXL
PPtF4gr68BWb0Ygu+GRzxTDR64D9YFlip9e582pS/bSMUYmAJ/aKz3oyXxuST6X435xjhoDgC8Ln
ouxenuNajjPNj7jd2/rHXD5KuNX3r0IDryGSjH27EydZvDVBxa2kFGsc8qAQGEPZKsHW3hGoFIoq
nGOoSotPSh78LInlsPJaPeHWdZ5rkt44ze+K7h4Pmit5jL6LXzL1xq6LXgWPxvbzdysDMXMZbOLj
4rNZXAGMzHIXE2jJTpdGEpMRDeFcJHzjCAS30S6zmWJJVZ8+yBFhOGS/kdM1//amE7klzjQbVdpK
nAcipzoj9FKGLNGsjvRbGVK+aqEg3Os6LWHDrRj1QOp2ryeaF27OSa1dvlwsyNMBC+sMQIqa5MOp
bHTTlGZNK98djx3rHytodoKyO2AUVdbmzi5TNBZuh7A42Ep1xW7u6npjWHmFYMIMOhAATGFM1y9i
a5/NNRqkTuGVskkD4hh2sVe500wohX7XmN9qJmxoCuwSk7RM7/aCQCw0HvwY08norcy6K8Vvt26b
lS+WnyUmTnA1udTabehtMnga8MXm7VVrPYM2XiOwj88Jt6EDugdK0ZaRN3bPva6+jz3Rz3G3g+7a
WxK8Gw6lYBBcTMzXCNOMUlKXHiaoO61td5KVHZvjVCenQm/3ZfdUQrXJcfVKsJSK6LVveZCv1en8
BNqTHBY8zrTFQVHnYiTZT0tPV3u3zrOTyNRmTGrHCi0qZszMSKIulQ5R3d0Ju+WSQYbPr72VeAHM
yRQmebroJ4j//+GsOgVwZ5lHpScXgonSvfvSj1KzU6ctjtvKp3i21CLR0Ire8q2UpZzuex0EXwTh
RsgfO0OwzwMC4vz93z4bHg50PvkMoBSCiZ0/W6J21sToZuEJGEyMgaqKdEBFHHO9ja/tchfFSiL+
MzosiDbnK0W9Lme9ZRTvNhWQM0X/j2nvnRRvfUCrK72rrlPMMXKyPDJSmSRF2xVeThAJVfV6muH9
g87rwxZ4sdLl4akEgkR/C42upUlnqpd62uRT4Q1oa5KPNWNwtI30uoSO5nNpiIYuvXy3sCT38ze3
ufTiWJpjhORMNxRe09TvE7xzAfhew4+T/zFG3W201C0UZxcQMjaWFsfw/MLiqZloEb5kuG8Zix2u
SiNW+qoscByvmkM7AVdZlZuN0JlvrNjZK/bd0B6Tur8zMEMXvCY7yk5ZBtqIk+TG9bUSIuhnCto2
dxgU9aWTgyzBbxowaPUga7QjutJtditFxw5VclFR6qXkpQayKoJeVWFcvdkOEmDNcjsAkwVTjXEC
Pqfzo50UaWv7nc9HNH51AK+riS+WGyROvulRChWW5hDjiSXRaui21FvWTjv+V+IqFcdwScoxQr0o
MzSpvTrhC9ZJialTQRNdmQ9s472L97p8UFjrJE6CLE87f/GgSegMKmxM9Kwplzn1UnMt5pkajL9B
ZUQi6aP4XCtEK3unUBGN8QaZ4OJxVQ0+IHWYmIChPF2EkYkrgKEqqDhJH+xDNlkAB7TwFQqAz5/2
AhUTKyEAgD0GU/LaEqIzU6srtNjMvcaQj1iTPOgB3j7qFkXhAgJiGaGWAisEWOaiWyuPNOvGjGXG
kV5lmF9Fpr1LUa7qZedWkGIqtMO0eIvzeFlYinXBgRAVxVX84m4fmqAMq8bKvUzSr819UTZ0iLtd
ZEr7kNRbAnZXcfSp0niHDNP1EHY3ZPD7UO1w4t7qll/ce+LHMDWP+if8S/R5zg+WFDJGZkpS7uXB
g8OUWE6wDnJUxN0se/z/SLHW3u3H9RbXXp9RqASOz8M3TwhuujafJ4wJr/Kno5zw1HyqVtO6TrZ/
r2tFYyyM9k6y14qNY3aZZPHswN+wI5gf4BQs7vxKKwr0XYnjRqy7wowlz1lda+NHZZoL/MvSkzWl
pzllNKTslYepD29SGb38It7SOl37uAxiOkAs556Tcf4a6rjOgaO4OWMq1iaP9sLGNuRb7wt947E3
llrC/nBfJh3R3oKjjUtHE+86GlAC64438wFlfS1aUAgUA6QsC5wqR9wpbuoC7AB9uAwzGA5Wm+f/
yBOCCHr+NUqqJwKLJ2XaS2q19s7/kUzTjwx2/xxKO8sMN/D/iwtUvHNcWUEKBDvJXtwYoeI7xpxz
ZcmSsRPUpK6Lf06d9TYXWKtj8fR5KFs/Y3Q9BNIpdEYW63Vhk8ddH3NJqHzmXbQvWwSZcWhD02Bf
cXEMBSg3Z89xvuZdsO9N9IW26KOXFzVPjQAX6A1MP9LNxfURMYBj+iZpgyS9ikkrvz404+yKKG4j
NGSipuRnuRsYt8aIvILydWMXLuArZNxovjKahMTwpYdpk0SFgU1lAQe5uypRIhkby3fnIoaE59/p
/n1HE6z2NS8I55fP176EeeFVImGDVhWL0w4VZ/RDEaHSRpGK3s+8pv6NawzQJZk9bIkpGA6q1B9i
MSskd4eUISUxIQUYA/V+L0YZ876DDUY3iA8R9OvUV69ZYLrF8Ofz33jJxXz/jbjkQp8WB3PRA0kA
qMccQwBPQJxCFVR2mDSETyI1IPGSvhNmrmJuVzcSLG+2QsLa+bAQmRWW77Co+T7O9yidi8puWvZo
jJ6xhnIFyCms3+K5OyRMN6iI7yF2fgz88Cjbj1KdHT7fAfEZnOU3bABNILJIKhWCoHb+A9owmZLS
sPgBWrWjJ/moY52oYd/0+TKrD/pxncVGq1MUyK1YB4yhnAeUmhiqGWgvDD6gYbJrHDyyI9dJCfIC
blC27tvVVy2gD1qgJr7UyyFEDcZDGJY6fRbae9W+SPeddmjR+Wtt0jnA5DB7G8zZNbMtJ+GVYEyn
ixFpBknZ5iULsWoNvTfw1KOuVQ7yEJ7SxPBa8pC8Tjawz5Wsgv46cs5CQZOuwuKbQ+x6MglJxPVI
vheQfQByQoXG5851D5wR5Rsrvl/WyxNkgyYJ6hsaQOrizc7+PFlhhZWOWhU7dIxBXZOd1SNMg7Zi
DPVVBVoVfWZdwbM48AFOomtBKYf1LKiQkY6uub5Rr62kmOzDf3/UIvrPelhQAHHcfFCkZux2zfQt
5JMe8YV5p52ilu9UG4te1qd8TB9XXey+lpSZMYutKOTcNWwIR5Tj83cl+5H4k8sMrBvPpWu3G9LG
6+uSSaLRA2J0we5J8kTBFhjJgUp+zRXjZFKCinEBfcAUlsaEr7/0dsjMyxanZDXGM++C5CLgP4yO
xT6btd6ZgcTKMz30gA3OscjGf8Enl3YUpooJ4u3Q7qwJtR6ZYqJWdm18ZTJS9V42MQfch/rJgPrQ
RD0CrKDiNC4+Dz4XXui2eC8ffuXivah6Gye6JgnTw3/o6hXySR1VUAL01CJ4EDSRfEP12it1Ktws
kel5vuyCMURmyN/7liTIq6P0t8huxJkVc8pzvJEdrSVs/EQdtQowYnrE4sP+cFmWE2OPnRHlXils
3NjMGbasnahfTExARTkdwVTp0tQTRCHh9SIYTNPIl6Xx5dEgyiNpo+78f2ybkLYEY6BfvNi2TM9w
trOT3LOfMdg+6iZtC6iXAxklTCrxA8WnLWv9ATMv2a+8lPm/Wea6NsMjwKIrZvSCytzVxl1lJD9b
G7BykP292m58eeKXnMcgC/MnTj+GPwIWWMQgudQqKzG1iFTjFnjZ0/XioGtvurM1mnMZX1kIkWvG
nRQhDL94TZWUjyMusJFnpTKyvJ0n47gXxuhi1jQN5t3gWxuHd+VkCCV82kdALTzdcvjSiE27o1OC
iY+ZfYmg7UWq6fVhdQyqKXJ9y3+JS/3OjrqvSZ0/OsAhbT6c5CrcSd+mXMH3Z2ucbyXkC+APixtA
EVRmlkMkat6EY5hk/CSLZt4k75MyPE5z+WL3+mM6SidTTk5piFwTQjuK6jZK/Y8fBl8DVf4dqK4/
AdHZW7n2yqsBTkCdg2sPntGyU1shuVMM2hAxrxu5IXaBnZztlPGprVrPyPa6tLXg6psRHFeKWF4P
3PPzb7brrbGL+zjyCC5M/M1uZuOwCe6H5ZcZwyaKfSCO8NjDc2otY68LeNQ0+jcY5AAfgXZQgi/W
0G/lWpc5HcqDBgrwQpQA+dZFUO4oJSTVkEJkM8prudG/x4r8u6++t0G+L+L2W1RVBzkrrnE+Dabh
D3zcnw7KSHgs/EYq+PPYu7ZJwrxRmDgKRsWSFQ8TqEHxk3JSnjmZYX2XSc2RA926GQbHYbnTS5t7
MUl2pvL9uYqLq1mNZbeJ6TaEdn6kcNwihq4ENkafENcGgEHqEixo8eLosAzoByMfWvRXqYzGrFDv
q9TvdYKQS5sEfNtZDWm0Vd1wutX7+Yfu4H5TKPleirurofbvG/2q0ewXk3K6liFTSxp1NdMPYJ6J
Ctt5i4C/crzhdzPUJLyaIQYsXmrfy6PcBza/udRuOzzu+2p+nhT/elAhpEfa72qyrpVM++vo4WNa
pSftEenOm7bOacZPb21Tp7tiGkIm3YzjxjteOXD8NghODPJRzLxnCR8ur6hr2yxBHMHrfeW2iNQv
T5Ws3iXB+MyQynfNYfQJNSi81jx1xOohjn5m+tUgV3+QTt6Cxi+QafA9IUmEoC6tM9ht5+82RQYz
khpk4+bUeY6a8AmFzhdhkNY091at3cpxiog+Yn6y/ySoVhtbIf75xU30fq7g1EFxvUjAVSN15LyM
cUKQMw9RIiSR6DCruGzQPEyivxbKOVHIranEh6kKqHuS29puf3VGuDW1f1n7sxOgiJZB3UEBskD8
AFeZIGkDZGtRTUDH+ba326vGDJ/iOX+QdSAAJ7yzQ5C3fJJeNvZB/OMX++DQIxIcVxKIRV0ZQKWS
6VCg3oc8lIVFvGCcNiruEEl3IBML8f6Y6m+Rccw1beMlrHwqsL51+IXCROaiu4/lZmxKmdUzD0xV
F6S3czG4To5vSzztBwYRm02L+JXqkgoeHIFpejBdfYkjgnKXcoFyvDcCGghdlCTHCxIDaDWY3Mph
jtU6CDSDU3nKpI0HXqmuWR2CkkhyLdx8FmlJp2fmf9xcHQxdXNsva6YcrN7tO8R8uwlftM5Eahdv
CkWu/pEzIRaR0/+fNiLBZdklcAw8zcGaBNtkEVj7Jh4lIzMHz/aLB6guj0PYerKf7wO7vlZB36B5
Qvg36o1b5pIrxVdP44J2gqC4UOKef/UgOFotS/bwTnSabVLMpNiX2ZcEVDfAogNGy98mjL6qHVmp
6Ty1M2qmBs2bsP2Tl+pOCtJd3qgRn0KPP2z8UqX9L0Mb74So1uefxtrpdLAnFDKTQi5oEcgVqepm
W3LwNa6piYgOQxRf9whKpBitoutpxMlGTLyEXtmcDysu8hToKFoN7QIZLR2CL8hbx6qB+duGFC7S
8X/9fNydEDmA0xgyXsJ+ZmtKY5QhtBjjdlio+nWh45+Zucx4HxXTudWJxZ+vuHb835nldLQpVi5c
hds4mwelRbczaH5piCH1icLVHjHe2V9nr0pA2pWq91ZZ3PR68UTf7O/nP0Bs4CLYQeOmNYxqCy4L
sngBH+4/W2KeW81R1JyL6Jrc7CYwIO9Y5Sm1isPnS62cHopEmFNMfMEpXnb6sypv5nRCGdwq4p1Q
XMCiat+ZkpfU1QPOA3W0xRpeqfEZoMWcjdwNlJBc9/zpZHWcw35kdx0mllJaQlZ1lSd2vusDNB1R
ZVcC41QUv4IkaUkxpJcRabYdzi0uJ9wdQXvnEgePyNSAVjvXz3RjXxdB6wb2n3+/OQj2kIgISPWi
wRfmU1ei7DJ4FtYWHJST0mtfKqCHoEmuLbD2zNk0o1z5uMgjmWnQUBRQLxrEQe9kkmQSeUp9PlIy
31atfl2OiZv46SHUt5SgV5qYvA2oOaLwYsnlZHkot1j85j0JhvaSx9YhV9urQW0PGspQxdTfRVfG
8GxmuyKXdym+1ooku1NE4c0E+kbUXbv03gerQc6F6OfSv6UtbRm963REmjlGh7q4S7WXJkgfR/sK
SwrYqeq+0q2jI7W/MJb59zU/2Q3ZpvkOdi4HCTCcMoLCIsMolPhayHLMEn699ZXebA1KXFjliQ7t
ux41vCyyb2vRJCzHPioaIUVsJfmDU403tanva7t+FmCHZPcH1YmfYiU6aWN4pRb9l7IN7g1uWD05
FGnxzWr8u4YBtDZ+K+V0g2W0dgA//Dh7cedC7Qzz3B+Q0h2ifWh3Bz+KYNVKMOZR8M/jjbRSXE/L
WGcLw0Jki0mwl3OdZVGAU1VozWRS/M4X9S19x9D5Bvi0FlKBO+BcICLLyNAio4nrtKyaEclAULfJ
0unFtPRLoWDQnv08aGyttHi5yDeEWdySLYpZUTEF5pi4KBtIWxsbW7cWuz8807IBnATUBEPJSn3B
PDqKYoOCKK/WQ+YAWWMmf0K59fOHW2mD4lwhgCpRfjN3twjeelbSmUzQbhP8FYHgFWq8M5TuEKvO
sWKGwP47Tu/6kvkEiYa7udqSeVk9MeAjQooXeHOpizRE5GxOjByTiMABlPRR6fbbblJr3wGE1v+7
zOLEdF2Rt3gvM6EO7tyFf7rkBT4UGOoh2mwmreS5QluE0VLUSSFUL765OgvCvrXQyxE9DkHGt2ga
pZV0kLQvbTvRz/URHfn3eqjEIZJGpE0U5mkvZqecDo2BsUe1Jsr6Gx2vWrGb3dTdaFH+KkWt5wT5
Tur1a7W3v20cpJXthTpO/IMowZ9lFsAIvF/7kckjC1EJZgloUooR1z7FnbN7RifpKS7/1kn62DjD
98zSO8Z03CEa/0jSdAMi9RLqyY9QtTdqn5VXQZoJuiSocMj1i8/7Q+6FzrVV5SMFd0qDLXemR1u6
TZFdqGLjG7bbVuy7TdVv3D2XR1qQp0mpFeQmqK/FZn1YNPE7UJgYESrV6Q+69aIS66f83/cNaSYx
rUZdyEAxOibnqxixPPqSrnfQHZ+64clpkR2Uvyf6Rgfv8s2yDExYzpOoX5cw/yRpsH1VpfNgJLiN
VLtl8ZtWbDl+qcqtR1ppVQkYkJhjijIVUtv5MxW2Ug72XKGSPcV3clqTH3a3o+MjavjWWQBnheO2
0YsKcePzA3wZ5lkY5B5xAKBaFMvOF841qxr9HkGgrvRdU4JmNTuunh7STXhxZT+FwahDasIyyrKn
38u5GvQqYiSFchWPPoTAH03xSGOszrKNc3h5o2DWgyQq9EDR9ltycesihxs+O9TYicO0z5uW4cs9
SK7dnaKswjZrS2llbUHMxxFYAFmBWrL42gDY1WZOWHBMXu3gfjR/BqHHoKLwt4lfPn9ja2dFRZyY
x3ofv5IXFDnNmXWMn+wWjeIfr7X/6HRvWXudJIcK91Qk2bqfny94GUo4kKAWRHSGQpDhPD8ioZSS
ekOG8vTqLRqfOqSqZLwC/JOfMxce/m38jSRn5aSIQQPxIWiisBI/6EMYiY2+TTMzQKopbujMI2w+
Cq6Sf9TmK6ZRP3+6lVQA7QV0+UFpLZ2kefHpVZPklGWN9JeCjXLuJMfcjJBSr09mRlEXH/wRxN0w
9rNh32RRdzd+6fWH/81vYOCarE6wWZexps1kO1MDZGTC6Glob/vRP4aZfLQi/2iomTs7yUEurYM8
JTe1Sw9H3SJIrIQBRi7pEwqUCiWCxQHWJXDIOo47r85zt0p/teVLWD3N9DQ/f9K1VysOE/cE1RG9
svNXm+u1plT+jPJUbe+CJruqtWfFTA5ZXhyK5uvni60UKFAXeakwW8AfL2hm/phHo5FpKNTU1k5l
VDBQHkd/dOfm0awesllDYftnYQNKBD+ZPM7nbD/kw161f6u8geE0OD91NdqIuCvlIb+KqItkkJgx
X2ZJyWDkXYLZmzcab0oxPDF2cciCNzuxbnxnRGe0uZmZApbslwkk7vMtWQlUZ2sv9n8IpqZUJoJw
mot2ZHu0+ob+9LPSloeRSY8g3WJ/rK+I5ijwDA3i5XyXb81l1fm0hHFQdWu6RdTvblSgG9vfGg0W
7oW8scHrK8KiRdYD7atlYq3Vut07DIZ6ejgcecFz94yr7LFHIDlDVsMf/3y+pyvxkT3973qLADLF
cd2YNfJic0qk6LUdZnJQ9GZ0mON98RaC7I/5P5+vuXYJACdjsImsj0KKsoiRLUnvzCgs4V7FT0z7
lZXalewnO6P+LWnaYTDRTJwhj6injYXFCTkvdBFxFam2EKgUPNrzL1hPof5LqER6KimkDIVoLGVG
r/6mA133EqGptKfhS4hKLVwyt9CNtXerveOJomq64IypTdrEwMSsXsaumb7kynPofIfG2qZ3sbZ1
dldQJR4WQJGhEgSLYFGcP2xe97aVq3nn9eW9gxbIQHHfKK+htk+Lq2w8+jkPa4Y7tf9Rg+IfteRu
0q42dnztfPGu0ZVHkJMEcbHjQ6LFMpMdnWeND7Wq7KImwnmYebeXRPWxwtI9uXwyTcSuezf1ZfGD
mMBRkB0rXfNkd7UbMCGXTRvHfu3KQHqMlga/jc7rYm9S/EgDvyQNiZRvorJI4o5etQJfdUtyfDVi
MvqOeDCpOJn/oq5UQinIe1qYOLz+jv4Kmj5S23HCZCZoOg27ovUy+WkcNoq7FYiX109OAF8XHBP9
4vPX70RqE40Bt2LY77oCf0uCBxNEJ3W4ys3r7mf324C/Vhwl+RWIsYgO5CnON4cOvnwdmt5WTaeu
bjl5uhDpIRlb9hDqKDHMXI+ofOLrvFdcJXhgxA4joW+D/9Kot5Ac3VTDAeXUt8/z8BpIh6764Rdf
MOjs5Meye3zpi8wdx4OZHeWydbXoTp82ccHVjxTAGb4JUrIkVufbJjE0JKEz2nlqdjMGHvLSXTHj
PhDeprl8iqwHldGoxvllOvOhZ8o5tW8apNl8LAIRJS0P9ibbQqx4EbTAKBVGWKmIl7VHS32lIy5E
eiN6y4N2a47V7Ui4xtWtcfM4u5Llu0B5ruHJxEbmxlJ2naapa87OxgW8mm5yhEXdiuQJ+snnm9OE
qplSsrA5AYqTQePJwUAf7ikJMzcvGherZs+Qkp3NVdkptatdl8HGl3uRhIFSomfMXSwEb6k6z38C
fus0hrKp9Wxdh/fAujkRQ092Mh2CjSr68nnFYog5gUUQLHA7OV9sCtomqNAb8/LQkwDRlO9O86fy
r53JVdJ9AzctdC2soXVaYfLGZr9f9WfvfbG4dr64irl8gAkJT6pcd9HjNytxxYB37Q3h19n6Moc7
INtdzW5LBxQIIvnLYO/L1NXSR9nezadJjfGa/dnGw84KXEulwPLRrS12+S81CXeRHTPhqJwY7jio
4UM531ftt8R57OTU7XS0myvV7Ytvspa5OHXsMHHe5WG60+Zyp0yPSrYPrH1q/9Q72a1ItQ00EAfN
DbCaw06gcs3wwMB30L9hZOUaiYXyE2o8bhfTOzy12X0DO+jzu+biqmG/iLFi4JxJpAsYAleBTIry
tsXS4llMQgmV4Hzy4BLQKkcbgjiXmfvP17xsUzJsTCpBo54ciomDxQlJJamLYwk5QIFQCra/EF2C
oeGW8DfBy4rkNUbMZAp+hsZG4bXyvPSmeGJ642hoOoul8yxxJqew38URFS0Qk/6681fSdNfa0bPo
ki26kripFgfybMHFgZTzmsI9chqvIJOImCA3W+zQGBHO+Xsg4WjBZ4GltxDh29jmixgothmNUIH3
kEXIi0vUSYOce5RnLY3ItYKbrDBdhGl3gpAttOVk9W/K5htm6ikDKnxCeGoc9tVWPrO65x9+x6IE
qeWxdAqN3+HP0Hox8dSQeiuHfj/JiAtJI76ms1duhLx37tpy4yGBiALE4fJcxryp0eQqj8zW66uf
bfO1dk5t8s1Pd5P+VbKPdvenJ32l+orbyDOOje/61V4ZD0l1hKYtBsSsLZDq8jbnhQCqCGIumBE3
5SI4OeXsoLYBaDQelPpkWSdnujFrZC5+lCdp5pJ3k8BlFBLEPGs9zb6rZa+IXPt7od0aR2tAnGpX
vRnDzvGftPTq8/PyXoZe7Nh/f957BfIBhSlqPAz6CNgnDr1q3hvZAZ+1+iFOd/V9PaHLcRirfWzz
Xd5mtzIcmkbni72Zi9OcX93mjZtoLmrurbwPFRgAuxMEAGd4VKyN+PFOq734ocQqdAOhVTE/eb6P
WRyn/qywj8qk7212LUQsiomZF7wU3+KAmXt7zK4cGQtAS/HoT+7HQb1Kna5g1Kb+gdydi72J2/l/
6zg5zuV3dLX2VU+mb0j3ifnXkBlUsE4pbVTzSxlV9PC9SLZP9lCcjBRVehTzqASwPFCdQ+7nJwhE
V5bxSA6wk9TXtp/phfxAS7Epn5NKf4hk+QDdLcHaNOrSUysp/2B6KrTtVeFS+BInXjWZN2H3HOff
TPMqDknjjC96dkS73U2k21Cq9h28d19+COS/nfYQcZDhdyRYaafiQarrgsKksObnsEgOqVZfaSlE
HoSXuZA+PybmWlhR3pNkqBcgGosQajh+MI6FypUhfuWh+Se4qR6N4VCiDcXteBN3pxmuL6N06kkx
obXRmdkP404PkHjZMZFRqddKs3O6hyvcT+Q4cUMFfav8jQO+N4xDRNJdX/H1aY/Kl/Y1O0wtsWnv
cD3/NW/9W0m6Y4YnHne1jg6KB9ijGscyvinbe98+oIyWPil31cF5CEtYxt0Ls+p9fNzYhIuMV3zK
EL7JbAW/cfmt6JU0BFqlt97UFfv8R5c/2Ggl/grupZ8NX0lnYan6jw+yNHKoHjP7RqmvFH2vp6cK
Lkh3Z7VXhvkSFj9S51BFLbNtu6bx9LF0S5rX1VHK91Og7uocGKOFwnHlhPcqo9qz4pHPzPqBiWkM
El5C42A1motgbvAVbolxb8Vvw3CTd3eBs8ues/Kn6gy7RKkOVXBn+NhVJYRAWkEwVu41/zii+qcG
gVd0bxAYb6Ngq92wtlGwMyCiIkUMfLDAGSdZLXxbHcgGGcYCkeOTDPbChMDNm1c4xBuX3tpytMHI
telHUTQtKpEk05RYsnKg63Dcc7kXnXkSFgeJ9VeL6YslW+R3Y+V+h+3EWBvtL5qSi+ze6ZNQGuS0
9UqG+abyVci1CKXbz8/b1iqLiDfi31HReQQFCYk+unM7j6+TUm8lKxflJqeazIg5VYCWS+AhQ6Mv
KFNBVeyeS6b/HWZ/ZsLoCDStJONNNn9zgvteDKBzjSsTQ0vjcAfJY6/XFHLtVsd8LVMEzyVDROSC
qZalorfDiGxs5IhnU4UTXAbVvpZQQc3tX2n8I+xVj6Iy8BWvcpSd3z5+vumXkBvaD1wzNCbE1Amx
7vye8UmazTDWwByGyhW5m2ApisF81f/rQ5JIQ2TVoBMU9dfPV17JmMB/oJJjvIlAz/JQdYOT9XEM
UGtHpMGIDKroyyRavjMZTi3eHM/otjq5qw9Lk4kvh7cM0Lg4YsnUZeRRccPoEHau4bOYChN+ISJX
FVqHAu7iE8B+rd043GtvGeQA0J6AKhu0es/3ObKLWcYhgMdNvpfGWyq5U/Ms9tmKv8ntvR0y1SXB
ocRZTUq2wOOV2vidpAsxBIWACwccczLMEYAeEWLHd5P+PhUoEwqBRv9qWNXWo66UA4zdgjDhkPku
/nz+qCXKz3YSMwAQQ7236uykVgdDmbGFvhcDdk2DiqLFdCr6q58fqbX3K0x+SD1xLaBbusjC08Ry
hs6xag+lqZ3ZvwpVeEtwwMMXgsm7Uo7yKoRyNtYV6cAiWTtbd5Eu4EWsdkxMUoEjNT/Ub61+qwxH
x3jFetX1Zzxz2fco24k5vgCriM+XXwmcQtqK/hPxjH77ogZqB6UeChBRetDmVTvpp3L46Y/R1kOK
E7p8SLSQKKZ1MWe0HATLkygnirRECv1l6p4MENGECjaMc6/XuwPePwcT+WS1vRfa4nkQHNrRdk35
6fOnXcFeIGLwDdG7peoEOT0/XqnEYIoyoednAivEyPPoqEsa9feCbN1uHgXo1htu7ejuaFOHGZI3
bEnHXsYufgIuEWLmg8xo2Yo3/KKwUlsvPTFJpSGaKIYAqoxhyIi8D82Lroyu53Rj9PfyKz5f9X84
+7LluHFs21/pqHf24TycONUPmcxZqVmy5ReGZMsEB3ACQRL4+rugri4rmQNvO6KrI2TZBAdgY2Pv
NYzSDDgGN1mi5Enziq5hYAC5Auiq22vglK/qqrideM/Hy1ixvAFGQRkcm8NH/frTUcnwM0pJBqZn
BFt5mBLPmsaYdwwMv9yHj8K8YXCRgjsyQXo1MbR1NNWQbSqcCmjOaFWMVZAcPjBEK7QLZbB1oaqV
AngF3QRu0quiglqyMr8GrszGFEyByFQ64q6cck0+TrMObmK8rLIqqUjqkCbU9RhWlFDCTZy1DjqP
Cd/1SAL/NeVleNyZAY8C0jSwT4BoCuqYaqV/euV1V7eFZYg6rI1ykcUADbp6mFrtxqu1hRK/qpQw
rwabC8eelaYW8r64bfN8TWAgaU3xlE+c5RXzEyqvmOmqzTkKa8h7+qwhQx12DkE/opy1XRq+5UD3
FtA6ixlAhjgex5DRdrqlcn5S+6jSC3ZhZQfnn5DSmx6wIg7dYH+A9oNrAWh5U3LYvFUzIFlD1Iku
T50PMffDKIVbBVYaUvtQdUS97/AV0t73hSFaqJ8O6QIcPShsgLCOwoMSoA98kDPteNZAksb0+SKW
fJbrt8ovItkU/NWW1xxbht8+Dh0sFPk2jaEEAmqDqt40hGzdDK6AZr3R/GYqvKqwdXTjaMYptATO
Ed4oQajhKGl2HlRSi+xbhGzehcZdDyFoSLQq4QqXrSSUO3vcV86ncuITSx21c1/HaU9JZY33Tajh
c1ezasw7xDGVBCr5lkw686pamRTKDhZsCQu+dNlESDsVzA9GHk0xeBFytHObOkwELHSgKaAEUZRw
jBrds7c+xdMjC8VPCcx4TFD4vR+Xp8xxI051TxRgFsD+E2pF3LUarW26KrR6UMfUcQAgzyLolyXP
1jqKiTZq6W0mVhnUK5zHidGP3z1Gh38YYDIKaj0meXRZWZReaiKqa+6SybVzq0nlp5nO02zPozVs
9Vas6paXhz0OboejjmZbzkDMdIVRoYeAr8z37B1LxHDYJi+zkHsTsPUT2e/hcKPABljwYFUWHlKa
ZAa4zEwQiKPAEx56uB0keTHPlP5nnOEzR08Kt3T5cU9/44+0BTx2F8iow7BQp4WEibYOqVecXVn6
aMZLPaNhnvtz8LmJk3/Y03ZGdKWjajwxuHqZh0sbT/9p8NEZq01ECnaixARDt8UAmgL6CtTaBxF6
21RDlQTRXH1m+AZsc2avCYXmOCw5i3oqPJ7IkHErgIOB4wAIkTUuz3oxHI+7Vii57GwOdDiXT6Xs
II1XrPtEWa0/EsoQCqcgUsenbsA5TOi8gzOFHu/YPBa9FoAaJRTBZFyvGvkuSTCrAcoET2iixHti
ZuNop47T0DRU+erhlyZeCXHUtIUWGOyGzKSZi9qGTTm6XtUKhc1tJt8mPu9x5MYGCZkh9IWRrECG
7HBEt/LiGhYFJUgFw9JBHgKC5mrorgf44bqimTkD6mBopJNl2flPlwc/8bQKW4uaE9LhY8l62kQG
BWihCGH2s65yvifRDApLBL7VfZn8HJr3y+OdmMpoKeFDol0PJtS4t0RtM48t6hehjuxXF5A2ipuJ
LfzjC42WC+CCoLlARhfowSNoCLaE1C+gZ6fZw1JYUINOnT0pnD1IfUuRf4EKyhqS3qC3+k9KnNWl
/kMyMNQmy7fA7n7UWSzRenLtMMrcMA7gDuZfx372kjkQIuByKUjwGPXdG4cxzJzV6dpxumbmQ5Ix
BA5nmaRaDOEN864j3y+/vWOBBAsdQVV7QqIHIcgxedCCUTUoZJBo0wAqki1dkyh+aOpk6/bdrslv
RN/NfAOqwQO9UgwYFRRBU1kxt91VOF94Jpt428d+JeqWAG/HuoS2K0qKh7M3hRY3gHlQrRMxpitK
1/mATFsUM6vHLgx1NJC+oOeALlZaAOJfzpRgIhXmKtYnbd1O7IUH9zI62kU2MYkB1hE0PJDnDkjY
SvLCoGrgkvzKjdpdjKiYwBnejyfhOKdmtmKsYAXj/wHsO3wPSFshNZAnZdhCHkzQeGkX/bKHEU+l
rVXHWDkp2S9l7CDLtT5CdDFUS6nHUx9EpTzj6Y+GHqCUBmpNrjPaK8sBHF4pRAFkFEiMzg4tTpTO
MyhbOR8qapXbzaSro54ACxGIFg3DemKWnroDxDIbaoYKSzEGD8cyN+TASgjl6TcezvIGNJ+UeL6A
Fi3kPeYRbBacIV7kXrwy1w78Hi7fwInNApEFTD9FLwdyUn2qT8cgg9qJY2UOViNB89gCpx7elynO
Cm1aTQx1cvrjoAnVRqUMeiQKSLS04F5PC1gEuZDx6hZmcFVVaKwhz0YnQ51omN3OWz1BJyyfDc4t
sLez3nz9bx8ZJRzAV2zoPH/QLA8fuW+0qoWqUhFGpr7xfLIKIMZusRi72MT8Oq5dQBAXlROlWQFa
6bgGKis99doU/JnI1me58K9BKdsH3o882jGoU+pWett39L8HzGBUbP+OARsfaA+O9khs12i3tQa0
6nxwi+1hJUm9QxOJaltOk21QNPMi6FZpQRdRm+wtzdkkvJ949BPhF7MJEHwlBQM61/h8XWaxV3QS
VEltMEJe/EiZs8FxCN7n2rJwGnQSsdrFvW/kG0tmC8g9aYa+4r6EEJhclwn9cvmrn0jHwF/GCgNX
Dw0k4AcOP3sBzW+t0KEeEjC+RZIRQhMHnET7oyLNGjgmQSzNc6AQJvTV5bGPFxmGVhaNSjgEO9Eo
1iaiKb1KmoBJYHr3BrKU4NarCaTaktvLI52acVhc4HdCfQceaCrcfFrOrLJiOF2iNZYQtoEewpfC
Ez9hmRxy1mmz1vOTRS/LqR7u6Xf7aVjrcFh06oieKQ1I4GFqVCmqLTWz695vMsAPmrAL2FWkx7ve
tzHdhuXlZz6WzULgQjsFGajC6B8d51PHTE2ngV5b1W7qttpQUb4BuL/UouI76cTawSRP95lJXgw4
sqGwt2vK5kq6xkzM8uobL+n95Ts6zhQVVd5XqQeEcrDfH76ONGeNIRJEcjI0W0PsAg55oBxuKChN
d3qJLcaZiK0nv/unEdXvP333smeOW1cA4pj1NdRhHzUvf9aa730EiHWe7uMGmY/3Wyvq16Djqh0X
QHuVEo/J3DABHT6hYiUyNH9FvNK8at4lybJNyd4P4onHPf3JMdGxZ6JZiu3r8Hm7LHO8qCPA/+TD
yi1Bu2DtVU2BMkl8+Py424wWy9xs5qwqYUrqzzxPhFb1DMzGD7jXX+PU8mCVzkTo/dDkPMwnlDIy
ljmaiwjB44XuO0MWaRE4doOjXcVJR2YZ0KmRextXQTWvClasZAKoSAl1e6R/SR1s6uiqAdcrMONQ
NvGXJHZhbx6VLY6v5ROT3IWbU76B2tcPmWpzYbIbUIguT9cTG/OHoDNadYoMABeGw7fp15kNI3n0
6gNApAf/qeKz1l/FwN16FM2d/q0a2mvPgGbjLoO5ZYoGbU6Ct4m7OD7bHd7FaN8iWVuCiorzFZhb
C3yv2Vd2FznAKmegVUFb1kvkIrXzaz1OpyLIqQCtKhXg4aKjAT3nwxeQeYOf1yWsAOoZK5tVHjs/
uS7QoIzLm5jnm94Klr3uL/SYoWgxfIn0YEmMtcaeDAsUtmIifpyMp2rrhPG0kvQeV4MHo2AA6UPJ
tskBt8NgeQaYs0nJqo4RvYLqMW+C2577BE0X8t+y51RpDCoEkELxYeU6PhMKOwlcwpESxrpYNb6u
zeyKbaXTLoOMXVt+SSZyhVPhEloEBsrIyjZzLBtn6r1nNb6F3tZg3cCoa1m6/CFynD08A9eaEPcs
LjaXJ5s6YYwX6uchRzsy8CKWJ1Dlh74q1l5Kltyg87jwFlAyWUL1aOKVnijKqXIj+NTKoDfAkedw
gqHxPVQsMFCFj50NRL1nEgK+emfsCBJ7oMeaMGPlDO4wPxtYHGciBwiN9FPHffv40AfJdnQYQJ/F
TD/qK7aW6KkJ55LQgeZlbvGVp6X7rgSIuneTdW7hEMgp8rL8mbfJOq3Ii7D4F5RT4R+J7h/RjO+1
jmJ5gnZY1Nh1mNU54O++fPbyeulZrQ9fgeRr6nwdTCCJKr7sRP+1sAbwkakPLKgtrioPQDSPkcc8
Ty2glAp0fIbmKk3tVU77uVXla6dybqFqPMwuf/RjNSswcFTBHzszdo0jEbkIboB9P+TqAEK+7RPp
PfspXbksgAS67vOZFwHe5ouXtGt3RtyvM24uOjPeMJJL4L5tNk/vq5ZCBAZZVWTU8zXt47U+9BP5
ogo3B7MT6AWIgCAeAcGgIBSHs6WDonGd1BDDtcxnW8ZwE2tnWskWl1/HcZRRw6ASDmEnZUn18ftP
SQNzesOBQ1QWCo9ts7YF4A/IGNA5rLy7L2DBlZpgrshszwzjYWLso4iLsdE4wgNiweOkMkqRGtLq
NRVAKhILBrmp2KVmth1y72tSGDeOQ/c+GA5Imnei9OeaghRb2b4euhscZtbEi9AII3zitR+fWdRN
oS2Eahu8FLCJH753s6NxozGShXmabxN2LdBz1zuIVnJ/kUag7Ui+KaL6StjBLND6WR6gYCaG21yX
4CCICgAnb0Lb5Cixw2kNLApsSQpIdSRNkTf4hd54aQgMOoDXclYP5he4Aj20xA8rot9SKp+76OfE
51HxaDwDdcXJQqRAmBjnV1EiK1PLjDQUllgxnUHWLLuXxLrJiwb8d519Ld40o14Qmv2MRf3mWvGr
gNeXTKbcZY42B3wTqOiDU+Di0IZT1OE3SXLe2n6FO/H6IKwbvmkt8wbC3DOd1/NaZlsWRRNpnLrk
0cODXoy8EsdoJEWHQ5pRRLquwDuPQD7CgTQqmyXt2mXmp2s3mFrspx4QECnFZoauJtgeh6Olpi+L
pNPTMDO+UXTgh7pF2/s5aG+61759n/iwR0nWxxRXVQF1RMQufziax2hOXE2D77XOFqnbXGnmsPIt
9CKIeyvBd/UifY7qAdwC5A66V1N1x+PQhmo2dNZA/kQZHVvw4fhFZTg4oFZpOKCtXcpqoUW3Tq9P
hLbj6AKmguL+I4UCy9MajTKIwKnMAR10vXrm1X3l4+wr97DhWU68zqMNFcsT6AnEfkB1AAgahTG9
0WwCLcQEBovlrEFvm2rPTR/NfBiggGjfLrzbNiITox7PGAyqJJkdZBLKP+vwHZZGlzql7iVh4QKa
zpjS3pzpGl1Dj2xHbW+mRxMZ2vGKwIjg8wCPCmr/UeVOFFail3GCRVjLjWoZa2Z1Z0ZySd1kT7to
YqM+sTMBYoVsB8cobA9HvHsGBcXSyaMUYHt1EIK+vavv4Mx2W/feQiAit0G9COwmBjLDeZ74pmoJ
HC5/xaoAEB1LRImOjs6WEpqXPGvcFKqHUUgBlbcj/UbP0DOv5RXxTQCn2dK25C4xs5msOfCbPPuN
sK80DsAqwtw6IknrSVfEhY57IKKeNYhywucPfu5ee4m/gMfQWxYMd1kzkaae3GwcJEhws/WPTTpL
bloEqzcNWfHTiZpFUgzPhjncpdSH3+9wDzvkazJJvzjxuoGJxSJFInJMGSPAoDp+hEfljb808iAc
Ovns4yBKNbximz956dvEF1YLZPSFVekAGQ8WEPQyVPj4lPiQIEPaXQPEg9rtNuPBHrrOqUoooOxg
b6y2exQ6W/Wg+MTZz07HFmCQ/q5opjb341Y5UiDs74jGaNPijkbHAkhZUtKm4AhSaDrZ+nDXSPeH
W2Z7zervSKfDyti+xrR7Goz0dQimTLpOj+8qJD3KtKiNjuKk6TNsSz02V5lVc8eRc6dcQ/pm2c3q
KFpVFRwnIS/swh0MSNepRX6cY6BLjY4YzrdIAo+CCg2CtAF9Fhsf0s8+G+6q7CqACWTi5nsjtm6M
xF9Sk4Qt9xZYIXs9YjPocCw1MqmocWpCqB4Mpj2Ovkd2QY7mVB4pBdIdXayhOVhUZI2y07UJseHG
YpuM64Dl+QtS1FdxGTxLgIkrnBYvz8tjujimgwewJVYBdLaxoxzOS0agHh8Tpfctm4WVi1vY5IUV
NBGVV2+WiDWj8iGL3Ber9oEq7upl4+4qf27VcWiXsNnQvzu5/s02Cyj1O9Y8wyW4lBNR4qPJPl4+
yI3AQVZWDdiHDm9T1AmFdltEQrcOburEuUtof8tM97qLh2sC1GLWmzHQ7CR0CkOHUacDW3s0QmZl
0Hz3mQ5USrnDqQA+nxW76bTquk+q+5QW+yJgS7jqLMSAr30TtNG9ZpTvNo+8mRB0Z7iQYPGBfKXE
fnSx+y00nl0XZo1CFVpofhJMWeqd2GrRp4WePVoGgHOPH9VAXbVyW1gRKBxo2QNWHNcLB55WTQMq
fzJrATq+PAlObLXY8MA5gRpcAObJKKOI4RhQFD5O5Lx8F2V25yIy1U16j2PibS+9iTrIiSMPphxo
1fA2AnkWKl6H3zK3+ywDZRbGG7F11+Xs1QuGsJV8XVodhPrBQEu5vWpB0YhhYVeK4nFoTbAXagMM
ZUijZpiZDbwyLr+EExsRqua4G8WCQQ4weglJGZWp78EOJDM0zJ9vGa22Gm0WvIb6V9csIpAHmykS
1snlB5YEJABRIVGHn8N3YWokbwbY5IQs6bdaFf2E8DVgl/RrR90GX11845acmYO7bXy6bKNh3hJ3
QeG1ELd8rf6zMhuc59p0FaQQvU10jEs4X2nh5ddjqTsZr0AUS1HCwc0e6zj0RcsICodJ2Ilr3etv
ffSmgzRq5pEw9J2Vf0MF88mvW7Zv6wgsyiZ4Eh4EMRsH7BsegKYaa9CRzarQCx4HycmCcC0CsCXB
39HBPCo98MQTCzwrDTrzha+ELuHBkEUW3QYyBT2ylT88KpaiMNdl/eXy851adQFoBUpuGED7MdO4
TrLGgDYy1gCejWBrCJ1MfrEpfc54uQPTG5tl7y4vD3oq6URv8Neoo4MY7Ntri5VDEoLaDnOtWwjP
b4HUi4Zq3gfQ5YCzo1dNxNJTe+DnMUdTLtVkCvUpiEYIPd8nmYYDdDyRSqoVfDRXHJxilWgWMp7R
pgI9eVb7MR7LgMZKbBrfypbO/ai4j9pmagM7EbxUjxUaANDOg8DsaKyCNTzTBE53UjRXggx3ItJ2
TV9kYPHm/kJW8tY3a39ZN/qrHQc3FlRfLGeW5dmSl8M6sKp7C+Yk8JMyrQWMN+6IVyfzugy6hV6a
q4aVz822g5ZCGsItyrLJxAMcTjzFYrEgNw5ZMVTDVMt+FHfKQghRtzjOJdhoHhLtAc5Q4Lgbc6QO
cz/1Jtaxc5h3HI+n4uCnRLQrIqca/AjlV8pAQZVPQFBf9XGFcilQZaZWA8Qpd7pMilkQAexdlN29
W4FYHoFUnsCtKtbj+04ndxbO1JC6XaXxU89FOEBvRqn1p/BM4wSwLUIAqhEh3No82S0iq9v5Ffwj
UuDGpQmok/8QD1+E13xxB/KSXretHnKtXyVx/tLb7TV1WyMsGdQvXL177Ho7gh05Tl+saF45oPq8
gf0kdbcUB9CO4W47PqVaaB99G0hhIyuC0SAAeNiORzuVhAwIuNtBEgZFsKxqsvSSPgQgHwJG88K7
wYtaDLID87nZVcS4IpZ9/dgC18D76qbXYSpeePzJ0QWceOndEMNUHcfkOsWxjligvroPVSxuUpiF
Js3MXsKxec4NlELRFxDDT4Fdn2o7ohV70jY7Iyr2FkzEhAh28N4JjVoPWeWt6nLTQZoeLL91L4yl
MNeDJeaX49ThesacUQ7Pij+IkzGQHOMKij2kNg80zJlYAmwZQ4JO3FH9h89/XB5nVC3/90Dor350
BZVO0ygeWjCd6jITh37JQMLY2oY3J/C58Qq2rPTkPhBXwvRvWnh+NH7w4GrZtwDk42+Df611YU5z
GDBY2zryrVlpQbykNwCxm7JgGLUu/3OTSJYQJiHPMK7V1Vlru3LIcFAGbltP2y8uqx9ojnrsAL1g
OwIZwc1nNr8WEIAEzLfIlpFeXUdaPQHsH2UPf92J8mOFMA6QReM425QmBai+UIfnCKlRv6dF8yC1
5kud9vu+lFcm97ZDHGw1v7rt+vreMcwbyyznwnoASmFm9uYSlh4b6lf71DavzIFsDQNcoMufdbTN
/XWfwYeNBEoLQIkcxhzXyTUP/V4cu8Q+sbeG/9Y029rbcOedA5SEtJ50j5fH/HDG+rUHHY85OjFY
VawNXI2pF8hmk+q6KJ1V8D0vy6WudXvgk+GoVZnFLkdIT/IaWKDqmsh7aewHgAnMHB43kbHMSvCG
k30D9Rpm/3QyEzqHwy3oGpdv96PCM7pd1LmQXEGTGeWBcQUIWLC4KCN8yroebjW7XjL0ep3qober
d6o7uyqwr+0i3nhgDwhhzRSFA+SuldX7G8qtPW+/5fK57BtoDXjXljC+wCqGC3NudHzb2S0Utcwd
cn+cIlqQ7zm0gTJ0Ir/ppfNiWvxWz+K5G9O5NQQgZ8QrPxZrs3Gv7SSfSaTltRaW/kvTz5kGUquh
LRwOb4Ss2joiD9XPQLUvDPqs+Rpcp42F2aNyFy+tpoKcFw8NyJ0BKLSyWHanN819zes7xS6Tvfdi
yu427slLLPKHMoVogtV/C7qpU8fRvgfys2oww3VLWTOOW8y+nUWNcDEf6l7CDv0q0OYSsNeeL6z6
KgEVupS3KYVAxaNeQkSn+HcI/Z/vw//G7+Xtvz8l+9f/4efvZSWaJCbt6Md/7ZPvTcnKn+3/qX/2
9187/Ef/Wr2X16/0nV38S48lxf/Gf+Xgshj9r7sLX9vXgx8WRZu04o6/N+L+nfG8/bgFPIf6m/+/
v/zH+8dVHkX1/ucf30tetOpqcVIWf/z1q82PP/9ATvNpJajr//VL9Yx//rF/zV8FS16P/sn7K2vx
r43gn4C0WKpzCu0vdKX++Ef/rn4TBP9EARzrBIBrCw1uBXgqyqYlf/7h/VMVVFAjx3kOSZWhWEms
5OpX+j/RZEMdDsYuCjqmoHl//OfZD77hr2/6j4LT2xICUuzPP0ZBRgOkFJL8OMeOAlrReWjP4mSy
ga5WshaFwF4faRq99wTYb20gIFdU2Kb2pefSXse6bd2jB5FtZOxDzVVq5dbyWjRCUsvf5H3tpHNq
UehLQzYxWXFbL19MYWZ3kUw9N7RcqI9A9QgukK6sM5xDkjbZ9B4ZJnJD67BT8+txRttuQBkYFza3
N35AoWiHmqxnACCe+d0cvb74h9ZXSRa6VdTSUPRxuoZF1rCg1IYcU13pIHI2XRJAfYpX72WS+M+S
ujWf8XqA1k6athHSyMDM9xF1zJde8/3rLEryB68tsxk+f74iiQWlF6sa6KsPvLqSmuLkphh49pZB
V/mOd759JUn2X1ZDfz3xqODe9y0D6D11NlAGzb2Z7cv2O7AZVJ+jo+I/0SgVoBOW/tPgMkCTUof5
t4VTBlsaVd4UON05OC79fRNjPdTBKdq6h3LAxrKkdgsYhfFSByz62g11rU3swYcp3K8xRseLSKsG
x2W9xNSzhu+eJYq3pNH0B08AxBOUyZD/O9AdxLnPa2IkYPxrJHVQ+3SwgIGNlaSdbcHtXcu7FaM8
L+YN5Oy2VcqBlHT1XrvTYI36nEGwLZk5TaxDsK3Wn7BF+W99R7o1YGEVTM9aO4AxbWUCGKLpTCzQ
rG6/dFpMIYUX52IiVUAM+XRa/XXDo+y+1AmaC6BLAR/nrCCouSR5cPspmP0VMD6/jHNvXX3xT++C
N31jRkK2q0J80dxXYshFrwcz2vr/1enx172rZ/o0QAYvSLvvebti5mPEjQXL3nN+61bDTnrXOo9/
c/aoTfXTMAFBx4JYdbuK6nTmQ0Yr1/dBDw3OEhH9f0aR9fOLOrcERoHUs0XMiIsBXMi4RRTdfSlB
V5uqEpy7/Diwublt27RsV4GsQw0Af9OCuYfOJwLnuc88iiIZrKel5/ftSovyWdZcu7ECUqULP506
gZ15gLGaKy1oQtGUZSsUiu5Qywht5Fg4sU5kR4dFlL+n0ZgtwCCFC9YeaVeDC34VPkFj6VsjeNT1
dBlEdKIsdO4hxpFhAAg7tbAaoj7xvxZtaWxbtwjugQqLf16eR2fW8kfN+dNEHbipGxHFEC3pcBBz
7Dp4tYJ+SjTg3OXVk326fJ52htsHmKZUALjVDE0360HinwidZ6bRuAdTBH5uG3BcW/XerjMUHwYi
r1hlRZotL7+ec19gtI4ZDFVYV1UIF4MeupwtaFreSrt+uHz5c69ntIqZ2zdGPqRQZjfZA62cMNWn
GM3nLj1awX5RFn1XJO2qsqtFA2sMiN9OvPbDKs+vyT9avVJLOou1tF1lWS++RDQz1hFGeIboYrqu
4EQ4A2fHuIqDcsrW+czDjOm5TYruCpFYbj1t5tKIQYu3Jx7mzBceCwra3OhjqKAhFDEcEAncqpsW
LeSptuUIbv73yxpTGzsJ8EIVNGhRz8kmNVGjD4sfxUu2SBbDzA5BnZrzq+g7h9mMC1nOGfqoIZn1
My+c0l4994Rq9Xxag7SK4GvQMLaqCWywNfbiIftE62h1eQ6fWYRjPLYgduT5bYVI20HqBqyWFKKm
frxMAqgneh7q5JfHOTcH1J9/eozU7JLOLyOMI0Q+jwaKYnNtWBMb9pmAro8WOil6l9oBpgEkazYV
VAZ649lH0TJx3HlsPf3eI4yWexTEvhRmgC9hNmLWtMW3AAX3iSc4935GC74qkpzWLd7PAF32jkXr
3PYmouC5S48WPAmSAvzTmq3ipq9Q/0FxTrNRDvmdtwLB7sMPa3BiwRUDlSFX+ju3CsKiSiYufXpu
OuMewVCCRAlsEltpBGpTul2szIbdRHmyqY3+t+YlVAQOb5/0PBfg1rOVHnTz0o9DVk955Jy7ffXn
n6Y8i0ncdx1nq47oC1ET8J3jdV/ooAfGi8sv/9wQKmh8GqJmjlnIAd0I0ylnme/P2/4pLb1ZzSa6
Z6cXFiQ9RgPwsrSjAl+3aL+a6I8LVPG5fsvkT1hE/eZnHi3eMncKQhgiXBO9wXt5VUTXRK/mALxN
DPCBpf1VbfxPFIc7w+FTaNS3hqLECqhazfRmjYjjtSNTv5xZgxftutowf2YktW/QwEvXrJZ52Bl6
EqJfKLcM0EwO4kDsfOX+4L/EBufzXmb6PKiovk0ZjYd5llTeq+hF8BDAJWWpDW76pLOynQcJm+UO
BHAGA8U9abVaGDuWs2zqLEfTR0uAfvZjNu+03NyAOlhDEAfkKvCbWmBhoHA8aJLOpV4A+0Ga7ia2
ArKN+2H4keSOD+66z3g6SyvTe9TAWb6yIpbu2aChYFITlz2jKy1va2oXz5dn3OntCMWpw1dpyV5z
ezUh0vKGuME8FmIe6F8vX/x0pAJY6fDibh5HbaXj4kj5q5mT8DfiTTFEz117tNC5JbzMM3O24kbZ
zA2Woccu6AS/69zFR0vda4tBMh3nFSBwrmDfuynN6PcClD9a4rLiERjMBVvZfjPM4dgIqTJgtycC
yLkbV3/+KYAQWfgFJ1gZjQcShsHXTKO/d+lxU0vvMtEEHVInEHHmpuaEOpKn35onYzokowZtrAiR
Fdag925S7KFK/3t37Y+CEcMuFgwd8iHJ4Q6kGdDYnWLRqi92IgqNQS+gXwxQ3TLZSvRR6JMEfg55
aHqTaD+VKpy6/iiF0Lqgqy0dcMo4a9OvXZfXYZo3HiSYavPBjtE4aSSMnciQBrdGnrItTXGgs0DQ
n4iz5ybTKNEYWJNK3qXYS+uo3pVxlCw1UBUmtqIzVx9bGKesKmwvF3g8t1x0HKAof6qId+bLjJsk
2KWJKFsDU1VDux1M+tppFhW1J6brucuPQg8o/5B9AABvRZ0IYljll4ZE33WiT5ApziQB3ij4RFTP
eJ4hCXALc9dmL3QYVnEKKVZrIgSdu3/155+CRCbcZkijksHoDpI1XrsGYWohy+D1t1bzGMpC2dAY
jrr/oatnmXvVpBMv5tyMGa1lkCOkbJ2erQyFtFPmfJM17HOXHmUUVQfDasZxaey2AGrMC0MsLr+N
c19ztIoNQ0PbobDbjQUhrUXr+lroCEaXxLOGm8rK46vL45x7gtFidXVDOqTGR60pzGWHuHkkZV9O
nGZGsOe/My53lCaYWlHxvI4ZfCCluygLFxxFz40AM6tjNB/Lct4Futi6UAnaGV1jreyEeUBe1u7E
nD3zeO7oNaJ0nkOcDttmoxiefluAfOj+uPzqznwid/Tq8rg2U1tQvLq4vvJMvosaks47Km76Jnu4
PMaZxHusoVENlk2FhTGgm3dVOO2m7OJ7tNC+ob1wZRNvIqiee5RxaLKqqi91vCYjAPEuNlcJKW4F
8l0QkCcm2gjl8msujOITjO0bkEWRY7R9RslMdyBs2pXw7G4J1Em0wQSoiuX5W5SzbJ01VF9DEacP
NSA/1raU3QPE/PVX4Xfxrk0ZbCq62N3K2EUdifp0BRXxbift2LxiTiq3SQAn0svf4Ezcc0dxT/ip
WXsUN24mYE4aO2TwMy7TiTVy7upq5n6KqnmZ5hxdOLaKyrcaGFA5vKDpMHHxc991FPpEAo6/62DL
YYUBfEKzSPXitROAHphtOxFezz3AKAYasYYX4mVslTF3r8viAbU3lNPrYnH59Z9Zws4ohtgOcWqQ
ubtNnpPqsYMu6lx0bjMRIM407pwxL7YWAU1tKExv6oDDjCSH9kHHtRcBMdEl7Em0pVvn8RKYbcB8
B9vYO0kEaF+pu6EtnH4DyEV+17lJveisAb7lue7CzMEgiwIMm7VILWNiFp57DeMlisarXzuCb/TU
t8GOhOurQPSemChn4owzWpwRKHSuC8UczHHPQhTQ6D7VWuD4/Nab10AbwB/TaM2JT3puNDWVPs15
alYZE6lurtLKGvbc0sg19HirKwpv4Suv8KDUofXe8HunMme0wgRJKg0+Me3K9kp/a/IuCHnUm+Hl
6XnuWUZLjICRyIrON5AVlZC4M9ZFWmz6ily51Hgs4nbiA51ZZUBuHLwyp3d5rhEcLYe+2NHU/ZkV
2kPt8fvLT3Fudo32Sa3qgiqBT8NKy5e+/m6Kt9+77miPdAJRogPpm6sBJ5I1LJle/KTyJyLPmZse
u063sh0Kwbi1ovL/cXYeu5LzaJO+IgHyorZSKv3xvjZEmVOUo5NISuLVT+QsBj3fTPcP9Krxocuc
ypTI10Q8QRAuYCDNaoFM/K9+8v+tjv2XZxQOmwzbLvQZXKqLDoZdpP7LRuCfNL7ei0mBOg39jDBA
xoa2CF5S+B4Pi0aM1X/34//jhS4Rh5ybzc+HjMX3C3qDnVZb/j888/8Qg/6fu/yf/JppNFQFYZ8c
nCyLY4vB6dGyAGLGXuPAS4OQHS12Vy9a591hTWJxbgPEcYK5HTQjFbSJFS0rXBbIffrv/r23Z+Rf
vq5kDgVDQEFyMN2cVblDqBQ0aqf//If/m5cv/cc7zngcyjLu51MLjhWg8MzZp8L68J1AIPj2n/+O
f3OO/BMkljAu3RqU00kgK+SgMz0+h8kon1MgRJrU5YhokfH08p//sn/35vzjdc8iGIxLw5LDNrE3
LjMIp8f/4Y8GsuD/X3XAx/V/fxdFsBhOIWk4YJiqv5nJ/QOHv1CCwhRte9Xnw4mprH2NiSoaNB96
l/Vi3RsZQLspBlSDRFNEl0FIZiuEJgWgYaxM7Fc67unye/DjXgFikocqqMaZ/8JVu1vlBm6SaqwJ
LnPb/7Hzdh0oBzh+2kuR1tlm9hnrTluAUCkiGOjn2VA7qNIjoOG6pUkUSNym/QYlCFs8xDnBKVCb
ZKimWWAYsO6VWutu9WcVdYeiFXeUAXxlP/vVgdVwC7SKSjin4hOjwQDJ1FcrFeh2Y1R181tegg6t
ij/chlcxoDxSNEAU81iBAlMHaV+tNNinW/jd52+BZI1MgnOxRSgn3HG8zfNvB//Im8w8jx5xWuGM
xC1wgCuj5SX2/pUsyx7GggeoGPY0PY/0F4KUHsts+Upn9XuVDw5BNMgy3EXj4zL+TemfDo5KfBMr
rH390UbICkJ0aZwsu3SekLoOsciQHic2XVlhv0XAoIFVtQ/Kc0aPOUAUyOwySNfcytdZFBUlGii6
p6H7DBytI/4wmv51kOlh9kNF49eE+ooBTieVrbfoqys8cP9wl875Xmtxykp4KDKZVkZxcFgRkAsI
SbbcsxUxzfxlsn/4cggzBgWUR8ykaNcHX5J7KH5g1h7XMzAVGNosp6VXSCu/sm1FdcTWTw6yTrV1
BpHTn6KEzmkAG9//GOPhMWm/+fKD97Qm40PbwaKTdsGOs8MG/dXRpsudycGOzk5JtJoKtuhq8ZDY
F8bXi32awLTR9DvGfxmaXeMIF0UWFzsOPwPw2zDPjuNnBhVwyICSicq2QdzqXtLX1D6LsH+icJwE
MJFypqqwTY9BaY8cadF5bJ4gsX6YSnnVBMmlkwIqxzpfBabfZyGi0GYQ+stfEv/nmrprurSPJflr
irnKlvjQIjcBbg48jCO2w2mdqgjL6mFXdt0u6EEIhvZZo8pj3X6OyUHZsq3ycgNsin5hgyArLNB3
ARyljnxPyYr/8UFNQvsK2zAguWzHpptZKIO/NPjjFdkjU7jxBrtu9ayLrIag7SinLK0GpIlXKusv
EQwgXiORiLaHtpw9TESPrS3BkhY1a18N1NNAaomrSLGjlfJ7xRsTwPhXkIdQPcnh0RAB8Mv2oAqP
SAjAQYy6rGAHrWg36Ajlf3uSGx4yU1QLE804fxlYAYX0+yGxx9F0jV+wzVYrRhwfUzI9rN5/RcsV
fprKoWPZHnN9bxDMug4IljV4TsafNBAXPE8N1iznIu7P/QQtniN74bNGy6iZ8FUz4Ip5ws5wKv2K
lMNBhjzK6b7Ifo1l3wQZFj7uV7vxvQySfTdEOIo4XjL+WsDaHluICFBU6KEFiBYfu0sbGHF+ewHt
LEcAQ4jae+QVZnmVSd4UZXWIV8Nmv/Luzxp/tbGp0lxClYrfrBELB7Ll3g+In8tW+pQFBavXTe8p
QikKLfeu/HLO1SHpPxy7mzz2Qyv+vaRyiJJLHSyleXnLWUMGyC0cIdTHTH6SqEMYNDlk/GuMRR1F
07f1HNTv7ryQJIZgLaoNoWezfWptD2N7MEZe2PoQevc66TsxAXCr7oKF/nAhFrcIQJcIDBSQ4Ssp
7pB9CsBaUqcpTqetryGPrQTgYCNn9ZBvuzae9gnglp2ZH4IthJftviR2H6dfKx8rCQwWTb9hIQJv
Ue0D+WcdH2e17qJCvLPhM2VRnQPqhxCYwzJsOzri3sbzsHXqkht7bsNk74BMXATStbOx2dpvcmMx
k5+yF+8K0ZFrMVWKLddN4yvRhTmrViCewjbDiIRbG1cJwj1xThw0zg2RjA9UTz8j2F3iFk+3NQsO
9/UuQIwj3F6XfBlOIHLCsFr4eozjuoXRrVjzI1M9iOb0x9a/8hmIMrA+Wubht1rrNhsPWWG+0zE9
YXdXY4t8wKSgzqfgUHRl42eknyYf4cJObSKRICMfXYidApvRx16wNWwIxdIwukKMCpAd8uB0Eh9G
/TO2P/nY79sNcRTDjH03nlze30xGOO3uGMdfPXS/hxbpNOFrrBCniaTnHiJIBAdNH11pOwtfmlgu
EVhXWD5mPfrDCUrnSwGxJ0EIsaT3oJPG9wpOViTrMdWB65Rlx1S0/DtcXPgSz0BxIwtEPQ8gnezH
Cf8CzM56D2z/Ol/outjrGsxZsssUXZ55y/o7227RaQAmCTdy2U3nISTgaS9z3J67KOe82go2ujrd
OnbxUzbNuHsdUnamKGpWSwo42YbuiAl/sSJGekr/9l1fnkbMhPFmokJFpG7fLaTW8G2Dkpy9I4qa
XKfWzw+KrhDcZGMhX9tVwIMXHHsdIpWcnyYWjJcp2SZfz17ox01yAIXQ3x4cCpiGYZPUwJOBxGiD
a1mtb1vZ3q496RrFppMek1/g8PUXGMYBqoxxMskurJjHemPu/4KocZ9OtC4ixLQW80XOka/Gbt67
QMq3noVXl/FmwuYC07T8CoLWgjiT7pPRMYdfcFjMXZj6vekWfo904Id406pZszS8733/smqIb7As
vsaD3Q+x7S+ycFOd6ZhUkY8NBEBYVvRJ+IWRWyNHmFmQlfg0lIRX0L+ncEnyt2wj+W7oEVs5ALc8
lt2APTkOuLF0b0vbfnRTGZ5EJAKY+e2Ok5xWaMfxdnVAXCn3EcXRqRvNiyXpFQSeUyKRpIZZ2CeC
5WAxlMURuBKklPTQV+l1zSuk1BwCmGaqqJ8sAlxC/IGqf16QMwiq2lFG6SPwBPd6KI9dEiCyOPxw
yBKutxZ0WOyS64iAEeu3DxGZAWw68mkKV57aFspwok/QyXAs6qNGk3mvARxIhn7fteZC5uwiPGBD
4yQuekZmeKS3H51Z1x1kwufWIBK97el5FkN4DFhc+c6+UV+yesyyP9jWUzj9TYlzSpmoEk5CBOdC
QMiRCNDvCy/T37LbfE1gcTi28Fl0VVciW7vpE9D+YXont8yfUqGEDahH7eP6BEbTzNqO7zEeiMWz
nceC1wFJp6iaoxXXlkzUPswX7D2SFnbUMmHiY/TlpGCqdFt+sNvKKX532n8XiUSU+lhKoFzLIHoK
yZZcAANDcZaoadKol/0CEFykk18FTQasamSv4ZzyI+xW3uXJLhkDsu8HHl6JGoO1Kvu+uEOYmbkj
Ecwg00ziZ2OgGHBxBjkj/oAa78uQ7AtKFnVcJr/8jGI63/5tGwyFfFryXUw05nDD4N+wyMzHOliW
cqp778vDPM04W0g4h92+BBP5HKUQOS9JZy5DTHNYZrtoKHDMsmm6QOUzqkYPwQSUBj419zsdlr49
kACExHRLCKJ3iY8akxh/RQcG/v2agWCseQv6URAxDKYyt/Z4DG3n8GtzRIIPC28GvrZ3vR27I2mt
fV6CGZ9jseQqP6ei4KhoSqwhbqbXQeO4HElUlalOKlXC45+UwYzrfdBUnlJeKnm2STyYk1ux6ayT
rdUUR3WLfIiOrV4cin4Wpmlp+F2MoYSLNhizXbkBmrFXMdUAIiTByCrPMqRDCQH96HFzdG13os9g
2wXHa6w6VDAoNDjcX5CGEIRGLQNwhBvzvHJxsEXIbMFiCwMVHbwzoeJ7YEJhWjNp9NNYDUndFmDA
PkchfwbYz+sz5+UIt3J6Y0SNbWoecxqZY4rn+QCXeXbJWIGYXGSlhGdXpB5FcWTLS+s3fUyyCeH1
ipIHqdzcML6tzwpfxFqpNF2fcipsUOecygcpQcbMbBsdDCgGjSrtfCRAgqBZ25L7dC70HTSSSJtc
V/fSTVFbL6kPnxaGhqMOcZPvueymw8a26Wz7orvwHIFnVajHYE/IlH8vfQQYjUiKe1jc+K814LyR
KkXzNMa5qONbOZm4dALDXrXkAF4EUjVFbOZ9gZHGgVOW4dTvtnuapdPFt4nZ5wQuwAlxAJBNZSnC
p7WB9wS1f5EhErYqi0Fdlz6t8lFA4tufSE9YXwkRwb6vB3eWrRYvdnD0ysTC9j3Px8vcseWVtTPd
T7cyNUOYN970JRR/Ud+MO8vnX9toVQXX+uMKfizKekggs8Day5Yn50l0OCjME0MLAqv6GtdjQjek
cRcYyqjub7SpuyHz7Y8+W376gqKnBJJt1070OY6tRvupvyAIZ7VtPdsvuXkLh1bWZBjne40neG9c
SfEVGVcpn4ZNiF+HE3r66AHCqyMh3gMo+48ztUhZC3LUJ2F0knOeHOxkl2PcAkRCdDzsufB3NMnW
C6UW3nESsjtZILGv1z6BVK/71hSnUp+3H3BrwkKx9BID+tJBttwte02R0TYA/3wlht50Fso3rozL
3bzIDbSrbd05ZoNdNKESN2p7Wcps+lMWnLwFsOaAzJmSe7yEG2DbM0HEZ89qA1P7y6pIdyoF+kTp
DWKtWUH2ck7ypgh7+kwht7ikc6urfsGnkoxiRCmaf0g7hVDoC1r3o9JflMUBGC+x3ydq7vZACGUH
gVZwwLS6lhtJdwSVtk3RhcZZQCpkN3kAU6FaKlQgXl3b0jvTI6sEGxiBIp62MNpn7tw5GIUWCmWE
4SW9rvHYnWM1L8+dDLLKMoIueuIZ2jmWKXwU/ntTeVlhqfhhxmTcwYY7v0iM4k885v7g5bjssmQO
cNhDgpZnHb8LTK5r0OEcNIwOsGYyvXLF8LX0LahCyJo1A+8aZbr1MIyd/ZG2znyOa1hAl6Af+tv5
YeWiauwc3C5vCxjtRvXpg7FAhB68KrrV7I76KT+MgygbneFDRhuW3CeL6u/CCWsPZAlmDUOL9BBO
ZXs1w5pcE2bZbl0mUoHO0Vc+Q+ZA2CoGMmDEg12/zl295MvHGKfgCgm31iAb4FaH+wCZ5ovfZRpt
v2D878jDV5vYJ8CfkVsmyGvougSzpeUJAsL8KLbW122EPAchAv2yUol3IhCYnUROvKRYhzVzVDiE
co9PZsLtyeOEHzJXBId5ls9DEcBqzDED0X35B955ZIUrfp6MJaelDWkTrCBRdogKT1OKNxZj82po
p1+htv7BAxNbUppARR/L9wgZls08++iIFU10XBz77nIr6kS208NmovDZ9VLUSP3B0xiRUwfaRsMh
PGnCqWCQ/rQ9QB/Zu8lv8UrpChqZiSC6XHV6LCKlUOYv7xNnmGqsoKy7PEbL4fwlavv7tSsJLq/c
Hp0tcefSoLwf2cSAD/GnNFfBpSsRr6Pi6DhS+c3AWKoJd/yamX464PzQQH6N8T6VETkI0ZPLFNzu
axKtO+m7tIqYeUD5dcLbcl17HCFJgGNuismfbg6mR/zwj7IwdyKa+XB0WqLW6nNQT4pZ8Iett/HQ
qGH1DPCV9clh91yj4VJPSeaXP+ghYjwXQGzAJM6s+8mgRtiqpe3mE+DkFjAURQG4yAEsrnjBn0Ig
iOtEbMH3rOOi7pIxffYdpzu/MowhbasatJ+IEHdiOZWTLHcJEkbh/EyjKm4hN6U6ah9XLHIuDK/D
iw799obOUFiUFHZedsIk0Z9b3tYelQCSecZueGzl95Al+sgdukUQyf1h3ZDKynmU1tsWA/qMAOAI
FDNWl6iZLlyMpEX1HpbvK66EV5AP7FsKaMi+j5a0htC0BElqXJ62eB33cd8CYyQ6Pf81AzJ5wFGA
q3Zb5QBneL/wyzLNaKpKAdBCHfK+/0oZdIdkVjH+kmTGJdImIQKl2+DHlA78BClthPEPjZ5bxfmb
mXXxbGbwOaI1zk/TDLzKKoL4AvQpcklKi0No6bZwqLEBmd5RdJXYwE6EQpAbrdsPeCI3WXkwfgfM
b3NMbSJHIRdYUfmLodc52ju0cZUX6XSXbm7pj9LZDIcGqHqRp0kNdHZ4B7N0/hQxfHVNKbbyAB+H
OUZG6KqN8JnfmjB7iP3GzqpY46YQPZ5CUGr7iwqi4s2nMrylh3c0BufT6E+wNdI/uc9yW7ccmgYU
NZh6BQMbGqrL8BosXfvGU0iCHLhaP/t4zsXeLpzLQ8gR8ARF7orLKkV6xHvUdRo5BUShdMZr3CK3
Dku9vC4EzHUNJBOQKnlVrvoJ661uupNIa7q4FuAAiFlGtlRdiwkidjxYpCgX9Afk2kJpsxBf8Lt8
oNF6iEN8unUgCnrvdDGeI+26P3mP9qIiTPYX7lL2u3NIBc/7QX4NAmoEgI+hk62CgLq7cOncGddL
hPZX3qyrSTJoJBliquhi2B8wFNjyqBmWEnEucxFIvNZzlxQPkC+x982LHrnNnflt2jF6A0Il+7O6
pEC6sGzvKWNyz1q9POLT1C9jH+N6G0uEpNuB98DTbxs4sh3AdYiaoMgQLJJdS0bIzsY8vzcr/J95
kI7vwGzljXG5uMZBlHxwI+hnnmfJtys4Miv6IRlVnXjiQbKbu/yaBxIjWQrp8e840gWAy8XwKDwS
STPozcH7pFesJPyvBcnjFwQN2qunwL9m2TI1CNnAWa7LtQSBbB5/i86OX3AtEPwEbPF2z2B7XzEk
Dtj0iDCikNd9YQJEKuCZxYqvR8HpVvarK3i304HokC5bxNe11EsTguWDa9v97TCdwIUBl2vllpuN
lmeYpuEgfiYbThWX+VOgBVCNGdeAYK8TRnz9h6Qbnhn6scDnJmF6OTqJ39HmhW1Ese44Wm8A/GKH
nO4R+VqYCfeKuVsM3QZGfoG/wJErvOuPwg6XQOUKgbfLXPlh2i9b1yEvYMHdItGE7LjExWwocZfe
hwSln34Tlh6IDY5AimJa54qnQuvnLDQRRAVj2tjU62ZbSwxFUW61nf5hln54uombZLxe0TI0RjpQ
ghb1J3XbV5xGL3LDDxVr1M8y3WVkuNIlvQJgcphGiOWLLT+HPfrfofsuov5IEHS34ValkBc5jw4K
YKcU+BxuL473ACaSY1z043UrByT00gGla8xzjLvx2m1UYzMhXHo3Bj+0uzgZvHMAFTGYAS0deBAI
lLpDSdWPoqcNm9NrZzFeXAHmupiQnxNdHrAgOFhIkXK3HXAkkUOMaA9MCffJ2KHr5LiGk4dgnIN6
FSjOsWDJ8Rb7w7a1zRT2/G62SIELAAU+YITqPkHq83r/nzd+Edh6WL/9v8LglNw2j/+yIiWribUt
8vZYMg1+D+iw9gMopq0plom+ZYQP91E4oVwH+cI+65bkvOpYN/2WvfSIs5mDY4lMW36zESdRxemc
HAYtbukEqo1haUf1fB2XNoh3dgDaah+hokPoAULB9rAJz2K39QGCCdDjzxfoAk1Q4Vm0fxHfsuV1
KhIgnCFx6B+zWYTfqpiik6M9YH8YdKEjaucUizXl3fpDrjJ+iaUY3uEPzgmsXmuJa3T2yykVdm22
HJsXtNzZM+Vp+IQzEy9woEndq6H92xEjGxOtoJ6gBgoerLPRVJuZ6ltqUwKgUmz4gLIovEXs9BEu
nywMX7VC/HwlvIWxIiLuTamJ3gVFn7zOJPPXzXbTgxpCl1SapJj6dj4J0hpDYXdRRa5RTU/tHX4I
i2wazFGBugnjE4Jg8EtlpodPEHmS28vFAb/KwLiq1kGrohrzzR37Ec4YVKYgr0fdnHz7zSGaMmyN
vcsxpXtYI5l8zEXKjkyjUUc5Uk7YUgBa9TvgfXQRNO4/y4mpj2IT8ikxSXIoczUXtZ3W7JqlWwBm
4Rz9iF2MdjJN0gPljNyng04mvAMJ4qSSAmsrKC7+whePefFIzimT7HuAEgDbKeWKx3Yz5s1kyfYe
buk7alR2CrDNxSyzGIbfKoY2r0vK7Tk2S3ItuMSNolmxnCIC3tWKiMIfcsNS4xa6Tl+XLc9YHYsp
fSlHTh5LDUwRjiKDgF29DOI8zQvG4qxMRvyqcBsrtg7z3bht8gSQQvJAEbO35wOgeE2bRUhZ53kE
DLtw6GoqE6hx7ylLzzTeioamycqPZAnRAyCK8Quff/9hQNzDaRxDwVKlqFlv7Xk5v1Mbm5/tNtMe
9DWVEIzPLVayRWAywILapBD7TYU4gvocAv/FlKQ99izNrkkyIRPJ2pC+5QsmHXsadfQuTsbhiSc9
Lvo829q5DjYz212crpiuUrElLRaTMS4lOfLpbBCUulaJI+YOAgQCrV2MpMRsQ7+4w/NE3slMPH7o
WeHp7sZNHVk3K6QJ9Cu9dDPtvoohz05eLxTb3nW8pXOhboKpuyyRn2Toi8Oc+6ZjYheNrdal1dlw
inuRmB24dCatQQUl9mhbuvAKDvbxvsiBTumpVT8z57EHACMk2Heim27fSLL9idEJvENKo5qiyCdM
PdZp1xoZ/8HoIoRnaU0GgHM1T96wDJ9/8kWmbBcFTD2RiPW/QRCkFzx2wKLlpvAn8MeKO7dpTLO9
GjFQRFkeDxv5DUlX+lN1Hab4jHt/mFDCHTNMGIPaDTN54HYdX03U+fe0w/AZsNP5cy234hNskPk9
9sK06IYFVolixRWGkV0v2mqc0KyjJ4mzncNC9RggTipuLOZcJXZQov3FQ6v3W5TpveEsWnbjEIXI
FJhi/xEvrf22pUc0dOYQ3FLNQGP8DXrSntAqeNzJnfwEf3iea7HhDuE+db9kobePDK/IRxfS4AGw
U3sXtGn5AYjD+k0wr99PzoZ5jYI1ui8IKbB83Xx4WKxi35bFBr4zbAN+zCt8jJUxQ9oUKy3fRDHO
x6kL+WNpzXgJRkk+vOuQYi/z7AUBM71G/octX4grs7gqZWx+iBQbt1vBfTJKhDc3MLa5ZO2L25PO
ggm/io74vLOyu8hwQLQgfOQq3MUxc4gAC7f1UvJyq7Hf83O1jQqxqiCDDKBcE/WW8XmDuJDhGB2m
8a1fu2LaxZvp3inxWMMoSpHcHGwAMi5Jq+s4Lm+x7fo23RxbkGPRdNs5qAo1zuu+TQmECIvmYYKY
13CewApOwe5ymsuPmTLHjiPsX/D0jTp/m8o1PnoEKn8jU9o0GT4rTETMglFKscn5MR/48BGDc/Qb
SdaYPRGBs0CN7fI1y7L83XrkzSH3jK5vLXycd/M2yz8e683nuLPirhwx5MX83U7QhZJ+uqeKd9d4
ydHxYHi+FLuILHzZTVnpsIpbMUSkCfjWMFZ6i8wiseJbNfgqEVE08Pwuzp3fd7KlZyjSxK/CYhsQ
hSKcLsSwrcWOFDfyjt5y4ESMn7Li0YSFPLVTQ0RgXoDTlQhaHWcMa/Jy9XXpZfI4pFgM4Y5IHwSG
1Giz5xD5aUAYdVhdbwpq6ow/Qa0V/oTzDAS4YUTEtR8IVvGTvydEp+eW8ehRdBKj4CDkp4FvAgPP
trvmUR+evMS0IRcDNIWqRCRmGsQPvXDD/eQwrGiNQsgY7mVeYxoUfI5aLYdo2RCZiJrcHaLYLbgB
1JLKivfLcMWMEUxrRWJMwq3kO7giRNPlMx7GNCb1AjszoLlZfh7LGLdKztVbmYNKuJ8hqwBYp9hA
d7IxIsZoi2jDKp8oo5UOXf6m0P/QHfQwOBHzCesuBBZsiAkmg/8Rd7eONGtXaCU8RhcaGxIs5NaS
9g+qC/LdCDo5ukiFLllFKvkURIl7SQMobFCtQNgCZURaS4xKMKsMg/aZA3L1gC+r+5kYBtFFPpr5
PnEhovRILMoTaFfkk2clznA5kvmeSNctlaWAfiHcbsqfO1OyJvSRf5oxWjiliepQIMWZnmoXpvSN
EXCjF2jsEEifkQ4arF68gf0ummgLJrxuan52eukeexCXz1t+i0WO2Lw9WPhO3qeNl3XA5uCy8nBr
nKLFz7nE8V8BmRIdNN7AfThS7ICBQa7ikSBcL4NKf6Ip/gFbxParhrUDN4CuA2Sy1goVP+QoBaJm
k2zZWwDND1k6lh92WNKXSZL5pYwBcSziMP4UKhv24YxE8xy51w0ZsFUnNvuxbDGmoC2GQTvY+1NM
UeGdes7Trb1nW6rr2bLoyPJwAB6wjFGi6DG1ctdjCVvh7y8ffBYFj1Mea3bA3CdbIeoBf6DKcnwz
mFeZ+AHPDkcasEysvwLI7N66vDf2dXOYSt9CKTziyibef0mwu38guip/DaBji6s2NCytcLumEgNM
CLRxI+Nh3sG+GxVoQOx66mIB2ZcrkcICzY6ZfsoiDdRLsRYd0qYm/ptji4nZiqSdrHGbBvOOQ+bk
qjaNcIy7zYGNy0KDbT3D/OEtUH4lRwekeQIiIuyxGCTYZs6MbUhE0xfZgpLKW2cxgi+X8G4gpdg7
gtV9hdUfbOIekNG1WTeIrUq+tR8O5fKexi6APCRA78ZXNEXYRzQz0WtjwAc+hiNDPHCXJwjrKxgk
Pfipjh3Hrg6LsezUr2atnS+jn31HgC4Vgj/LrVveJpzAh2Ke47sk0QVpbJgOn2PSiQdsOPU7nZT/
uGU3nlYWDeesmLrTKAdMznsR3eR2kawi3C3ndNXup9bJ+MT64l1Du/SBI5KfMN0M6lHiUpKZFD8s
EOD3Qi/bHtc2fdWGhefQdPKyzPlwDD3kV4gW8BDWzKQ8UuviUzrF7A2KhPItwkWH82JL8IFO475d
7TIiGxqzQ4zq2YnhA2o2qzFUQDARnp4UmoUnlnbQfQ3I5nzOCI5aiLVaj2w3HOPfm8WJ0K9Mfi+2
h9pm3Wwmm8RGmO7m2XKx4Tg0g0ZIHLIfJ8jjJEUOQN2SyYC5piiajanLGmlK9bRNhpDbNkCfp1C0
xyAMsWWguBB36Ia67uyDOD5vaWvvtfbyCG0ipFjoKERSTSRzB+/G9dWVpH/A1pReuF1KVg0sIs9y
XfASZE7t4DLyb77Nhs+gXcPXUUXlATtgI+pbfuGz6UJzpqFNrjKY9Pl/kXcmu3Ur6ZZ+lcKd84BB
Bjugqga731utZVmyPCFkyyaDPYNksHn6+rZv1oWP0rJwz6iAmiQyE7Z3RwYj/rXWtwZLGORPn5rd
ppOn0GKCymodY0Xj0XCMRt1/QDMAbVUs2UvSaZ5x6Wite8V8y1huRM6/rW6maWYIj1ZcXtE6a+0Z
vk7bwsQ8L1kd+sum7CNcKXPUXHtTUexUTI34xgwamkyPszjtw+ZGo//YK5h1/gVsxBFLY91YV50l
0ju/d+UFdPXlskCiu/CK1LlhwlVsItbQWofmGAIs+6g8VSHcpgitK/Lt422yGJvi5gErBQjN5lgG
afM9HaXAzjlnL1bZ5I88sZtkzcVDJgn1+eCMHEFGJwlPYZZMDz1M9cMYOelFVo7Z3TQMWJ8rJ88c
VLl8zNc2k9+AUaYVoJGLZoOwUz2NygoPVlF57JWxBKyWzp8aJnRVYzObNZZA33WiL+5k+VdJsDTE
oaaOKpHpzOsb29pe+d25TdLE6n7SbrsbPO0+aN8q9hz/522HdfHACKmlRQzReVWnDe5/LlBE5L4k
ELwkbXDDw9VcopdHX9uEYvgIZ5J1QmafNCOzLH1Jg9Rg0MllcgqKKb/M4OQcw2lQ36JAWV+jJJu3
aFr1WsIbNCf2V3Rhn+dDV2OTO3hCdHQI3MYhX8PRI3TS+lPLxo4nC641jGWN3DYWxhO3o7WE55c6
SK6WL6z04mWyGvclyzhjLyaXa8ZFSQCqpo53Mp7ne5T96iau0znDlYfsuiY0ARC5t4ItU4X8yKvq
K0cH9omLIcQ/F+pVEuIiDh00Sq6p/jiRykaLwS4XJmGLzZdR8IhUFU2fWmHlty0Dp43K/fYKlZyo
OHrbzuW4fRo4WV4Eic+92MnoS+BMfbMp/FJR69KmWDKHjEnLqutEBU2bB33CAVpgd6MA4FqPTprs
QqepL02+YP4uk5J7SAuzMtVEcQC77bs0X/pd45fJbdxVy0XBvvFKD+F42doc70YZqc9qKeZ1nbvx
anGdbO2Rld7rNBXrwvIoL0hltcZZMCNcNsveAWy5d5kjM94dZy7NCizdUdPKVK17keQYOm2nwykR
RAUqiTVmezv3raNpE3y0/sgZtDkTKbKs2WRCTXdlhDEsnfA4JTEzd7caw4Ofq+lqDka62YFpqH3V
muhi6NKUcb4f8BcnnV5ACeTE69OGM9exd2sNanaYOOG64ZBXXFcEsT4kfSxOreVils8ndVaIHSoM
M/3iIYCWV9LQGRXNfi8Pvav9h3wo+ycphPN11Fm3G1VUXbB64/OWYmz6VWoQSXcAEBa11iyp38q5
sxNcqW12kc+Tt2+1ao+55Kk5uZ3zVPhnmFjiY9C5DQuLH47ys/m7mTtzLQZVHZnXcwcVkQcuDe5e
eGfn7Fm7aoqqAxCbZaOy0tDuF+AD8fJk2uYyWnacKUfc1Utw0rK2tjG0tZMMyvGpWazkA7udfrdk
kbXpx0JeLb1OP4OxlOlai4jmqNjLecamMDu9ONqSSVLfdd4781q6HvDkqCyG9WC0vCAoUT9K11QH
t0f0S0TpYGmLk25VZ56DHLQ0t2L0q3mrtHauKzHy0Awc69LQDbCnQZdGQHZdI2MaKvMKN11unMAX
GzA30ydVNqBQ57CMLhGqhhWLr9zmQU1vLm79YL2oOr+prSUZtir03WjVwxZBAJkwzyBr1XjmJ7s3
w8pFtl6PwVLhmHPrR9ZA+2Zkgnbshiq89dhBPGUCepHGUvwhjIzYyiwOPtKbYo0b0Ybumq2B/ymq
qXtgHuDnF3Wbj3oDTUQyZ/Yqpozaxa3Q2Nt8WbwPPGG8uy77aQcpkvlRoiQMtAGoYY1BMaPJoU7E
bsgZZ49u6R5ya4Kere3ygxqUi2ULn1iGj+uimCrqC1gkzyIKi8hSiDtsJMUdqpR6SapSXrStWr7l
uLoxbU+L95E5eIx12szbuBrFKm3n5Ru7ybNOQOElGoTcSsatG2XTGRL4dbgpTdfsQfzJk0mRUFFu
nfWIuL6tWmyztu5oSpt7d7nOyTo8WKyD6Xoe6myv3MnsLK2HG0hT0y1lastWZ1M9rsK2Yd+VMw/2
UxNuLRuJjLcyqH0eUEsS5WVxrS0/YZEP87sJ+AYRG19mD304MS9Pe8b1KOQUmMT+zJ4sVPeqLMdr
EpEdsymDfbSSnJ+RkBkFVcmyTae8DA9ZzXCOFEKR30eJNXxzplxfxlhG0409csVeMa6P2XWWY7Du
G5dR4ZjL4aaN2XWvS54b3L8BveeCKf44Uel0zkWWF0EWDeGFRWe43DS1FGjiksXM6LC4dQcU3N4T
/ie6BDGE+mYYVho7zTa2+nHnxpV1KO1+PHSjhYdtYJ53mTH2tNZjHU0PY24jkRW1Iy6FDrxrZrzx
R7ZE4q5w+oIgaMceKBq4JhOVJJCM8g5LZOOr/AuDxpTrVVN4SwNwFu1th+f0BtG/EIx+xnbdeHre
M/wz1gV0kyjYVoUffJ3OahlGseToDNr9QNJljm56y7I3woyqu3eNb50bspWNI8113P4SAWZhxidc
x08+GoIsz0ot054TNIduZ6L44WqY7LBnuNcVj8Ly5QQEXNXJJ/ghfrMxueUxzc1jc4WPmgmhtM58
A25NREUweMphAx157XFCB7hoTHE+pXseIRoHEwUlNumaUILvUeFtx+bSt+O5PCSahydHmMgJ4uQo
Y9wjFs59wrS2ZzEbGmPF7Zi3YUZMQCRXLaXz1Z1wVf0pbplrbAKdRuh5M3aldVpnzBijIW1fyqwb
7E2V6lnzBTFWOLUTis7Kna0ZxHkZUAqR6jElFZL6s7XO0xIykhsto1o5WRl/Yu6nxnUbsCPf+/ZU
jSc0EowjyTiW1pe6pJ5MO3j5eRSbF4zxMniqMgTrVRo1Fr78UnnZ3vV1Oq5aYZrlaMwoPip2YvYO
mlE+Eoioi4WZhuZ5rNNBbtSinZsl6XyaE2roNUzCjHM3ebn/7HjsDBD5ZnVDCwM//DJHIJ6qiqCK
yna646LtUOAesG/kG5chJ2Wtw3yiSJWzDULVLoSL464xnDAzn2TnMQfIMvJGsnDqQymteBuwFyMQ
4BccEHGzI/Mveb7r9JLcoVhn5Gq40E7Y5ZL9hNj9UTdzsRuEtyR4QWmnb4O08w8MUxJ86hhrt6U0
7VMXzP13Bq3dzuliCdmK0aJJUHzWvZUrhkROji/TyeaVn2B0bSxv2eghoe258BmZXRdqmn608qyt
Dsloc5NW6nqp2QUpe4GX3TlJSiuNA4gXlODeZIv8ko4ZCSYEyi9VmhPfduPIucriZvjSd31+43J7
3qVh1jH4C9vvS45Poh7UssPRonapm1lPLIJNugbrNW6xpuenVIcjxzFkmS8yq1sCJH3z3VkSdAOh
ENCxP7QZUzLXz5xL2Vrzd5cJj7d29dR8woeZ7kw7EYfAsHynJQPcIKnCE9Mb842nwch81NWsK/xI
+clYfvtsKEi8yP0en81Y+rWzkqkYP8PmlvTNOxBosrob8FzomTHeQCne94Yz4OJ4sF4xuetVCvmQ
OZNoLhgrRCc8MkO5q0ptf+yrgcWK/i6z8WLVJQwrUgwCS9xsMfEEzIb95a4Dw345E0H95sVBwpss
AZiPxqJevFVOd6r6ySUwpBtGMTHiWWUNFykn0B8O264tI97zo/Bc0twnYTisZVjU3yyjnWc/q9NT
Y9XVMxj7/BtRw+7Qmskc7DimpWsozimkPyucbwUoX0WNuzLWbEZ8Zx+nGSuVnKy1vaAmTX325KbD
11H08fbPL/V7JdVzXyEJXGfxdNFJZy8bgN0qYrPYh847Su3v05Pe64ZbMQ5ONDdhu+91Hm99qArb
ogzYyo5W/9Im5r1usze+r9eVvTEHQMxgqd5PHsPFlnPWBtYCZqfCORQWk+BRYAH58xfmvvWNnT/s
L9pzLsdicfKl3dtsUpZDzfHXXdnapNuojghhckaUmBPLxLtyJScJDshLifEPBSqUdvi5CL38Kbet
8Adnu3Jdhr1zO6SlfVO2c7mdbWYSxPwhvJQF8Nec2P0gzRd47O2RG9X6MWfayhBzHbbGi54eaKJy
SX8Ze8eM2X9IHG9ch2O0PDTc3Ht7Lnl4/Pmjv/VznjPFv3zyxuOuIpShmSf1/tbxrR/C8T4UgfhB
v9KXP7/GW9/u+f//5TUq7aklTad2D80aS1WqsJrHgV7/+V//ycP+d+MADXh//+cZEqXhrNMaEajz
TzmFFeeAanVySp1dlnmVf44wQy4Y1JrokbBSfFMYJpJWUi3bFmfTPRBhrJ1J5iH8TzVGjyX2GKtJ
2qsOmY94+947Pb+j371T5+/vdBkLcjeLavcwQ441Tnis7Idoti/mxNplk7eNVPGIeLEqmYOaHI/o
oD9H7TsR7rd+hlep6l5lzZj2qbN3eTrcFcmSXUSgOd8B6Lx1v75a39JQdL1VwuYh+jXtFhi9t2lH
Xtxv4+gDpQnBJ3fqqsc//+ZvvNjrcgbp2oBQuR+OBRiTx7gbqcvBHbtWtbE3MlaaOESk939+sfOy
+ZtfzXmVF7drlTaqEMsxyy1J14/jrgXerpOnkjNIE9GXSu98V7XwolM04Xeulp8r3e9e9/zhf7lt
sqHD2WV8/vmRUXjTdf1V2UXlR0el7joJWg8ULBr+tmxMcHDVQP6zWcIvHl7JSwT2ah9nIt5Q5FCd
bPaVdwXW662NA+8pGSsBEn8qTmVP0nvhzBNsUcmKh0ml08PMDuXhXE3BAzPw6pvKon5nWoJ6S2Qj
3iOg51dzn1RYr3QcA9f0R5QTEl4++bKTOw7eVVbE0TsPnPNK9Luv4dUKlTU1ABMfsoy/BNMJtOdV
rzTMsZmU3J9/4LdWkNelYbVFWkUaQ5W5iatvccJsqbQdB+K+tXjU05Y4SD1MO9tGlCjZanC+SzdX
BIcYyjp9gNkF5SjcR7g32EmSFJ0oKG9Ar9r20yD6fvPnN/rGYv2T//3LFZHaRQ3KxQADGjncZZkT
XGFL6b808syscHLvndd5Y6VwzuvXL6+DURHZP+MrDwMl1qFwF6raZu+d++mtH/TVKohVhd3iVAxH
wgI9ft5qeYzdhSor9o/vdbie783fXTSv1rrRyZ2oHrrhWAvLmQljEyjsG51/SGfMj0XtnpN7KP9l
SuDwnUfpW+vEqxWQUgC3TaphOGZisu4DpmScvwA8wMUtyWpnwvniCcNcU+SjuA6tgdnvP7ouXhdR
xKWDg53n1NGuxYdsCj8Rk941rtz0iOLvvMYb3+jrNgpKEsk2JulwhJ/BGNqVGeo+Jc641OYcoJRr
1fKelBRyW55hvN7++aO9cSm+bjeM2JrJUNlnWEf62bA6URkHXOLP/7hwfn+ZvG6miDCIuggJWDFb
dztHbn4xlDOSOSo8YwjdyeLga6UvYpMxmxvxCHpkEPdFVXHYM20/vrcCvfFAE68WOcJeaToUMEnK
sre2FP+Iwxw5EDqYQt5206h205DobactDlsZ7AIvtJeDaYpgq+0p37lj5RFmKfJNR8fao+Pw36LR
D/7ZLfu6BMOFvw8wnUcKMkSySlxiqZU1d6vRKd6jDr0F7TkXg/266HAYZkpdKXMkHOQ8hjES0AaB
CYu9sDR5e3DOF5GW8iVMXNJivSinByZjothmUY27JBs5tgkgO+Rvu25672wgzrfvb5aSn9fOL4th
keNV67D/HkNl3Au/ywLGv4EQ2cpXQYHoV5WbHLvBunKwK6NPlHj+sa3Y/5D7+pNe+csb6EzcTahg
RBemIjgsfSeu8cOUx+A8/PjzjfDGkvzzs//yEskSpH4TduKAVa3f0dXX7nDxk4IZevPOM+WNl3hd
r8GaAL6m1vA38mHaR50y2wgm/04n5T+kIr+u2QiHgZD7KAv04JrgOtfAxkSL+849+sYt+rpkw4+9
tjRqLvahwPSzKmI8Q5ixXPVJeL4BHeBpcmODJ975wn5e+L+58H7yi375UVKpG+S6FgD7kvn7LjfB
C9gB/eD78UQMDi5ObdNFrQDSFCv+pD4W2MH3PkMM9PYowR+Uudk77+aNrYf9aoFa8Isnnq/HvYUu
RaBs65JTl/Th5M7zn6/Bt240+/wI+OXzjt1cLmncFXvbdq1dnDszB9IoG+krLxMK570uCq88kBYf
4SpUEE04Tn0jiLC8V9Pycx/1u2/81RJUzHBtowqbl0z6p8Rp7obZrDggokUcfYM+iRXgHEYImm5X
1Yi/BnVXAf0Ikh8sPGvXsbY1af+Fp4myieX4Aed78kPsCK0RWkabv8OWe+tiPD/QfvmuWACTwhd1
sTeArzbZ2NUXkx2FaPZF/LJUw/zJjrC6/MPnpP1qO6Vs1+TNovlpvGL01ySOJ1wkbRJ/y8Ds31hR
Z2F7FrZ4sbhov4pRiBjS0exWBP/ksBWm0++cM9031uPXZfBFKNMys3GLyJB7bpXphqQVrly9Hugy
PBg2IhfA0TdLNIACWkjyAQpiJkmrRWuZz5zvX3rl4phAC6RI0ZeEa8GLkCDTuKJlkrU7nrfd4Sy5
YweO8k0JCh3pxS/3PUb1yzZq2ofemuKPY7p4N26Tkb92cpaDd+613y+VSB1//3GbOqmtupmH/SS1
dQiINx4G+TOZDLTjzzfb73dz/1Zs3lqO9HVvD/vSreINVYP10Vpmb20bG3jLlNrXA2V+d3bLHPjP
r3i+i//93pLR+Ur+5YotjGdXeZwO+zzxnt0AY3OnRvfTP/vHz6vWL/94JpWaKKLv9yF+/kvbiR3K
z+flnS/rrd/j1dpnWZ3b9L5FzZXyhlXTBtCxita2rxPCiXd//gS/X1/hDPz9ExRjXU25Ff/sSNNX
PaPHK+XhpVsFLVKYh91Nv/NDvEG9ltGrVa7D0Zx0A9WK2nS1Q3wIKBUGwr5S00XDUXcdztB2ACQe
GL+ewuYxXdp/drKUkfP3jxl7kYijQJd7W0320Vt6ubXpud/9sy/x1TIVy5FWlGCq8FtNJ2UhPA/F
JyvFgdpX79R7v3UtvDrkVZanfJwVlPwEPuYwcBUbQiHLasggmvyjT/G6vKTObKr4UjbbA1v5vTt3
806SOyL1MVp3XjL/C9n732o/vv9tZfHfipD3b1Qf/7/Ya3zuRvivhst/6zW+/t48F38rNT7/+f8s
NQ7Dv3DxukHgish1Pbgn/7fUOLT/smkztn3Hdxw7sM8Fvf8qNXbtv6TrumHk8wci3zn/ZP8qNXb8
v1wZunboUURMf7jz3+o0DqLfXXe8wM/U3K8rnFXOCYFEfQgKT3/oEMBuMOKVx5HHHxlX1Fs0/d6U
YjUGRjxMA3ukjaPhIth55eI2ttmzxbqMDyqdifuhqO+IjLWXZamgI3lz/nV0B0pe84DdJEYp871I
MXbaPVTBGtFnM7YL2047CL5VxIgPbZx112ltyKOUvfMoZVlfSeHiMB7G6SoENfJxKZiwJ4uwv+cY
EzbQ6LVeaTtnWlmr/ENE3PikiU1eZ2N9duk2LcpKqb3iNqJU+lvlIZpnJcz1xZuyJyfLtbfFDe2T
WirxTnAEs1eV8sFShRQDn7zKlacK/tDJx7B6UQFFfBxTUXxqnRq+Yz9G5CQlVotgwwdA6G6LwNw5
yyQLfPep9YRgUE+rrqBfiej9og6LNxCZxx0hrgf+2l24APtYlY6XfBrKoIDJWGu6iGXqLl9M3fcX
ZYmbc1UUpfocBznGZFv64d5pyaIrsr6P7uSwTGAdmC8zWQ4v2OTsS5IAS70mWOmQgE9mfKWOdTvk
RmC0X8JHzCHtl5kMxpm2lEnOHMIuPNyuE9J8w9wXOIYMpp0Rs/Mkgxlc51B3/SYcavtLEhGHWTk1
FkK4V82dIdt9awobZ+DcT7mDNZoj39YviyAg0dezrQtaETlQIgV6sqdL8dyGjgFTmUSMO6Q5Q2uc
sXhEMhvu8r7SH2KPAubVIrwOs2ju9ltNEGej0GzzFcF9MNra6MtGWhggrQlN/ezCpj04qPMzeyCe
T0FUJ/tCyLHeFq5bi10KRKdZJyqFkWZpU/QcNeDx5VEUfS4D0kWqb4PvLVDanETIXLdrQQQl2cTS
P/vrw3MmziyT/aPmnBkwsIj8fSxc9yY7h9emsMIIMhfekq9hkMT7YCCq4udsa9dzMwZfWxw5nxV/
6yqDCfk1H+M6WUXKK68CzBJ4c0B5YRQupbpwpQZSE8RkzdcYE+aLPlEWc2JbALgavEKuQao1OLjd
4KgbrZt1MQOMLGmMu5iQFaGRVlmxcIpzmWSk+TzuCrc1j3mSWvWuPQcwVspOcB8vvp+8KFe0wK8c
eyv6Oa13jIBbMnnakTaPbVue1aNgxu3I8H6dJ5mURChdSHmRHvJmBxQl3DL0Gp5CfolDZUmz4Mqe
IFnKjANj2sLdGuFZiQ8chEgNqqm90aPn3RdZrTYR+VB10esyup5iSednLvWIrX+CW7cLwkTEjMbG
/kegHdKI2EiClQOsHffEiM9pbw0RdPxmXGryKljV0S+sij9pUyT6wijdVDs5KbGr+2C6j0zqv+Ce
c7wjcw4yHKryo8dChW13ynWYDWtlvOiDv2SayAZLc7ZuiGCQGTDk3NaqqCNcs3U0Y1Yw+GtCvy5v
XI/acwxkQGDIZ6ixx8JGCK6lmcYmvOm6z6rKx09VPuinmrAFKFMPUJsfhDNoN8e/8+om+1iWgzcS
w4MR3CQt6JA0N7vFWFhiu3LyTxzJgLwEqXNezjwchXYrc9ikVq1ARVphvl30olL8q4FIViFpnyOJ
ZN4SEwQmWa1X63vhVPV3vOz6c++G4YfETdyLrErCb7Ioywdy9dU3hlA1eXTc38s6ca3SJ/wI+6Ql
qlBvYG850061ZhErU5rp0vcCq9rj4RwwUsVnegvZIOy2QygAsWaEmXBxJ8vyTZTGWOAFA/lIM7Ag
mw6ae8VjMbjhyWHjnXLzz5og8gGqZAIUMzUQhDzsz8+t7zU0i2KJT49zYE3PCV6es+OuEWBMHEEa
VRSqB9gTeLpahx4xzjg/k5qyOjQdWEdDMrJeOnMxZKbDu5DQvbsr8ejC5iXMnG4WzmcY+4qYdvi6
bfCcT1l2p8KCutP+LNjGU2RdenjXSNJVgAhAxLQBK0PQxMU2AfjF/NKDkdzkvmvt3QEaCZSKEoTX
7A7VoGnSlmZagSBkIa1RFT8PXld/8ci/bU0gus1Sag2f08of22Ig/s+VvO37NPhqV0v3nEyR+wRO
qd77qYtZko1c3UKm6MPnIorMRyE01LQUYApJnqADAKCjOZIQWBdfrxzo4E+VrOmB7wfWirHsrGZF
Hin+ms2VdK6xnmFwXmw9vWCY5g7qSypHVsZZvouGIS1wm3LalaA6dzn+6x+zb9lXGIfq+9ad3K1t
qxn3RGmDdQZMTOYxDs8GcDFf6biqn71OLmbV+Up/XHpWmU3E5HOz8JVsKKV0If1Zhhjg1Pj+N2y9
AXkqX4pboiPnmDhGun5XLEN9hw8keEyiAaqKjUkHURSvWuLPn5asbb621YKt+Ywg2WcRaj1KSD7i
fbcjENWkFZpVbsKWP6HTysGtG4fbNhDTFnr0ciq5DIKVlU9UhjV+uzeJTG+safY/ph4eQ7+dbTi4
tShXceSXz1nQxsdgXKYL3YPwqd0E7Gi/iI+Tk8Ec5qPDBx7UpSQbf1X2qXXjjBjsMG0OGchnq3mZ
pVYbOE9iU/naGVe9zpIrz1fOaSyS/DoIlH0XZFSMrEeC9sd4qWinNXUTKwxXmJJW8+K227pdIH5Z
uvyc0NhxFMpt9l3YOMcec9XB4zR0UoHvwyAuuJG1HdvT1grq6QqMSuOsY0eTFU14rk1MJ6rhWypn
MnmBGdY2yKsbScrjkwSaErKNEvrHiAeIWFYVinWpumXvdh5gLy9MrC+2sILHIQPnMbUSBbhydLZe
8sg9lm1kLnjA+AfPtuSy6ZKJUB2RmenKSytVkfKQ4pJ8UL9LLbsDSpFA6RlC9WVOe+s7LX0g9Fx7
svYp3EJmyUxfsG4rdzP7tJJ4ebZce00K7VMSQ1+ROHOA5YrpQy2GYisrXV/X5NtvdIJrte4YtYIN
xt/szNM2kM2yKwaRXzGjq8/e4u6S78S+hOUYHkmnpBtJrqcksB2MGzcFGi8KOe/wvTW7oSagF8xD
dBkWpAngO4+UVDGiXzdNBwBBeFxvsC4qDJulY7z2zpB1eKIvKbj2TTwcJVu4NVdDdFeHS4X6xZz3
lg6ZBWdVfi516KMUxg/sl5tR1PICGUI/RVGs51Pekbg7KIhyEFbruvqQ4eGvHqGppg9kINpuV4NO
/pEQF9kLgkkHu55ns0lFk8d70wsaPBcRpbA8pTYPDvPPbRzFHALxFgO7WMhVg4VxJu92DBqyyG6T
81Bx/Falh6LsG5Y+tvkkkrE9V1u5NOVhlE55aXrkz7wmsrOyQss+EHntLuaiD+/xV+d3KkVmaAsx
rNkkJ8cWUtVVVOPzXYm+dUGjN6F5aOLWHCc4P7tEeecKsF6lHxhUty3J614CO/et4Pwuitt4TN1b
stMsjPSPx8mlxIGKKVxNxBbCERYlmjmQU0h/PMIwyhEoHXQLJTnsCRenXTBsBiLsd5ndAv6AP9Qe
eDJh21EAmlyIp/1XgmilevHoina2/LgdodEo6acVl0kElN6ZDTkRNXoPQ9N5jzzVMdxbpG6h2A08
IOMOqKVtdZcDydvnDprAyejZXQ+VaCXbL919r3UpLxfYhDuyICWkDF9+glme39EJAx6EnB60zyQq
5Gcox+MxJWRw1QZnWFkSWjcjV+gFVEEXLq5JdhC+E3JSWRs84Y+mRLUm3ooHVi3xQaLB27cwaTv7
rtVQ2aOs5jIMerOP4bCdqP7QDu5KuuhMFgMGocGMiWteJx/zyW9iqhMr/37Bzf0pPaP+4FjRqtSy
sSXLT1fLylj88EZ33tpSk1WzD867T8SQYbl1U1N8jjxX3s10HjzqeKFIvCqxwyZdv22l13GXY1/f
lK4/P+qyKi9J9EAUhcdEjiFoy01ZuPbacGtczt0Sp7tBSvfJTsPoccmreC/c7vxI1rl/l9QO8ivE
4bmh+K5U+9kDAoc1ss19gsdxdh8DPQFHmt0LwGNHthLq6HkiPnZljw3YCqZhE0CvgXef4eDFOHdT
xSQ3IvIXmxlh7kPnjN39DEsMma4vedDNVDO6IHs/T81SH0uX62OdCRNeE/oinA5Dj16FhtmOWed4
CK6UbEaCKNAdSS0mzaFu8f+Aq5U0ep1XthWbC3nFMh+zY2ZSc98N0mFLP6uAaLwLQzXD0X7pcgC7
qOYpu8qbYSHi5LHjswP9MYF0/QMEDcKCbsevsSXYvxGuvbE4GD17tangY3lesXG1AKShRBPcm7qI
xg2V1iwrBY+IZ7woGHRcucTbuux4htqwPey1Cw8KeiOB1cc51CS5Uk6WV7M25tnLhfMhK8SEYi8o
bfKrbPwMIy2A6sqTYpuQbb5J4zoubxqD54X2X2NBwy+meb80UCQcK0qvA0b/mzCbqlPkJOUuV0t3
MCpaNmMdLLfEjbtLOYFasTUrl0up8L8Gyv8/j6/OlSRvj69un/Xzt+/F/zh2xXP10v1tkHX+m/85
yCIv9ldk+/BCbeELchT/NcgSQvzFnt4Lg8AOPMGd/F+DLBH8xTk6YJIVusKTznlK/69BlvD+8iPP
JtIhIyFBCoX/8b//JwPC5Ht9+5/z/e7V//4f1VDe1qrqu//1H79V+c9zrFfDZ4snek1oA/eczq4B
MZOlk998dmZjRgpAWebWK4Ojw5kVIBko3CwFZpPc1tCpCSG+1xX6s2DxtRpxfhuv5tBgk516DObu
lDU2qWBwt2mNeN9HZXUBI5kdAyc4xmVby537y9AjM9/KDnrMMry0mfNQSHUdD1m/FkY8y3NdpLAA
uAcdB1xVBuWO6OT9OMhpnaXzQ9HP9XpashzQanaHWljfCYkdOKaZuxjUE1PrB3dSx6XMruFkH9Oi
lIRg9Hioii45lNrytktY91t2zwnW4eW7F8ZHph+bbElu27mj56LeYg+7b8vhOijzABxVOq2qcLLg
OdtPrcU4zackzW0upzjvtw750aqwP85oDKva8B/zSHPJL5flv370X3/k3zoXz9/uqzk8IXXUknYy
pygjQGMgW9HgQl5fOXdxCHAp4mDURO7GJzIzIMKpuLmcG8AFVXCsz2lOOUEep2vdBOOz0xhv3XrD
sRFwcQbNjsxbjyMsUIC+JFGrkSkodp1NLlN/1XSXEYfZLZAIKjwXM/B/T8V6aSEwFdK/D/4PZ+fV
3LiybOm/MnGfL07Am4i580ASpETZllpq84JQmw3vPX79fNA+J4JdWyBm+NhqqQBUZVZlZa5cSwH6
2Fndp7K0rs9/rrqUmxVqAnB4ICMtOd1x9PpHZABvQBIPG5iJ7klpyJtO74CJ0LkAzM1soYBD9SaE
JJCEVbMxmvKKTqt9WPjP0VwidtSfLXzAh4lekg16AV+1XO0wvtg4+sHfztD65bSyVKSh/1mWY6lE
CdQ4dyC/kWQ69qmdOqFy1KL+wUKHAQqLpxAFCtpOXi0n+daZ8qsZIxWfBrsYpENh1ckWcMzMGFMm
O8jlok3qKLeOVm8dK3+CQ25DOuJ4fo7fEVkfOKyoNBpkBS3/FvWoFl37DD5XWLn2Xhs80YrCLXjw
f1YGxmPnnxMtep6qutt6gS/PgdS2yovbPFf6jWTmK1XohSU3hWpmUyj90JgwXnVpsWlpnzO4knH5
Ov+1i6si1DPhuDSRTiDPoI/FbZmUt3XDJaM0pwaqJhV2eitrtoFsglHTlQP7MOd6EHo0t6XPflpz
C5KDB89vaF+GaMhPYpqngd5bSfgNPodnRa2v8sj6ff5tOVD+UdmdTWieo5PSxEjpEhLMvDoayu+B
jnHd/+2kFShA2OjhSCOrtjItHyJE5icJRVKD3TBMw7Y8Knl/rdI8Y5YpU+QfOhWO+Na46WXIr7iz
OsYaZn9xKYQDy8t8GqMTcM3AzZ/10b6JYhIujs6NrO7ROQypn1fjIL3EPinJMaJjwIBP3XyCBInw
tGro9QhpUITrotkkvvw1KluonKruh5PT3pfSurA1LDvdnl+Mpc3InB39ZDVMA/yiN9rFsem7b8V7
d3roFGwgLel8w3/rwuoqb/LP8AS8EIEOW1tHd0gNoNSHcHvLeeMSxzW7BrIwkuPQqhn0I5o3/RD+
pNnqqR8LcmpzbqhQJLdO1/TB1dl1PvJw4dCY7LrsAzpijlZR7n0jv4/1mfOXXhHN/FwF/sMUT/tJ
PpZqe/BMOKCoXYddc2xJJbSG9FDZ5RWghe0Qld8kUls0PtLe0btkXa90eXhr0e+aqvB2NKJnQJ/y
ilG+Nz599N7C7g/FdkI/jlOSldbcDJ4cZNdU+3ZqAIlNcdjdOz2Ut2h+edtgaJFv7ZFBMiFcaTwy
mUnbNwfyoCaNTTZEhWBZbKtuYT1BvAQl0o3hwQ2VeakGy0QCd3CClIbqvUBx8Kp5ysuYa98dpc03
fZwc2jp8k2vAuL5TPWWB/EZaKd9BFXVjp9yf+6x7KVBlO29pH+LT8EZDgKl4ZdxQaFGKI0TNWzML
bwCmHVPT+d0ZYBWz9j6uvrKeN8ak7fWqobPf3GdJttYgthTDidK4md1U4HSN4hjnibxFeC7dshvD
jazUwWNB0OFAsrErNNhHqlx+ijX9J22JzTZsLapcjlYdTJq6oAf2d8lo4NPtL7hoaEg1lBbyHdj0
9VRpIc2qWCfal1KUgppP8G75+1Btbiy4WbWiukmT7kaXMhhYsgCa7MCmjccuHQgbVERG+vhAWzQM
4+rbBEEUYRySImVKy7giTfWOBDlKTTUIJY6sBK4c+SknyQj6svpueDShlYb3SP+qvtFy6b7Lmpc4
sb4EWvwtCbNb286v9CS/TX3tqgh8d+jNal8G+rfzK6x+BLWaV1g45Sy57m2zU9ujPBAA1375ue70
cgfsjUNPk0nZIPS11yq0E6W2gdeuz1QXPQx/x1Ed720ClS0Ef29OQBoqLHT04T0fYuOmOVacn5tq
IHA+/676RwCa+V2FI5Pyq192VLCPstbfNunT0N2Tsn/UteQmT9uHeIxdx6xu1bSkQ0gKXBVCipYb
Kjxx9A4R18B2qsEaD4VUHkx/VaPx05qaJwheb/KMrlAIVnJb3sJielWh7pDoPl/qHSMVVqE0PsT5
99E0r0uybNvRqp5i07qh/P7opZkrqZ8S87YlemVAo4DA1drDvrINg8Q9//WLKyWcwd40JlQaOs5g
ydEPGm1tz7C0+W4DO9O1YlfW1rOhbwMwOtE0ZEPTxgYuTc6hpWX6LYTY/kqPJnjEoWh3ayomO620
U1dRO3R5dGQf6hFGyJWXnXf0D3ZMQzjGpdEml8IZc4zS2FBptx/9a6jMxrs6zq1XP0F/IZ99TtZa
ixI7tywfvUFazf0neEPSehMYQfhoh1H73Ke2tJ1Ap945HbUCCokNaAUt3ZNTRdai/n3+ld9Pz49e
WYgCRgiyQslw8iPZ3GY36fTnoZNpXkGdoMBtjXKHFhRUvomewQPl/a5LM3tjtka8Sf3ylqa/JwoR
D8Y0vRWgWTeFQShdJLBDD5B1wornwYcKaSe6C1HjJomV7OEHlTf0onOnsSBRLWP6nWol/NY6/mMD
cfYWwlqdEm4cX2lqqW4AN0K/F/AfJZwpFI0hJy+aBkWCMXoyPOLAOZAEX5vvgpgczZh8s6vgMeyV
Q0FR8c7TA8zXpzElc01krSTK5jK0FKZeX1N/i92qm+N8ORsOdWd+aeKGENtCDRQGyQbpmaSHqdnW
VqBcixYtxDEK+b+WG21xhPOCqSq4XtR1T5K1TxEHJLfob31IELY+UopuA98cak11AYU+ULaccoeL
EOKXeKxeQ914fQfnTuRBOz82rxE/CXZjBiXleet4b0b5yDqE0AWtEKSQoiI5xrH9BfWE783AvMPK
/KpXxluuBo+WY9KUYX1J1eAB+oHmkOQVW6IJn+eUARkp1fCxBmsx0pm58lJLG6IQl2jsrcFgZaQ4
SiV8UEYEzYmX1ObZA5UbSGb/aqhAVtViNNxAgTIsjLL+Kimlmd8nsA7sKcackzWQ3POm8FC1nr/i
TksTJkpjq91o0e8hF1xppx4/L52NodVQPCUwchA+DdeAluAsNh9oM6Qy7zQQhpmG7Fopt70hGfSH
AHjLXgKYRG5BzrcFRrhylHwIkOQoEbW1FfTp7KJVumOmx1BgU5YtLKhVfCQQ2q9Vl7smXt5m+l5r
oG1Wgk8rK7YQAYvC2ylcyYqaUI/wQhSkKP/I6ZwTC+2bwLPBtsiH2oGY27B2McyLXuS91LUHez0d
bFpm2JvBGW4mjSMNLbiVV1q4272ftie3CRbf6EtFGY5W171oUWJutaYbN3k8PHrwYW1iqnRwRGW/
KcveZOwUVN6edXIB20hHjFRrpMiFcRPdOBRqkbl/M23p/vy7fYjWn5fpn2eeXLTS0B7bACQUOR3/
u0ewjDyUAsVEl9fQf5TKBi2mfRh2NzGpsoZEW8zVuEJ4cdspGmUvuyv2Y9eGR+LJ/lPjm+EOJM6T
0WnuZEbfLIv7Ha11MBc1KxDSpa1NF84/D4Yzy2ns9ojWxYsBA7dbRyAOGvhDiyr9psTN997nfNBH
/ajrzZtBIpKzBLINYFH3qQlpYAj5i96i2UsXNyXaATfIBpJLsFat+egcxn+wqenCkQct9hRIvdEe
VQUubUeO7pQS0k168X5pZUujU+4/QLv6UiTTq63nyEJy2FnADumX5e1Kzfg82RxXpQcoiWCs7XdS
oTaH99X//8r+34U/YUTN/2r+9x9Y1Pd09E+A8hViaM3/+Rji+sdfkMH+94NnzOgf/5hVBZrxU/u7
Gp9+1/Qq/SfZPf/m/+t//q/f76N8Hovf//NfP/M2a+bRyHhnfyTxHbbqc+n/OKybt3/+yd95f8v6
lw18FUozG+YJ9R2m2v+um//5L1P+l02/oEz7lmbOBQGOqf8AWK1/ybC5IfNp24iiGjP8/D8AVu1f
/L5qOo5h644p81//+fTHv83kXN5/9knRmGCJNIQTUkFVJKY73ESepIP4kluVXwIWyM1mJQk7+85H
DxBOOxOBqCH2eIAipa9tnB/zSV/J9S0MLR5WTa7pceSkhpuE6J3IfjUXFyfzb0P+o0JymixfmBnx
sEEDJ+zzNjdd2xweCt25CbXy3lbXehc+igKYePFMGUcbvuvON12juoISmoJcu/PK8TYsrZVIbekD
5iefHBHQG9UxhMAGjahwaBeFC9PmW923K8Mvzf782JPhfV0q9WlIEa+bwGsAxTR2MDGlK2f90svP
Tz0ZXetqCTQEZgNIIoFUIb8u1e7Fzkndnfjovx3hdHk/OtPn+Rd2UaQlrbGDKdLNPPMG6rAvcRjf
ZCWf00BRGyvhSt7vo4N6fo7654fA4KD0oKANd0CoXE6kbZr1X7uJjhgZwNvcA591yYpDLH2T4MyW
WrUlJQqIChVHOebZ6JMI4DaddDtZTY1rkM1Io56fvw+DsfnDBMeu/cDs7KE16H0GVpWUV8mwh69y
3+R3XX5f53dtZO/jYW9J6opHLlicSJ+U96Ri0oIn+n1H4rQa7lK9XNmmPkxh8zkifVJSIbc4qfP1
RE0OjS5dD05x0BEvaPX4akiz59Jrrgyjuq6q5vf5KVz6nnkZT2zci9rBq7yc71GyXxF3wDAtHy8b
WvD9OEHFRpm3xkYbdkaqu33trYSeC56pCX4/6YUJj1pkuKNOrAbQbTwQB/XXk+L7K49YmhjB+QMt
kCJ0EgxXVeTroLGu8t5cMduloQW3JyEBeZ8ckAq0mrsi6b4U/r8jn8UDY2lowdO7Ds0TH+AtvGYy
Un4phVV78uOVfWRpdMG3zTEqvUSG3ZqkD+hMe99qF56j7w2dJ3Y49VSi83nbiMZyb+OusdxfnbfD
2d4+OP1FPiDFa0OZ7Krhtr0CGsWO0BCzpPqvoqBERreCttJ2uzA7IhUQqgydXEQ8p47Gb2nmgKrW
3cs+QfBS1Uzb0QOe6yJCTv8D4kbsBhua4/ZW0lx2loo8N3QXZAY8EjwjciCiA0GM/CVgvvNfsDQ5
gsciK2GC+63B6XrDkxLpbpVWX88PrczG/dECz888sR2JCmOpjQNaMbQfy9IXKY9cT/ukSSUs9K/I
du+Gch9n9c6SpRsb/Ybzz136JMGNEz1GtDVEsissjRs9Me47FI/PD72wv73XG0++KJ3MViKgRBEP
TB7wStAgDeiP3vl1fvylVxccedRSp8vlXocx2Q82dtcdDK19u2xs4UxWZTMoTagwXVm3wbBFE1qM
6VqpfyGSEclsanogipwkAySQ5dVIGUdFCNDJ26sSTC3W+4mQYHf+Oxa2DZHTJtUHZYJgYHQR4L0H
JEzJERzyYD6VZbtyQi4s83sG7GSZlWjmC4Rqy51mOoPQHIct/RzJl2RI7Mu8WiSxMasR2tKiGNxe
s38mhv5MaXflhJw3nw/cTqSlqaAYBZrfjhADIsHWDcoeOq4trRGfrCHa95X8+fxCLBiryC9DkwqN
TV0+uF6Lxk6tkucfVtb4ozQGAdd79fJkAWJvgGnJKehxo0UqRqpgsIGvQvitGOiBUnhLo25vre2w
HxZF58cJpzN9KVNZ+TQZqar0ua3IiNQHlTalDtIY4LCaMt2TFNiY9BuhuTZUJl0F/mVn93sIffKp
sDgiL1RUo1uE8dfMTG4UZK4vWyDB433b8RN7trGYcvfO0cthawKvWTk5FvxQ5IaB/dWrPezYNU0b
fYhZ7rAHd40mB5ob3QoL5YIti+wwGjLBdlxiY1MMw1KWu5nxFeJzeCBV1MXzFWdc2L1Elhhfijsd
ZnYULJTxKm+tYxSqdHiG3yUvdVPaJMDPxit7y4LXiAQxUWxkqAw0KJEUzdeU3mMA6OFKdnVpbOEw
T8opoFFp3rdGel5kz7meQlQ5z1vT0nrPDz0x1IAG1wy18MHtOotuD+PG9HIkdU3XlFfs9T3y+2Dn
koWTGxtCcb7KeAS1s6EOdiTEroysgc9lLN666Alhxm/wq2IEMkz2I5tCFpBy9atjzo0shepch6I6
lTu4nPIb+nzff6fsjfuWTQMh0KNNb6GmhruheZqFwaOkWtl1l+Ze2ENKFIx1m8YuF6WVzwbH0RSs
cUkt3T9FJhdU0i2w9ykRjSq9WPJfhnELBxoN4K9q/h2G7YT9nY3p/Dov7L0iVYtOSrqp64TN0Pa3
nplu8/xHB3Qnp03TG5ErAyyzvvV+bFU0iwlWpZm2jKj64I7SF0eWrpuq21YT/VdS9752Uom4a3SH
opgMDb6povYdTNRar8tsr9L0fv6bP148OHf+fAs/NpDlDplg9N8REqA3M0nydGV3WRpcuCQQXuvg
cGjYRnn7LwStlE0CxPTCwed5PfHKvqGHzdfCwdXUDhSNn72V2fjpslkRtpNALYO+lFmbQe8+o1tz
6E3p6fzQ78HIP119TlD/8d5OK2tI5ER/rzvIhcb7waELY/77ys9rjI3l8IA11MjGEY5TWgubT5Ly
fP4FPrZyFM3+fD6tZrUV6DWN+zqQOmQukSDP9orTfzKkeN8DC1ebzjWVccWrluxc2B7o8y8ag7sc
2onjE42CnysnRJOtunYmeaVEtWRnwuWhSkCeoWuGNK1ZOfvYr4JjPyFafH7ClkYXggmLrubI9nCR
JpAdsmxcQ0eExi86FZEq/nM5rDiSoGQqJ5cWxgKhqhL4u5OGV+fffWGx536LUyeJzEFJ7doYXKOB
PXQMd6Ysb/vqq6QZrm2UWyxvdUdbWGhb8PZGU1qU2QzDpYl636O9KxfDk0xsUWnotZ//noW1sAWn
rxFBlKuJ2dIGEChadodWxOfLhhZ8XlIj9noZMS80oZ+QK/mRKv1FeRjZnr/mZKsq7KFulAbgRx8E
B8Xw9xWEF5e9teDNJvJErQ8nugv/G62RRfvSX5gBozr352v7g+pbtJwhad4WkqvHdAl0hvT7/It/
HHnKc3XvdE5iuRrNOK8mLrBIhTYlUtGv81VjvrGhruYW0UpouGSWgvt6Fup0napxTvTJL3P074E7
wmXQH6ayXNniFqzSEnw4gE4H1Z+JBEOaf5ui6UqBNOb8NC0NLTjwOEUQ5U0eR2jUPNZRBrvV2v3r
Yx5pBSqcP5cgkRHiyiY2NlNSjr72I/d0VFyt+xFN9py4Mb3T+rseCRdAk9Fzb3rzHdCauqsm/0UE
NtLwc/4jZxf74Ei0BK/WJg3JNQh73Ckcn31K92Bid3Tiu+eHX5pDwbOtAGk5q5AARdBNrGfmc60X
+/NDL87h/MwT19bTwrTZklQ3BCOLNtg+7xB/B5are7071cmxauYplJNXQnfAgduUYHLk5ygg3dE0
PU+pPk3b86+z9KXCbtChYeQZHbtBWarHTvOefMfcXTa0sBkEE9WzygBZYkzdF64rRwThVt56wUPF
/ivg0IhFyIASC197q7EsKZJ+BD0iZHrsrBwcSyYm7AJmSDrWCk0OQuCtk2cekQYDrBToLxdNj9iY
BK5FR0uvUF2jGG4GW/4EZ9Blp4fYSzSGVRHKOuZr+YT9hB5oplpoSl324sImEOV+qReDOrpjHqKY
qV5JfvN0fuiFOTcFtzYbO8zllKGVTP0a6sNzHXSfu9RZ2TUWjF1s5AkDAPOqgesh0ZRuTdLRlt1+
uezV52eeuHUn1wBJR4gc8nD8CQnDNyQ3vlpd/ev88AsWbwp+6jhmCN0vlY3Kaz9pMermJgUBRQm+
2Wbjnn/G0vQIDpvIip6pXq66oG0R966PaSSt7HqzbXywX7+3OJzMjmnHUKKY0wgZYqL9CDtvm1UK
pAH0KbApGDCdrnjVkgUJXqtWYyLVORlvqUtf9cTcjSpNNfla7n7hO/7REtKosTyR6XZlMhZFYz/3
01OPZrUqI2DrHC5aB7Hvg66EYbTQ13VBfT3FA83xufP1sqHn7zpZB99sO1qjSRZrQXKbOMojjV8r
Qy9cHMT+BChKx7oOeWuiBPS3kzcpzYjL6oMn35pKc6WjO1Sk+fX5D1nwB2Ne/5MPqRqrrgP4VlxE
X4YdnEHDNZQl4X5USu3a6KNsxSeWvkpwa7rFOjuxKrZSyPe2Euz5B00Hag42tL6DUbzZIlnnbAe1
/64kqyyiS18nePswwhxloQfvZqby0+5otoIfrFG1A92eKyWupUcIzq6nRl808zXAoG0stJ29Z9Yu
sks/W9X7eX6NFnxRxMQNcOQOpkOp3fY7oJ3kizYRdfxslbHc/nhXMQRnrwHfyjn7LYRHsLNpe1tO
N3l48Oq5HZDm3ahesYKFLxERchoNaSYMy5TsEu927EyIX+x612Dc52dq4UNEjFyfmNDcOAExe/Lc
jl8H2DeQV6Zth2LBoLyUxcpzFnZ4ESxHyFF7lob0ZxZbyqMf6NOLnMDpc/4rlkafTe3EJ9GdzGSN
jkwXlpw63/lBMjyg4avHK28/b1IfHCIiHnosaJ9vbOrvkKU8Jn2KuE9026jm9dh2+3YMVzaypcUW
XB41zJQOHaoOqtwcIsXezyExApMrsevS8IJvZ4EhK7CsjC54aFDEURLc2REMBzX8jZfdLkWsHNwO
ZkKnLvn1PH6u9OYJIsE1uYilRRZu4ZYVDwo8XBywXurdOD00q2lWrJSwlgYXHLqVPd0vEgoDSQAX
UeDT4dSMa7TDC4OLsDf4PGvJc7hMyUFRbqAxe5kvjudNf6HsIIuwtzqytTEZsU3dyu8ruH7U5jXN
j1FiI7P3MJV7Y2rfVhNnCzb0zktx4mkD0m75CBOcq8XD70rp97KVf+sROF+x0QVP00RPjtTEsg2+
pra7bOPFf9XpF5+CuJ1UvygmnJ+zhRNIBMA1bZvDExuiUZfGr7LjH6PY2VaFvC1r2EHOP2Npzeef
n0xUIDlNF8QYlFqGKLkHDkxxCjK0l40uuHI0E6x0BtupYZc3st1+irW1QHNpcoTjOSi0ikCW1H5U
50dPzV6lSroPfLTQ5YsES5R3HP3p3NQ1CUZouYBVyOOVjf6PmaN4ASnJ+clZslHBl3s5QhrSwkZV
hMJKp4UEt6MTalw5bBYmSETEoZsLbAb9WXeSmgBqxvHOCCukjX1/1+jD1flvWHrIfF6fmE8Ta/2g
gbBwqxZQLmScfp++0te8DSivn3/EgoW+swWcPMJPAgO1JVahNKMfcy3HicuLEFgoWf/59sBL7dAp
efusBmSUd1cDC53Y0koIvvTm88KfvLkSZ2OOZDY1lFb+FmrSFTidC99ccFvT7AYryhTiX33aO1m0
Lwxv20ZrintLby74be7ViAmOcHdbkpahcqTddFay8upLYwuOK1U5iOHQ4HinobrugmeIwl/Om8rC
rqwKR6+X1qDHFUwkb9J0C431HSRI5AMHmDyLcQyufElZscp5DT8Itd47u07WNh8lqykchyKvIR3U
yIKNprsqJf+y4UUIHCx9g1MFbP29PhT3pYEoVh3qV2GHEu75uVrwXBH5FkxapOgAw90ohq9Yl18K
UtVQUn0i9/rl/CMWVlpEvnG3kcoA4mR3Xgm5ym6Q+1uZn6WhBc9FnqRVy0rjYqPBIgC19bXT6Csb
59LY85KfLK0doZrdlBhoAdSjCdEcM42VSf+w7ZUe9z9hbup/F/FYQ4Qx50ytBzivaPs23P+G1qSE
55aSotc2T/5UDzo8ZJ6nbYwS4vsNpNloAwe62t/QdleXm9b2o3bvV1KbHEqKYBVEyrF/X2Ee6UqJ
Z8G+RSRZUZBjkXQmuAukR131bhL5Smq7ldGXosH3n5/Msep1ZgXMs3P95K/KfINL5yZUjMPYOZuR
IgWVeSLCwp4u24lFeNkYFFmRaGnnTs4PxII+NVP8+SIbFzFlvUIJnmtK4fZlc9t3+t7K1mLMBTsU
gWQJ7G9trAxASLL4tkBQyijM1/NvvbC6Im5M6qBS9wby33IgvdqS9ovoDz4Dq38+P/7SqwsuFFiN
LOX1VLieVQOj8mzIa8N+rWFuafT55yfGA82FD/cAE1PKabqfPH8n2/FlvT+yiBZN1axQobqf3CGE
aaCzd4mxBvheeG8RGQr+pSgbmY0FEr7qZ+93UKfluj2uCSx9uKqgn4Tjz7f0oYNHygDxNt63KgFf
Cyl/aF+yqAwvxKslTD6wG9DT7aOHtIGOIduUIOZWtsaF80iE66FfKiteiiPB3uQ9OXn3xQZfEUOU
kiaVc9m9XxZij9ryyhygdOFOfRPKLrIo6nMCB4l0WUgvYuu80QmzWi0LV5Gzv1B0GvdIIw8zGZm/
u8yzhEXInaiGCLBCeKFE2LUdpS26L58vGJsFnlO8J341QvegqDFv32n6Hibs1ywqV/IWH64uQwv3
hAmqZ4QkYOeYUOdMCvkQR7+G4ndR1Ws7/DwB/wjIeMIcE568fCr5IYwhTufaVNPVUd0N0i+gjbH9
PNfgnTAitWoc7FzaAv3kvN17gQNTs4bAjOYcyZVvhjx7qrgd+VZ7jdCH6VfXTXMXBsqLw185tOMn
SrXvDO2z0+q7wqjdLD9SWi095VfjwdMVQq3uVHNiw84y0KDTDVgwN3AeL1seIebxKkPKmUK6ajJL
3/XUPqh8q2t0Kx8fyUygsGeXoW82qUm7iOyVBwuEND1aTn2g2TKyobkZ9iU9VZpUb89/zdJmJWzi
xDxw+ZFkd5EyuAWi/0YH+nWn53+dH37J4IQbzOgXhp3ZMXJB8JFtkGW+NzLg/6md75PBWLHqDzd0
pkzYTnQ5LsemymBPQQ1g04TTXWWs1W8W5ucfILYURnN4+w1gurFrWvFOmjnWjH5/fn6WhhccMg+9
yYpaiF+coHvs2mYLQ8ON2q5lohdmRgSuKbVlDbpHT3vgtLA1+c5vD+IW9/y7Lw0uOEJEKyuEVry7
3PrXplNcmZqxEpgumI09T9fJLlJ5Sh1rMd3gtRb9KKeXQQlguo/SLbTo9u7863/c0Aw+eP6uk4fo
Sdm0aVdACdjF9WYKX0LOabW32F+6l9Yb7lEI+QEHd2J526H1vp5/7NKKCx4RT+oAYieCZsBQHlCz
QHIi+Nxnzsq1fmnmBF/oSrSP+wKoopqod2kcbOSw3qHEW0prwKClJwjhTRianayF2BRSjM9JGP6F
hthOY9rIbRUrUchs/h+cIrZwvOqTZappTXsn6VaYAWeNmch22zC7t4nrtay4a1GvX9kCF+xYxLgZ
9Oz6pmfxMF++r73hEIUXuvesbndqYj2bucHlERMzQuUGxSoU3SYv38tOWf46b08LyyFC3VhvudPR
6XAHr3uVJvna9KSrSU3uS3nN0ZceMf/8xFGCzhhVw1QN17K8b+2k7qy82qJxsakm59P5r1jwCktw
eBrximEEBgEtY7wrEliPx/ImKS33/PBLSyy4ej/aUVRHvem2CD25XRV/ahL1onqNjPrOn9Pjx0PS
djnTYwb1nVJVHUSpa5j6pXkR3DmQDbo2Wl4cdaOdl0MaGFvmQwhN3IqnLc2M4M1WCPHlhPaHOw7t
1rSyeyPNLwuULMGJm9YwUx9tMFfq81tvktzYWuNUW5gWEZMWSLFnIl1kuF4kGZsazo3N2Aa3vgxR
/HmLWdiBRGha4ycJikvMS31M5B11ey8yHlWIQvP0Sa3Sy8xeZK82i3Ycda03yJR6yUa9a6Tt0EGt
d/4blmZJ8FvE9NS475gleyz0T2AbEAkaw/HYBWlx2WkmItW8vrYDdGngnIELbiNBfO/72qErm8+X
fYLguLYiZd0QQwGC4N2dkcTHeLJ2DrZ02fCC68o06uZp2plu2uaHQdW3sWlfyVO8chgvhRgiB7QU
0gVPiwDeFRfXTiVxKxm96kDP9u90VL5PVn+f4BSxrOwMxXTobM+DlWd/mISXHRHJ5vtB20Szi4x6
szcGOaGxIPrWZuYPzfTus3hYI3ydr6UfnNWm4OaDpFg1Sklzc8Qryn5cVJTcg8XjyzB906RXpcmC
FXte+CQR1KbQTBI2Cdqjvt6m2wkK0m0VNoUL4Wy8rSBo20KnsJb2Wzj0RHCbYTcyOqVYXiv10+fe
q7IH5N8KFy2uN1n2LwKpyo7I7MupOsiGBA0NiqVPaH+6sZRe0r3I0IL7KwNQHRzUdFHCe6Cxdus1
xdV5v1k4NURUW42ILZF5a7o6UWan+i7AyN1lQwseL1MwDe2JRW4RY71CzFSHnlVaM6GlVRUcPh/U
Rq2nAHayKdjO961gSJ/y0D7EY7IyN0uPEI5sY7RHr6tC032HDFjdoSNFETZgscoqX2OXX9jaRcia
MjdQexnxkun7LwO9iFubDopqDP+tSb1IbrP0AMGru9waJLVgGTIT1Q4E3STKHdH4cwwl5+f5lV54
hAhWC3LYQgIdpqy8KbrdNErpnd7U3rbWyQadf8SCnYp4tSJXBprjWQslGo29R3LzAUo648dlowu5
Lq/t9L5VMCZEB7OtnN6iMTpuz4+9NDmC83rjEAw1fJpunHs/dWt6GMLgmPYXtVPQqTk/9iSkL9Qs
Q4CTWyjqO8OmR5oaQhejW3GBpWkXfHjQJUtGdJaEjKaHyi5C3qvYUjj195dNjuDFZaGXvD5t6g4N
rIUf7Qb4HZRUP5wffun1BQ82UUPimGHuOWuQ96v8btub4xrr9tLKChG3quYgswtsElpgc5tFersr
qxItiNFb445aeoTgvEXGExoFBl+oeW8De3woPfmYUmS+aH5EgFqc+tZYGbPda0H54NSJ/NLEffB8
2ej2n6YZ0aDoJDGmOWn9zzyWru1Eu+xEFOFokZQQEWVwMCJYkG+TUB0QaM6jlfBkwWxEMJo1FJav
I5joGpA7cdjG7aY3p2/nZ2UhyhJBaFWedGiCs6RaiH5MMTZHqnmfR9O+nrj4GOb4FPbyU5Rl3soi
L9iQJviwVGWqBdM6VyxIoPMoPdpWe5C0dnf+e5YmS3DhpA+l/p1kGnqOkMOrkfdW27UrL780uuDB
/eBXtVOQ1TZNQOP6pAJP9r0L11lwYD2ZvDjz55ytr/u7MvZ/G450ofELnhshJT+ZA7kEb0QNFRZM
b8xWLgQLCyoC0QLJaP+2oNZJ95JnPdmtekg177KrrMjIlgyOL3kqb151zZ0iFTrsYOVvBDzVy6Zd
BKCVvob+WEJ3t9FM106IqpqyWqb4UPPGlh0RgmZIY5oCneeeqQ131dg/57q08Vr50BXlJy4dG6e0
P3nQEmNTs9OFSjdtlBxJK/DW3LDu+k7+HRclOQ75ulDTRxzx0FRsXui5bwpvCDeEndbGSJpi10Q6
bP/12k1lwdjfBYhOznIEWH3TBrfi1nqGFmRsNUenaqrLzvJ30u+T0W1nMMMsAx8Ttx60XOX1wOef
3wOWLFLYA4IyJlE2MTQR38GDetMMEaVNuxWs89K8CJuAYoG7DC3mxajlu85MvlhesXbCLo0t7AEy
KtUZoiVsx2MU3xIZo+kcZ2skTwtXCBHVFkAmhPAYE0M29Lq2M5DHzhWm/zsKrTU+3IXJF6FtmW+k
Bo1uzE6OIlFg6PFuQHp2A2LbX1nfhUkSsW2DDPWG1rMAhef/8uO+csM+iC+zSxHV1qPxnIcNgwd2
swsb7caO85VNeGlqhNi7CFvfh4dbp4YSashemXaCypWcQEKregH13ovMX+R0Q4eq9NSax8DZ64Mg
zYHgK1G/VWq6Fs4/YiFj8ifOTfnvPI+Qb0GB3G3S6pcp9Q96ieRSpCfJRjb7375qPJ5/0NKUCa7s
O3pYJjWbM9Lz2dMY/LQic1dUpn7h+IIvJ1ZBlcPjQ2aBcr80r82ivMa+VqKrJUsV3FnXPSn1O/Kw
fRf3G23s7xEtebtsaoQjHWlpb2wUn13OjO+mQN2VbXcINPuyc1fE1EWakRaDyas7pbo36klH5S4I
0C+zV3CYCzYkQuvKHHjtmJEJl6Qs2Vam+WCM9bXVhbumq4ydkjiX7dci0C5Syqbpc9Z4yrSb3JMe
zcT5v5xdyW7kOBb8IgGUqIW8SsrNdjq9lMuuugi1dJNaKFGkqO3rJ3JOPTmdlYAxl0EBLacovj1e
xC1iu2svcWHSJAhHDyE9RBSbHiaeHEKfbEcISZ9jveK3yNqumAE5//s/guXa2JUMBK+gy/6+jtWd
A4KFtcmtpaZrzz/f3388P/AFs2F4HqmM83GukteSJ8/zAh3DP9/VK3Zwif6aPWPAy4FjGqflFWTY
OVqIf//50de+wIUFR6GnexCAoU3c7OK+BC7Hf/CTxw56feX0+89/49rPvzBjkJaDpWeCR03a4IzZ
XrceyF1vuOtrD7+wYxpCTm1M4nAT8arNloBtIA3+uTEcu8R8+bKfWdHi4phCPkdlcUzG+f3Ph/Lv
B4+t6f+9M+gFhF1kzhM+EWYxjw82YmMuePnmE7lva3kDs/Hvd5NdIr/qWgFjAlAPGubBO2/zyh+2
yqw3wv21t7gwYGwUyNEYkDyTzkc/Ukp1AHH/eldUYI6kaGKB0dPeyhyv/bELMx76ftTFgE89QOAo
tyJOspY4ux0W3qfYgY2h/xJ1+Z+/z7/fK3bJmubFpK3J+dxU3b/YWhw9dqtNf+09LqKy19qph8Y3
slR0u1dB8gW7NmkDKIUKgr27zRt67R0ujJsLZPLlhGaBk/qILepHSHx9//PxXHuHC5v2ZgDua44P
H/f1+5l/S2n92jfjw9qGGJp5N+7XtTe4sO4W0tDGN+dcdfJygPnvIUv2qa4Tu4SQxV6H0jVBblQQ
EFmpwcSpt7hbu31XzueSB62pigRMePjhc7T3Vu8g+o9QkPti+OuWrPaVo7kEkdUxGdfqXF+STh0o
6GzTsSpv6V6f7ff/p4fskvaMMOolPro0GyzCQ2m8z1X71XjDaS1uYI2vuKVLKBk8NomThIYbzeOf
0bLufAxdXXKL5O7a48+H9o+IPPpNOBlwS2+wwcnTAKsZ8N51NtryRmp67Q9c2HDDqKOiC6HoIJIX
jPS21FebtRE3zOva+V9YrhvHWHY2gF/lXp0rXWwcidYUm3575uJPWsCFDUs+jtDEwiGJCJub7XBq
Xfw5u71Eig1BaUSw+Pj9BEDs1S0nOw83OmZXLv4lMIxIaSijOHrVVjteeuCxpDcneFfs9hIaFjJX
Q6Pq7Nfq3jxDzG18jZ3PHgOsNO8YSPazwtj+c7H5EiTmjbUPaDROqVI0k0LtW2AaFb810jinEv9i
xJcsZ2YUTvlAsiAjqroXgj3puzlui0MjdZEvIwSXi8gUp8DZm5nqFWgFu0SMWQ7JwSYk4QbgaEOW
tKFt1rbQgvgait8LVHKX+geSm1QH440E8IqpJBemDjToWjNqUCQO5DWQ6pFN5UO/1if49huGwq8c
5IWxrxGHEi/Fd1JRvzfC3lErfyzQ8mWu/NUq1BEEij95PeAu/jm8XrvjF/Y/9j7hZMZLuTh5BB3x
fdXNN9o/1274hdVHZ2lb44Bkh0boSFLbYi956Afszcki2k2V83McZ//zcy9yEcAxARFRXAAxWI/R
X2AYn/ME8kefO6VLvNkaAyavJDCvc8E2PRWPxfQpMRYCEbD/DSBmFl4b9pjk634M7mJXkMwP1a0x
8pXPewkwG7y4HiZtwo0FhwHk0sII3HB8kHLzqVO/JEKTINavibAhGDwmlvbJlI5e0t0wuGs//hwS
/xFbiVxWlM4AsJCmD4+dBxZ6rJx9arkaB39hzh1bQC3kcDTtCBqHEXM1NPlBBfXng7niLC550Kwf
V2VpMaJuQvOTgtc1JTU7tF29r1r5uUkUu4SXEQypFW+Qdi82zifArlLpl+bGnb/iiy4BZFEpDJME
ey6d5Tu+gtORrRbE9tgcgnVtPWXKO+1J/TMMxa3ts2tf/MKIlbWj6oM+3EDXeRsBRRvOt+zsSh51
CR7To++h+YyxcgwKdCP9r6JUXVos6w3XfeWnX+LFatUIqD1j+ktLEBEz0/mZI+3nmg//JwAfz2Qe
pwSSTXEishgCKUl8ixv+yk39P5hYj056XftAifZDPnDxEFmVe7pMe6hZ3bhL1/7GhSWrfqprMQHq
oypU0GHJIcOlvtZ1cPRGcmsf9doXvjDoRcQ9n1mCy0OG06jczrXRTqjiVqV17QtfBOe2qZNF+CTe
wIDbx7AVbmOwnXbDYVx7evC/zs4PrKPR7OPpAfTpSTk+dr15+bMzuvbsi0i8tjM0sQfAXLGROt81
BdVpEYS3svsrcf6S3ayPJK0oVC82sfkF1pctKR5CTnNUcPKTc3Hon/7v6fQzxFn6Hjh41ow/Eheh
KzNLu/3z8Vy5OJcoMdTPql+7Jtz4+MH7JVqS96RczIMXz/ztc3/ifHb/CGVce6o2GLhtpgLiB5R2
x2QK7mSpP1eqXMpD6xi6qG3Rnw0s2UM/Nnc3N7H/K1/0L9n9JVas0KyFGDmqt3lsH0bQmQVEbRXO
K/X4+K403RaKb5M6Tps2/FGR9i2cIQMmvV0yVrvYsI1R5HPL1exSsnlAPlP7DhlyQcc5LcqGbCmq
45yNYvqcJYYXdt6PVgyFqcONc7zcVHFfAczzSVwxu+Q8qyHdbDjD01tlc07CnQGz+dx1myIcnj93
2S7MPRhkt+B/WEBf/eG/eUcjipeS32qpXHEnl0qgXedqHsMGsQFG7uVC37m+tW555dGX0DJIp848
Onde/aJ4Oj86Ybc4kq49+iLR5oK3ZOgRHoaZ50xXRxHqz1U6l7gylJ6xF00MTaBu3dsGSyKT/gBz
xmI+hO7djXt5xc9e4ss6q1y/9gO6KMty3xZHNx84NpClKzfT8vXPV+faIV0EaiEsj0HzjgJUJvH3
KHLiG2ni5dZGyrXHn//9H25w6QrieXMFVDGh98qRJi3b5sZPv5Kv0guz9cikdK3k2WzdiS+1n9kC
q9Ja03S17DBPzV/QAe12gNK1+Z9P69oXuYjZreojCtxKCHb3KfzW+IKobNZdv6S8CZIHXqlBpn2t
7NOf/96VQEUvDHtQxVj1o0Abh4lTw02YWtl9GQEn+vPzr/RxLoVBTUwhaloikmPBnXyZBzmR3OgE
HNTcgFNh009z5KWtWW2X1W3rfUr+D2oMF+9FkKxFtvToJq6AsZip+wV25yxS/jMOc/Pnd7ty9S7h
b92iuC3BsbKJ4takDjcbyqTsUxzyeIML50JKrNBD4AouMYjfOzPUme8XtzZur/30i+SBOgNBG1HQ
TW/GKm1j/OrJb2/xfF756JfQN+AqvBKkXDB5Qh9A2H3yeXvwGlRJU4zlBdpvgFG5BQm6coMvsWrg
wp8LPpxfZTEHGWroei1ZWfj7z33kC/8yz23YemfF06EBZ2ndhfMLxsHiBkDhiocJLjxMzCPGdWUZ
2K4EotNw/hBtufYRYH0NFOmTuPL6tOSeP+SgxomfZqeYudHCvXYJLnwNsd1cNAz9LbBeRJCbCj3+
UPit/dyqBLvEnK3cDiQpmmRDtQq+uCjSp5nV8+eWrNkl3AxFsai9Eh8+iWVmBVtTq32WfuqzXwLN
Aj0EkxCwbXyFKl8kvdNCjp98+IX1xbHHG7bg4T6v+i3x1I9hXW51cP5dZQNaMeeK+R8RETWfZ0YP
TzeIVcWwZmJdTyg8nokiz4nFWLsUf3lFf9c3zfOAJX5aYvamPZCpmIGkEdoBBhJ5tfR+uVZ/+/N5
XnEJl8g0rG/2WgIusOmc2f5389gMh6royXZSi0WIGw8+dhZvmNWVm30JUrMT2ExK0UQbbLIvgMyz
7+eNsj+/ybVnX5js3PlLU2M3btN1BeTvBPRsytwPtX/jpM6f6V9qo0suKVtrWRMPJ0WE+T4WxVHG
QW41O/mt//K5V7gMjhYrccsI/zzPRZl5c1+Ca6u91WO99gIXHbeYKN7NFh7TeVXOKv/JX8fXWddD
bgJVfe4rXGLUQBchwsBDzVONr5QGu6Cob0x3KVztv3+CS3ya4GwlYkRv3gvZXGclC3WTejT2AbQj
5L42IGwZJmJyT4r2sAA2CuajcDlUc6+3geuXPXSr2F3jLetbGSb1XqzEgqEmWZ+w6C3zUiTBRsRj
/NZp+20hq9lZO5SndZmHezFR7J+X43g/UBafmoB3z3UFsstKMD8NIWt/iqwE3ImHZLlLatYco1Gr
j9CoauczKU6dGxE/hjLIBqbmHeZ03dErmvUOaGWdx3Nln81coy/dVpBywPD0fh1X8HOhqV9NDw6/
GkxH2GZhjZqzLq7bd9+u7aOAOkNaW44qfUywVpcKJMAyYyKA8GlN5EfbnbcqaaxqqHJiCTkNE9Cw
Qgmy+FGUrruvIyi/Jon1Tk1YemAJHcb9VAwQdY+5uYsqW6dlYP72CbCkbql/FS1Gi1M1e/lsPbIB
mqne6cqPMu31v2JvXT9WMHFttLYm43I1BxqZNeX+6vFc9rrJ/H46Db5WB4+3/kPl+8vWDJDK6b26
fPIDbjccQJk8mLDna2hSobqNDsUQnOYA2j3YNquybpyqdBbdHY9af7eweN0SjJ6+h5N2O9rHXTo2
usqGFqhec1b+JWtMTjPQDOigk/sKq9p5sHRJjs7tU1B5r9Ecgo1zFD9lon+auuoe5qges6Ad113C
l3YTz0zso4gteb8UQZNOaoCQrUOFWZCohdxmUuz73h8x1q1tHtix2rC5E2k0LrrN+9U026Za/vaX
lT8FCsUpeJJWdDR4AMVtqh9AAlWfFAgNYZ8qOpikDzISEfx8dKjSwS5AMXIsBFG/8XIpmdkFsdN5
2HVrWkfY8abaYuTupMzntfq6hlDE/N6XY3dq21nncqLPfrQMwLNVDBJ6UOHOaDPv9Lq6OTXB0N+v
ri0WNFq6OJXdKECVWbuc2LLZ6qUzUG9G9r7VI6ObNilrbFWN3cBS6ZWoggC7qL8iE1rFwxrFA7uv
vVaKp3qpzZTTjuDY2FLGQZpM9bDeVUnLx5yxchne6rUZZmwm0pLbfFWEkAcd+SW+PwDYOyKDgOR1
PzQFzhi0+lmtk4DmzVS3atv4AwYUQpT9L2ZFn86OgsQzmHr1jhZANW8bGPYX4Q/VtB3DpjKbepla
dTfV6/odZ8iO7eqYAhPZEogUYo7B0comrO5H4xM/HQPWPy20Kd41mGJOMC9n0lBCVSS1C+ghIjFV
b1C+WnkeEpdArzaIfX8zWGW++ROv3iG62O7byvg0G31nWLpqN4HeYwqCQ91IyJOPECpftjz0HdmL
QgdwSryrMN4B1VUESVA/HNlmFMUkn7CiZZJUGMNotszepLDmKul5WhOYnaZBG2ZFEFu+WdDDOkEc
ZHrCvNe3qXLxLCG4nVj9WCK9rHeumxqTiagY/dQDjEKBVh2SNDmnPa1f54pXdV5XU1dvXeiEPjah
5nRbFrZGsbbqxs+hz2HegmoI1DZeI3/KDSzJHlAYCZaquWP2a2WaZd2KqY34Y9jxonuPVpuUGwAE
GgsUB4iJq7Q2EP+7m5m/tAfs2gffuyJi05cwpgHOGghbXXxpVGzqo5S1xevT2k5dCpp2+7tAi2T6
Iqq1Tx4E9YAGbfjI3rDoWiTHnhelyMKuhzypbqKpPdFalwEqWzqKR4smPLSbV0y17t0wxQ8VG+vC
QZmKduMxbjXT79CGs0MK/pFlbdIKa+PcS4fYtfP7khDWHvgC5UJYYD+tswbay++GB+LiZUSvo2d1
Ue1rrLzp/YAI4D1xf+riKY3XpBMnSxDo2xT/X2PkP/Qt7b7304g5XJoYyLLDFdXLYnJwxDX+l6aQ
NMhFiVJ2463Kr88ibSQCxx5NKO5jI5K8LLrwvU+C/jGWQQ0yPIwvfgWLpXS/FjIyz5UIB7KxhTBr
FvZehQgzO+zMTUOjj0OCPD5f/LIRuQW9eJNagB/RtfQJOdEkhFeSSa+n1NjWmZyVMZV5M4AUbEft
DKIdgCPaOa2dr+zG98ehTUnQabCrjw0eNquiS0BgaXHpgIKckrtOr6Y8Gj3Rj8nES4QvHQU2XeA0
ir0SWvq7M5lxlVdOzuZXVVrt9rpa1zYdS/ych1iOHfkxd0SbrC0C6WFgjN7zE4y1Lg8GCwrDcwtR
LZuZYamjHDswLEm9KHYfso4NeRxaiDLv0LXlX21FCIMFz9RL63mOXmW/jHRfTUECzRC3kPslgYpk
PtNkMhiHtgvSCcJlkoVekCxZlASDOKxN4+jLOgxqToVypU47V7jpEIt1CPYUmRyOpqOLPRZ6brHF
vIqu20HS3clUxLpJ0toDVeZ93/DF3wjdKf+F6GEGPEtUNtpCj7ETWePNrHlawlbXGx3XVXKI5gRB
vO+XCXiCqhf6oMH0V3wpQCjqNqSmoXtJNJZzUvhyDuqfzvXNF77GDclmNPwYKOPmsVMIAudxI5pr
boKzDpmCDUlMp6JCQm1SOl9HqYPWRnOaRMTOud046GfqR/PPLkJ8yUG/7qKcOLO+hFGYeIinXNff
HB8wdifo+NC8bOV0LOQgw4yzYW7QzwzoklEyaYhKjdiK3M4t50ufyroA3wfn3t9hAf4PMM5EuHSp
WWAXT6B4Ih3uWKI8+0hBa6yewTDp7L4nln+UMfGD94p5IEXJ6p6a6TtzlHPoRgBaWtyzdVWq3EBr
xrhjVelIbcfKYlTG4bODvamhwQYyRulPz+1ZePNEo6qjWS2EmEFJtvTVtsZuaLLkiCa+nvJzvwCk
h/1UAtOx9IXpcwjJJlXWTHaKfiPM9cU2qYwn7pCFc5UWYFzwgSrqVPUtCjtznIoW4txFrBT72fDJ
6F2MHYbuBbgnuW6LeeiD/criwqRxy4h5XnyDHUM6YSV4g7Yd1hLZTInLIk9bhkV5rEC8TKJPfJQr
FiRnWoaFyo1gLbCjzIX9OUtENlFqtvylMP1f76lKAOygxICaJJJVGd7RcvS1y8xslgGmT+BNTjP2
v+MHXjfiOVZBE+Uae4MuXUHir9CGjSedO2ZoefQqnrjMC/AfHEkCCYH9Gg3YqwwH7ZevcTf5b6ZE
hrSroa7n77imvXpULbhcU2VCITLI6vgWMgdjNIHTzqoEsuL+4rwdNfMArUpaBUvKqqmIswFYKQBu
IUy8Alp6Zvs7Itex4zfVaGsfsOnQF4cq6Kn8SDoWU0DFikHlLoQsIShmvLnZwf1rT6TtapjGtoKD
XiiKiqH9S4fDwjLuFrTIurX2dOr8wSd3SyEJ4tC49N33UCDWbBsHbUb8edtMuS0m1uR9LwKIh6ze
1Fcp4XNo90ERVMEWwi8lSQvcneRt4RIjithru+KDlgiEB3S2lgry0tOy/phW7PhkAvI2cTbCKocH
FichTZNVlHY7utAb75AqIK9ztY7bQwGBv34bFNRr9r7Ui8kmzEL4F6QZq/gZUlvBN0f+gPvfKi17
MIFNTGaNmuoEWQ0dq2WXOOuVh3EaA3mMJr840zwhv30uy0EsuwLZ9rQPjI71CbRwNX1g5y3GPeoQ
0e55YgiYWSPl6t86aTryHgzMlG8VtmD5cW0dpmwZ9ofV+D00uqn2a4mJKXjwPbrsuhris7+GijZq
Ww6d615GBQa0bYlsmGbeEht738+6reAOhKXIXhMbswF0l8Ckb7lIvAh4R+hwHi1BaMx8utTVbmSg
3T+oJFb9Pay5nl8XWTuSFQQzFlyLFsPmJOpVlPncGpcbBurZbUmLChhljopvy/0FVKaTthM5U/tV
8tA5P+GpGEtDNiIBdu9UrGYNRdpENTJVPY2z/XAR00WKNEGVL6sdOX/pktXxjZ5F6KOWNHOYmS60
b3EdMPd77VnpA0XUF0jE2s65PY1K5nLwSFh758ViWZ+idhltJjo7u1clQI5234Fi0mX+2M4PxMrB
bOOE909i7VovZSPh03sXlDLeD2ukQfKuJR3+goqL86E7gJBx5DVanVlgE/Ysy2ho97MEwDYvZhn9
DhdeBEPmNyZAuxPgqbA+etx13sHznZYZfGoncxVGogWqcKjiIwVqiyO9L+204XCO45OL8M6HCFvj
4TYCG2zzs1gneMecsjZcUtquwsto4ZEyB7NYS1Fx1APTqe27ef6qoS3uDkWpgmiLZclK7dAEWKJ7
hDjnv4PjCsykv/WQ0JJifjsJ5L0+qwBc71ZPqe+rZznfKogsdZmtz9wtIUXznm+ClYDs/t3JIAqB
oMeu2HwfcFMH+wmoaFv9qN1oGofltzHA+jYoyUmcm7FdJtS7q6szEoMmLgPKSHSbpByD4KFhloQ8
RSLU6iWzeDLbCDOOq0ohcaYpwedolvADmZrokbb1dSl/K+zSePnEtZ23I0S+xL5tA3sYq1rGKVsQ
Ob5FfDb8G5cmsC9Olm3y0nYJqmhFBhRYXPtjnpCK7BIkHU1m2yjqMhTnbI+vkJyM64sRcLdgfeJK
ddMBBRjx70OIPxVH7g39C0MOLzOdKCj4+nah2LYf6difPEt9kDqPq9sEAQC9WQiOFKjZdf30Gvut
CzaxbXmTd3YY0yRoaXKUhWyKPEzU0OKf+yA5+m3pxalogvodhtbU6dDI9mmJEL030WwasDX3rX1Y
ZALwjo49+RNU27DEEP02EPzGGCJkIEUcvy2BZz8Q5xH1GjjgU+IMYHwA0EwknTowdQ1LZbptTGdR
53HSezLjkwJSGFFnMY++o6PdjRCo6lPVTkmgUkemWIGEOhGGvvYj2KJSrzZSZMNMz0TxDLxX1S/j
TIDKXSDeZ15b+M8VKzRQO1HwdxnYWKQumNCLCqI+eDKhTuaNmzHpTPUI1VhQFfZ1hNdvIwO4ZIOS
QxqLkADFWtRTQQ8+3U0clrRE9ol207MC5yOUKESSmSD0cuS+8kF6JDhFdTymUMkI371yMBWkVsMe
1eQyhQgLrqw2JaxbpAQyEuiLRE10omEVqyyyLVgJPKUH5AZ6YajaI0fu4BfWNxfqKFtRUDT5Mnn1
HsV0I7Y9ipAHxHu747KY/xrs8ANds3Ifjl216ROiN4wMb7yPToNtim0FSri7toQaV9VUPnJe6Kik
hSgNjjFekpRIUL7nSIeTE22HFe0xoDraA4pTA15ySWN7WscAIzqP1SC5lzWtMj0V6D7M/QfKgae5
JexwvoBfxDovr/7avMp4GVBqh/IplmiF1YFV4tuMW3eHPpBjmTVNmbOwtC+0jNQbZsUq2KDz6SyU
PSLvJzGjypysHwuC2ls1Cdn5Vq+Z6rF77KX9IPxs4UtwANGLaNIEnYOXefG7LiWgAsi7yk9+gLhm
yrENFb3g05hHrytm7OR29NW1o/yNeaNOTQv1sxhQxBQloX71XVtSKJexb5BrJGmtRgXsWiChN4uQ
7Muxh4NQFQhRpWM5FOFQZ3HZPTa0QFUzu69iVjrndVhktQHn+l03LMN72WHfMi8hglFk50Izm9Y6
yechRDu/R9+LQwkmdtOmEM2rh3ixH1UNsRNoOIDqq8My+jz+TVnRo5s63kkWPc8d5lutJCiWOvtF
td09adQ9idcPQXsozAZQoa9seRej27R6wV+zcH2Gi7kziXgd+PxCEnkyxXwXRiiWqgIs7v7YvVZ9
c0SO9xYWy0m08lsxADxBkQuU/806HeqPZhpe3Rz9OP/HXtWxbGn5C7KZ5hn+7i6JUASswfTRROAv
Rbzr8ngxoHZrzG4Cn2/WQQ+kt6j0vKHKqVLnvUQZ36EvtNyXjCSHuQo5+Gei6BtlCs1cEw1z7hV6
V3f+PUgUv1IpXkvoPKes9b5WhB86G/3umPaBJBi73PJ1ySCPbdN29CFlgAH5PIiHkjYCIy7kk6yb
9vUAS9MueSiX9Yjy8BmZDlophcxCSQ98KvK48ZC9QOeFFuVm8P3fyVJ+RXX4q5xLCJpYlwZaHtEP
/SiYd7f6+LzYS/x76DBKlXTvUZLFZfMdfcR7NGG/QlDj3lswNWrtFykwy0XcAyV/+YzWEUJivC9q
8reWOgPrfpEZ4z0Ru8gMLfRHQfh+tusrSoYjmhMfRcx/unL4Tol6qyLyhvYH2L7Z+1Cif+sNdF9H
Z/BS9dSN+gu385jRuMEUv0gMRB187H6EatMy9B1mWWZl0+2mwfsOymWa8kr72zgMxH72xjSk5X2o
MP2qDJIoaFmCY+PMtxqf1cy9bWFCla4VeeuCBfwrPZa49KEDLzQW3uOnlQ2brg638P9fuobfOyU3
qsOglFfeAe1axJVqr2Sx0w4qKOgbODhdr0g7ZjJgvWg6h52/ncEU1E6rhfcw35TEiTRxf1dNcl/Y
/jVa1T5CgxcBhsfpvHQ2s4m9WyOxXVy3Gf3hhwZtMUkmuA/ITUAOicxTlI6QuQmb8NVHeg0vchSQ
v9LobxVOv6Pf/z2hndzQgfwow3MEov5etP1X1Ehx2i9u2+FZBBManyWgQV13Srv8fO6gjbxvMa3x
pjAVevoCEbv7GbjpCtOBaoV4EYMW08SSnS3Kah/J5tXY+guUbk0G2H6bBk3zw4fQoIuBTo91vJu9
/jEJSmyILsVdKfxna903xug7sDV3LSvfKMdo5Sxz5s3JLkS+L6fiQfRlnUqm7muhcpGoXTeJ7STL
XyCp2sTU36ARes/5UGHCUML1UZ1FRbtXxfwCpQiWoV2Wy47lgUaRF6F8nkr/e0n6Pm1VjBoAyKq0
Q/KVgqGnQp9n6nKi7ZvfVjXcdSNzs0YfCAIvER236KqqVACbdpiX9SRE9Bvtmx1Y9g9yZo98cX/z
yv9myvJuLu1jOM+npFvXNJGoYFS7NdCfYGR8HaMW/yb33jQ/VoI8uKT7PVuZg8ghFwhS6BGO73Uo
QEmuthg9nyCP9+rF7a5s2q96je+qas0bDiFKk0DUdPLSSiIQRyb+Srph78X8AbwQX87ivBVUk7FT
ee9D945QsAqRNv6796t96Xn7oBF7NEQfOk9+UYG740uVx0H3utJ422Dsi6HdZrbJM8RsfyV8gOVh
7N1hxJ7OhD75iI3pIuVWNCPLIKL8d8fXQ6/X50aOQYa49lI79eiJ/pEsZp+cOd3dWgPe7x0Cg5oW
zuwlDuctejLHMmZVOoXkW+1PT6gqP4pRvIZrsUGlti8r9dH1a554JXJdRIZZh1/QVjkijRrSqhr/
MrjvbPKyMpxfZ6nf20XcNaLbuqQ+NFWyEUzfBcg162A4TIwcek6PLoD3kAEv0GdV2yAo8yjodmsN
oSFvegII+2tVWzTlyUPga8DiW5TqHeSVEYQgyOp8KMLp4XnyihI9EXRJAbsNMwrve/5qQC0fQJm+
QYV27BXakVXkPgYyPxtBf/yHszNrjhtJtvRfaavnQQ/2AK7d7gcgd2Ymk0mK2wuMlCjsgX399fNB
t2duF29JNVZmZaaSyMxEAhEe7uccPz6UaelN4wC+pR5UJmGNcbbVwOhzK0W6kl2xAnguCJCj2+57
pV6ZdcD+lxfRslCFnK4i6m+slA4DdY4Soq+zy8bgho6oFVD4TobifgrFVjTBa9UNt4qe915TV0el
6k9hnR1UU7t1R/dMQ9N5nuq3ZcU2Uvf1uo/Wcs62SgvIUukHpzW+yKQFZVG0fVYk90iETtMQZZ4l
dcb2airTzOD8Kk3fS1c+GqPx0jrK4KWqdYmKiOM3fnRF+Ejqf3Y5lcbRWCV6fw708KFC9SpBVayy
WTt9v0tJxJY+LmcVk4gwdkjeWmH7LXbaV57IPYkORqfthsFN34YCgGLI+9tS7XaBkd0NubudO3M3
4zqG76c/FfLIfJavY+X4ozDxvmFjuIV5o09h4w8dInhmcj9YQ6CuQke97Vvxlhvhvo6CdI3SbkeT
1C4KnJfC5tE7iukJMKd1AcFImcfTkvX7pEcvy2unnK76frrRhfkdN2nmHXIrGTFwmXRtlyf5pRBy
h5vJtQEZidr5sSqUU1cuNg9qvmecoYc3puFNdVyuLBX9Tzc96CL5YJwZHoj2UYSAZrpZPgrXvsGR
3PZchWlwIUMjxl45WW7/RbGnL42Q33FXOleO8mK68DscEHmWvFtS7mpnPKd1eRPO1cHW640lw2uf
FR+TMVybKH+PivFB5PjeWPHTj4Wex+V2DuxDr9nnthe36cBi08zwMti6vcW0OPL1fH6EnwZ+KMJt
BfK1Agvn8OOp0tl60zDClvW6dZv0XOnh3rKCwKtU/ZU2h82gBrY3S/dk133tFWBxlgtOn0bhKkqL
JwLASbH090GKm1bR3mWT7ZcI1o3Jqxu4lgcoc6t2zmMucR4I4KJt7pvL8M2mdY7GbHkyK3yri65R
RIrtLjG+S1M+qF1HtrsqOaltoW1j5pcKTffUKS08lvWjG42Th5ho1079FwxiWIUpo+fTTAekhPIH
GfCqgmkUaQULkij1XTxSNw0MzKE6u2J7ejNVle3ndrnmZqiERfdVaRIiR6adNQ6WtlPFCnr7okhx
SMKp8xB9haQg1Fp4Nd9EpMStbX9NW+uoJFa7z6kqadM+wDqum7pQvdnUHXQ8mnty6vkBnvh7Z8qb
5XbJxtqqcfqmDLrLnLfqpmkHZzNqwdvAMFhfG9S3Dswj9WRn5k9RFebvXTF/CUFGeBgViaEgiVXe
AE6NN9JxRoxj8s7dpqKGFkzjeNMXWnMonCDfpiUqTUDXQ97z1DRXPKRKNO2MQbMdP+4b+a7EJQPv
+4H70boW1GtZbGRrRp5s8tfQsoSvKOXRZszSxD0JHN3FHy93tpMxvywByM6nj0oonBhl8tLm08FI
gNPb0r6Xkf2lZkS2r48kF1AALuep+9yiKehLMKiEpx4Z8jQl48mURCzOi7iE4xeRlq3H1NwbQ5wu
xWjuJWrl03KgbCZLDF9nlG+O3yuu+oGHnr0xbClBH3HfNXsZeGJi92GNqdCrrYgd2T3LAcmxB8Gp
rwHDldsk6rvXwRkCH/IBNjHOwF1KG2mlmVC9enrXTc+hEMmql8LZtDrYmma5+UktQJvnqdA0Dxng
tFJcRBwh+hymM5bOfdmla/p3aZ6qurg49qNMXK9mI656zJq/jOMkjNWUx/bKwtp09jI3ptRWnNxx
vWFOwnM6FAUVjZpsTTkpT01cDJuWHHlvZAJBAUgWJZApwk2KqT8OMU61dmd6tJJpZjBWZiSvDkzt
A/k2Y5Aq0yogyiJ4HRS7Zj5gvFOpgx/jNWP51qjWSCtMsyq+KMnUzXAdoyO9OGydK9oNvPyZCiFX
TOOdD1xXiV4knwy/qkf7OAWVARddGAOqDewhLL8yQ/0VB+ek9LLRDl4zVtyRmqq5CXLH2jd4SENv
2PNjaGv9IWsghNwkgXnQ29Ok1upd1KehfkoGGWK3yHyX0Cutpn6JEjOUxySvGmWdt214iCGx11ZI
wtBXPQHElMFZi+K68/LeKTfLGGHnWTajYa8EKpd4ldFf65zNtM/XSWKYF/IiI/OzYLL3Kc/51nTN
ej00ql5hmVV013QyjEPXVfYDNizJaYQSPgWWJE8YXOVgVWm0YeWnq8pVna3B+BtPJOyIRKf9xEgt
G7I8F2t9iPQD+HDkx+7U+6Ht8AZtmm6qCjWJt/DvG9DjacNYHuWl6HX7pW1UeWdlWnIAqKmnTaDX
BeXO2N8monO2VWi1nVfOoLpTZoRPc6cI4WlB527btix3eWN2oBnohIZ8dEAyk3bfGnkyrCoAJmw7
BHhlTlGFG9VDlzWTnwMXRse5nyyGTo3Zxp0oXWdjtD2THe/ZXeL4Sso+pckzPcS6U/o2epWdU9gr
QMUEeKHaqXW3tqphP5jSH0cVIIcBs6RSVbFKUwtWJNcfKRYqn4sKvdTRbuJO2ZnCXRujuDPdWWNZ
OE+MmPki1PQpLzoSNIDqGk4LX5ALyeUZv6XUyxpmyhkdwI7j4JJUVvxTLb5qpfg2mU3vg/bm/pC1
VyUdHpvc1XzpKIk/opdRHPUEK7Utc/fY2XHiR/F42w0Q8moyfjfEfMqtOvbUSt3yfM+KppanOoiP
CTF0TINTU5BNTErqMydIX3VuJzZ6Oe1tabxkiY6bZ7htS3Uz2cZRx8cZ/uZsm/I9Vor9mJuboJC3
skblFGbiTonGo93WlocvebILzMx3UkAHMWvbwQgNL8qyesMIACQxOgRaV6SCaqGk0FuUXJrVkUw0
co3iJV3B3ZNdVitpyMITKUeDDI3HIpg/lm/dD+q2rId3FRevsuNUZp2uXGdgDTFWq5Xbuel2SqOt
B33aRpp5wE+bWNnmUBrI5uYKMiufv2eq+pAQoVeZijfAXOXQISrH0/h1UJzKm5ruMWXJ0BdZXFoE
akVetX6DTclowxxpyzCTLuSAHhiA3hJIJxkWnh4qp763zvY0boSib7OUwU6aQ4gUt2U7kfxYD2ib
X9XIfp0M5gMWQgVRAWSsjM1y7a4ybmVl89hjY5/pxlkRVAlTBBg0Fknp40R7NFhkDXomx0pOJXd7
qzhCbnRHPdAlCtiaN9fenW/nMDo2aGuDhIq5MDXbG/TUOfGYH2LsOGrc9byOYfOMCil3cx8wiq91
LwOvtDL3fg6th9AwzsJRr4FMjlXUrswYWhGtGgqEcQvmd1G460YoPUWhlb1xbvA02rRq9KbnyiWK
Ayb6jYflG/UCT67cfU7N7raptBdDVzad6n5BZwd0HCG7yfqVHWlUwqqfdWmyEqAtZlBvcbb35Dg+
gXKFUM1oCUtzS5J7u9xRvS0vjp3uyqA6m3H6DS9/BE7zSqubu9aeVa9DNYD5+Dcsdle1Gz9Bb2yL
JN6pJkKzvgs3Uk0OaTT61M+7LrgbzfCpWKQPqqJ+FZpzNQdzpda1J+PycXlUkGHdCk3OynTKlZZ/
NWLlrIfyRtP1iykClQpJ+2pCUSw/kOCqowvY6sADKOUOlSWUUEnCJWaPw+GI/HrVBuMOBozDWVST
H6DYyVXOCKPxy+CVS7zLsW3SlEdFRPtORToxAiAzzc14H4DgDGn4IRFAVVjmsr9brkPa9QnVzLp0
slsqpUulsu6wl0pdZkg2FgQCXP/7hN9D6yQrHVYXjy4/6bqbEDlC6ip+2DT3inAC0qZm3o4SN2Bd
HQ8sd6iRfqO13S2HuV/3FPcuwCrQGwm6snWLd+ZE8/6gmF6eGH7tynMZ59+NUb9qWeeb7riKEvm2
jBpUJknYBeOM+n2lB1+LFlZ4rA5Sf22V5GLW3S5V1V06v5li2DPnnvtINyRK4dp6VhiTIlpto2rO
LrCp2JyqvHedfIeZGfPBmKcdWpm/3IVlfcTDuJojI0cfqr3Wct6Ww2J0FnBeFfm3vsu+KFV+2wXL
FE6t2FGyfvz4CnixbQwmItpqR7UXHuoh3caT80LwuqFl6d0JOwoHpWOhZUnntUnmOU76DY1NeWNp
Y7KdE3s3mt0zYq3uGDfK9E3Ro7A/gMrklVe2MQqXwDQydl2Tbzpbmw7qGHTPueSOZjEhRnPRU0CW
Q3X0UIJ1rpChQf6abTLfkPy4t2pf5Y/OGNp7p5zijwBJ5Mpqeu2i94QRVSgt27yPBnilboN8wyVC
T+7FNFQJho3cU7PtiCGZ2vikhtRJaZjedlk7kQ9CeaYDDE1SYRM0Ue57kZsGM1YJKjdFJxU17do+
zZCnJ9R+80Y2jrFv6kj65Wg4ntY08PEwV9tBl/RfRJGFyigxDxVF38uk2bWvzXO/n7ogWbtO3Oyd
OKoGyqHuzYLr3qlqHc+7Ig/CaxT0DxIuctWFqeg8y1BA7JZRQ3DG/TpqEAJPmXlojcLeJ3P6VGh6
QBvtXDxGoKqMjeM8ToInpy6/qAWdi7JPNzpjJL3J1C5R0qWekyWVV7lD6kPmm6gJCs3D+1v1oNxD
T8SVTSWXy13GJx6Z9XnbDpG6bluj2rrjbPi6gUY3tPSPiununtEDfBDIrb2cDYXlN6YXV84qwCo2
V2E35qdWOg+JoR07C/Wngwk9iMBm0GvNM7hCb0yKm8ZQPlprHsASc2U3FkrBIZvK+75qok3Xk3gj
lW3sd2wU0C9n7Z1t1O1L3SWuj2Rw0YPCDWdN8x0k+TVQ5blr8wVK6l1fncwnIdRXt+yhWewOBLss
6y1GHlRdevU8wAciKHYeWJ/iZszb+GDG1mWchp0mc+7CgBBj2Dqi31uK+uiIsPMkgsqbxgS5Fk0n
fWQlN01i3Yd2nu2mjtS1cO2SoNVnK9hIDOwrflXNq2+Z2ggOrrndVtIKrqGwnmHvutXQZAudpxj7
PC3mbUQI8mx7fjO0HpwXucPA+kKUSJkc3+QDZ5zUadce7fAw1swkLDuN03MG3KnApv15VKWvZyNf
muItnMzZ60ejoO9jUr+YdnZL8cwcWjV8wy438zsYmXXNbFcP5RcketrcNeOYbNpwRNvWFC5tqg51
1tReS2FlHOBT7glhHudJv4c6qzx8e15DnZ7xxcmUWsfaxJZxUKL4BYXvnZ7b71ErS9Ttmm9hVwF2
RM05TzMYPmNTJ1m9x5H+tRbdvcxaBYqNkoQtY69Mt8TLbHCeI6M6p/GU+a3p8gAk8qxJDtoRTwfF
Vxk/zSwOwGUB3WZXeec7QC7LqMmp5rhBs5UeRUA+HqX9s0ZBJpZVDzl+7oP+QuL6kED3Im5snnMa
0RErzBeczc9uHb5gK5yinnSetaUlaSZ30JPpoBXzCYlt78Vp/YB2MwXsWga0qjDRoQwjum5H8YwI
RR6SCRgid2zwyOyQTfGNKvvNFFV7GjeuaTXfWYqk7XSoTdRY0j42rvaBZVztBY3h4r2E9DkDIFyJ
JV9qjQDUc9zV0aSvRxMSLQpcnlsHNIsdKI+1VMccRYmIZ8cbsrzUvaGexytIdPSsOVN0KsP0PBAk
CyMNPcftWorXwid+3qR6dC6ghuljsi2E4uHJmtsnkc37JoMELvPsq2UkW+lyJ5OUMGIP6rM5TT1y
cQd+TcxPQTh2q8IU1kalvvQWM/jBSQwP6Hava/RwmMrBNg0H9K/c6S3KpnE6NnWyK03nqEfpdlbR
985NeMys8Co1+13rq23mdHjzibFmcQmCuPJIRD9Jx9m6ZDeNm++bRqHT1byLmmHcMNKsZ9UAGvQ1
4sIqyHatgOALO4SjTeSu9FBc6Pv5wi191WMCflnOqzwv74KqW5cWgh9XQyoxGNyshZHs+sOo2ALd
UBesF7fhMJgeZwnNNSLwIoTpnVfE1jV0hEoNa9CnEUsgpH78QM7zzozP8wz5mEdhTPwl/24AN2mj
1TyZAFuE9vhN2M1homEgkdoNLr73SLk3uH/6qR1uF7PgdnZ3XWa824GK+nMgnR0yktLhpRiLJ7co
zk6nkh+o2WNazq9uC2UBp9F4Ap+Zcmwv1pixvOg4K6RKGix8xnWCyl3rSuwqeEs5vfUc7EQcDhDz
mDAswMRHxp3u8kpFU37MG3TvPGkZb8b8o03NcyuYWsXbF4Asw8yzGTdxSZrakYFM7pEULmR+N65P
PoLd1fLbi7GFZScM3Q78GLtrrIRNNL78kSU92EsV+owmXWU92GuPyJxgU7v1JrSTY5gPG6VDmzMN
q4iJ9n2X7DSmuKk01Bi6dqeaIJHOQzidgzQhyHOZujLeLBfPVlkFSr1upmfGb2f6CNXLcu6ta8bA
h1mXwD8YY3NvZkNuZoyBM+sxNYc9A+uQFoTfmvqJr+yQ/Wup3AzLrCi8oIa2eQ/HbFXnzrlLHdZ6
7XMVqgx8Z/EIietDgJ2AaZlU1dPd2FHuR6/8n26Su2sNDAdciyFIXs42o5LdIl2LJD4ZYOlalr5D
ToMCaeN9ShLW+SgunVuJvuKhbGxbpyyCg4difGk769rRD5FwZ+oW/B1KSLMDr9eiHQ0qxDmG+kG1
xJDG+nucfQddel5mMacD2JNLo3YLj9yAqoytgXa0hqXMJXzqvKnlRpPp2ZonRLkkv3Me0HmdvY5q
/s3q9KPKKckbInVd16zVpem7sZ5z9XGuA8652g/KaDMM+Q3wsrfsAho0rpzkW7uB64rU1qs7tyR6
5F5rtb4zD3d9qG7SUUFE0oDGlzvWhmrmO8SWq8JCTAz7mMnktkmTU2/aV5UPApYZM20L73ukWWzl
CvWiS2UXJv02SbPNLGBwGeGmGOnF1JOrGAcwSVqWOfE5p+ZV4XSAecj3NoGSlatEUVbS7C62mT0h
Fd9bdX3kRqCXXoZKk1FVdAeIidlMnB7NKlW3TkcT5/SsYQvi5YgxVAo28CQE4/Z0wwOfbHkNs2E9
DO5q1sqLlW07t3ldFpGixesUvDg0wGjr53iZARTp3tj1H4vfhyoxZJtVqL32gceYoHAJ1KOaaiuB
d+Eo6jvmyC2et2X+owEwBG5xoYQB1wjtzV3cPKqGc+mb+mz3krYH86ja+s2ANhhZdPFj62mm8+5q
7cOyArIR2yV77OnpKF9LQpCO3/1iWZXpylU2bLnp2qbBVmC9YRKY6c3etSV29X01vZlJf5ta3S6b
njKXBGTAnJ2FFpMtQlTI6ZSz3fKec1JzW0xooh1mj7aC0r+Yb00yDL1uVynfniLGz4AXx6JZm1Xk
zViWabq5ceIWxX+B0n7aj2W+K7CHrCx68Uo/oprMg5MczjNCmGhpZaMMXBYSXXnX1Ij3vOlhUPLb
NBVfwmbakXV4aht4DW2NiHYOha3e9KN5K2xl9E2neVjQPwzOefSJbl3SKFgpfeelU7PLO1IExg9j
lAQc9db28zHncgH4SWmDfYOLnhnNa9kswqnpIVhK61bVHn5suMXBs7bSZ8GWz807dWQkfZhvHIIU
09Z+HE0OMKwCadKjFM+RE7noxukkJnh18fgdURCgE/q41CVnD33S5V0FlDdVm+VFSZuijXVvislY
p6N+4iuU5F08uK6etgPPaaGWkHJctJYt534L3J7qoEHVPuyXZCNOQEI1IBBmckwYRVhTv8E/x6cT
7TkYyk2l54dWSbdLQFej1yo06Rn4tjwnIuNpeSbMLvUF0Lg9xtTCxoqVu4SP5RFbxbiL5zcNZH35
XGFTkSwvMZlCMFrBuonGjcuZMlabJaJwhyVCs5SW6YLxZzJPj3HVrsuJsW7yMSLMDvjlLWE7zuNz
0kZf+LqiUWGEcWKtdX+M49uw0zbEiDxvPJUWSosDAjUeRKj17LgB+q6cuqVACjP4jePuQ1f4biU2
M3Ny9NHZJLVYIXqiIjNWyID2fJsOXZi/HJfJnHyxBkGPQU4IwCjaswvjlAGPU03tRmHfL/G1xHCy
S6pv1azd1AI5FVRkcFWRaRNDEhYWMRSwYltP9GQ2j6kMbtOEScLduFpufAEP5ObFermA1CxXLHm9
03wio8Ufc/1sy/lqlPE+gVHlX5fHzeGLmHO17JwaZeISx2Y8iqZoAIoxPNpmbvhNBOzANYWPc/ap
EPrVpEhskx5ASx5n7tzMIo+yrygAoRcyjxwhKw700m+4hC6rV0CIlIyIpSfaLwxSRffCPDbUHhWP
zL510XH6pQwOQ+mO5N44yubQhh4tJwaAbw0AJLO3OBveGFvwxWnc78Q+mscUM/WTub1N8DX16fhi
hqXNZjYDjJw6G/JJCxzQQGtb9EmEhUoDZresn1S8dXrwrKv2Q9XS+LHcQJibVRb06k5CpGXLG0YR
JS5l1kO9+LEiIr4zjfmsZ8ArM1WcZWatP1cTm2xR3y0RePk54zS/qL38qINBflUz9SKKEYbHfKWD
gTqhvu+1dDWL/loM0y0WJZfC1L/avXawlYZVYTC2RZHdTdYNtNWM35ZlAn/7PbXmN9xVubeR895L
9a6XJtidBbYtinsMIouNNkvm1hhUTImr3C2rESL3Dqn/sc/lS5rML7FZkxmUt9iUrwEVNtzEfagM
ayt3EQZrL3aln+nSONZucq9a6UnY7YMC9W3CiyAgUx7Soqd/uIzvtMCdbkrG4G3o/zy0ZfUcJsbj
kOqvoWlcrYxEILbcrapj5ZmbWrTSzYGQ41Z3QV9d8sE8z3ZzFKQG1BOYIlc6H9L/8PFNRLtOc9qH
nLwhw88mylY9/ya74BUx3ZFyJfFoYBAYjlmLYhS2Ns0ojJZ93xb26BlZeTva/XYWzW0JMMBEH/0O
cR4CNPcD5IP5LADaeJLkfk1nikd70pumxo1XFxO4TtmeEWMZXmgWr4T2Bx3f/jWP47kRUwXHoD83
uvGFBP5iW9Z1cIr3sJgwmsnkJp/Fmq+8VgFldVs8JJFxaxfOpnHide+Q3g76a6VaRBiiGScoWG6Z
favRKCP+aYyVpjMea2iBgXDVn8fse68i1KiawL3BRmW5wIwWKJtmXBm3M32hUDVW4wxrjaJhbJO1
IqrmmI3yreRmpE17Lej+ageUf+g0L8sOFja0zdBXflYZTwMZQ5lS1iyBaAnAkHZekLNzBmsofMNU
vhrl0nUF7ZhW2VuJoKAe2tfYGgs/zpvX0YrfQXYkJ7cFAdGtmsb6KiWilNahyag2tW1jB1/oCnmE
+d8UJsy2SlS1RvlcDBVeGI3iaVNxKGr3jhBP01JDvFXcazsnJ5KzR7sM3sLQoeNFmQ+O0yNEtu7B
Vm7GLHtuUAXJTO6MVtzgKcGlcykBuLk6xQdHfengraLHNHI3gZp+KTL0XEhFEx/jEHr3sn2sznRF
zSQYpR5dNYMghRvWPaO+EI636A/MhMA29+maVqDnttXhCpP7KZs/nLjf2Mk87ZSoHza0SyHWQV1Y
ebNTVoxm44RPIkpdpXGCfYtbNvurE/Tuh7e2WqjbmZ7oTdvQrxRozPS1+jD2kTHnEPzdFee49AKQ
gSqaDiwcBuSwc0F4dvTGxleRxUjBqg9am/k6GDk98eJTZdnhN6MW+aFB/gCNPc+bsUKKZpfqrY1B
8jENJoTjk4FuLLR6Tx9k52UORa6baCl9z3Q1akUab9XE/hiNdtNb1XtVOlctHvdVYl2DqLO2CaDu
GhF7Hnt6QvQNbRubzzGzMf7GI86pHHWTt6HiW1Yff6eN0kUcHMjT/7Ltju7fwITSc/XCD8vt13Ie
wIrs2gsr5Tjn0R2NwdsxS/dlBReYn3Wz/vhLzhqfBw5Z1dw2pRVj3hHnzgF2hjJFd4c/Mb34ibOG
+snZJVPb3OaJ8+44di8mKiqHp9GTrA9q+v7rb/ATA7LP84bCmDlDfYI2dEYwqNnQ7bp9LtnPiy/M
4gnz64/5iYuKuvz7v5nU0NJpQJ6NOHmPmg8/clLz7E8MPH721p8MWgRdRLS/Lt8A5Ibe5VDH3aQR
q7924frvL7w1m0IUGba5GYoLz8HTU5uCv2Zbo37yZSlmFYuehPZypW0eGt25LVA//jXPIfWTK0s+
w05VXW6uHQbgbtMxaj271f7Mi+mHO83/dK0Rn6cNzYj0krhn06V5DRvk1npJhtkLvBKiyarkmq4T
+aSYud6jYtWpd4d2HmiNtAfMprE6zmlWLFEo/KXHJD6PKKp6My6aCfcLJAQI88qSRk4EDn/izGzx
sP/o234ycNKMYooCkTIMtqrzFvQrmO7jQR+POoLFZPPrlfbHux2d36eV1lUJKBrGlblzL6k+AFNp
DVAfDOXx1x/wxzY3YOC//4BpSoDtohmHOXPhcF6oX8ABwvJdjb4tuz0Ddvj1J/3xlhSfBxJVkqKH
kZ/4TIbBeznkL1rt/Jlj4h87Swn303bvpMB9OOK9KeKG4jqDHNuIoPGZoNWkXDUwjr/+Ej976J92
foxBiZUgv1hHinw16Qa1qnJfh/2fjE352T36tPkNV50M5lwxfZIuQdwesVvpu79mZybcT7sfJ5Zm
TGnZW/9I7JZ7FA3Wn03C+8mVf55GNM2aRuPx0gUilHekre1KCzPzL/nvic/DiJDrjblhMQikYf7H
CtfZ+qkppf2XTI7F50FE/dQJrRuXE7XUorOGCzFmpeWfRImf3ZdPGzgqjW6APWPBBMPNMsiA2vTu
12vxJ4ve+bR1u3FWg9jGSV9j4Hhk1rB39gqgYaBRsLJo2KfF59ef9Mf5gHCWL/dvB7XTFlWpaPjn
c0Dnp6SOCwj8HmEpNaMHA0E3JWzdn7iF/iTkOZ/3sqXZjAWI8G3DJ5DZK9rLUCl7U9Vif6nkfv2N
fvZYPu1jdBiqa6ultc4MUfkCCX7HPKq/FiScT7u4D2lSmpmEi+eh+6hgESbD+RS51v6vXfunfZyP
MU2CgmmKRTz4StzfmnRa/PqtfxLePo8m6m28C4TDlTtavFFRxdG/d1WS5i8lfOLzcKK6LBLbWsZh
4zw6+pgKhfsoK/TVry/+J89UfDqQnUljkGXAJO0EGHu9AEFaNdubX7/5T7bA51lEluXaNPjhhJ4N
XVECjAdWcKhVJCyeUUr0+bSqpeglbW0M/+v7/O+v43+EH8Xlv3KJ5p//yd+/FiVq/zBqP/31nw9F
zn//ubzm//3O71/xz+1HcX7LP5rPv/S71/C+//rc1Vv79ru/rJkL1TJq/KOerh8NIpMf788VLr/5
//vDv338eJeHqfz4x29fi062y7uFcSF/+9eP9t/+8RtF5r/d9eX9//XD5Qv847fLW/0Wdm/T/3jJ
x1vT/uM3xTL/rluuYbqOrruuo5o8pOHjx49s/e+2KbD4MJm+hg+YQbCUGONGvExz/667JsSCELrl
GNjs/Pa3puh+/EwXf6dTQBiuY+kuJaswfvu/X/93D+i/H9jfZEcDRyzb5h+/meLHTvnvrNA2LcM2
lvcyLZumSOOzAWc9xC6ex024dgA5gRbRD1SjtdYtI0PijN0XIiqIYJkAcWBVq/Y3blNfBkg3wisG
nJF5UyjTLh/UCz3JZ800j1ndnbBLuKGKlp6dZU+TVT6NhQFaYbevnRbukyjeq8Xw2raL4+Vol1tX
W+iF4rGPCvqRWx3QUu81HzOTIRokoNcKpAyC2Hw34u7eNJBpJfBZZlB+hJX+SP/57aCYH9N8CKvm
RYmGJ/in02gYz1k5oYMsLzQRvMZD+aG7KXKe1rzvEMhhCoe1TkOn3NIvGKjtagY0AzFBDz0WFuxk
AVqtvYJEdtg8RRtaMlM/UMBjoc/WruK8OlGK1DGy8C8kzOXM4OBOVYjgaVtkOCf0tmg2TQzdT6sp
3i+N5SGhQImhI3vCoy7z6OHcYKgbNOT+IWiEYfSt16YlSVuHfT0M92DpL64iTsmUPndwFa2ZJxta
Y1bxMAv4nvBiqm7h4avgydDW1121NYVpebpVfkMbNATWJcBjVRH2S4dgBlR2tDwHfwrFAJGxy+c0
rN+GNqC7qFqjV3oK8/BGL2k41f4PS+ex3DiyBdEvQkTBFrAlQW8linKbCpkWvPf4+nc48TaKme7p
nlaTLNzKm3my1/CEFdqvpvC1GuPVijP++rzgPYo8difxqbXDv7E0vsxOfMT1tEz66AAM5R5IwjNJ
uCdEdyPhA/ZlXJDgeU00daJF54N4/EelHUzgjkt7aNfNHOLuD/FohP2NnFfCbtW5z6n8cItW+Koo
fK+YfnHVRJjU6sw3yCBWsI6W0KmO4uG+igdIA1FFTQ/AmgssrMa34vxdeDgC0XkdT683WtMvIJBQ
3Mz7eBEgO5YOK6XW1pZGr+nMybxkLnvqtJ93QzEFS2NUx8l2E5aoXNHtXoN/RL2a6rcpb8uoJgtr
h8AiqjKyCD51+EOrsyEGtH9wYMWQLEqr+ig8cRX7DmshGvEbrttDXQw/ekJerqqDVaF4hXUGoq4a
1qwRY1Th4B/uRHy6X+MYkKoL6p8plmIRk7UJycz3ZFfcNp+WM9oyH6KtPob3trVe5Txs4aadhyZ5
sk2MMAnWtkS9gse6RxG/g5c1y8LFV9xNhMZ1rLlOZv8mAx8q2eS7mDjEqDW7GurXYmbbraR9wpgD
Y+l31FkMRJ2fNdGR3scZF3b/3LpPnlXyASlT3oAYUHrdfE4F1v1sxFWLCh0568qUf2Ftv06FtS3C
6Q63jMxBUbO89exD4k7PhmP8xbN2Mh6EuRwJ2k3Nl9mM3nT7dcTTp+M1w+Iz3uYm5PLXferOPwKb
T23NilrW8rsn/+Bno/OMqsouNsKao7fPYxc8duMWOXnjXXPUaz0MePFDnMDUpxZ6/8/M+YHJcu7D
7BxH134r5vLZNqqPaDTuMw49w9UOutlth1h/j7R6PbMAyJwf05L/cM907Md7v27UXgNf6GMt+RPa
LVfyNymmYRPYOkuZNnwhz7KxOhY8dShbP1cJfV6uC0LESSbQcpg3DV6JuFILW+kQplINu2N7MEK1
Kga2INOMYE7CZm1a6k1skjZFFgni7/9IEU2KhEkZliBtQ5tohl25JmKJXyUioW5dYXLyev8lsn2e
5vaeP/K4nvWbzg7YKe2RGbT/zXyUVfNFV9hTU0TnhPMQR1x4TzUAAkod5ohOE/z0vadZdHfI/Tx5
LQH/ajm53nWMmlVr9ziczZfJ9k7liPUHf+fUG3fHmX5qxW5Xd69mrl3IoyxM2guRkqtLP3hInu9p
mC0x1p+ssXxunf6O0SFf1orUfdU/Sk5WNsHuanA3Oay/oFT/IjV96UX9NaL8oRDXJxYj2C+aZadI
3TpzcC8/Skmss8VO7XnsaGMB90Mf2a7HBhkha3D8xCi/9Im3Ss49cNnq7c3gOug8YWX8S+b2Jy4L
yhV1xsBCnfMck5A05IWV4VvQ2k8kH82FXtkl2bXuPKiGVBc8JclBr+OdomYab7Ap34sEpoaNMTtq
WE6AMqQsjlZlwLtPmWXUPHdxSIvqO4mtH9nUcOitKwKYgzedX+PNWA9CLGzgcYAxBpzdHesTqwMv
Un5mNY9qLbJ59mbXaBzvGLSPxhj9GmQSk/gt0EedIP3wGXc1fvsVK5WntHQ6H1v0W1zkby5J+EX8
MD32wjoZGTkT4yvVgoNotXswlSjpzaUocDqmyZdyMQqayYMY0K1SFbVLQwN+GInonYPyEX6+SWn/
9W6xTwvvWQ/dU4OtvI6TejmHqd9k5b2s56e4zE9ShEfTwEA6ac1+JCMXOSQX9cyMllKhK6QYQ3SH
zBtNpIsQ/hs7wHSlN+oKKGZJ1dsjvJfGS7OqrpikE7/Df1K6FeJ9YN1b/Y1D+Ir/HC/yFGGJtuyt
xCipKVifcsa3+ghrYDq8EOHBSxN4E/6pYm+3XLVI82O079q7Q1Stld8oBg1bDMLcDCiFU7pr0FPP
rhZwlMzLWSfbkZK2Wxbg7hZ6x/RTlPcxL7dpWZRMDFXG1iOG0NIM7zDl6NEOlMuCaGHV0Q9OW6Yt
BXjHk7+aJi9W9IiSwe1dmvVpMt1uUVXTcxXhlscJh8EJYClzGtzC+bNrOW/AoBD0Y/8AyhSjeV/8
aHq5ckT8UYkWyyVvEWFAc3UxdxEz+xyiclyW5ciWd1FC11qwm5kWDmWhIKaucWJvTV3yoJPX1niw
cur6FWLeMqt/zOIDkN5TFzLeYEXmV+u44XKsTdCd9lFjfadFtzeqeEeWCr+ejXFutPNnQ93ASX9k
ZbOT8LFmtKmWhJExsF7Sxn9RGB3aRhvJEbfkHubZWHiKpFUI0NT8bXSI36bRsn+s7m1FLqRV58Cc
VvyyH82Wz6mTvhpG/jsH42mUakc4YRH1P82gf2IP+eib6F4MX0ykAC56PtFs/3x31D6twuBdZXt3
WNSvOUtiELIvwoTL50zvOC/vUBevQlY3I/obq+wr8Y56WD/LrnmXDfwihqeTPYZ71pLxOo2AOerF
rgqGY2BgMFRhsBqiDsikS+G1EQcr6eU803P3COll27fDJfCWVtT/i9Pwo07GQxX2mJ7NnZc0GyWn
dpFF+FQie99lukfpiAmYIbI3egsqLZ4+MCggfcbm1XiErqZtm0Dd8fK1WxqnQjAOAoZbehFGX+C/
ri5JEs9EhZ0xuw2PwkfJaS+yz7ZjH1xX2o3vfhmnQBdHvR+wdOprLw2/g6E5ZROhmzD+slrzpWYV
yPwxrO2qfxqSiGFYyKcwT49DLY+E1Ba2TegQC0LaZ2Rv7NPYq6fYbM+qcbZVkm8bm35AFYcPB1+L
Xyj50UmOLoe8+iRuOqzAeW4nLPD4fqrXTnYUtjk3SzmvqnevWWO81DWjhi34qA0zLAxGuSIfn1Uc
fDp4rzHbJEvXjO+Tln9z8fgxCrU2e23N7JDVRxWWJ4/PNKhl3HOt9TzE9p4LPjGu5ikkvboAJHsN
+vSuD+klsoiA0GZJkGAw3wLq5OFh/apBvoy2tbYEu2t1dprymBEiAkVU0wkmdmGTAQ9N+o+47Z8V
e3cv03yv125B315b0/hNo+K5wCXgCmH4VTe92X39MrAdXaWyXYwp3iorCm0/m7pdC0duOQX1hJGB
CBewo0kNI4g1r7xC6J5V+uoFARk1kuOifR+xkS0KYpGLWrfPzMiXPmMhmYzmKuMVgcsV7GCz06Xi
GtYyz2z0E8UU7jFmAi9cT6rrFo4gRFgoYIcGt8C6BdbjxjuSIvAIMm4zqPFXA4DiVgUaDigehkZv
4cglC7G1LDsB6g4hUockUrMmXsmKUIqA2NuleuoTe4lXzVlZFn8fMPCEXv7zIjwyljXJ1eixsJZR
8VfHrGSYYjCkUz5MJtcuF9LL5nWmdPz78FqCnDBCLfmSEk7Ws8eoSVBmJjjCTW1RdQBRyxSkuQnH
2A4sgQ+8eo106z23bAaiRgA8DrW7nLRvDBBg3iKW1CWTCoz2bdCWr6AY4MNl+T2ZtBSaK4w2vAjE
QqsyXY99uu9CSzvUcSc2dSftRRECnCPNN+N5KP2sXc+D7I6QwGndjPFi24VJ/KAu/NHhUTtYhr0x
nWpni/oe1Ua8MQjKLydDpQANMXmEQmE8JiqfZgGDKK8WGQh34u47+42sscHmrb4KM0SeAc6F7al6
CUoPbsiI7xvem8d4j+Mn3GeA7BfGOLT7EAF8PXfpjVXpIq3qJzSMZz0ffzVdJ5TjQLHVs/cIciSe
VWbuRBe8MHW37lvnCrf73JboqX1jETXvLyRTe2yt0QcbIFh5uG6TUF+Rfo2h0lP3+vgEFd0itnBw
JD1oEA/6thESj1MpjkAtJajJrXRpOzLhVrbJm+ar0wuMdVXqz3U4rtLGXNo5H5kG2LIHN5lFaQQN
pS34lEdB71vWg8yV5k9aPuvUGIJUd4T9lI5cqWfVf5czLLXJ4wkXFg/nGugkENZVsOpV8mHUwkeU
uDrlRAAMGOEqvGGjtHF6kT+fsDNGYUr4sO3Pacy7SGbtyU6xSZaNfkumiLyT3NhJBZMw+kzi8i22
eXRozq7uLFSTB4XUG4x1PDxAsg7jigWjZ6r6v3nKSYWm1WY0InBCWbswsgBwSWf8AlCYtfRX10ee
FlqPmIcZr5CQe01ZP8dZlPttln2D20r91M2f9WYHUdJvYCQTLqV9vLk9ZMZ1QT40BlkcECErDfwi
Y8HzJ1cwQOikR6TQfT0ObumYbKQyvkqO/8pKrwHPBkEMhPSfytqX3ih/47oiwmAZLyMPpSLXX0Wl
gnWYWC9Qbj3Gx+cW5MMCvp17Ebr4m8PWWQYKcHVFjBVmtz4uSNQLf8Z1KETVH8hjYLJPSGfHHNFL
t3TOVIwXmzQFKVIWxLVM/jYqRz/leMpwKlr5atd3RC5xfm1GT+uXHclT2rge/rx51VjRU9mTFwwz
bD4D1C0gftaaqY+6INopdnqIBdmdd3M7zwe7iLbUwnMGlirw57bCcSsSAYq2nBbTw+ASHIkkM/sb
wxGSFvzZuVpaLaJKzSeKiAfFEy4Phf6sNQ329cfp7HriYwiGn8mS76QaMXDrdutHOv6kgKjNsrQ9
ySQnydBhVB5z7I3lYXYyJBZhrEdo88sccAvEdhMHWijw4bcPO+78Gzfej4N3LYhjgNYlZ7cc02fX
SJZgeIK15rBayZJyWdbWr2ETzwAsh6S4AIM/+VnutYsmI3zMKBrn4svsC0yaOiNwo6oPNWI9mWoo
4hNBv7SwcP3KjgdOV7hQGriUPr6vKQj/oYQv+hK/UAWVeqUNPwDnrKO0gCtEBkYkO4bTlnnDYeDe
2oGkg1dl76GMM4pqBU0QITk5jZElsYDKNL1c2/hp1oEl++Uwde/4ciF+JtV3luFuTaYRp2cfP7ct
MozQreecYoYlRFVgcgmOdrfVPzBg+TRCkNMaqnA74jirXbECVomzkVyGSL2zFotzITxg2Q9/ji1d
bsboe9nc38ndKkWgBCfkG4ykGw81ZibgaVAmoUIGZBX68VWlAAczQDKa1XVvstOcZVgEhxw9dSkn
8Yud1/br5DGl0ynAHDx85Ik8ap37kUVdt+q9/gS3Cy8pVIHFfK7S4gvHULcXzfRlDz/Cy++2Mj4T
4T6NdbunI2ZabWq3epdFuYHCa68sEyfeWDHnOFCLFp6Z/ADAqHd0CN8T+LYe8JOl4aW3B/RiyGDL
dcZ3O1DRIt0fLdE/2pkFnJmNJ9u2uKQ+7uxEP/2QuUizXbhT60ki/pnC+dW4PPfdL9SahIZ69E5t
5GIUc5ghIfMI1OozJ5bwQ5tbc1UWPuWuapeI5kArxHnWoNonZvLlQre2wuCzMw690F7SpMY1YRtP
bMr8JtYOhmH+BO0dz2S/0ltCqHazNfPqwP2T/Cgmd5gZuhXrqweBp5RtseaeMhJ4TXbAtBcmPImX
YZJrJha1BB19nfu/0gJ2lVbNaU7NDz3eOSDBFxKzr5pKTpgY1ZRzfDmVGlPGzEMn6LR8M06VtSsE
l9MheBkCyzmJOHKXYHYzP86j4Zh2K6JvvHeVR5p6Hvf61NWg0iXZT7qVUgaDumGN36XprtO53BnZ
QLh40Khc4ow3uwQSnk5OM7m2wvuYe8vg/cKpQCkuH94ie7O0SvJwKvHlcs7Kmmo1C0LFgqP6tSQL
67odpD3XuLWxdoXP4S2ZIQhDvkhlZ4uMv98qbhamgXA4wdRcUrUzLWovezaJ8C0kqI8F+jiVPMEL
YGbkkIQxBOrzwawGdJGGo60DksqV7QvMdnGsa42MflCvWodnRTj9ZLzXizFL6PNJ75F0oCMpal7G
8Qek4aFW9o+emwcvzCvfAlLtz4LWlKZWO3J6gGEwy68MNO3d4Ohy30yngJd6HbswgyZJO27Ko7yM
qx8EaWfBSV7DitcuxXmGS2WmflsQwiRr+0tJxkWUtYIIzI9o009YGB4O0sri2fpnjBgRyDzOi5oW
YzLG06upiJFyJt/aTmF9dqz1ICbXbxKaJoxQEjCBtGWW7exHKxY19aa2kt8JXu7CEHw+yD5C/+ez
V+pzt3Vqb5M06ZsyTShhmn5OAmKC4Uc5quaQxR4p+G5lMbcBxEdfizuNKxIvxBzK2zw6zrorxBH0
TrvXh/NoqmaXFMbBzjlnAzJw3fgyytHxx5pAB6VJiLbFtjCag5aFr4b2F4Rl4Ns90I0uJqALHi4D
gj7BEwi8h68cO6WXrJQWD8jUzGwwQ6uLNdjPWeeWvy1586QIiOsn1hs5kpWrhb9GB9s/0CaeyyLB
3K9n4bqoEDUGRYqsKry3pmt9XIwol4+TvByQQcQnTXbLkCGMgIuW8u2dcUN1xzmmO2dqqBgyyz1I
au71WbPL7ShfeE0frGzbvE8FbQHcCPaa+iBuNyzVIKzN7GjvYZ2KfRxmxaZKNiRCbbSjKzKct+wb
z9iPObyQ8TCY8VNb1jflgUodSvJH2F/7pQbEbbbOQ9GuVZhZ/jBCE2n6h8ndqke0KrXiM7DyBtO5
xOJrCp2XsARfnvVp6jvs7y2zO2UgFle91rYLzbiQd1fnrtt5VCyl7syGXwAK7pytiPH+RqVR7/Nx
zv3EzM9ZAUR1qmGkadxV101QJpsChGYSN6uhS1pyl4Prq2hCCklCH8/i5HtV+UMO9x+ZCQR5bOBG
lobUDclPK6oIlKUQ8OAbkp7p06VkFQOm/nmiPGUTslZ8AMaOgMn3giINdmOc2U2URA9NT/l2vi25
LnFak9k2W5fNlnqRnX4LLZRSu/MOYU9JwdQwmJGOeW0rojoz2ksiQxThoST4lROw0Hey8j6bmqRB
7EzM1Jp+CkFW1hBLRRjsISfXT/yfzWIG35cWNnVC4yqbE0Ke1ovNd7hxq+jPdXcwN0enWzRDHPFZ
7i51W3xY5cAFTNuGo4fC1slnAmAk8Lw3ZSQ7A7J/Oq1qdmpr3aWMiMPhH9ETRug23si5DzdsNndw
8u961HJ02jDqszyfl17DUFfW0M8qL9iO1HM7tfqYm+YEAYJRvCtRAuvsPe4BSWXp5MfteIlMe6v4
w7HVO4uUVcfEQSKNIjjm0gdFS/3CGKqlOaqvvm8/Su88l3BW0EFQsYJ0y6Ir5/OkhSsx5Dzi+b/x
4Gfh+WCgPioUghSmSiqKRfOIV3dVCUkkHsv9WI6/RqMd3CzP/Mkr36fsCyTh+2SZ1CdFc75sk2Hb
JfYr/Hq2wS7h+O/WTup1r10bm2ZiIDf7vgnvUVrCVMvUunHi7lQ27V0MHVGD4SVtnpFiaQewG2dV
VeKuFeKfVWtPbl99zORxQRnUu7mZP93SIkID83wh2MnS+ZYtPOi2k8MuU3cdbOpTSQcf9Ltt1YtX
N5RsLz0Cn13YMdOxyRlbHjE601hnfoEbtNB8m09LpqvSGOgta7mRIpcV3MJd0DYY8OmZWKrAglzG
X2+CbOAM4nWsOHrdyWPW6F9DEW4ch0V0mtwQAE6YM58syx194F0Xr7e+EVefupRRfK6aGcr7fJhN
yP7BsHV0l8SoCz9FPlVB2+05m/aGAVSNVOOPB5tPNnJrjkimQ2jHK9Wzw7HjY+w5YHVRmFos3F4+
AnUjIel62nGfVgZLlHDHQtdcuHP+FDkaIip71pJVbtUCGAn6l7SXr7DJVnPlfAEQ4AjzGjZI80eT
8aZnx0yjMPICt5YOASPslcHm2NwARl05HghjKYD20UvnWyaSSglM2ipyltMFM5FmFN9yfNzGEjiT
+dJ07N/YnN7gZHHuC/dVb4OzRIYiY06LDUAcu/qVPeMhJkq4Yv1XMYnXuBfoxEUI0X7+yRPSg1pu
M9JVBMHbL81rX5LYAweja6fMgTCeRJ9cih6tYth4eLeU/Y+qrHeqO7eMFW2vfzkGj8lWr14EhYoL
97FWJIOJ7arZO6kLW6mJfdUNAuiFxmbMo8WDNaRML5M+9OsGBpheyV1fGRwfOpNQbYfCp9MGBo+L
WBjE0cp15buLNb5W8a4D0eKT/al8u4svMb2gJDPS7QwYZxkicLJG/zQHDr9gZZriOEU8EOAv/AzN
48Ef7e1k/hnVrRflE8d64H0ZpfxydGqo7NxdlQ1rjzS6miMxTN3qN1Yh/mRog2OR6N4Ep/sMarMb
+sJJ9VWhazepeU9EYeEABNFHRCwOaMvZBEItolZbTV5KQrjrTkFLk4zhbdzBPdqN8ulC+Mz64Ru3
5mbSjGM/zDvMN9hnXTTwsLAzat2GL42l1Bj/pI175h6p9YcsCiL+mDZrlaJY0g1TPy4eJsM4fQcZ
Uj8XX2NLq1KxKwImvu5HJh69zBVOBhNQVOOx5eiIGrnUAk1BwnsHLFUCcMgw1Ae1Fm+Ta5M7T6eL
MZsIQKB2ak6CDTDsS9WY3FlpLmDWHXlr9yUrzDjWN7FZ8WxyoGuanFtDaexGMiwsD49jKimAodwi
crpT3bTngPfKcmqRGoLIpYPE/q67bB92yT2p8GAkRKCQf55Hr3xx6Ntw2+bFK/Jb6rXj1unck3TL
vQnchlBNvpfi0YZE5ZdXJ99Gb5Kne5Qfgqygem6Ak4kYRmTZGl8qGyHbaIKXDvjIQk7Zi9ahD8aC
88nuruRLdkint5zeCQB9GY8/dn+1iZUFyI2Dzw8gkcnoEb1rjQaxLM//qS7/6R/dtCFi2dyS63Ij
h2dSrD4UI5pTsNyFpAYzEBL/OtPVWkChZGcHcD+JiHOHAo0v4sEx1c4/G6L9ou8SgnfXynWrVVT0
wLFsdOuWF9AawWZIy4Vyi0sz0jlPAtmvBzrYkDnYP5heuChQpR8J6jRoFINL/6Hb0HfTkG1OchTs
FW2zvFEQyBGGOoIDiNO0Dp21Cw20fAQ4heYt03QGmj5yPYiDS+8EP0X+r5untTT+ZfWMDK4XvGmU
82RM1XjV0PcX6xGYO5pR8g/3zJ1LULcpRwO2qAd9d0KHCcez1rsv8NpvbQkj1lQuTGzmGR2cX+/x
ce06FqOFQLY10pacsLfjG02JmY77qQXk2Rux8htDvog8fKmMaetyEUQFCRAfdRa44hsDyHImgeOX
NU//3An+Hi1jla0Va2E5jF+V9WUHXbzM9K5cDSQWCdzgEs1m0fNrsC8Ewyt3zUM/Q95jmoQhEwG5
HwpS4ULeaCl6UiTG1mYzpPukmXuIG/PdZuRAaX6fp8z2KxXfcS6hnZbippvy4rb1eyjyt5QWk2ME
15HVzHwaM3LZna3Nfu6ah6mvBn90ecls4nLK2JiY9bjUgfRkgcTjE+iHqxerohbV1g4Ad1X5aVQs
4YwGhkeSPnJkOHIynttW0mkP88gLz+hmlfCrpjSlyHWIh1UZFSznmrcicdDqBuIO9icXRl4+KKBi
TeHXsotMrPbtJJlxaiQRS+YrDFcXMYQlewn3LUJ7ZKtcjn6GYFZnkKrCVq8xYjYGkhb7IaelrKX3
LmoCQOCxSYzojwSftx0G9DLuMlBTMk5vs+z3JXp4MXc4b+K52GalSfXrFHpLGFGzDreF8F0AKiBZ
pazoKJHKdsDd6fNp7kHLJy3O9Og8zw1Xfyo44b2XqxzBSudnlMTjgWKiNPfW0Jfy3pRRsGJl60nv
xRxcuZXrQkOTZGVlbZTruxVvo8R87DTs7qBBYxti751Lwcboy1XCr1JDcXFSaQAzhQMaF5HuT3Gy
itEBdtYQsUcw3pTW1ttJjb9iMM5JXl4UfN1V4tn3pld3gFUfBmSqLsN3Z4GgC9r0LNz+Btdx3Old
++4Z8bbhGfMFHMkCTbQLa0qGIDrSE20b81/A8SC4bxFj/rFA36y0aMD1Mz64Pvmvl2tQV/M6W5Ot
PNMldOQpjzwcTe+G2566cI79toJZGbIJTbRf3VPfldX9FZl1JQD3Kvms+HacCp/UzXMazeWiIu5X
C4+XuunHgxgofoH6jIQf0mcbSNrIGvudOpGf+oEAz6jyMzz7GYwingwJxZix5gEmvloe/jSGKIco
Yf9iF9m1HaHdRtS3RDPjTxRN32GSJj6X16cB0wnd2Kwj8+KDjr+DhKyK8qmOZeJdc8kiGMIXrFup
dWxuip+i6bbuw0gXmRrMW6n2meleMihIXjn9xb16OGaqRZuHh0biqgjBK67gcrGxDIH7DkBvGxKK
Sw9dG0wlaNDEeTKLko1MkFTE4WkRqbknh17te5Fr+FpiXsu51JapiQ6GWxvHClNWxu1vgeVrm1tl
f0zZdRtmdcOlGR6MQLUQvXsYiJ2xbrVcX0XC+cw7jW2+pYuDEE7hD0mgg+THLygN+IC2/cOkpbbB
Z+D0NZJgsAZVq2+yAr3Sa3V6U7l1RYr2YbcSq9mxvw2NFSt6zlPA+fGceP06LLVuPRfhl5QnvYgl
5Q7ost7DZdLatE/CpKmnuVi0VQu1chzwIZX1CrvaTTmMdpRYa1xvrHVOUhyfUon7U8eWlJIDWaSP
MzgdcR0A7SvJFeE8PjA3jdt4euim1X2QZ/5mmMOKhAQsnx6YYDdX9e8N9lMQNzFrKpihPkfZwF6u
PNZj9aqlKQGzebo4evFXVYpVEbvO9rHIQEmvc3PvdfoSqtG0DNKWCSn56mcv39U65YpoIAB89MJf
u6GmQ9Vs/grGT8eLnzy6ikM97k90iwrJv+gNsSKqvkbKaE2wxaEF5cL50/FA+gnFTAvYZ6/Yd5fN
bE/7Gs2KR8wD/4IHNgoZjYBm8tS3OUyTx++qfUGaQQ2mz04oWIkut99Rnw9EmAmfqoTnGfvgLsdk
gtecbDrdDk0dsFbkQFvCRltVUcXlzmu4pU7VlkZedgPG1Kx6x9ynqdhOjIYLUbh7Tl0PNCZ1EKCr
d6nT0NxLAQkfcl4lmI1dSXFjJxKiqr13NNMw2tjOHhL4tDa06dxWZfDGsL4a5s68qT5Pb7njwnKp
22Vg9Swi5ve4c+NzylzQeNCxay8wziIc6zc6p7Op8V67xkK5iUwi9eIUByp8bZSozmYADcW8Mi/a
XLGeg87ii5w/+4heK7sKk61DAPLdLtUTeQ3kpirwiIuS1xedNR0yk7WACON6xzjMhtdQyPLWMB3p
9TBFeXKpzfpIEvUZqM4C6AOpP5+9+qQUi+TJniEhThlCC6fDooBIsDdaWmJYyO3RMRFZac+42zTC
nSMnvA0WWeiOrqfnKq5W1RiPKxvoyhp8cHrPKB7/KmUdvyCZzHfILXGVeC/08URX3ibnxHsVnVm9
GOYs7mPwIKeM0zPvM75t40Kr8E60iVgBqEh8W/fGbRqCThQZEj4KFEWlgBALmLOEY+0snVeFNZUH
8ELlwcxouhEB755QWPyh5zLpeQHAdVWP/0Y6km7Uxz8RDCo32SSvhkYvCt40uVBSdpziZXv474tG
JzwNI49/D2KLsDFPr2XdSByGuyjBtoZu2R7++4H/vpQWmKR4KsCZNAWL98gxuoMzJP//kub0nRR5
EJOI1bpD8vjZ2JAOneS4e+ZYv2j0z1wKfhdfUi7qk9WNlm0Dt+q/n8V6rV8iKnsvjAPPkkYROBfc
0SjrqDbwicRFV6244C2361A7B4//8r8fCUznKqrg0UCu7zUnmalCT+mtlyJCuKms+aITnDZi+1wa
0XzJG4ceFh31JiHFeRlcc7o0kUyP6ZxvLb5lHqEihvKYBWePm76Tj93JnNQjMQQdbyWUhWGEep85
j819pfEHWhkg3sG1tydVle1JK+f2FDiPFRxmYHzCevGUurei1RvK5BTqdthozem/LzXrNZbF8Tem
xaPhjv1u7mrWFY8vlCU3pwE3w7Z0Rt49U37uB8O3JgqsmpnFTtWA0FQF9A8N9OzKiNkQxh4101oQ
65j3YtbDptmsDQ56INvsNcsCizIMPCCXIrN7zH18QQbiwqiH8YoCQ9dPR25XWmvgaQ/ytD+ZWd+f
HMzSAPI4QiiEL9fCYNSvc9mdyscXKu1Mni1a4tN2+h1TE7Ppsq8IcwGtOuLDiQGSFzaEUM25ulZP
w0EwUFXWCZTFWR17JMCFO8DVxuRqoCvq4zquImud0e79LKnwe6ZRZQ29GxrN49+Qdc3T6DIBZtsy
7p1rVzvOtZKxcy2F8kHgtTFUCyWhgU/sRkyGhlVC0+vGFlX8zI5jw87U9kWZGuu67q0bVz5xlBQP
0IU+bntIhb6wMgY/j62KjTDtx+kQQNtfdLEU34RqYCvRTH20g1PIMu5/1J3HkuNIlkW/CG2AO+SW
BDVDy8wNLFJBa42vn4PssZkoTjBoEzab2ZR1ZXWSBOBw8d695zK9oqgxLMpqFTnREGH6H1Ry9S3n
mWilKd22LUg6Eob2PMqQ+Do5tLdpamYH36nXTQSKTcrmOWQrfR9qt+EtFWabxZiuRZz3UKD5zHYW
qtod8rrazvI7v7BnonQDWrurnlCYGkalPKQDEp66pkDnAXBze4O+1KRmr9BlN3EP+ctWhxfHR+iN
JBi9DPv6fWApG9PCXlHQrPoxyG9h11PN9gmp/PuPpBy3nT76W1vyY7tReRzj9NkU/Itl+a+tbkEi
1TtSoKManEL3iu8RwVDWkYyYlagbwkj7OTtEV0PwMhFauPPsew8VyVJF18/+PIH8J9negzPAhObv
82CQ+wLVwb6TV/6Y4ixgDVrAo6UFSICmN2IuDQRH6ahi678tWCncMk4MRJNZ6OagtoALJtqdYpr3
qUnlSdfRjczQS4QE/HV7m3fITyzdYgQ2HgOYRBfsDGTt/KSA18wq3PYuNnJX+hyyFJN8Os/j3JVC
j942avrqlRmpMwCVjJLTb6Bs2Nj7BDAZf4quHPZhi4V8csaNrsX93dT4T0NgAPqxm1fdGPRNYJB/
VYw3NMXfqD36B0dBUph2Wxpt3aJIK2vXQz2B0sPvAE8fbzyZEgfEBmqaYsi7jWrSAh9QnTKpD6BO
q6icW+jkzYyhChMQInOWVOHSoGGwDsZc3GntoN3144g22XgrHWoqdQoe0CN9Bx2iL1xhhRCmc5XI
cR0dkXWbih5MgNMQ9DwIGHiA86AbGflGFj+6QjRuSj8pj+KrQjEgqVlyHVuCgVg53TZt2BD6VrmD
4dVeGWpX3YGVc7ZVQfWj07/RARo2geJ1yxAE2opMGhwXdrVqqy7fpXZ5he0IyaaMtiROQbenE2Iv
2EhS3lDhCyrztZHKsoll0B8Jcl23VkLgBDw5jBuoyXy7OqZUkBewpCfCwNk/AezW7XVXBcVt1Kyz
gFDkIZvFXMNvDwH40rJLRiOSjn5EmGBpNPB1v/uWAOrbQI1dySknssBkMgU2TgmnlZuiGNdj4/9J
g+CenFV2sr+0tN/5xlWcjMrKDOpqRycpMglesVKxDSL/Xs9LuE5yY5m8O9G3MfIdN2nrX2OOPFQp
ZnI3h7EFNVdySYhJJvd1XMm86zeRLrej6t0EZUdEIfCJWvGzZQoIfmLxDfLYAWwrqA/mtM4JpEIA
tIh23sqKRYgSryTsJgynDRKyJelZVsGp2gH6y0r2RJ0Lc4BZ/DDFvWbkPwjopCqUisNo6tu+LO5j
tX2zennIrImQgMh2g5ITkEq4PR2UNYjpkf0aOFZ07ASq9RFxgv4fHu2R7h4oJzqXEbIBnUj4re+V
6RqXAdV26jroJ6ytb3/3h4Gqm+2WI10E4sVpuHozcwnhB7YhduXIBDrO4igQtqmKtJ5WupvOXfMs
CF/jsvjeELXopvwifFHbSZqHaoxWUZ9orgE6L+4rqC2vTUqcj+e1T4oxC5FRiRshjb0ZVtTpG0JZ
b+Ky/IEj6zWfNe51o3Ea8Ak5MmI2+rH5e07lGoeN4U3dJrF8+lKkxuw4m197c9pb3pCrmyrHzjLD
Vak1PwC7lZRiQctJIhs8Jqm86KDOa8lBp3hSoFrdDKvBx+yS+Y1rJf11atIk7qrhPvTVvdd4+UIv
q59GPtzWSfboleG4QczV4Xdo8xfgY276JpmOV7rV/ugATqLvmpXlWvMSD9kG+j+5gVWCNtCGCtVS
uiw492ieAARCyldRJMoy18hjLWeyBiQI2+8wdEDNXUKkfwxNpC6qCQgtRZ6nFjVNxGBdaw5gDNoJ
nWLTs0uRRlQZIRgDPS2yiWlqCs6L+a00sG7VE+E4SKoyKb07r3oo0ePSrvFv+xF/ZBneAmRMZbRS
W+NRHRHLd/Z1HXXDwjaH59HGlaazCLPaocg0LIrGlsdYIvuaWbtbwjG3KejIbil8mMad+l0AWYrU
7Kc0q0MQgtkO4wIg8YTbI2rlwbMhSxWNO5KMWKXRHzWvzSs/l6OLVnAXlzUJyjAFIz0IVvqUfbcV
hAqdSi5Ogvra16psaxucxauuXZkTO+Kon9i5S/UHM/WeRbxfDhECN5kIB+3UsY+mpygqhBt2CSmm
5MK6YESeRv17XABojPL8yUjGQ+uL10LqObWO7LlMTbKD1Z/+g5V63aYcEeWnVUeFoUzWVmvLJQps
jxKvSJBPK8oKFcS6fRBaYh7p5s5qCw6ltPaYRFLUAZUVPDFNuil53odRPDlVBJjNU7JlKfuAEojf
rHwSI9tOpftbAaFULMQbHGWJekKrlA7lo21Rs3US9TsDae7R34Liemzi/DalUBYlDkdmIlHASC38
qFx7Cda50q8c1+rrbd9S3rUdO7pS/PxAkMoz5Zo73cTLTtw0BxmA1zGHTwR23XdHw8NJlhN2DxPs
cXAXWHRxOVuilMTgV/uHMvb6q0Lz/SUb0UoBQjVwhMK5VS7grYPkI1h3OYYgnIrwwGHTa7S3YdQK
RjHa9iDiCA/CS3dNYGOjBZ7b64aJGnN315PphGODv6boxasWdreqGK3F0Ni7yvTTnWZjT4rnqDSD
TGQNs9Im58flzQu5zoRXjg+TIQmH8MsVT2mtk0uKbIeajCiyo9euJfLxhn34I3qZF5FT0hTFwL7H
31d+7rhlOrxKi9GKZMxcykkjA8PI1qDWqZsEnIV9zafKVZnuZI/qLGICYWiKK5UzmWs2lUu7YFhO
1rQDyvGdwORHSnwSNwvxyfgp6a6AlyXhAn3IvaoZr3Mfkdd9IyKqEsZPs+uA4eGXKqtxp/jmVqIo
wsqCjLdAGjUFROpkYRbfBMWwyxp7XykrpSlo50XJUfa6xPRG0yPpXoFDzsRoJMVjrW4dL3/sAIAR
RmXbNKk53WUIcHw7HSl7XkHnfdAtGnx21Y7bOg6+26rvCiwPi4fGjqO9TznK3caxz7s2UMycCqzr
0itxyQ1cQ0VdSccrlDjbLPLEj0GBmWM4I/R7dCeNFnfuOBzbLI+uqyLZ6bhj8zHskaGLiv0KYTLl
SgP/SbkXe66iDC++DUdTyce9VfIcAmib25KE8XBk5kiY2tF1S0YiamRVRzAolVcU2ewACdimPC6v
GE/4Ge2q3jShWBtNy6KGYwVHJXp1EdPpjev12GUTfMESsF22IKvxqmSvt+gU59EcIY1xwjii/4bv
JxBY2SOtsElfEn6IU1WHnN/nRr4eqAAYxbBx/PDBjCGnjeHPtAdSzP6cVs5Uk1Zmk3PW3ak12pSM
/X+T3iOVuSnAyi9rRKJ1UK2sUUf6nobK1gjFlUi6Gy+bnvCpOKuJihieDNyCHg5Pch0JAFS1NQp+
ZVVGOk3BZgLlOhDPrnGopzNvJ2z/vZskqvB1dqhGOX6sik4pAX+zOfLm9BViz0ohC7xLTgkccnI4
JtlbTEnd1WSzE61yNi3xNO6sZkIZl9bGrlC8fUOKG0o8emcDKepm1bt0nHDza1hP7X4Dw2w7DrWx
VvrsrplhOqRDYOPpTfR5jX9QJP/4+79AN6LZ9GtIO0a870oi6HtMZ6tpMP6MjpmtqVKIA4lFqVXf
aUmWA/6uqpveQNYijWAbteTu+CrijebZhoYP1Bcsqk2w3EttMm5DfsZVrYbWS7/wxtp4cch8bsci
33k5ukWFZfWlpZS+tns92pQwrl4adJx0S0t5nZtltdK8vEEM8E2MA93XrAXIHIv5BM6/9l1nMvQC
leAfhTumg7u3IGA67OlvDNuynoT9iNiYZO3gWQ0M9RAGw6vppThRgvbFUILiQMJ2ueyYZ6BxGAG4
yN5YeSUu5Rai1U4G9gyGr3/1tYf+ZhZ1J6HFaZLiv6ZvjfKvJDfZexb1+El0tHBAl5KY8EcGbIpk
ji+bcqjr8OqgpBhzN5TSdwkJG9cTWws6TD9Und5d4dF9iSdKWJVBlQTxlS8iE2FyFyKzpHXUtHOc
N580DPED1UZWvRrFp2HkzoJDW4Sk3FkSd77XkWS5vmgUl33G3kdfSJRULjEuMVFobaq62XzGycf0
UKoJsXlSS5dqp4oVJdgf+Zi9ws+2D77y2pOkqaldfsAacDdy8HTnrj/KuGI3NibY85rGd4cSy2lu
eC+hggcjm0ZairBOESLHe04ZR5MyLrpa+rJmwtJFmvmqbcqjUczmoSlCZttrv3UQATfNRCgItUTm
ovqpiQ+sD+ReGNGNDC2SrGt9Y5Knt+xL/+AbAWG6hU+OGufmTucm9BopelGcH4IEj1QHEh9PUvQc
qeJ6GCYbq9PYuro27RvL+d1qKDinkUZBWPgMGljg3GFFhXea0L8njCJEHb2ixveQp/21qkQbQ+tu
o15wZLGoreRbJ0wOhcGwy5KQo6YovmWRwRpDUsk2HtJDXXNQMQm42zJMdwRSjYeoZMtoIJtrRvtX
PtKNJdmAOt0y0Sf7WRnTdRhEUKMQOnS+9mLQD0S80vYbw1Jv6De4U9uvAnpUOOwpBfiJ9TjlerOO
ahvdqGa9ZjEYb81RmHQJsk8Nc5r1m7ANBqoHYzjT4meYdqQB07XCZqsOx8IKvpG0qM9+RNIOkR1G
xTEJ7BBlYShJYI6/xYke7+y+ftAbErStxG72xBS6k1n/Kop11Iw/Zr7QplWPbRsfOaneBgMdiNFi
o13rFclbVBUhZlBeMBvh+pj2Mg6+HAywQm4R4LCZdsp5VajlUSTi1rDAbIaMfDvHok4ewgvHbwhn
Gh7dKd4XqQFPQ5SrIOpv+in1N2OaPbSa6FZzyGaW5tTnUwHgGDc9ZfLbIqMIR7fAWZaeTohKdYVN
/8eoTveBqe9JhGgASJfHNGT3YycGhxN8Cmuvng7QSHbUEQkSjcnsI3GaPng1fxYfKD35ayq8tZ4q
09KzUPcYJWbtMIZ6gOY/SJw5BWf8TeUJKEHUFex4EgFp9x6d79wmkQ+VCLNNj4SYo3xmrOUQvQwN
LZS8Vd6oDEQRFhk9ugos9lCoI9xm6Mo1iVpozENcMKlP7HbUH80cIWJJ6sUwdz29zvkTKvJAWMxu
xHO1NVdybABmlIm1av3pl+Ls85Q33zTzA3na5EH3DEmAD13SZu6gkl2qTp5x6JsSPq820EJFAjxC
YGwj0ukcy2KVyMyDTIqQksxTODc0YZMpe5yjpGHk9OF79eC1waK1kQUpIS2MrqzJm7L/yI58y2Kk
hkDRnzJsTOj0eDQyRFySXEbCgpk+AhGvgTJ4rBl48cIAJXqRa3uCJ13NwCaftKjobO9bUI/hus93
+AjZrOmsBsimEHPWz7lK9dfM2ieDTSP+BzppgTrbsHijI9v4w6cH7AC1tTKYMEVs6iq4tIjYIxtj
aJIZvxHSomLy7OfTyWAI0D7+1sz6bsseie2UYV4brU5H3EMsWFJ/0P3kB3DPpUmm5qo1gxF1AUuO
oa3nzsayoYu1yjRe8qjnEjQ7nRZhqLQ77uxzhdINqbz91pYkfdRCcJTBk3tv94BL+uzNSfRfbPme
gqR4bNM0wB4lp4UE9GsQt4srToFQ28erGV4Kfw7ouT1hEGAiNBKlORJNU6G2IrcmNr2NM6Et6UuI
6TbWMaszUU2D3P37r5k3fhsJ9dS8ZDYN0MEMVY9UzsWEeOXIur7OW3qBSah5rjlk9+aNTjSaEGuz
ZGrCtLJlY5LCznUDROTXSTD90jgB0gGe3gKfA+96LCyTOZQOBSoUV+1xomcjtkSto1tbKVQaDCd3
MbXpZUlwvaQ64lkc1X2IB2Npem5qGdnejNTy6JTsW2uFEiju6yWaUgqurBUIhTCgm6j7PHQEcPxx
Jjqeug1sPXQBE2ecVQLKVuE2pdYLFtwKVrTrEQUxsxaIkilOkjblKw9tikQoF3iuc4VevxE0Wwtn
r9nZCtsuQ7hEXeO6wn6kk8pIeeh3byg/M922FpCmgs1cWBpMlj/PDHZOZ/ZspqOO3ixyHq0UCMIY
Oy0CZDw58ca+Lue+Y2YViGRtClV5w/5Hl+j+I+17HQT1jSDYFqXdm9NbZBdMcEmmDP0dBItVWJeg
mm2LzvmY/g4y9WG02K7jgXn2o4BsDIPkApmG7HYrPK017KOrOJ4MxEV4xXRllx4zOWEgKmmBlTPM
2GqyNZauN0dg47Jq5MVpp9wkRrFvdCbaymbxJqx3DlaYQhR3KAEVlVdjNIfv+RA+1zrGHxTWtTR4
AB3VuXYWGCUgyhxHPoiWJCkjei5aNEQe4UILjWD5jR/ZHPoH696j702cmJtprJBRPf3QHJQ10hp2
Qtb60kGIhBA9uY+ksbatAk1yjLu39PAzWyoEbRGgxoryRe9YhWsJneSyOP+dWHq/VbofzJLiGgkz
bz7k8JQ0UpUbErxp6F9bFo/a72ugRQYCFYUeSBd1yrIL7VXW04pHIHDPYvhSCWwlua39jgdC3010
GD37Rw7s1bqt/Csrps/Pfoy0Wq9dxREvRhlXV4NmhLS5c0o1Zvs0RCTrqimpF4Buf/fauECrtcE8
lA8Uj4u8huhNs86Zp/9G4ew4U//1GemdOK5GoQsyJDBkaiG6R2M8Qq4AUInTrw9rBDgGP5DZQfEU
+A2V8109im2RlK9DoJB7pjcIaJ2aI471w9RB6+e7fjDYGsV/pK22C0wtFnI3deMjLV3rDTEAs4Cr
L2cXHNsQIY19h8kRHpyncYgwB2zbZeZOvlwPkiFsZE0/14z52WrpqoaP54TuVBfmCJCJXltMfgSk
WyAmUJhwI5o97MbmjXSIhKowjHFDcC6+EiLkWxyjDe+GY1O19IEvLXLN+U3liXjb3+y5t+Mc+DrU
zq3fe7f0M3Xc6Z0LrAEBuMKJm/50vfOHW01lp+/YCuIdLMUeYlWWwOSXFZIrnEwzgJ0GnC4Bzetz
bc/Hpcl6pppWdOhNNEh66izSosu2kV7syWp11qbkIGt7hAGz0NRONLh+P1cLGvFsFA6ILEDdf1k2
bpBSrZ6XL33Q8mWExX/TtfhlSTHu90wR2xQ4LVBuXtahy0wmjHBrtUQVd1N6Qyl0ixHsSRuooylB
fV355nS0u8jNhXpva8wAhVLf2l7/zXoJqq5eIVTbw2P4yas4ixRyqhHAtF1K1ujf+9eZuV/HGKm9
14aS/CFMsQMgtvsjLGc/DPV12YTDGorBNbA0mlQWsjTiciyqLmSwk5DL+eOpgNSxbwcRLPuQzvWA
hmOqtXuj/mknXrIrdJYhwr5qhovirf3oxrFUBSl3AaZ+wOJl0ZO+S2P2TLY2HPNsVtgCkUG6LO5N
PTa4e0BPvKLnTOc4S0sldo8ImcIiMALvceAhYWGb4Hf73LdZGjmZy4A9uq1l276K3wZO7DhRKjY8
lOySVkGBjylsaXrjr6hUv2kxYZSlLf7YVBMXaWsFS0LWHltRUmKex65eECEREVO1CXuvZNugML+L
+raO8mYnwoYiuya2ie5/S5mED75X31pGW/JmwEyPcCMt+ymhSzb5vz0zjde9MGCL+09Zh3Oli4o/
KEzkq9AtLAIB6dECRVSGG1XW6iap6Ulr5fAYxggPKaPgYyMYBCjMdFXo1BkjMnhy07sufMEQ69v2
mGWkeFJyZls93JaVrh5KY8LvfmhE2N5JrY9uLEycKg7Fq7FpWV4UhlynV+2+GAg7KrJFOZK5ENhU
LfEov8rpdeoG+VZ6LuARufRg0eEmYr4HI1TRgr93EuHfEEiXuXgyOX3U1r4hUQ8HwRht2SZwNaus
k+U3KyRaWBjhtIYnxlHL4DK1FGIS9wVSztCNV5YxcHByqtGNTdxVpFlZul9s0dLwbEqaP16CVBWv
g1R+EetXXjc6+SKOlLBadJD9cVDIFbSh+NZS6ajEidxGtMxgoN8ZapZcyWT4nXTjtKbIRvug25LT
t+6pCO5D5zbwRb8V5XDU1IFMv/BWIUiNokX3wAScrFpPi1Y6Yeerce42ZfbgXDfypa+ldej14hcn
ft/VRb1T8j5a4QO1bgeTpISqDthXZqK9ynI6/CnNExIopvSaqa5fqCVSjcIwD3hNarwxxZqB/kjn
VH2r2uKBt5rHET4EOR4/UHIlJkV8CXKgWFWpitgrmo8RNmCwkT1TNw1hroMV7k1BT6mwxC8T+FlA
9EyTCHsvLbQ4BuzuK7so9aUve3Fo8mMcBPJY9uMis/JsL0m8qEd7DWmFvnFYsnu2Z3BNG+26cEQ6
Uq31sfnp9SiUo4HYYgRsHYdQaUnyMyhCe5X92OWPBqgjDzDUoiG8E2rFtAr99kbpum+o3n8Kc+Kv
z+IdXc7+2PnsPcgXIrV5Bxjaev/qhGrB4cv+qRHzytdRLyMDk7e56OFf3DTRuElNagFO79MMaFl8
WSMPmXFNpEWLn5SZ1eNP3LQNntCfbvW6/03ozb5mVcfHnZNxSc6lNvYKxklqbXbQ1kuCD7Oyvy01
HMGKZtyHZXtku/DyB7XTc4jwu0BU2OolSmadgCjRrOouZ8uvkwDoPKUFuUWhPj12Qt2WmrWNTBMG
FkXszAl+DY0FOwq+T+jRneFRAATCdOIF35us3Pwlb/5fw0evwp9VXud/mlP66D+Apf+PEKXAVz5F
lAYhCcBFmP2u31NK//6tf1NKNWGCFBVSwxqomswa8I3/DSnVNPNfjnCksB3N1qm7QDj+T0apUP/l
SBOwKYpU5y/B9L8Qpfq/TA3di+OoMBUQ80LY/t8QSiE2/zeeVBGajiZDOKcE3r5RvKI10uloKWW4
j8itR9hglzfv7sV/8lD/wT898+mnBN4+wseEsPWImHlaZqAvaPxTovz80z+CE8+//QSl7WdyJFaL
Vbmfdw1VnWF9rpJZ7Ej15/Ov0D5iCM/fccLUVscw8D2WyqOPVnBaNdLWH5SeQj4MgenJcYLuOvci
+wCeRHtFMSb+aJo+HunTp+xmCbG8t+d6+FzIUS6h1cUMdv7ooc0/9h1+2/LTikJ+0R9FTO25Kx3D
neK5p54Ccwfs2q05bSJTttN8XZTM+FPuIyHHlN1QJh4hVlLzevQcsOZgdOhV2G0O1svIm2HlWB5z
0MCY3OgIrR4/v4/nbiMj/P0vjls/UPy27o5NZuF57pDqpl1TXmAxzw/8o/txAu8m256Tsl12R8Fe
+Wdi5xanMQ05ZFIE1zqg9dXnV6Gdu/EnIO9cT2Uqg4YvEo3DcuMnK6Pw1ceWm0qdP+YsQuY43p4G
USBul6rv2ZMP2p/Pv//cgD8BfYuu83plnL9e2zv+sTMOjXX7+UefeUDmHAfxbkg5WRunMczWY6eV
S9NOsAZ6F+7amV9tzrj6dx/dkKIYpj6/Wm/vUXCN6nWlbD//1WcevHkyvyCAzkiw5cHLkIyHX4hw
OKr9pLp04aefuyvz97776RYIJJu3vztm40NeqG5Jz+PzXy7msfnBmDXnu/Xuoz2tohyq5JgWoMnY
dnBbyvpnroKWoxbAYRptejgjOpcNBWSLzjjp4OjN7fmQT/3QXmiavenhr2qagMqh37F3XJHr7k6y
v4CtP3f185+//4lxHau4Mbpjnj4EyatvvH1+7fOD/+jSTyaDzOnwKtrIyJqAojUcrGD2x1Wt8moI
SQdyyEguR7dKcBVuyNTM/72FYWdxhsb98ffKk+vpICdbJCPbh1hrNkUSgh2zLwyUM5ckTy4JibWt
WOyED3EGYxplrB/5YCnedK/dKCUsHfnw+b0780zkyVRnyqnNFIhvB6swQZ7FGKrsoq2+9sTlyfzW
OG1tmgWf3ltesAkDuryJfQn2f2YekCezF/ogMU2VZR2MttqjunmW5KzqcXYhk+LMx4uTGQxAqaYp
oWcddKukR0/0qu7cKUV+Ibfj3MefzGIUF3uRjXw8JKZgKzqqy/oAN3TENHAhbOHMbCZOZjMn8Srs
FqGFq+Bnhtuuob4zBQT/9evPB8+5aziZzmp8WjqKaJxueX9NFPmmU2YvvVN87fPNk8FJ9QUPvlkU
x1AZtU1lenIjfVtuEOvXF7Iuzs6bJ0MUv4utYTOFnENlGQWFD8oAWSZGwxKsc0Chn/Imk+XsnSLt
W+SbPsuUXVnoJG92in5bej2hrmwX1l6MycaasO674ETKW8zC6SHvqZCqpkdrHcUK3W3ofEekx3W/
/NpDmB/Ou1m10ROEExGtMPwXyLlC/PP4j+r2wit8ZiYSJ5McFVGi9dA8HILM1FAep6/EEd8EnncP
NvZhrCUCb7u6sGs4N2JPpj3FGxsCPbkWw3MK16/wvnfFvcjUv62pL8TxsAX/OxLe3TBsv04pY76k
M011pdmZznkcYdrnj+PMhCpOxhMYypgQTT6d/oNDNQHtP3QM9/MP1+aR/9FSdzLn+ZLyeqsbCc4W
lnQivWlEZnNjj6168C2fKKqOal1eJV7alXQwIo4KyMtaqlx2aN84ziAvvDhnrtM4mR7jdPCRR4KO
xdLTLnXoYfugUe2vzY7GyewYRpg0uyZMjn6ndbRySmM3SCIqolQpthfu5TyoPriXxsn0KM0RY7JS
cAUO3iog4JGC5zWx1J2Z4fRxM6Sl+LF72UCig4iJr6slllyW4jnu/OnKSjRB9kXX/vn8B/19pT76
QSfTKUJ8pZMAC45B5cffM78tLPDnbf5bWGXynf/UUlxkGx3kxHV2XqWudWfKNpZeyWfPYCtMYG/9
Gw2oBhGQDvmADLZFxO+30nhp2gIpfFDEBk4WW97lauW9EteHq6ToNGo/TjNeWHe0eax/cCF/z5nv
3jCldnrbKXzzwHtrtNoitQ4oRwvzNS0fB6rJz/0u/FpFQDsZhnWNbLwlJ+MQGpm69jBlu1NELe/z
R3JmkGsnw5BaSRNUJRdiFqXcD5EgoFYBYPj5p5+Z7bSTAZilik9CESEKuRhRf/u0lUMDGq4j1GhT
2faFBeLMRRgnCwTMob5o4HAfKcdfh0m6Kq3s8fMr+LvX+uBJG/N3vnvSnDo8XQysnmi0V8b6h7Zo
N+WSWIzl727xcjxey+Xb00O/gK+0qBZi8fDrV3vhss5sPoyTtUL3B0kiY5offVPHvVauZr563ooL
j/7vhP3Rpc1T8LtLo/BcGkFbcduWg5ussY66dBdX1lpz86XtQj9a9Ltu022qKx6e618YFPPD/+hr
T9YPXh2QxmYxk/y2gXpswuOgw9KjKzv9+vyhnRl2xskako0DFjhDz45qU25bPblN8+jNyJxbu4es
/Pl3aGcmV/3kvcz6cGgaRt0x1ScDYpBRbjqz0PalNyFcVUT5mliOR6yppix7W0/YSQDSaLSR/1/l
5Yglq/RC5uGZgaKfvMRViQmRpmJ+FL08htkMpWzjO5RY68+v9dznn7zGgceRtsmLGIEQirKQ7K3N
5MEBafO2W33+FWcemT7/+bux6Bt2pSaw0ZGU3cgmdZXuT5DfOv2lk8L8un4w6PT50t5/PlL5qY3y
+NhVDVEIM/ZLtpciLc99+Pzn7z68tUk2CPU0PtpVjl0tEeYVPoDiawuAfjINkAftCV6P+FiYTwP+
WNF8sRysn0wACYcnzW/55BaJMvLHltZnNssBRX7p1px7ricvu6oqcd4IvsLAyaylGjiDBMgVQVbA
zL82dE7e9mAqrVxWfEVvjEgacAoN6aohCaz92p5dnrzpoBppHdlJfKz9qxaxlw2nyxMQfbKv5O6x
YZ8j194PoAoV0MzGy462nd9NlrZVktT9/O6cGZvy5N31hsKTKsEDRz8rijcRaqiJ8la/MDbPPF55
8trCVAIAMAT2QVF0DaIeXkbywCm64bQOsq89YHny7hpJWLM5KdhimeNt0okHL7SgSBj6kwJg88KX
nLlPp2lzKvzNjvKEdXC8aYP94j5RCbj5/BmcmT+1kwuIKphyIK2sA+GxgAmyHL6eWMFecjZf+4KT
CUikU0Bv0bcO1PXv+lA+lQoJNAi9v3ag/LsGvpvgMDxGI0EV5kETZCX0VcEc4UcX4rrnQf7B1Pz3
JPjuwwNFj/p0UswDhNWFaLurwKwAHyNPMjrorWi3xt9fu00nk9GYR73f0jk8hM1xMqjjYBiBAbD9
2qefzEOowmU24bU85IHnLDG4eG7eDRjPqYd/bUeons5EkSxIHSIqs6rZceYJaUQV5IxOuVTOPDNS
53zH9xMR9qlxUjKuYVKNZ69CoNYabzBD4wtvwpn5Qj2ZjYge8VGTmeYhsX6ZUXjTt+qKczYmyq/e
opMZKY7tnBhanjHCqDd4gfIb+oHw0VTb4sJDmH/rB+NVPXmbdUeFWIU88pBE96MNLA8qayUQTme6
K6L8wrx97ltOXuk+cLoc8qB5UOxRx0ddRWgyo33frorAXrUoCS+cZeex89HlnGwvakoPkWaGEeyL
EpWYtSGIZTeO1ZLQvgXmxCWMqVUPWvzCEDjXElTFP8eYD+0hiLUkOnKqP+q1QPoooA3artZGmxgM
cDOb6nUfMkF04WaeG9YnL35DqkQWj9kI0Hq8Tg11FaXNNsuVC9Pv/Ew+uoUnb/4IETGJQz7e1yA0
3hSXkuX/LhD/84OR1f3zVqVW1OXQT/ndC2PNigEJ/P4WaPKi3nkLdZFsogtj+uMrwPv6zy+yRivz
SYQbD1oCGuUqVC5Uuf7WET66gpMXXoMFQSABVwAV88a/xldfup1Y+otu8TO6Hl2xxn4Fd3tFQsKF
09DZu3YyBUBbiwcSt8ZDuYrvzWW6qpcApJewEpdI6leqi/t39fmcf+6+ncwFbT0qlpnnI6Xp4sEA
rzuM9dPXPnr+ynfLYqaJCoUtj0QMynVjVn9ML8ovPO4P3wfNOl3P1bER1JX04IC49aXkvJorYlsG
4isrIR9/8oY3agDqadZPRmZ5F4fEPDbyxiu8C/vxD286H3/yNguF45aPPeugghRb1yBCXMxWl06K
Hy5RfPrJy2xmqm/hT0H8iSYzbb8n2XUU93Mi3ddu/ukiLpEdo87Mh32VGM9hXEEEy8Jvg0lC4Ocj
56/U5n+8dBr6yn8OnVDB9YQgliDXwU8eqBuiI7QiEWzUGOVm6oN6rcG9racoNH5D4fHWxWD5Gyfm
OitkN4+13sGATgttq1Z1eSPKkkASYOe3UdsM9oxGbW9Bs1L4dDwf+14Z6EQWa7kgM2GkjWSSt4IB
IQZ9IJFF/wdnZ7IkJ69E4SciAhDjlqEmem4PbW8ID38jZhAgJJ7+nupVW7coIiq8cVTYAqWUKSFl
nm/OyvIpm0zUwTEL9Zo6QdkMRBLMfSU9aI7mvNz5XumesAEnYLhO9c5yli5BTa4OjWeI74Z+X84o
XJshSgVkrqtFQ2bWDwAdZMliu/kBIkWALOZQe6+MYj5IMxO7qR6LuDoDEypUR58AsQU/kFOQ0UTV
78wcBDTkmR8skrZvEGbDvRcBWqVoiHVkAgoS9Qzl88wiLaT8oL+qawY03jPUEI8Atz7SrGKx1ePC
t+UEBfEi7XaTj7qU64N4Hqv/H0PHV9yfQEeqc3vZQBu3f5l5+WiV2jd8vcU1K09L36DStH+5/qiV
aKBuyirUCy0MghsJeAe/ZjeLZh1V0/oIdYLrD7i4xcB8VAJybk6oztN7mpyxX8DHnTzgRuZR7Nu+
fM5r1CBlbN+nzq/rj1vrz/n3T5EToKva7LIF4aehHOnSUw9JNBxXQYOd7q4/YiVI6MroZIDpeO2M
IGFoGsSNtW6KdUymYCl0++SMzvz7+nMuz4KPPMfPXanEjCGH7BZ2s9aRgq8RtGb2otfDXaOXyFzX
cV4GuZvrD1uzm/mv3UzKvM518/k0A501oAJHf/QB5bze+ErQPueGfu5Jz7Xcm0GsOQGPhQACdpTc
SjJba1qJ2PkiUd0MYbMT2DaQSLNab+dBwmdj8l5u3fHJvy+eub1RaggvONgFLmKGUCqY71Ye32IW
x1dsnmGxqbT6rO3QSghXje6u2z7hX3t1xeZpUeazKXVxSkGtKQWLhZVtfDWsNa3YvPFAvvWNoUmq
ius7WvG/rT9sGeXyDg6FnMq+V3o1mWzU5yYjp/Wuz73y1FOAcGuk4wbMI8Y7+CMmiLMSnB7oeGhQ
uKl86ehRLU3zbRQphHtJayS2CxKAaVkgDV0fr8uO73jqePVQ80ftQJ/4VdE8IAxAoxKHF3cDNIHN
yq9u2kE5njJylgR7syqhTsP0J9xf5COwK4u4bc55ythJiSz4AeyI0wh0OW5koc7WbjR98avVgDr6
v87S2PoMHkPdJ62RQ3PTOkp3fhFT/ehXeaQxa9wYhpXppyZhW61rgutZd4khAM+2Kf1pNXTjTPMj
e+jC0usq3yzdci5kBisp0Z+74yPAdNB0jY44eX80DqjfqpIaRYZANQYnSYPQ+O/V+f5avr4W+60k
ysvXyzCjsmBiu5SPg4M3AKkFUpaZpvunkTVNnOlURq2n98GsNagUQTko4FQF1Dw6iGvXo11tHMpd
XgtQkfXvQIIi6XOynG0AqXtSvKDWcdeL/6470croeYqBHdmBsWwZ4jQb+jMfoXVW6MPGzFh7ccV0
uFnUalwCtInXJJ795I53mXW8/tprvn9+5Kd9RS6ckaNMvEmszn2H0psJDNb0pHnQIuvTesM2Kx7k
nW326SFZbheWMdnQzvWBQQA1GweuDHcmuQ4tLTe+3pM1IylrGohhqSugy5sQkBL++lCu+06QVQPN
RTp7G9ZaGWS1DgBLgg+pIQxEQ/cABUO86qZ3dxUDNb2js5ZDrvQc9F331AFyBTbQbY0rhgGWo7RR
4CVODQgT4ZwB+DyUXhmZoDdsPGLNLua/A4wCS0E50ZrEByQIuvPfdYPub3t7ZdWQBYOiE0VgRxno
y0CmN4+loPM679ebX3tzZd1IEZIsQL3ABZXt49Cf5XCAGNswy+WdLkR8/zULbmOhLDUVXdJMMlyW
/yzvrjcAmElfIY4cCjCeb+qEmlsP9rxvTi2mD0oNoEfFFqQyVtDivK11JbL50H6vyNR0CXQPzCOK
n/QYZTDtho1WBsBRYht0vvKu0Blaz6DHDb358YzV2hqBtdaV8IZq67ml1OiS1Da/gezy46y+dZtZ
zo/8FNRM4QFjSBBvQDADoWd5zUZcIV1veyUqO4rLgutYUVeYiPbmF9nd6WV54DhAtiGDeP0BazNT
cVipGWOFnM0+0c70KJoGXQ+tAh7XEPMCviEr5o2IudYTxX1pK0lBO+Rf45imfffc1nsYM6SiWu3I
kRcHfZvrHVqJ/o7ix9lcZVOfki7Rl+7Fbwgkn4oTEsterje/0g01b9KjJpQfW6A3RfOD+9oDGQeo
1P6cZf/9+gNWJqqaOulNZIFCJ9Z3HFhN4QAly0gu1YZxPnLTLuz+1KTJ0eW8g/JXm+QCzDVqsjr0
TB0nP+lMH1wIAwap7wBFVkH1G4I+ISrDtd1UAtntQwHoAFX1CsCYFhIIXuvfgeNnoaAKF43X+75m
3PPvnzzJGAWil+i7ZPTvC4jcoeRe2ndAcW1408rcUFPpoOU3W8O0TEkzNkWIk+OvskbtPa23bgTW
Bk8JBc0MgZ9ME8AC0OxgNSYSBuTuNtsokWBy/MrQoJKWdP2XqvhRFw8UoVcHbOS29pVAMHU4V2qQ
RpEYfWn/0rirQ6AQqyvOWovIXGq6EQfWTKTEAVGNHS85+iF7FONLP9T7bmOHcF6HLk1uxfVzSFhB
DKjBhwX03p5NAbEfbmvkTwNNw9NSQPjaaPphw14rc0nNkEvB412gENckdq8ftDNq0WAMukAm29qu
rVhKTXxbfI0NrK/6pG/E80L6O2hVPl8f7LWmlZUc3FLHTC0NgwAaCalYANGfDbusNa34cL7URifA
aU6KsQRifKJ/Jplv5fusGf38+6cAYaeclXPuYRUvcBaNEl9IS9dgDhqlvbWDXYlB1rlfnx6RZuDb
NQXrE0FIkuv5nQn8ZF9SsN7pxr3hyjxVc96WQSx5gTTnxPTrsGlH0L/bZ0a6L7o5vkgr/XN9kC/f
RRvO/2XAzSXBgd4wJRU0OXxqnZAs1UNPA+yJmR1xCnWUltiVpH5BIelt7m0p7q2RAcfhOcAoBs6o
QdnsS0ioau5tQdBSPLxgOvUKrZ5P1WTPj9xdcFxcljISkDT9CpG0rZS1lXmmJsVBea7zwaoBNWIk
sQFZXeChjwDt3Ha+qGbEQfLRLfA1NiUEAhghkwwpod7kx9fHfcUD1aQ42nB4ybLUSd6BANKIfZVt
nYCtNa04N5gs4C2NeZOcpdhJbsR0aL/f9taKa1s1XWYUMtTJVI17D6qE4EpvnHldTnM3HLXSU8uJ
0McGk3KBLHkEpkAZ+hTu7UDiMEShqXE3ts18gOomOcsQk0M52/3BQ/XNUdcHMKF8Nu7nHmLC9Zxp
v+mkm2Du2ijIhRZOWOEq7lWH8Mp3rhXFgZyRisxN9SN4C1XcOhLZ54XQIe3mdrslO+NqIPr/AuGH
5rZwrpabgpjrDazyMeKViKAfGIui3Ziqa56gbAv8eqp5vRhzsmhfTJ+iAPFYmmRjP3b+/L2wYKv1
pSWEfxxa6RjzfHZ20HaPoMAU9IKjcGjRnnsOYEqZ0hbytGzrcPVih6CSQf6N7yXVB5ejkCphEnI6
fdB5bwJaddcn8eWQi9YVcyFwaGDC5NCY59P4A/lyHQtA2HHvIUnNH5DwInZgDJdHlg50DxKXG/Ud
o7eM1Vk9ROkag95r6pcyAWQCIPvuKwLBK8fistG7i96P9pXo2+ntsoyuJ5KFQQvYJqe8YLfELNP7
vzsRWZKhEBiV3p3a16Hnw5G5cqtSZ+XF1fPe0qtNAvk5kZQe2NLmbwJJ/usDvtayspFKz86+QJIu
Gc9CtPnP2vp1veGLewQYRIm0fNBtCdVIkRiddhSLXaOedbhjZfe3kQwgx3nrSHntQUrcbZcREmAQ
/ko8FJz5/p/a60L4fMR0O8aZyUY19tpTzvb7tKvCrValNWPlJ12lB5JAbylNZDmEvIYmb7pxr3Rx
6wabKa7NhwFqIpwLkDtrlMF3J3yO7aw0D3GQfX1U1p6guHffAcii6RNAnCUU1pN8gO5ClUBd9zYP
U2/GSrdFtfowoP30jvE/ZnfrPFVcV3ehYuYwNCyc37h6Qxnzhs1XSlo99VIMk38yJ+BIIFQNyn2W
HkZtOaSyPkKgOKqrfYYsJtOEzkdtHyH//ErSb9fH4qNG8P9WDxMimv/OKZNbc+UY8L351N01T/0D
ABF7aHruvFd3vyDnzg71ADkye/so99efueLu6uWZBX2KZllskbgQ95d3XvV1o91ziL7UF8XdFySV
jajHRYQKxohHNNSCt+pYB23w+CV+OebB72rXPIpgf/fjF+gp4R1DhuSvp3Pm37mSDSd3cb7TIi++
MWdSveCY3b5xOTJBklR/lNM9L/5e7+nK8qtecBjmPBWlREf9zA5tjuvvFOmwGwvgh+zFJTMqEYBx
UPIg7igSHlnhG8ANQR6lobenf4un7GBDSfmBJCLJv2KSPA53/BeoA1G7Q3V8DAXEGOLegRbdakIl
WHjMbcrUO0+WeqfzxCm+XDfhRyLjpV4q67zmL346oJ4jWR7d1+ZJ+13fg00fy519MiG92txyrg3/
UmIG0uJEMWh4/4p8600a1GQjZqx4kXobIorlrHmA9++QBi3vxmWjkGPNMOr1B6e86bIODYMo/Q5s
wnzf3g8Rj/334YuXtK9b4h9rHTivcp9Ws1FzLIn1USQF+5ECUD1vLC9r7SpRQBTOAF1ftFsCojbk
eijarbzMlXpYTxUYqstJ8wYHbWuHIRaRFtgHsEgDLfwPKzCsNMYeCnzLCCkAoRfqGx5pnif7hbnq
nLv6yVROU0Ik1MKQQFk7bI7d0dtnh2lfReA3xfUeHLgI7HX43gS+YBN3+3njkGV1MiixoKJOrWsZ
ngxNnGVHomLnHPVjdsQuKkBKMzp53R3XBk1xc2plTJgtniOBgRxOo9iYzWvtKl4+9WUh7AEDNrAy
amgdged1/Y1XdjHqFYkEFKHTdbwxJZCdh3S//SbwndKASn79AebKE9RbkiKdTG0p8e78T/YNKgjB
ecKRaHoA8mH/sw8AF4x5wEMgFd/JCRAt+zTfFUF3P2yEmLXNgXqNUk7AiXfDuY/H0QzmGIqGOyds
IsAHAmPv3qeP9qn+6+3AOtjXG1NuRQHCU29XwF4hnhhmkUyEaWcJQtMNEanzu4oUKZJ7badE/aaV
f2e2JnacT+5RZMO006XlR5bdz7u8T0GCzS3owrZpib9V9rnkdt6DQdbcmZRASqquO8CVTWDtJKkj
k3HIjDKwTm4rk/LUwy97amiXUSKSLL/XjF/M2TH69/rEWJnT6sFXvXgQDm4NBE46vYGW9pCCsXm9
6RVpRk899tIXfzFx/Q1/rwLtrXua78uv5lE+lkf3VP6oTvkrZHCvP2vla0YtDDXTunKWAo9iaR7l
WQeUsRsP2U9XAxCN+hsBYC1kq6WhuWYjgxsZjkkbt++kwmoQAE4mv3av7ov/s3kYjkCyoOLDfhYn
HmOiJMXGPnfVmOcB/BS2kVmZFe2CHpJH+419sb7p99UrS9Id2Ll/3W9IDTN+XLflyoZQPbvCXsBB
WuOEUIFJB9V7CL6ZuKSZU2ejLx9HzxeWIFtZVXXkXKCAF6FgDiHIHJeBdmefVwT8AT8jnEMA7MLi
OEYQiA/cYIjtaAoItt7A/gYVqpLaECza0/TH/1k8OH9SPzgHrJDG6W0riHotSQCTtRqGF6zd7z1O
jeathi+nmpqequ/R5RrXKolh5Dvtkd9BZuW5/urdId33CVPnlD/i/Gkj4q6Mo6rnQZZxnJz5HHAN
EoEGEaQdD2uocV2fJmvLua0ss1PKU5u1iErOPj/wL+DdvzpYzb03MIYfUW6/lWa0EqJsZdntxTxn
Z1GUpAQChQAUOqGo63of1kykbKiBh6NN36Np8DoDOjLAmJ8lMNLXW195cfVC0gTx1fBTtI7M6IjT
Jp7BiL/e9Npqql5FptCKtY0FcTv9KkOQZ+6hDfyYHtM7DfCRkMfAMt+ZUYMvbSRUypfrT10xl6Xs
snGJ5KFwAx2aAaLS9K+19quVG+dRa8ZSYgJqimfPZZhNjf5Alz+i3pynF8+0Teg3/xs55SApaD4I
2pB6PZlxBdWZItJeuoTF7V19LA4Azty7xz724q2M2rXOnH//FKx7bZpEWcFQDFk0S92cONuqPlgr
cVTvKnVgb0bnPKtYtLzlv7IH85Qfmp2RaA9urN0Dg/VEX9hDc0q3vhgI3vpCuP6/W8vWBhK7wNAg
+yXWHgEVTrqdOPq74lEcnKiL/XvjJFHm2NzLQ/3oHBjMeX3GfdwjXnq24vwgR6ezqePZb2b40wiK
6MvP+zLADvb+d37a/W6DXR680AifTMBSh/7ewf5RD94pDmOK4D359lyF366/ytq5mnrVWRUdZ70L
w4tH8ihP3dEPFjyVh/ojtAj/XH/KysxR5UNnotNipPDrxoYT0995XW1sXtZaViwpsq5aCvscMfwu
nHF6UJV/b3tnJYoSmi2g8JzDgn4Q7DVt3q63u/bRoiqGulYN1iOu53AGB6ZV+ih2wDrG7AiuYZzF
gALu5og+dO/lEYebv/xT82JiFp4PGG9ce0zvX0ceqDOBiLdgOEixG8Ujvh02IvjKjlXVEqV0GTSS
YTjO8GACtuwwgDNZPhXMA1RyK3fiQ0/kgv98mPZTJJploUmkyGETcCd2zt5+Kw/kkJ28u/yo7/rj
dLTD8tGPrg/YyhQzlUiLS13cI02ItHlbYMCcPp4t7ddtbZ+f+akjPlny1rQlvA+cLWE929Xv2xo+
R71PDQtv8DoqMMQOhbbeg7XctqB9nL98ateW0nNIixeuzb2ZffG6LemYlVX44+PkU8OZttRtOeKF
e/lrFifd+0OLje/ltQFUPNmHbv4wSLxz10EN3JgfHaPZSpxdee2Pncyn17ahiuy3QKAkA73vyC/b
uF/mLzcNoaoquHhzzRcDFpkduRszekR+1sbit/bWypZHq6lZtTWmtGFlQUq+19pjS77e9trKlofM
uFLkqRCJOeJQvCV/jdG7bRn5+Pz4ZOwGJWpgJcDYqB4rQDAeXwet2jgTXTOJ6om4UuqFh5DCGvbV
Qf4ztOl2NiCX162y1rzqj3MzFx6HVaRHisiti+Uo9RZ49h70l+uPWJnmqmBAV2sODiLHs3W8HwJA
cSMtNlbZ89hdiLeqWIBXUbaYDSNICn0GP6irsBNx/0x8y4vWXl31UFxC86loJrTvpKfBKoc4J9nW
5+lK66pWwKgR4ThimpJ28Y9gst/5thbfZHNVJGBs9bzB7fkIgRnP/Vu0DX2pgJq8LdiqNeW8dpeh
WYYx6Y0ecLvJ0UNcqm5lqKys1WpBOXFK2oL+OiY1z0g0ExPachogjp2gXdzT4qdXNVtZxZeL8UzA
R/5dj+TISsqEBM9IB6NzwRE5ZDhRQQXR1+qEgjyA74e9By7z4D7iY2fDqVcfe54SnyJGBpw0A92J
IvRPhxqV39XQBRIs5pEYMSnch6L2oZ9wrLJ3cKY3jiguZ7+js4qz6zhTZ21ZQhnEbVCobdTUSA+F
KQ09aqnWf88nu4/mutbzqMyR5BKPlWP9yHxj/psNxYCzIt/K+SHXtfnUjob2g8iMj3EP6uaDlwux
EU5XYpKqIeRzY9ZTb0GBb1YAJOi+DD5u+JizYYY1t1O25mDA8Ybpk5EwQiLHyU/O5G2sX2tTV4kX
qBX2x3JCafJojjS08mYH+Nm+pmxftxM+YJxiYxt12UTAHv07f0YjXaTLGUuM/BfksUMDzI9N2eDL
vYAK7b+NM9MoDau0jAQ0X/3ZnzIf2AMU4QLPdkAOBdIM2KBH1wPV5QjuqhkfkCzsi4VgrJv2XgM7
9gwW1+v/5JYq9Yqh1HJovZBEY7Y0AAbXgRKDROX8u4HKx/W3vzyVXF/ZrxRkbCqD9SzBVfF91VIc
hjdfrzd9Nvb/L22ur25XmqXnYG/ixUX/LLLRB4kTlLtqwVW35tQRMZ0/zDe+XX/aWkfO5vsUj3S3
y/0x9YxkXtJIjNaXlGsbU3Wt6fPvn5ouxtr3OKtYQqT13uulPAxZIfa3vbcS0aYyTxukGRhJ1aCU
m5QdPlFNa0vWYmVyqtmMgqaoufYRKfyme+XdkIW6kz/rNX317dtkC101abElvacxFw5QkKk9zNRb
jmCPafc+uAw3bcBcNW9RDBTLae0DF86k/lCmbn30W32raGllfNXURdT6cdOio5F4unmP+ih8fg3f
r4/uSiBS8xaXUniYPkRH049uyiJq4HKEPiz2j8HvNj7CVvxMLVenKfRW/A4Q8amkGVjJWh/lIwgO
vfELREvAjim4111lPd/WJcWtW1ammbEgHolZ3KdgqweopzuWjtizmb74AOBuhKa1wKd4dOMB85g3
tpFYOqTrvOm1rs2/PpUbO++1UVe8OhuabqLVbCRlu8QzTSEoeFuaLYqW1IChtRV0MBlkJoq7dvIO
lE0bB5xrRjH/bZpLCUilb8Iooxmasn8dS7qf8mwj0X4lXqi5gCgKSDt3kGMCGZHZCHhdALtQOxxl
2i3Y6G5eb/Rjxfpq6h+HUPEiMmYk6WB+FWlx50/2hj+sXDS5ao7foBXeMCDLE6mS2LIUkHdqAY43
nV8gIU0xEjIgGp/qelT1Uv6tcooi6DEdY73mxW5pbTseHH+5bVlSpTI6yRqMV4OdCDQq9x5x+lBY
hr0RF1dcX83xw9lvMYAfrid5aR0YJEAWAfHnvMl5UECnIQCTAndU+dal8tqgKS7TUlLg03oakzHt
f5Su+VL1bKvqd61txWf4aHiys9iYzDJ9sIbhi4uMiusRa61pxWcGzdWpDiZzQnOopok+kMtW7vWa
vyg78dapbN/v8dY68K9QjdQdHkJe1420UqSn0dlMLFvxezWVz7EcWs89Plih6PilKR0DrHTxPfO8
rZPflZ6oKX1klrkF0DbsL7SfS/YD0kVBbvZHz7xtF6Wm9tmVi32g0Y1QXYR6CEVleuPsrg/winFU
amDBskFCI25MSt2Janu0A3y8PJKhufHVzzb7tAEsOQqStBbG540pg9Y3fiA3aqukeWV2qml9eiby
vptgeCjo8cCGNFyoe9PLdcusjer5oZ/eHLekcNUJHjuklh6i0Nt/m8RUJnToUO46bG6h1kZA8d6x
g8LlJPiYuDYHdb3t0gBKyihVNPQivt6VtUcoXjz6JJ9QaQxX03PoV+i7rpsfenabVKrrKJ4MlcGa
nUvrE94/2vwbk1vH72vjq3xRc4hETh6+SHHYTDjEwIR8QpH8VnrmSutqnp7rZlJfFmJAGdePUUm5
a0m6sRdYa1r9iOaGxR0m9GQojXfiCtCoac42Vq6Viakm2hml6VeU1CMyKRwPsHogbrWcZZFdzVNY
Dyzb2AysdUJxXWsswY9jnCWTZ5iB4fsN9t/SDm6ak2rej89Nr8vEhEMMd4xx7OYZ71ljbTS+srir
qT+k6aBw7nt9whYn1JYsLL232pqDZqjjlLyz4ef1TqyZSPFdpDMOS+c4fdJUnhZ1uj/GvlyM6Hrr
K26rZv1wSVkH7ZY+ydy3oakDjpL1+dv1tldyk1011Sd3/HnMeuyu+DzUxwxOK0KJesOwtN0mtlNr
2DmeJt+HWmoPxTIBWc1QkI8jlJE+EYdbT1BibZawhLDJaZz9eadZmglaa80fW8eXU5j5QoeQkDUb
fsgGr7SCTBpmtjHEl41jOech+RSem9qseZNbPOHuX+Z9GZqf9LY7LkvVnYEOv8Faj/BkcJOlePS0
L9dtfnm2WCoS0oW5cHuGdusRMMv6vXc3vsfWbKEEYCflfgqiKId8UxH3Go2Jg+wRc+s+Ya15JQwT
nhlDmaF5Rhj08L/y8ohMkdvGUY3CBTE8L5vR+JS+NvKuTx/nYiMKr6QkW2oetKMTZGJARiIhM+cx
q1zjKWfT8mRSg35zOsv6CaiAFc8+rZ8q7A5DnXb8QfeK5sCAp8uDnrl2UHRUC0feICkHucGRNEbr
jhkdixwjtQ7p3NsPHodUEOjrU2QVwhwDHExtifivGF+N9os3GERQ2AfxLBh6hHkQ3axpd31KrrWu
xPjRwBLrQbUs8YsXWy6h4x9cvqUScjkKW2qIl469OKxyIMEwZH1QTqh+nLtWg7Rbd8qrZghMKO+c
K55vipeWmoVZE4uxxjGnhGbzHBT++FCkeRGinmRjRVzrkPlvzDH4eVM4NUuyDA579vzzwc0gDHqc
PHf86Y/d8tSJwTRQV915/902Qopv93buZbLo0lOlA/4Fmc0WktTU2crmPg/0/580WypQjQ2G4c9+
L6GX4Os0aFlexa4ls5PjFHJvD0W1MdNWHqRmaIq+b6jrcJnUkuVBavhZ0I06gb5i8TbwrSS2lRFS
czWhSwP3s+SSSMAm7/PR9+4Atu7fcpS5t+FM+jp2KPJDw1QMzm0nxZaaq+lTMfSEWVXSarW9qwZj
iauhqp61sYb6eZX1N10wWSpJTUIg7lwdIT+Y3b6WAqnZZFpQ1Olvx0O0alOt2ojKK0uVmsg5AaCu
DWOVniys2E+8M5dI+Plt7GXLOj/109pNJ3/WeiEx6ZC+GdmTZ4aMpc6PwhjBkbzuN2s9ULdmSGIa
bRfGynCjcTIM2u2XVrobVw8rcVPN08R6W/SaZFNSp/M4B2kKff0B6Jb7xarl6/UerBzGQTb1XzOJ
eSkNT3jaqZZDog3Dji8FDXVigvTaRUXen0RBAtfkewJvMqiDJehp0Lrf15+/ZkFl2RdtSpu5Zemp
tjSwMfPcDBusltcb/1i/LgQetdBGkLYwa5Yj22deSB5wR8iwrww3qipB3uzK8KJxyaHfkjPgUewZ
MnDeKMlBW9Is7skMYYf0mx1Abty0poBxYoXVeyEtMzTSUsad7JsmsFFqGSNHxAs58hZ2VVaJvek7
+gsbyJhMgDTHIo2RGMQf5gw4WjpW4+8yxWa3lryJdKZVR4YEsMM8Ic84bPque8tyy/gx5WXxnHm2
feeUGqACxVx+F0Wa3VF7KVlQNczZmx7g20JMEM+mPdPvnAEakgGWjukZxXnNkRsZx+2Co6dv48j9
3Yjy+selTTt9w8aXb1AsteBoMkpHH0VfJUsPsdAJgMdKnw6ume1sx5sCXW+2DlNXpopafqSlrO1N
A87mTPb4RPvO2VNnrN6vz5W11s9LyqdwMaRQ35uIo50MZ8oDF2JPgQai0EagWHFltdDIz4aFdTiL
PNH6K3NfmR7n89/bXvzcoU8vjpta8DQAe00Wz+b7gtnNkaLG9cbWlQjXaYRAkSfPkgkYKSj3hLi+
3bDJmsXNf1/c9IiAer2unXzNix3iJPhlY1KuNa0ENZZpoLrkNIOK0hh39gwd2GmjZntli/GhgPTJ
3IwuHnCIrpWIVP8hxvpJNtYpm+02sEtvq0BwxanURGkNKjClRlJc84xFEWAzuBfpgmrHMQuIC8Rj
tiU+dFms3LTUhOh56JdFkowlzjDOcTu1FgIh9fQpKFwzPbWuYN9cIvz3qk3lTwvl0jGOQd0XCtZz
wCB9tgNMeon73oe0uTuXnRFqed+/96KRjzoryX+paZFgnAGZDf25HB/rNLf0YGCokE382rAfqPTh
Z6SEcmbYe7j5uW1+mcrUNWyuy4V4c4LtJo+dqc2iOreq6LrbrXi0mg7s8rpBHersn7h76NLnUrwu
9vfrTa/MXjWVHDBGKKs2sL5lTrgtqvmDrdHbWGaWmkDuVSl4CKgBTETtpJEvWihwGQDdNEKWG18w
a+9/NtknF3Ha3ODuxMqkJt6posYDijm3dlxrZj8/81PbrGoZ73NNOzWZnIK2HZGQ6dtF8+Ja1HHD
6wOw5n5K+Jjcckw1nEklVpuhqBk4m12aZ8VrW9XLqe7m8uDlmTxcf9haj5QdkDOz1iDMn3HnkgZj
dS+gie3jA/Z66yvfKv+XpW31IFJNDoZ7MVF7qTVVYAn/zmWZDYSS+J2zNA0sa7jp2thSM7chUzNz
y3HnJM+m/3Jw4IohvU1hx1Jp8L2cLJHNo3+qhNgRt4sta+swbmUMVHqrIFo1eFaHexcTh0+odfTZ
n7raOoVemU5q8nbW+LZwiYs5a7avmUb/ag1/Sd1veY7Le2j7xNeHesXtPiqNP7mGQRy/c7s+PYne
3ZOSR9p4k+ChaX18PHxqOu381LEo80+T2QB/nXmxqXX1xnuvGV/ZB1T5nM6FhsMHC2qK4IpFhmGG
Y/frulXWWld8WSvnTnpmAUXiEulbOCvO6ini9e/bWledF8etHRsg9Mwc7y7l+X+8rPc4SrstU8VS
E7gXCL0Kfg4OuSj7yPad6muquXDi66+/MmXUJO5UaJ6LlLb0lFXmqSrBpC621I5X7K5mcJeO1nOZ
45I97ayw5nNcta/OphDxWuvKbr30NJPJCS7Vdn81nIXq3lE3typM16xyfuin2d5YYKdWdVUmhIqQ
chl0wtvfZnBl+cogktfmrlVAgl/ERes8EU6fb2ta2e5Mbt4jmQUmsXDFe2/4+QJHNbYi5Mq2V82Y
LrW8LMdCpidX/9bJd790wnH8RtMtXTbzI+Xxwre6SvjqCqdJ2yEtEmNyjGPXSJDxvJSERTVnz6Kw
Xzwp9YCK5mtq9cDK4hg9Hiqz2Ztml+59pJDf6QNr2kCzu+KA4oHvVGYkpET7JnCReQQB3EGNpH5n
NRKqAwto0fjnFYqApB2hIP29L/opsC323GakPRZORZOUniVn+sEMKKTDgmwgvyi0TQO34b+tOWOh
Xfj2Gxn1Lir7sQrngjiBW9gVatqbtg+akeH/mzoOPXtsxWL8IyTXQosgKLj33wINXD1gOXADred3
UP40UDYIll5kSl+EgvoShEBnCBopiwA7n/xU5a3YFxp7r/WpCibu0R00mtOdTYY6zFyJ7EXdhwoL
d3gd0slKkevMxfxS+4P9IjRNq0PupQ2Em0rpVqHUZnKwUX4GQOziy69DOdT/4+y6miPF1egvokoS
CMErdMQ5jO2ZF2oiSAIkcvj19/Q8zWXd7iq/7a63oCUUvnBCG/ftOLsxoEMOzHSLGnhF2K/xuyZ1
XFSGGUetofHV+OzJLCyixeXiK9xxgUfpuRRvRnQ0zpUO3+A8W6NgUfjfGkgX6CiECOnGPWGfurA9
akeTyMtQvTTMFbsUgcJm7Nr+OTAgSoS2Bh4I2Mm4LOEZGQG2aNoDCaQrNn2bjV913+IrKlJHXVl6
Uwz6jHxrJSc31OvgcF0gmlJqhsfFnFFQq2EA9rMXY7N32nA6eNzn+7ye82MJtP4B3nvNdoAz88aB
bsxxgfL4sc0bcef7Jr1dkKpkUV9DPOqatxRKTp47j1HjDs6uTImNtIBuOLIMuMqDpLALodm7G3jr
xqx1X8EAljEvgzAuODorYVankKhZIMvep811WoT1pueaxc5Uwi7GyAEQOOo6ZM/lAEaChGtlHjel
N8+bwWSq3YaUCrWrrAr1jjIHCtd9lRbX6ewuxwUIpxrdI+O/ihHOOXlQmkeUB4Ir0kH+2Frs21zl
6OEX0nd/tL6oDmHuFw98MQZ/X1x7LHN0yqIaH2vb5m26GacqS1LVuE9+P3UP/TAFt/1SQsSSFe6h
GcISykZsqJyoALfEfaFz6T2EbseKjaDwOKyxdXZCqRj1+PLAWxBi/TAIH3kq7E8K9Muw8WeRxrCf
+ulXi7oWnS2OI8HyjTIYut+ladPs0zYotrlg4VazMt/aQuoXKga9xKQC20sMIPQiOAyeJ6vpS4P0
8qsY5sWLWsCDtnll3G7buo09wjzQ3edQg54ilhbLS1CCGODVjo3Losi9jUMKE3sz0zGfUnMzTv0D
mCJe0lC33DHOg3gEBgLrAcyCbAsui/vSIKw+LEsuE1RebAwXJBzuWn/LgvbAbXA7jWirjPUMDIJ0
bBJ4TreX3ajQ50Sr2kx5e2SOgFpfLYIYNqN806W+xaTaZwjYSnwBR0Rq1jfp6KX7xvoqwib+EuaB
m+Qpr+PclI/12Hd7Shx/IwaJEEcWr5iU8Yt2DE8o9u5mEvNbnhko6PQjhG6m4BXQ8yqaekV+9KYm
LyEDvto3Q+wIIzfdZKeIKHSBJhypu7HSZcIJisAwaKMwtZB+PKi6fhiXofkT6Bl/FTq7FovycVL2
+u3je+39m8ddE1HKCT3mWePmKZBok+vS0TGld6zzL8RA74cS7pqLEoYd8Xp5Kvy1zaGiMH6EMeFP
y6fnj3//ueefsoJ/ogl3rLjROddXdVnOsQDBKQp4kx6Iudjefj/BcNdMjq4uYWG3MCep+x+d30UZ
dbalLAGFQMUe3qIfD+QMpcwNV3FR67t5AaMHCVvEIN0HPWMbMC9I5AQVsiZJJcC8xSi/hEsDdrrb
DnsHWMsNSETj48c/4Vxktg63aw8kp0Uik5L0q00hrgY4/SWZuXc/FP2Pfp+oVJ/K2Vmu/EZA7rP0
XviCDcjzS+aPlPwNZv4T5OAdq/iv8owWEy/BBUDSv0V3pXsgsxumd8uQi68G0s/QcnO7ctlVMHnY
5U6fFrHI/UlGrvFIEbmdgBJGVTEZwbIPfwSWr48lDH2Vp/XWD5qnpZ78aGTauaqU6RNedBpceD+P
oCzdRaPbsI3EJ9qCjnA/himPBW7cSAr9uy8af2vDsLy2RWFjRSu1zbv22ZXLY1c7X3vS5Lu0tvc8
6H+FDWebum+WqFNkiftR4aAIBN3UhL+xVEjU/hEI1VW6ASoz8VvIRfKpLHB7LhUOl/Imr/NnldMX
MHacKPeAvstbetS5JrHL/V9Q/SMR0dCAR0YKbbcFBp55gPPSCaeo783VKOcHmLbILUSYrlilg4M3
CLP3afGoPAbp4245prbtYki+/awq3AXlMD/Seloikw/wQJynYZe7sKzzdD3fBP0APSrAmzf+MoEW
6tUojY15HTeLt1+a5t704ldviwwsr+xnr8I/44J7wO3Lbw3VzV4KUcM+emkOtDR+1Ixm2BVFV0Rg
9ZYxs/285SVs4ZylSBCjAPE2+LBAy7xDXblX0NW8LwistZcZhjkeyJCROyMuU9wZMQvmZ27Ht143
U9wB+r+VBf6pGoMbV/vuRlTz75KG3k0p1RUwzjcpd+ZTjDvtpModWEyX6A9lJMWYETaZvnA2deeF
EKoQ9aZogchCJfBJp2qHIou/DStBoxoBWoyLHYhaMU0b5Ik8MktQRq43IfIYALX1++Kt5fYXXcbX
0u0wmUvSWXWbhuyVDhOWHK+PqpaP03wSKCHDn6wp/SggFMtX+U9k6H6Ew3zdA+UfqSD4NnvdA87L
OzbBAkGlRRabHv37oFUi6mq56x1n71n3xB4dH92M/zFlD+FjcgSlFzbXaohHb7mpZvMUjsPb0LdQ
4CyzeRtOyo+tLF/8ERMDPuNmzvojZf6PRqoHb4AVT6udyOeMbqEXD+SUdt78AmF3OGTkKNssi9OK
qo1rZxgnFPkRanhfiqxtNqFEZTt327seI4fFrLsglqZdlPPsDtEZkhIRe8qKLVno3kKLLaJdY9FJ
pV962VzVjrNE04D5FoHzVLYzSYhkfeRVLo0ctoRbtxtsTDpECh2somTVqqMu5LAvXGuehW2h+1ig
VlUyYg+ZmWCc4FZh7FtjtlXNYf+ZGSj0Vrbd5CpFOdPL1NbznekEXvnhlcvPsQlAEjJFtTXgJXky
/DqbDrF2J6J0hmEoWMm/poKbLTLLhNX6NRfzQ6VQNWhpg2igvIPTutly0YZxkM9HqeUB2naPmeNe
e8H4lTYdjcogvW6BaInZoO4Ma29SuKMMKM1sPN33O6hrEAiyIDbsu1pEztBDHMYqVG2mewgrIE0L
fLI3efuSynG80lPPDkU/HhwUr6Oy1TLKx3E3EXAwPUOAEHaPC+0FHNbQhHQQ2EVBnrEoEGhTpBwd
buDd0dZupjuY3EOudMKhgO7wfmCtjAs3uAkobWN/oG5EazIcqtJ/wVJs94sVCTFVuGmBnd6l6Wih
Sp/VMYRZsmgMPJZMgQcdyaKIm3oxt87C1Zuem4MF4+C5Qkk/Itm4azzc0UPR8W3g5XttBkgPNd7V
EADiWfJ2fPY1PYaC3Hd++xQ4kCknsj8KrwuirM9eUzjWxRjbl5kGjyEDX8JkZoyHbLkrQK6Nfc5v
Stf/Rkv2RIvq1+Tk1xVcEZys9SKI4aGzRPwfttTFFmcdltwYQDpGpW9EkDqGFFx9YHYQODMABOhs
HhxCv6eAhsll540DR+rc3rLcVhsvNz9a9Nsip9NPesEqFe4Cjb9e/YFJnIcMTz2poje7Rg9ZxEr2
4pbNF1F4aTQH4usyeG9IU5tINc2daEcS9c30p9SljlUofwOUJnbl7AF34s/DnRrQBlOgMG4tPTlL
NOEdC3J0yZxqC88fva1Qc954QcU3iwPtW9GrXYqszW3mMIHUq3fo02DcWDEdU5lfK2peltDckQz9
Lu3Pv3U7/Xa84QdoOk+cdM0GnZEExgM/JsTte5qnJ9lEFD+XbI4h4HnvjMV3VPy+WT/7XsNMKurI
uK/aeisV+zUs3W1Ksteu7J9p3lSRhQajS0B5IovbxdRQB+uRbTjQBlEfErUZBvGCSoeM51kmXAIQ
kTtThZR5gXhpZd7yAGcFb3HMzB27DXF9bZH9y32R41od1JS4p/B1ptAFrCSyp8Lzs0hl/rOfeQ/G
kGVnpM43UKb1wbFJ5xs94zbji3p0HPulZr6Ka5ZB1NtVTYRdn5RCXuXz8gIGBK5Ln33Rk5eEw/Iw
UvE0ZWi4dKbkca2rfMM0aeOwy8aoGxoTDbVjQKecIJo5BomdHBr7ma3Avlnu3Kl+ZJIMO6yXcO/I
hcVuUPxyNPAXU4B/q7NKRALa88cJfgM3JHQnpMu4ryROj6jGobBtmsC5ykfclSiJDFHGDSKPACL1
U1/Fmjq46sLqiiqCCxPWahKPacbyQaQ83LV1zrZ52JUHdwCPYKr8n7iUX11a3gvpoGIDWe4oRzjL
qum1TZcvea/dzQChFORW7GFxmhJKDvqejvbnTMZqb6ipbrTt5rgXvbjisL7ZSptXkZBjcF8WTXcY
EEHEcGkg97pRSHYDYxM2Quqy6ZobnF+ALbbylmXjo9T1F8/mOoEyuEV5Cv3lAFtzk7lwMeJs8tCg
RSYRWP8FlvIAIRYFJVckb7L7RlhznLx0vpcj+rPCNtUUFf38UEDP/BGqCzzSJK+OS+X1P3XlHKp2
aq9zZRgiFTvs2m4pfldgdgFS7Shv1zDZxzCwMD9ZTrp4zIfmBhih+TWveuDRM03v7OiI+2zIwlef
Oi+DMy73gArzNB58Vu9Jb+aji0JcjIT2pRfmQEQ/76pJQ21uYuzWaANN3gkzx0ayXIchg/aaU5Gd
aXsW5xMfn3oKs4y6gjv7AnGICO33h3LmKoa20ctkSoO62TQfmTLhZnYkPLY7aGJWIui3fzl2KBZK
1NeapwmFtxsKwuphRPFNBTXfAqf7vZEjj7qwQCxWg3/tdrRHtaL74hMLWCe16c5PfYlCHAlOP8qP
U2eEVdUSLFHakwpwJYN7IOj4rqppgO530yUmr8OdA8bTxqkyDi2gDElrBuL7LDjfq3HGrYcS3Rap
vIxax5GbNqfIPh1Dv9l6DK99NoAO5BgWCzcrriugxb/wdoLlISqSKCShbS6mEiLPoM5tahYU38si
1N1eN719pTUP0dODSVJth/BP1SGoaTx/xr6mfwoX7a1ap/YKcG6MuczauCusjH1Zqg0VHoT7YUkf
y5HC90AUv/OxZjFYE1miAv+Hp8cFsUtZb6nXt7+U1M6d2zX73h3eDPTri6ZIJjiRAjSF1Wd2c9O0
27SoFRAMcCIpYaCL2HUqYkKVPiiZ6k1opm/K8ao4cI3YVOXixtK3xWGaCwe6v9zdoOxV34QK2s4B
80r8AWdbqJYx0iyHIWCKYhy89urtUDY0ZmCNxhnhzZYZH4TRtn3joXywpckhkzcipC0GJFmIx3em
w9LIvfG76FHkzJbpvkHKE5Vdd+/V2Ag4p456asDla7snmFHnuFfLclsUpt9IVT9pgpwmM067Dcwo
r11et1EbNo++FOYmm1BXXhj/6Sk33DqdmDZVkOVQPEFEMtpRRl7qvJGy+TmH+MUgOzxTVIVRPi6R
+C11vwt7VEiLLJg2KLsgaRvS3wYlH0TdAv9/QeddOyPo7mlrtiTFu3PdfoVjkoH2XPanHHq+w1AU
CuIAmJnW2XYdfJg0sPubHADSB9hE6HhuEcOWDIAAMQQdiTvo+mxmBa51ShhiVYWkCOJQ6gFyAUDT
6tnHqpXgOS5KxosT1HeNP8pNgNP0ZgKsLOZhjdv6VG7rlpofvMDVEWVec49TO4UKzXjT9DivQij8
426qX9pWpUPUT0pva0PITqNeviuNe02yXm+5cdydHKY/letxZJR5h9qzj/3dN68IXJq9H2blzsw2
vBUVDlwo9PaR7MpftjKoyaXajTIfTYF06J6megxs5JEONdDQ++YIb7obOEWOuyAh4Bjgaz8UT7Xn
otpmJ4vyZYU3lVyiYFkCFFmMR2dO4SjIpydFANMv3LxFiWwp8EG9ceON3bDPQmACDWxMwGlu2X2e
4XZqA3HPGY5mgWyVTVUe9a5GxC+7lzpMUUFLn0DdneKxUs9C8O9+iaRPQKUGaQAxj9XC8FIwQEEY
1jqSdvgRFsbEE8hAOLAMvHiKUMRYxP5xCN38XqF+nKDWW8daK9zcvfOn7utvcNOc951Ajj7m5Kbt
mnIHza8/E4HcLCl+VC7QvjUFTgZtjPYXxEiGTYAZj5pel7cQhERHqVT4rk1nUOTEInQI6VATzaCN
TTwvBuqq3A4evJmrBmGESHO6G3rb3lUCVqTZzL71ja036OGYrW8BpqxIdlpE6oW0QW0jOdYu9LVy
/r3PCnmQrFC7tklhmtAhf3WWydmjCDXeuG7vHJpimbAe6Qvz3eAVrpXqyVt8cvD9LtiGQTAjBOz0
3oGYZQSRofymnKYa8T3uMYqLa2dd0n6p/IyKOGzAFq1oA5iHLVHzJCK9MaipfHNJiUgIuMkglo1J
rycoC6Lx0w9foNoxxqKYcafzDO3eEciot6Zx2I5hGp9oW1UbPQ3trkL5/w3aRvJak8Z/rB0ZwG+g
mfckXfijSlEqKzjRh8Vo+wdkdLTtOjC+YEAdlqhqVzJGZ8XbUGC/NqoixSGAmMS+Zn2wXTQO3rxE
EWPISptAqgQ6AGPux8VsYLGX91MY05azROVtFUZDqxHFDV2QWZTN0oXGczheUp14tzKHwhb7/yrn
woNULkIGyejghPaXtEWKk12i2r3v+obHr7r46aRPMu0d0paxf82EnyOGb7/PRv7Qrohr1T1TXd3R
DnYniG4viJCdKwiuOqpDKlLKcZ4mxCf6OFtb3aSgZsRhZdoL7KFz07YqaPY17enQANPSabHrpLyv
yvLp41rpmV+/5jwFvPBoWvsiMYp/n0X4VlqrNirj+YXCOTt923eKmWvmUyd4mvO+RcY7lA+LFOqt
7JXYylxXsUPhocBEPSMToFYehGrmpBrg1NgrroBYXiRcMeZp39XILnEcFu6VtxQAM7sZmWPcfx2u
3hB9K1UbHAcOcmrKL/H6zkz7X7z4PzV5hHJZw1AZvKqa6gsR2VW9oE738byfe/YKmmCWtKm8CksV
aesGivGbYiYXcGnvtkIogN//v8m08nxi2nC5Qtk1DmQzRrZld7UQB5T69IWXvNtMwEtO4/pnbmao
+Dn+BDzIkN6F47KR1R2UASA1oiNU+z43R6ud5VHYmhtUBa68xvkmKfvZ8eDCjnoX8IafvzqIICVG
1AQ+d1KTm7q8z5FDarHtMILCepvBXrL7Obe9VieSpoS1IH4BV9Sgeg4y01uX86s2vIhCOfexV0cD
TbsKntf+csWh8qBrlOhc7T3hINxAAfgSNO3MS9aEqVm5Mq0JxA0cZ9pW1LnWXv+EkvM35tTfP/7W
Z9bTmi2llS1r1w7gs6maoeIHUgIxWfrqt9LsWlEtW+JYduHQO7P51iwptdi0qz1tr3LFbzxkznPq
/Pp4HCfhu3dOuzUxipElLUBRChLI3nq70coxkUvbo2KSI6cY5juR2R2wPRMaulVxAU95ZpWtKVKN
R3IRlD5NilHnUeNBF9vq23xyvn48qHPPX212cCelyBqF+Wqq/bjkQ+xX7GfdXeKun3v+aqPnXtGo
rPDDxAsckB+aXj0KG1RIi/vx/nNDWG341gMVrw1bkSAiUEcnhJE4A+MLFaXRHj5+xfudTxqsSVLg
J0HOtxNhApPHw4RqwwLNSF4i0sqabRi28Wy8KG2APeET7Ljd/sJZfG45r84AaJPRMZykvQIWyDvK
IK+R9hN1ATF2ZvOv2VEkdwoEjl0DLUmMogTciT7VFdn6qHVemLhzrzid0v9cJs2kpMOGiSQiHKoD
L6A/6kLhZ5cNjbf1J0/dGj7NpzInSiqtVxxPzj97M9A6IpNjN17hqKQYqvKmcjv50hZg4X/80879
stX5PRez24y6gvIbh6WYro4i022E2ttxdPmFI+PM6l9zRUqZB6nRKK/LYrkh5mT5Ot8Bv3lhWZ57
/OnE/WdyNfIEr+azuZo9+whrmK9jaQ9OPn5yeZxm7p/Hz1w7GZjBDG2eUu7gHf6cD7BjzUTzxyzO
z48/w5kVviZGjegqcJ8MLKGM6zs/Q6mkzZW8QNY5c2avbckDBouENDOoNpiAPLVpW0GT1kIvLZac
gkxPgvmpCiB1FsOVZtFRa/NLAirnBrY6+TJTqHB2KEmGPs1QrG1+INO/EOOcuVLd1ZGHGhrgVj4j
CLzJlbIhimGJQcaFrDkCluvjL3Nm7tYcJB7MvgeXaJKwlKGal5W3MqxuMoUOtdcdyhbu4S06OpzN
249feGZUaypSyIPWBkMBsTRGNkiBczwb7S6Hk6Np0O1BKeoSEuPMx/kPw8boIU2nOUg6MSL79/ah
YLuPR3Hu0atd02RDLwrGgqSaIRLemKUHmmroLjz9zJZfOzKwua/NYvsgwcUNDCkKcvZ3jS71x7/9
3NNPY/pnx1tINvOwIpiWdLiD4/0bilJZ5C/+hSV17guv9oQ2M8nYgmhmmv0p4m74NQ9RSRrSPVRn
8gLlwc+NY7U/6lDm6ITWYcIm19uENGiPZQeUrRwhWfLxK8595tX1Aclif7KzRxPF6yvWZ8/oJ19K
rM+kMGx169dZUWR9jZ1n+/BrV7G9MYDpncbjlX4XF1DNSTtgmD8eyWlhvhPXrhlCU7MMBfqXQZLr
5svklXu0mI6BPKFcNx+/4cxcrUlBGXRtHbQ2SBLkS+wU2a5sLpljn/vxqysws25p0HIkiaYQLWnz
Y6hQN2yHaOHuhfjy3CtO//2fTQEQaOGI09eQXooWY6GqqOFpt1t4D9wHJfQCa+7M5luzhGiGm5DM
Hc7bbNiA9rHlA4ysTH1hwZ57/Gpv10OQMbh/4D5agKoB3gGoosF9gzjZJ1+w2tyhWyuAY0cDInif
nHBKgqAajSrQ5xbRak8zFG9Lf2TIhKhjoIWiTncROrife/pqO5suAA0W5fQEoRQazIN6LLxPkado
8Lem+c8CAv2oNQN0NRIzui8Q+0GfhlWfku+iwZog1EKojfYLwgw2ijgY0PMn2aZ3L6l+nln8a4KQ
n5GMhy1QXcR2G1XDzNv5HdDyAEGuC8vmzJ2w5gnxBhLYPdwkEtkVryDqJn3gX4VjsEO38zgPy5dP
feC15UOJppHrcHwE6IKQWC/2G6ADl/wkzhxwa4uHoQK0Gx1bkYSq2ECSYF9a9rmFSVbbNtP+IGvk
Q9i2+aYtpwSmiZ+rLay9GkDPMrooA5GASFXtNGR4DtSv1Beg/cyFQPXvlfXO5bKmDc2TPwwB1UGC
9v/zIN000k3Ob2idub9Dh+jXhYTNHU3TMJ77sN72ykH+GdYhQPYMXkhLB1crgH7vidCAyPlTvhyc
gvgPnregrwbcz6vjkkvVsPe/43+U0sNwguJbCwRwmU/1ty4Y2G1vuuWSafP7R/B/VNJLlL3aMrQ0
CWonscX0FiixYxD++HiJv29oh7NgdYhVAWm6duhpUpXDY2eqZ9ZN2xmwjEM/CfUI5g08z43tdgWM
kXehdNk9oFoB0KGyudAyeX8GA7IKXQQsH0+8eJrwpn0mjG3RVL8gTPT+o/9jSKFo6UBZSZKrCgog
+RW5lOec+yqnKOyf47kfcSxMcgLZu+DFljH5YGYOYDlsNT7+LudesIpRCui5gG2SkyuGqyXkB4Y2
NfEv7LD3D+j/mDgEtR+m3cTV1VKp2MLrmY7pBiweQJ1/f/zzz73hNKz/mx8deqIGZTEQeqdQ3m7y
KYLZfWSzp8+9YXXGSXS7u7lLlyviNTtCLZCwbRyIP2l5Kd879wlWscnCiHLymS6J6uS+yUzEAGYM
HCf+eADnHr+KTbzF7SFWj+bnxL3rgoV9BGzeyzLxPx8///2lz9aNtlrOMFMoqTiagqHMeKfy148f
/P4PZ+s+GMx10lzWRBwB4d91C90hsN2XzqUeybnffVpS/ywdrloK6y/Lj6IonU3IJd2Hfnvht7+/
LkG8+v+H+yhN5GMziiN3H2t6J4Ma3LqHRV8SXHu//sHWfbDFH5SUhdAJOsr8Om0mcCcnrP1XQvpl
g/57+0ePtIgBiV2gDdXPwYUs+dzAVot10tCTrVIMTM/zwe/sNcndB27TrT9Wu89999WCHX242XZi
EUdS7+rhBwwxL+/mv6IA/73z2Vr0FWKXFcSwap3U+PQugOXc8rgVY7YP/Lqpd0zAVygukBpgp0MZ
ATIe2JIyzkZf/9b5qLfOWOvD5Pdgjn883jMLcS1SRQawNgBfUeBdmAJGAgDOQsTg0r1+OsjfGbC7
OuB94SG4nIAUNiyz24IVxTNAIFMy5z54M0RUcI6bmkvaQGf2rLu65Wc/70rgxlVShrN/NyGp+AMQ
U3sliAgu3OJnXrHWa/QKHxYu7iyOTc++2xmaA03zI/SzC1XZM49fNx3DJWMVYsw6IYDL74hdQMXl
nY4ZyEAX9tC5V6wudZArBYRBSZGUvqM3BoXeCMlvvhtCYT+3ptatRoe3oh8Dw48VKAjbLPXHfTu2
l3wHzw1gdXSKTCJQhJJv0qdAx1EfAErTZwMA40Bpfrwpzr3i9N//OZ3pqS+D+1wcgczNHbhwTZup
Ti+cMGf2hHfaif88fOhY0PU0KxPU4eiTC3DdlvsWsO1aFTc+fNFAMB6HLx+P5Mz2Xltoe0E3ACau
xBEYFHVtM/BWwYYILuRJZ85jb3VYYqH2eQ/HvGNRBQCP3qXINxwACbG5P/755z7EakcPqSdyodMi
yUcOcpQJIDAAlxNu5wtf+tz8rKLybkEDLQUJLfGz0W7ytJ+u0W0ZLwTmZ37+uo2I3j7a1PVik2Xk
+2nsddz3i42mT8qhUeauNgOKJ0pW1rXJSfd8y9IBmHqaAwk5wnBAgU9VkkPp+fX+4+/xvosh3rfa
GcOsyVLZThzLApgzYEd9ie6NYYfRb/wH0MPaBxT5S9R+LbDopSDgY08Tu8rA0j9OhleA0aanaHls
iv2gG/+66hCelx7/7JyvtpcM5xHqj36RzBVr8miC//cRiJrgNnAA5vh4Gs5sYXcVh9QMPAKI29mk
zoh3QLtU7qt0Nj9sMXdvKLt2OE0tuZDHnFtEq02mwV8G0pXBEXP25V50DOQOL+33sAu/pOp1Zhes
u7FemS1FgbWEI5WB7JURcrAnZtPHs3VmAOt2meu1mruzrJKA6C0YYcfFVUeU5z63hdfNsZP0aFqB
g5cEhXW38DDnIBVWywVt9zNTs+6Hzb1SQVlmVTLRkh6HtG4St/CqT/721fYFY4qWreqQBtRMgrYB
spYdmbkQTZz77avNOreecKD5XCaBSavt6Itmq6BzduGWP/dZT2/95x6rOc28nLAqaTtYEsx9DyiD
Yt6xbpf5wv1ybgCrfYY7dylS5phknPVyOwUQLjFubr98vC7P7OK/4M1/BgALqpK2pTBJO4nbxc3+
UJrmm04rUK5bLeIZPfAL5+a5gazvsYUbH16JCmxCLna9sTB2h9LJ5uOBnHv66hLLahh5QDDXP/Zh
eGdneWXq+lMtHrZugdkcXN0G2mlJ7cDnXo0LBDjmFB0Y334HxepCSHQmjli3wTxI4Uqwd/2jHueD
dPsfcHN6Cd3yyWuG7afmaC2R5yg4IzKiq6RTtohBvi43ywjayueevtrHM7eht+RpmdgmIDdqUM6B
Z+El/6Bz07Pax7JVvgCk1SSypgOaR6BMZQ5U7IYphPwSqBAfD+KUAbyTrK1V8liTlmoUbQW5szp9
DMse0syoU1zpHuwCaCJBZaB2pvC4BGb4/vErz5whfxPlf7ZgjcXFYA6Bkcl061goDfHq4JaXDNb/
qhS+N6TV3TmQvqOgP9nENe10t7TB0ICUMlg/ghIYxK3dtHyCDGd/O9YcPHE5mBuZ5tkvJ4elQAzT
erLsVSaLh84x43c5QqlqA11C/9IZeqaS8hdV98/4KVlkm2peJWAdZNthLkFH440TjQUvb0CzrW+H
BkoT2Yk7GY2duuRKeq4Sse68UQmMqQ06A0YaG95MVtBrrkCoizK5ODbqWFdFAB/5CfzsxluHNFDj
BsN6x5egeggcOj8Ju4wX7tj/cXYmy20qURh+IqroEXoLSLKExzixE2+ojMzzzNPfX1k5fY2o0tIq
VwM9nj7D//2dYR8Mkx6q6xH0GA37fJRYnawdW6bW0zKVtkdG0qMoNwb4LmXTTpX9dECFCgrL66z0
qgmKTmI4nz6TWNxBJVdJGROqB/d62CsDfHThCYVDTlHspYBKEb9t5cYXr6xoPbRnVMUIRZEgPLVG
beZOOi/Nq4TlcuAtKW7JUETjxr738ZOITpRE0WJh4zKbnpKEkb25QK1BmVb3kCFr89ilU7y/vJI/
fg7Vo4gdC/A9TRWeTOGHzS0FxWRGhkw5vlxuf2Wn0AOJlWwGO4dQ8YlgkqYRhCOCY2xepWuI8T6f
rO/WoWBwsA0GWh/L7C4yp2NZby3xlcNZjyU2nZUOyQidsCl9QxaDM4zFxn691rK2uUElJCxaVaPL
IcxmqAw1o/mn63pbt1cIhLymGS+tyO8seFLlC2S+Lje9NlE0YwVKT5liAyYK9E/OQnbNazJAw0K8
XW7+404BFe3fkYwbE+BSiZGccAZDZ+WQoU7suqY1zxkbUQbcT3l4SpFIoCAHKoEovtz0x7Ob6Cxz
hoLC0KjRdIsCyBEgVF5+i65iQIIncx6Jd5Mb1maOIrcsPFEedp6Mk9yrsv7aVz9/0rvWS9tG9snE
sxMf+SOOlFuIPx77uP5yuWc+ni4Q6vm3+dge09xiY4gszulLSCHu0MwoSQReBCp7OBu9y49ZORCJ
0q4aqBQGq6EwjGMzsv40RU19GiKaPTRlMe3rliA0nENmL5DKcEjZRF6SlMaR1VF1M2cB9H5Erjbu
yytWC/mrA/quSxfo0ARVGIWnioXyt61G87ZRNkyPpBmogyoq+yjFHHs13BAOdnOFnF1GoKBXQBwL
rhTcJNM4g3D8MvefILk4HIFypBuXyr8nx/8Pa6JD0xnkoEPoRuSnxoaugxt0tgVBqaoQv2RcSzfO
G3tfm0F4KMJMUGiVTOlPxQiEDiIS23dQKDcOaWuiyLtk5Q0zOPi/FWteRZO0QCwVTebbhpUdw2we
dpZdZ28pRNJvuxa3s/vMTskrHyMUuGcQski7wt6ribBjjYRMjzGD7C383y5GIeK3qm2H5wV+7eVc
qgyLppSNOC6BAf9U3LIHLrv2h2Wdaz+zxmyOFrxp3gSlphLn1llRojEmL5sa860acoZjGuq3j1bf
q/1Q3pZpQ+ipSe0gPZD5r5wXypQTxHicbp7oIZWxAd3/sgggwyGyl87MIBhRDCDmMdAQ6mIO/L7I
i4cqXeJD3wYorx9VYriQFeSfGmVYBxBajM8zA5llAWDyyMIFgLNQzrcAHZ3Jfl3vm0VDf15eAms7
p7YxS9QlTgTJ2adxkgcTepQRYRszemUR65j6asmMuZyT7GTy8j4M0rtCza9Nwg9WcV3WKaB1/+4T
KLmOcc7CSyYEiqeWZAnelrLON+4pK32jg+pNhSqzoWBQJwutx4Iu34do2DgPP/ZCoID33xcvCui8
jlGE/bNDqb1V2/Wh4LNCwGGKPNTZNl4Tsqv8ENTSw1eCt2af1i3IT33+wFR+qCpxTRdRCKH8+x0G
gWbWYoNBk8UopiWBBKUXtc8bB+THdUZoXhtf01BFBigmeJnQmrsNh6D4nMMVpBx7NutPilhiRJ5U
VxlekBiGA8oxYqiByuxd1Mst7NRfxvv/9j68xXkQ3+3MXdaEHEHcxQ8sSORByzOGcnKXtvHsBW0o
OJDtzZ8Zug4/UK/RQszCItW+UE1wK8Z5uKFLA2nV0Rx2U2b1J7uasLs31t1oISm0xVaIHSri2EJJ
B3VVGX+fGiP93kfdcA8R1OkNeg3cQTF5AQU70Ve+OSeotcfpVAIQyxCqNmHqn2QQ1EerJP2uMAP5
BPHT/GUJaH5bU2V6pOrSV27m6c0QtSawgDXUGbIkxl3fgEM5Vll+yEn+2tFC+OXUomasquhhUpM4
NWAI7mA9QxC2GtVhxIfv25gGLiQvGq9oEalktOWQZBO5x8uu+FTD14tAN4pa9/kyWHcFXFT70TDp
UUC54NCkkFMurXL0k7Itn+J0tncoDBghbgdAfO5Ukchmt6ryooKxOBt3C6SAnuoojXE9LRBgd4pp
aDY2wA+NMAyuthJRkTf13dQyv7fMr6xqvqfT/BWpac+X99cPN0E0rxlKCqo2HbT5mM+S7g9JQrdP
id9y8xu05zasmLUvOG9f76bnYC4ph64owi1B/YfQFJUhc/8Asemr7kn4Bs1Kytqyy5kxM2Q8hZ+7
AtNOCnaNpYe2tetMs4SNSMaB+fOU/EZB0i5I+dd6GH9aAMhdHoKPHQ14hnavAbgC5fXtuaCeZvmt
UcdsBzmO2itNeFkyhH1vGkDwbmB84QrYmuNjpHLLg2Jy/ibgCvhqN2Q+KaXY/vILrcwJPZDUDXkE
HSkwhqiRQFm5gi43qrHla55veNDXHqB1qrJFNEBdhvnUpEiSfemjX8SG3jSOlctf8OHxRS095yKF
BljQibIB9JNYT8Y0No/AtMTHiXQBRI3g1/NEybdQuB/6yzB+mo0iiNmCwyBnv7QhwT1/r9rQzzLp
puylj5NdM0KhMN2qC/jw0MenaSdaHAMLxyJMSFAlYuiztNHXgcIBe7njVtaqnngzlEinb7A5+kYR
+IoGD5Ck/SktIG4ut7/SVXrqTVRlZtGhCsQHJjoAPKSAlteUn5XMFaBZ3GIDZJMiqJtCMMUJOjlv
pXyvzYjzVHy3CVX1LEhlI2u0DQHlqqitXmszNt5GVjBot8TqjyAAjlz+yrVePP/+7mFjwOciDjrq
M0gKeclM6i9KNfNxqAW9JuUH00DbVBNecWWDGw3R1dlJ499pLxw5/rn8/mtzTJvQdRbbc9FHzIde
KIC83Qgt1nkxNhbnyurXI6+KyQbS3ShjNmwwGixZnAAI/GzMqFqsISd7+RNWhkCPvwYok0oFLkN+
Yn85336s4iUMtvDUK/2jh19DaF+FGQShfInJ7MyM33VI0NtYIn+H8ANzTid+KcAfIeNZmz7SVpyM
uu0d3C/ZPn8Sr/UbMIdBukMFu2hd8qPz5ZF7sKGOdM929g3krxbIT/UexAfi5+LLWYPgCwitECvc
eLu1wdOmdtAkslxEYPp8zqBjL8cbG6LADpPW56ltNjIZVnaJv+jud+vHJNZI5iyHIZLdkL441NDV
4wV1hv7eGL7kef+cbkkFrM0TzXYohmyJwxjEew54BfRgh8dmmj+FgIBu7AVrc0U760JotjF8SwP+
4B3Er3ixcXtda1czGhJV9JY0Ve0PKj1b+OI7GcPHy4tnZbPUCxoLJAeZaSZG34bUZ7izxq77DNm3
5gWa1e3tBD/UQXVFfrj8tJUh0KO5IXZf0lXkXJYp/yBZ5yeJulOzQBP5cvsrPaXHcfs2ZzWAvLXf
DM9FB/xc513X8Ln73k3TTCBw1/RtjY2s82KTHub8quA5Bb3036ZzNYDiKcPZhzwqZDXn4BdUS7YY
cyvDq1cuSjjH2qpNa58YID1+Ne2vC3tA2aS3hThd2ST0mG2ORKdW5FntL8t9B/1BvnwuUWFFAnZl
z2ur1s5NiwChW/ujGbt1UnhRVG1Y42uzRVuv0OuckBBcUB8ezvnLTGV8k0lGr6pswMBqyzbOYp5m
dsf8DGJBz0AwJHclVwwRByy6jQm/tqC043sO6wW1H/gE1pN7AcAcuD93dly8XDXt9bjobJaNXfKS
+hlQs7t86UsXbJJyY2hXXl4Pcs4ceKM6bagfsTp1BmuofQR7GZSigWu57gO0dQt9e5ItWUL9poxN
F8WMBSAJY73R+ysTSI85hrRh5dSj9ZY3z1FOP9XmeN2er4cbF2gG9xlLuK+KwU05gyb1FlVl7a3P
v7/by4wgqZKW4a0zANRuoqWz9tVkig1rbK11bb1CE5S3HZT4wRZKmn2niNpD43WrIn5tymhLNuYJ
oAlUSj9GAUZUzFDmM6yTTJetTMS1B2iL1mxGaTS0Eb44W8KKOQP0PUNzy5w8ews/MPj0IrwiK6K8
QRGJL5HochiT8rXr1J1SA5JPosop5/a3HKsflyf/x98i9VAkqgPCyJIUnSXy4tiWLNs3bIx2PAOl
6fIjPh5tsKH+nUtADYt+iNBdKvy+WKcUKJPLDf9FAf+/p6Qekcz7qe/Hqpp8KHc2x6EdEAVLBK+9
FLSAQ6JU9KVCtcr8aaF0+YSiZ9W7Uk4T99JRsdZJcGmCNGceAkIFYIoYi3Z2m5Fj97Iq0h9lF6mD
DezUW26bFNLsdTt+SywbBUNwYgXldR2ke9c7yRVK3CTz61CV93YvoSSren7VLiHt88i/W8rzUBED
Gq3ct/G1R6vgw2dJ5iDeGISPD3epB26rcAqsGqgIfzBToGgAQjtr3xqlo9otj9jaBNK+YFTQd+rG
iPtiWo7jJG5iiMVfnkLnJj6aQedHvuucPA2CcBpH7mfgliEVxARQD4lEG2HIjy8uUo/XwpcKLAxI
RCD5cAel1CBxAcwdERApb0r1mNbKKaD+e92n0H8/hTLUvkYxHhYlX+rqBwckQMbfLre9NsjajjcT
rJoQsXPgTuocOnYEnAegw1g8P9hy+nP5IWvDrNkpSHek0mQTR23wspuz6QhJ+OPlpleGWY/t1TzK
l8TshV8HArHXH1DZggtDbBzxa61rG1xuJFVIodT7d5hBmQE9o3YitXWerfSLHteLZ0ta+RBy8LjV
MSy7N2NQn67rF23620OZItkKKyvvO2i8dsSb1HBnpBAbv/yAtXfXTvqKQpEd7Drud8WdXXzm0Vat
/1qfa7O9AgCnWQK8eWuWB1EVp4DVrom6+Mvv/fGdSNrahO9jqFUTsxKQNXorc2hzD5AmLn4SFe1L
9uPyM9Y+QZvvDS8QX09b6ncGe+iktbNzEJ8bcIEOVz3AOm9L7zY3IgZBeyGYn4/JSVn2b1vUv5CJ
seGWWXn/v/HHd82rlLT1kg8UrucHiHi7RgvULr+mKolKPSVQZSA+wnIW/tKPTg2uTDXnoLj2zuWu
WZmX1nmje/fudQE5AhowxHES8auB0k0ft1f2+rm73jVtC4LLBNJU/WGkNzXkkZ28Tu7ZnGzsxStT
09LWbCK5GUYS3uTMDJ4GvjxlhfGjUPI415Xbjpsiy2vP0ZYukqqpABnP8idLzF4RQ4w1Nh9LCiyY
AYlUNy2NDef1yuliaWs5VFajSDkKfwwX+2VWonQgPBJ5NsSMvQbF+bvrBl1f1DLELS+AIcpTlru8
mQ0XUJgNJ9nHq0HohnRPmW3GaUZ9UsS5myC6vF+ytnIRjKw2NqWPJ63QDeluBLNN5DPUfqvirRyi
21SCrHVN34j/mdICaKYFlAU/DfM3qSKkHFkb9+u1ntHWGm34aInGhroy5Hbz3nQVuFJm/Xr5xT+e
PEKnWvIhID2z0Do4Hm5GkHcL8dEOzjESbbz/WrdrC65E+pzVzEHnI+/xEJfs2VLJxst/vMaEbiAW
oNJYiOl1PrWGCtfU/AhsXAYSROAHVeBnRvF0uZfWHqQtsU60SjZ0rjA7DXYHAgIweg1yBb8uYcwe
M95kOyCpkbF8+XErXWZrjwP6N6pYKysonc+R20NZ2U7tLdDnWuPaMpYALEoDGil+H0I3hYRHO9oq
YllrWjuS24iTJDAzJK2gtgKAZJC2rRZvf1Wv6EmJykAtgN0EkFiTOTmrHIPaM5TxVbubUNq7T3U1
gX8MEfNy+Z5QFAVsnDcry1e3nStkN4Yx6p18CtTucSkb9djOEXISiL1sLAPyMSACCimaCU05kqMs
I4SB3kEJMJwN+Rh0ZniStmVDOJnPv8Z8Mr8FyTmwViqEi50xFsEjNM9BQB4MBprdIg8oiABWhQJB
xhvoFLjQlp4O1TIsHgb2DGzO6YIM9NC2cdPjxT6OIvuAqBXONkNFd2D3JIDCgO8OQHb4PevieUdU
0R7idEFV91ja8pNQtEDlbCEdozLq52mYBFAZQGQvM7cO8QBKFEhY5a6zi24f9BUoiVM8H9s5BYgF
DjuvsYMJOUujdY+wZwHwVT65eWIvp6aespPE5eoGuw11IIPee1nezQ9mkxi/s6R7EeUwfgMHKzwY
oOe6swD4KxhlfuKzTEHvhbVxa8zN5EViONPAZgQBQzLsTGvq762urwe3SlLrviNVi7K1M9mn53j9
PC92yI/gflwM96H5phbzGBrIikAloDi0Kk+9pc5QFA6ua3Brk/BPn9ThPUfFeOz1amy9qV/YDmUx
rYugfQD/e8+fi7Qvn6J0jAkybzvUlTM6yu9taIc7Ixniz3WaATTHGhnPSK1vph3Lo8r0BrMibi75
BJy8xAndcejzqzR/tKMskV7Alzb0DEulW/ofK4teN5NByuoIE1DpbuGe3dlx1+wtYDE2DNmV80m3
ko2pK7I2gaQ9UJwvxmQU+8mQf8ALTlyGdJSN43ttkZ73/XdGp9EmxRlSWvoTG4jbIAHFDbtMuUkP
RtTl3WvtEdoxnpakG8zE7n1rGc0buABsRKNSup/L2tqwoVb6SndVKd6Dr10iY7gGM9xLeaZAmOi6
Ty3l9m03zt2Py5+yMuL2+fd3vWVNTMY9pCL9sgT7xwCazh7tP9e1rZnNtjTUnMYE4w0arduCEuw0
E4+9y62fr27/91cJ/VoE2fNatBLkDcJxniJZIjkSChS1lVQgjFX8EHQh2TE1E69rppfLD13bnfXb
Ujh3alRtRf1ApOo+7FoJ8feeYQPLzOMQouDSYa2oUX3XdK5VDpN0TTFsIk1Whss6z8h3w5UXYZ/H
jah8YRafGyZv5n4rwWmtaW0m1KyWFNTXyh8r8gZH8C8Sb8nmrqwXS5sIUOoLO9mZ5yCHeoBO4rMB
abchurZ5zcRaUmvhmWWOfmnK3s36GKFsbLZz5ljheJUSM/TFNFMLXVPmfME3QPOH7zKrNgEayNNH
pEk1h8uTa20ENLOlFGUJoC+hvuqifC+tpT4kpan2l1tfGQSpuUCqbuoWOeKyTCL+YCbzXmYR1E/J
xua+1rxmtkigMiXUquECSaa7SNIHUcG67qa3y2+/0jdS29VH8JAHKJ0TH1UkrETWcR9e1+vyvAO/
W1IFWQhgBjbxWWXCHY30Co9FjbVxGq29t7ZgkUAO1U0SQdRKgCWF6IbCzgGJk8u9cn7HD/ZAqa1Z
255oaC9IIK5HSBkWUfi7S6KvVSt+mcDUXH7G2hdoizeHBHyHa0bjQ7Hyd5XhOLVL8uty23+Tzj76
AG3p9rgDF12Nzu/CpgRTFJ3fNUP0qc9AMuDAXnK36aCHFxt1+ZhEfY6a3jG+t1U23YmUL56RppVH
aN+coiiUO0gXgmHf2cAbxgnQnNVSO0bdlshtsW3iMt53bykHqNVYkmIn1DxEIB4R4fbwH+xQwD0+
X/6ytV7TtouQ1CzMMbP8iZDYa/IGfqPIuC7LA1iJf+dsNS45xp4jTr8kj1VQ/SiksZUP+ldF5oMx
0XFrDUWKvsoX6qM4Afx4yKzy1xKr5PfE7OWmhnl7j1rT4UEUAjDcuv65UGZ5IWpVngBA5l4LTOvv
dqpquEFL8dygMsBhzBo+V6YhQZaMp7vGHGFdF6n5W1FUykvwbpzWTMxjj3I+18A8cLEVCuZ2dEFU
qJ3FsId3Pn29PDh/N+2PPlHbrFDVMBi5ubS+MdX3QtBsdJe2JBGWv82gsE+Npy6U/R/ZWCheREJj
e0caZb41QWXdZgxAbmSRJDu7TwFoJWAzkqYU3wQW310Fr9G+aiJ2QtFUsCcVcjbcNhkxxUF8/dYt
KOeEtMXkMlxyHoAwBnepPzPWSDweQOOuPKPsAfAAPBSVJdSGmV/m1U52Q3GE0xrVamU2+bxOkxOH
a+ERWMvkJU0b5gOrGT7EUcegeS+JR1gRgfgN3WnGm8QdArAoukCgXL9TzY09N+lRRiFgz4kd3GSA
jbqmmabHkonBoSoWL2kdtxiaMdxlSV4XB9UgFjKaM/TWQQ+eMyBklfXK+8a04QEFMO84obawQ7Sz
r22ni0rlkNh8IRMuV5fHbWVR6SKfcZUVUMvqWx/x7Z/g29+J4CrRI0hwaqcAJCSxC0lj9HnVfzLa
yWsxjGMebzid1uxGXeOzG/o2q1qkd0dysH2YxSiKQo3R1xzgYOYZSMEeUV2X8afaANLPKUCw+JKg
8Jjuruu6c5e+O+WQ2IYKSWWNfoUcWCuSu25Mb65rWjsgVIOJNqAA3VesTPYomSSuGWyqnHw85lRP
564hs0oswJJOI6t3aqDIVxjdyy++UqRG9XKOBfOXjChK9nk+Bj9KaubfJKHhl0zmabmvSptWkEMV
5bM55t8j27Z3XQQGa5iY8svlV1j7Ou38o1EI+nK4AChWdfPntLGMG7MK6g137cfmAdWLPTK0SamN
vrMAo61QixzeifF7v1xFWaFU1yGjFEy0lqWLH9LzBU8tx4rGfg8M9eXeWXl/PR++maOMlkYJRoyd
IWsgnbwyqPdEIv8EmrnedQ/Rz4IxWpooMiDFDTLAUY5G7vUG1InNM64eEv7X+c6pnhoftzIvDFHb
p2rKz6LQEfbIIbvOzqT/S42XBsKELYA3ORU4S9Rn6JJunJYfW/ZUJ/UUTYumsS78DFXsXt1k8007
nxOF+mgrqffjcn5K9bx2eDsWksyzfUoywg52OELsJFHmwcjywlGksO+6rG09cx7ZHrXWzDNjIJ+n
YMDBHReo7GQB8MbXTQhtPwuNErt1kS3IirYyZ45hHbJsAj0IKeV1nG+cCGu9qq38coGIT21ibht9
4Nu0+47Mua+i3cq3WUkIo1QzQMtaIANblCDtiDy8KYwZ9fEL1KKQsiLOqSqmvIVQVPEpyHAYxDEi
cwKCi3cVlHmcEYr8N7ZVQbfKatkhGu3gZ8/j2S0IJDKdNC+nQ2tEyS08vuYNauaJ4TbGjJVDedts
OfJW9kY9Oz20TNifQTAj2QNFshM5hVP7+fIQr3S+ri4GzDkbUtUuvpwUVEe6I3jhHpxH10hAous1
Y4IDhW10xrT4ozLSs6DmtMuhIechaVFs3C/Wzi69EmFgzDSVHAE7Qh55X8Lh33MXHtbdGWVGAiN1
EzvOPehKyL3opyhyULmxEaVesWb+JzMHRdyyQK4ziseF8dT0sZ/mZvC15LiuFUUxOkpWwUHWgDH2
eUqBakam2uWRO9/3/2+5E91DTeouCcoiLfwifQvbL0aAc8dqnNCcAHgvNwyDj6cH0R3VXTxNEJmt
rNPSLc2Jx6AlwelfeiA38I18uI8fAeDzv/ZYzEypkkXNqEzvXyvTbvfKsqTLkcxz3TamlxqouIrS
tsQct/jPuf1SiRy3qWMsNmyLtQ/QdkmAW7kVtjg2Y3UfQP2Df1qyq3zf9C8V5J2t2tskE7IFzoW0
o8PjZ9R2uwOcScGGR2Pt1fWtcbBsO8bh5aPm3oms2F3U4CT5Vv7AitXyd9G8e31ZtZMNkIV1ytPG
yabW6RBjy0mKPLjrhlavMwggJMNH3LUgP7S4aXWYzcgl9tew3eiglZ1XrzQI5iCIxg5j29XDLURW
nnBV31haa02f1/W7zmlLPhV0APZvHIbnuq0+4/zJNtpe6Xi9viBFzQhUJNDxfY5On9uz+9cNlltU
4F3efNYeoC9auAmtjE02CE8WCJuZ0wnTFeJzol4uP2BlZuq6ZuHSwEcC9cgTtezHGpFlViMrG2HQ
y81/vHlSXdtMxja0cqpw8ZNEAEvks+x5kQ/LULpL9PvyI9a6SDdrRmIr1qGLWP00mL8KRJpZEjq5
2gjBr80fbe3G3dkyKzHG0kq8cSFewsXhulfXnGrSVimUoSuwT0CkDAzlDKFwoObjFcafy0/4eHj/
J3ZmIQHUbpHCesqk9Rba40sZWw9INdpKQP+4c4ieFTWGA4yBCJ0DfEPsULvMHNBidpdffq1xbeXm
rQkbvWLWaThjOrMqzjxUQ2+t3bXWz/Pp/b4AwdeyTAAbbczataPKG8VWlePHU5LoaVEQLI8bJtAr
nNY7YnwrTb5Pgts+3TjK19o/f9K7V5850qn7AVcvI3kTk3QI/xpUDymUG6/reP2kFUGfhEjCQbHa
/KCs9sbuu40xXZuQ2modzXFUOY6nE0zU02xFfpdWv60h+nXdm2uLNemg8AktbvtUB7M3C+VZU7ux
la3NF22xogy8JUMDUFFTZigPmkZ711bTVk7s+e7/gZWpJ/p07WgUkHAdfWQxLt/OmUlPBEBLz4Az
5etitMV3WhjDSdKl3kq9WJlFetoP6dMqSMwR6KjqfskKyJ5xh0a+NciNAN3aN2nrV9Q1HNCAQ/q5
ek2X6UEiJLFwwC1p6EKR2s3brUqSlbvn/zSyzhsFzWscAibyvLyhnyY3TqC2FgVjvrejJjpwU2bQ
SzPCJ2inFr5ceHwb1ufEoiHpb6hBsq9TSDN3bsfehU5OjyoIrgAbk8UtVEPULhuM4TCYZ5LRjJy3
qIj616smrZ55QQLkWIXxGYGohPmQGFbqBiqY9pdbXxtmbbNgcdSmFHr3fpPeAn7jlPS1sonD6+fL
7a+saFvbLMY4ho0yIfiX49Ln5JHYDzE5mkmx5Whae4C2ZdAuEn3QsRm50D9j1PHgEjijFO/y269c
LIEY/XcvbY0pT+FAhhhJlj4ZMznW/ZNlf+1YdkshwRTa+5E+2NmWIb2yi9jaLlJOpEkGGhd+lJYj
ZJtp41hZ3W9EZ1da1zNUeipq0i7YoyZGgn0NMjHYE3270Tr9q0T1wS6l56LUQQ7pFrsZkI4YNZ5g
8XKYFrOAtlkwGb+bVhrPJmI40sspsgRdyM7WHkVM8pgNafV2VkD3WXxcpoUecpG9Lbmid61lsINC
REy6sFV6pMG1lDgAVVqTYyDHjexihlQCwNnbtHLCmpX3sjSm2zIww8NIK/ubMnvqQTIm/QxJxXAv
VRvu45pWYIik4c5Wg/0gZU0CSJrEqGOGxYt3EUHullk4fQ4Mo/pBGP22ZF33ghIoVrhIE+S5Mwzj
8qcuVHw7NbF5H0Dd0eV22EFGzsxue86rfRsatoPYWnoDh0N5SFlIvjUlq9zYtCHO1xsJKGRJdWPN
zU+AHOy91aX0wOjS3kwm/ZUuvHQy0pbOsJTpsS+Mt97i09MAjuieBQ15XqjxGgw130HPvfgDrUhs
nY1R7lijpgdWxvg7n5fcB1wkcGSPTmxDbK3IdzO+swwSn72Vzru4KRsvVwokbBlAoM2KZi83q3zX
dwilZUs0PvcZfctkr44ztdo7HqF+AsHT3DOKvjg2EOVxgS6JXSs2Z4i5ydklVf4L4muhN5G+c8LB
AkwmXMDvYB2UT8wFJttY8nxXCMh2Z7VVghwIBX9gHAdEV918mdVDNJ+pfKJFXnrVJmqfJ4AbESSH
el0+cpdP2Xeeys5jouWDk40Zp65IkxbGIG9uorKeX5OQWzs2MHGUrDccXtF6b3QjM5wSpbz7xRTq
E+e5AWZhxNuH1OigK9rUwcOQTWQ/Nn2/W6osv+/D/iuI9mDQxFXxYgQl2ZeQr/tUd+N4qGprrByc
EdOPdOS4YIvKZo7NeQ/oJUt3wZQtb4kx/mGZLB9FE44ehqadnHi02U5aYthBxsfG1RCZlsMcLHsO
gT2ntoHddmdjsh7Duk/uzWqonusCIox74BMQzBwj8aPi7dRAaCbI/coQw7c8ztm+TKzRicqW3JRJ
8zWbLHXqqjJ45COhxWFh0fgwG2AghdW5w6cOs2TI2tsxIfHeQGqUa5sBQgJ9an8Z4iVDrBZ3KEck
iNHej0vSPUZ2nn0bcWM4pmKkIYJStHWtespvqjK2dyxpv0tRf6vGvnCTvAzcAhmPp2BMml2ccnLI
bPhwXSNo+a6kbVQ7Vc9VDlFkRT53mD+FE02T9SmOzdJ06Yh4uEeW4VMCJ/Jehnnj9VigXmU9Vz0x
EAgOktKZyzx7ssPS2ptZWb0kQfw5r8xudLokrNJdoVrrhCkLnTQUm7ghUmoescm+LlQu0rOjNnxY
8kogDcxANq2xSLPDWgqYuOWqBiC45Xnk8RT5bhtm9NrZomehxVHVA82Jk0uFWe8BRWkeYNNNXgdP
1rEXDXEVj6fDEIXBDSSqqqd8KIwN42vl1NQj13UKMkrKODwqyRuMYCdJW+ec3Hv52FwxKv4XvA54
kgD9YZ2qgcV3U1mMqLpZygNUdNWnQBTXKVAQXWXBWM7+/pYXfpsHjoH9v1ST1xdfL3/FSh/puY0d
Tl9IDCNAVls9dUAYvs8Y/YLwy3WFkkQvFxuapTepGOzTnPV7mYZebQqv6rMN/8GKga3XbuURE9Ey
14sfl+PJLOfypuvSbFdX4T1qAgd3WYw707D4lY/TTKUFmSNDkTQIUxnI9kgm+2tizMrhMj4BhefT
NrxJzX5j/q6ZMpqhFIsKVv48YkUXKEmb5XI06uzp8rivtK0nJpb/cXZlS3LiSvSLiBCbgFegVnpz
d7vb9ovCHtusAgQS29ffU/PUo9sUEfU0Ex0OlZCUqVTmyXNqTusFsk1nzpm5NwNg/ZWFjOZto192
68PrfBgcUPdxa04I+nobRqOCdbctio5JLCHDa9fzhHxj2XQnU2VT3A1gtL4+8cu77JPoTscljtAZ
BbwZZUhOrKjheWRPLGTKBH8sug9w5V//GXPttUYv9vhhheqFUGCv4D04ZD7PhVn3MYI2sHNzCaQX
mZ1QDSrdQf2wyyKDomnHnwP7UCjlHlEkXw6ll9nfCmLUEPfg6jyYpRVyyvOdIHUWgfHCPBpclaBD
B3zJQK/KLpVTm4e9ly+PuJOH0BlrAILtiQLk3uZ40jndqZ6ADEN2vgbkj/aASwXsdWH+8MhnIY4E
fRSvSnnsebZ6KAEWvruTgZedeNsEB4iiZGj1EJeuImuMst7o487IfzHPknEgABXHrYpzDJr23RSY
404iw51UePbt565XX4PGWHalBW0dxDPlPisnA0w+w/zW13W2qyox7ZvWTA8eRHdOJqqUJwqVvJOR
coza1V75AIIN611VQfoLLMtFEEIaNPgjS7M8OQH0YyEZK18lmvXQEsuabJ83zgA5WfS/AI5QvZFi
GfYcEl17FeDFqzozQ4xZkte8K1LAd7j7Jeut/jmFStWuHNrgWAHH8q5o8NcwTRlZhnAjo6sKlN5o
EKLlvz5S2/QioNdBUOdcmB1Jyk+z39J3dNV3PwUj2ZvnD7iQixRBykwes+qSP5yqcg/yYuuo+uKP
QA/NscpGfqydYDrVvJeRb/v1U2nlUIKq5Rx3PajtyWTNL1DCxn6Drs4Mc0SJO4ejmHb90K64DD1P
LpfSVAtK6Mni4LRC9MqPJnccbyp/mHqaPEdWAbXLES7DfKyXe778c33WKxcc0Z7Og1F2QPjYdeLY
rz57RpJw8jYqsivOgmiXwWA4nAkwq56RRfrBuxSdYWQE6TSYhOQIDszc2PBKn4YauHqD/zoLuIAu
cwgIoGu3ABl1FQGNm4L53C83auefbi1+QPPXi1cEfbWQBvSdTn/0DLwxAJzdUpham/5l/T74OmWk
1GLBOCQ9qh7gBhxOM2i0rGX6maph42G+9gWX3/7wG7Vn5tAHqceEiAee/rWR3rnh/GBpNEc9j93A
0lJg8hLZ6yKsJRS+xi0KoU9PJ0a/fM6HabdmIAoLjU24KFG89wpoDYVZJRB9LYGC2MFt32D/91fq
IcjSALRliZMCxJXdmW0ZuuXv64P/WyH+vzsT36BZmBgrXDGZXya8Ws6VLc27wRjBEuKa431XBN8k
uvLaeGk9KGYF4TjfN1Jsrd/atmsmyNBkRCtTjgkXz456DYabSOvwUVrsRewF5O1NPyQAk5RHdTFu
y53UCdqWf66v28rUdS2ATpJZ0B5TJ9kLBSY7szaCi5UzpasAtD0xBwNKeMmY22/dYvxE3f1bzrfK
F2vz1qyZDdlCQLrTJJIXO7SDHfHeebltSTQjZi1oN2jmB+cO6ggFz49g5o1vG1oz42oOJr44WJSW
VVGprEPfbWEM7ctB/8QAdLFq35ZjW8zgLkDPPIiW3L7nkTerNOqt0Y0yr/PjoZZePNK6AT9ADaqP
NBPprkxFEWdWax6DtOmRUHTRWjFA6nrupHse0YX/KpQ7gtE3E1FJLIF/zC/t5pX3Z+oqPxzAub5n
FLQ8C3O9e0JYewBxe/6o2tIMs3S2wqkW0JRBGHTbMuqeJJCu7Re9TFy/tsM8df4MU7vhwleuCZ3b
vrJFwPrClqDHsN6Y6cXBRE6mQw5WeRNljOnq1PadYft5apsyEbSOfceFSJoKB75leWumoTkNnpd4
TzeVhEl3yAoHYGB1bzu/Os961UnIufelTLrACnajIAqxYa42Rl9xGTrPOs4SmXuf9djWfs/K4d7L
2zfDGjYCpZV10WnWxUwdtNNg8t5c9VCk6vgpBVnYhtf4NAwzXV3eG8ScF9rkWgL4N8Zp8VcOf8f2
i20ZIaShNnzq2hdo7qPpuDItyUGU4XxXUNQwF7Yx8ufdWJj+5Sc/hAD2fNGaGdCM0u+WPVgET5Cm
PdsgX7yv6pB/9WMR03DY9afhYX6Zvg5fnV9Ehu2f9NE4sd3b23XDvoSSn/gwHZU/MmsuLQNH1ytQ
9PkDLW0AJ1/SYQwZVP5M8m1WNwEm8MFavDBabm+6JnxIZlT7Kph3w7gl5Li2TVo4oCo3GFITLmSZ
PAAl+GkRcn99gdaG1my7X0y0vKadTEBE1+0k4fyptoV9m4XooHtgJRC7VkQmtmyPhUu/IfW7bER/
oEf6fHN19nmnsEVqKxD3CO4c7SWIA9RuLL53nRkaW3kE+gUzu6vFdzvfseqfFr0KeT7tfGFAHk0g
gXN0cg/yYK+NilkwH2z/tSyqA5/ey7zZTX4bDwIKhdkZOmpH28Hd6t6NwwtzTPQPxJ7fh131MxPn
ltKwYwcUn2KXgyBH7p0hfWJiimoOuVIpQmbWuO7AqvIwOEcomgLisaMQsxwEENCTj1ax94aQiOF/
2RvtUX+IG/G3IA8t2kg79kWSsOcoeTj7BWrkINsYy53nHlnmPfnD65j+dZvli2cukQukSJkel5SG
C4oUZXDHZLsfxr+tvzencV/MdUic343zlw/LCUn9HQEZVDD7qLKBBwys7+MbiisQL4qnCeW3uMzv
c+ASnCBuRxal7a72D2N1nmZoozpvZDmW+WvZiGhMv4u3zIixxmmLlnmIdfeh0XUxBdnEVPUhBLpC
dLcfDdaGMwDkdDhw/+goES4OiYplp8hLdanSQzqk4L+FHbczCQW63vhL2vlg5bgj/L62Xizz1UWD
YmGk4MM85COYbsU9a9qk82REpp9WYe4RgoBH5AskCbsQJQ5eeNi1fUaPVROlY2hbh45MQCokOT01
0BPCrw0qzps498a4kqjrNKHZ3qMSY2VD1KRP82CGvCQAvItdZ4OmseIRSncZxOiKJVTmr9697yhF
BaYM+VLGYFGJFa+RLSL7FM8qs/jatq9tN0TcHeM2q1ATqSOR56jiIaj67vB9Xhs7px+ijqCmdie6
LuTjHZt+GI0dZlBTsnZN4IXOsp9A2TZWX0cAOtwXq3DDHChpTh7A4gZ9UZbtOw9fP/3wxyeXuGHl
mJE/eiHElkNajGE/LWGz3EtUuar79rdTHSrASb/ZKqyDv63xx8z/kCICbRgTQ1wAN3jd0fyLFf7E
Fes9K0XVBV7lergQbCV20vQJYBmKP8y1Q2PDcIudnAs7Frbr7apMzOjPYUZcqwUCi9O4fJ3MIj+g
oFpuZFxXggO9y8VEC2hdGXRIQPETVkYRem2DuuQW3bC7EvfprS7QxmSOQfHChjDOFHVO6exAwU+i
0bYbExGabaKRsjTB48RkvUdbtLfPLTv/lVvgXuLZmB3qqVWgzHGrl7RlQWzYnnnkNevApTukX6bF
Hb+axSJ3IxhR7xvFzQi4BmBkqLBP0uuNYzvb7UNGVPdooRXmjaUZ0srZZNZ/3V6yx96ixVE244C0
VAACIMsHdZLqvDZml7NsNrkdupmMLf5eEFBVxKkcmpNXog5rL3Z/Z6F98zQg5ZiHVQ29kbAmC3+D
2HD2WI1ZfYBCYxf6tAp2PEXZzhya/inNiXr0WS62aKvWtlGLM8CikA/KE4gg6ZR/SZvBS1LwEicK
6Mvj9aO79hPa64BmQZ+RFI/mJgd6vFkGe2eyu7ozt7qEVi5hSw8dbBsNvG0wJGNGctg8NY5IQfYb
F+VKIKl37/ACqVSkZGUy1xRIicXJ7oO+Mx6FW4MZIuWQpcs4ja+v1dqn6PGENQXExUMPXcUW25k9
sSE45W9hbFY+RRexaLJutiHhiXiiKad7z6zKKFjyKYLQcheV8CS7AhJfP69/ysq26z1DZWXyuh4A
iTFRbiYoUYeCQhkWndkbG7OyVnrnUO8I4beA2YLObSyOGYRTY1q13m2nVm8cmv0ZpLb1FJx964u0
v0rvm2FvPE3WJn5ZsQ+xPYUiY76YY3CurCffe2PBFlZyxWfqfSZuJnxULwrcEcrPkeSX7MVNM4A5
ZuO7Cf2v3fWdXZu/ZtBeaRvBYg/B2TYf7OAB3Ly3javZsTcPZWpb2FBbWkeQzd8Td9rS9Fqbs/YG
AH3TXFst5hy036fiRbrv1+e8dso1g238ciwbhVStUapzR8W+Yfyp6Kfbsh96ewlEuojpXnIHE3gC
cgglIUIW03tF5o29/ByKYbp6g4kESTTzLQON/EyJExhA+sPs0yUqiqE/mIsy9ua8ZOjIc8jDovBK
QH7hJu4M/PbFT30wBD/15zktcMcPbhayugUq6M/1bVnZbr3/pBiGTjKegzgUpcto7ABG8ybjxne/
Dr7AHeynU5pC2ArYH/AvRJC6jm+b+OWDPiyJ4/kF+iyLIfF5digncgjydOMsrTzm9VpaubQthbiz
BDkAU1FmmVVYgl/wWIJUAwl4+TsYCmh4IT8c2rXYgvyv7YRm1A3K8LmiWCvhf5tBkGiwv9dX6lKF
+iQg1utshuiEZ0zZkFAkQ0I17pZlt+zyx9tEDHE6NdM2RTe2A5T4kpaTENppeIX8vj71z9fE0Vl5
EUhwFJBw7iswUIS8teRBWM2WcOXnLgnyCf89QjmlbhVAISWBqxPjqZn3vb9B/bQ2tGawKIiDOdBA
Uq22mljMX9rJi4xbV+Vyq304+nR23SlwPJVMKouBkD0SIMKuL/javC9//zA0utxnJweIIrH8F2o8
jO6vYP5yfeiVh5kTXDb5w9gdAZG2bFwF5dgLdN9QUJvLA3lX231/qsExAnQg8NId+D3DzvLaR2Ir
G2ACIuJZVaDB9Bv3VQTOFrhu7XDpt7Ob+rXDgj7JnbE/1tUw7n2ALqLrn/t5iOEEmjlTp55nBv+B
TepCgBrRFPqPcM2ITsPGXv0bv/2/YYNj9b8LatF27tF0pxJQRAGz4jSAq3h9drIFCoRg8Gv3Zj8R
QExk+io9xQ6LcuonL5+sHTjIvSPwnFNUjVC/WUxn2Q0qG/e5kda/rq/AylnSaRoVuskz2i9pAmqy
7006H8up5sjwiNfr46/sn942YExz7jMLcXOfQdpaLnxGcXzeklVbG13bP2PJs6oGm2hSzuznYuaP
jrvFTva5Q3b0hgEbz2hJCCbuZc+CS8C3y1iVS2inj74Pjet8q6Cycgb1VgGhBtH0Ae7IanDVXW1l
O6N2ql1rFUOEl/XGA2BlpXTmYkU8wPj9Njjz7qntwBSl/N31HV47QZcL+oPHSEernAVkFZIMHNtT
feltd7+xgm88vNYMSO9fgu5nP1sSe4wioBOTaVEPzey2u8Eq67O1jN1dDwKpA/cWHpGZZvEIUOS+
IPUEEnRLgSGMju+lv5BkQrblIF1pPU4pn29bWF05hNpZ0VnoXEiQDohBY74nk7/xglhbWe0KseCC
PXBnBGe6tEXoNP2uKb1fS083pr52xC+/+2Hneknyqb4AM1DHVdFYFKBYC/IDEBxPuQ0v6NDxZ+tt
9ah++msW9bQARE7dCCJQRyVykCcLZGJ2OyZQuf9mTeJZjOx9Ylt6cCusL1RHflYdWCOyjHqJC4Ta
qRRy2fGS011Q2wUu4oKeAI5XIKnk1n1TtWbsAel+tPAAB0m1sr+mJvCcN5gHFNEuy/FhkX2flhD0
gXk3oLwz2PeO/5XgzLg++KdWjcG1CMb1gcb2phJpy2KMRyQlsiCNrw/96eHD0NrhWyr0sgQe5i1r
/1TM48H3DOhObT2WLjP8v2sRw2tnj07lwmt0dOOxBPG4zBuavbMM5UHMJv8xT6Q8WH4+bVSePnWx
+LHL8n3Yg1qWhWQ0x8tMVbuuuR9mEnfd78B+v75Wa9ugBSnAiQ45OiGGpPOnBw7atS5lu9uG1m+4
RoJ9xGV2ktJWRcsA7hBmqOHl+ugrC6N3DwwK/UhVA4WfTLxm5K4Y+YE4FSjIxcYpclZ+gWrhz1ws
uMiy3EnKABS6kPbMTtngWPeuMJZjmk0ssgEMjkVfGgdAkarQZcUbK83uQtdZfmHulIXF4HRRTtHW
hL9BqaaABCMdu/ltKER9St2OnMD4r+JAAQDk216zmx3p71t3BFAFjGuR7V1AbVA6gXqy8bagM+zU
+/XD2MML5YJ85x75UaDCtPccdocwAhtYluSITtM/S9ouEQ/E2wgcZGjabRo6Dqv3hdWO8TTQrQrB
2hHSvGPTZTUTaekklC0PIJ8+y4Xc5iR0ZGVJlnyBwruTMPSOZXI+ziQ4XD8/K7PWMZUDp0beThga
ZNx3YPZIUcwsbgLL0n9LKR+M1uItG4ceRlUzl6KwNtaRG2xpdazdEDrkcQSKNRtbiCGQquz2Tu3L
OWwMH3BwAwT/KiN9VHgieM4oSZ8kZAj2qcyNmNBWfvUhhhD1pdk837aKl9X98KXCcBitGVQl0JhH
I5tWeUiZ2KhsrX6p5pymTEB0T+LeJXYpUcpb5JeGZ/y5lIN1X9AAKiVoCEvv/cr2Dpx7/j6neXn2
RC/uhVEtRpijdfb79U9dcQeu5s4sf6oNozIglOipk/KyMqSLelm6PLZcuVXjWDuVms/p/Y6ocXSd
xBmq+2laQAUz/HN9/mtDa2baAuSjQNgKh1mZ1i7w0ioe0CYeXx995c7V4ZJ+4EDTgZkQm019Az6I
B3eqYunONfLpNqvSgZNLLwcKFioHMCX7sSoVMAzNxi27NnstGAHHuOl2AdbGn3qcYAIqFcP7DemN
DTNZCRn+vWI+mElg+44PvAtPFh+o8zRth51DSiiKQCv9aE8Z2zeeL7ekHld2+t/e6A+/VntM+aMB
o6Rehaqw2jfdFo3B2kJdfvLD0LJh8JKKYg/aAf2LeTxf/ptv3blrw2sGP3de1XJJamikFwCPGDsC
avMGVHHXD+nawmgmDOF0dKW2MGHcK3bkz3YHqApUzW8bXbNds8o924UhgLmQ2d/8dhLfFxDZ7q+P
vuJ+HM18WVkVDfiXnaRJhz9G0+A5Sc/oBz/a87zxaFtZnv8DMY45up64rBN0Yr6bKbAaDpT1rk9/
bWztLSHBhavcFo5tnPNuD9ZiIy6MetzIqK+cGx3BWAeWHfg2NlYCdZPVImxK6Gq4W02SK2uvQxiB
FICeEmcQai37qPEePLyXSYDu7tvcj335rA9W1fWDYJL5TmI4WajSP2n1I90kpF15vOoARmRPpp5T
TL4ClQgaltCA7kVO8cM0QblcxQR8nte3eG0TNONtEZFPnjl5CauzsG/okQV5WPdbMqqfF8iQCNGs
l1i9lAt6RZPW56Gs0FRGDq13idvayGlIWBVv1LNCI6ij6x+0tu2aQdd4n04OSMwTBNgvJnh9AQbL
j66EYlEeqNuuZZ0vuFZV09gLnHXgm3eO7O+Umz9dn/+KzemoxcKm4MTLpJeY1rT3hiAyS35TsxnV
IYtVDWkfBgLVRJX1tPN4Z6HFw2s3/PRa4KdjrGZEsz0qJ3Uy83KIAjOb7g0naOIG7ATQi/Nd9OaX
Et2RBiSSoK87PFVQtr5LW794pLIvoD6GAOG2c60XR1kQ9C41R5qgcn0B7IMFOQuFfLm+SSuHTC+Q
+i4vRvsy+lxlB2Xfl/MDUH5CbuGKVg6BXiIFS0WZVxPGL4c8qtw2tObf12e+NvLl7x+8Vh+Yqp9q
jExVDiKV8VSgVHTT0DqmLSuadKwHAn0A2/zVLT70kkE+dH3sFX+o49lqb3aLesTzCaLzX2rlRsKm
B1UEDyQ3HzM+Pxozfb3+UysrpDM4D2TKJxgIIIhBntQpxApMZ2PolYjy38blD4ufd33aB2oxE6t9
q8cHZIZDkT7n5L0FT9z12a/4cx3NBeo5FMBJ66GMUD3yxWahx4uzD6jybYalA7pAF8MagKDMhBnA
0io/nEf0Z4Kl9/r815ZIi5gcqYyGOcJMwK4FhvzsW+7mp7SuD1BCP6CddePyXtlkHcs1my3xSIr7
VZRDnApxqKpgwwxWdkBHbk25i6x8iojS7cvI5CfBAZJ1N6K9tcG1N09t1kOeGYwmLK+euJ89DMsA
hHcmNmKytXW5OLwPJxTyLuiTtrEu+VCBEkcdSsPaMOG1oS+f9GHoPh2dPG8xtN2dufO9xUP/+pFZ
ccY6bstGKz1POeHJdMGWv9gqAAvo38XYSpWtjW//d+LzKKDzaDZoH+mfc+tIoQmyiOep/np9+mtb
qkVIVQHuBWV4NMl8Bm2D3wwXlayfbxtci4bIUlszAyNfAgXdAb37eRZX0Pvbt8TZeOCvTV8zWAJB
mLFnDUnaCz0qtcmftEl/2zk0aK5/wr8B9Sepex3FJUFM1LqN4Eng2s2jB7GYAwg25aksKI1dywgi
ty/yEyTpxSuUBkHQCM61MmylZAde+l6cu6qK/YGgf78q+vloS4AJmq6zf0NarY8XL8h3lZORl9o3
yduScfmLmkZrR6NFuq9DHaTPkGUzv+VFCf3eoHDe+6AlB79i5qMxBvO+nHugo4KsIq+soPOEgMP3
trB3KwusA488qJ7mixhoAmxE2A17N+ijtHi9vrgrRql38isqx7QvMXjg/+Le19HdaH5fYXWnOr4o
K/qK5anHE0i/2HsLBGb3sveC57ZRLsTl84zvANMG+B+UHOjAIH1vofvClVEKaES6cXTWXh86CEkC
D9MrxdukasTwu2saZy9buRxbNf5ZDDT8hYZh1SKCJBJ5HHtzGtCFpoS7u766K55DRweiKlOPjVuS
ZKygjzFDG+KLm5VFvPhdAfVkLm66ckA99l8PFYig4JCvFdDkoWFqppGCYnxJthg9Pz8kRM+6Q3PW
tZy0anAp5FE3B1FebZG2fL5CRC8ITaBtBbGv65zBexk7s3WXoUzijmfF8o21WXEfRM/rL6pxZ4bW
osRlWZC0pJAhBafZ0a9HtOx7dVCFQphmPEHL+WHJwEceEjV5L95skveA+NII/ZrS59FwnD2lU3eA
zpoydw0UZiXoBab6Z5bP1Dh5U4PcNauLe+Z7KQrARQFOlt77HnRS3fUmqw6j76HNxbG6P1J2xk65
g3cqDXv4R6YF3wnbDu4yVpEw74m38VT53H0QvfCQksWxA6hindP8W9f/NUHylm6xXK6NfTkwH670
wG38qeIYuwLRdMa+5+j8bZ3368bzOQeCRVzt3uVolytqErQJ3J/x5FZzBaAQ1M0ONINm4qQguyuH
rjq7jmwOhEMOakK/7b4ZfOOfBtpdN4VcRC8hLH3uQLfsYlzIc4Ys8E88mB5Ku74pFCWudkWbE7Xa
ikJc1kGrczRD0D2sQOkWX1/FNdvVrmcfHQlssWp2FgOfI5AeWrvC5s3++ugrB0AvIIBknMs8WJwz
igixdSEiqRFOk43gZWXueu2AZRCzNKu+SegMFnBmj+/QpLvJNRNHC6TB7dPY1VCxMyoUIhwn+eqV
Lmh+RQKuwK3k8uePGaJXEGafCc+9LI+wv1Qdjdqa7ljzo5t/NoS/Xt+CtUW6bM1HGzQL1VZd3iQA
3FqPnp+m8VKWW80Kaxt8+dUPo2e+CkD1VLLzDOmHeeqjafxF2NZb8vNXPXE0C/dHd2oaWTaJEgUL
S3PporZx0ZeYoxp4lOCOjFRh2F94wPiGNa8tl/XfDyqL2rQDb0HDpgMJu9Y4m7TduGnW1ko3ZGkb
agEG91wjR5FN9ldldNA/tw/XN3olmCF6MUH5k+rBd9sknfWXNdUxk91Z8AGdo3Y4eBB4Qy8aZA5l
VG+1Z6zcznptQQlhZKK+0DE2Jq5N0bb1fTCKIKzTtn0vQVgWXf+2laXTuRJcVle5NXlTUnnpUY3p
69yYPU4B2ShKr+y6XmpYAjx6wCSLCGaamzMoQ0xQft30ACJ6naHNzMLKAwqJtQbEvbS662hwpLPa
cLFre6DZ9wC23jGwO2TVoHLslM0Xc/CsiCo7apmx5cfX1kczczHWKVuENSVGI06MGMfSXraC8LUP
0IwcUFOR5j5ciIl2U7sUcY8HEhshdVa+Xj89a7PXbNosp8pNB0bPXo5cFOpVaTg56cYltDZ9zarH
GayLLc9mIAiAVBp79HfUnWogC0oieulov/4NK1eFXlEoXTSlNlUJFaLKTSw2Poul+ElnsNJ17EU0
/tfrP7OyVHp1YcwAkEr7HoxwfnPoHERLxRabyspC6dWFZS7LgF0uorrO36A7dVTBgDbq4tlotqpJ
az+hXdqOGqYgH0FKPOcp0DMlbgv1XWRZBS4DZ2Mj1lbo8tsfbryytBZJbRzXUSwPgrY7qcSGB18b
WjPlloN4OXPFmKSFemzy4d5fvC+37evlJz/MGrQ8uRkADAEp3aV8XtBGDUQy6+Lro1/ekf+fgSF6
3hr9We6IAg07twWSSBZEC/24H763Ho/AOJxl93axRWSyYgd6/to3vBndrgj6A1mBmteZu9/ACHtx
a9r5Gx5Xwz118+zb9e9a2xDNtqWVQiU9xfulWOYnCeJhMEiQrQbbtUXTI+80taRiU5vQYM6OIs8e
aG+fpccfbUWPfEGuaOggwAT6qutfs3KJ6jntpRVo27g4Wsfr6RP0E0QV5kbGIlDVuX+v/8aKBerJ
7X4mxuwH3ZyMLn0OUvkFdOTPdMnPSomN99DaZ2hGvpQgWrMXePM8K9RDWrEinGzOI2Z3zY0rpdm4
UQFI2CxukSj2Dij/0j+bW0L2a7PXbBwkbh5YVAV2PeWxtMajM0OrIL1NdYPoue5KtuArpZg5Snig
/gBZGQgAxatfNjNaNMen23ZZu7KlJyhzi4ydZdV5sW+hXt+IAOQ1nTAgm+DxDYe4tljWf73WSNUM
xJ9Lz/ZU7dLU/qfyqx+uUWw1c62dVs2++QgS+oajmJRW75b6MXnZwa2tcOi2YvIVB/JvqP7B7ZLc
t6DpmrJzFzz6pbsn/bC7vgUrS6MnvVuqVEV62zmDZihqqZ/uoGnu7wfP3aj0rLy99NzkwMpMlEo6
Z4STw4sP3Ol94Zjzo92h60XYKShgsprkqJvTn7d9kmbYlpjBu24rvI/kN5sieUMJ+LG3OmXXFkyz
aQFRDWfM8YanIHULTTS3RkHrNREuqS3Sp5Xd1qvy/eCSmfiwbS+v7tqUvE9gDLjNJelEwFMR1D4A
bqAolNmrzIdnkme/nYFtDO9djvwnV7heRSAdKX0UtN1zOfgKBB8ZjwdEtvvGYfxlGMG239tDewiQ
qT6WKqiiqqcQqoVW+Q+S5fazdSE4YoYkELBloE42vfoRwjzeceJT8SgnyE7Yqpoe3LJvI9AFTOhs
ZctjY9D21JXUixYva4/+xNPngHfkyLy5eRwr7t85U+eFS+n6odFTdh9w09kFYiqhyTt0+wWp+r2f
+8FXpF55pPpg2FVtPR7ytHNBnzW7ux50zVE/QqME0adVR+mQOxGcVraDPGZ/ZrXpvAh/GdF7P4MC
iqIi5FwI8117zPeOHFVSGJABmGnQhgNoH05B6ihUc3LoJY2i/lqD5umdjaZ3bGqSxQM0YfeuuUyx
FTjdHqAaP17Q0LR3JrnFK/Cp44L83eWQf/AruSkryXtmn0FFcSZAt/r0ZC3OzuqKW17c+IXLGf/w
Cy3EyJnf2Ui9LDMwAoyffAlqKb9D5eC6uX/6DRbRS0uFapwy93N2RgdpROoSXGRzhPMVcrVxTa3E
inqNSXaKOAXO6Rk1MpIgMlFxyTLrOy6Q6Vh0ajp57Ug2HPKa8Wvh3MyrMnNlB0YT1c7QHKshNdKN
1S3eGHqKlyDyw3aInHUL56l99ty82LGlzeJ2Kf9CVefV6IezMaAhj4z+TRUd/NzlUvjwc2wapDGO
VZv0/hz78nXE11zf9U/dMEbWnPwC6ghIhHRIeZYXtgvuGPe09OReNjKPb/sJzdM7vh+oWYFwFKHi
FKEjpEaXvjfEDMSuG+XLTzcb1qEFQFB+FozhdZ/Ytmffc/AhR03n1hub/S9q6f+cMRZJM2++SA7d
AJAiOQd2yI/TS3OWj+O9eSxiI/IiKGxE1n6+o/vqiBTfIznWB3WkO7pxlNf2SLP9yfBSw4OKTFJP
bh02pvGSG/a5EdX++gatrF6grV7ZQbyTVxdWrGk6NMhhjE65sfdrQ1v/Pbjz3PpgI6NN4oz2q+Px
L0tlbWSGP/Um2BQtWDTBmNkIatLzSINTW3mHgMbmmO88uzqBvO/60nyexMWvaG7Ed73e5zOFdIsE
FaxLCyPs/GzalQhM40yo/MVZqB/6g2HsPIAZdqSpt8rEn3pknGrNyRR+nSOjJMBt0PRWUncuCAkh
IUG/esiI/vXQ2Pk/zq6kyU1dC/8iqhAIIbaA7bbdY7rTGTZUbnIjZpDEJH79+5xVHrcxVd5k4Uoj
0HAknfMNh+tfudbQIrw0I+zFLxh93B/gRw2jLd2+GJADaqhSXm/h8sofrKAlC7rrShxeuY8N0oMi
ZRTUHr8b7bSOC1jvHIJWuzsgmOhJdb77s61gsXi93ZX5xxexZxZmcAM12efcgyqlbH0Sjn2/tWWu
zQ6+mN4wgJ9rE7TOaZbJW4fjBQxFsl2NvH84JuaxKpJ3KDIee9RDdpbU79c/6uNKKybGYurLIGN+
1ZrmTHxIi1aOBflYZUUmoPXFT46XYQ3S3ZOu8mTnVAkLHVtXOzVTeig7V24h9ldW4FKZIJeZizOC
ts9ePcyQ94CgZMChe9mbvAobWhY7VflbtaeVIOgvFsOQq6JmNg5AIA6BpcYjHBijobmJzgyMy2IJ
FC6SOwwZuZMbBG/MTj7THLdoQcf99TFbmYj+pQ//2sF9v3WcsfPcU5VCw7z3WR97abvFaFvrnMU0
dzK4wymArs4pzYcjHHD4PaioaWjJceu+9jFCCD10afuvL2jhFj3lqWGw7JWwLjtQyJ5qv40GpfeZ
T8MAbjgONGZLlLg6vSW8efmCDwKHf+nPv1qdc8chqe0EJ8cC/T+Br839LDjZ4dxiDkXrbHlorbWz
2AMhoVn3FFI1pzRLIP0lAhmTxqN3dLCmPfjFyUZAWlkzS6+uRDBrrICdOA1p33ThVBRj7Ndl8cmw
qomGckCdxemHjdzc2lctAkXGdVXCM6U5I0kLK4TkqA3/BQ+HH6TyPl2f2GtTb7FBdjO4Gx0nqHK2
DbKK/S4Y2IMFLZ6bHr9UarDLqcnUhOuCKKujzUXc4EobQBn1+uNXluVSfaHRjSgL/4KG9GDQ5c4n
qLrcdiZdai/grsHJXMrk5LQolsOOM8WN22Xx9Rdf2VCX8gsmHdLczA1WvD14j1XaybMlzdc2rdsD
J8aL3Swo962uYPk0NelGXXZlPi1VGSCXkmnpTwpw5nqfZCirZX7/PATTTw8MmOtf9vGEAgD1/1d8
I/MeigBudWbUPfSd3MEo9zP3u40J9fGIs2VFzdRWqbwghd6SnPkrJb1Thrpvko1TqfsHxPffiPUf
1o6lNDDqDVFnBQ/yV+Uy9jgmOWSD4UVuPs3VMA6hozr3oCXpYUPbjHpfO07wTU6JA6lGMrf3OVPD
qYNq1lND3ezTGEAeOCaFcX8IZjdt3NNZwAg1tQsaESsf70Ypnc8X6GIdccIlzDvlHEFRd3ptNTWw
HhsE1MMDp+3gQ6PtlEV9NfR3ZStZGgaVN3xyvUq8tLAPAq/9IqNsS+TOQl4FTMddSgIoMWo727eo
re4tWreRm1H7ezl7/Dt4WtX7UHv6S4kv/5UEbfMOswALxituGatuAs5hqAKN5JBtx/B+n3apsKqT
C/Gaez757dk2ufcIlAe9h4VhxUPH6fMprqbB5zvT4dJTKyfoYrhCuRSpIw/cNEkU+w3oT4EjZVNG
tRn0PWGTnMKgBpQvzAAtRqvK/cyT1P6U9al5K32HxI7i2R0O219df5BRmRXDvzVJWzjy0OCgPGd6
ror51S/Zl9E1w8l3kyCcVGDCGkarZ1u4FuoD/dEOQE7v58SJQc7PYOmKhFg/l1YoVQqF98B190WQ
lZCcreGoljePpe19bTyU6elovQDipXYsGD/ZqZ+GU2WrvS9y94HgXhGTAMLJsm5j6HqTuJ24H6UD
4bFN7AqJsuQ7Y6UTy5xclOrBrOUF70Kjq2Y3p5AZtkyLDp7dL7CSb0JhdQ8pm617a+Bl3FH3cabc
HOo8S8KqUjIWbmAgup6bUCvlR/ibIbTF2McWEeMemBKcHC3+qzatF0699+cDrX/nrs5CAqJgNAbZ
KZuo/1VNqRfm2oO3uA8h9HrwUAAyCtmwEeXyR5wN3CPL+HMphw6wKis5MG7xXZqRX4nlV99zPxWn
oMzKQ1tNYoykmvhTZpH51dEYmqlh1j10h6rHuabNXZ3R4WDb4t+8gj2K6PLHKaFPVTtmMAe1XtKu
8MOMigKaTxRsFKiAxJ0nioOQOgXqpvIPWttwEa8xbziop5CcDkakh2E8MJxaODvvYFQ74dWrT65m
DxgOsFK5aR4gD8JQqKPiy+Umzgp3ujOVpZ/9wi5DmEzRk9X0kH6e7ORnISuxN6C1hgW3zA9wlb5q
K22PpuQwGJ2rPDQ0xT2rmoIdcWWD5v2eRnlPWiQ0pXqxPDeNbOBRo44NyM8MEOCXfTDfpdSywjKA
u0BPqI4haDIf9TR5kGdmX2rwmOMkG9xwHuZ3txEeDAWM+GQq39q5gZxPsHGsYldUxUEFDTl7ciax
9Movehitg1OXaZhmTfmaIwTBMpjhH552SNBrMEBh69bI5JMVNJBEajlUwEvoyvsG4hhBLZqIeO27
SeQ3CBuBnqpIH0KjuoqUo+Hx7LX+AzT16qNbTAJjI6edUjQ7QbtI2gfov8koKDw/8nJP30+S0HfE
ablnDSgB9WRVL41AvcNT8ACoEyAL/Mogp0tIWHsGQhxM5xISkwghBYwNL7PfbU5wLsseeKNy2Chw
+s+YFpiXcigiCohLiP+hdmI29UPvZuOPum3nPQ5k5QmiQ+4MRXxnfiCmyl80nXonqljJprATpMea
d9xDbfog7i8WEZY//k6n3IlsB98MXbIqQhj3IwduzHs+SH5Ug7J+oh5bPiElXsDiKMlPo8o7WBVP
niqi3GTeKx1VWd95YMk8ArcNyZQGUqZIvXf560QcQKCroGgOWceT2G3n9L1DfmiXQjU3AvSlCxGN
ukNHMZ4ugxm7hi9oE/XzmGrgwRz7rZqdLLSAGbgbPN/6oVk6AbVnHPetUl4LlxU60TSqNQfpnZGy
3aVc52VIGqu+bzSz9xTbZw3HYjgFBFQMz27H4Nvo+swXUePkSHwOCfjngN4EtYr8XLhPaVoF32Hk
Tv65fkRY2cOXlXPtKjqbrKjOo3ycYeRtuzchQAlb1stz1TVk1sV4HkUX+VMFi0co1ZPvsIbZRkqv
vf7iLmhlysJen5Tn0W4OY6VNBBbm1on24yMa8l//f3zqsyqAtVzWn43qodcyWuObzIJ2R4o+vcua
Xu5vG4PFdRAYrjrgcP8450LfeXXwzdPDlrbG2jdcOu6vS186FoLUEjQQFOR/ugV9H1t18svh65ya
G19/cd8LvKTIDSD+kErogOHv3ngz/LqtZxZJIVzwuO1rUp6tWbp3yrUMvDu8Lfn/lePxkrU9tV5l
/JRUZzg/xGpO7lSSPrTWjcO6JAVbeQobzBrkvN43ce71TzYzN12I2JITzOtaDPC6waNb62DBm7dw
xMZornXKYsJkGmrXs5mqc6Ggdm7790M+viovf7lpRJd4qsIvK9eHk/AZofYeSIt9P29BKlam+hI/
JWA4ClcW2FIG4vuEHB41z3DWjBq2JR+61jWLFIBj2X4/iLE6Dzb9zSQBJ4P5v0a/v+n+z5zFdQ3W
3AQHKQ4Ze3D+HsbJFG+JBu9uaFlx25XtT0bqr3DQOr5BSTuB0L9xD2Prx8hEfb5pZJeAECT8684b
IExaaaiB13CjxkkHfkjXn/7xJZ0tQSEgFSfdPGZw5tT/JNlvp3ffFA1w2DZPqh1ibkOxTs+7642t
DPQSIJI2iQyCSmAmTSqJHBiE7yq7tPdjYYvbVvBSpMEpdDn1PB2RZpxCBjcmfRN1hLClQAPpk9IY
iSfnQAQLlsOA6LYRXoJAeJNbSCi4CPS0B+yASDhMNc6WiMbH6Ty2hIFQhxjWtHN5tpOaRp3tvQqR
nxOneLUAIKw1br7XR3flzLDEg7hzRUugx4B9CDI7lg2ySYbmW6D1tacvtiwrwRFeC384V1RHCQyn
wL2Lr7/42rRcxJ+itVUqNB3OnqNCpvjBsRPAvW9S3sDEWYQf0aDWG8Dw+9wiexepRAlc8yB0esvL
e8sy/wg9zaTK8XTGXhPxWSf7bC42nv1x5PeWNX3VmcTvGowo1PVex5LAYcnZp7L8XXPr2/XXX2ti
cdDMoFU4KgGN1nSCLiWEa58dCtlKzYaYiC3S7Mdzxwsujf8VnTOroWkh4WxNZhjEuRO0s9jz9fe/
FF/+m0rzlnX3rCc6c5CzOk9Ev3a5vZd8+KTFfABH8tEi/ol78CS+3tbaZ1x+/+szeMFMqwzaGpxn
WcqdVv3hticvjppl4I5FKpzhnDn6Uh9O5L6VqtzIYP/ROfmokxZrt7BGVoyz0jBuCLqLbqp5IBA2
tKMBKbAvE0g5Ud+/THbWFrEZGHxH8oCrJyE7rwhtZPxIZNWCIUVRlN1B1BbyUX02OnE7jMWPDOf8
p8Hu4MQy2KxJL0lyZB6YZNmJVrrykSL0tmgta/N1ESs0IF3MFGw4uxnMwBA1vs5j8mMY9M5S1f62
0VgEDD0RF7KhaMMTj359SvNfNz13WayfM3hwu74ZzgWw9XX3GziXmzZ2bylw7iQdb+ExPZxlBwBC
FSbTmbk/bnvrRYTgA/GEJHjrUf47Od/0lv7Pympa1t3h4V62bgcXtBrej0HypbPer7/wyhRZIu2I
byted0rBo9VpWtDBATEBibulFKUIQMuqtlG3zZQl5I76IsDlrceITj+g86HNVrV2rXMWAUEqYfLJ
xYNb6yFviihNm41gsPbkRSwIlAKKg0GxnUrcf4ZsZzvqprOft8QcuKkD2VQPjzbdz4m88GljQNde
ebEegyxJkj7Dc3vy1JLPyaYKwscHD28JGEizVtJgVjCGAfzic1BU/tm08DkcMse7bYYsQQNgoFh+
nyGylyNK4uSbnfxzfZavvftiWerSdw0xdXkGWVvcpVaG7KyV2v+MvUO2+C4rHe9fVthfG15NU2ih
lARnvkCf/IQcUnOji/kSKuCC3ldbdIDeefHdqd4zAEkz/zBUn673zp883wdb3hIUkLlBzQaFBUSq
Hg4ovOoPWSWL3WyTS81HwBkXBcRxlxWkjGipsOGaIYs9WrVHQiBkJJ22jmdhTSGtbXACE0COonSy
eGT7jD4C1WKO19/10psfvepirTt1M86zY12cL7gt4KI61bum9fqTyFX6WvWt93K9obXhXCx9Uo9V
SzNcPkqdzHe2OzqnApI68fWnr33GYmducloH7ox4DrQoLFbbkoZESnqXA/oe1UG6ZUOycuJbmkB4
CSDfzIC5Vs35YYByVmgrfZoGeT/X9QxY00RB/i82zscf38+9JbhAFS4tkXsB8FE0+V4Qf8IqHtxv
ws2ax65DYUuKDoa8mV11rxZLrI0JvNKbS9SBsViKDD2+ss5qmAubyCH2U5r7d6gY3nZoWKIPprRE
BdDxinPfQ8UxBHUUuACvrx5GTfWGP9bKlFtiENgER/uqmrHbdGKH+uMeJa/bNrIl0ICYPKtUOiF4
03KOEqyiu0QPW2SdtRe//P5X6Gug6WfbAFWfA2d8ywJz35Dh7fpCIfSyJD5Y8Wyx4ivpCFJQJOCT
VqVnqxXJvZtgrXeT8HCeFfMZhlXVEcVIREZq0/daKf0PL/0sQcWbtoAO5lXZhYEn+ofEBeRlFCy5
l7IbdzKdppgi1B18o/kZYg+op+tUHGx/JkOI/uf3Q6cMSm5Ct88MVaJd3kn5M8cZr40sexiPUwK3
TNtXPBxhO3afd8a6r41y96KAdzWZVPdi+sp/nnvP/l5PAG3HMvP9IpyIBefvrjHf0iZQ4F9m4HLI
ZnyHuZ5vodLb8C9NbvOoneHkN8N5B87SsHW6E6PIQfHmQQXPamd6hN5ee5dOzfQjTez+FZm34Fzb
Mn02iInxWM0Q5KLgzEHavH5KTMdR3MsGPMskD42D5JaQA6Qt7Nr1w7ZHnbeu8+JQSS+LUqN+QOxA
v8DmmgCQy9sfdJByl+Ruv4d/PYTDHMiM1U0RPPO2s84Tl91d42l67Ae3BWkRVczSJsV+6mb6JZWp
+IEcIUp3Asw6Bd/7EPiLZK+HLI/ImKi9USjioErbxISzcS8yODUzS2FeuUULFPocwGiZYjxHJ8h3
ozObXTJmKoY3mrfLk7Z8tVuwJY1np5FAXRoNW/mxzy+JGGieRUPlZJ/ThDS7AXZFz+DWOnsf3u9x
LRTZlVbb7lx7+JoHQ3NwG7eJpwomQ3Bi08/2BCnJfErzJwB8gx0HhCpOEjD6ed5/H/nYgQeUaATy
xv3FVVN+7YpE/mrtUe7a0vQuKo391jV15USz9PlwskLkPkeWoBXqhXjBoa3TN1luQeQ/FrMlHlsc
IwfDDMtsG3mg0S68kFqa70ZRt6dgHv0DqVw4uvRDuhe8rx99MuTPzuDPhwA4hBeVe/yBlU3/fj0G
rIX3xVaMirBKHIm4OGg40NsTbN+t4CFN9eNg+MbFbQWOaS/JNClnjUXb0T8qg+9DxrRw3Z1TdIe8
fVYlBKpeGrjUg9XzU8piQxLy40G0l8m2RmdMlyT1joCMvCRTA4hR3k/QBp42Ej4fBmb7P7Sa2nMy
k5LOP+aoFQG1XOOzHNTRr4/Lh6+Pp18OHX+F/XFway5yix6bye5eUZ+39n2X12CIJc7GlvjxsKCN
xck9B2I/g2YU6F8TFM1DR6bspzvYLgA6ApAm8Ou8yG4BCFBz38Wum8lX1DcgIek7qdiiC304AfES
l9//+lBqeZJa0L84QkSl3adJAriU6WhU+e4cp1pvoEs/PD6hmUs//9WMw3UzSD2x4+QxfmeNFByM
hFHAxVISlYQWR+GO8mtSKnrskLv+eX0YV/t4sX1LBEguYTV1HJUDJzyT6zSPPNbJJ7QHD2XS1+Ip
qDRAKUUCGoPlN83eZV796mQA4l9/i7U+Xmzzwk7JdHEeOFaT96ICdoBt4R76UQdZbx1T1ubrIo4U
qlOTpwP3KLgNjNiwA4BXcB5f/4C1py+O9Hlfd8nYc/eYN/BMsllY+Q8o72w8/Q9i4j/HIEyORUDO
sJEirBb0CLk0gB9TVTbWnuc8B+ymnxyzK1lN+hjI1fLoTSJ7bnhKyD4QfYE7nDOXgNEESRu3tdWH
RAPRJwALAKCnLmNLK2/fGy3er3fFSthZ5u4SnWgkGAFPg5YY1NxKcHlIQfTGTLks/Q96Ypm/Y3C8
revSc4+kcfZQq46C5Bvj/UFaY+S1n2/7hEXcSbjukz6l7rGY2vfU5tB69rZKvGvdswgnE46rqeCO
e/S7zt156ZyEigC2dv3NP+wex1vq9Tm1I8TcmfFMvC7fBcKMT57MGiizTj8hK+WIsIUAxMZ1/MNP
QWOLSd8lCQVm4iLpIvI2xIWIfB58U325/ikfLik8fTHn22qwhjnlIxJ7unwfyznb96C1VqGNG8dG
0F35gqWEHzFdkPDWns92NkYoxsZu5d+yPzreUr+P1bT1kHiaUapLoxGuvaaIii2NirX3XkxQSrQz
Yoebz7hXvBViOst+S4N87dGL+WlZRpQwB5zPbD663RTClH5jbq4M6NLkR/dtQ0eGJ0PIeGx+QFs7
GN+uz5UP9w909uVj/to8oR3a+9iz5nOVpd8bMzzyFKR2Vlf3abO1R318KkYji00qc2WhqdTqnIoM
tMF5KmFjXGcijXgewPuq0hSKdxaCMd7gwCdw5Ipi7kLctNKdzu0hdqj+ev2D1/pysZtJh1o+zy7i
uiCJ+AONGiuLIfGxu/741W9dLG1RdDjzzFAKhMqKFxMAhY/B7DUHOOaKe5XDLDKFn9/vQukRLgQA
m7IcIrOikl3IgSO+g8ymubv+LmsTchEHTG33udtlcJRFTdro6UDJFo9spReXEn+kcobAalIbquwv
DmIwse49oW4LAEtZP2Y7Rli5sM/MM2/QxdmZWr9pCDXc1C1LVT8OOKlDvUSencI51T24AfY8bXmj
fXgYdbylrF+FgwScBq353DIdjhnA39antnL3rnkDagvy4VNcbumarQ3C5fe/1i7sDQTTTTCfnbkP
C/0dpKGwrzbWycrk+Y+VUGt7ZaHZfEY19L5piucW3Ofb4pm7iAdTUc6i4zXYVKB07FwxBg/9FPin
lE1b5mVrr79Y5pUjIFoLF8FzAWnZJEPqUTYbS3zt0YsVPo+kYS3AidAor2Q4eS4JZ55u7SJrg7pY
tE3CEB0ZKc4Mymwh8jZxmzMKtnf++fr0X4n4S+bRlMsJ2vR2cZYjOTRU793c/+oiTUAC56bSouMt
Rf2sVjbM1+58JqMVewCfl1syX2tvv9i/AyhDBI7BfpWWvRVikhZRVrgFlGDyHImr7NNtnbTYyxng
CDJrZxxvBsGiwoazq63M+JqYNtjVng0Tk+sNfXyLRFctFrFGJS1jnEgIkRD/+9xOTQBYf+E/ghrh
luE0NfXnOfXh88lHNxKjt6NlUOwgomNtsOlWZtzSucYLTMPrBOX82aRxZpdHxc3ZGvz99S9cOVgv
UaszbHdAqbKmczKCSNdkhw7EXadrgPmvd8ATbKEc1z5jseJ9jiw09o3pXLd51NgicsQ/UGW8bdNY
+tdAIIhWnu3CYKYdD17RvCaev5Gs+VMv/M/NDFNgseQx2q3xOgbIJOpOv0gHo/jImWsA8kWnnR2K
TfzbTHVQ4J7GJsT4oKoo+BwiPWsXpkMgdCqIP3hd6u2TxJ9PhuVI0gdj8iAaHCqQ1KmcXe37ILXM
bvY5hyZwdSgB6HikZNBQ3hZ2JPva3BE2IFOfO/ShzEb+I6FJ8o1KlXyC1oTe1bXDjkMpK1x/x+DO
HaY6am23jztfByJU3Yw651SBNiOHJilBAezGdzhkWHe9SpsXq9DqDlKQSWx1TQkH86b9FAwoysqu
fQNqSOxa7RtIHTbJ++AO6gjxuCzSAUJImwfpvbzQ9hw4wd55bVH8AvKi30MwJDh1wOv8njn4rVFg
N/rAGyT2fRi5PbDWz5+SCz+1LSb3x+SXVIdulcynskylCWnl6zaE3lv9en2yr0zCZTpUG+QNLG8k
59n7VHlj6Ml3yGpvxIq1hy/mSdvVMJgK4JQF78kubjLvXxuCH3uTl8FGCx8rSTjektJS5p1d9C5i
AQ+yV+0KGaMgdNeq/sVxvAP8HHaVKg/wGP2VOpZz2214yXbp+dDMddJDQ73SX5zS/1IAbrDxRSub
NVnsF8oQBSKYN8FWGIp4TOkphDLAxspde/hyl5gbhK8eD59ZfZwbdrDS7nDTRCKXOfDX2c7JmciQ
fpoAtO3OyNqYmNGmi2h9m4WGt5SEdAG7yGYXAU1W8gfOXeTBGw0UyqaJ/xSo297U/3QJXU2YPUIC
a5DnqtfnUtlfRGZ+X++iSy9/EDb/3MD+6iJtU8fKOgpLMQ6YoSPbOG1adgfYubfD/fv5tlac/x8I
YhM5ZhNuC6WCkkihQ2VpeRpa6Z2p5eS7662szaTFmZJIZhEU5TCTsgqE3SG2Kze+/uiVqLHkFowc
wjDQuCJnN2XNTrf8uWcwJ0kmuLdfb2FlIJb8gg6IecORaD/7PvKJJujf3Hzo7yu/6yF2N7FbGPmO
t2QWVMjlCnQ5rEy7JqobdpYM2oLG34hCK/20ZBXklec17WVBqDZ4zCBnGcrBe4ds8FYoWmtgES0k
+CNVkBlyLpIvlI2hhVtbRj9fH4OVe+eSX5CjMmsDUorlPNt9DG2hYQduorMXMmBnQVUNJYZCvXFT
9V2YKZP8ut7u2kddJvRfixAqqZbFhUdgQ5aHqex2jOsQrPONY9fa4xc3RUjlMZLKCTL28IiZIFs7
elnYumLj8SvLbik2iCJi3kD+gJzH3HfD3lP9fZv608bB+uN1QZeFPgHLN3toMWGLfIxE8RNAcrBo
z+lmzvrj16fLKp/jK225lynriymycw0Az5bOztq7LyZr2QD8RwbY7k0ZfVKGw6i0+Bcam9BAMOzb
LXOHLgt32cThtaYvHgXdGE6QnDFlD5+5m2YmDRYzM3WSIAVcgpyHuY5IDRNt+j54WzPn44lJl2J1
DhROvMDysa+Bqnju6iJ5qUutI2savI303VoTi50HvAxWM+w/cHP1y4MTDP1O2nQ8KGfo9tdHYG2U
F9uOnrXnZfMEs+uJ7mQ2R8ImcS6h5pFt1VX+nLT+u03TZQUu7QQUGASsnInV0yNRMtunXInvddak
/9RD0r9YCvJ5Ro1dNBWK74rSh9pyEKT2iV/kBhsvcUNq6/lzIrs6lKyABM84TRtSKR/fT+my6uZ0
VmIcVqGb22cI9YZFfiABvLSGf/uNKLPWAv//GFkC1oVUHVqQnfjSm4EcKyWCqGz8Ns4s0b8U1o3n
XbpUuEtdzyfjxWK6KwZ7VwJhGrVWkW/s9CtTcomnh8oOJqRryzOAOU04+dw+IMf5RVal3mhhJR9C
l8h6z6naDg8nZw0lr0Nl13OsGM6NDoQ34iAp69CelHPMS7eNR5aIsLMNjyD64X66viZWguoSb59k
TdazFllVqG32Ea99GUKHYUvodO3piw3NdWvLAToAx8nSEZHl6xcp/Y2j6mU+fbDSljKAzIzGbQsf
KlKj/2LL4I7m2alO1KfRR9al5L8hv7VxWFprahE4oPniGEdl2Hlmxfady4e9Vh1UjkdDdp1T9W9c
YP7Nrj1vAP/Xpt7i8ssnx2r8AAeclAM8MvnHgSV7CXXl66P+52L1QectcfrCDgTyDZKCcc74UWde
9ZUA+PPESaZPHpwePkPp55sJVHaW0kBjgORV8FhDmOGhLAL/JZ+Mc2eAJgxVAoDc9bdamS1LZD8v
CxRCYIl99qwhVrkbu5sCDSsj6C8uxjVvIZeienq2mHmmXUd2uRriwnftMMn8n5Jkh8HaMnlZGbwl
yN9yBQRYGKquXWk/mWqAs2d2hI7UbUt2CfSvRy9XAt5DZ1lqfui4Y8W2t0nVWtkklzB/38ooxDUv
BuXQJT37ELQo4oJ73o40tTlBfgYyNdeHe2Wj8BfBoVZtIkElxVXNfjZgDwxg5cAoMiz5l0JvoefW
5tTiWFF0HeSWyEDOVWFFqh2RaiQbUeHjSwj9oyL/12WggZyLqkEZwY08O6NuG3q5TCJAandFkwIK
Ytt1DL4pBfXvttstXSL1OWW9vpzhL7CN7Nj3IyjhMwucr9rttyomK7N3ic/Xtmxsi1f0HJBx+DLD
7nefUJ2coDUmvlwfeZf+mawfBKAlGr+eBw9COu18HglLd6Uh4l2ymR6BRiwOw5CbXZEX5RksS/Gt
y4Bkbo1ffYPrSbBLajlcWM3DCE201nur52w4utVsVaE399P3QOj8WDSFeuo9VrY43Sny5M1sup9H
wB+ElVi4u1fmoTQquPMnr9oPdpG8uenQH5xJZYcKR914EI2Ghk/F31jQiH3OVQsZCts6cTgU7aiT
jqFPSv5YF+l0NL4NmqY99u07maqERBBoKR7KsVcQUKrKOCuMeW5Np2Hex4JORimkfE4pVSPED+F8
M3AN/ARg7PMjNRAhStx6+JcHgrzDPb5BGjojn3oySh7JUZQsnCuIBhtI3d5JuAw8ow7b37UQoNoZ
psjXzgXxwKl8nOtoPsZzo4NP3kQqKKYxVsN1wOaW2GW6bXbcQDUIVXgAxJIU2w0DqYroDlKyASSz
Ou7zeEQJ6nNS+8PnFF19KJIu+5SpqgE4neZgrFIXfmvgdETV6Mdl3bwimv6LorM41LZ6vxi/PZZe
eXYU6Lc20244IX8CELVuoZjHmzjRdZQl6RH0+mOfWtFcDsOx7rP2M3Uas0vbPo9cikt2yXQSl2Ux
731p/WMVQIwFcyPhENu8uRYyF4FyP82Bv2M9c0Krbbp9Woz/elr9BhBufrWDtrhDk/NJAGYb9jYv
Djx3Hqyp/+ElJY/6dnh1Zn5uJvrZDor5MBl2DwmtMYT3aB0OefsAa7N97pYHn+uXCe5BITGigyYY
8gFFVX5vJ0WjRNWAy9tTH81u6x+KABhkHw66pLX1nU9gL07gh3DfDbrpIz9rnS8GIuOnwdRDpEsH
7sH2sP8fR2e25CiORuEnIoJ9uQWMd6ez0rlU3hC1tSSEhEBIAp5+jueuY6a7KtMG6V/O+U7aJxId
7sLKjPHsEQyrtx/64mXp/OQ7yhTk5ls/1y0v+vOoirzsWt97fk6miotegAQHeWTfT64CAm6WtVPU
Qs63zEbXi9enEYrxsd/5wAg3IKzRk0NkxV4im+c40sli7+bbHfawy8EnG3h7FNGcuh17NCN8PJBF
iZMvh+kI9ru/g1oNNQHytz8CeHnWcl5DD6i3CVncQxQe2hbcuwmsUqA3hlH/QHmT10KIAhDjPt9F
U9hfec7sPZfFlx0x+fU4YG5BMNUri96Djke1dN0jgN3MC/hpoMH7sgDM7Tj/bwBt9RGNQV6mPvBc
Nkr/Wwd58nT7ncNvV4IMmJXY9PRXwpYTj0hDKPk3ZLibsXZ6ALqLurfrsaxb5SGOnniQrN11ozj4
Sv7ELOmqbVSvtN1jiXKD9fVMRXrCtOMad+QHjYpfS8rAvynunK4gL7r1oGgs4H5btp2NkKQ+aXpD
43Nd2wGZ8uqXL5bdIvVbkGWXLSRfztg927IaU2og4KQ8YfVTgC3oX2akiGAneolZfwZW9Gii5Dgp
6ZdRBg5Rwj8JWYoyCNOqJV1fedT70RPviuLsmLfbjyCaX7I5/YjCvDHIsOtF8OqD5iSz7j9nvVcG
jJ7Hopc4896GKF6qwG+vVmd3b2ubNiB3EzBeuwwjHGgPryKPThyYtIEMTbuQwyDa/bTBoRvhvEG0
cTsfslSdF9X+7ST/hiPnHV6YG9/6O57vHWw4h2EIj5tlD6aQIt7hsCrTxNO4K/Fwi7YRdryZPvwL
APyZiSwsF0eb1ecpXDYTrbJMt2VHU4iH5hXMCV7U/up+K3+5ePFyHeR0ipjuK3z0FT6DR5iT69N/
Uq0yuy+o78QmPhGXhrEOnz7T1XsXifcVKHVdcpyKPGpolny3St66JBjLeM7/iXB965bgAegx2vIY
z20Gew/8zndSZJ8kWRuvSC5DgggNTYKfHiReVbR6fTV6CTr/oobT6ZB7+iyJricrf+SAIHaJBxyc
lx5w0R5D6d1mn93DTX0mxQaMuO/+YO8nK5uON8z8QZtdPwcBTKJSy713+h50xSv80TR/aszH/O5k
0NBQHWzXw7KX3Lggl7RYKkLxW6zC5yXwOu8iHq9Jn79TEl1zhPmWWENVWiIIaOXxZxFaCwJS/jeL
orPLwhv4nHE95MmbP5r/liV9EJwcTKQcRMb2ZxEDmJo7iOdiB15q/qMPQ0TWyzcgnZcnkHLfufHM
AvPCI/FOveBejHmzFXiG8/ZLy/myCf4Czw4pqS+/2s3/V6TbPXXyGm3yOOIGLilsm2OsGh8/GTCg
slzn6aUN7WGBWooijadI1k8EyIVVwfK9gqEANyj7Y+z4Ekh5E63tLyGVOCYGg2TNNcluSZTNpzSh
YxPTyGKh/MQckha0hql/03b8mBnHdG7ZbgENLU4vdQ4hKaNx/2kLPpagus01kDyvCV6fVXO5k7+V
TaPXnAV4+nkXHhxUu43GvOywZNlNwLwBPKAl9dp3H8GGTcHM5/Wwcif23SxpKWC9xC3whHpH2QYU
YGpKDGmuamNvyRqvZST9f6nAk+eTFfRTwfoyycIX2BvAmSWHwBttGY3yMf0fJ+qmUxLigS46MFm6
yon506bq1MY8LjeVYD2uJlZFWbKH0h2jwgkftNd3e9ptr55dtor588fmS4gu+5dJkAdmrp/r2j0M
1MJrNu9iwRtwSHG3iZ+JHLpSO/G1ivG+ZZDFRZA8MAuw64ZxzzBTUoOdo8s56K6AHuw6k7EySs1+
idESbbwvIWM4OC0PRZL/y8akxrkeNlEY87JT/Iw0KXpmT52y2o5jxm5wF+841AP7sPN9UCuXFypx
AuWWHuNWglmy4cNMoh+xzEBQ9f6h2EMq3jq+K86+CrI9SBR6L8ZPMjxe61x6IrkjIuNAovFSjDhx
R9BZbd51F6QrA3eJKM0T6i5c7N07d+t92rKTABXbLexds1xWPgluKR4GsgQNw24dL+n4PWzTO7AU
e0gEDnb0fiqnatQsqAMjSXY5V+YUZOMhGvWeKndeSH/oSXqNSNaVSTGdXOiAmise3NhXi+UYcipp
vxtMyDAehczO0KhpNagvfv8+deOpk/OKiEnVfvdgD/6dci1/qok0xqziSd3U2Ex5N94Ve5mkTSvI
GXLsz2VoeelG3iJ3Ci/nJIsN4efZISOGPaj2EXeE/QBmk65tAiWj3ZrkODEKYIPh5RnKRLqh7H0V
1l2os9LLixQFSH7iOnjzliQ4jhJarnTNwjsheroHqoOtNIwhv+3wzNsFSBym/aXqKSQZiJHySreF
fwL/Gb4FWGfZR6MP7Y+m1WbcR+uPAJ8o/ROa2xMrRFiadOrrDmzUemHeXIUD3vW+awHznWZUMB4e
r7jbcIWq/ubHLQzay1bSIS1KBCJtZcQmVXJVHMkw/NwiN+1yOv1qSf7Pt+EzuWoVu1x6WznPIajM
rcPh78dnlWG3PmbL60Rx1MXUfAKI/GEiPDIWL1NBwCIxEb3PfugaIVIkJkQ2u0A+jidLpT+9QjxA
Tu4rdAdFSfv0HgUsOrckiL7Q7ig4LxTfBxbUkdWsp6SX73To/g9FxW82kp9G6R1XFlNBXY0Q+gUQ
wWyG7lSQH9J8uxTwHfoc33XXAivj9btN9XWqdZkZ3XCHdw17vlL0AUpIDSBtVFkvLmUq/nPBJnfz
YE4JYs7Sdf1IHOx6oftMUqA5QdN972x6KQxk6kN684rgavhW4ejfFzS4Qmn8nok2gd+RnfNomkvA
TQ32HAPotmNbO4NDDuSatRxpz8op9T/nFojU5FnA8LmHIAeerKj3fFCRkx2l24sDF7Tk+H6qkfSk
fHakrM1+F1H/K3SI7gT0dGecCn4OWzogf5F1tXNd2ixId62h70mPLbfxv0VTr9xoTI5q9ObDiv3h
PtPLfFw9AoepzjVcyRHu3mTk8u7D/vpv8WPaVyu+oyYXftrEIAm8w4qXLLXzDDpDZaaDl8/jpc3E
dLbcQ5TlIGd0YMW2Nz7iWFHChyeAIzGUxhlYuTyG58etHZywU/LWwSB1C6PC7HUS9ocMivCDBwb0
ebXdUI8rEYdtnNc9kq3TsTLsORBGquhjMz05ChBr3viyijcy86WaXevq3jNenet+qPMh9N+TLaZv
bez0LoWV+6sdt+ycuj7ZKooI1G8MztuKzvBPbcDIN9DjAZsm7Ixh89xOjwx0wUvUhf41ywIfhqBJ
4f3CKhoYBXtl4TLXdh7dFTGttESlFz1GlPc3VDqqGddp+4nuKn3BrUNb5A5b/xogZhKxYNtY6dCs
pdV+WKGdRoJ9ZLwL6lkJwLAzJbKK8ioNYoDLPFMkuxl14NHyrHgz+LzihSwnI/G9Eo9Pb2tsRFhl
mBxx2JXm+TIWLX9h2EEcOtkNlzmfJXqkfA6aAA/RHWUFGG4myNcqCCk9JvE432E6jo40YK4oWR+y
h0fx3jN0S4gwVGjwlAY92afaIjTP+BCGJQSdlW2RnpMyceps0tZLzGGGVhDg8VC5U+/SviZL0gKO
VmACobHSSr0wbXLl5YcNPVITu1Ujq5dNO16M9oEUmV/JYFyZO+a9aSEklmtTcbdZtl5QUW/Az6Vp
qS3Gogk8Az9WhFO9JwSiSS+DARXndltG62B3JFeALIUpNHHZuJWZhS0pD0X+w06heSPDHKJ+oj4+
civPjizsd28i5Nj0SsGyK/lQD0EORQzeuvRe+FG4lR1BCmmZEYU/jg5hZRYKADX0cWWc4WNYEts+
z1UqNSBMzqsEJDxlRJcAiLUZAHYtoeBThUFZQNXwlURaXCnOCb2tIV7f9gVk2JclI7/hoPxghPBd
EfJvKqQDg1o4hLqpW9+J9wiu4tAG1cYWAPWzg5Mgdi4gHuHSFPLF024E1Dl4TjBiV2OMPVbYEB3k
M3sDj1Xpzdk18+Zxn0oTHAc1Xf0+2nljltSgG+VngpxVlCqR+5VODB/Tmk+VGNLhJj3EyYdk2+pQ
d7gRfTWXkIlV0+A/Blb82gRM42mckJ1J4aRb4mkquYOMFTOVBfdk91VYuEBW4k4mX39NHG/mWgDf
4IaaZhi5LNN2L+SCJFyt/xjN6FM7nzZ23RhuiP5G/eWbhejm0BpWrRZ4T8zMqs7CvjpKrDJX8OuE
XeF6toMF+MXeQp/MNSLzXnNCDr4IgpoFIYcIsH0hMa1nlh9nnLLYfD9Q3p1bHdUE1UOFmu1dcuj5
JYwUpWbtt45YIwfRJD18n9Z9TsZ7+Ib/XPWGTkklGLyxQdsDVOJfKRlqPUKtsvn1hsVFCe7CS5rC
3pJFKG62ebuYNPqK+vUXz9bDuLHzMvLXNHOvPbDssJ09i/ERmhEkb5Xpkt8TpP7BLGLsw4jWvUzo
S0jVy2k+k83JXZQj1bxAl+6R/IrxdN70aSdvQRb+RRfi/cbO3dWy6/kFjliEYEWrbFyx+q+4/8aT
lzh7HGyavShY0YFqpni18buWnkToasJa+5r2LK1x7P+xwbI3njvSGOWJXQ/bQis9+A2CMf856b8C
sLlP/JSX0myotdPuOsETXCtWPJSmn77tb5hFnNZtOiwRIhNWa8Qu8YN/zu/38cKaVfE7U/m282Fr
RUgCuQUxIkhRvl1ljEfRBuPRRzZ2HcUCw0aLkXM/zQWiCJK2bA0mzZEcgn1ANL6QYL5oVCI7K3FD
bx0a5wDO/2acuF+xMXc15kFhlTKUMOEG3n9TRGp4X1sRX7OBAG4uxw8IVBHDkGfXKcu/CcP7DqjG
WFpPDq/OQfmK8MoEzt8gKbXSfp0U7nsaOMIAsK3C7Aks1O7od+qhU/VLteSXSIvf/oLJITSVGEYp
9eGJ8U9saXudXThUMcJ/Eit0lau8GYb41ZPeWxHEpnQxIsE5qbYC2gadOgFtzIivwRzCCScE7TXb
qZEdETzwZfrs0DviVGXsGv3t8tUdwzhFNqBhWVoCUZWXouU425MRNAu3xLMurY0HxDWk0ckuyYwV
ayo/Er+IgakR7Zkhb71u+2X+lCyCxQKFDeYvs3cdjOA3XH/yAJqTv8sN4wZjFAv/rO/yDimFqaef
+Wd+nFQtRyHT5RQ1VqfwWpgQKRWwU38EDoiSHWxGFqOqnA4Idt+Sh4lZm5ebDttbovgWV8hcXf90
ojc/xSCy/4yXdL/gcnwS3wtOn/sg9Wh5Kw8pEJq1jPr0RQOrCIO4jR8JUtSvmHb1Vxt1Xp1laQtR
M/QFpZ1mUJKeLWtWzqO/PbZVGajWbch2AfPYClhaOhKQZrhXo2iP35cwwRCTJet/ExIy6zjKli9u
xv4tslK0FUrJ8GUjmgYlYR6/DJ4Z31FvYOYAdR6eD+qLX4gVCwA0CgX/szGjqhWT92O0TCOmIdH4
ksIKdfC18/5JtPvVlIgiRMaFT46h86Z9MOXLNx1wQoHkEe1knEVvfefpI3LR8xmsKRnb2rYkxlQ9
STL/AJ606WqWeMl6016L/FB/Ro2BDI4JlKHxYFCEfWDsMrKa61HsV2SMPiTs9n45QHf8GurcinqY
+rTGbRg3+B39Og0m7xJTuCwrjxUctgnUX/iR5r79yLBKaAI5pTcKh8hczhsNJWIS4uV1mfiKfWPY
/tM8G3+JScFLD28i3CMBxVvVh+selSnBSHNqgc6Fxv8shgljKy3QjjBk6OJWiUdGmqg3/S6cCrGW
wkeUkmHJeOZDkBxc0LZVpsfgmpuJXxSuqN/DAtFlSAfE1C3dAj+ClNd1ptvBQ4Aqvto53089dIxS
QSU282mtOa663bhE9r5CClXFDFoFP2NjxWkKrKzWxTV2SNlwwYT2hndSIId39abGE2x4HfMi3MUu
s4i+aXP+6ooJN+zK5XgetQTzcxRtTXHclf0ow6FM23Q+cpNNf7EAQWKHmbw3FHrbnkoUnE7I7R01
fv5lIxjNIMREFV90ZKnNLPJ6pB7ZtxJCmnkzcj/2yfLAw1t8AZVNf2ydUrzS+AkaHi4kK4mfQ8Af
dJ05Y57sfSGsJPuyW7TUDIgPLJx0KHGOhs4AhJnQu4I3+m8IeSw+QKp+uDwq0PwtiInRSE9Jmd6O
POuWWx9MklTGFflXprKo2di6ngIyjp9My+mPUj47DDDO7pEn7Pa+8tJaYqLQ5G1sTj5iTq4tFP4o
jsOcNZnv57s2mOghccReKA3iA5O4HXzmo3JE97yn0bJclqx9ZtLkLHwPfON+Ac4rf7WoYvBPSCuu
ulTbN4O/cW/5mjWAOWKm2/dJ/hnTie51HmBE4MviQKEF+ewZ5SdvVNuDL/6ItJNJzyYreRYsSDND
XfZjgK0gQHJtx2QZhxrBbc/0XVOGS5t8YL7lvkW2vudbtP6Cmy76VIv/b8S6rJ4pGBlVFLrize+Q
UYu0PPQJrgO/v3FJ7J2nKX4GfQrd163T5K/zOgbG3zK9jAGfH+sIN0VJ3fw7FGRsQJrudonmfaPn
cCz9tMvr2cL4mQ5F9t2vDptD7amV7bSEO/UlT5mdQaRAV/6TTsBF7+gsMd0F6OGtgAcKs6XnYARe
QJiRih7c4ScfPsXEE0YRmu8W5RlaD4UMjm0YzHhu8UFgVPUMlgA0C/Uh1lMlNlPeOxIkl8r4Njvp
cZxEFTk54nnsYXGTXfTSKhwblQeIJlLr3bLh1ugz4H8QzL38xlm4XnM0l40tzO88SKcaoUrTTiFX
rvQocLN1whGSWiGYhUU1/pcSnyu/G6vFVxe5+Ob34CyBGh4937bwxWsBJe9mvdypEA5pIVsiUtSx
HTaRnkd+aE5s5c9TuMNL9lhwIyMMJfy7kPW85eJrHEdMsi2mfgXMbtXUB3s+D/dFYzFko0OS2QuJ
AMDzGEPF6H7axdtzgUKrFQccz7re8uixLQg5kim/ebkyV67ohixBuHTiUL56YyFqKP++sG3baead
ffwW5RYbVlNnkHzSD9/xov/FAAsi6gQpUJChPOMv2/9MgWSgXGVNLlW2CwFBxH83d5ir+qi4+0Kg
3U8THLxc1tKXBAOGHr5jpxF4RS/+BGfsU5wUJdu061J3bxea43CwS02DEPKeBN2qsnmzRumR8gxj
RQLBHjHxd4vcqJJJpD/lOjsHGOmi04Pt1Sz+3z61aA8oxlxiK74J2kB0Hy3OU0jgKjR8uEUQxlSt
JPhUol/Lwca8iihFZTx+2Dw+bdR7GuAMiPWB/o2VXF+SAvsOkR9s2EEYmON6IAqBUNtmdMloi/bd
BzfPH6Y/C25VCLpb5ObipMEkjIpyngyigHhrD6tn3otsoHsfUU2Yz8VHQfgPEF6vMQmvcI78nmZI
wIIA9SIa/2ptzTmOrY8Ip01PTQ/Z5AHfLrkj4Ka4R6RLjoE26yGF2hFBWKiexki+akKLi0Hhswup
B3YaxZg2DuI767IaQR1+RaYFRC4RXmLxBOzGhJSS4U+I0+KPvwRZtaDNrDc/bJC9hJDXzT/R5yoY
V+xOr8UAQl2WYoGpdS08rGcTIf+iWUd/bzcfezS3YveB2fiKuVg5w2WgfcSF9Vn6d6DhC/xg5pwu
XfEgQJHscn+UJY/nj2xcsCWBwKDr2Z+18NKmQ1DZERimoOx8I7BXH8Zjv3odpIZYsUox5C/z1ptj
WlhE0maFLQcy/sN/ystCxV0J4SyYz0tgdnrBZzjGpmsCPjEcmVtSYrOfNTpIvErRNami2XU73PKn
ftHpYd38N5PzbNclXXHVeYThbMJfiEnf5drNB39YoqOUy2c7QjKFFa+psQ9JatBWFaoADGVZGFi4
RXwEXk4Y4SGURuyCRT1CznyMCvq2zPEEIw8s1DWy1uROh6Os+6jP0TZP1wzO94ajsS0BLYtfcYvV
McJuKo5csOMQUrvDMhOLD5UvJVbJl24bsLX28VSGJmyrfGg15J9ef56jwZQISgu+unjLDintvhWd
TivWHXsVwfU5qoweUkFC7ExJUqvJhVXn402bi6WoHFV7+PMcYgTkz5EAP4yYqLXcCoWl5YpsOyA/
MCtCGitKlP4PUANw6AX6NUeGxQ5vknxDJNx0SvX0G1+RhwxVxJmy1P+5xPo5ycqiChi3P2kbxMh4
A6JU6/5HyM073BeAHGN1Vq00G+pULVjoU0RS9a3BQB1kzI7AlWswrNzFSYTPY8uw3UWB8o7miMM1
0w5/0K1ekk1+bcj4RhsaGYwEivwOC993PvOdinLv0CbxvOsKhQmQxtIfC/attgILgpAjp2zJt58A
kIjLBpLKkYRk/u1l8EIC79ZVOAq7k9/G6Pt9cAPwUMtK58snCnKkm4bPNKsscfXQ6ZcAmA5chcPL
2G0Usya8V+1GscAPVLIP4/na+gGrI38I8Dqh6hUqyPDq+r9QEg3X1ePmztBhINIB8hdMnz6Ehxc8
TvUMFZT7qyCQvA2yW/e9j1nYYIqLneiGfzP7z4Lj92IJaqUo7CI0nQyt+ooEvHECJ25Z8FUrrdAx
zBahg/PwDHPDHCRBs4lz53lCpAQd2+Db/Qrly27L5G/RsrTCk/MdFtl8mQthbz2mo0xwUXee+S8L
FZ6UFA+WNBOaAn1UkwUUDlGdq4F9o8eBgv1VKD8Au6SNiANabzN5pza+mnAdqk0TzKfj+J9L5XmL
8eOBdfWIZtPkvThLWZjKb3HjY6LyLiiX1bpxr+RJ8gcfxe+0xxud52jAGRN/lNz2LbLxwOj618kU
s8HR+1CAyJdOWCz2lvBvEaw7Niu3i+xC9zxWt8T2+Dt903gmefVJC+oxwIV9r1iTLktYpygGzsMg
sHkJ8JLHwfrfGs3/0WW7jBtqqFjmM+QCCslv5Tiz4B+28DPadb9A9Eo4TCGkqyA+lp5Lgh3+hPAF
XMa0WeWMPl+06Ok31OUeLIp7PyXB0MBEgns10pA94fyYlrUsEPbB6oxvwQUV5nBm8OM0ILHPD0BV
tgsjQ3bQU0z3KGbJThdxdww41b+yEOHu/ubyE0v6+W3lwpzGAVUY6qc2IiXyDbLTxEyuKj3m/Tfo
3fE/z0zg6wLDp0t4yHCbr6P+P4cM3lmF5x0XIVTzvpv/StCnXWWzmHzj3QAz0vWifesw1sewq2P9
YV6S7XuWLXYONtHmWATh2Neimwyy0RE9hn3q3EBK86ejSXZ2YSJqZfzwmvXCv6RCh3/zbpSvGH3p
XZ52UAFNkfiNNa87mHVAxB7Px106r8EBHFBzDDtAfDmqwhoDs6KZ46HFN6wjCalVm30Rb1wOWFTy
akPA9h72x7nJYP3fu05Ff5fJbic2dfRl87TZY1bRnqDDin5uuAv+sHyl/5kpwsJldmq3OC88mCUf
DsyT8dtCcbb7mcAwT0LkUhZjaCEEMwvKu0CTSuiMqjpHXCU2dO14kJOLsPmAMICXSrARoogM/9gm
jDX9c9qG38lrsoKJq8nJtJYd4oK7clA5uU1eQes2Y7pBQFH4EwGOra0JcGpVMY1ujyZs+4HFcd+V
z8MSY7YxCfeRN8FyC+07hlSLjSOEnoLGE/sr1HJiMhFyUQOV4yFgEiVPv5JTJIPk22uzlVV+guwF
CFyCSswFfQOqcwQdJP6voGL+D0/pWmKgDAwJwYCkHWO/LJBugfWig6uOttjfdQhaJJP1mwhI669U
tLTqI+2aGXO3R8GJbLIugoyPsu5a2Jy/Laiyr/Dfx19oxEFjRthmBRu43Pcu9y7Q+3Z7aBKKygee
NMKFGalY01ol61qvEH69YBzlYf+dpPHBuiH8SMcUa0k9YeN0hcageA7RF4FjB9MN8ZzswLqNN4xh
6Knboy0yzB301u+SbrF7EqFQCjC3qF3I8erMnGZH0rriiKAI9cebYg1Wn8FB0fvjR5hZ9TqHNDwO
cWE+4sUtd55hqp7ZQDemnTDdBAbFVatR8T6hYkCdb+kuVeOIGdwADZEzqUUm9NBW7Rh1f83K9dlG
fnDhQaAfIne0XvCM7rp1CA/DIqdaGxuUxTYftEWKrgMBqAJSgFZeL5cd1EbrG6pEaBNVNs0HMIMw
XF5JVqWYENwUxwVTjmA1/teCNnPYoHdaSpJBuZhEPn4rJsJ7Oi0hRhGENEXQeZd8RVrYM4K1e6RJ
ahD6zaZ9joL/uNjZVYxAdQRIk7ulTxNztLbhnpk5eQtFS3Z25ciITWaJMl9N31BaB7gWCnFLVhru
0J30jcFsuMwj2+HmMRDaQTeEYFyvRYQsFuguH/tDwbYBmY2Y7TCclNdwRc+NV52cJWYbTYy/8w6t
l8YxnLtycLjmzBBOqg7mIq3zDHhvYQHjA0hg+Z5DApLB4pJSYbBb0zxGDPDkYQJFEjvVnMQWzMXM
oXzeYh/HGvqMX/nYgWlVYLKjVipINaNzhLhv9aoA6ZxAooeT2S0FzRvVL6qSokODABD2ccNbd5Ej
6X5EcxyjkIGFj3U2x4J57k+as7Uu6BK/oL3RkAJAdh6znP8sILM487xNKwuOSFW4mWHXnTxdpVga
bYDA/sbQCCctWMH0FZ0zvy1CdEWNAEtRUT4vu65PwEnuzFThg8fH6pzcY7wGcQ/nZp/hvAKXeohP
QGurfZJNw7cQWEAGAJVcghgiyTKbKXthGdp0v0jmY8iL5R28QlhnQBcRV2TMm99r2CUVPLxBFfbY
dmPj1xKGDWWPNeaEofFTz+rn53VFrRH2AdgORR3ZrM5jUJJVW7x6+D8cQ2Bzq3CGB5h1o8QlA3+O
R6O/TPQQjczefmy7V+CB93hEQE5EleEpfRgj/33y/B3Hcm5It2Ygaify9JRBALgRXkfcngjHCruf
d3mfQHCoTgigagqDwdbKLyP1x73fIU52W0mTTyhjli66FTMO6cz3YCdkqOrwHN8jC/LoipsCR+RJ
df7RiyNo7TL2ErYhXj+HZodEsHV40Y2r/k6dX1Hhv0Gf92P1sflQ8x0/LcqvSd0Kb0IuJ2PxEXHV
fW2EyRvWFTcBU8w5w0G2cwjLPfZYIVetRz8w/txzxq58TFzV/o+z81hum+nC9A0NqgA04haBmZRI
ZW9QtmUh54yrn4f/ysOxpKpvZ7vKIEKH0286yOOEiI6qlitOKQcvw9itZGE13jQCa8En+nySI7Le
cBvQbmu/wBDaaOGgc8XGuPboJb2y0sonS0efMwpJ2TVhG67klG6GLaoszpCp9ZQRnXEfKsOwo9vY
yPRSo2crE0rgWcNMwDLg1V7PEqEf6NY+TeAlqIHhP1Lr3ixq3Ue5qDgUbKNTdSGdfxExQx9U1m/7
mq4SiKUiN40oEoJH0spDp2euhWlmq66i+XCudWKrqqbp5nkgrRPuxQt1QDw5S9kPcwQtkQIvmdWz
AhtrWNNmIPrIBdvQVkQUVWSlIXYVHGAOc52P7LOpAJlN0ke1m39UegRQdRXRIVs3ngLRVw+Wfg31
XpAjNGVjb2NK9t0wGPOuzSPElODfvqJQbA+5rr1BVPekmJro2yUz+wW53u5N2o2lTpt0jds0kdgq
CN1AELV51YKX3Wlkcudk8rDjsuQ8aUll+TVnagWCdO7XS5wZ1ETaAgFrZJE705FjrVYyZaYxqctG
IRQFdSXnIgeSoRnOGZ6Yd5uJd05ipYFYNvJDTGcNgPQh/ZnFk3nJS7Xf004v24cZXbo8tQxz4cRJ
Z1LmWVJmOnnTap7RhMxBs1iko54KE9kLwYZzoZCznYVHC8LBiftl2dmYv8+mWWkeyZA0v17yZ1WB
2IYgvbet9FKZ7bU5hD0sR5HoqLgLo2pWDXJn1vl+YSEYyp0UQyQ5E30uL6Bb6XqOlwxn5lygVypB
y5D9e2PAupoV0HGtTfds9jVixQ1VK49FzAGgVdN0b9XkW2nD3LtxlAMrcrBSSXDopFMh2uaPxfaM
AqgP1lqVVVuhtYnh9AhsyPYJ4lOTWcUKqXHpjFYX/Oiidp8ugbEGxbdp+lsk4xMqzeRdVZeUqJQO
gwCZY14q+nAXFeZHE7UX7i3ZxFpB5/gyB+zN7MPMALmr6bTNaxCIXDyJ145x25yfwZjuY80cd8SR
cxJo+3KzNFK9s5arH9WwOBpFVkiVp/V+mI6ZP6XjtCLBkEy/ZSDbcCw6UGc72y5WHzpogwXiriVi
x0a+q6ph9Mg6UqMKmGsyWkNlZ3fcLCfl2o/Honrui1b2R2WedkFolFtpnp7NwdZXOUcDgrzUzEVn
+QhUj9Teooq1ZTk/0YMe0ceiB2ck4MNdnU7Fx6yi5UqTznDHehm9xtStdVGUtmdFWE0KKlDXaHOE
OlGorxJB4JGIZ81d5HG+MvbGg9THLQp/HXmsDtXfwrv3fcLJuqxUp03n9FSminC7tq1dfeh1AE1N
ADEsNWz71VA+EWPPEbyI/REnyfUca/+u49oE5k7/ULlSPzSq3mwnYx4OWlshSQByeYAORCxaXcMM
lizfSFpvONIwBjtbz6N7M1ss7FI0jx/Ayp6byOovZkOnOVmxkmP1GzzYWKm4YR2rAfAwIlUcGvjF
i96HtNKuqr1OVgyM0pyxCMDsSyKC0JBb2nGYOrdam+l+LNFupUpOc7O5oxnciCygGpVLeC3K9QS1
lZwzw/VZeUIauCrV+iIt7VsczWejMM9VbqwXm04YXH+XoptWluqpllByAxGdWtOQcVSKcjMZsuwX
igZ1dKViOWkovtHaO9Eq93o/KqBYwcdY26uc1+T0IQPKlK9oZifWDL5LJkWPrO2QRtB9QxqXrLbU
930r9GNo54vfaUgBjTwejmKiqhHasqHhHyLHSt9Q9eUenG9E6+3uIRymAE0jizg9CC03NadHsxJ/
wrx4GKR0H85XDwtkyQLTd13poPGX7mwQju/12RRtFETyuPolAs6R2jhVPBl+z2RHdKWeQ3TaSm74
+jVVSq3UxFuM7E3uAGvp6AeLC7/nzDE0QZjAWqkq86Z/kGArnSDpolUv1Myvadjg5YVlemBYwlFE
+LPuux4Yo4roYlEEPupceHCmbd3bhTMKa/KFkFhAKtiDcejAcfUBXBT92CuB1J0/xWrkgE6/yUUx
79EG5+7QXAm3JirWRQo5m7Z6sBp0OwRVNNFJFZhbFCOsrjMZcT6b13EkY2djtsgTalxYG04D5cYs
xH2nmEiRURjwMq1jgJAdpWkoHfooiFd5aCFhh6B04jh9UbuuBoQQz1IbbzQw5V1gqS8JLQbcWpnf
W7X7qcs1yRs5qIxA3uNTpxhbsyrYtdV8OCdm/hiUxmvYxppTlgMSUtXcamp4WqSZLYBY0lM3NYWf
TiTaxDKfQY/kwTFGW/Pna+kVtjgQjQTBZEOxs6uiTnJQJHwEmcbIQ63oofFcKBSSwOla1LVjGp+C
hLwO/NMolQZRu1DmVFPIxFBFxJZDd49zoYUP8RicJEn/EfXxeUnJlhiS4KBWQUNZAK5dKwhBrz4i
Hb/Dwep0845S/lRpErL89HVJ6zfWpBo8qdFWZTC1B5L0Mkr38dJnqD/VNJg2qqBY4bg93TEi35I+
8aPZeGyjBQWJ8Sga/WQvrBtMUNSg6bxv5mLbhcYW1caDWpgHpCTcTgvi2qcwuerUJl46JW9I0zao
G4WnjnrhldFwStoaKoBKYUUMOXhpPG4XsaiICSakbmnD2QYYVZUqym2+og9zzDnbavxGTL/pxE4n
D3mKfjBP23Vi9B/owFfjaD3P10R+W47uJE0fV8hdaEvLCc7JhfbEQHiyaPW9yeTpQYGbCswI/rg1
LlK5PKI4DnzYC8/oFXTJikVUGwzDaOvPjVwcgw4ZdFVyi4GSRStcYYx5s/hz5fHcOg0XHjRkXwzu
tJ7g83HsEtdWo4cxlHehYqwjgtMNVXpSO4T7RrkykCJo4F+uueQ/Kynyx0XzOSKzsKU4dLrSfIpm
9P2ZxYYdINNBuM/fausux6eGrGairsjoF4N/j6aku7mTV3IvP/NaRjdR9Fd7CteR3W7wZUGb0iul
RGxPq7bXUgnQmg5V5w5LaFGrB8emt9EoLuW6hMTbQSxTdrTIgMniR+RXZ0+QkUCx07lt4h+Lkc7u
gEWHiZ99yD26A5olAEPW2TNs7Z05YwyRBcBjWLd4cLJoxzR/b5RhPSnTdUNHoswmhwHICL1CR+aY
IUX1E9WAAq85P1cV6WOtqhAoMOPzKalts1k0LpIC0gvKCYC7z+nDl1TsnSkfS7PukOR34GPGSzMg
byORcjjKUjndBaMO/RL1rW9qrbSNLBU0IbdltCJ9tyryjgUnt+xfKGSUTRx0KK5qNPrED+2GkXfc
2mblL7b6ItUJ+G/Qlzt7hqdMQXG3eQX0osxiWbWxDHNX1X8MJR81urBkwZ20xMz3EPiiFRm6aMq2
jinf69Jd24CkKcnUHXFXXMY8gZe1ofyQfT0nuVr+aOCztrRALnZNoPwgYYkKYQlUz5IZzGpeTwQH
UBH3NBSxAL7BFaZarleA5y+JSFctBV9XLcel4rBRIz5SzfkspuqPsDVPkxhg8tKQxxqpj7OkrCzk
Tet5bJUd+Ip8KJZZ3y0KFWkxgBmpxLb5AIXCLYK59xX0vmrVXoPtHmqz3Nb5fM4KKMI2oK4TEy62
WOpPuSJ2EqciH0nhH3LAOAiG4WPfaL9UCdQvJTzP6c1pXqkpq4ksdW+RkgSeChfuRk2tosyhX49h
YfGM9PbnDLnjpDEQaxvYYk3cAGz69Aj6nrqzyVoBC0QZN0FJV+jeViAMXh8to5unWUoqBuwStooQ
4W5Ig5lCbKGVZtwVhAFZi2qsO/inlYS9IQ6Uu1aPfymLBbtpLpRrciMBkSCxs6tI+Yiq8YpwY3wN
7TF0qyRs/HDCLVtPFghaD4AcQkm6mqyg+iwy6TzG/KFv12nR38/ZZNyP+HqcPNJk92rG9wbk+Gsb
m8FjqfViJ8uJ4ZfYwx1dlQ4hJq+ZikYy6O86TxjXjFqfHbMOCPwwTuUQayACy7EU01kG4t0Zaftq
kb4vmdE2mskjlgCnESZPQeYbNJsjHz30ZPgqFjEJNYJlPLJWXjJbu0Ryqe/4JgWxUeJPr+qvc1Un
Hkj6HT1Yn3NwkRXMy0cRLhSxOfMa6X1clg8crO5TSzlYNuh+yZLolHO/Chsi4AxwcUdNuoGP07zh
jOMbVEinrFRxZYUz5CIv90laAkZU8YEjxbGjvZrXauoWwc6HOY4kU5Z/IFCR5A9sZ3XcPER2Vzl5
SZ2sjPEGuR/557m+l/vhHRT9agui69MYhxdTgqE3q+kpHHjUpFzPhnY0dEZsaoAjSMfFsN7MFvZZ
sXQgm1aCm0eRGkryIZGnc0FnQkdWy8PcTzspHQrIZzB3xbR3cUR5VEhwL2OQAGB3Mtm35rsS9280
pTd8msBee3Jv1Vk7xxlSs1HtNgqTxG0W6UEt5bvOVB4RnjxO9gzxrsxoT7vdVR7pKGW9pwfhYV5m
twnjHVElh2IqFMxP5qYH68HiflSMq8Y/2ymR2M0svgQHIQnox71cD6BmRY4yDehIq+jBodbxQ9It
79gjH1utxMdVTKc+MH63hv00DQ11vl2eQkMuXTOQj0kWApyYV/fMqTFVuhBf963cNEM3FZDlagHv
ZPX6Ll0kxJTdWKC9J5xXv9RIIlbDpI0bKTEVpxBG+2ykZnVXhQkmL1RVyN5IP5dnM+JEpOc+Ec6c
bemA6HWoAZ+hNNqDYSTKnRHIxYfUlD24EuU0ZuXrT0+Vkh2yxUzvVXb/31K+1BdlpNjSp1x6p3v7
sAqrETovZ4BpZWH40hDAjXYFoHCbRsde4GqWpQIjtYGffTvUer9tUXGvzJgEerh2U1otA3Ewhmjy
wgeOLmhCFTntaSqvRmPqFQDn+LLArl3V2eFqqCvhYgmcTq1sQs8mGo6tRW46zPHprPMT84cyx9Qy
mpLvy6RSdv9HiJzgKL7QnkoWPGnaISg6h3q9Jdf/+eukhE/iK247CqZmWmemRZjSnNsGAiw9Wk9t
Hn4TiPXZ1a8ZIH8lWMRL0hRJv3B13IVh0b8mI/bnr+/8k3SP22aC+Nwwtsp0cVD1ZdwbSWPtWk4c
zpzgzW9zfI1GX8rf9Of4JLNCvz7gXw+CiVVO5qwOdpp8lQpbLkw19q74m0irf74nsORrAsjfl1dl
NtuJfqJatmtGDwvs1+9IvaaQ/H8pGFz4Glfz14U1yEE7ocrf927rV9v0Eu6HR8VDgLGKVhxLvHFV
bu1d+6gdrH2zJoDY+/qX//nC+OGbPJy5sO0qqaN+v6BeYjR7KfkNkPPffPx/hshw+ZuBZc6zquRT
0O0NQwb1CrCZcnQozFUNk/31E3zSgl27jcFR0yyEEeY36C68mt1gLfuRm/sCt583HulL4i3uYTxU
p+6UbYqz+oJuZvXfOutptyk5Jb3SUSc2YqfZNAxOCk1l/1qSWTimJvL114+o/C8W/V/j4yYiJ4WU
zaIhAhCNalm4E+vMgClMZVFimXSEoliP6HCLe3WqaSo4tHhInBJT+wklW43pZNENl7D4+Y59uj7k
ZWwKmAdJzfHb4a33gkqa2bDUfDdmcL0oQtBJqbkUvOto0hF+dqqvmzkiCg6bq9To9PVEojA+1r7w
chNvU57g0VwUxd5bhJjsitqWqRzZIyOq1PsJQOBDFBEnzaESr7MVJdBfmXYfama012mGsErCQTjZ
bEdnWdVqXPQNNrncCqwNSlDpySwHxc+JR9vXnTztiA8nMn6ByQvBTOYc3zIsUzan8WOLxAjfhdyl
7/hBIi9HNru1kgmhY9Pq432qC+lnIDXmQa0p6UPO9x71D25n/En+CIX/Hhcax321GJ76SeeMO0Xh
1eJUQ+gV+ovF5uPQYaHbK1nY7dIBj55XGU3imWNWbhRLszdLWXWEESxBRUkZkhlRx8OlRurnqxi4
7nre1lFeyGyXQeQu2qg3e9HPMjYzzmKvc0C4dc06uWpU5cojZBJpE3K4MrNO3cuTCq4wSTanmGb0
1bHV/ak3xanoeo1driRbBSdS8BL1IRBz3dkZigLoMk4sMmhEZc2TH+TleCSVLX0kNAS0ATVkthdt
/RIgkN5UVWf/Ihxszmk5ABNfDgv8/YKp+Jtp+8nCY9zkMRXZTPJDz4pXJDTq1CQ/lCRYktdvZsw1
H+0fE+a24+XSqQLAg5ZBSbrEIfAa/JBTBF3gLHEsb5aiXH5qQqSvSLgkAjdakFmV4+M3C/onT6ff
rHtJKcvdRErLLrLMd1lqzqgmn2Zb//X1432yD+nXn/1ruxgrHVFCgdZqAdybpXM+ffNV/t04TsFm
8/9emZ0A+budJ3uhoH1AN4mh0WO2M0BiIywekE5SkY5dJHR/kBf9Zy5Iom/qBkdX/JL3yUZgrfwV
y3Rwc+xipkRNkcFkausqFt2hvn7+T16veTN49HAqrWYsxQ5223BQZ//iUJE5cftdKvInL9i8CfqD
RGcdatlTTNBdtX2tu4ev7/yzC9/k+eVqkwXTRLg5EATsuRi+yQn85Lq3YV11SYulLsm5LnCzg6Rt
dMugk74ZFv9MzVO025CuxupyFVNxtycqr/AzMgw4VziECZXJf5swt/WtWeVLES0l99+c4/gBWZsj
lZev3/kno8W4mYzSbBm6ZfAxNftUg92FfmF4X1/6s9d+MxGHMOpKYXPpIlspw3OWfpOA+NktX3/v
rwkeMawp8ZmGpFgdwlzaJFBUyZx/8z0/u+2bciJr1KK0Em67G+PnHFeVNYTfDMT/NfP718p7M8Ij
CXilbLj22LXx4wjCdqiCXGGrqqSNZddkvgoM+fveUtRdjHn4sigt3pxEmbxZawBc9TpxE9LF7oYG
hiNrdQypIY4VWaryTbqQbsUZ2VhB7y9ulc/lYxRr0nppxniLZ9VcgbW366GxO7dc9GtkV9n6vY3K
tNPm8hjCdDjFmKpbdQiSdTpkxTHW4u7cjg0NkiEuETRppV+0U3gSJJHsEmWwiEwaxpMJzrKa1drg
jE3Qz1iX9UaVLZmG12Ly5WJK0f509Ter3CdfSb/5Sskc5ZVQOg4FobJVuuXRGr5NZf/s2jcnmb5I
WprGsINMzTGPntX599cT4pOBq98cZLIUKXiUpFjmR4jVsFuPuFWCOvomavGz2745rnQILUsEXR2B
Qi1p9fU2km3/6zv/7NI3e4qWEF1WEYu2RxR8Zag9Lau+qd+vC80/psRt30tsB5msA6Xti/psmfey
8asOtqn4j+/kZsKNeT3jwePGhxg99rXTy3fBlp/c9223S/qH0U0nE/G+W4yHrBUfWmltoqbat6ny
8J/e+m3Xy2qcjGhsRbLnd4h6zBYBQTTo33zTzx7gZrhMih2XUlPUpMTgrsrbTnHtAamzhq/uaYFa
+Ca+2f7fYfMfn1i73sFfCzbVvKnk/Rjid4cmcXq7LOZ1ZRhCd0cUpz3e8nygPupz24EF4dByZWRe
xTx290lpDEcoYU6wKCkvmFL0dQnBsAUxkZ/p2Cl/xK1tUadX8DJhTcaFMcl4SDGJ2s+Sns6kv/Zy
ei4su3UnRUGIYGp550Rh+TapZtf7AVDxOoOPOvbBo6T91MFBq6HwB+QP8YSATkNst+y0BUl2i+oc
xBquzi2ypw7NACuoRwzlFNbrMtw1iFFwYDvNDK/ZiKMFd0MqwtVaVFCOFlYDnP7bFsJL+1eTzn/S
FK9pQeQvSJ5LjlkA0TN0vfYQVuXvlC7jSf5rSDQQobsg2QbD27WxX4XWp+mmFccvD5Jwjal07uUt
ADLxIzHy7sRcE8uwhRwDQVLjhRAg4pE6604d34CD94NKPgTAeRPCfkXNUyvmtTnGTwatdHGi7Myk
2AcSqkvN5OAnoeQafyFJSI9D+mbSU0lP3iw72+mzmTl9tvxeSnE2YSE4Lm+yCnA9zu5RUF8EhNe8
mBfVkgCRg/EBdTwWt9avW86r1YutlJ7UWzAeE86DIXQMOVkT8iFnmAYLzntB6prSqVTP6Fydmn9F
/EUQ4eKX0zHVfoYTQKaaI93fTOq1eaOTRju4CH8RJ1hbV57u+5xcPuNNtlE8z4ZDxqgzTKtyJP+N
3Oj1VBMNUJvbJSPmvdfc7PoyUkKqiEtST2iuPZXYHwttHkEhm2ZQ/YQTsYaI72rfryCSB6t3i3j0
aUc1ExDZj6vUjCW/mXeN+Iiv8sDgucbZnxyqCY0pAsl0j7dETU9mphznXz2Zly8TuSqkbcYn5Ona
Tj0qm0o8z8CC3LCz8PrcQYtc5V0Zkw+l6ffB8ljK6w7fc8z407G1Zjs7PsjpOorJ6vBl8VIsjoqb
/rmJT3riV4SgkgK2VqrDZANmuNWjUWzyS5zskdQS4sPleThFdZAC1CeaXwJcV9JDB9NSrxNS3jp3
eYDAnYrzrBHvhkTHdEuyHlXSVs9lAz3nQfX4PdKDQEbRBG3QPpsvJs25mAFxkXqJaa20NVbkZ9Bj
zCAnE8um8kpAFdzXXXSPJMWyn9VpQ56T5iW9TjSSm2kv84cUTq+Ibn50OuMiIzoKanAr4nCAAtVW
ab4ryGnEWT5jng8KgeaFqbYyUV0oxbM8PkDtB3eKUUMXYFZME3S049rovOKtNaDYCbr5jTs0S6vN
EkUrYZCkVGKTHN/aZUegHeE6eXkhlM2uwFMij1QS1gmt5zU5MuG28n1PIGj4IBeHRVtBpZL29BiI
k9rcxeMDwWl9eddZMSPehXRpsxP8K7m5hrzO8tcpO5RJ7TToHUg3mFQHhVEi3RG9FU2uTQoXqXgx
9d1q2Wi2Gw1OjRmAINXZ7y49rHB5QEeZ7VDNJLhX634tTb+GYa3wkO9J5YkHXXPbdCP/ROfcKH7x
cyq9MHEbcml+Nh8Ba13jkbRoMlusk22+c28pIrXOyaX7DrM1QhHphH/JMs7TVcDhDs+Ih4vhQGeU
DnXmNfXXtcgUMF6MaHXtEjFoF+wCgXZcBsz5C7w7Xu7tGKGt7e8RDg7VTs49ndQ0k2mP7VS3+Iea
zc0dyUJ5FJWjQC/SFo5FFpUmouX4NGVuctVkdwdLTKQ+AuUUzAwvlXwzv+I8PqGuMU0Yo/mlSn7U
xjkYG1wW1c5MWYBbktiM9K6S1a0li02UDzCvLVQvGaI5xMEfqXksq5+tqaHxuWQTIJH6RyaBp3/H
lQiFHKM9waAB/NcO6C5EsqMrWTUi4uXMPyV7JfozQjiNaHYH9W0SOAOJLVRfBKzMiHhNbnRccPBc
eedZ472OMc+KnjqCgpTlLYtrz6qQn7RupjyZ1nOnac5Q1Ideu4xw94H23BTPcb3t5DWSWRc1rKuX
JwQpaK8D8OmKO8sde75DT+8kGo5JjhIZeeFGgQsY/5gt/cLzJWXvIIrs/K7cdngJNkVaQelFeDsw
McWPvQzLJVmbUq+uakQ8saQ5M/Zkd4EhNqPRbxqMRYjohgOJmX5K2iXKfI84GmBPN8LVihihkDNv
Zhba0k+iGbZpEK2CYo1pk4MC+fylCz8Le3QBkPTKbBPbllfR6q9FmqUT+4EEEIkuBlWssJN8VAjR
axRxEXTztAiiikZvjOGUI7AxA6VZFawLDjaxHu4Wet86C4pEWavXrf2gBTOsDW5H86G2dKxk8j5r
1TXtR86dgSduwlwzpiTSjccylREcyJ6tt26n22strxEcklQp+IzDPDwYUTu6JmG2GQZlqf0w59Lv
AXkLHC5pz1yeXbEkTifoO9ZaawOwkYKGV4JkXn5d5Ho7M4QzrUSs+sOCydetD0IaogzPGAexeriI
4azbv5JKcvrZdHt99HvpqRstJxpCn2xI/iMGI7zVrXmGvaNH4yHA7IgiYC9yHX0gOBKNBj5kJfdD
jM59+5wVW0BNr7GG52WSzphD6cZY3WXFwQaQDVnfYGGb/D6hAKJKUFm5JhQECrY7hUSwZ5OwE/S4
mkugpGbNa02/moTpB7BM6lZLqJosVx3ewkRDwNI0l6SbSSyoepeS8iocUjWX4XTIyApe0NkHqerV
vXY2Vb5yox3JriqdNK/OuvIiMQUipHp989EjN+9VtE9FRY+kYzvihUj9Bv2bSVhVk/c/RoVg2yHa
2VGDFb28TyvttbASmuN28X1s5odO7fxw6YiJ697Ttnrtu8YzrOZkEUHQyJNPgNp7KqcbozQtRw9Y
8JtIeaW/3jEpwrVJsjk2oo8eytiNrWZnkzACw2xv9Gj+jZCMt1Xci1o5KRih4FATFpIMlb+1lfNO
kLYIU6+HGsGJQQWfgi/V1oiTCgrjI9RpK7X0g7qyIt6uki3FqjLM3/xHaEuZQNykKmhYucz9KQtI
NAxspnBVL7XTWchpEtwNQy5ykPWw26QxQpnxQ/S+TiD91SkvbwaLkidVsG0pynCfCfPdsOGxNW7F
i4vYKzJdoaINaDeTNO+Nim/FlHLJTzG0uGlTApE1BrHxU/ehsXqnOjGjBTrFWItKN83boxCVvOXn
/kxYQVw5RRwbxuibZLqW7iPKTHQXOm0h21Z4bSo9ywqZZ0ZvnVVE+fhgQZvHhZFb9SUJJMSpsZlF
e6tSCUMVw8WuFNO3iONZIwMQR0bRc6mVIclF+bQrFfEnCseKxOqofWqasPfSkh5RUkoZGBpZ8JoP
AoEddlyHVEPyOKbht1DC0zS1CORTsh70xmD5meTWrQakinbGvVpJTkWcYBbWk3Y/AckkGhv/bE54
0Wf9UOfhnZ7FGyGwwGCp4SA8aKuZN+ZZ5D9Dh5TvAaFUCQtTXcPx29BRugDxzbUM45NSkNfVUlbW
bl4M5TZR8jORo5dBDVa9nh1GIsSnPpM2Wm+bpFjLGPQSldDthewO4vL0cNUtyU6YKElUTdZ8zEPs
/gF0KCJpt11QQMUNh6vANqjBUpUYmcrG2VnrzX0qFxfRBKtQ0jNaI1uUgu3cb2xpiA66UjGCONZn
G6KyLa8nkWirLbn5ondKvkHRZB2IIKjWtRpes9BIRU2mimNMZ6AFZ06Yzdm2RNv7/RJHeykjlaGy
7Gid6SXpIcIOH9NRFk+1JbHllmMakhDQk9rWZRrqTnp0ZK6uRcoK7a1x1IIcaXNZ56w+RST9Ag3G
niddkSlD6056J0seyRz4idts8CKCyX7SLqDwEUOTcKgk+q+qbuNjXKvyhqCn6S0iIO2OHWq5t0j/
WTel2p7UPixPtW2ZD9nQhpcpnYL851C2VcJBY8JRVlaG+vL1Ef4TyEe5OfpitbE7Mw7q/aQeRozM
gV/1P76+9CeYzG07UFLby0RduHQU3SvGayH9N0RYuf7eX6d1JcsESXRSvVe0wyxdcvmEZ/2/3fIN
aLcsrWZPUoort00OS9C9WLL0Dan1GZpx/QB/3TXzSFUx55B3N1CPSVn5qAQhkXIpelkO31/f/ydf
U7t5NYmE5pdckA4q0MLS+NiVGFiNb8DhK+7yL5Tk5uUILBMzbA1PII3EqXY2yj67qXZlRuqnhkp5
k8wUX18/ySekhXYD6JEgjMRdAxcTzVx5CWSqH+nqO+lb4hAOof4uyKP0zSYX36BA11f0r6e7IY0G
JvZUGoCTarMyozc8gl8/yGef5AbgC+UllE1VBq23SamzkelSIgGLaFX88z/9grhBg9XaWiIWvG5P
9LrXzmvRlKQQPX998U+GrbiBhFXJWDBD1N2+mlfmsiJLjLYpebL6+urK9S38462LG4wPsQW5nQqX
J/mW8/lC24YHVNntoWtXZXQIFffrH/pk7Irr4/01+0JyzSDU+J3QtpDAZVvC9bGL5HeU2PdZa34D
iH7yscXNJC/Jkx0rI+r2TVxt4lZfFRzjyfL3v36KT8aouJneIk3ycrCoGsO4Io9O2sVm+I326jpY
/vUhbia3qpfsL1AiuymvMHCFEm1jYl1e20WreFEC8KSFhSCusizR4y3lN+1GP3thN9NcIw56jGuY
zzEBkMwB7pe63RvRN08lPhtfN7M6MmRBP80i3JOPQS6pqKr5j0Vs2CNONrl0yAiN91HbDis0z7T3
kFEcYwiJqVbzVtotVkFOTM2pxgzrnDgjIqU9lJr2T0xP+GLKDgxr0S3gILHEL10xDD8R4FRvGYLt
0KlJzzvqZEN7pVTiLSSr9wmnJlgBgpF6qzVK/M3m8slrVG5eo6UlwxxlUQMhRGhdxjbeuua3Pdw/
mTzK7UucJuxbxFfvCywM5G3Gxr0Uv8j5o64p/23j+t/68Nf8NGMCkfC+2rsRQLYlFqRo/uTVN0v7
J2/nttczccrl3EaqvQs5BJHJgwdhEkekwL+/npafXP9/g++vm0d+msFDom2Slno/15dQqfdd/U0H
6U/mvHqzukdTDv9UEm2e6mRXG/0VdlPSzdd3rnzyadWb5T0g9mkGQ8/2WMK1a7qm+FUQYuZAPIiV
OY3mEzI302f4L8Kd/y9n57HcuK5F0S9iFXOYKotyzu4Jy+7ATIIBTF//lnrUl8+Sqjx1uSiJBEDg
nL3XBvOg7MTRo73IUGA9kRrgfYQxhsFF1iEFWow4WY2lzimG3JPRRYR+4XseB/IXy9M8R1sqdqrU
neS+BgtUXts6XSINe7bfnWW7MCzQABdWjBO3e56ojRDaGns45b7WjlehqBDdX3oHnRgm6uwd5ABC
A7Jme77Xxa+BBTaj1K13A8Xr+vxd+vq7I5T/70vOFcEQqL2R+pAfKbIZdrIygqq78Ar9+usjg/vv
1RtQSWFgDYlvtnp333TOuzopBhFthnlhN3C8Ef//kDV39g4a8GNlZispFathkS3KqEVDbtu/RnfQ
rhJLv5QIe2LXobmz5TIHQeZSjeGDAP3Stai1bKvlTnBX5BPnZQ2//FJHb+lPhhN/2qMqb2s1dr+1
X9Pc2XLaT6WLfVSNfDdv4q20nWN9FtPFxtQGW1yYMafGwmzbqYey0busj3xUD6Ap2J2vlAJm3/mR
dmIszKXUgWvJzszd0M8VOkBh39wTd/dSaVb5va8/l1RbyUgpaqoiX+m9dD8y8FZSDtX3hvJc2JwJ
p7cMuw59vJz0TThBesnd9+7MbA6aiZJqbCi4M7r4cI9ZaUEfvNc9drfzH3Diwc41y04UF42X8d0H
RYFpQ7N5uKTP+HoPqDmz+adrTiNC2SV+Soga9uJaUw9Nz+Y4C43gWch4vMqo3b60NL/vo8bNLxws
T42m2XR0NHaaReMmfn9sXbcAz/MFgbY45qkdXdghnVhb5ppAt1STUCmc0B8xhYeERS0YT5+qivum
bqYL0+LUwuLMZp1wFUPtRACsJUqRj5J3g5oAWtOqo84ElU+11vAhEw1ii0XLEnU3nhtnSuz9+cHx
9etcmwsJ9cqoLMNUuJPhMfqsrRqxJ9oGTH1cqcivOttYa5hkXs9/3IkHZx6/xj8bn85Oggw0W8xK
xj19FZ6xDqPim79ltjWB75jFoNRDP6QtAREGS/lH20wYCYu113bfm05z6SLgcKUiDiT0KXpeeXbw
CTai/ea1Zy98IVs9qWBF+ClxIDByTGUVmm25Pn/zj/fhi7fl3JpT5+xQDEIL/cbQBe5CgACGQldu
qut01aquslAjus1Szb4n89Tmsmw3jWu30HncIHJAbMlNzxIUgFs+/4NODd755IEwZk4uk6c086Xn
/MR5hJOhWuq4gHoa8uc/5cSYtWb7aWz85MwUfIol3g3KzVrWMEW1C79BO66VXzyVuYROAK3VtdqN
/aCmcZr9SDIdO75cJvRlAyP9kbdPukLzH1xXi4kXHMjBzi45kU79ttl8JOzCGKJIj/2ogZfM+e+I
ONU09Zu3bjaeBy0e4TJWTPcsWJN5szEna6Uk3u78kznxZpvr4ru2Dnq1Z3g1NknMfb4J1fjCCfDU
pY9//2ehcmObTBgcs0hFapLlyMKkHUw65/kvfuq2z96bAsRV4NYGufWdstPKaZPT0ozG8MKW4tRb
xdL/++1ry2wcz2KmR8AqdVrAtQHUCUy1QWBkmF97pnyKcglG/P38Dzp1u2Y7VMfRnZh039jv3GF6
lFOjIvqJJ/XCyv63cPDVJJnNdOiMgQqfJPa9IyyV0OKx25UFDSIyg4aqxOQdryGm4ZBXP42pvv7W
rzJnM78PAPGSwxT76vDR1q+92lx4/idu11wGSeaXI+OEgQvF76Y0CNowuwv1MR7d8Sl/cbPs2dh1
NEQUjTUZPnsG791rhvFB7fv4IdN7ewKcmeY/HSAuNQ4YMyHeLavdve6VNIbp9QmQswUw4J1Zt9Uz
9aqa4DAtmVYsFNM9+zqLcgLcLFJm9HQfylRcuYOL+yM3YwsxTeg0j3Hd2AoSIyf/mespnJnMOWZX
hzYAzrIL8G7p02feivwWns2RxKvFxcbEo49QgWRn6JkBkgivR7GMgst4aQ2RrPNCD597I6RJZnbV
RrfQBlUNrLWiiNpt0xJ/5DDWtzZVswU4gXoz1Tqxprys1+yyitVoKT3eOSeIr8AuTAfPGaF9wv5D
YzAyQYTsEYmbVvc0iTzH84+kg0CJeoknzfJj1yh+1pHIr8J6Un/8hbXEGLcfZNDYvwPTRgvKTvhP
3olu57hS/3BjGAoT6NBlTdjEuhA5hQEHDfnaiAKKMprXBGjmCpAoBmwo9G4Qjq5rtxJ3tu1wysTV
4f02O41M1lz7gyBAUGVRwoVEGAI8zzZuG5J0l5MA6mO2StcvdBfZQeAmxk/k9gNUPj0b7qAkdL8p
2bi+zLxxXxuVsQGmCK+8DaN6Sz+UDE3TigAChv1qVEtwFpCMQXn0AJfvA8dNeaMCW4mHsr0n8kb8
MK2yOAYFO29DDx+SeMQkXTlVke+SoEk/PTeC6ZGEZgPfJwWBsdJSDOBpa6lr1Rb6sjWQMcMeFvm9
bpN+LVroMnafFjSwYZbxx1HEoCLAri7GYJLPSt3L57JgVNSUP/aM0kYuYq00ULK12rRu6mq8b4sk
v0OUEP2KWav3aolof6kHJSEtkNO0ldnGEcE8jOm3eEz6JbGqfbpUCs2+1bDp7FutbHyX9Mgbqy9h
qUWyYMBwfuKZ55gMFgYoHOgFPSiPZUZc4gd14BJWS4ISU7MbrcOQ2CS3JRXqJ0CS6cqlO45BHzoD
jWIJLXHp9qSDeXpmQp2r++vAO6ppCO0wI6QxAYk2xBCQbThoubF0KamwHWtS6O+ilE/Epg6fgEum
NdS6+nfNuw8Jas1tW3ilFe6cpDQWrWVkhOpoIRCkQu0CsBhIVUJZ9odospKnnC7xFS3q+g5Kmw3L
My9qIqjySHy0wkGOlqet/GPVJBkuNNdRN1Zqm77JqX3tgQl+1GlPoX8K4cmFfUfcnvaeNEVx2yJ4
3qW8NEGwKeZdHQbRbT0q6s6oB6Li2sbYCzIKNxHTalW0ybAyU8PadaVebk0yV27jPFL3qQIDVT/q
RjKtG1edXdg3Q2dtu14hyCLICTmO1a7+5aZFvxo0K3gE2zny7tcxWrrTtOV7uu9TEB8ZGdTScx2I
7lSANzHJ7+AQsHINtC/SLH2tZMosECe024D4okNgO0VEqMvwl/zZe9ckLAlMb7BSaP8sEK6kGzd2
emIh835FXd90EGpRuUShIxSyuwiMcWNQA3EsfxOlZ+1CXfypPA5Q4djk/S5A1rBWXPTI1ZGy0DuF
RXphV7j3kXR1zLOK+acKhnSrEKC2r2q9kqA84Zv3MhS/0ab3L+5oEMmAXegQO4IkGawz69YjR85D
eOZnZSWuSJHWrgsByRlmmQpSxUPX2pq2flsQfbVRKJntLNt2HwxzVJ+gMas7M8mR1rWizd+g1ouV
Ekhlgw6QQLIwMp1NAMtzZaswUiKEOCiHOaAkRPUS1d0oaymsUF8g0qPHN/S1SEgwt5V3eCDqszcM
6XUEZWw7uF3wqjFUobBLndMmOlsxjvBlK96qkhwDVCfATdtQhY0KUv1GKEW1rFAvrnnC8ZtwE9Uf
bUNuQFhXVxNhjMifk8Feti6ZCqPUMX4LkV2FdGNARaisPWqgGfcdea47O42qrWJHiOoAtO8VBLMr
qSUkkIdG+cFnIk4RjZdeF1Fm/fAIrri3zNBh2ABuWddalTyZZMeixCeQeombV/HdooJvkZDNFhGx
sIGZnm6IS0VBbDbeS0i166Fi2bg/dti3UGC9jWMPyvVIfs0hJt8KAWZEnkfmOO1rF01oYoYYHBiu
+uYn0bmKr1mJ+9rlIahdmYSvIDaSxWAhlCELM7mG1hwctNQpdz2JcLtBnbpnD0j8TdgSNlcoZfU7
MER8A44yfjdFSbBP1+u8RUNtO6aE9FLqg19stu3OJrzrRkbJ+FFY1bCp7RTdWp/kW1dRrR9GlYAk
J0tngMIvCIpv4UD9iCpFbF3ye8rVFAbO7yR26l1sTB4hkFpyM6QFmC0h7PJeG1oPWSdCQk2U4Yvq
RpqyI23KfaCEORwAglg/pNlNL32OPEmLqdnlkY1oOjataRWrUd+vgCYmfqhnyZvTThramKjf6Mag
rr0iJxO3i/W1CmJtL4EZbgPyoKKFMpjqxrPTadW7RAJ2SIpQ+ij7Gk+aT56J8jOoed31zjjB42ri
FGqlzBFYx2CDoeAjxSlhj0eCZV8QDNijr3vEa23AXx4wgcPwBVdSRK9mZrh+jtZtT/RIshobs9pY
jl5v8RsDwgL5tEmI8V0LdjO308C9dAmXXRao0q7JjR7kJmosAgBJ78ZBBaVqxG17kJCUqF90E3YM
A+MaothRkhJOxvbCiwINhic2tz5uUNSbpSjJAdSaQxkf37PsJjD+NworpAHTe3AGJEGhSyCq9DRu
TA2SFDb3uBMyVaHNpv1PjOrTQWj0A/WQAJ6htsV1G4fag66yhbR0PbhDrOXpTL6+0X/mpF5t3USA
fGsEcSVRZd+CkJTcNLfZ1W0Ni3w0M5aXkH06hB6weqDGfwHAaW5zNWNu6r2J5LyBQwcuSr5VVntc
FayUjBfqYSoS9iy8ilTb2bDhSFDnRjmw0aEuzU2VOg1cmxiCsArxaAp48+SDQSm5tKIB3QF2fjwM
AnVua/XijYgduFkBixc2fqs07pqRTaZFRxUxWo+jk1pXOf0KZBXeANFFE9sK+Le9mfBmpco4rLMs
jm880rHE2g20fMsWq87hm9lH8roy9t5BYDYAGLqsMlhfbQRcFPuNi3OkCHGwECqfr/K0MwaqHz3K
NyHYVS2mUhKUPpGaR0Sgk26NoYtvwsr2PmJ4dL9yEpTJV1AQiOmGvJ9MVd25I5GN5UQ6G6Sn8Zja
oMXXBnk+68lJuiNJUePxaRMCRjpg6k3MgDGXUI3KN2ix7qOm1p5f6Fn9FCZtSZyUlRA4QajsCpZA
hbAhdQ5S7b1ixT7ZeVF1ZSrXoujitykOOEnahBisvVQQoezU062bTeK3KVUS01JNaL9b2dk3Y9CV
x99Pvq9mgH1h/2tSWyTilGjPLCL8K3FA1lkjHY2qUwy4nAW6ATUqDg5ApRWWQuSGOb4X9sItGvAQ
LBXBNeWtTfYFSYpaz76oMXusMlk0Gb9F3qZXWZw+eUZoroDKaqjZG9ItDFdY5KpI8zmM4I0dVKqC
7AAzaa4IuM1vB9eAmVxzkohMDbSVGJ1kTc3KfG5rGOCF9CN6kruqVbw3JQ/FUbWaTPeEtDhvGfh+
OFiOsa3p5S4p3McPTtWWB9WLhnc2OEq5aCQpXbiGtXfyudEGxsM4/WJnNCDV5zTwA7N88T4oCdBf
g7cwCGHDuFIBLT/kDRj0yNL0B+obBCDlVoKJwQ5GvlHE3tmMUXs3bgoLOaiSG6NzeUz1cNR2bx2j
KW8UTcH74KXNVpFmgHIe7xZiZidcRbbePlSNUpJo0U2vDAZzHTJP0CvG7Q7EwOhzyiL7tK4KAjnr
ZiPIC1g3HNiu5NAEK3MYnZe+k+Nd5qYquGCz22cQ1VY1JxOaRilp7Hqv+4pDlGmp54RrgJZY1hwn
ll6pE4udZuMmn1RcEY5HHELIIv9c91mIg2nKHzgUeyt9MOE8eqE8CpujTVWM6ODTYHqJRa4fGOzB
IbWl90btMoSMa3srdheVT8pIfW9kXb8l3TXwE680V4oCtTRDw7qPmil8dyKleayKQieiCZbTDrfj
RIiINmw9q9Y+CcXAIa16euvgASnrpy4u+oOh690tuyEy5I3IltrCHLEbqD0n0cyG/dmNteICw3PY
3Q5RCiooFdDdiSDIb0mh1a4UQdTUMply7dbtj/tF5s+LNUTmRqn65mdbGOEnBDpOA5IUkRfhxqGv
Kgk6eoOwQYlafoyuBrUub+MhKXZGpJA/V2ten6+DLnYBY/093mpdFW3zhlEQe90wrtQhbJcFCRr8
ryE/Ezx4L+SPCnZsrmQzV2iki7D/Qpq6rjmW/cphbD6YeZElW5iuU8XGpjReGH/Ty+BYkCgNrx4I
mGQhrjhwy2BZHQ26daeQK1RE0Iw9S7L69gLXDv+oS5KtFigYUQEJZ9xXBeFmWAA95aoZxbgaCS1f
emEgXnNBvoIOR9IgFEwlI6rA9k1GQFJ+EIajLVyWdLxhgTjojm2tE14zDZpdOd1l5qTdZSpCAqxx
zkZSB15StuluhySuh2VNPO6a9+n0EZQyuXbaxNzRnDVvVTg6Hw2rJw1jiTYdASHZsQC+N6jwI/Ax
xDDrazdXOMFCRexAkoaJxqZP1QjClI5C7T8dSqracbSnaMEbGWci8nsYbWQxSW+YftiZS1ZOp9Xd
xvKaKV0SCO1CcbQ7MI46GdOwB51lP7nZvgsrC1ujSGlrReq2KxNS9FKTKMWodRcc13J9AbISY5uT
iI3bAYeGlj3+NAZi1BdDKZxDSGN6bQ1pSBiHW21qqXlbg0VgE4HKewsGNkCskxSwQ7yMV1nLwMJa
LQhwnKS9A4GOFjxNmoacUILWIhtYuUM5gZwrsG0FgneI7w2M/aXRBMYHIkIsNDZLctubAfpyh4Q0
BXUhkv40usro9ey0lMgdUqHkgzFWg2/0afBUTVD/l71pF2sVaq87HAM98ybZGL2jrRxPN7YUprFs
qEre7KOoprLXpjhI6Y5ojGaiEYogrO/AGmAji7P4JbFy8yDSNNmVYShfqG+Sb0MM51s5Un8iWYr2
Q9+PvlCHjOwXy4wJsQRVEArd3XDkrlZ50uLdhcT/x3N0fPdkE8ebVAYGrbeGUwZQn5QKQQdVEEmY
cW0CDr0fRGfcxPQFGzjPY/XO9rm7R3CNzyZro3xZx112LTLC/PJY99aSY/ve4+Xox20R7uu4SVex
25lkkOkmaXde+Smli4Ekx+76VAWWgYGwN5+dxAGaqZHnWTdlSGADeSyFKaffZkABeamS8XqVu0q4
Y3ulkxqhpDtm97ASQ9MdYmjwr1Ea249FZOTskRLDWVUOOd1u65Da1A4RUF/HXloEBTxaMEf3VKfc
V3u0qhs7DUNfkzj5bM0pfyhhr71OlmPvhrzj47sKn1NtKgSRuPq0kcVx7xupEcY1q0PiE4zhC4pb
6QslyZ8jDA1PdW+Kz4mQ3L3TDekOhX28rrB3HSQG7Qcro0FAnk69L6ox32G8AU8mS+3KsCzzpi7s
iLAEGd2SqwphLh9YtLwqQ849sG9AVpz9YEoHN2DIYGXbKlagyq45jntAzXNjcpg/WbMJwojETw9a
teNOctMJdo2I+3/bglw8hbLhTUgI+tZMHXOV6XH1Dhgp2wA0bP6k1tFlBRF/k/ZJzKHdlX4Cg+7W
SFC6VjKWn0QhyfusdtwDvPxxF6kBm7FpNKmdWB51ceaL+uAV0r01MiX2a210mgV78miDiNJ5iadj
dKUz2g+VLKxl3ufU/SK1pb+eDxMwZbSVwWPJsepPHBX5A0na2R1H7mjZp6Z4cUhP21Gh1Jd9rnVE
xab1JujaZptXSaAtSLa2fDOu06MBUASQ7coOtUTO+ScGMXaNmznZOpUd73Qr5cYNrvdYoPBcQewm
qqfKOfVlRUCgcdgSrJ1Y6vPUoUtkZaTItXRyw70ztLS4VUuhHXIVlqyqGj3WbAuGL49lY2iYjsRQ
R76VWRxXtZFnPNl1sbfjobseA8dmzzNghD2CBEm5gI6biwqIfMRup67cfN/1KtwQ21Dfy5EcACuu
8OFlYf4Li6sqSFxOzWe3srF0Gh1ngKYt7opxCu8oQmEnRoMW+noDLUeVdrA4FlzBcw5S4s/U+2ml
WomGZjlxXmEGi2ttSJRt3Lctekyi7BZaSJqBrnvReFXbLlBDqiDZenRddasC/dqKruflWynuuBQD
rU5mIjY0GGk/kFcVr/3AtnjAevIjyCP5FPdeSCVOEddSasflPQzWnWtr1yLp5CNvt4iTvpPte0ox
Vw6H43qRlhVIEzcacFkNhb5rrVLsCRLn5K5T9fYA1GwsV+P0N6T1p9plbH4kwagBGc0HpU+9Byyk
0aMNSs0lECiVj8VICNWNUYtq23qIpsCLduSz2ho8AdMhF1ZhXpdtlV+5WkHjmyrEnSWH6EmhX30r
FNPbW44SY94nCDGPSZSbClJXs6woIJ6TrFA1bkRCn9C2OHi0h5oi7gt8eUA0uS5fybbmkSvQ+QGV
dkQjgPh84Mzr7qjVNFdNwf7KkZHxnGAxvadKLRcFYqvVRCLhNWe5eKu73bTJalMi8wv0T/xA01bK
mqLr6Ir90NTBihNX8pCADYbLy7bUqBRQCOmgvCS9PtzFJKZtBp53tCUOzM42nknclitFyZZVcNC7
tlRGbIIA116zwXU+ScKS+Hxaab/nquOod2bODV4WehG8EFAHu7Y00zcqMKiUKUASswjxorI3Bu+Z
N4tQWcFE7jxzqaVu9wYVwH4CYlqryxaFwScVR+uDxxc+u2qBKcmNMudWxwuwY1yYz4lmmhXht5Hx
opoDGJuqRjdSGOpLMGEATYW9sEEnvBidIA2uSbrogGVpuiapUNmApNX3pF/lf2Sm2ociNbN4pcfE
GTWTAamCeWzsPMgCT6VrDY8lCmGfoaS8dnhpnxuAq+RbgLq4d21YX/Y4pL9CtctB8U/uxJ4VGRnX
8MgnJ9ApviPaUr6bWJ5x9vXaHwv28tIyLGdzvkd3opVqz1qpExtgIAp0HrVG9eXQ36tx89vupu+1
mOfcOsJO8gqqX+y3Noue41rBbU1R8kLb9NhI/KJTN8eIeDHUNUsqaO7q5mi4newr6BmjPzZaPi6Q
V8XvVFDs51p3AJ8paQwI8vxtO9WBPN7Of/rblmZbKnssOsSDCSKXZQPm9fcuPWs/EiuIFXQcjl35
ep/b9Z3Bzur8pU88bHP2sBVceQmBk7Ev9LtjsdSiuzKo5feG0v85iBw2moGk3UtyxcI2lV1W3RW6
uDCSTohVzFmLvNYctWrrPvRbTqyLLsPyDxP8inoT0ctKszKYwhdu06lhNeuWK54iiLavkd2kXv5I
kZjsM4755FVSGYzviJiGyVAXWfWKwyj/bWRqfklQcmJcza1FoUp4jZEgKHEJxVu5Y8Hx23Mu4VdP
Xf2obPpn1HLEtUWSoCdJ84CNLOxmqx+GC3ftxAOaO4uiok69wjle3HuMieEpy70hqcR91qVxYQyc
+v4zPYwqDTdBjcnUMNtftpJgE9GS1fm5cerasxktKBNPUc9Db7RhSeF+Uwrlwp05Me3mLiLPUwwx
0vX08+rXBFRJk5987wsXP/W9jf8+0z5uldyuROwXxwSd2nNWlkrZ4fxNOfXNZ0KY2FY7q8345h7V
CoS7U/0rc6wLa+jxqX2xehuzGR1mcSYSh28uA3EVASagE/dhRHzQQCfjez9gNpVjwSnDzSeQNXRM
PSJqte4hqcUF78Jx3nzxC+ZWEZdw7zgJgsg3dfuqiEFlmG31QwuJrg7Cu0GLbiQZEed/yYnpNTeO
pOlAAPYQoqgCg0FzxHOfiTGjXJ9pBt1yrCOQPQrt4fynnRhV+kzYFvRstkrqij6s4J1CGinAiAtj
6tSlZ5O4rLBkxBRx/TI3P8OsJbzCKy4ot06M179A6H8WuJjV7BiyEfm6py5yzb5xW+Dsl27Kqasf
f9E/V08isi/6uKYGFPgtBnTMWIN5ye1x6rbM5nEBXKEi60XZC9cGIUSuktbtzz/MU997NouFBE5l
wkf0TREiKzmyeZ4kWTbnr35qYM6msV4kNDuprvpNstMpEUjS4iztOaCEVOH6P/8hp37CbB73dpn3
aEwiX+Q/wrjAyk/hV73g+NKOX/WLeawdNwL/PFjDdkzAE4x2GjEg+zjn3shxUA6SngXnWdZqOgHT
ElbvCASLWmtWemw/LGKZzv+8Ew//L1/4ny+AksHuSiIY95IgqX0cGHCOnOyS/ebEzfvrRfvn6iDf
xtZOvNAPeo59ndvV/kDRawsp65KZ+8QgmFMNxAjaou8rZa8lHsYXss/uFSL+kAO59cEcc/kYjrZ6
YRvw19371fM6/tB/f1CJRkcORuiXNQmEnhv/0RVLUNQUwu/1Y6fWdLYI3OBk6bga2FJ9oKqp1nUB
5z3txa2ikv5seA/jMSinBhhKFh8Craa+EnF2jKDxm1rso6E24ZgbpHTk1kPqJm/W1PmIswayWMyr
Kol/5zYYVq3Yjh2EZ49EF3BUxMCdHxX6cYJ+9TtnC055tJlO02BAmR9VEvQCMo8KTY6QfKyw2nFq
H+EWx8lVgHtnTz4Wab1OaO20HBJKqpJmRcxG5ZdqJu+GrhjIEkgIprLDbtnY8LQUPf4UbZBuciOJ
DmPfpt8cz7PFzEumFHStpuynAh8X96RLbo1Riy+8Qk5wt7W5/dYm4kfjHG745L0WtyNp2nsdwMym
QrZ7205MpIYCNxGPY76CMEkEAFHS72qFTg2QGLoljfRpAIEjzu5SV/e9TbkxHWisLRIvsi/oX09s
cP4uN/8MU3sSoTc2pbKHWNk/2GaFpBShB9C4PNJXmVr0FybEiQPL3Mw7tdLIJxKq9wRq7rVQVY4F
T/aYCM88450W/Y60561O1fb8wDyxoMz9vUOlWBSLlGAftJ8Z/eiyulUveXtPrCRz42nsTqFFhTzY
5+Zg+1ZvlPcob6pdSHrTrqe9QxZcdwkG+/UGTvVmrxW6Ewgj+4moL480cC90nlXD+sBE9DmV+p3m
8IZPPXFhc/LlIq8TOPbfVcvURktFBYt+YFJWZuMfI7a+8Ty48my6UWNHN86MO0hA4FApKf0Csgsf
z1/9y5vE1Wfbh3HwJrP2ZOBP3ofXPsIyQ2Cqrz16uQQ63BeNufjeB812EszEsqw7klojveXtGpI1
AZpnTcbvomt/xs2F33PqOcweelcoROhG3K2J7hax8Z4KufP5/E84cW13tpPQRAO0KgAY0eXN0rTo
i8Xe6vylv5x0uuEeH88/q0mmohohKKo95C1UxVRa3hPFQkJNcIb/PP8RJ560e5yT/3yEjiU9rwdy
GHQS7Ra55I3RNerHSKhTO4Vb2hXP0JiCC4/7y+WRHzQ7CCid5TqmaZvQ4JV9YsvnODP9PldWaju9
n/9Bpz7ieC//+UERLx9NtJNCHPMNiXAd58osvi+yz/OXP/VIZjPaSpwSiQwzoz6GtDSAzW37zm3R
mH/v+rN53WqBWbgp8oDIM19ClwZ61HrEspGBdv4DTt0f/b/3R7pGV5q4yn11um3UN7OCJJf8thJr
c/76p6bDbEYLaHlho3iBr4GVvJmaflorautcOBScuvpsIiNudgqSXz2UMtpKNtneHeKH81/8xI2Z
+61JZO/N2m3TQ+YigM7NhUr0ZZ5kqyq75Iv7enenG3PLdQyzxKZLTniIWgXXbtLKYNGJXF2UUzRt
DWlDlUzy4HlqG5mtDEmcb9568W2tWN2+Lrpp3RZ2/lbEQe6XaOlWyV85lpXDg5bs7/dG5yUPQ1OK
bULSLd4QW387f3u+3HDw1WcDv4U4mnjKEOActCGHlojyIVQ2hJE2Xr1CSD9cKx5pqHlTNe3KzKdv
2dT54NmMYAUqQ9dySCxD7+nHvTOt6MqbFwbUifk8D0oR0p0SYTdEhdNkjI+W7DAiMjmLjAsfcGLE
zk3RvVXRaOz6AgFWZq46zR78SK2V9fmncurqs+WbCKgWnBrLETIWY4nQclrVbRYsz1/9eJX/O4xw
649T5Z+1FA6SpiaUvHwLxZDnOzai3uLZ9H5kwGXPf8Sp+3/8+78fERUyGAz0wJWioi22kpJ02JCW
WqR9C9nBr5itGe4QZgzKjpFrA+7ShrtgzJ++9e3nXvA6NlqME708FM6wSht1mRA7S436/NVP3P55
qIwJaHWEieuByMhIJx+Sm4lYrdZIVkRcrqNcXPgVJ1a+uT/byIckCo5ZTAhcH0ZFvzaV8SpwitdE
iy7UW059xGwkoXYuzSh2XQI8RbKC2+jKBUpzhchOJ4sQSxFgef6mnZgRc8u2bkJ8BZrp+mnzoutX
CMO/d93j5/0zUNkYOTHAHuwXxPMug9LS79VWj3fnr37qUc8WuYYkCd1JGvOgwC1VwdV214X8KKK3
1DYujKZTN0b/7w/wFHUKQpUXs1O41yoHrSqYvnnp2Ts/15oW/YMOQlZv64UitbfOaH+fvzOnvvZs
9uruoAQaDOFDXQ3GEg52Sf6a5v46f/W/3J4vlri5VT0kZlVXmF54GweEaU0vntvOqomwLluSfac+
8wNvrHaBqYdPsda7myxQJIhlqMaZLGHzEB2McHzoETk02a2Foes61LwaNHOPP0FVVUclwrzv38EH
65tUJK2yRRJQEnDRDtoNqhflyYzq6Up4GmziCLy8R1LyAbkrWdts/JcgGoeNWdXpDajP8THvMasu
PWJht5GjqmtT9q/tmOqPnezjdWOp8hBSmHtDzqh4i6g/ZtcNovBCcjWs6EoPK6LCrT5dy5ZAwoGU
PL+ZvOFzsEfg655haVdiCj3Sb0nFDhXz3TUbe0cBo361pGr73qQPviMzZ11GHASlG6pgftVx7419
vOf0LhaE/AVLtgjtKlLHcEeh4sj47cUeF4SyU4wSEy0SXbwBRmFfmbbR7kYKeGs8h/WVmYW4RxBZ
osugxcv9yLHQbk3i4TehmerX7mhhZzg/AE4Mr3n7YAwqixJi6fk93fwwhbM9fsvKrxtzTEElo8Kc
KiUl7pEMhrEgQsM2rT/pFCgXLPcnXp7W7O3fDaHm2oZmHtyo3+l2tDajbts6l46fJ+6NNVu0k2bS
BMN3gFuL46NoibtL+v6So/vUl5+9+dUkclxc/a5fjj/a8cXIkSabj996qvOQvrREymRFQUCsjXxD
RHsQg37BLX7qa89W6i5tPAIoe9cPglfV6tCni1WY9hdW0lNXny3SMoKNhnTSPOiJ/FDzuic10LoL
cIB87/U4T1oqhrH7H2dX1hy3ykR/kaoEEkh61WyeGcdbnDg3L1SSm08LaF/Rr//O5MmXmFHVvLpc
iIHupmlOn1OXDkJ1U6hPA6c/czmvUAzZzMWI1OUFoetWBVq76gHwVlFG20L3N3qTySzQ18RDARgT
z/JjjtYc9RvaD7ctikkuULUtkRMk7U/oz+Jx5aN/DlIx+cqeWtbFZPAh9YwON1eEp6ir3TjN5+/B
BOaA65ZuMRgTD1U1Phqq0Wl6AqlLvvFHcmZUgId7WEtxbbM33LRfGIkc3iIz8RfA4Xhb3GdJssbT
9nFZn3omm3Iw1RKM6+N8pgOI2hD+oyNk6/WrYl26S4H+3qBw1+1lE5b3ITjr97XynT0JhiDGU2Nx
iFAF33MWogUPQNfuDu0pxQ6K2uPGLctkLRO3rbLh9GjrWULMbYAC7eXFHwjDuGHQ2qjz8On6Plqu
1yaSqo1KBmjBXJyFBi6bAWHwWVGa/uIh8Q7upcMkygEMq5Y6/LRUE+Cs179r2d4/mtHv0tp5HL0M
bzcRrnihgL71DgRea8gmS9Jv4rdAVsAgAs8EWBTIXgQdFEDcbs+77i0Sco2v17Y1RtRR7jj7beKE
p1H81ASSAHSBhs9KsLek5X9hs3IXMOap9s/CHdGup567UH+qomg/6emoF7W/aRNMAmje+06Kqzuc
uBfjBkoRy7HDK9dKlmDZYhOlRZ0Izb8tfgTh/l7NxYEsfGV9LDtsUj4D+t6NC8cZHqKbHCJcUOlC
zrABogf9G0gVbgtyJuUzGOo6zRI08lcZNDCBxQbnAlX/lo7+fX0DbL/jsnTvvABpfTUnOaIoHXAp
6rJUxCoqGJDr42+BDr3rX/mYZIh6nhFGhPBzBYKM8AQSzru6g0JH1EN1qR9RrdbNH1EfQOnPCXp9
YnRzrFR8LR7iGTlFopdxHigyliSnaKCIHj2RHd3gpodf/Cjj8pcvfS3LqETKQkvAF5G0Y6vWyuE2
2zW8mydqoGAHABGLAzkvdMPEvKFrnFKWwU0sV9IPM5a7RcIioh33x+con4/Xt9qy5iZ0C71Ckxo1
1txvsB7tvaMe3OnXbWMbWX9KA0gsDT32k/aHJco/V1V91+lpxVwsvkAvf3/nC5686HvMfnTiTgth
J1dDDigHswUrPAioTEBNrhw9tjUyvAFy8/kEpIM40d7DrZTcQVAB3dXLyu+w7a5h9tVA8ZgSYAuG
MoJ+T3dAs93++g7YlsgweepmM5FpDsEy5HUvPEyWUxMID4T6DfrN80msBAzbTzCsP2on9DzNOJyL
sNjUGspw0RqJnuUnmPgnFs2aaeFGJ3/8kuP6AnKtjeIPFR4krq+RZe4mvomDEnOBdBY+0F5gOnoH
cpiV48A2tOEAo5uMYYP+z1PImvAIaiH9OWXOGkPrn2j8QUnIBDYFKYeqqNQ5SAPRdhaiOP0pmS56
fERBKmdwgmPXlFCMm0BgEKU1x4kNnHqc+mLZpSMBLR0N/ANzwOST56o+ohO0wFMkinsQWi03PQ0I
tOaGL2HL9DanHphLnaaM0yxxIPcGP2CA825UFMotG3y+1UsvHyC4LO6qTETf5ZDwDkruBVA2N22V
e1nndx6vOGsWqaPw1KYzeM0yJ9uCyV+v5AiW3XINN69wnS0SMkUAf2ooWaM7K7+xQOEaLs5knrkd
QEFnMP7Px9Kpk7sZnce3BBBC/qIpp7i9pnRywO4qfxOIT2YuyvDXl/zD2IexjSALsarQqWZXHEdn
cTdJFY6fm7xCf/Uwi5Ug9WHuik9cPv1uV2sAvHIigKpJ0a+WJkkRa7RmQDYPlLwZegzBWr7ypQ/v
LviSYT9F5TmtCFVy8mj7koFL/0JB9+zq9sml+Q8QFDyBIeUHmLdvhHibJuWDUDx08SR4DLz8e87F
r8kDgU40vdy2OYZZdenMW1ScxbH00VoL5UXQN6Cnbe1F8MPQi+UyTg/wETPVVkwc5/ZuEUDP1t+9
4g14sVvCI8Y3Tg0PGMJlodj4Gv0kVCLY8OKmlXGjiwW8sylwS/RQXaFYGZUdAdKpwO4EeohmTWL8
Y7dwIwPw0kV8FOizEkclQ+BK0WOzpOUJXNw/ru/sh7GIuJFxclACXoexCMVxQbof+3KRu2IR5fb6
6B9vrBtd/v5udZJ2JOA898RRtz9bMBwKioa0pwp9htfHt62O4dHBGKLTuQJ0jejPDQhKFnVMbxP8
Qk/zf+cuQZANLgvpHJ0ggCAnnumA/+ncmOgs2F2f/odQIyy+cRAELtjw5gvrAUgHKlAEFK/g9/k0
L5BNHdOXMolr0OusfMu2VIYLT0mRo3ClESHmz5EL5dPm34z8vP47bGMb/pujpTsCbS6IsTJ2lEu7
nZPoOcqilauDxUZNPFk2lS2rOrgvSEPQH603skpvM1ATTwbwG8N5ScSxr/pj2DXfUrr40K3GA5Ev
RnqbmZqQst51qwqCCDjbuvIT+BwT0DLS51FBQfL6BthWyPCzehagJUSx+VRO5W6i+nmo/ZXFt+zt
n2fCdy5c+mUVgKgFbH3dN1UQUDt292oOPt82ccPJItW4U+TDyRZBDy4gV3go/Oe2oQ3nSgADlU4P
PDAh/g4N2bs2yFbWxBLWTCWPkcg5lxeK9TD8nFbf5n7Yl/yzJ9SKr1rigqnVkWcZY2WNuNC3+UPq
tb+k6h/B5vkJapAHKqY36a1Vy22WYxyNucyHZlgQocuBHqGvscty/5YqG5LF6L8BFKlPmYdJEh1B
8tYdG5qzWDtLv3KmW/bABI5B3qxnSYCJT2ralFATlSAsbTbVtJY0WAw/ME5GrwAJggdKhiMJjh60
vDvwnow3djq5JpBIVWRknhTiGIJDD3rOO2+ZbrOe4PKD3nmsJNmSSVD1HkV7D2mN2CtBRNi1ceTO
Gx/I0rZeE3607YHhvSB7ifBCzsIjHolO1NGHqUhexjl6Zp27v8mLTaybXnjm1bRD6uaWD7qAHm6+
JvVg22DjRJzBh8t1idhPK61eZ+aE28RrizexIB5dn73tE8bBCFTp5YyHkRYLFIEvsm1QYg+xF7cN
bzqvAPC2IVgckaGlR4JQGLxRWbbW1GaZvYnlCuTMgUUP0bqR8O8NGzQIsZp801bgZ73+AyzRx8Rz
gfUNfbUc2fPk0Zeib0/MVYfbhjbc12+mAE3euIIBEUjB0pL7nxZXtSuxzWL5/PL3dz7WqwI0cih1
HZMQ9NDtj0j2W0kfaP56ffa28Q0fJkPhgV4JKvHoMDkwGMzgP1UK0ucuWTFN2xcM38UrzoWMkYbH
MBjpJsfM824Ab6+XYLublY/YLMg4gxUoWQvQweP2UtD2Szoty1vCFJQo8iCLbrvBmOwaEH+NygVU
qqeKpumGASD+K+ET/3p9I2wWanjw6KdL2PpIm6uxl6DpmdKtEqG3cojZRjccuAfhT0PBEnFkaQnx
7Qb9N62ef12fumXxTSAXr2g5d40Oj3zM7qLuLQRRDFdrlSaL/ZhYnihcCA8htX1s6e8geKEMGuzJ
I51XusptwxvuC3d13boB31PpFj9pX4Zg/e/bx0xw+V0s1W2SYq4J6AlrUHPmXokAXT0w9arIczD9
c9vyGy7sTi0AvDWGdvwXwj+59WvPbikgoo5l+O5QE1FkC3fAAxc9FHnUxZ3TrhF/WGySGT4rQKPY
p9ElJrNGbec+gQrH3DkrEd+2r8ahKwugC8Ga6RyLMdtMmdim/c8mA8Q5X7F62/QNh4XOuSfoMKCF
POHpydMZGC7zYY2AwDZ9w2FnJIRpwjB9gSazqlDxNH6uuy9lu1YG/aMn/letHZXD6L8nCy+Z44Kl
WRxd0Tag2gKZK83SZEODGlTjRaZdwCj9/NdQTAuEfosUtGGdPDap0zwv48R2Wbagq9nx65WiryWM
mFAgwHAhLkLwkwf1tqDrTXxq5t/XXcSiW+SaQKDZB019lyGIFBIM2ADURc5zW0QM8MwprJ+6SvhH
8KUGb1V5oTQEKImfOVgHBxlGb0VA+We/YeNKxmDZWxM4lFSRBMYMK8/9BURj3mOn3K9lOB6qtF0B
NdvW0ogJYpybceQVUnPQDqeLiGtF42VaQ4RZbN+EDl14HnlW1rjydrLYVnyZTkLKNSV22+hGYAgA
LsLDnkIq3qpqU86zu+FhN68EBtvSGIFBFWW/LAFMIZ+cZzcdv6uWPfcJvS0am8iboE+CbAE34tEr
QJIP6r+8ytDWGtw4eyMuBL5IK8hUIU3Q/Oii3zxORnBKh+w22zRhNyBjcMYiKBzIPgz9RuBkfPGr
iZzKpBm+Bd3SrHzHsgsm7oaBpq6KelxL+yDtYpA+nPs08OLQD75fd3nbB4xznUID000CGFFX5Xgm
BOFELFwKEQFZ1Jvrn7D48V8QHHdBuVDjURKdgxuR4+ILURVX+nHtfL3+BYsnmOgb7uM1xFFRdPSq
8qlIGGoya/UY2/pcPvnuYqECAXlWHgbHIAp3LRExnYc7Aq7v22Zu+HAUNeDchNkfvb7/lo09KNL1
GnyZ2OZuuPDosNInCkSO9RiIOxlCuDudlFfGVQ1GAvAmk4MMAqin4LE2mp24a1hzV7p5P25QYweX
fQZaY+gJFmT+VC4zXwm6NnswMoIeFD7l4CCyAPaQPU+DrL6qgfNPLRocX4BLCZ5uWltqxIAZAjTO
3PjBMfKXbccuKsLz7vrQ4WWMD7ICE5wgwoUVEHEKjr3nQLcBAn4bsGc54DytdJw2Yfp7cLS7D/05
PMheuDgcweI7qNp5dGaSvCYgqAFRGKZ3pGmX7DpfQEjCgbhE70A2qPOJ3LvO6O0TDWW0IpDeS1fO
2bd8KMVLj3aTc1POl3fftH6QQdYCuwAxJAUBMFTNXReE7ZAY0d1UbLK8zHZiEPKt70P3JEkU3XVN
4z4lbZO8znIEDbnKgrvRizLUQxbgBCoXt/S5dk9dFvIjaGTdN1Y3Sxq7w9R8Z3mRQkNlTKIX1Xn6
gXegFR9lEXzSS5M/Ba1LXx3lLBvtFslDjsdVuSUp+IMWL/T9jd/lKHmVk7Odlqa5w/rVm1KMoNLO
2hqtREUxZE86GMoGTP962o590/YxK9Lpe0+AysQ/+P6+mi/chkSp5V4HULAC4/L8MLWj3KfgU/92
fZcthmq+GpMQ2kzFwAKwH5H7C7Jr4IAbyfTM0/C2a5X5TlwRGrVgxA2Oks0vqe6/kTDbp30pge6r
V2KM7WcYYWDo2ej3iQ6OU9o/t0628ebvOiL3qlu58dvijOFo3EPhsdRueCxA5NIHv6Gru6lAkXp9
FyzB3cTAQWerbBZwix5x7Z92IVh3Y1pxf3vb6JeS/7v4Dom5fIhUAEz3KHcUGA30FK3EH8uymHRl
Y0BZ1hHgVQTj9WEGLTlYbrh3GN1wreB4meUHYchEwqmFJ02D3BtOPzVRXOaOf0/yC9l4VIHOo+2o
iL1GjifgsdfQR7afdfn7uxVTkcqhaAB5wcTlR9WSbTXOnxqIUN62IcaBW4apV5YMKXnSQbdIp6GC
yMi0huiz+AI1zlsCkaCqnhVGB1cniNLYGaJGz2M9bKY6XalFXlKnjzbF8DcOWFTfDyQC5Xof7Bue
dnduk+eQy6oGqAJCLyYFocVtCSI1DlMOEe5khP7bERwl3iPj0IDzhhpF7byKVs5r263QBMrJRYli
cYrgmOKVBFfsNuRbBJX50eUZbmdTS881uk83ItPpIxjgoWDXNQAGxkUXiq9Zu0CPeAxDuRIzLQHB
ZA7TEAusUXzCuV73w46UYffAiFeseK1t9IvlvDNvnIoiz2gZHlmtTmUxf3O8fCVOWozvT572buiL
rtzkhkV4DPpwA072jcoeVQ2tAXmbMfypYbz7AGk5aUVUIhzwLPqG14IO0E/IJkCToqh/3+Sff4zk
3TdcyM61Y4MfAQbaDa/d50VNKxtrcRyTQKuHSE/q0QyRHqngt0XpHmWdatiqqE1+AbbfH4pK5Svd
0pYwZvJgzdxzBijNIRKQEtfyREE7k43oqPUTsMyvnF22HTdOxhSvoiIZEG4WuTwzcGeQgKNmCr27
eRVzYzFYk/cqCQh0b8IsPE559FQO7aPbjF9v2muT9irXHUBsYQqDrcsHz5vBCO/ubhv6YgPvzCiZ
VD8JcBcei14/grUe/HbRys7a4pUJXeQgJclom4THfAFXMbpV0KOlJp3fQasj2WjO5X1QulB2aF2y
J0PG927ae/smI0vsQOt066Nn9d/rv9NiZibGURcja/oR98exd884OiWq8jqD0FXyv+sf+NBpqGcG
lVr4QEIlDTo26vHo0/K3equYg3JQc8hSehOwC1+5GN+77XIcUO27FVnOjAxPYP87KAHVC0358/Vf
8aERY3zjXO4h+FEDRRSeJklflqK/yJGtmMOHO4ChjeM4B93PKEMGiHpD9khUH+rIPfSDuuVJDcMb
B7BGdqqdEjNH4TPuSboFFfSdSteyX+Lb5m/EECEXF/LxFZjOUGXaAHUyPE6jhiJMtJyDshg3JIno
w8TaGXA7vbzJcezPzqDEHuJc3pdq8YsDNACan9GE/nXpTe2uAHgUNVu/v4fkmDjk49je450BN9IS
jJjPkVeJuAFd26kKvfrocT4cpmAuoLUKGNMYoNspztssuqvkNL7WYIY4VK7jPntypDvSu/y3DxqA
B7fOiz0Z8+g1WaD7E1WVd2gkgbjkosdzSVsoTHUCHfR4MIxB61tv/BC4DldACTMA/ijZdNBNOM+Q
84kDindXaMiIg9dPQSyTLj8JjHpI0V13zBV/7XNy0e9Ea3kiQZI9Q81j66NL5Ic3z1BClbmPHBz5
yjc6Zck5SF32hQilHpEM4qVsqvUD8dz2jgw8vV84K1UcOY13qGauPk8LeA+mvJ7iEKIN2zkn81vn
U/+bI6P2gSepQn2xcsq7MNVykw58fAT+Hox3umEPTjRUL4HqUeOsm355xSV4KbcCsWfjL7Q8iMZb
XnydtSfaQBa6IIKeAq1+Ok0NbZeJk/qBeg5UmJE/fkXHSPWJl7Uq4gAiHDvQLqfQ0SAqJgW00BR1
xLYTDthOISzxKagcvEWlgHTtu0QF921Oig04m53t7MwspmCU30I2Se5CVUw+VCST4s7LSX3ugMze
QuWihdq0UFt0NjU/PQKWKelmKXQNdXTswUO70UNUn/sespZRUZENG7LmwSmFew+8+NdMOKyIoXcM
1ahg6DZuWjVx1QXhCdd7vpsWPNn0KCGsVds/fqqhlF086F2QWqD93fZlN59RXSHg62P9A6pd48+y
d/sHFlbJfTjIi1VA6RzUuUDnpV20gViKvk8GAbRJ3qQ7ntT+SuL84elPPfNk9jw3hJwyyCvQhR8z
qjae+u2iriHJl+tR0xIazPMZGnikr6Y+OslyeeNl8dlfqkcSDZ9vG944o6Ma3KsV9KHRHftWeFMc
NA90XAtstrlfFu3dZnWVVDmDKugpK966LIjb4mvqv12f+J/g+9cVDCtvWIJenH5KpQ/mhrB4zJLs
kbSyistM/9NPEFYnfrN1Ia4IZcdd7+fHsBErW26xQc+EzgeRKlrSkegkaJ1CYXCUb1VUpq94s+qh
tZyi9xRVQLqBtFeOCxPqGJXI1bElVG+SPmD/lE4z7iovEyvHn+VkNbH2FZ4pKDRvBLqPC9C7RocS
3A3Xl/njLaQm1t6FsNfkFUF0wpsktNIL8BLgDSdYe8P5eObUhNoPVdZGJEBvmZexjQ+ouiBye33m
l8fbv+2Dmih7zlF9FSg/n6Z86iEzPM+7SRGEKN0GG+QJ/sFlejrhFZ+ferfpbmoLwQlkGD0mUnct
9CZPrdfGtFfbZPm6kDW2dtt+GFbfQ76pXToZQTS8S8B13rNPzCuh5FMX6Yp92z5x2at3Xiuk61fJ
BB6KXn7JSHq3zCFe7dbACLbRjSzQnQcyBV4qTjIYUS5WeJId4jpc66b9OFWmJmdsmEhRVWEDCdLR
zZ+zpc/uqlZmL/6IYwCiI8EhEHz+epuJGXnhkHV+Ohdo7qzSi6hmL/WxT0SGJn3Hc6Dv3chDomaQ
E0X837b01pbQ5jRGtihdEKk3JXrZFi0htMbTCSqZ3Rpw3jK6ifznHroJKzzMQy5s2SacQ6Ka0TUy
Bsvum9j/vHAaRi+7X6E9dSTgFZVg5vSSzfUNsQ1vnGYgFHXnBcTp57QIkgPggnILkV+9H/PlJvgY
sHqGey9gOqFy0eipXrxdQINdR8r99dnbVv7yq945nhakHHxoQJ95tBthx/GUr7L42ca+/P3d2DmA
sKSKMG3oYR5QZ3koKn/lmd82tOHRCeStMlCzgFlmSXcJbZ95u9ZPcFnUD2K4CfpPkbw10YiTNlzK
OELfY+ZyyG09JPkKW5DNYAwPTrOlrGgID84C5O4ZH9Nt1LBdmcuVPbX9AsNXG4D9FXXR4cwcBTYi
nJ/Riyc+N+mN9vgX4j8oSQe96QVsa0N/YLWj903rr3VdfPy+TMFY+F+7CWlHmMrASQFOHIjzOg59
YIn0tp4u5HbJgx/N4Lf3rGX9tky42HTA18eQXqNb4YjsUOFucSf9BhdCPrvb635y+fYHVmF2CTjU
TVPU1opz1kBAsnZU+MygovurGwBi6lxaPXpjQZMt7iveyictdmK2DoRtlzjgVpvPeUd3PUWL9UK3
zbLG/2o5tcz2Aa0yR2mMj7Do7Skk02PdLhtJL70V4svcQJv++tJZfNXkz/WjpJ6bENtZ1/4u0tm/
QVeSWwqhMBUjDmhaMKjO8+Akaqe+CKs34/OSp82PuvIqkPW26RpTlsWpTJTtwINGzLTOz7qsj6r3
XzPmJBsODuwKqsKHm5bKBNtOTTcBJ5cv5ykdQRM6zj/TFiLCtw1uHFQqHWkreZ+fRzX+0gLUEDlk
pa+PbbFVE1/bel0bNOO0nHW1o108kwq6j7Rde4+0DG9yFUOjPomWUeAG7nvNgRU52UE2a7lzltUE
x7K/JlsxhYZnOHUh6p30teIPPcRTcLyUdLpthUwuXpYQqDUrUDdAXHwbNvU98byvzlytIX4sS2Q2
cUAmgjASwp1d2YGP6NtIgbiabkzQzAaOGhWMCE8bWJCy2U88PYvQ+fe66VgW3uTgrXQHeOgMaiDi
tm8hlGiSND3TJv9S+NPKhdL2icvf3yUiAp7rVi62ky1vaSU3rOXQeoZuY1asgGctMc7k3tV5sXBJ
wNE3Ru2OgPejhcz39fWxDX35+7vJLyLK0rZGTCCdU22yoPtfNbG362NbzgBTEFVC4kuW4JA7QRii
3EHwR93xHJxMpSRkO2cLIh12ZH/9YzYLpf/9IeHQTRAguZAOpb3cBEHzEi3eP2TJ9YqL2bbZSKyy
sSQN8hAkVl6wcUHerWv9I0k1nJny7fUfYckDuJFbZYXqIICOIBo1d5V3ZrWsYykOCa02Yo7Obb6m
MGnZdhP7r8H52o96xFHgdQm0nslPFC1WkASWMoUJ/Z8CyBWBXT8Hqxj4I2Inq0HxsbQdmHacvo5F
KINPaGHWZyD9mp9o+ehXGhos9sYMEygz9Gh1EGU9i3ZMn/BQUB87WrJ9z7I0nukMCFkp29frW2Wx
N5P9TXoyyicFBq1e0zul5xk65M0Bz8pPt41vRBVfDXPUuBgf3MLA5rWown0r3LVWb4sxm9jTlEz+
4BF4Sw9Ea1H9mMIfCbsP87XMybI6Jh1qKxuWeuh6Oo/S+Yel40+dTm+FzlZ22jJ9ZvgJXk7KxIPi
2BmV/W2VQHC6/swSviFRuru+/BZPNBsoOsUAGGkzfQ6cQD1xOkU0lkx4UIZc+m3uKvm1FSV7y9SE
loPr37Qsmtkj4WsJJIED+51cXPD1vEdT0XNS3mawZpfEBdHPIz/3zqBhetCtOrtC/QTz6woMwhJR
zL4H7g/ASKrEOyeQ1sSD9FBsCkbWXnJto1+W7N0xxZiaZVESMKEPJNkkBV4Ri1au8Y5ZIpbZ8TAG
6VKMy5id85rdVxFqLHiQWvpp42XPtMi+QKADeiKCr7Xn2DbauFekUEvTfbtkZ2iGQ1mNzhukoC8g
TKH765Zk8Q+T9XRxUln7DjaDI4fdYRvG+5DlSzwmaXMo3E6seIlt4Ywz0XESKcEks5wd+aUuy00r
/0noZ+o+SfeBDI/gODnc9oMMh2/okC0TFIJOYvzBIPCeN8W268tNBmb161+wWJjZGzG20VzNMlnO
l9YObyj3Udau7IZtaKPiQKY8CQQ4oc+617AjF5jcCvQ+1+f9sS2BavS/noFnYy+D5yFoBH7cy9dq
8EBh8OX64B/PnJgZXJINDLgpHxdgXRSfCNoFgTRNnZV1sU3dOK8r0qpRsbA4t6SNSQCkNOh/3V+3
Td0wTS7Lsuprh5w7gWffjJ6mIFmZ98dWT8wsrWJeqAYHplJH7V1N5jOoRw5F6d6Xg/fQdMN20u0O
mp1313+JZZnM2gBCqdtNSVSc8ybZSBVsFqjpkCJYMXzb8IZ1dnSGFmuNXZg6bwcYHjorUK0ZEn1b
ZYCYD9wuBCZdD0yw5zoQ9QlpWbYbOl9vr6+OxUTNTBYNH60c04SenbDp953He7yH6eymaioxc9m6
i7LhouB87pGFZXjz6vj/BuAmbpu74QDALLS+qoPiHHDeb7XjOpukbf2VjaW2nTVcgKDMQxjYKc7T
3Od7P4fITRMouWmbQX6V9Zj8T2fsdwT85SmZU+/UhMrbOeMo0C4AYdaw7v07XePdD5C3DEXSGk3g
LM22GVjQ/oWebxePRAWxDgv9xHTm78AAJjc0bJNtN6ro9foiWX7FH4TRu6MfHdzg9Juhj0Ga8FPQ
q6+5cCASK1duKxb7Mc/+vudtHTDcRjqv3TfC+zGr7N/bZu79NzQHAA9HIKkszwJVtr76nqZQyM3+
d9vghu2QAC+ahQtgKRqtfzro5T51lDnQNmO36TsRs9mxb7sqFElIzhAUceOp078FusRXjNOy7GYG
X/t4h8MrBV41F35o2XyskHXdtjKXsP3OYNyC8qjuLmYvngb1EPnfsvLbbUMbsdKB+DOe+ERxdhZo
R2wc5TmQsl7cLi6Xmjzf9pHL9fbd/Ns2GUmIfOc8KR53oHtJ037D/TW6HcvKm4n6KHUjCqeClrSn
LjKIfqbvm7SQn6/P3ja8kamNgbvIfoz0WQ0T26d4Atj3DatWzMYSDMwsDShB5peF0GcOqYCL7vKY
tXG41kluG93YXp34OZReMPea/xr0GAv/31CsiRRaFsYsGCxUiSziY3OeuNT7GmywO1f0y8rCXKb4
9wsSMdtVC+ypcr1AQ+DkxPtffdftwTobd/1rO0CdOvt1fXe55TOXlXtnm2jdqXqwF+AzgwIQaNio
vtpM/g9G365/wMLlTrzL8r37QpdCYJFlvj6XbdBva5xae4Yi7h55ldpkGdCeag7VLpqKDFJkJN0j
K81WzgJLYveHufjdtxWoeFpSa/Dh++52ctxdXagt8+48We5zL9ppJAGavFz/pTZjMwI4U6wEvxZr
zmUZJPHIWI8uyum+wtG2ve0Lxvnf6DlBMU7z0zJDWssH8O4QdjV/mKIuW/mEzagNb4/URFwnVC0w
Y+yfwdXfi4HH12dvMTWzgy4M0LcsJqc8B9PnME9jmQWbXAfxnNMVn7FM3iSTd8DKoJakC04ehMnS
xNvOUXXbFcHsoutZ3veFStuz6ET+WQcB30WOZPuKRXGy5POep01/mnOgd6q6JjfVYP5iqF20hx6t
xi/PEq1nc5nFbrfilhbPMFv2OvSfBeBoa84d/5Y5bhxWKVBajykaq8iit2Vd7Vr58/rG27bFiDG+
N8wsSCckfDJ5KCP1lpbdWt3T4nSmLEsqhpGXog1O4C/tUYYWb4nzz/Vp24b2/hu4mqltAz7lLY7t
+glAvadkbL/KpFmxKNuqGOHCS31ow0L+7uQFv2b3OV9jIbBN2wgSnANJHTKMS7pj2D9OyYO7hgGw
DW0EBw26rjwZJn1Oag0YbrMBsGjT0BUzscQHs5ldJc3YNUGvz0P90AVP5eUdI/yehl9v2k6zfRCd
Vdk060Gfq/5FTyhllTFbY166ZHIfHNZmL2CuZDE4dNTnYv6SUxnP479qKqCn/dkN6+31+VvsxWTb
J44fcFyM2zOaqH+3fvO/qFxDAFn21Wze8UIxlUVfgKwRHfiDV/4ki3qQ1Ro7km34yy96dwo3ftRx
OczjOfM4ujflVD1FjGkw9wfNj+uLY/uE4aspwIAtznl9Zm4UZ5ASqSMoFKrbaonEbN4pyplQF7wA
p77qXoVQJxalT9dnbrN6w13bmgCTWfcIxOA72TZ1yjcBuvW2ipTlNqjXtthmPabrtmUdUY7njyrV
X1HB+bKwm3roKPiq/7u9VUEGL4+w9lmYPkwuTSArRdZYAywba/YWNFCIKCuOoJCUv6vxu1Qj8PP/
u2npTd2CQkN6oqxLfsGkizhN9P98Mr3mCgTP3Gnurn/E9gMu+/7O+PnQajTwpPxU95zFZVpHe5V7
/aYh89oj88d7+xfZPAlqNDBRzk69qtNdWULYLa/zNfz7xwb6F9X8wPOAJFAVOgUNICIy2bryPuVv
nbMW2D5eob+45tmAzhcSInj2lMchOCeCOdmCunol7bQNb2xA1gxRsvikPIfRQ8S+iORHx26KOm50
+eS7vS3E1LudxNDK/+qNT5X+nLdfrpuNbU+NmBkNQ95O0Ew5tXnwVBH56kG27frQtgUxYmUeKJwi
kYukkj675U+0flP99frQf9g1/z4IXRPb3tVDAFr8Qp+jcmD/KMhaxF7n8GdZTNkGcmT5Nuclf2R+
3m3bvBboPAgeFwjVbIJ5mbdOyMZdxDNyyJEzbvjgQOllps2OjQz0LcP/OTuT5bhxZgs/ESNIgBO2
HKpKqtJgS5YsbRiWBxIkQYAAwQFPf0/9q77VVitCm164bRYHDInMk9/h9R3Vk/oxiwr/AwTjMuIa
du4p4a8SPeZXkNXoXRvFyxF9fkMO9I5XCE1AFp27Oq+cn2a+Q+0gHvoo96SMsw3girI22nxZ4NpQ
JlwpGDo1SUZhLAeyrSa5sa7Z42+wb9Rrhqz3p/igeeM1CCCmAV6yIbrbhA+6l9K2yQihq8tYKu9D
qr/0YvtZxcHyin609ZdKgmDJNlRtSwvYM1YB5ed+aNA1+d9f4L2Pe7GdVImouer68Qhb0TRjCrYZ
IFbzsqXNBxn090bmxU4icSAkjrfxNZrKJbpUugVG9H5f/Pf9v3P1S2k/TWcwdHiD9f6MFArRHdl6
j5+79EUyqJIGpYwIlx67lZSr38tDByb25178v2D+YFxt0ajlceTxHYnpDybHkwmjn/998+9810tN
fxB5fAqnPsbIhfEq++OznyjTfvLezz/6j3XMoBPBT8xsj+0U+wX8ktB6GfUs36qW7P/7/t/7ruc/
/8dPqDFFVCYCeZxVI+7SDt21makC98Ga9vdsmZ9erGnx4LtgDCd5BPtHnmlVZiftauE7Nq+/Vush
strA+e9Nn/z63AOR//9AGyPadSxVx3oeqwy1SZfBSO0DOcx7b+tiFnd0q5Cpr9Sx6tmDDcdbupkP
UgrvbOf/Q4n940OgKN5XVGEgcRRnt/rZaV4E2xc+fRDP/v0o9C+8fx0jwExkpI4rNDawy0j7tkCF
fEGneFhfJemGDmdf6c/pWP1L8X8Hi86wEnJESSY5hWLbj1JN2RqtH3zmd+bdpZB/YencQLWD6Cdu
rgaQ1kBwe5r49sG0eO9tXQQnkH6CEci98LoBdgS9wq0uUomj0ejNYGkmc1iS1rQP/z1k33uWi2mu
4n7gnsGzOAmrwuAbS9Osjj86I7139YsZvo09sSFHnEhrwOeGaGF3hEzzXRsF6wfp3HemxaV8f2FC
W+ei8DpG17Td/ENPq/y/3817l76YzugH0i4ekuiax1uXefWiMj6sn5vOl2JxNsXoahiMPIZwSMu0
UV4mAhV9bvW+lIoDp0BGO5rgCLDTj25o9kNKyNnD7IMx+s6ruZSKd3WaotsuCSHVWuRu9po6ixbl
Ff/94t8ZNpdScbSKRksbYN9Mu+cljNBn+d1snzISIP6lWFysWzzWbmmPkE8lP6eqdgJOstv0yXu/
mL3cD9Jx5djUxrAjZXUmAk484XlI6Gd/4mLO2iFWNF4wLq2DkXeiMz2/xR8evd77tOc//8dmoKxp
ehLh6g4FvX641vVH4dB7V77YkOE2Elnrk/C685ZiTdd80cEHU/W9EXM5VZFPbn2Yn12PS9PmsE26
hW3AafDJR7077/3Axe47CN2QLRnlMTJLNsRTpigMe/lHKY33Xs1FAN3zaZ0i4DeuTajXXG9tgHMK
YEyfmE9BeFmogKzI99t2q2DMNLsigAIOqKH6dyLIR6zChJ1fxL9OefiNi3FPdQia5iTYNTJsQZqt
/sQeZDcuIM9IMt6j43s4QlIi9/ibfpC5dfOybYJldAa0SH0UfCIvsDig9iZswb3O4AXRmYNAkR8E
lnoeNiB9WvELXP5xzWIcnvBPSHQrwbzvMx/aDiBBF/Qwz1YPh062E8LVJskTVJSyZOjGQriJPgQe
l2u2LJu7hjLB2ysG0kcknAVowfq3tArDq0XAHk6Gg9ltsd7yFh7yPWwHv8DHg+fCkvUZVAe22xY6
3GrWTo9dzdPv1VjXfa4ixfoDDlxL3sWRLDSG+XMCj9jC+MGIVA+9g7nr13kOVxBKtq/GnQ0fOfVK
kzRNicf0dqtiTdbLJc3GSm4FAC/VAW9hzuQqBpimCrMbazhtb2gRztCR6fZpR3wwWdNw585cEw9+
rqUYBCsAK0wPXgIP2a2/bmzff+Wp/R1R7PVRjaYGD+gMfzNzvsbBWXI2YLltn7xlxUmc6xET1DN7
0jevDM4r2cLsdx5U4KuJas2hPBKQZMd9RrXFSjHGD0FPTs0awp6iketJk+QmGjudp11qs8Sm9Q7Y
mKt5A2dnplqUzeR/Swf/1WtxG8NmwaJPuv1CYA3rSzwg+jeTUoSxlzVx3+6IGR/btf5lVfeHaXki
Ufzot8GwTxv/ZOf6m1i2vUC4kbXRpjIarhQ6penUVlGcVSBqFdNa4eTeVjvYbg/Xbd/DCxbKL/cI
QzqMiqg6DXSgedCMhWSiZDOQ5XDefSRtXEKCVrAGFn+c/YoI/yKGcM742pushvdsYU2qMhelOfNR
450jmCmNYbNbKnUQEIbmzUDRRNAuWcWW+wlqqv3SDw9oxbQAl1jwCD2Gee/bF9bK9pAmch9Rd+35
bbobunoDuwL94BZJhr5mr0vS3dBOppkx/Xc2DceQxa84tr7UQFXtgMPtMkkhR0omMxQAbPRFRfpb
sQbPHaiHvmivp2gpQVAyZcuqfQyKZWZs2uyifnA5FRbarlbHRUIgQJz4uOMBtNKegRgsJkjjogJG
imimP7qV/elFBD3wKHOvQfOV6mENBrH83OqbaZKnauQ3yIucSytxJvr1Sg3rcZ7BDObs6Hr6e9X9
G4H31xVVo8r6ePqajv6pD9s7Eva/1l6/RMw/4R1eSxaqPGlgK6pa6q5sZR9YN6MGWiM6I0N1ipT8
EcvkloI9Wkguf7ZLGhyS0ODrpWw4CKq7bO6rZ6SFbCYd0ehym5K8SwaJ4kD4wgdy3XZuzujZYkB1
tchDlRwI94EpjqbSq8mbL+IH3a37hsGM18a3hNFT1VbDTzEvfhkrgWQoXX5qSPF3EDCPWev7N23t
AVEFezYwuil+C562KKmmj2LwdDHw9kX1GEiSR0D8V5oWHGbYqBQlBZvpK/o4HplV+woCiapNj9xP
+jwFNqyk1luu+lDyktmuxcieJLRhai1qAXOHdMkng80wSUGE8uSz8AaaMR1VYLSzb5FjDjO3an9Y
Lpu8d8Tfz3OLtVVidHed7MqAITUG6BLLkcAvQxYcZbT0sOVsCUaE6fasqp/sGeLohvj3rMk9DNaa
AmcvUKN7MGXQrXG3JWtYeJ14VsLc2FU0mSPwqFBL8i1qwp8oFAwFLORJTusk2QWhIPmWsLBY5v5X
RRfY3ei5dJDH5mEcHQIHbxTomnKNprb7wFNbudT+XbstP3zRDQXTmkIgrZoMFgFeAQ/z6ykUd1gC
HxI4+pY0MhKRKnRWWO6xNdV92YnOZt5C/Lxrt5tVrSobjNdlFHahWT9P3z1PP/nt+LWL7b0izssG
pnTeihbuAAIFSZhHPQLjH+39hP5U6/ZUo7kLoxKqScLTM6HqtYXERIYqhEO7CjKt04cJQkRtrD7y
xpxoaG/Wrf7aDfKUsqhG1yWAjDFQB6Fdn4eN4nUoSDej1OZsCl6cT3qo4/EXZRs9og/3dRiX1yqZ
rkK4kmeTR4Ad4OQFmCuQxbbl1dWBKqulNeU6mfmKImO/GdTehzGv3VzS2Fxr3/S7CmBsvDk8lIzi
O/Q/3+HsPuZxszWZN7K7SeDyftRdKaeBQ0thHbEBAIatuS/lDLwOrweAkNf1d8qUKsksTebAtiii
tEYr3fQKKQzs0lf+BxsOUg12Oc5MhVnLZj9HK5SoQYdV0c2mLGBhU1gXOiVuDyeDI/pmckCLjx42
2xzKhDvP6+JdkkZdVhO7c1X3J2raUttNFMOYHJCT5DkGeV4N5hhR/zHeEtzMSq6xMZwGKHAzQeX3
zblmh76WLp+rZChj+AEc/M3r84iEXgna9bhvxNDmnhf62bRiD5d6mHLneW9T78+lMeceGNB6s3CM
VabgjZtXzaR2NPK/oH8JqTOpk4wN8ZdqAINa+7pAQFTvUVulGNcGAALB+GvoFuxbelkLOkUP8E0+
E5kFTJ9ldx4Yvetu12Wy91T54dGb8PZlsnZ3LXJz2KYMzNLNrdNrg2HB18d13m48hWS0gLS/cJb8
mUz1NaztMWy4uvEXeTc6mBRaWJlGaQr6Uwzuq6nit4HG6xWJAnWD/x9gLKAPEgc95BfDzZRgIwBN
EgBGyYmxO2D7yBdl0vauVQEY1Ytf5QpGcM9Wi/9tYHUxzteLVJkI+2LwuDg1HpuLaWsI5sO3cfoj
RF9CvtTD0MVlK3bLOW6/WBllSD4GWa0rD9zFeo+udmzmVMLAfTY5G/FJJ1K4znzBcf8Ricm8q9d8
qqZfNqUZ79bbQY3l6K97sPzgRGqxP4Hfkys73fKOw563KeFg8Vjr04IQtfeXve8Nce6q8KhSuh8C
mY8qeHPhcOhdsDdTe09NB5oZKRUYQ1sDwa/2yoAsp37S+zacMh+JBzem39GSeEJzwGtHUXOe3Jan
CZI3JKkLFKLxkPXW5Dr29ixxKYK4+oZ4CvTHOu89/TwsEHHL+oAApRjbCmQAUUR8LVGWeOFL/EWk
P6HTyZKA3/cbyBYrVLu1627m2p4ctMGZhDo7svEX2aJBdqM0g9IGZpTxN2sJKyM/LuLWzVd9zwtV
q5tOMWjS6WvQ4q48biiizN9N3Q55BGzyRvwjxyHHo+DqBKYYKXavdvJfNWJdga0JWAlYWk+F9cYH
AlppzcUhHKuxCFHYObuUHYEvvPa6vslY5R4bsxaLMXloh+OE4Cqi9AuqEFUGBB52JNRMKk/orAvP
EQSXh3B+jvQzmf1TCMSJbCDPm/rezwR6q1B0qfrxWkaB3PtjtBvbsd+pkcE1YiRXq1XRPh79dG+N
CfbMeCc7dM0faJ37GxHT/lrOXZexVtzYFk0jgIe63VzNh5gAPuDm8aD7yhSNm8MaBi1Ll1eBF5TV
tJoSjMNvOpmB50FxEiWlHx1brqBTCTPepjcQDZdL2PiAR+LNTXNwjYblB1X78EZZ+5eFBklRCfKD
whkHBtEaftF4I2cqAZYbvDASAga60VKyOdeMapBta3hR+BtFYCH6vJmiBJs6FuGRhhqoBCkLQGLh
WQJgxVcD0fVLKhfzONItyWPw7zOh1fRj8IbuzvdJ+oZxKeEbgEdyo1dfNVa4O4gf21PrUf/E26bd
1yw1WFLdSLMO/Fmew3Oh/sIaRLSriM0uaht8Xh2rmh4C5AogrOvga1UvDLs+HSLY+NnVqB+dWlmY
ETO0tybYhp0dSR8h2xLwU9f7brrvpkTO5eJrxz5TW4ey9OKgnhAPr3PE+Q4U3yzCKcJbsFolH1Ha
/3pQx+UvDuoWimEWxJpcNyB2gJ9cVOjZ+cwpnV7KnoGTixfrNwFosFN0XjAoQvHpSyXDD9L8f9X3
4Yh+kTfCZuxSdPwYMHc2ZGPH6ug6fSK+eghado3VQGYsrnZ1HRWfeSJQR/9/KmmmlbdFCX6wiX4D
aJhtzXFpHz937YtkEp03uDZbZ45dr7G+0awJXqfF/yCf9N6rusgnLS2dI+lZc1Th79qIvW4jRKlb
ZhG6DnWXx7SDSPjbfz/K38dUeAnKh/AZy8owVNdx48H4WKxxToHLLD939YsRu3V0lbGsoFLFNuLD
OkXx9epTl75U54FjlCAhDloCZOkOlflhzlkHy57PXf2iNrvBAGMJwwoqKP0U8cdl/fO5657rLv9I
cEpJQIqf2XiE1udcwrkJ2Ud8ir+WHIPwEu65xJzXNeS/1xQBGnBSSLOFRT+tqP//mYPgIBbzQUrv
nFb7S7rt0gCmRgNMuoao6cMX634escmItUTO7LtbP9Wigoe5mGGVYwSnvGE8xgm8eqpoH3k4hKX6
g8Xhr2UuXP5iioWQ9HsyFONRz/kGhyWwhAq3HpL5c+P+EncK64l4mrAtHc8JEi/kZV99qrqCW7+Y
UgPgFqAXgi+sEa0t2PhcA3mYe/jM+KSX7FKnp3Nup9a4OttJ0EDq+SMn9L+vNPSSW9q1Hk5NSzCC
ld4HaBR3Sza77TMAm4BekktTV9cc4dJ4dBQZAQm/zrT5YKy8d98XyeUAFdfUzLhvACSjQi+0wf6L
k8l/v/Dz/vfvuUQvJVszpGbSSywG+oKYYRw3WwR9q7IQ4v4P6mXv/cT5wf6x5jSaIvPQoC9oJOzM
2jVHJCtPfv25EQm3+f9//RqU5SmdUPJG7WnHK37FvRg9FfKDhf7vc5VeSriEBSIcqQFcvnqYINgK
q9+y/Rp6HIe6r5/7CBdxmzNzPVRomMBZvb2Nmdl3pn2M0/X+U5e/RDLWIReEAXx89JDzbc0DoliI
Rn/998XfGZ7pxb1bt7rG+VQdgRbIvRp2DR8RSv4OMgzov6QZqJih1REmiFsQhIdkaGJQ0XpBv/pB
098igEc+o5q9fBwHd+XJccGZLZ53sh/XJ619H/ZrqZ2fuW/dtwrZj+K/n/id8fwvylxfeX0QMnLd
8600/AH3laG//IOd/72rX+zQ0xauoagBmw/SqawqVlStfwBN45M3f7Ga2I6joTAg5DpF8xzvSe6m
KavNR4vs37dmGp2f6h9z3be0r0N/RW1cvMJMAw0Rvzew7pfwo53zneF22Q3ft0laW44fmHwkfKqx
O7TT9vLfHzYI/id1/ttyeLG7aTsutR3hY94Bm/ndYyIoice8K9hV1PtaNVEBlr0sW03Uzp8StmbI
WU5XcJsQOx8dxCA9sA3eAuE85hyJrC+dRpvlMq8ABUWsvRcm8Hde0E2FYY6Xc1wnL1GX2FtAokXe
CM+/aWTafl0BrM3imSIT05HlGpZl4U5POJ17Q3/X0SkoQrRXZJHa3B7FzeZgNtbnLWwVyxht2W3W
LX1CsnEOg9+CddtPlMv5TqMvDlmZqck3Po13SqAZY0hTHLb6zlm/wEo6P87xTO49kNkfKz8dgywJ
5fYaVmuMDGhqk6Lm/XBVLUlyzddx+zGJsMtVk/pvA2oFCPbkvIOZVvLbJw5Z8i3u/ZysgzowmMse
WKyDHemJuPIHDD4kw85lBuNIBr9Jd7s04KihUqQf0onZwt/AaHYmkZjd2uxt7K23yOAkb+G26Xx0
k92NyN+WqfNsMUCjjmhkRrrT2zj/5cVIiXbx0t2wVrmXMOlhwugNukbLMfdPE0mqAHc6tXXWaCL3
0urxvhmTqtBksLZIIDi7bTbO8IKD9uvWI59pDJw5Mj4l7V2ChrFXM4r4Jol6/TpS5MUD1i0HxrAk
JdFi3lzazD8J0PN70ukG7NG1f9wYg92QqxnScPF4A8Os6L5rGpfj/Ys9Ywv91vTaldqfZlNEAjcW
La7GaPINDYpOEZv5NqnK1avqXLSpy02KtH0aIJAfPdwElIX+N7rROFtGXt3CiKzOdeDFZZScqxm+
GL63MeM50V7yBPw9KdAFxG/XlGpZoIo975dw0kjcoDyXznTdz4qGMJpO/P0Go+HjNARbkTb46tWc
YPTNBgl5GoeokiHqb37A5oflQ2fT7/CNBFPCmHQfMThgRkYP5cjbp4H55GkdUK1NB/u4Ei7uw6od
cPlkytIIxXENdOtNNwhXYl7czbrFL/Kpzz19rlB5UT2eVKCRldFiBccIVcEwvWedfcNbmK4XAUAD
xg49CFh07JZReE8RTATvZLKlmWZDlSWYy98wApvT4G1oEgfFS8g84Ys/FESYLucmsVkYi+hBrQu7
5TMNj6bu6mMI4HA5ad5nFQlZZuDyVqREI6fr26a0BGXqFj/x1CLlCs0f2+BBQjzInVOLDDAj9rka
YYm7wYoDoQRvd2g2os8TQBy3M0UWtRUQdZsFUm5kRAAxrS27ZjYe9ijJNCc/hmyBuRW2dd0mM+7O
6ulxSO56GCT2sApR4iloau8BzuZ9mPtIPPY74FximNMAn0ONhXOaD+OlJNH0dtXBfL1Nsi9GDK+j
YagFrkj/7sC6anIrkWBPDU7k4Et2yPhxU/azrVUWVA6GJUsLWPASTfttTLfSbgu5qxsh/tChanLK
qui6BowVy1acFmDTDzvSrU3ZAhN6hyotQdEACQWY9Kh9rIKtRDVD52wIln1Ih74UbOQ7Pzp741Sp
XybwXckHL46utiSadm71YQyy1t6ejsYVyQI9w+pGkO8nX78R9JwVjojtxeAg/bKkrf3q12FXJKYd
Tsyf1/tg6bprvqDS1/TB8+zG6T5hZt1XHspIWQjfzGKiNT8q5ASzMJgrWK6gTOA09B1Vn/7R3Zb+
CLicskShR7sJcRJKaM/2ZG0PCwuPOCDDSIdqd7cKGu+TKPDKxkK/gZplum9Go/feCv1Sig+ZoQng
uTmXKBuoPQrhzZjQohoygRXvVx26GtnVxmYW8PKTlYENMqrS7ZsLt/6HB9McVKJ81EXHEeVGlZgd
VFL8Sjs9XmErMgckEuohA5N4HKG2i9OvMGxNf0saLXmKcsQPX4LvM/QLalXUC3c1dcNVMlDU+LWG
GfHYO7TCp/5jp+UIexxj2kPoKVk0DOKAKAmj3LdRdViER7Ci9uH3aZrbnVUTWqYhaSjVPM3fuqaq
noY5kFdVg9fQ6o7uIht4JlNWYs1BZWmOTFw4VGIPAadtQRbspSNBOQLWVsF+XQJRND0aYlpi6mIJ
YYzrDduSdd1wqnz8uWuCu7YVw6GeUScY5wZGQSawqKsh59cM9U9CK1sAjKrKzWiCRZbxI/q78S+t
XbIAgcI95s2GCiCqKrRX4qG2W3yu6j7DBO878VJ+AItK7IcJjYcwcZaZhtNwAQJ8/0tvYtlPfo0Y
G6pqiLFQ0OvlmqvAoFFojsdTo3GTTQv7r83vogwFJSzhcrXQxvDgK5HhT6gu7ms1HiyqvlnkVFtA
9IN/M8PaWqcbuUpxhtp7cK4ptJwHOP11dblJMpREBzJLIVrZGx9n5sZCgL3ZXn9tIeTchbWfnqPj
BTZMq8N+wAwmUm0LtHvtV0b8m1hjVeDU7ONN0aNNugf0c7tbdHl4ZStAeyVdh6oGdolcetP3RaD2
B+HWfVOhbNrJBMZMNH2sK6FKlkLtP4unVup9OIZvwwoZHdYw7Ly0XhAiuN9DEo9Z6KXP7YZ68dw4
CCumOYazhJlK0SVst2KrRrF2euum5hdcLQUALWcYAiekrCv6B45ZXxKWPJCWJYewT67qhdykAcEu
1FWYeQJ3hHjmSWo/PaBYEhwkwxtiDLI4iIFgM0dQ6Uy7us9iJHu+waPpefR6uKfVIzhv1SahYjIu
RxVEZm7EyXV25nWZtu+VVjSfsEmW8cTQsh/zu9qLv6ME9AIO7zMo19+DOBCHKpq3kosNS+DmuMyC
0f89xqYpYho/VhKrGMPSe6vClf3oYoKCmkQxLJnje770mFzh+DWOq+9dQxXMkVCoDz2Ln8MqtYNU
y+R6id5Y5Eu4hae/Nms5Eg9KoOJg7hiB5cvQzpC2JOwXuuYR44xGoMLkY8EKFzzlsC4QCwRbtq4o
klXdmGSp4VEWDdE9F/z33MIv1EugQ1vHNSi0U7eKtLagHgzpI52uUC2RMeMNl1eYEd1dA0bPPuiA
zGBB86ffqj9pW8cQDMBkDHcyZ1a7c6Ew+dYssORSMKYJXfUczv0DWrR9qObIeBWdi48k6MYSQ+6H
gl1aESezOwswvjaB6YsFsoacGTtlUGT9Hl1K86beEOlKL865gl6Krsxms1rCYtUAQjVyflKhv5SB
hSAEHqL6AHjgeMB6gVi4JX8iztw1LH9exFr7u25VDom+VeK8WT0J+IJmyaLXEiTAb5uP37bIB2Sx
N/F8TsWE6qkPM+y4aosAWqY8QCgYW7CjUWFwUEckN3ATsfDhTlHpYTbB7cClDfmbHytFgVOkU6bd
+hDS5M3TKQrpSSRL6yNITjcIy9Byj3W7D+4D1PmvFXQKMCdlE8jLbZyD2IlEvIRDvMfcm+cEXFeX
AOpMuIIjvOZ/eqqR0onrH5J4EX4eMjYyO9iDYiXJ1GbWEu4GZ8w/azMIxV5Qthe5t2Hr27DelKvB
CYL7W7SrglH+bjirS49E/glr8HIg2Dh2Kmih02nJA7oAxgIlCV6g6WP5LReCMCExqHdDxhftanB/
HxeuT2BBWHhKQY8mI1AVA22fU+5uwdWc0KbMu5vRUu9BJI18WLzOezApBjrvwyrrg/QhCUlzC882
AWHgBkNu4125OiKn6lxK7STfqSWtMwsh145Wcb9DSQ7Pbr0DdygGgzz8NjZSF/04Pag2jsswaL84
GIaca003tUC4My6GXNUJ6uzVPD+NfRAAxzG/clRcMpRE4OU+VuzoJ7bNI5S501DdLhKlPNndORiW
4Ng1YfmP6i/DAEyeZau46pbqLW2SGPsA9Ahj3WI/xEkp74z3LSXDA+kabDgW888OWparHaIsFgDA
x8K8Iczpr4JkTbJ+6d+UMrcr/FiyuvIb+CPpYcenKjxQb6rRKygfYN91XOeVFVB0DXkTLRv0BhC4
bdo78SatSq/1X2Fi5e2UXu8209ncq+BSFw2QUbAxqHcGoR6oZ2jWX4a1zaFXhVxyEjd6nt0OhiRH
S2lzFXWDn9cR+gNDI34xp5p8Qjyfy64lWBVhrzLXVVzgODPAlxi2hUp1cz4s0KfMgwuxBGHbhynE
SbFBlGuK/D2jwGUnVdXtsUfzolljLCSwG8wMp989h5FczxEegDCojgbg5eMR4YtIxzZDLIfzcFj9
WKvh3k0Sch8YSu4I3e7acCG5Z6YNdJjeg3jP4/cE3p/ZkND0UE8tNqYlejWCo9krNls+2WDeqxk3
JOYmuW4odbvIiDHvhU33W9JOsCmj8N7zkpe6GWketeL7BN976EnQVtnjrGoh09uv6H1DpyUEt4HC
AcwImeYgkNV7mH9MOQwdbiA9izMX93XGOrB34waLZjfQneWqzwG7n/Af9JwZFuovoTQvyazN3SAt
f+m5aPdRBQ/VppPiHjmLOa+o7B/kHFqsf+i/miXEdWRcKQg/m0PzfMz3m0pgEwk97r4niy2hBV1L
m26sjDeNdArygh1stlg0vFRuu++n1GWTnRFFIOa4Svz5++LkQ7pCh7DM2r8XatLY0BUGifZAb+77
tRxM6x2iQc1faQOFrDIeNskUYoq+QsjXhch7hMaBbifVmMXKLC8Vcf5OLhz7FqJ5TDbRQmSV+JAo
qmlPg2jNtmrbTRsoG4Bt/BrsspTT+fMO1dTdtFA5PYVIAF8pnL+yoOWqXNoVctUe0rxum44sjHkR
9dPTIkPYocl6/OItqn3wlySFJMZ/2NAPUVQKwTftPHS56NTLuLetB4gBdMa3ZM5ShY1x4E4UcdC9
tWv7ElNqwZ4Kkm+zXu61tlOuVhqUmG1Pwgao+xMkI9CtFmZ9K3HBKayuli16dqlyhWtgM+wnXOy0
l5JTsPhorx3GpmhkPdT5wqtaHvo08sIMJqOQFShewXkLvt1AA6sU3u5+GDzwdfo/zs5sOU5ei8JP
RJUQg+C2Z9O223OGG8p/nDAJECBA6OnP6lw5Oqap6ss4VaLRhLT3Xt9yHoBu1Lcw3qannIzyzk9r
fGRxg4WfYUwZJh2RtZtGylFk2PTwl3zNBpZ9J/4E68pqqHaltrN70rZnxPRW5nvAb74xIrC+iqq/
BYnKgWmtz/eBg2vLBPXCmitZnMKEittKdfHO8nR9tOGaBvPZst7lqvD3WeDV+zAdUfFOqLcF5Ztv
hpy19yFqxnFv4y4qWCYo4bTrBzsbIN9N74/Y6XCI2AXt+cM2BiBWQPnK9qKp6eMoiYPqna5CDEAk
qFrSND9aZeWcOhkDBQYlHNC5XnzDSQwFsU/P32JLboZSFgdmwTIz9DWuMd0EzOgkim8WL2Ks/awC
qQjFOzFzAYzDnN8Ir04PZemIvTed62I0H/ZumCKwlicoVA0Cd1hT+NSDn1X0myIj4imAfjxf1TKo
3hSrMsRhMn0b2Dy41zgabRMxFOsm79IIgerwKZCTE1m8bnC9Tepv+P6Ma2+kCrtBm6bvinL7VMNz
9RSHzYgSRppFAxBaKModO38lu5IeGieTQFU2KE2EJ1tzpytePbpVWG8q2F89AaFh32aeKlbwTfVg
j9p5xT21qIN/5zIaelyPJ1hq/M6HqQZpBwErPzgHWxTK6D0sy20GLAE2JjDcdrA8CX7EWTztsZGX
KGdFsMoVQYpTmK6iyck4qvhzV3jrcpDxxq3DfEHe9jUqzXZM8TNDWWw4xNCUsjK8j1MdEXYP6yrc
59RDNX4k4fQnCYa3Kn+7HACeCS6bVmcgB/phwiEztTO2qxCja3K5u65pI6w/hFyB7pI0IFflz5lv
3XlUf7/c9EzGwJRC1wNCAQCYClB6db7VTmCvBKxqTq2PIMvlR8x1jBHWd8YQ56azqWyVklNK231J
i4XKn7mmz3//lDHom1SqPkHTqj3BsxiUreq6aihTA91lPSfdOTOls6eGPYxJicjpdSk108Kr6GDA
oDUseWtxb/kOIoWIZw2/r+ptU8MbVLjVIAYsjhBFrXJcqLtWbC83PTNXTPluwRLQJ/K8QSnx01nh
MaKOeliSo841buSWkqrmyB1kAEBa38Cr2Lh5ie/nr+t++fmhn+YJa9wW8hPsBTbw5Xld7Nm5htD6
fbn1mbyVabKFUjy/Q1osvCFak73r1xni0hC0o7qqoa/T5MiFxfq3PuiLDJOp2a1IjDsGnG1v8rZr
c9h928lBOW7dwnJSIfGOUCR78EggA5yccSGCVGPAHSIcnyZ8KzXO8wwyAmSKUM5s6W2AyqMPnCun
VcsY7uQAFqzSbowXFv5Mv5h4aAWVFJvO6UKQzVYi/9Fl9wH76J33y90+s/hNQ5MRxuWd1ds0aguy
H0n6K+MwVLnc9sxs9IzENFgEPTRxaLsCIwkZIQRT/wP2/srWjUShEyasmOLejUIbwpUQRmprhVqq
9UQQx7z8AjOdYzp0JIGIJzewdVTF7+Xo4zpwlRspCjnPJVyf1lKuUZRaaF9HjV+ekHR5Cqxie/lH
z/S6acLh2VMNz8qeRpKqVTv6UBkphJGWbFfm+sTYYvIulqM4KxgRP3/2G5ydxVIlzEydh2mSlpPE
9lBnE94U7Vh9a5vQ2kwkC567ITjr0xGxRUhNsuq6iiFTAy9sG+dJC+gdeT5Fdt2rP9TPl8dg7k2M
uQlumoJ0JIeeC/k5Xzs7PYX7rkKamovV5DsLb/CXtPfFVmYK4acOGPos0MFNhhJqsGt9RHosnoh1
yRCa9gp53qwr9b1XE9Eru4z7j8zxMixGSEthalPfIQwcbEQBU9m+TeptB6rLwuKZm4fnv3+a4irF
5VfA+THyWA4ayWPv/OYwSbrcwTO7oolURyrdmsrQoxGxY7krUgR7w5IOJ3sYvW2ZgSK+8KC56e78
+xash8AQqSkaAZMEnQGO5J2zZBw310P037az0atKQRv4RqACpLfe3OQdLJSFHz7TuEkx0JMORT9x
HemYr4JYrMfhuR0Xi0DOM/mrmWecpjun6ofW7diNsApIPd3BidIkVrd2F/IH5I3pY1rm8MDuUPBw
qGoo0HwKCjh0CqMN46HRPRE2wmcxtewDWAs2VL1VeETSvtggBqduvcpXz1VSjvcSV/Lfo+ABZKVA
Mt9XyTl7Ggtf3DkCFBcKw/iNGMTQrnFjRc5FiSI4eHHebxMpXY1clYdkbYWM3tCLBBe7zLlpK5oO
O5sPxU3IYReB32nFCweMuZ43dsiCJIg1dLUHL2hkWJDvPt8cPZhqXDX1Tae+hlIRTjSAoUIC/VTr
jQh1E9/eDhkM44LJW9roz5+ir0b4vCI+rd+40lUCPLIdIWqO/cW/7xPrBemgW9zvIaD079IJLLTL
7zTXZcYqg6aTqIL3TtQh5M4cuUrh5CqKJdnEXPPGQmucsu2afCSRTvRPXkBmCpXv3or10i4x9wDj
pOP6k2I1qCfROdEMaSYSh/4e2ZbN5e6Z2e1843OCykQnbyaHRk38LRifWN7Bsfc5Kx4vNz+zx5nu
Lw4TUGhyNJ9CxtvS+xrCnqtadoxjTqgY1TaKPKIJ4WzEZFYyfb7c8kyXmKj7RFI2sBZyFS/gH1QW
yCGm5cdksUMe5lf+emMhB0klXWtAmWGIEqcVa72TXakldwr7PLe/WF+mPx54DSyYWDxFasrvk+wE
YKZedbrYVrG3c1t366Jcyqb6jqKan/Yt0m3voFIs7CIzM9Zk4MeVRTkSmVjdKBfbWp3/7iHxDSe6
JTutmUnlGEu6KwXCe0j7RaVi9z4C3aJZ2gHnmjaWM25YRZimaDrIq35b4yu3lWpc4sTM9YyxlpNB
QIJZ1yTKA+foxONzGiaRS8uXyxN37scba3nsUOcQVI6KUGO/qdS0K+twIZAzc+o0cfZ+WY0V1rKK
rCq9HdIASkIve0JpMAjqivzuhFw6d858/U2s/RC4RdvhuxrVyJINcdL9RPlJcmuxEUCOqU2qp9Cz
uo3meettw6JMn0YfpRlX9aDJk5Flj7SmzCElUsHt2JfgeizJ9/5O/y8WpcmRITWSGDkSx1Grq2KN
wiCG/F4DfzvGYr3JUwuXeyp79TShUP/8Zv0m7AfrRVtduQP5LUakG0UY2s0J1JtuOq2ZrFFg6ep2
f64wf2NBbd/VMnVv6tbz//hNVRwgwrfvrDKZ7srWSlHKV1ryJOFA+Z8fE/ZqZ930jnd1FBgBQfg6
BmzYA5MQ/kq0A5zp5V6dmfammgo1aHbDwnw460X7FTwFfiZp8V0kwUIo+et5H5omcnmfEkAuz069
FvKHkOCmaxs53c3lXz/XurHbEJQxOQMqHiNXytuy8LaI0S/oFr/uGKBm/j0HeWnAAlSxny2qauSz
yKoooa6Nl5zBZ0LsoW/sNxO1OansgRytNHtVDs9uu4b/lvBYGpLhIJpyawFrghv9IcuuAqjZoXmg
SHudJ1RXwL/x9MHGyVjk6c/LI/GXQP7/Syg0TxPg3WbehJrpKJbTqXFG+xWVV8NGUZKv+ZT5L4nj
gU3ReeK/JEtRQu6gBq+DQVhD7Pyqr1toCgQykG3hreLYEc/9H3aIfAKYKt1usGHucfk1Z2aFZ9x/
WlQRWxMJ7agrpn4d6Aa+bbIvVwNdNJL4ejsPTUv6kruo58JF4ohdtN7wTCUvQayd+0Z22U2Fmrat
KDy1sKl+fdoH7P7fWa5VXGoSK1hLiIzvWs7TTTD5KJkIIZDLstpCRm9IVkDGZNvrevC8lD/dL2gQ
g76UCHJ0vOZoJ6ixLfsdSfPd5ea/PiCGZty0sFOaJWSyIx9qRfBEveFXX5EgQl92Oz93q4WOm5sI
xvbgJzHz3KwmR5G8B6gjCUH54dnSYWRuDhibQzIBlJESXK5FbT02bRFRQtdlkb+ranojSbCwXma2
T9MqrQskJhUqNo95T5/9Wt0VKnu4PA4zTZsxVAUXbpSmY5hTquWtDLP8zknBwL6udeOCAT47ccuh
ro+t5fmo3Rp+dH2xsPHPzCAzkKqdvs1YbrX45c2PckyDPapB7mg5DBuqGrHwlJkRNr3SWuUkgO93
TtQzaJclYF1Dnm+rgv+ByHZvwb7+uh3LNDlEKYN08yBojmnmrb3QO1q03RVWvPAec+N8/vun5Zyi
tMb3clwi7byvD71F7VXlkvDK1o3vuxxphZMzNgrtoC4i/xmHC3df+vVRNjR9jMemsC1+th3qI3cv
bots3XQr75YdynWyrQ70VNzEJ9Rytvf1Tt2Vp37hsD6zb5ikCC/jOFMS6FXD9B0sM4mixOAqS1E7
dI07hoBnJgYAcwpFAm9J0nvrrK/enBHVxlctOxMWMSLhLbWtqiNAY0dW2DtLDIfLTc/0ixky0GUi
Q2j59DGWDrLo94KjlmoxbjzX+nkVfpqlrNUQMQJffUwn+Qx90S3sTXZjUixcjOaaNyIGLMm7jHdM
H1UQbIEuX7c5B/htyVpqZq8wQwYh6bwgDvFNA/Yg3PglFjKnPqTCvg0CFgwa7hsf1WSXB2JmQZsR
ApLwNhiVr49NDsKQjRQoTRbGeO49jNU8KF6BCNXDly5sHrI6Wzt2jlSyip+aARQ7FJUv7Hlz72B8
nKFeaDtdOniQ0o80HV+pchc+mXNDbXyZu3aCBlKjael1K9SqTQCRFajHu9z5f32avjhFO8YS7lWF
ozntAEDiK5Zueb/tX5Mt8HabclglH4Bmifv6Qd3zbXLSC5/qmVcy4wflFKLqjOGZDflpd0cUqqrh
uoVhBgyALG/irkDTzhDiEnWjgHrK2QLMeu53G4u6UOU4ojCMHFsMhUyPuQeFULFgLjF3nzFDApQj
uOieg6+WBiQFxqnpYXB6/jgxxz0F+dA+o97TuxOMZhB9spS9KDA+3gD04g+9IkvZyrmXPP/9086V
whfT1hVe0uY/bf1Udb+6pVKamYOOCcqx9CBcqLvIUdUEQK3/yPCsJ2CpoQa7PJv/smS+mM3UWPCe
3/XIQ/pYh5R3KdQm5fQf8z1o9PjgHWvF/BAl9JMLEWbwkUjS/EpR6lllort1HdHv8jwgAkkekKwC
2vz0MojCgFY6M3G8HmXOvcotmIqT8ii4WIKczGwe1Ng8mnKoSr8Yq6NwJBDyEHwO3sJymGva2DxA
iqshFwGUtSuAyZu88UbqeCHQMjeaxs6RxIkHCi4iu6plGohe36dvPgO/sCyHAGrG2F0qZZp5CzNk
FLQKPOIRH9M6G//4/nCi4IxenjEzs920xtO8tSpScifCpnSAQyf4rjK+Q5H4y+X2vyYshX+33U+r
KbdlCF1iG0Yu5MTA7ToS1jmjDqOOWfm4rvlr4SUHQqDOAUn9ylOsaZhXsQZ4VYpvBtKgINj2aHvh
fDxzfTf98iDNnJygdvQRemPhhrsB1B/GXs5SZ0mKQ9UvTNyZL7d9ngqf+o3WvoKA1dPHciqhErPW
EkzBsuVRA2hiZV93Nv6bMvn0FIeAwVBOuDO6JWoHgq7ZTk7yY2T9wvlj7tD/d6//9ICe9CK0qtGO
nBD4UOtbaLcQ7YAIWINKWXarpvC38IfawUsLjEQIQcabElLjMjxRUUdBj9usCNcIy6XqiUODdHlS
znWusSuotINmJivtSIIqCyaz6tZ54T23dndbloXYZg3/7/KT5lauuUf0SlRlR3B4AUAUIASSbdxs
0Sh6ZvGa9nt+mKKKObQxGUfUO5MJgogetVnX0WZAAf53DlaW7kcFLCayoXD2A2zwSds5eAjpEm1/
Zhz+oik+zQ5n6r1CBUQfWf5qQxBvq1+O/omQ6apNl8LtMyNAjJsC8nqjhdMBLiKdjwCbT7xVI53r
MpeAfv/bRV1l9dISZRzFLm6zdtG267SrlvJvc+NrbAIsGXmAcnzkXn3kRTtbHRGofMQALEW95h5g
HBcG2wKKH3WgxxA3HAklJrAH62VT5pkvpMn+EpbmfWpN+ihR00N7BZz1CTKabeMtreS5JxgreYSG
EPI/hewqqHeeLj6anp+gCjupKc03V61hEwPWV0mbFoQjxu0E1i4H0QEWN2m6cKb+eg0EJgbMq6CS
RE0lOYJ5DyoriPAF+BAFQwSmyI+qlwvH66+HGoqSf2eqwAUNTBOLRT2EhXEwniCH3yqV7C930txr
nP/+aSmHFWxu2pxWR7uoCrXJYCS+6YnQ2xSaKCAIqLOlBTTbCzv43NsYq5pMYdtMxMPZy0H2tXDj
NwmXmsRTS0WvX28bINv8+z4Q91oI0+OoDlbLN8er35A+2l3uqrnfbqxqQYnttJwBjVt3a49/jxm+
7lV5Zc8YSxrE1rGgJcqYeQpk0zid7BDaLgj8Fq4YcwNN/+0Yr+IWoAxFiIJAWHX6bNUVkDH7f7Ix
BDziOiuT4K/9yKfpRCfVWqBD6WNgweRRZ12yKyveb2LSlgvDMDfCxqcZl65xGH2BdTY0FMTMRK+A
jbEXLgczg2zqeQqqUphaV+TYJyjdhVFZux/h7bCBmMxeOCLOvIAp4UmzlnkoHUNAmyNJmtjFPvbz
p8tz9O/d6/8vkgAjGcPcBHWTpF57TPoETOambu1taUtUjEFxBf9sK/PjPzikBr+7tIHVgUrLqBrH
9MmDYBWY72Icd3FnOTdu2GN3rl3yUo56bFZKF9VPxvrilIQxz4HOtNx9OxTiSNXA/lz++V+f0gNT
J1Q1RVioDtC0djgq4U7vLirjv8MCRB2bGmYZNk9BmZjg3X3VQRquDP92V9exjiKtakcg5rPN2YYH
2rcx3jRNIBY28PPW9tWIGNtGKDmOAw0+FBMhQHN1qxDYniF+zrJpc7nX5iaUsXVIaqX40Sk5Eskg
vg4iYEUWdo25po1dIyj8QMI4uzqOXfOOA+S7dbZTvfyz55aaeQbICg6AM5CCE8rxgfOoyruhSfXz
1Eh74R4z9/ONvaJtA0TrcoQRIOqsb1XvkPV0Zl9d9QKmwioWdkW4tMpj2tbR5EPXP3VQqsOKZOGM
MTN1TJUVrnjFIDXWoQDFnDjDsGLBEImUfNQ+XVgBM11kyq3gddMB+gX+cNkMd2OXRXkaL+zUMwPM
zq/16WPgjBoQAhUi2O89jc07r3+r4tflrp/71ca6daQAd4zimt2gDtbJrV0xxAswzbmmz3//9Kvj
IQQGWELFFSbZcN9m9RkgFpdXzhnn39aBXxakZDDbUgo2x04arGSlXmsWL3xcZj7zpkSkxzKigip5
zJiIXNHCbgpfmrDENZ4DcHqGgewvD8Hc6BrLl/RBaQmAXyNm6ZPro1QYcvgHVJ0v1MnMjYOxdmHt
EWdTAlgz8iCHKu/uXKvcXvXTTVUIz6VjQXQijoDrH5IgfoH1RzQ44vt1zRtHdke6fZgGCSLRqtA/
JzIOwGRBNLqegib5dvkZM+Ns2iROpPGBRTwH3e0q2JchsI+hAwKvKz1140Mv/mLFfvhw3cOMhQyT
TT8sPFRvg0MnnniTwQeJuqA/DMl410AWs0kT2T9fftjXkUdmnsDgqZADFAXWm4q5N4DG4+LWSQih
h6xi+W4SKfgbwF5Cnu+MMLZpOtU/Xn7011MaEEpjcRZ1ElZhbsPBXe4qj8HoTAavXXednoWZh7NY
cq/MZcEif/g59DLZSwA2Dpp6Sznzr2cFM89PduLAnS0c4RScfi+OZfezqpOV4MdOLsyEuR46//3T
5gickjM2vfYjWk0vpa5+08GGw08TX3VYYoGx+bqkBz+vwAsICoob/zhjUYh16qaPyyP89abCTMF1
mFeBHWjhRrBcea6dbA/gx8LNYa7vjaNSnQ2a1FDkwgC62MBjKtwK4T1XbficqjgFtDCfrjo4scDY
ebVmhehpYkdZATZSmJUSZjltAQBhsMTgnesnY/MdLW+srQSubmNqIQY8rEvpvlw1BOapKagzBYZl
wyAFgWzGdw4xpe+Xm56ZneZ5CdydvrRV6EecusCuWoBHAerBrzvPMPOoxEFnsgFgcSK7GdtXCJg4
6JWTD5qO51x1YGXmkYl2AThdZasjioOemxcHT43by50zM6TMWLpOnNJhSDsdeWU8RPD+GpFRhDfQ
5dZnlJbMlKfHFIaJfWNPRysDpmrFAD75ltFAv5cOHAI3XRU0/9VjqJAv6uGMsHZxaoPPKNMCYB4U
vJ7qgtHfBbXdrVdM9reg7wA9zRDMWVifXx+m2f+r2r0QQDkkD0gNj0OrSMYbXfT+AVZq3QMK7tLr
tkjzBAaHO08JUSKq1fopgI38mwdCrlLTwjjO7DOmKhe2g63KfdeJvOHZ8n/7MLUU089C2zAoHK/b
YZix/LM+KwjM5Eg0cvtnxrr7dBiPdo06qcuzZWYumgcwBe+KRqYO2m/Sey2np0SOC03P7AGmrNNO
6sZntnYiJCutH/AwHY6F58O3KS2W4BdzjziPzKePoFXI2oOtoh25Y/zB7ArOlo21EpIs3JtmqgGY
b5y3IBcpUOAFC5QArrR7l9R5VHdc5VtalfldnyhwdHUJZvTKBbaohY+eOxybQMIAi9USjLM2t0CX
zQsGriDM6DZT7uuzD3XBx5WWNH+UshXDJghJUm5Er4t1Jfl01Y2SmfX6IOryjHJfRVQHRwA073i9
VAs61/PGvKzA9S7GBmbCsCD7BopftiJZdecw++3yvJxBXzCzNn9Q8GcDRxoKIZDuNong7QFiJPrQ
dmlywOUbwO8q7t9AfQNuFLLYag0lr9rZ+NDcICoWPuI7KbfAssab8Vxc0Fqk3DGGYoxRUnpTxW63
cMmY2QbMCn7ocyH+VSMMlsRDATx6CT9EYt8m8HWMPXthr5nr7/PfP830qnAzQeAzGhUx8GFTWsOy
kI4Mp3976UI8sy2bspcMVsJ1i8qUiIN9FrT3dGyQCn20poV+mnsF48JtlQ7owzUjUU27Rzg5AZLK
kx3pywUi/8w4mOqXoYT3tBiwVcrOfcqD4WPK2H+Q0u50Fz7SbElRNrNjmnIKILbSenQS6Pmpk62g
BIbfYgdE+uV5P9NJppKiTqbOaVNPRVyArCfWgQVL46Re+JrMdJEpnRjbIOgKt+0AnHbuY3Ccu9p/
a2R/KARZy6ReCijO9dH5759mK2TRJbitlEDyWom1qiy+R3JLL+zKc60bE8krNMwwGwx0LOQvmH6f
xLBUnzezBkzGDJH+lPGxniL4cu7aCi4Lw9uZ8umWCxfbud9u3BhiPvUhOc+esgZmrnNrUF7pkrHQ
3K83NmWls94iZMiPlTghkLKf7GTd9O02iJPt5ek58wRTIoF4cI+KAyj6IVwDnawAtvUBwp+dZS3p
oWamqImbQfycQG4oEXRwsePLEThLekfhCJCM6Y++BOL28pvMDIQpmbAVHAZGGNUfey7ge4gz8xo4
t+G6KWpKJYDuT0id6A5iD6AB4U2u6mKh6bkhML4ENMQZZ0Bu5jhkIXxtqvXAinyVTGGkab3wjJld
yGSWeJmjyRjjGQBc3IYBuQ/8/KC89qpoOnONBZy7XkBtAWExarW7XUoyeWhs39kmuejXRQAE5XVj
TP/dhipQPwKW+dmR9qTYNKzmawhdl+RUczPIWMowFIljQem5coKiLsYB+F4iNb3wIZhbB8ZaFi31
KezbVYQh2I0ebtC6AjXysS7zbWctfJJnHmKKI5oCZtGp36gIthLuEVWM5T3zhu5gQeEPj7kclEd3
ahcC4jMT15RLyCQZbUFrfHyQr9/mdfZdIc2+GjXdAuW5v2rITdiC9vMxgzu8AksGVMuzey2nD5eb
nlkUzvm9Pn3UCLFqOIfZKmpl9SraEShb5+4MnLzc/Mx0MhUTvmUHNa7B8BiAMRZMyo4ttRZ++VzT
579/+uV24Vpt7UwKM7V4zMNm2+slv7a5po2lTKwm86sKQn4S1JBisw3CyJvLHTI3Oc3Vy1H6ZCuR
HQl9DLxnCxTgvEViPAHSWi6ZH84NqrGI+5DDEAx+X1EaovBMPPOx2MLC4srZaCzi2iKIgcWYMhLE
6o2EQcZWiqxe2EZn+t4UQXjA08I5WaXHeHA38JzZ5/DpvNz3c00H/84YAa1ZFzdVdqzxhbRG9gJ4
+UJWb0ZFDheSf9sO6t5JeML6o0jHTZaX8hanXheGqOEOVuY3WvJ7P+v/5HbaoMwgo9vrXslYvgg9
wCoClPPI8eG84tSw/eGFuM7njZmWwVnf+xQUa3RY/Qc89h0gataivulvLun/KxeYKXtAfTFzQVAj
UZOw1t/GNY4sQxzCSyvWI3AsE//joWoSvHCorPOeDDCBK71bPvbqBWqfcM3DSkc+DUOwYXoJM8LB
OxSwKXsfIT3f6sqyb3Ikdh67zAaRWArrEHDVSbhfFe0q7gfnMWEeuO2oQNsXmts7u7Eg63J9aysd
298AQwxoahvTbQ3I+kGwbCu96teUhmrn8SB5mOB/C9kgLL1i3F7DfD8qVX5PqCL7nMph3UgOww3d
qPjoDmPyjQRdeOBNCJJZz/WOwWZtAxHi2Q6r9vdh3PhPlXTYN0r8DN/etlk14+jARi1v9jYJ8i3L
7OAGKK5hM1HdCcSH4anjSGCvLSKwb5PYXZhYM2kyUzGikZnKsrjLjoW22H7o7fbJgbvYo0Ddz5EL
dKhFa1g+ASFx06qwWNge55aosT12jm+lMeXZMbPDU8vIA0zAFt7ovMq/mm7GptiGsDappfBRkyvW
LvzEphpm7rCQ0xnMmjIAhvxrV6WxQ0orpX5lhcMxUx5ErGVWw1MGddiX1/zMkcOUffSw/plCoVTU
qOS1Y+mxEeJZNfW9cqvHy4+YGQZT/kEErHRgZIN7hEwfxhSOXtUAL8PrGje2ygweRU6jaH/sBUQL
iHLVGwcyyoVh9r4eZlPjMWlCfUcn4xGeguMLTxsLFmJeNpTA1/N+Ybufe8j575/OHhTchBE9MkYx
YLnAINFpjw/isOVNny+cnNgMoIqZWg84GwBC0rkwBreBa9/6pLUehi6MDxKHk4cRBZYoUmRpsQOa
pvnDUc9ObjorVB9aCJQEMDcE/w79LH4746S+p1UnYWWjaxesyUlm3ydYLPw8l+AdFTyNYfiW+8Eq
bxCytUQPkaPn1cMKPgfuA8kttoPHEj2wphFb32npbaIlEOR57T/IwM6OHHP+VTiF2nWFkzwwN0h2
4+SXm8Yl1ncGk573YsBBx5cE5jTn9fpQxSLfDoOSbyk0HAIpTBeB5y4runuUA0ARMbFyn9ktOD9p
au1cD8Rt7OT5D+5htqi+jHexQEh1xS2Yw2VUA18/FdMp4IXagw7Cf49xYJ0aUEceSCfziPdZu3Ua
Hq60FVvHanLdR9vqHXtV50MZ1XnS4YzajPc54eD6pEiU7ewxLnf+BN6/BbHVdkzc8taHMc0PgIHF
npRl+odOHb0Frvotl96w79Lphhbd3TAVcCRBpG6TW1psUCeW7poARhh2CBMvXQf3CetufdgurGKi
v1Pl+X9tWWrRi/XQ1NlhJAoVuoE3RDYt6h0cUPma+wRuHEl9yyEAgklgebBTfTN5zYF7/U3pQfXf
a/0BU7q7VDWvXcuzneN77QrmaSU87MGiRHrKwgeTPpcOsJcW3CJXbeGm+zINH8oQPCmXhd99t/xF
bA8eE51wQeujqFWYskeLMyhKqnJa50n1hjIGOPlAf0YKlq8B3582GUK6qJed8BiQFQCMLMJ1KaZf
din2mra/ZeL98JPmAe6D0wqjfoPwr4caouyGUpdu/JD0azpY7zJEZQFi8RruOeO4FtpHua/NYXfm
nsvI0+bkldrdJJYgJ2+AU5g7oZS8zrzdpOrTNFbtLXxjfum4eGr66qFqEDHvucJ/5/TdGcStVTsv
LiJVTznx3sG9bmBOxRv4r1UQQBPkWqbKYX9Iy0+OD+8uh6JGPYMrUVRZYOHC5ieMEviCooLaWsdT
hT0G9mYbaMCfYcqZruqpuoGCwjqMfGArWYZ/1ARVtZvUT6yyfqK+Dq5oQt76XvIeevxJOQJxM/mK
up63ovc+II8DyIt0t3bFPhRJQDQkbbhOYby5ksTt11NP9n4Pg5IqiOHE4/LbuE6Tje1CF9ZmKGyp
ffsXDBLXZ4TeyitJjhNPc59W043nFk/WiNBHwb8NJdxL7L7dJU14V3L9QCbxA66Td51rqVWdDFHl
YJDBG7t1QCdcBQWh29Dt283AYFnBK6/dOKl7j6Lg/wLPe1I+fRGJe9N57CHRgElWxLnzhxj2SoWN
2LgKb3owgOAge6JV80SlvvN5HokYhq1eP8GmKEC+Rb00jQObzXAby/YO3nWvNMfnhwjYv5YuaHB+
9Zh0CjZWOETF7o5D4QH7FrL2unpHRQOmUYfCYkn+dLn9vVXw/ar9wlk7QYvpOxR3LavbA2FIq4F4
Gq8ShF5XTQtbr57SE0lCmP3l+raNw34H/8puQ3pn4zL/uQzYpiorsAAxn7Cn2VsuE73NSflRpuUt
jck9pmq1Am6RISrjfkvKeAML411Y4IJX22Ifw30VhksPwdR+r3vVbIIAAshOOBvmJijjoMF2cuuP
uine21Tti9aj6y7Dqd5TO3DRyEG38FqW/tEn09bLcfaVchxXhJdbqn33wfVABwUx/7FKUh98O+Kt
WT4dYOnxq3H4f/A6Htaj6NM1IubvsWO/5g4sPWCIbK0nW73ndowivjKBG0s+JEgtIT4TENBrSTKd
4Gp2I7BTuGnuwXJa2wceQwEc1/FdJsKDM2h9gxT4dAd3Ir7iVD7EYjpZTjitRuK/gVSbA2AUjg/N
5K0mOj1YJLwjYYhen0BdlM/SoT+LxnKeu/9R92XNkeLaun/lRL/TB4GQ4MbZ+4EhJ8/poex6IWyX
CwSIQQwCfv39cPU9p5ztdN7bbzeioyPKdpIgpKWltb4BakvPsDbB+4GIkN9acCmiGgbkQ/o65uM+
ZtY6Y3CcMfpk26v4sccEgdI+7GQRILGTjD8Ns7hgiXWvCUEH04rX02J+p1GkUcw5q2O2p3KEZtyQ
EJ+w6l5Mkvh5M5t+1xRy5WryRJQBjyJyVuFQEQiHrBgYq+cWTCYiIhC3u4RH9Ywjqu7VVUNmBbfa
ZJu0XigSVIRkg4mY1w2Cb4/dD+RWuPQ+9YqcD9T9MZPkepwp/N7Ml7ypMcfALnR79QCPtCcTgigR
jft1SrN7D1peqEZYa5iySQiP9legx8E9K3O2dg14v6OmTYfd2S8bNcAUAA6L9tTgBUz2pdWmZ2hU
wwSumZ9jqm8b08tCaJlulWqvvaqx4MHYPqIrBrgdAC7wAWOPuZy3SClSnw/muekh6DET3siOyvUK
snhvdpu58F2EP1OK9pTf994bURA5zGHqwThATy68X4z4RwZjWX8wAazvM/d2cNKbfE5vlIN7S6C7
qWrIatU2XGcziN6fqQKUznnsOsgWxlcJZoufJYkd8Cl9cWBC4M8tdvjJhf8OBp/6lZxvdAZR/qEv
YT1IM5geUzSnUw1bZ/oI60gcUYZthXkFg1149U4NA1lOYFbXOIENJsRWhVW6voQHX6ewuSo3h+mX
Ke8tT10muroo4LorVLVP6yIiA45uA1yLajHDGMnhm1x2CZx42TMXzh3v9FrKzPBbwGoC+NtYgRJJ
DOMkEkH3ey8BG9JYwAE1BUGpp7rsWNGErZphEqVMDQmOtgLdpK98ujgcZzH8s1uvnleYPKM/TMm3
0YCnagfVscEzA3TibyYkF3VDf7ABLNjUsPxBG10A8FaJ163u5iw9g5MQjO7SyvaLgaIkgY0kncHp
7Vy5bhzCYDJlP9QpeakoO6vb6haGSDnMOO0QpogbK2c4MntAl9hpoMCt8nGgsYMEh04t4YsVJ/OZ
acJisIjpW9p2SBp7+yKpYDzF4FEUkLyX0VBDz2oyWHEpmon4Iu5cyJw7IH7Bc7mMm1dr8gQc/3jj
c0/Wb9Qh2gnhQq4yzPFa3MaZWkHYck2Qv/qlFpcQ7lmlsv9mp+yxKXgeinm+GDr9rYZ6VgM7CN80
4j2h0g2Qo9+7rveU2UIHsVmEFQP9QrstXlQmYZVoKbhJN97zPLYXpUQSHNvnMMbbWapDsiE6J4hR
EFjBzbIc/LiGLDbyn7K5KWOSn8EgCpPDle06AQP8yuKEaXhPIFx2eYJ31MCOHA6LzHgtbTeVYdZI
BXPtEuOeokgdA3tIqytzHrrFgE5l4EGP8UKpBXc3q01qBm0vzDlgyAJkoJDiA7fE4SsCECPyAzA+
q/WUzfIGSFZ5YVFb7POuTC7yxq5u04bKdW5AgZQSnKbRDWJ1HEiDgyNCc9O7Lma3+TbApvDctDOU
RWwkLGtp2P11Rj39g+XwpIEfl9U3QYpMDDLhRG2LxkgwYgQIhTOOQqb2a3hCXtkzAk1S1EWxhTGh
dm7t1qjLAMyL9kHEqQercuhnwrPKGIjfKcyJMO1ICrFxyuCR4sbx8Eraub+M4RGO/VMyfT3jTr85
Tee9fn3u/PzQxg4plQNHoKzNHoGHwRI7LcCaLcOanWovfX4sZ4dMStI6swnEzrhrlbuDl9mNshzk
stXOqeYTKgOfH8uZd3ByLoXssymjqEsjSkImNOpRYvx6cI5d+qCQCOy+rEVSTLsWAneaGJvUPCW2
cWzcDw7LuXC1V5cQq6pz8XPEabAe4fkIJ8iv7/zzy9uHRcqpzxCyHGPe2elghmPiQr0Z2y90qNvq
RMX7CGIKKOeP5/286WMj91S87TjF+QDGi3t7rK3aR0CHBUQTCTV3Z3Q0KjhkOMXPOIb1h8M2/TRf
02HftB7ZMMLYPfzNzTv0DmdfF9hoOhBWL4Ws46iss/lES+rzQpd9WLxpB147SeYau7YT+rs71d7a
Ya5+gchGf9OPJNs7qQGjlqHu0hMtt2Pv4KBh4hEgSxtAHneAYmwkoyHr6EXtmdHXr/jzyWkfKsFo
iG26RlLjIAzWYGCWzuLZq4rN11d/H5i/Vwbt97f+WzUHjn5FYaDYAUnoNr8oJplrn00DW02p7n8O
dlOFnVV2+zKv7cd4ZtM3J0PBeqRDvusldzc9cQZ0fD0aCWbkAU/hLptwIz9r4Hz+4+u7PDbEBzVF
ePn0LRLWYVd5/RQwOrQAmXY5/BibUzJBxybOQXiBr6tM57FqdwPBLK9d/Rj3077zuv2kYWppQGNV
zM4pc5/3UvInw35YqUNChbwkTpOzePGJDpK5adNIO9n004XqJrZr1pU/QSDDYSTJSP4ESWiU45Oq
vuvhZL9hKXHXHYwy4TIL5ksD/0iq3kQn+g2YK8WNFp7Gnpi1T9Yk2wjKi/S1Z3x+BYIThrhfv5Uj
M/NQagO20qxHxVHtEmrbV92wGGrPRX1ixzrSVbIPpTaauaR475j4XT6hahc7HICm8cciSmu49soa
WgcVPUDoHfe1s8uHrx+KLCXxT97MoQBHytAE7tFS3dGCvqbIGnRjrkAzWtm9hZpKjQRghj9mDkCU
30iri7JB1OHXX/75NmofCnMMLLW8yTD7HW8dP5uRbomrbGShIqfEE5fp/NnTLSvst+Xu1LAeMRM1
7IbMvpkYv6/Hqt70qhh9kU/f6TCmq6+f5dg3LbPmt2+Saiq8PI6bXcrqdN1ALfyW5EO2AY8D+4YF
d0ppj8MJpODnA2d5BwFiKrpWdQ5tdv0ggngx5i5oYEOdzjsxLT6PQNbfmFMtzLxlZasdfBGa+R4I
Yd+uT732zy8OV9uPQ4V2VlOgTtnvYu5FTZw0USw5hqw45UHy+fDYh9X01nBK1NOcfoczKLmT3lCH
c20Zl6ADJxsmtHWiO3MkIhxqJznKnQGD1phdVR2UbbPr5nz/9XQ69ggHzTGR1SQdeD/sGPSTI1j7
YoCIM6MaCcmstIiN+6+/59gjHHTKRptJk/VNvytmhwEwyMsrQmR6orFx7E0fzNPRHCTEV5nalV3W
rydlV2FCDdim84qfiMpHvsI8SEeqcRIENcoO4LHsmqfdRTt5cGpvf3w9Pkf2yUP9Gt03OSwBEKI6
6W4Vim1BJRRc5+NiHzvmy+h4+9ntT4AWPm/E2ubByyCNGABfFt0Oiq8wYyqz9LqrZh7AFXE6TyfW
rEtWq59ghao7WPiecmI4MgcO1W1iVxYxnO7bXdouessz7BVj7Mz/ZADRoP+42IcmQTLTJWonjL4O
K5kDBFbS66asdjYVLx4TeZh7w4lm3eevy/rbwWySjVGhvLCr7DYPpEDJCGX3i7mdHoqZP83DfC4z
dYJh+PnUsw6PaGZuk6kgeDRuew/wNN4WcQKDUTR3vh66Y9dfYsNvW0rmDQVpial2aDBPHk4RVMBk
XSehndtANXz9JZ/vWwBffvwSOdJEQ6ECnuh1GmWtA4Z6ufYEjYppT1RxqpH9+RyzvOXnvz0LZOvA
jTLcBuKOhgKWwdNBm5wCth27+EEMIGYjpNnjRbApLS/tmqV75szuiVB87DUchOJSDVWL+j52dgr+
izGYP5RN7ADSIcHXr+DY7R8s+7Frof4EIc5dVwxJyDUqrsVS0f9HVz9kIjsJTFM8WILvyKi3RmGs
HMZPxKsjN35IQu4Hizke+FewEmuuKpHfKVb9s0E/pB+7EGHQCIbNbqluMz4ofy7Mb9IbTyUhRyLF
oVzLVKTchhGXgreme+aK9jLWHirKg7cSZrpt8vG2o6e2wWPjtPz8t8mfpZlRziBh7VSfPvEs33LI
YJ9Yv8eufTD32xrqijN6mjs56HJxOJY+iSvvH179YO4PaS3g92KoHdo3fjl2QJyd2nWOLKtD6rFp
tV1PqgGBx1MPCbefE5ndoGt9alV9nkFZ7kHuASss0vRoDu9M1V81cE3cAudyVlbEXmVpcgrEdGQa
HVKQ+8SVDYFU266bMmgi5XDvuJ6m2vgpLHtOQ4fk5vVYGVW8KptSndhTjwzdITkZlVcXnZ9Ywaf4
pmGoJD/J4u7raHHs0gd1gbpGNkhrgsR/bskm9dDd94CVCLkSp8xIjszYQ2Jy1iHAxTXuvjfFpvLm
6xlyLl/f/bFLL0/120IjGtAoy3bUzpv7Tda7aPDBKOqfrYVDWnIGXdQsS1tMWA7CM4ciq2958pT3
9LGBP1jHk4S3BskQj8y8eYZV50VlNivQ2U65uB67/sFKRnuOU+VhucGt9sbiRe7rrNw7gp2Yk0fy
iEMuMVotMHewMTqA2wGRAIvVgcsVnUHxA3DIH1v3n2Vdh4TiTjc2h1hHtzOyyUN3sS115CUggE+V
sh6/nkdHBuuQVAy4UZ91kLzZTTB5W2dyopE3CLKyRZGcqO8fCU+H5OIUNU3l9UruLEdeGaPbnivm
QjNay+ekG08B5995vn8vgFiH4i6GKSA+p6jaASlXbspGu5tmtlzYAIyqB8qXLrKMOEOB+T0vfZlB
uFGSxvq8Y3X13QRIdgf2XmH4ZZZZP1zHNW8a1y6DESYhGz1S+4ZKmZy5uVG9OvU0wrOX16ZYBFZj
SLtAUMVcVYmAAkdlxH4GTQIouxa1AvKDToENx8pNTizAVhTJ2o1uTfEGmejiTAC69lilIsNKawdz
q6vUjYGSYe1axIrOMCaZvDuS6+mVe6ONSnEP+4TUJWzLKidfQxPXKNC/bfW9TOgclqzjEbytq1td
k/EabkUy8nRthCyRKsi5zgO7hqJBaTTdU5JmGqE7dv0R1iETUPttfc9QSwppS9qg4wRyyYTRE6fk
I1Hr0CFMCPg3p3WmoJelxHVuuXnUl611Ikk7sjAPeciTSTSVFuYyYKnlmuoZrWc26nuR9dl5omK6
M41Jr75eOEe+7JBunnR6sMuWFbtscKtVMmX564QmiRl4VgVYY+aOZzNB+/zrbzu2TJef/xbuzcmq
5dhxvhUNtGnYzqt+lv+wxHZIJrZLEOH11GHYWOFcjRws4poYEhXlvNtAdYSceIb3otRnK/Qg8Ld6
sABlZHxbSbDshOEP0F7SwPjEc7OZ0t2cjtcK6xPFS+Al9zqeV6K/7YvmxLZ27JUdbAwcEsP2qLHj
Z1VevFTl1F3Fte5Dx8i6MPUa9uBWTnZqGzpi8WAdUvphUEvdvM3lLgOCZZfkdF7zqeoCOQ/xVQZS
9RUsppxdX1F3o4EYPQPMVYEIai2QypGH7zPnP1/H/5W8Vde/xrf993/h368VBG5FknYH//z3XSXx
338tn/nvv/n4iX+v36rLZ/nWHv7Rh8/gun99b/jcPX/4R1R2optu+jc17d/avujer487XP7y//aX
//H2fpW7qX771x+vVV92y9USUZV//PWr7Y9//WEt5dT//P36f/1yeYB//XEryuS5rtTb3z7z9tx2
//qDmPRP07MgWMVgvwjVBuxX+u3Xb+w/HY84JoPHn2m+awWVlepSfOhPyl38MQwVXUJd10Rkayvg
xZdfodVpE/wK/2eWZZM//s+9fXg7//O2/qPs5XUl4Erzrz/o+7L7n1WC20ItZflyz4WWhUMP1eQl
DA8bAcOCtZ7ny9h2gkFVvgcg7roejKjieRF4ymtWwKQAEF1Q0x/d+hbEtLPWpeEoQNGwnU1jOMHY
ArNgo6HkFedtAmGwQRhhV9CVG+tynSi2YVXxszRGXKJxAnTNQ2OMbZ+ObJXxDD1VVpxXnG6AVY1q
RAQf9PMga2BA7hbOGkLhgd3LAPCXYBTS8T3AUN5BxoCpGnkERcOtVLd5DiRaLb+7IyRqeAzDOUEa
PzWcjYeCY6teoMx1ORnYsGuITstkCMvkFeBtw88dGUBPNphEzXyZJyvHY6uO7pVr3Sx7b1k6m6zg
K4v34XKry800DVuhdhyhs3cx0DJoXYD7HBm5GEgnCZ25AxrSXU0gAcBxZz2U9MZx6kdWACzkzUCh
wNWKwiq80+X1ci0DMi68Lb4PNds05rPLZVQCMJR75CaJhws2vXSLp6ZRROXYw2PkEgKgsGi/n8Q2
sfed0YUA1Phmt++Ap5sYsgq+NdkC7EKvi+5tJ4aGMai1MzRX4jsU3Mp1o6CLaQy02E5QPHTGMfA8
t4S7A90sb9ftr7skW1cx3cjYDTOZhLPq3bCaBPVLq3sUavJFU56ncJMBdrOGid1LBVgeRsogxbmZ
D2Fq703UAphkAe5yuXOzJgEBLM1QTkANunGy6nroSpz09suPllezfHAa6DoxKdBLRbTcjAG4uduy
bdckP1jm3Hhx+7j8/WAkFw01HnNDBgC9XKQl/jZr6kDinUKmKALLwO+MRdYaBcwpLiLcJLPoZtID
8hIWCHNf9HsAkkzMveVFTGMcLRMCnO2Vw42gvIOc+9o2rTUbOZwN0rNlnVi0DzXhK96zFcV0gBLr
mtO14EAXYsb0SKLTEXNYBl2vgUJmq6YWixh8BEyB73hbpn4sX69KZ21YJUxli4i1lg/6gr/M90SB
PIIerVaYYYtQYRFZnAa8RiY47JO+hJ2ig46YvO4Iuyyz4QKA7e90ludtDADFyO+ISM/QpQEA98zL
sAdhTuRNsqo05gQfHxqkRsv8mGRxAY8DuK2u+k5GfScipeK17SYAJuHNp/gIh8LIVBnIbgqg9eag
RH+DdfJ8hiO0b3fjBQLXStDB72CYXbh41pJfdrkDjCXeCp7Si+Ooz93V8taWNyq6OGosew2LFF8j
eDStEU3WcLGsmLrvw+U9eB68QAozHMZoQNAYXL4FY2FVEXnupUY0wgFtSugGQI5tm/g9FkcP5FBt
uls4dN4OsD3oSy9UZn/BmIwINV6lh/kuaieooMqCtY8Drl/CLHSZO/hnNcsg7/fwUQDPAERKwVZp
cgmx163k8hyqtduMNitBTBvN6t6E+wGvsBiYDvJ8AhoXqp593gCrm/HvcV/36xG0O2TiiMw/2nhI
VwjI58yT54msprWsKmi6x2lYeJLtSnzGUwmAhTwFyg2OrDboXKFkaYlZqlYkjWe/bsFkqPp0Razq
MtPuGKiUW4E3VWU4JDX+FwcQnmyCuAaqzo07HzLBG6vRL8Nsb2tSMP/9b2MC2hZJxJ0o8+uU5uka
aNV0ZenporW8fSmJ7aPv74QoxOdBIqyLiii0kl0rcKapDLo4QahHn1lD8srHYfi6RGyCnZu1GVqQ
HIgpnLDmPIKZeh/yUSZ+I1IwifCQ7/fZOTDBMCWe08IrbmafSFYG6JT/ZICJg5hiXRREi43hpBeJ
GT/ZriyBl28nv4VdZuY42G76fueyul55MwvdrivXliGAIFbpE4TC1xkgRatGxz/1MI9QMrOMtSiN
zVDAwAsguRfYbtmrPinHABtRmLVDiqFBBDb6+ZXMHYvKOfk2wTArTFoZaqe0IuGWTWSjI+GO6Io1
NKxTuqm6MiiUWCHfe5WKbGGaF8Bv67EukqiS47kpwIKWBYbkDLDGrWHNJ1LNg+Tvr13cch1CmQmz
3UOQjyEcjyZUV+t4IRs1CLmIIBzm3RzRZC6tm2ICqWl4SegQxjyODI+cugXn42nr1z3YDnx9LWJR
0zmsPwL8PPCiz6s1TB2helqDmKBBCqjdVZpiH1n2Y+xfRfyc1z+WfXRs+WrOQAOZlHWR29kzdchD
Jq0bowbk1kjHB13c1BoQc8fRYBm2sBzyqjf4ijITkE9iX7WzFS4BGsuWZ+DFSNAQ8wGYZH4pepCf
8SWZlQWmvBvMMl2yBZxgsbUsQTEB8mPARjBPRbSE8mWg6GxEpKVrsy5v88G9c+iLrJvA/NYV7jZF
tB0x7yll25KrYEq2qPx814hKcAgL+YDPI9DVFgMPim9LkpzVQ3KW6ThSMO4TYoEDy2D5N8+TM9N9
FoT4GWJgNu5VYfkgpvkEJWcx8e1QvOh5CFX/kgAiD+80FIDkNcsY4IV7vSRd2A44tBKWa1DmrEFO
Otcu8Wtd3Xpu/tOoafCeKhBjp+xdMrJLr9WXDWZtAQ2HvD9PjHEzKgasXeNdlh42IWlELaxbtRnN
ng1UPN1AFjOpxjV2jS2BF85Fh+pc7ziN36MC4E38DspZN4Wb/RRJ2UXCokESe2s6zw9LIgVQAobG
QtaI3VjIKHHiaHkUheygL6IY8XsZKQf5H4wmBhdFUVa+tFKed235VDlzROlLNTuXBmCJiXRPzNiP
57Nf8xW4QZMxggWLifvxsAukSltIZ6rWOoYxeulZfoXyPAJ6EeF2UkO8/HYu+Cv3/j3XPjiQ/vpC
Dk4WvsslDmh7H7/QbMXQJ7MLPmvFL3vRnqW543OXbrSRfzeXys9MkIYu2mb9etn8SugxTdjOkCXf
fH0v70WKw7Sfm8BycWp5OCEuVbTfTvpem9AS5BmIHw5l8J5uIBOdoFemgdqe+mQFFQcIryBLYDtD
3AIhv5tzYJ27B2rJ88xysKG5cNq4aRPMTXfrVT9QlwgcvdI1ttdlVqavyrHXTBtRUcNHQe/qgsPj
092OhF7GaIG49reO0I0a2bbpnMy3XODfWQFC1oth8RVDUtVib7CA04XpXgQq3rrFOpmhswHLPYDt
sWSSM8wReBje1h504ZAxxeA04BGWbPvrIfvk9VF4plFmewQHJjDqPg6ZbqzYmJSDIUMUGDG/lxRP
ghPTIKFNEhktGSBp9y7yrPO5rq5Zk0ApgZ3Sdli6lx9f3cf7OKhvNFYyokWCV5fPKphlG1DXWYOF
FRnuXo0v2iGgZL4uMa1kiCpYgBaiimuwTXuTD21kw+Q792iwvK9e9KGav1f5uWzhecyuxHjB4ObH
25dR67CbdjV7KbEBuoAZgGizhjRkMLX8MlYyqhBKl4cd9JKB5997p3/4eszf5WY+PqvteY7FcUwG
/h8L9eOYl8Ra8GZVtV5SaaABzuDFstHJ6MMaxx/qbwglGsQsG3xZBL943SePZjqEdETmHiMCqhcE
VzAjopHF7yn0mNHNshf2iYFDATJrqNGOoDpkct0+NnQEHFJFYzpf6hbMyYSGyxfnBr+0bBkYLl1P
3fCrZPKhYvJ7XHhXoPn7Qy4Heod4tn0ocKW9xMxpj80bE3855Y0TXTPIGS5ykU2DLUWXqwKQwQzH
4b6UUerJM8t5QYk4ytMXSCiU1/AEDHW8B+XyHDrWQT4ivGJBvy+ber8sk+XUWuSAcsptPcW7ceAr
gNQt2m5H19kuv01HpA71qWXzDiH/29MxGwgEpAaEkyUM/xZp7NoQpXZGLJuseGkrJI906zrw6lQ9
ZFtStq3A0sYZwuc43GLPwXrunTc7J1dU4iyWYRudjCiuJdyuWn+wi/MGQWHZKIEERDDgZ3Vzyr/m
PRT//aaZg3yGcdM8bGbbRWMzlQADv5w6l2P1aECSkzmBlnSzbBVTOYS5HMKZhLHR+DUHx5OUkenx
S5tj4youNRVbg3Kc9h57gaDXswv3CutT3APUiPiE5Aen24xi02/3fS6jJeIu9ROdpxexSh+W5TVB
OnbwsAOUEesQSBkO/bO9STnKFvhTM3WCXPBVh0maEPysAkm3ah+XCPj1SjxA7//avDwO0w9OEQOh
xvXxNRaICrkti2q9jMJyBFuOQktgcYjlLxG7A//HFzhEaYQDpSw/g4DaUgVYHtGsnnR2v0QcNy19
OrCgxzn5xC0uweBvL40zF2hhuMWQvwEzwAlWE8Et1iN7PwJiJw4w4kucXs79oE4gvSuiaSzO0Vv+
lRvjnG87cHz43uAVvpdgHGw9yJKMKVgOpgj0EUuK6Ot7fZ/1H+8VQdyEiDQnjm065sFwzhi5ASJD
1doGx7Cz91XbRxDdRlsYh1skWDqZNhaYbYKvAd+HTEnp23F/sWxreXdJdR7azV/Cd3/VUD9UB/+7
LvsParcX4lVVbfWzOyzefqj3/n9U4SXLtnO8wnv+9vJcfqwJv3/iV33XZn8yFGERuB2KPMpcZAN/
1Xdt509UAdiyVt7rvktk/Ku+a9M/mUc8FF09l6GFRvH6/6rv2vafpkPBhEF9B/q8HAol/w/1XQJy
wcdVYTHX4wzMHhs1Zvz2MNNTccl7wQs09Hg6o8BZq6iHrvYrwfHhrePTdKakJy7Aggcr227lue4Q
4ti81zyvoAtUT5djk4HV3c9TBeRQ6Z4lbXJTGa4OB9HEZwzUjtA2km4Fy705JJokvlcptWIJihMU
GXZgaSO9JLLNI6cA5RsJVBVBpcG7L3ryoxJT56Ndl68U7ATgV5BfVLTuztA4xPkI7Y1dBWZFBOKm
CrxZ2Vu77WiQVSBpTjaqaQPvglaC8QpKhAfIV5yC4YHFwfRoQAUx6UA2J08FyTZNSUHflAXYlzMv
f1audwWxZQVJVe/VyHGQS1pUF1iiSNBDhKpEYSYDq7zE1k8EZEtQHWCoYpD6pSzrR9QMur0qE1SA
HUg8MJLIbQ9ORYiE9TZzG/eB1I3YulnGH6ZZ8rCuYq/zY8chcMxqzknhCGx6zYNZQmVvACo2ZE1x
BZDNmdKo4pXTRWkAveNUdNn7p+lKeuCw53W3phYkPyoTx2vwCWCy45JHqErriDbjgztND1M63gun
rgI2m9wnDoOTbmJr6IPMe8gGj2CIok5XCn2lSmQM0oq6yryr07TDwVJv3JKLgGnh+rVEEapmeGqZ
WPczxRk8LsFZNQ2Bk6BQbtTgxBfkZmJscx1/b+EWJWqwauE7HgHOva+k7Qai8rrzqeu9LQpHt+6g
xT12qie3iAvQTTodGboHsVQS+BjD/cxpshn6FR2IRI6BeetUcQDWPHiiKsS58qLPuI6mDrWwVKlN
YstdUybfS9PdY7JBsw3iZ74np52gxn06eU6kUfEU46T80s6nSHnWK83hsFc31XNfN7UPzQaoB1TW
SltljbYFamZspJAIydE/gPouyvGJh6MrhFPr3NpyBcVIJzZb354Vjo95a++h0OuGCgVaHFWmJjAa
+0dX0p+9RZVvZsV4pnXXnduj6K9qdFkDrx5U2EmibloD+bjHVWTUGrrVIA9lHr8iwg6116BONfYo
+NrZGxiNN03uWIAPWdfa406UxtiG0XDC6vNAnVc4ZYES/A2VtudyMjDHdSzOey7HSEj9aIPwEhQF
viwlxnRTjaDb4ti+a1tQpNH3h9gmZXct9V6bhD0CoQDvEDhNYIw1qgBj9pZ77BJz/tarhO2bg618
q+Tal53mgTd4OM6SfoKiAhanrpIqylEoigrP5EHRu0lo0jnZSZG/mvGYhqpg3na0PNsf04oEGZlS
X6OlECVxhr1tAiG7y2sUJDjv1lbCprNRjEkY2/oGMPGw1rrZNWavo7yAkv8sx29jVmKndt1VQcwE
FHDjwiTi1iIQ5+ENZHtGbpEgHsl3VWoj7J36LU8nCFdBusKH4dDKtpv2jJvALSjDmDal2d5Z3tAH
md2KKCFQQk4Mw9hkrowv3KHoth7ox1k9o0KfLIPKaRlBYm3cOxCRxaG1zvHItAowkYeNa5jYsNEd
mG3ZZUHvTMXzDL2SbdOCGOTOT/0oAZQk+lJDvJxxzwqY7doB/LsfZTb/TFNwLIg5PKay+qll/ZOW
6cs8O1eLNX3gVfOTyO0NOPThjOpeBjemSuEobse7RIsQje9LlFXAUjZREuwVVE9RJ1O+UbUI186T
oioojfTZKzOYVUu+isFJR59vJD63+nuHN+sBTG5o76HSy+sUjTeT3SlX/Ggq8j23jE3lmlWIigeN
zBLHRymbYjXpCkQzi7wMnNVrz7XMzTRC5rOFoo5mut7OU5ltKV6AT2AJEUEeurhsZ3I9MAWKp2vt
swl6wgNgNOdyYns0/mrMGyvdyMLZYyE+xqOVh9LNGxz7iy5gk/sqybRzizTxhWXtktS8nc3hO4E3
YRhrtGAmYWlfa/duNudsleuyDHmvnjSUFKDrBEsx4K2yyeLAhqMHgLU+1PktztuPpWjvcnQ9Qghm
9sKPuxxdhaY/J32K4n3VFevRsoZwoDPqn2V7C5kpiLLbxXg5F6AqxRxKQHAv2/PRugWNFUz3Sfe+
+t/Uncdy3Mq2pp8INwAk7LSA8o6eEicIUQY+YRL+6fur0r7RZ+vcPjs6oic9YdCIYhkgc+Vvq+jU
O/kTHMtR1cSpuZNoVmZT5YFq5AsHVOsY9e6CVaV7dht+rc4sb5Np6mtdeV+1dLkFBk0kT2TWS2LV
SWDegvdNfOAby5y/JbGMieSwLkYxPLeW1AOjqV8Jm/YDRyOJxZ/wi5tmypNv9DdtKEqwgkpbm8r9
NLHHNY3LwWOBIPKIyANwdJ4gq7uALJ8WRNcuqRfS0gDseQzntHtB45GhqM93BunPIKtvfln9YItk
XSLFCbA3SC1qr4fOuZLF9aAMZzf0/WbQuzdPH57qRf8perDVvjDxR8Vy3xvZlgyefKXoI1zlZvs4
x8a8I0Hialm1C+wy4sqdtp0ods0I8TiJj6ibXnTHfO60+TOacJOSwLDJhLsHON+2jq2ylRhd/V3G
abKXQ+0/pAKDIJ5Awts7CLBGgzRgLcnmTZaOUIVIpLJsl7XWc+cOWagiml9V3F6K2rJWotDkulqm
F6KOHi18yQqmGyx8L/roJLTiIZ7HnWvBTkVxWfOq5U92rj8WiGhj4dYX7MY//BHGaJCOv/XQu64r
fHyBp2Y6JGjZDgtzeesdCUvpLuwFdn72MAKtWqtHQyVOpqFvpN6FsbRPhBoB7rY7load6vPzJHJF
F5f8TMl6RQVApkMc1G13EXiYK65+T3cI6MkvntEdZJITXG8drM5+cpUItFYL9VYSz1WeCxeeKoWL
mr0SxMhpdstYVjuE/HXYiGhbm2xnBIvYqg4LJGrEFlyiCC+d3R0HV7+a7J2lne+6zv8SEWACnJ+2
q3y4XX+J85wMXqjy9HF0yjdRI17hXsrUsm2Vf9aIplWVwkvVBi7WVhfvXDp0gdDmdTxOIVptiLRp
2umz89wbRPRkxiZHZkgIJhT0uHFya90ZxS4BWiXcbTc61ibNWzcwjYZwDeIUBGE53UJySBupR99C
LUNqRBi1cjvXt0nLHrdpNWynUX9WrAyrSUQvttnsmL0fNNeHUfP9dYyJ+5bs82spkwerdEhKddZx
HwWNVm84Alzyntfb0q4E7/Jk6hc7yT2CKbyvhdWJlUpsatQdZjrRs+VZAzFhFAKRpQRnMYVirL+7
1tgHcs6aHbERO5pify6Fesi7Zk9BLNi/AoBsbRVGXQaJ6qw7DE49zGXNCiTN5upNKPrmsVl5w7Iu
RsViTqYqA8/tGHrD18qDZXtvc9keksl+WiSra9ydiyb6tCpyU+Ts/JqbhUP8OL6IAstM6YEHFgNL
OC/2wKajxSu7il9ZYtf6ZG67hU4faZzFrIqNY6bvrl08tBFttk3Z71TSfB+ViPeloV074TorXSSn
RY1r08npn6pROFTMcgkjYuq51zEaz61D4QpjQ+Y8UgcSlukpbuywrHgsVvM6Oks4zcZjJNV71Kbb
TBDapmTENkwHWNiUmKRnqJO8/+JMtyi//L4iOtJ+86lzkbl78pr0KcYZ0buEv+mM64Za1RzVVsJJ
nrleWWvzjZqKsFtUeFszdHolCGSLSrmvU+vX1OW72Yge3YrtYHqSS7ONGhWW4y+nlOeWYPBkTIM+
8mFXq0BXpFi5yYqenYHNrk+xnuofTmGsynJeO9VjhfWgiOyfDmszauxwyBq4xefKj49+9Nrz3RyB
zHTLYEvkmus3KH0/zKJPJ/E2XWntS0XgqwzqfCJXRt8MPWFwQ3FKHePFnN1w6vPQMqcV+xiUa3xM
lQUgQiZh76Kzik4D06Htu2FiVmuLR1dZfmBLsaHUaO+K7num6vcFqNhHNKM41mkM1jHRTJXvrdux
ZhIet01KQFvOkpYMK+UQ6sWw57X2S0QGkBVh5AVEpxwlcKIfCbFivj2cpTLWg2o53hULOSraqkr6
lRlXW1bYVVtfyjHfL70bJLHu4X9bQvBTLt6bzqh79AdqlNvPhiUzW4QI9SKlRWps1mQu6ytbK77w
jqxnJvCCraEc3n3AcmcY1vAbJNpS4DPHYctlopvxs+klm7zQdn7kP449CeWv45CG+ViuBp6S4Zkf
FcLbsbD3JS3OK68i7GmWGPNicqCSz1aZYTzpX2133OWIIRYrZaGqvqSV2PtmvtFrfTewkvqZCIa0
Iz5yCMvGOthWwoXRxLD/fKdZ8DDFpeEGuD/hrIW2IR7wCev/ljdOR0wln3WGkFTLH1GhzcHS1MSE
cUhajWhbWp52P2ak5MlNJ5JtLxu2tjhMiwpjXxJOufcojWIrff2BY98lG5wwn8ut3qWHkfPV7EwP
ZmLZ4M1i58DbzpMBZRa5U+ARe7i2ct6JmliVafrCrL+zl6q6sqPbcGvUibGhznl/hBJFIaUZnx1R
krPV7QrPDC3aKYKEiSsuUz0Y6sgPy0Ifd9hc070kH+lqZ+7NdoAIvi1TdqUpf3QptQgNw/ssRcxL
F9nFuhq06zAY16H+VAVrp1p2usPKTgrvRExfnI5PytVU0GtLuq1i78My/E2cw9gaej2wIGjgbQwa
zYhmqy+y0PeHM5z6ZnIEYVJol9aWmtc9wh9F3FvUB4lPdDo9T8qNAjpFt7JZ1k0H0y9eJ8/46L2a
6IVmTx3YUSZu6Jj9zooV452tplXDwkHLtCJ0lBixZUjbMGUrWiHV3LTkKrcuWHOjn92sBUMZs5fW
BqFPkpcpJf3L6ptz7w0kjnaMNpBuxvIKmvADJIjN6nuBs9xq01+1ru8nXNSl0o8Nucsg9Ihie7l3
kuQrUtBwWogPssYt2UrbOil2vmZ9+nXsbe2y+Sab+BFmBRF1ehkQY+D/QcGhfkKl77j7LZYMcAE9
UwnPxNN+RKjEEZiKgLiFtdbCm8d0UM4F77EZMXWgmWaNnh96UolobrIuncoIJoNwI6UaXGaeEVj5
3W6JvC3VwSuzqHaowznUy5dMd7+mBZzPtBioSkThh5VPTFzdxerbtLDvzbkECJkYNzrU2VQ/9cna
qkS3E90tDRLxVp7SKZB6ZhrMZJuyZTM3G2Mnz9WSVtcm7qJ3M6+Hva05F6Nts6sTCX3Tp3W+Wiq9
2EgXBEXLEJE1YDqbShDlYBgV68CSFGQ02oRVMm5MKKiI6moU4apMmwRhtZI52ejsjaewtdtGhrLR
nLKNJ8k7gbRs1ig2vCDzTO13is3/a0T3/yOs1ryFw/+fsdqX5FtafJM//ibGvf3Kf4tx7f+CvxWu
cDlC+6AB/w3W+u5/CQvhjOMJA/z1/pO/wFpT/y+uQZq0mI9dASUE8fsXWMv/Bhes+3BEJoQ+1MP/
DVh7bzn5V1LA8TGN+JbpgRsL1/yzYZUAu9pfJq3bJVrhB8Bz1D4MM1lobKoXpDuXzm+eJkNmV7sr
CPkwBLF1JfhFTqLY25Jr5zivD1Ve6x8TQXFkq4Ap2EOyHzW8Irqt2Hr64bVLU+PUd5Z+IkgT/cfC
Wa12b1KAnr1a85uP/HnM3eHFpGdwYKe2dMIAJm/XjlU4yWQ6Z2ZdHfIpIzbKVNelmE/W1GbPORka
TNZWvAPJ+Ae3xb274O8vDhlqLlCmZUC+O382fNp5zSZXJN2uGjNgLaefzoB1U6dr5yYZ+lW8GMPB
GrL5IUXN3JkcxOkBVIS6kSRoMzlv/LYrt22TWysr8+fnxI2yjT123ub388wy6F5v9OIzKECxVQPB
CkTm1Sh9pgx2VRufZWxm4Xz/TFX/ZFT7N04IfMSEXrMN1zZ14f3ZscPA2LsDgYVbts9p6zpDfRJZ
sqvrSNsuevpuULnwdSnsI84foF17GdDNJjVDH1G/Gkv12fbKdqth8w3kSAt96se//uVu+h80LP/2
LriEC2L9RL/MlW+iTf87DZj7/kz2bAIr5eeoD9yyWWFJUtcqLoZTXWgCKUd3dYa0PDc8mSAyjeRp
LrtvrZA+OxtnLES87qq5/VN/Th48p/Ffhxz3eusNGzUXxTrLUez6BTrGnNyRh44zMOOkP6F/MlaT
tnhrbyZcNnMK6/E/Pz3xB1ni8fQsF3kOy4DnmLwdf396dW549mzqqHGzSjdCNjexBaWtwrZNi2fV
O90qc29BkIbWPnHoEhfwLvtMRDCnIyOx167Klj3EXbrqJs4FmVEeWyIaSWEt64vZccW6HYObVigK
oJz8aNimQEdGumqOpOFMibdzRPpGX8TUVf4xNXP5EKdIGf7zE/0jrouFDNLKF2BuBg2vBqqkvz/R
uLFoPsUUvvU0hHoxOSiNSJ6zNkuf+8pYQkAL8MMISoQoy6iZv3gqSn/0i3vtzaZ8X3Ri11rvFlOp
ReJI4KZ2SFLmrP/8MM2bDOlfb3oepm3iSnDBZhBI/HlLGL4UjlU3/VbExriujRlCN75lxUPXbO5r
AFAJiZxJQaxzhMHmIyGRZmy55TNtwJY2eZ9xkqaH37e4nKW/JYQdlQJ60GYuLpodq8ces0JTjsuz
YfpTYKZxSoQt64CajH9qNfgjsOv2wgs0Zy65EFCGgN9/CK/MxodemOSwJcSDdtJUn7fNlKCTBGX7
vhynOSALdonVVa9TDiLNANsjy+nsLclz22/mI8UxLbI6vXzsCDXYLX7s4OZZDnXrtUiRWvvZrdPm
H+I/xO16+PsbwQ7oGKauW76v+3+KO0c7ac0+0futxJRxwZeK4EAbToRqMa83yHA14ndfE2c8mHqx
PFam89ZOMuUfyM9IM5ow87XolJD9Tbz3XH9UqNp1p1hZtjZC940UMUhrw0CpHhPg4o1dQtjTlv5m
zm35vRhQdI0xsGJvvBoNjruoMf7hWrtHpv39KbKBw7jqsLWW8P7cYOa0XOpl7tutuG97TdCkmXj1
yQYdZ+OJ3+LImFMe0MxK7u8S586vV9kce4/s0s22kd54loXxSnb7f74N7gFOfz40H581ALrJmPJn
oIysAP5GobdbNntrP5ZFTvldR76MyWm+kzknDKfeCwJRdzF56qEj6i8TOd1An0UUFB4hi/pqJuvh
639+YOJPyYXrkBd78zXRuO36vvuHJi6G5Tb6LuuAxsxqq2M5fVSTJJSebN98OhN3Vp1mkMJoVZng
thX2J0iIlVm5LgzyqB+LPF3C2fKXb66R0wdu+uEsI/R1MHknvfHaE8jiQlZyJdf9AKim5+ZlTsT0
kPmm3Kus6+kI0CdMMIX7w7KuM1BuZC7TOXGKfyr99bgY/rwPfBdqDR2MxVbt/NsUQpZrxNYNFth2
kEig3i48Y4Xov9Yz/yBBmwZ7ek6IIg7G3nEB/ue3MoePyJuSY1furyx0vH477Cx9vIkkwStr01fr
TgdFhtIFvM9KMKX5zTScL4nVsdfEbCxkymxUa2MzKHGd6jetepPeWuYS112VVfpcjp2+Jzj4p4X3
Ai7N4zSCLR3QHOkUmkZ3Aw5LWnrnhZZmZmcExU+YpbLAhEYD4uEgkw7Ne5I+zKIpQhzz15i7ZWVT
NCEKMNnRkj/sqv7I3H5Xmf61H5YRJ1dyco0qWUetbqPSAr6RiF9P7mRjAjEBeqIZiDErm2yjdQk9
AElahDe5mVsU9sZP44dk4E/bpfrhd9o1opUo5mIKCkhkUSWhP71r8xyfhlLbpe5oXe3lgZSLwIhy
igIVfK6kTAL3MsdILzEeJu0QPwmpXce2C8wGwVk/p9E+NUv6WPjT9hQFAi3BGlKaNg4zWhUHN66W
cHGGKiij+naxpdu2neBoXPZr+jpouwCfrRxmnRgrdpYsCMLihoOfRIE93HALZjWpZa+pGhBuozXs
fc6Fns3TJT2YAOVhK7OxChJy41sjTAFeoN/deiMk716mnxnmUG5pr7rtf3ZGtumrnwS5oSsFo15N
cxOaRv+eOUA9FRwTMdf+94KGC+NGlNDA4COG5JLLVbXLXPnquWSrRkRJh2YLkypt/dck1BvVNOaO
5BrAQLBfauEhzhzYfM/O9H3FjZPM8o2yqBXExnHQxxc9cXfsvg8OSNTK7TFsWVn/LRn9A40A6ClP
sgiUskK8JCKg3rte03I5rrw0IsbewyIymhu8uFz01EOQffxhKp22BzEcyUtYOJFsULT5aP2J/ed+
VUFLxnWWyY3y9ZVuaNDRULxGDUEVaeJrhEA6SDFvUATWBXHyCGQgA/RVsDBW9THHS0inErUaKp52
VT5QI9jmKDOaFqHj9K4Y/Cf13bJm3AR2+96wGEV9+5Fa3alt7DKkM/q1MeKPanDf2pk8fq1bo0wt
N3VFgHXd7Zuq/oypmAhg5d/jQkeh33k7Z3bSUDY97EdB/p4Pc96M2hjq+U07WnYeqhsudQGmQSnC
Wiom546e+zLFBUxl5CXhERym6WiQELryHf2liPsEH0/cAQ9YVDrf2LaKMhAPKnnuePg+gStBxG25
m7q1ntaXrHLlVpmsD9j2v9Di0r1ApWS2I0IjInucZPtV6n+RWvpuW3YeeJzgVmRaQ9g435lIp83S
x2e/kg+dFjXrbPTnJxfOpKFm6M1KJ0TbCzRYFXfriWavb+VZJ9bnsy+BfHu1uIeUUfmE9PFA3qQW
aGNsoq1BAmm0utrJSNMfGmXOgZK6/aK6csOkqwd93LXov5lZ8tZ5MW4LEeuG9mylRL8gNHd/6Mmt
tyVLP5vpEUA/C1H1JIecSKovtv4kITnfq9Q0jp5VLYE/CufLkE5kbmd5dYqMwXrrbVhftrCNQTPe
NiZydFeTpL2O09r4unAQ1voseWnmxD2JrqLfOnb1r3qD8kK1ZnPJFq04qsjbEUwmrp4LdR35sJC1
Nxw9Tb0rytlPert8qZvcwJFn6U9u0lgB7d9Yv6IjFQzmJTFHddVsfd4sRfLKMQFNyO3Vm435m499
4mqhPH7w5WRzeE/flttGXcRCrdjkx6+ulq3Blorvo+tSZa/SEyWdOgvCnB/QGrRh38XmI2XzoI8c
85OqgziYWgQ5kfFZ2+VBpon9Mtrl+X7EcHpbbIZ4gVNFRepEbX0YtL49zaPVnjCWimzk3GtaTzPL
77NSg1iXkwhrxGB2hRMsz93ypREqe2zzFjFNk2/6xXDWo+VpL5oFk6Sbr5Xn7XunmvazhmeMQhH/
HWL6iX2++6kZ7m6sVXRMkUcgMCjBNjjZojxyxHkRSb31jKnamX1ByEbEpU/CMJe1FTkPC3E0uyFT
ccAlxyaX5OVL7hlvFAXQc5Aa88qb3Yn+YbScMVm/yNfQ6relW539yDzMipVhpeN9HOvJfefYfCpc
VtO0dOvHTpKg589WvvGlpW87drdN7880O5TyGy1Fxdpj/Dz4jDsvUtOe7t/31ALWTLlR2CRxT/9B
pK5WUavrmBaYZtPEWiX+wpuf28XJ1XzQetE9mCbWVE5PWAujtnsYb99rmAcOeirevUWMQVFX/po6
Ke9S3D7cP8PllgvrX77RLug8WB8ghhe0WlVSm5uuirJrg7jh94fFL1GFmbMR3H9AFxKSuKqY1o23
zCeu95lKDnQMlA3h/ky7+Hj/Xsft//un//tLIOHQL8b6rIGbK2U8uAXbbTsL46HuRAZn0nf7LLf0
iCqFllmgD/Ms98L7FF1mBkeHWia0ARr2Jbcb5AySbElTnQgloQGpLNIaaGeEQo3jKtAqqohG4kog
zM300a8oj2gojNrmlQGPhW6q1tiT7jPtRCvH/bzmwu+dVaedp6ipv2q5fs4JAV5RADXt9SjP1qMb
6VteeOFgXTEwmPbrIXeXDzQgWALQ6L2Y1kjJzdzvtKnGO6578hUND9IQ+WBYr+hi1aNl28uFCLKQ
CRGD1KSFqF+y8++vMGTKXckk0EEgorBxBNe5Zzp7rWPbRwnTrkRlx4cECbRAKXbkrimKjUtTBKbU
tg29iGay+4f7j43bv/HaRh3iemLLY3MbSsqAFl6POMnT71VE3HAAlvCQ9fb7iGT5OKI4ZKZpf1K5
7l2bSjJ3O/ZzRKEIfiekMGPNS0dhiXg1PUh4NJLP+WypwFh+r0QQWtNDhAQZzNuKz0zJcs2BrAvN
wTFfdVRnUkNH7fgIBlwhajqoGvF9mYaw5oT0JDMPe5xkxPWbsIMlTsyc6yxH5m6b2ZPpcgKooEn3
sd+anOQmEx6uVI/G5ELg4idyZd8eCylge/vX5X58UFrBqVf0ybOobtZGjS6JUqvj9X25iar0J/Mv
WFlvONsqa56r2m9P3mJvq+J2pMS7c4joEgiyQmTrpBzBNfMZXf+8cFoZq2bY66p7tSiueKg6/adl
NL9gSvPrfGNmsCxEl1sQPxkHfnLtMYavh1roENFV8WxY5gdBVtXOIm5i5wziuRuT5ItWixEWxngi
H8EMp3qoLjYi0N9/uzEIphqrCq5UdyTT8ti/y/xaUcB5EAXcv0ljJdEkUAV1wcnh/uUQl6+/f11I
aazz22um3KVfT7Ev8Ao6UMttNq+LpK7OqUp/gHYN2/tXOByWdUpJ3J4G2jGUXcmc3hX+QXiTtuna
XISl7LunLCqfdKN3Tl3THZXhLcMq9YxyTxqyM0/pF+n8oCNp2WJbxs5oZ/Cq3jAFoqOBuk8eBlus
ljxNz601GGuz6ocXg8ewmq1UrGKKqi6AN38haE3pk6shnB9W1OLbLBj6+ho7RctucXmcUmd6IuZ0
79z2h0w4+V+vnF6O6Wl0BOoNBxmRMetJsFTQXL75vtyawQYbL4+NFuXSdZBMiQRWuW2oqK8kbVWN
eBkmD2oR3c22bsb6zSqmB1XiBLYGSYBPvmdRRy/IJ5Y0sKXlaG7TaRVZ7vg6aJk6t9yUSNa4Yca4
iHZpTt6CknLjDYl/Gpny3S5JzvcPtpU9/IYTXGPY0NF+G9S5+exEv6ZtGW8tGPz93NjfMt/mlx0v
3w6gbIHRG+0x0YEIzygX9EMP6rhXjf9DI0En6b+0o0i/YvIvdjbZSoHbtD+KZravVHRHaztGWSij
+ZmZvjgXFtlkTDWn+/ufm/ovczzXbme+tb49XwS88U29Ed7hZaY4xJ19t8qLvPnqGulMSV5trTPi
yoFo5QgxTROcOdFys7RmBIWKXtNP3faRuQN7rRrt/f3L++V5/56xaNZe4ELEERpN+0hoUPpLTlS+
Ng3v5I7wmkz+l7rcTKPsCKgc8D0hyXutuKd/f9misMNqSDD9iNpURWPx8j99BqbyapfSPd73YNF7
xs5PkHVOvOxmmjwi4zzbca0HcU6wlt34yXN9FbfhKyfo8Wi1hbuamU6PS8lhL8YDfy6bmZovTTxM
VMxuQTEQqZiElVSaa71OmqypPx2s17GiUVaV6V+f3X96/r02F03ubw0xYDTJ4NJ/48c5eoy1KZdq
k1Qyx76X1fmmtmxGkBvyOA+Nt2r6PEWmE6FSRXqorxEhlQwZRSt4L+PEOEm9fB+J3YDjNN1zWSuX
Jp982VeiOLuJGLqVPmcVnvf+u8VeAWTHUfgMAVr3enUxqAnamBYBSWZOAer9e8i0vENuypWam92U
zc3XEvKJ26mLYYaqcgObood34JUOrjyQgnKxPKV82Cgb+WB7OUeGgVNIzbEZuYEwTuCw6sn2qg+O
xCPx5woOgzY/giHiSxFhvnPmS9SPf31IIwIR7jg584R11u355x0nl0ubbSfMoT4T9/PEWhViJ8i2
epoRSj7OH7LWZfj7CufM+Ci7sQtBaryQUcA7cBLPSqd6r4pUu9CS9lMvafLRck8/z3ba7obKRr2b
wJ5MOil7cWYZq6pJKDBsFIzKBPlejiJejeTU7DQorotrqh6ds9OtzVv+AoxuozaZnqRh0fnLi18I
1NqPvlI/csSrR/u2deWDRQWFRIge34yLE8fDjFadAxE3yVlSC36zuYldrZNvUKiE4WR0aau0EPb8
5iPyCuFHR/LpFUkQIU7JgGQMwPVC1lPgWQ41dyNx/FmvuV+s4edQyvRFesl1MRpzW+ZtviGjYtkU
HcrLLWGtGRkdN9BSQ1TT3fmu0cuim+FNsjElvKGm1axt43aWj6fqMhT60ct8eS2MTh50YHf0QMwK
MfHjqI2zh5ZqZ/ZBIpWNcRg3sjHnjwINqiqLQ95V9ityhnS90B2kd0Z3KpJBneufulbFn8AHuOuG
7jRaLnihHQ3ZQ2+jCo+65JNNcAk95V+qJpVr77bcaJ1WoOzBsllzPaLYlwOjW8UNOdweKrVzz78p
PFLmpHTiIPLy7GGxqpZlCPKpNCv0aZ01r0eg3ZVCbM7bY77ydv7UYtt+lmOxZQw1Dlarc6wXaU8w
SBbtE0+x3d1fLX1cxlNLLgq6/Pn5PnXqi1cm4ZLhM8nxThvES5Nvl2dPcMhD0JpUV2fkUmK14YKI
pLyph6YHQuSsk+xIZRiNTB6AO9X69/a7pIUi/2d6ql1sqwirh/VyR6HNrCCmbXCiY55UYW64FV1e
k9pnpuOf4T3eZNXl8KDTpy409WQUs3XqtZnKrRiJYTu02+52krUNrTqUi/eL9vD2cQGGXOUJmiUf
COLgR7zzfdTuh1Zpl0kvfkQGOBwlANNhur9Nd8rv96UTVYg547pF6Hz7r1pTcBjtvWhHvcf8QUKS
H05+VwWozfSvHTVScxzrh2JI+qvtpwfDcfN34yb/yXL5HFUCQVzSbnVMOIjNTPE+dxnqRY/ZQ/Nf
ymg5mGORBVM/jkdLjNpbZMmrU0bF43Crd8RRgSBNVfnRkvUI3pG17/mvfJYJGyJMW5Vnn00SZYck
RvEWkxUXYHMqf58tgKBmYkL69egVrKJSK8W2Nt8rh8PiaDjNk6/abEfV44tkRdloEGWH2YVxjlue
lpLU1c30Od4/k5677Im3Id7l9plGSAhhE0u0LnTwryaf26epzApaJ5phO+g98SK3AyQ68Fhylish
STBGFK+puP1xeLn1XN+cPSoFSosXdRg7Zz75/Yi4Kpb6+ObHkbHvMBCDbn5L6cd9sqO03ReTlQaS
JQi5XKGTPMQZyik7gisLZGlJM73eOVa0fw/3Lej+YUTNR8ZPTeA7tugqF1QXO9OWFEiKrmTPERys
/IJRSzs4UtuY97O/a1OOmBWcYjiueCgJNq3reqdUeWJfLPQ+SWVfiXpoQXTkB6+iuCLxppnTtIkf
TTLnq2Z5ZFJlPmLQTKvWYzHSZsIiL7giNi72SBcZwu8zXz+gW+qn4qeXkv0CmKsBGmTepvH9mzOD
jImYg8TbTQGbQ0XLkrZQrXKzvz6LDRy0BJWsa9ecDnQQLuuazejD5+RZwct9Zrn51UbftEs98Ytg
GH1Tk1l70muOUWBRl7LIukdAeA25LkqtmVZuDLCHNI3Ijc4sxqq5fKf4s2OQ9obA62/ovusnYWoZ
h6qgCilvaab0N25WtiF4J2Ya4k5WVmtmJ2t8icf2uIj+jUXum4vJK2AbArrRkx25bU9exFUeuaCs
NGoD5hpdYO8SqwXgHHWEo8vMkW8iCspJYwLQGhkagoNoEsdfIZ1x6/hJMJTiG2aAaZ3M0T6/ARpi
BC0UMRXAljwYVh56ZpGh/euXVZEWCVL5ZW0WHrZnLRmOLbqTKtnpknY6XzkcrCDWKUIegKqTresr
Mn/4akVEyXXSZhMBNxxEyTSHiztjDa/jBJ14m5FvZAC4pfOaxuGfNY92jeUhCSb6d4k8I9e0veml
k/Qo9Rn9VpLACkzPo6ivbaFlBwOHfjREnLXQFdrdmiYcOJCxphARbsrzeoZan/8zjWGngCmSPsfX
pgHezrQvO+jEdly232ydwcbUYiPsfhi6Mve9nW46pdwjqlwEttgZDacNUq9ZG7SM9pEBJpW7ZL/q
COnqkgpkhGqVpUYgfpCVDH1gGbcD40a/4upO9tOPghTRzQA7MtGiuXbb99nEahhxxa9ardna2Q6E
5S0FWV/0JrB7KnSNfHnqY5eZy/ReOSek4bCQSuQVznaqSrnpyUlA2K1e0XSvdH/SLmPqwj9EXmAV
pSDLqDmk6DRnq4GASz859H5EiPC3g/hWauxIeuacLM9X5LXQDkvYG9YnZ1hHt93qf1F0HsuRG1sQ
/SJEwJttNxpoR++5QXComULBFjwKX6/TG8WTnsQhm0DVNZkn2ap9zBKVpjEgXDOaUx/V1XvHYmFn
9tFnz5AmHXX2xyPv2PUkQ27QSTuScdfj5oqr8rzfVQ9s+uSYRmXoxVz8JODaSu5qRv1N3pMyYI4p
3rjEtm0ob7MFegLtUx4FIsF7+T4MKhFivB+w4Z62k1mF7zW5smyOEOSbhWukBkZHZKR9Sij0ka77
P8ILsBxhcmI9e/VU/eGAtCU794tBXGvlj02UYx+AjpsKXb5n9fTHkrOOjWD4Kdz8zbkNzmXgZUlo
2ICcJlBkhB0n0rTOnSW/ijXTqaM3NnV89PWQDSRAzndzkf9hp/Wi87+3d2XiQgwzA7CLU35yZGax
bIsQ4p5MFeNa6K3/RBWwGhq6Uz7rn0Uqkr4XlIERDkgvBPwwjRjabexncdZEd224OMkWSjZ4awEP
jgPNr3VaYIUgvch9JbYTh4I94b9UXya8lXEDaUPX+VH0vcLq1z+7dXQKZ1G86EZh24q+OgxNGErN
p9ptJRi6fyQ7BioQzDzZ7a+eV94qUNxlbfVlakqisHCSrDyoIgvvhNW8+L3cUQwJ9MmIsTMaF6vN
XjxjYk0huKhwct1YabdZTF6/db1bsdGwvpFTpmJpVvw98uIXeXZ07A1nXfMTis4iVZNNXytcwoqd
Hgltnp3sUHWpXdXP9O/N4eb2ZZBDe74yyUn4eFh4Bp44uK4bc0GNqTXWv7zeYsdKhA59JO088/19
FTB1D9bqZHnu12m0xc+KpIQ+GImb0cmFDwOaJOy0zTAPVncbrbCg2gfZD+SAJTYG7FCbV//O9hDE
Q2t+josvd2RkHnBOcnexSMuNRuzzpjy6a3C1meLEgyy+7NIvz3nT/AzmKccftp+KcmBa9t9k9yVr
A5wEHDUsyjCJjhJAVTSu5962qZuGeTjOJvPwCbeiYAPGtMilQQX6PpZv5nmuHAuvJC7kpuwOAxuj
3dYb0X5ED8MiqVko7IuHXME1Ew4HkyxnMAe37RxzSXCaywuBcmVcIbfZ1joGLfO8etyiyrXT0iwh
5nEng+YqbJfBrX7Vna93MAxwFf3OskDX37hkjHfdg+jlsB+YI8XKxE9p3gB/9dJfh2J1d3XuyXRG
pHlwnInHYNH+QxE9WL37zwQvCvnP45PBZGdMRssn073Wg3NqgTUBYOGnpt28vyE5TXc4lkH7nxcW
mH9l87Xmor01zYQ3l/rcCK0PQzEbQInoN0gdfkPrg4kgauKaXwe06oWpwC3ROQoOmW+8cZHouLdm
4GMjHUw/HFWrjKelZwFDdrvJok2uIC3CL7naRtyJ9dAabIaDrouDrvhe8rGD5okzejaVlY65+11Z
zZ5gc0oe3ooV8nFsMoj10e20mzZ23jIXqYjYSbK6XPo+zW20wtnM90Fld68M6C/bQkVh4/GIBBYL
q6h/fQaRAwEM5MLiPAgYVq+TfO+hpeQh2WhiCL76wh52Pb6siC5yYyTOCtsyWH2QCx04f71tPIQr
2Tqq8cuEXAU8SiGj2Ek9CtSeeze6l9ViXvPKhrFYoJVUkZd2QYZm38B4MRtxL/vhYnpdeBjHFaNA
d1TajC6VUd/5qnIe9DqmG1cgY+PhkTnbie8ezfyW2ckwt1hU8zYhB+/vZA2HeQ6vDmbME01jHpdG
hlHXLa7I156KKYopda10FjNZvpFyzoP+LgQr5E2EdxHfOqp9cezR/BvOEu6slZFdraENLp66jsQ9
Jbm3HoMGw2aVwzPqxu+aAzLz6DedGxdhjFZm6bV9JsJVxWE3r5TZT24IkqUPcHFNsBZH1V8XloqH
FdHVjs99367A5LYJbiDG+/8KO15yg4kOprai8acrUYx7ltjfbETHtO/9bedMUTIUqts5UaVPtcme
SZhFsnXFIz5ovTNddb5FYx5FNDPWMP+0lTMzqmc6t1VsWe0ZJZ5T408fondsd85Z9sWfZmA+YSEw
LI0m9g087LpD7z7gk9ui7omIvMcCNwteIfibuVHEZS1qfr8BVobF+m+Br5REJJVHRUXxPMi/ZmY9
loZppE7LvjovKPzcMaPFsVCrdObHGlEOuJpH1XAPw2a6qBcp+XpWtyHehNPWocGRuM8nHuAhL/24
mHoOXaW5YE2JH2izjgs3YFrjBzz0vvWFl/nErZ4dO7klXknpr2iFwbSoV9TS13aLLGwmEB1MQWkD
BIj1yC4PHY2R1BD7kk1dbNj/CVX+hLZTUdRSUoTAtmtNozQXWMiyrcySYK6Tga5/l9fmu1pMmLwR
9rEJlGc0B328zgNwWLNsUl+tExjct01ZOLhemdC963W7s5JRjNT9mfc05qDNfLppV9vcoNAUkGv8
hAAvOCmHS6EZ7AWTmYY9U38QkLVlWvDU7LcefwXbVXLObZujFy0qYfOCp6hFn+zBMKs/baN+FVLv
SSg1Tl7+i37og5oewdRB4fF0b9o3V7rVkwXmFt1pgHFhbvpUVRrO64IjBT/hfqzll/Znf+f5fnRu
jfVJ4Nc1fRCzAFjzmClUG3LlmODODiNtF37HucWyBvSjXH+0ZSUycirkkNuwg3nKHnHibxuIFCPi
4P0IEDGe6DSKZYl2XJG4IdGSsO5/rqrsYoj6q1IPhC1/GczhYtJ8R9oDWFvQMhiw0Iw6t7Km5bxN
B6sdkyqQZzFGM9Rb/Bx1MFJg9CFripUB8zIgW/JbpvI8B+SnyAP7vO5oD3/CzcZ4OLTV5a5rNbpP
i9ytOkA+yNL2tiRzzra7gQUuROoHGU2LgvJHHuPJcYZXBir+PiyG8GT43pfNxnZfsg2KV0uvIHg/
Tfz6h3FeoTbU5W6tV49PD0uL57s8IHN4yCXXiHRgoar81eaSvV03TEy9ZyITy2O38EAyFv3029JN
nGzxj4XXPve5i7F49gmjhag7e8+r7c37bcrrI3doImwMZKZ+KJoyMbylvVv9+bpamfngtdR1NCd7
AO5McDagwRjE89vgiw2wCuZjDjgdAOyIB2Z0R5qO+c6pmdPP/YelMx40VEwqvxByxIRZL0BeNXhj
C9pmE3AhsDHaRiPfkc566IfxY3T92BvCP9KOvmqBnCQoolOGEJ7QxKhnnYtVq8ffF0lAhVZTweVz
/kxbdCm3MWNyquk2jeos6k+ma86dM8w8g9jFG2hhlAJW6nCa3nljd+dFD0afqfNou/+87rWkaj32
lutzA0KpbDLmQJOvkw7/1GnpNrnv6rMMzTgQITom2zaY3y+JUazBjsgEM7EMcZ2a6T8XNt1O/pQt
KC+OIIIolPVOYkcCJU7zeNXAIrqRlSKYZstYuQ6bgRsX6lIVVWPcnDxdLnGGv4d3nKK0mzYyBSQu
5D7CPzXnP6vIUCPbS7/r1AS7kK3mhrhPdg4CMDfc9qPp/TMsdKHevOrdtDZBfPtHSJmPkflXOdt8
EjagGstfMXAVFVCTeb16jvjDPmXnZ619zd3fwW95AW5fz9YCI7AFodfNnL0P12fLG0CnQ8EhGdU3
JZHzWJN+y2qzlOxe5q9M9PllGT11GNecDZHJI4CAg+lesZ+Hzv9a8ds5Q41gofvSUkcH79qPlZ1k
jmPDNBf7NjP+zWxQ9kQYcIaa5GtgWf00V/ZZPWXnfhu3h7J0/wMwYyWYypOyy7GKjU69A2/8dy2o
X0KlOVmzZT/q+g09Q7FHgPTH8IJvuVjvXlYTj2RiXeQ9PzRmYcRhszKQXlIrN3FZ8udzFYljfhs9
5zbnvLtGdWxOFL2SbL3NhiwXCFmnzoJ9fltsXtfmWRdQ/aLGiOkQOfW74TqMHf+2XH8tj0pzEbmI
I9TN1H1fCEm7fcE0Yz/y4ZuVQe2/sp7nBGwp19UyJqZjGgmBVAxiVHuS1uc0g9OwNwkg0Wmw8XZc
yJvx3Q5zt4u6lZPv9pc+81DWm8V4QD/Gr4zQXGyOsBgWsGmWUsd5qXH5VpaH9JAdgmKs7fnzXwTj
5s63NpAwDSHGZoCmRfVHb1yWo4Om5VZR7YT0r9RkHFaMNoKpwfbq+LHPmrCLNIOnbf1gGs9cxz4N
Jpd5O1CSLo1O7MHHI7+m5SKoY626T5qlYCxkjTvXAgmPrIT9AwN223mZtGIrd6xl+I6C0Ah8k5ny
/Xjb6NfIJilwyA2NYD81hdsnmXXXY79tbod3UzjoKDIc1bIzNTkYGbdBbQGEqsd4uMkle4Prt3U8
CxH1dzth13X7XsRtsSVDwHu35NnVrNVPY7XBLmffQy4bAlsHgZdpMI49Lbn10IZulHaFPDS0mHvF
22YuZmp6W3k0quDZtNWG5nhLHWXdSjYuUNfseKXz/xyywA9j3r1NzfPGnDhhCid3ulbnwqve5dTe
O1mZQxuI3jzTi+daR8/oGmh4luKkXbScZdtmTDjg4fWtOVLaUFOEuL2efEeny6GvHLpiJ5+TBohL
0a0OgxkCOIT9rUCKVxkfUNcbDs8nEfdTTQ2GSQt6DiJvNKd4mvBBjseOrfjzVmXvkclGNctRA05B
7JUZ0zwfL63lTO1BNkGwu3WAsWtVd9ZmvrELnVO7H1FtCTddq9mOi5FF8wy2jz0iBSDMTNm0FBU+
0i4fShcrrn09iXQhEzbujMlP/Sj8YSFdavtYWA1aFCN6jCr+h7HpAmdGeUXfyW6nULG/TVTG/XFt
qGJtaJbaM156NahD7dqPRq8+euFzjt4QLm1bfNdZ/obqDrz6Vh1Vlv0Oxf2Mthw+EAgPeoxmh7hM
zjx2VTVdKpv4bIx0b00U/ouWaB+thD2B9mKR1VqkE1VH17GvGurNdeaOCkWBoVaqaKei4NsYR6C3
4sXIl/Fq58xdJ2k/iZlhsGvpOyPUbmL0SKeyeTrxhA7QNANYVYsOwNQcKtEFqeJcPHi5/Qfw2te0
DCilzRz0ZrNec7OcUhsf3dwTARpMGapGLhjVPfXD9rzZ427ohuFoOz49icYED/vhGXIzJqiMAn9x
3BuOCkvo2jozVePqHLyw4u5kWhx12RGeQ3AxkXiSlp62/fSpmZhNYikOnX8dOs8+IH5e4Wpn6qjx
jUBhtNLc7FpgMcPw8jfYzP6FxcpbpPoMEH24xYFhHe1gZIso7yeEXZfO8iCZoJscKL+B7FyjAXBR
ibXkPNA4enUkY2S4l6L3ytPE3uhmzFGHzLX9gwXOK6UVihErEJIAcw52EfZyh4t4ECyL260gPApG
RAmmB2w6k3NncP5tkxfuQ4EgRlHoF2VHTLoSj1o2a2LANtsF0RjS6dhJ5frDwfSCMl2Dp0W4GKZp
TM+SC5fTwUhKPCmJl3+V6MyNqHmxQSQxiIISM0zhU9vgSYZEx7MwdclYLB9mpWiIxuY/IoPRGWWb
jSga0FDd0XdhLZoC4wjmTqT5YlCzIvI5uSH7i7l8ziSxBcXYc9+Po39dlH9cQy74Ygxq9osWUqSy
P22ZgbCcUd0WIEVSiNjaiiG9rsJ7thGJqXnvnRCxa2BXJUS2OinKyEGdBoa2HXB+0Nr/DILiHnHE
2MztqQmno9tlUHihDSytN+2RpDCvLJROu4hZ+GQIxUx6ifNlih5bBU0WLwVHuXd0NSMyvwobxgza
uaAPfTFM+1BkpfNE2XBhgQyVp/c+2jrYkIWFb5WNqtbwNzoJRrzrRJC2mKzPua7fKp/LsSe/ofdD
AZdvFQdz4NsBMqh3rpz/5t0kABUvD5g6vEuFqSDuVKfj0EONGbK/S+AJIcDPiwlUCQMmADQ/W5EN
F487sSMpiuLaekRGxbi01Nuxnvy/pmM/RxG/oXJhI4RhRBrDpQLRRxH9UAXLL9iiDCmnc+nmCS0s
v5o+kE664RTbjZWxHABspXorHzPXex4DQgAqc20BttA5BF2+UETSJA/NLTNAsY3Ne1pWtkKZkECV
8+2t6sksmEXEvDjf4t6sR4yoNv2/f9M6RT5SSv04qTG7rFv2UEZ2YgWDz1SgsS956z9t07JHm7Ck
9AkyiQiP6GyQqc5MkpqDzhXtxgcV1PwYBcgGFIdraSGEl5HaXsesrm8ny/syOwDXgYeiVjPjVize
QWXW0VzQ0kfG+CiK37KiJfPnY6HyU17OxRsi9DvlMcfvivaAJdJOp163p2ECp0+jEe7bnge1ww79
ssFDKuEO7wgxPjOqth+pTkI2lPOzyzAXe+e2fEjfvm5RSHUL5uky13dQmMS1cGEKwKk5ySxHwg/z
HelWXFC+czM67zxKOT5n8b5AaFbSWeMmV+Vp6c35UPA1lr+iYscnyjw6BooitYyWnLXDZO66p1Jt
97yo5kMX8nJ68wavJHoazO4FIzTdUs85MgA1YqvLHEjoS2NELxoUxz3SmFPA1FSO5j9KiDutWJmF
JJ7HNp3tzgUvhdOD9PNZ+RhBFsjmNju0KAAJGZbWcc1x9DtW7r+GYfYmGozZ27h+lkyYEx56NvSj
GRtme9QtpLrR6vaKm3gCKbefsBK34mTKZbjgNnxqPGYmQWlupyZHGDsUwVdLienMxtNKTBk8Ttgk
rZWlouDddgFaGDLnzclVjGSz22OJ+kdZEMWDF72SJsoKyI/eQ7sRfK0JImf3mdkw8XIYEaWDLkJv
3WkagjJekcAy+V33PiRc8FVsmBpK7bEMjcRAEt8LbFhu+6wVoclboQIKNyOmSZcXbD57N/anImSI
TZUI8Y4Szcag6keg8NQUrIz9EAkjlNvn7fwn9GeDOoFxqKO6Dx7n72H+YiPg/mzTo9NDWRRYQC/K
/glKSyeYmNg9Bd6VYWIfUyr8BvA3dmxr/pvROaBFoUFohPkSWgrKVUQDFfjlzuSGnMk2iCbv07Ld
3djX3Wkt2/9U6b40TPAuhgcOJ6ieXFBSj8N05yLnitlZP9U9A8PfRff6Wq3keuyIwLtBJIlZkXCg
2dDljyDqgSzPoj2TDLDM0a6WqNZ81+NLyeeVxSl7HJbUazGPt8qIPQIBM/46/PhD6zwaJINyctn8
pxU9k5cAZaTCV9bBz6s/uivTQoLxY9wLbiSX+7qnox8yp0xEPz/gseSxo3je2G8LPXwgJnj0a7Ab
nofMpKN9PLsCuVWzhUjBZ8yAcjFO+Ec/Wn0/QR19rF1r2vsq+MnsCoG1/AZN9YRphwNoxTtExw2Q
SxXFPmi2V1ap4iyjOtWGBEbt2WhG/0gfukfVTDzGbBmSyINhgTjitSthTTICR5vgKBh400GM1S9O
91M13iqieoI3jznIlyTF1DmP3AKyrOqC6zCPzgkYwy4bZsXoY8gTTGv3hd/ieAsbe+/qcM/D7KXV
OD6iW4oJm0z4LkkNDYmFoWZPtLX+Fcg9iIWR5mXHB8S8qPBdJJzlkey7CUF6hD8POzbe8UsAOfrg
K8Vcxf1S/tiB4WxLJrN1SmkARc81rBj6XzrJuU1c1aHFKNv5Ze3KnVGJpBqYDaO3/AO6FuriqPQR
F9nAiiZ/dp16O1kSg7gU3IWaC24/O/IBrETsStbfs/FilmbxOhg/BtLjXdngt1kCAoHWwIntraIX
apdsb04TKR8tf0CtAVmG1XRf3si7HevcfWOSpe3ZE9fQ2p05FXEixLKAM7Va9UsvX7aQhYtds77Y
RraMUXRpRG3s1UJEkGUaz4yy8sQxpzfghgMLen3nDpXx4P/H0DRPmpnLvVyOLEzY9TTwy1nf5ewm
uiHiTXCi9tMonp3N5iG678O7Qk6Myk5OqF4ihhRwaXkKERR6zopxjiSNHcXBX6gG++wmowhqGrdK
cpnW1jkf/E8I6GyZ6/kQaHemU6dKxg4myvDOM9jUmQXcUK+4eaKbhYlY8GOATjqLzLxMffASlbqN
IQX/ZJV1Rnm2HUKjHw9z8WqHhYdWyOGHiIJ9SZn02mt5txX1fb/hYRkWknS5J0/N2BjnekIFzwP+
D/r6cLG66q0Ocy+FifFtI9CIDWvD515vSTabfKLdT2CznGsLF1mtGc6Mcth150vzSW0HT0yRsVAo
43pbfNsO+hOmeA8qYEER+ADdBkbfjmap5xbvLMZogbZ5uTJjv58M/50JTZWwQKdut96C5S9EsTe/
qs9h3hNlRVefTqa4F+Lo6RGfnmXG5EqPNw4b4gZSZWsIO8SHVfxACMU2eiIaDH4EJ8m1HaLlyacT
pl06ElDKBy8Y31kryqQENWjpPvZJrMirgRnQOKacIi8kK4S+OI7u+kZPFesqWzAOupxYnvVvBJfG
Fu3e6fWbZ1dmarUsTbAI8sST+dS42XTIeAsJK0Uag+nCzTegOCP9v+c65nFgcDx3gmkHCdm0guYL
1Ioff9b3VRtcNY7onc/CToWcOtJ7dQrvHEzix0JOdA4qTkNDjeT+VQ9RqdKxoHIxZ2bECIRe/aJC
xtkxNzFbAGwLd4LhF+oQHVzrMrmtSjt7ujqu8yEr6y4qOZr1FRbw4zbN+tT35BBsBYmhOWl6ungk
wkocKvik+URyTQXRnnChq0dEHRM7FvSGgS5XIxolVvN7QN/cgVZBUk+PzyboTm7z47S6TQrjA50u
cPzNAwDlr+twoALkZ98Q9sqVeXHUPgO2YHnaPKHUfxoL67t4L8wbZ05sT4EM3kp/1emqOqCrpH6a
GwiXCF11HJjFWRFxNasoLfF1YZHFjWuL8GcbQS/R1JUM88DI2uGLHWxPOir+zbAhCP2Z72RuHiJ8
9T6C1twIH+0i2GLSZVmdwNdtEDBiLzeruOnfb77lDhTOjpkDb0DnvpZu5ewAx8FUKPXHZK3XEV/P
5HgC3bmN1IILfJbM21oSIcOtPAELgC9m8HquxYl04YlNzHgIDBpLtx6OQ178QyDixpTZxh6x6rwH
T9rhSM6d/mI0WDwRw1E8FeKdkBUmysOEKHH+HfSTE6L+Z509sQcuTZ/xSeMfirxkcAPMoiQGamrz
IPHr+Fa24oF9y2144P27Y68PkW09NKNt7wZL6J3qsMpGNzHPjKqJsdPbr7/yY5gb6bhC9ziSOo+l
mN7b+X8SjhbrMkaxI3KHStGJmkP0lbuhSDcLBVxLUEs+PS1uhiZlAuWjzzZTxxHBVxZu6aDGz6Ji
PCun8tOr+3+meAzChX5gBCtpq8Qqvbhy0S5Fpf80DPNbuVofnkRcu/QV7ZsEKs4OVGafYSD+Nl7n
Jbx6ZzyelylAkNhHb20moWAydSGR4Laoh0FIuYnl/MG0l99G4h1mjFl3xke7ch2aQHVjhI748yWq
dwsKkNhw0fLROGGRH7qIfAIZXGYuZfS61q3XLgN0Lv2H3n5zSVqkeysYQgVWfELxwTUMQN/HH0Ek
1c9GF0snll27Pvivh5wRu+Z6WTxfJn1e/Dah+ZfB1XcRVSe2xfmhWVA3qPUuS4BC/msFynPW76xT
s2fuXoWqV3WMGZEAwe10W++uxm86evaZA3lX+j4506PPghjjlyFYkUQ2fXJwKKCVNWzb3FvzvJW4
bEdG+24v0mH5KmWDRnMTcFkRqQk9Jj374fj2K3A6+03Y89tUDD9uLX7RISVz0T+INo9uYuSjHzEz
UM4/KIfMAYVzCoFn357SovMfZ/0PQAMysTG626iF9WzvupU+sJvHj9XAuQ5TmuQ7m1uPQ7ICJgZR
gcF8Vx1w+D75gjkbUKBy50fde1BAHPUgNQ7YjhukPm9uP5Gqx/Q58IuVsSyu94YSC5mM3ke4Vlgi
ydcuRFzJtmLiAAl3g20zTfCZHmyVfWjmGoMws+HdUs5NbKCgYQiOGM/K36RFoBul+/MsF/+w1lKf
7Pwvw5T3zff/Gxr+XZtxGibdfYY8kz0KuAR9nYLiL8Lab1Ck6HVI/Wqm8r+Nm21v5tFDK4P84Hf4
UiX0QZxYOzHn+QNf/CFc/NQ2IAkuFe0Y2eSREBJ44cG4GThnhiZdo3eeO/ztCvKdJ9kgzniSAT0A
4TrfWea/uU9uZN4Ccv4E+EzTTQLsccHhFdU6xL6s62udY+bv5hxzvW/btxZnR+3HGMTK/m0skRNl
+ITsuPWV+LNIfcwINuOhQJqQwRRgh4uYcHD906A5K2fjrteke20bWNbGvodDQGab9D6mkYV6ZNyu
RHQbE/YrHrr2UrKFOFaPvofxPFMLSy4C0IgIXZTlsSyg+HJWhugSBumuJpkmzlqq2WlOiXo+Vo4G
F+ruVF6eZuLlGiX4mZoVUEg0kYYXiXhBH72a5X9dR0MMX9rg+PWSwH5GSOBdrHy6Dxbzjv+jY383
QHOdhcEa2HzIyG1VRa0ppOcq3sg9Hf0BoIDPb7j+hKDDaGz4Y4W9S27CzLAAdUA3TZfWo71aeH1S
4oLvQ7aDR2nChh65n2tdeTsKb5fUS/+vyswXy6h+Wg5r9mPWy4JNCtgqpPKsbX865X5GzVH1YM7k
tNRx4a3fkE6A/hAoAIwLzQ2AqDtd32Z/N2C/tdX9xdsCeBLskaT5GQTLkWCCpBKIYug8j5ZQxZNb
zD9Fg73YyfK/2Va8tIXjsnV1Tn1tjszDZ2RcSLF3Zp3aS9Y+Gt5vYFW/4ejczQ5k5Jo6ySoR/lo2
oOJsCM7LM/323aJKyNmNzuOa+IYU6jPpuTdeZcBN0RGrlSh2csE8nWvbVEe8YvKA9v3NWqA7DI5/
cubpNos+a4YyjdNdpwmCd4S+t8TtfQBjnyh2ZptoLhYOKo7p7NxFV2aaUavksbTrh97hm6+HIaQR
Hn54APFTVAmwtl/P6zWzMprX0S5PrWLW3pGoVTKGjfwZnju3UUkDxoYO4998DrR1x3Cc/auWLEH7
FvtQtO1GFzew2KrXyi4S5EVv9UzfUc4zfmmDq6Eeo32O6ZmlTiBOji0/tHmSt+16n5uASfHc7JQU
rG+MytyRXH7jXaNoNZBHApcTgBXXO5fjHzXa+iNzcbWYkJRkSRgDIp+OlpA8T5ntfbsicGNtL11+
rt1FpGrC5aIddftNN2ZM/N9FD0Q3WsBu2eph6vUmf6ec1dzjjbr3QoS5TA3UuVzuat1+mL5hnpHY
3gPdAf/mqRd/KNrTYqJSZRaF2Ui/5wGLUwSoy2GSbh9nZlYjWiAkqFhLdGPoqtGoXiLhRUfptae8
lVmMYTeL20l+SRMVsyMMWO3ae9Ija5msVeeq6x43dRuq83V3o0cuXkjJHygEfLI0Lh6BGuPYvU/d
D7TihwlnXzINpDzKcDi7YBrQh8mru42gpBzbOeigfmDCZFCjmGjVGHfECl34cQIgQBPGemAbDvni
rvsNsgk7018UAmkY9iqlMUZtWONkavw5cQdSN0o8mvgv8l1kbwUnr/GGJY4TTeTL3sIdeQiiP9UI
RQIR5cXp8GR6mWCE3VhpLap9XWf3dI9FkpFGwSHb7ir7ZlBpsxTu2IXd9Ej28PplFy2urHM+Tl2s
eS4x3nV737FyUrzHn8qagY82ecKhR3up9WvRE1/s1ORklzG/Ia55t3uyMve89eZdP1J/Rm2Z4nIf
qdMdvimsOebGUOumpV0VC43ZhzRhOcsdtHlWk9twqzP8IlZC4VotSeAy/K+SAQJDKROpe3EhKZcY
MjN6UECMUFB0T4a35qlTvgTrTPfDKPWAPuLRVjNEEb/77rfxeQFeyP5uRXm46cOsTX5e584PafCd
CYYs9tgZzcads4YtRyO8oN48zrVs3yZCSw+wq7c7btKPJZzmZPbJdFij6uItmDWAnCPgy9O2DKGz
EEQjuF6QOLluui3tRLgNXzwvy4eqRWCXVRw/iARXhVsl9Fx91pYj9kK9aaMukXpFVxmgklzDhFB4
66rD/AsOPKAukx8HS1zLcIaqm1crrOt3jtWXYOidneZXuXq7sthUmtOSsH2jXOQ/K6H6bVHBYFMe
1gxFaLA6984gDmMgkS0EzhgXW41ukAIoq0N0+BmPCEPWvguI+4u+4JrRv0YQ0lfNn1Dp6d0M2atB
uYRcLdj1gEAP4LYFOTtNhnfJAGCc6RFvD8zB8ypFtvdyODub7oJzKPCUteF1vcExZ4/d5ZL7z2Ez
gnisOqrirH31lkkhPBcJ02g+isgJd7O1nCL/F38RdnboTHEgo3eG4je/6IIircc90rn5cZ1DBg7V
8GRLjB5htP2xbhLlrusjnqeBXGAJzoytP0QWN7+2wnrs3jnKK6ouaXG6PTHtbR/WwKK6Y45kcUFl
zBY4kf/n6Dy2Y7e1IPpFXIsBTNPO3eqgeBUmXIrMAQQJhq/3pgdvYL9rS5bY4MGpql2euQcR/ELi
8sUCDCWHu2DCtW13LRFURslKeKeo/1JGOJwnC/pw5/0x+iDcOxXsqMY7Bg0/mKkhKNTb+b82sc9F
YLDyXRJyZnuakmegdfEV/zSfG3K8Y0IoAXM7nidZWUAp+MtO0eAaaz6gsdT2RdcBIDiq4GuSL9wc
s5XZUpsBwmkXV2RJwTpcOWLDYxP4KZuUgpwMM9PKy1nkAp7v8c/kXFsC/1mVib9qae3GOnKxvRkd
wIi3lO1lEA0U8A6OMBX1f6oJxm2UeS+BgaeiwDbLF5949lxoOMCUjL2n5qcIdmEoLCbJ4ppieNsw
BZQYObgAu7X5HWBx6kbjU5u4KoOhlRuijgy31ifsKLnyavviVYSim2oJU6CPJ8DRV2PUHNEVVO4y
k2eLhlT884q55F7NB6OZ2AONrDMwwvE+miHTe9m6cWufvcmdrhQ223rGSR/LL6OEkhMM4zc80h92
0piiHLEOushczwAyTxP8j3A27xti8KlZv1kWlGB/3knh/+QGhlWsWzWUwoFtOA4Auy5BzHenHuwx
0Q2Q0rhioEr/FGNEr6eOvgIn5G+Q2hZ9p1csoC+cTeUNAXjTNQJwU15d8TVwn0COjAOSdTM/NNUy
3xiYiXcRxOtmtj1yolW0HkY4WKYVP3lTYh+cJY/TBorejIqVDgXTWHXAhK4kyCUrN2PqZjYIvxE3
cjhuivgsu9V5O0sM9OnWGTzv4KvuEkW5u01NZuJcdo+eIRkpJs7gQdwDHlpnMvkNguy1CXfuOMCt
WPk+GKj8pzXrpyzpClYFxW82gNc2IvPquRl5fffE47kPa/u+r9Vnx4pjqj5ylKhxzGm96q5a6+el
cZM8wZnZ4b6Kh7ccb2jfm+wCvVug7eNkLxOr9C8xpbODTJ+WME5dLBU6BQm5WnsYPJt1UPVvnkNg
pzTK93GkB034wbdtyA1Ouu2UxqcY941BN06Syw1lafhZSM1ZrXFO7G5c02H6ZOkvEOTAmpI9auxb
royHHIegzRZa1C8Ueh4xRTJH0jA91c4JKZpKmrim89z1V0VZnToLExAXaaOcuWFB5YPcn++KMt/E
LGK5HFO3a5QGocDwJgLz5JrhjzWa+PXnV2ORPqZWzEe386+sw/fRUlRgSWYAv2AZgeVp3xk9Xy6E
iGXKsjgQ3WMs6Et50M78a8nd2KNKIMlxd0P+ssfqWPqx3E9xU3CDJqRoZcxtrmWul8vCoKhRgD3f
HgJ/6zshxe+JZW3GHBK5ox78SYFhRR/kgyWbxxj+lYB3UrO54xFnUnJq/IWYuthoiQ2PzW4ek55+
jJLKM7UO2n5xER39vC6O9G7G5BWUppip89flTB5ntk+BH2y9BbgcCFgumT4bkXtxenuEe/rk5H14
pvPgSfbMWzRrP9FSf7Y1429u8avXVgWctLXfxxrjcRx1u3iMIYTjpcJuMua8WaeHwmRr5YfwDWlB
34gypx7dCjcUjazcDKdzU89Xv2hOfmW8REJeukBjeyHOw9pxVfU1LdBCcZ5LViytx6/KscOHPMm5
Lnnx1oqN5d7728f6HJvtcNebIwSokK3ad8iqagOINN7qducK70yVpdo1DQZbc0QTsqbkrXJtEgaz
Ta5pkrsmmn970MOIX1214X8YO1TxXKKk86or+53tpswGibXznVTyxNnTJmrYi4TEFZd19hgORDzF
iNSjD50rf1kpfLas8y++n24RDr+xEv3lSwFDWYd7V/1Wdf9PeVO+nVT7CKuHYHBDewukokpeoE3d
czZx1XG5i/fDoZftXdoxNDexXhMOe64UDp/pi+l0uCvoGEsmVBrSDeggqKQQLCMM+9Y50WQCCtf9
VbOHy6TMJhx/HrIaZhv6vxLmW/OZDtwEDFw871qb/VBg4DZHLGVBq74ZJ83NsAjQfgtQIi/eWWwC
S+RvJEPCRpYJJnYXdF+vzlFkU131ESWck6S0m0tQ0DdS+KQKzdpMdiWsHdvj2+ustz5hSCUSvKIu
kg5X82Rroo8xh7xHKOaIYeQKcw3oY1wcO8ksEA5VcjVSeTZmqhWCBuNYkA0bG/MBOZhg3TTi1YtA
DfHFHfOF9J/ee9WORQ0KH1wApPOvVJNmFEGariwXAzVFb26Vq3PR2/VuKMSpq2hConUbgpGJlrRy
DMpD4hLNo7A1hS2c89Xcz+chVrTluLjCGqRcJtO1SXHLzuyArbgT2WASMHUdX3rmA+42r2rUwyZX
GaBwYuIgAFPkxzk7ysneZwl76pp7/To2xLRRG0fHjJNG/OFiyhlKdD4iHJucb1ErjOLERZAJ56LY
i4YnpIreiCexA+TDsh86e1+0CQmsMp9YVvDSSyMyn9qinMnrdtDFiBLiiDfgOMhBPTbtdAw8AxpL
rvbJBAuHfE9oDVjaRu9iJOFryH0NCnKF+bsTzzWq/JxjxfSoyFyl7UB+AW/OYnP0FfSbjA4MgIrN
KxfsndelL1TknYDHlRS4jpyr0j7aaLfkn/jHs5Rjri/dBC0dExnugD5sCYgVEacsnwI9jwTbXF/v
U/spGavmIDLrhf4MNkEeOKix8i7p0mTUd9SDhGGxyT3clJ12+FjzAUh78IaWwgHdZkdlseDUJrI5
u0qMo/yEsGWRo8sxQMy6XYs8W6hZ+jNyp0PQda8ZVSqAS6Cs6yg6131I9kwQncvsfdSWTBo+25ow
xzUwgv/Bw1Q+Z3QtHvGQMijbh1AVaq8JvUNlfnOKQV+U+10OjMvksjMMuH5hP4xImrhm/adKOvLA
D2NbpGJX1HwWMGuOu9aK4YDx++cm9mhaeIrKmYKmaPzMisnn9vFOv4i3c+eBCjDrMiUNaNVZ3fvC
fhExKgHRoJ/ejtgXEAqrWzYGXQh0rAogB+kGNTQrttUUbALMFDv0ihclpg+fcm58U92jKiwUYjtx
V0FsYtIri31kJhPVK2w1qkHEqyjNXjO+n1UvAFiAj3jUbDIxqPJDSKhM9yS8WxRWCn/9s7TPFa6L
bTIPAm1sEXQpsBg0o55K7vuhpu3TuLi2XKz+bBFr3ApF7G/5T13QntbZG9t22zjit+N2jmcUmH3i
B5w24NM3YcLKJpIDHRY91a1diVzuHjCTkC2eLcoQLfpkpgZnYuO53MlwWKpmPuTpZz2qiDORYyzg
D5u4KrAlxU9QtBBxBQKo6fu/WR77B4a1VZFx5tCChdEtDE5cm1ZWLA8DjqM9v15g6SPiG/amxShU
rOxszg4EYn0W0u1jNqIHJCV33TTHnOLTYi/EePWIzuNhIsRURuNOxsUT5+W8z9RIsqJnzWEm9mJA
OnkDJt225FYQ5VW2SSzA3tLUTAGYkVBwHL58s1SKRogHydzfaAltkO/7eWvaGZ18GUGroMP1Rqij
bEOKpmAs4MosanKYNv+1wRZA0ZvMo5cxC3z8ynQQdQ4FYtaEfa51yo221CmvjVs/UoVCJFoeYHWv
LNZGmwaU/ao5pAv01vYwnVkWvJeGtU3lc+3pdILMXxF8az2QIpTxmJA4G69l+eM3J1SafR573h6T
L9qdG15U7BxSw3vqQmmzjufd62rctBH9c6sgyR9Dz35k5U2gJwMf4KQ1Bw++SMymdRbdJwyAZNKl
eogajtymtvUqiQt5HoPpyVjCX/2obebqnqW1Ye6nHm6sgXOGQNbR8LCqtaW1CzwVbayYP83lr1nI
INWq5e59mUv628x534cCFcgJH5rMgCBTEXByMkR/yUouuk1mWj9zkQ5KruQyH+Gp4QkSU1Sf2Aqy
sYPBvvGmctMb1Ydn0iNeeBMQo/bkOpSs5WZT7OSYQuae+6up3XdErUcC3tm6DmVCtoufiV18ZEHd
HVsCMGke/+iJ8DMvzF1hcXSVSXDUU17QD4RNm+qjaR1lZxXPf3nFdtZl87+SxhENHy2zir5MCSyq
z0C4mN6jQ9PButH6kkT4iBPYjTR2bkwfj2utbO5rpYdXJceUJZ+jlquZ3yS8B0wkDc+FCpA9R3Z3
RHG9WQCbMZbWSMCEvdBCsls1+LCdaWcDCRRxLUO66VwrYm7LvnCIxme8SYkETF8oD0GOuD7EpX2f
pQTFvQ+LQO+2EXTFsbI+MGqGK+W1FXQu418cT+ZqRLU9sgPdNEuq3MRmsBp8kNDm8As0NNkGeF2G
1LmOXnpxMhKQAEdXgqsJY2kWEGmgqvUudbZN7HLrHbNw3brTpVQghjkpf+Cp/xPeHMDfJeNntfO5
aoAkJ67AaeCLNwPLyNZP8r/AxyIE3E1upTyxHVBQSS2YEJTAxV7TotvxADmsKWOPxapo2JqZ02VI
o3sHclybk+9G8Kfuwi3PtesCfg6cU5gDGTQX3ULT2MDx61PfVHNWqEI3n10hNibxJhLi1PeWT7FN
vqQYsP/66a/dqd0ElJ6t9klVGc4NOjnx5uTvpUCA6Jwrp+SwxU78PHfDt51aOy/AxiwcYAWzG12b
WjsHVfLcJEH31prg0xpqMRYiQc5hjVFGQgIJCCgjLJI9bFyqxDgZS2OK1pNH5nocwPxa7BmCVgG+
7G+WZh3aVhD73Lz7ciQMJNE8deQ/KLqlMnPkGgeUAdOUcR/iwF23LUzkrKhOAkhFyYnOyF5jU+Z9
68R/nPe43du+ugd4uumd8pnwzLq0jfHk6xr2XrLgq3JrBQab0BzfkpYgSHXQsSJJwCmGLgRfsppV
jIO8yfzHJiD6UPUPYmClEeasUqyhsEnY51y2qVW1LOh8GhG2NQ5lYL02WMH7XEIxJIcHjipM+HCU
bYnmR5KTUu1rUeIbkB742xtNlyw1iix6ZUkFVhV83wSlosDMlWtiKTjYVlnLRoK1wYugDMSJNRje
nhCqQWUbfjdWyS18EP4hD9bkVhrGN37cq5vM34PkEopn1d7kuIIp1vMwYTd3Vej/4c3idSSqfhuI
f4rgyyap3K86j7BOuxRatoRNKCzc2dq8lHn0lI/yy/UbompqhYD40rpXEMn4xhs+PoSnbzqHPdpZ
abjrm5OoyaMiSK2TCZ5EWsqrP+GeMHV005WBp6bI7qwMvF8R3Kdzg+slSB4y/mPZg077ajFDcc+E
SumkvIQcbzF0HGQSZBtdx8/xVE9YRF9ZodfRcOrrme1BwOuxduZ12hDWgyTwUk5Dtx9CmgJazXZM
sDXeuFH+MZILWouMvZUm7Oj7CzI1Sck6g4hYCzwTV9ER9unNtYtOfSOjlLNIYzggPUqT3M/YNYqB
HGnDu4w172N6pz+6sUPe1EeDq2avxHug/zq2hoh/YbnlsPbTqVmLJeqVOLB/dGPdcsv4gsu9SkJi
fuDdPwaSk/MCvehmiNuue4j74Y4XmtCD3Ch7gnuYNCQvJ1yEXU37CJc+LJXpfDdzvexmtfbZHo2G
PtlO+0uu4NnFu9BP+Xfj28s/zOmUBFEO6iK85L09sRCmhU/SY07JI3aB/q+PqQuiGvZeuuQ0agvT
ka8WRoqEqtqAhZjLJ7/0uqMLY2wVv0UufyIIK9zZQf0cpUTwKAXfIW7SY7dpHLAZXgMRx7ezf+Aj
uAveFBi3jYjEJsGnwR4Q1otTQwSKDz7/z4qgnIsBgO1CL35ZDWpUFwIbP1Mu73sGa6QK61bmDUGu
IT8VkCdLp7wbTBK1qpWYieSVMrSIy7Sza3QH1B/fjUxDk+XIdFZ18mWwWyuJyOIEvsvt50aUAOow
GumG4APK5CqOo/dyiuwVdu5z3CS3iG80wtBhtCNmb8prMt7/CbHSDT7KNUg5OgzpJcFJnT14CwHC
xRybA3mh6RQDTpFzSI/WDV7DK6hzhKa4+6p4C3S0yerEvKih/Z25wGfeQHrWkiG/FO83nLKfMCMR
RVweflLIGtmNvmpHXafQ3GG9PGmwrmGp3+ZsTKEQ856zdrYXlCQKCCp3k++sHDXhcKT7eLTH+9Zs
LnVT8aNvW/a95SPeAOAwklE1ifYUnk/bMRvuifPcy4QTsm0tgwIGlwQ9vQlESH0TMzP7LNQcnksW
3i7F8B3HZie4ACABentDLCE0nb4xDd2qgq0lr7XnqA9esmY0t405RVvyFJQ1BSedmkcx/7Om/liE
QcJFhZnEtNnAzqvJYq+SFDCEPByKIPbvGWEe3HRko+tzKZmGowKwN8oWqL5/Z1v2LSUAkE4Let9p
n8upuzRG9cX2+MHu7sqweIlke4qKEB2eVQ8kN7zEr0NPxMBwDp0cd51Euujs3dzS/MC3gUHz0pbe
n+czVqPBb9N0+JwbfQl77C6d2BbO/FzBvxAT5jHTgvDgutvKpvaXGHtojK8RkHnTMvhiLhc1PN92
9Thytk35A8GPI9tLWoU3Tb1oNDp4Vkl6MfqOK0aEKwZVy6CSWc2nvnBf+Im/ZOx8R6NZsKN0fTpl
9s/D1AGlhfPDb95HQxA1iUpoVbOAl9uNrx1bDwih3F+zGVMleUgZqHFjEFkcwqOn1AbnLq234N8q
PqbmiHt7JqbiAl1FYl++ObMltNqHFxn5NJ2y8hcUVZcBmbcsCKiV9T+iMGZqTYffqqi+rD4YN1mc
3kz5TnvhgfKQdamCQ65KZ+3aWKK1++Zrj4ApFDlBS45ViTvQLxvUhteQktLWThE+DnTb7qZoeInK
+j7NxoMmaON1bo3/q3kj5Yj71XkDL3WpzfibBOdy7rp7ZEgmWtQBbEntBiHUqcePZubzaKqLifLD
c8afGBI0FT/+XK5TSHYuDDCikTNOgInDyjI+QgkEdqA9PejrmrycbHm3edu0aLcmbirOxKMKwFxg
AEoS47HMYLvjKz9l5cyAkluvhjG8//8D1wjV+LGwuObQN0SGTmAvx0WLg8dmDUVWEFH/paVIi7rQ
yDcPaf83Q2OJs/pJyALm3iobSG2OCaxd4bN2GzgCejLUnMQbY5jPbdKxmyFL7CTZMdOofstveijT
j3xMXjQXrFXTEUDqr0n3bUNNIn4zbLqs/mcJfTCXinOBRcREJN30gw3ATDYnu6we+zrbgsE6xHpY
O6PDu1s+0U+ZcSMP7F1pml8RpipcuI63a8du56JiXqQznnEs4RGW7sACuqTUFxY3aVJMDMLYAiFB
SifD0+DSknK6j/qSuGsRXyg+3k0hEJgmNF6MDMHUFwKpCp9r9pDraTrObXMTgCeZ4vqdJ3BO/L/h
GLry3RTRNkmcqxthJWOvd0Hr+epDPgBD/aZQm8q+96EAhRncegu4QTE9I2llgfoXUyy7wkb4L1iE
oNaBg0nxHobBez/19gQSx5V2pm0SUeqa/k+XE1hCx6OMvYcsmXJKANeOG/7Gig9MLanxDQLxbbQw
DtgRvORcXdYKrTUH1uj0l8QOqNRocX87Tnb1qPpemoNHP3pqwMmwQ+YClUQ/VKthAr/jVkzPir1u
5XhAfrrIEspdmjwMRVtsjGp8rZ6V5x0XFJTqIVo0tJ9yZMNUrkvYf5RJIMvkn0ZRPVQeReZ+9ujX
1cNgUqww791MXMQYfA0BOLtREPAXHyblc1uqAXg4HfyCPLDVWD0X1thvrBZYS04lgJnITdNZL9It
kWEbyBN05ZxcA+UzqcD44hvGv2M9N9Ia7jwPUR+S4rRxSoY2Pt4YE+rUOTml07Nl1e+6b44BTl+I
sNTLoPSERxs+wWzPoE3AIq8szWBVmuLP7vjxQOy0zhhCV1U43bUT7hgoSR6dpM4BXtHZdoZP7FfM
m0n720zP4ZixzWeZhbmi+/PyGEx2rZGgnzq2OuvETNQdNhFT2j+uMR7xaKMJ0iSLha35lRgkFzfs
dSAohdMVej3fBwZ5C6GkXPr92MkH/6+akwv2fHlIZ+vZVmO806Qy7fbGsYyzPmFabL8S1PSN4nW2
7dh+r0nmfaiZyBVpzlDE4UEHDKdkWCM96nXRR2fPgZFAyXC74l4OPSLZFwXsZYquMo5DfFlF9JcI
Hgksh6tpZKcZD+hjUc6K2mtPedu6QJiAx0y28TR17VW70tjzMn/IpnSb+O7NkK3eWobxMeviDprv
m8ugTbpS+lzX/Qsc2aV0C4pesxfBcBkclzRSqe6ioT+HAY5J1SoyEERJV1TWXufB3NFVwExR2F9T
EvPiwPiEdaNYpUwW66rqx6NfOZda0veDsnrgN5CbXBWFlZ06ZHVcM3juLPCLQZfamzk9+J7ec2JS
o+63BBmBM6Vm9Oc3ZbeylyJny+Du1E7WwTV9wC3KILAtWGEJ6XtXc74LeyzvyZRuHAdiBE8VXwNP
ExOSSZQT3xjz73uVWb+NYxd3pTPQM5Nka4dt/qr2iF6jlZ0m05j3TH2Ur5hUtdOfxAerxfycCbZ/
IJGwZSM4WPN55J1B4VJP4nbdGml5wQaJoQjFCxgCKw3eMxS2rFXQeRfG9JMMaFEIvY4n3B0+E9N+
7jpyUU5bLKb4hU15c8iin3ybgd90BySZYJjJ7HX35jCOrGV8tYGA/6emcVfH3A2dWhwRum7at594
8C1gwhYJ6bJ8ggvyVVvmHjIEi6XSH7c9L9KVyoL0QDQUfaC7QuNhGDVh3JHiugXGzTQj+KCTde7n
+MtRxVU1Q4ZtjKJOhG3KiJE2QJd+CxwTwjj0ioIjMi6slrP7rufxmttErVM3vEtNLv3NsNR5eeLP
MccXL0Wf53qCZbo9GgR0V15Rm/smoHp6Ko7EItbKNtR1jPSuZQvMIFrSa83pEBeYdSqm01pJtrVV
JNgKEEwWY/0KZVTvFZVT6FlIi7GBwaBtgo1TtTfSAs8qMJhJBuTUTCRqWyf3xCnRBkx8/oaj+a03
QHt5pPGDrejwwoEk3LfedK/+fNMk7OjxkNmmTx5tfwFHsf1mdtFbgUBIJ40FtwC+tdvLW1SUMy+0
8UhYpMYpaBjr+S43WBVE+bCm0Rp7YeFOaLzGN6Zyiuu8jwSEzVYsFkFP4FAvkQ1StyuOAdQ/2ieQ
RGl4xj5TNI89ZC84IDSxZariz/MOJ2LGoKM9/zVzwH5UoxI7HSU3didPrvSd9bQ3ZfCSYpJbazCV
lI9KbM3EFpgNcPgM0t+YYQH/BuB9JB0sDngg2lCBLyeQ0IwDcS6vSHZAAGnRWCCthsHRCKw4LK1s
a1pkgIv6WqgB963vf7BRt8mC5sw9oqtYPiMRuXUAlgiizuCeHdUnhwzf2irBRptMROLowMqJqstH
zwZQR7+llRG0air/3DQW6Z2QnUGIkjHk5YMdkGqrXf1Z45pdskh30zC/BJ390M8SRka061Sg9nQG
/k06vg2T5sDu35DRH6yhA93mdutocqp9YFPoC90YAj6f3TDOThr/00CYNkrax3oIX3HSwmTUiVg3
azQ7atyptljBrsCUU+sfsgQsxlDvvZCOPExSgufAWDPU5fzrwnCHTksXGHHjyYPbSWZBBHA9fUT9
8FFILPkJJy1GcReRdTb+7EB+Oj4DdRq1mC+dg2WrF807aqNFd9NJxBKN5f+gBgK9rUUyLf4lMY7T
KP3sHHgtvBvh/cTdM2P+D4rW3pXZaVTDvaStC0pZ/o1Cx09D/PpFeSs7X6IEzZ94C+OdwS0dsFmW
ppsQouiDG6HctTE19uOPa8XDXpjJq5Xy002Mf2Yj4XO74XrW8MdaiGcrRxp654UVF0USv6vFwSnd
9FuZ3UNlOJQxE33vPFY9OK58vKI+wZI6JA7v2R/aiO5axdMVo3liwXPeeqJ6cQFf08lxzUh0w1XK
ughn7fiELwii7j7kpo38p2Z+NbzwFDJ7M4W8dTDmo7ec/rjz/TOWCLU03ud8fOTIoRItQqqZHPKa
Izscmy9eYIvx4ojJJJC/nmd88uqEbGp/tzPd850l+FTYyR676VvFAqGkPR1mdg8rgzNOuvBJ3f5F
dDP8EGTOKH63IvWsBVc2n5OBYDTW7rT4VbIAWc8Pqs0Bg3Hjf2khwURB+vFSQzdfhT5OO6wJ723q
9fAZ0m1XLkufEQhU7JXHRtzLhg9XOwb7ClAqC6KO3WjGcUAmEDnm2UzlnRt2/qYPGRtkGe88p4zX
fhB9ioZHhs6oPw/hnl9LeWIudkK4rfbAjY7AC9cZ3u08EveQE1p29QL/LJipvuImYeTjunTmYxzg
YNXlEO4KUF/TcguS7OF8t/nw/IHKOz/ihIiivZ6JHWN4ZObl5QL9mb3GPGOxT5Jrlfnlhh0LbEWL
FsNR5G8UMvGbmZCDm368dSY6vBvwfqQy+8WKkJsm3iMr8q9/lqDaxU0JiZMPWCf71p+evHjcJz3m
gmkOUKYeEi6hO3reMFCI7NM2EYzmJn2fF6Yemz8eUhgEZZqfXb9ns85HpcLJWAb6iFD11A4U6Qld
32e+xP1ZX0MHEy3iF4lp8yfiDBssUDezl2PeDSjroon4nKuG5zY99EB7TuU3EZJ3pycGm/mLRIAm
CIJxjnYcgV56pRzk2NoscVnGs0yt9dvCdUfoX3EkPPvgqBkeWNDFjBB5hMyhG29xTYQ7fHU3Ln57
WXr3RQHQIOIpG+YIVLogrKfx9v1/4Q2oMUfsZeVksCW0+69yTI6y6aB0NuGh9YZxCz9xASmyyEFB
4VetqzVVWd99YUPNYkMAOsx+z7UjcHx8pLk17wJFikp273XafofLGyhxZgdw7Hwni48CjYqOLt6N
PpvhLU6oG0Hb0ek3OHeBfEjaZWzxEzsW3oyguEbxHZUzlFTNM4q8rfYZ7HyLfwuyiHu02HLuAKr/
OumxLfBn2DmrcNN24ZJ0w8nqHiceTnZufLPZyuczzXXdL9k0zdxMEnWPXf3Om2Fw97ZF4oHZMiVC
wYbb/qq5ePGh6Tv2N2V8VhVlyYVySXiUJbA8A/uwX44PjQNbpBACgEvHuBWT/JUMRbB/gbYugiz2
yYSzZA2wJSMkxi8N/62T8bsz/AGbV3oew8TbDeO36RB4N7Jl/ekwGIaega7uchZNonhpnOG9nUcc
0sG0DpIBG9VIDXuB1wQPIKMjwUDYdyktGaOLZUl15ypP4+1kV69Exjce1pp1/4rn/bWCAAL/b0w2
fdzeTR5iDeQv8IeyB8eN6MyzjtYufbIC0DJJyRSYF0B77Gcfro1ebk5cC80IEnYQsnPvM+i/uS8O
dTtt8a8W62m0yw2nFV+6xZhbEyPqRHNoWdowmvJQwSwb2nRbDs2jCwXHyuP7JKk/M5kzt7XNN4Ss
WYTu1jWzf0So5zNhs01hcwOhQhmOCnUNU4alpXc7Z20abNtFTcVnE7+19G3eRvzltmc8qlb/kBOf
d2h93aYTV8q6y80wxZ/sRP654c+sYa0OEea42BSayhOyB2Nk3Psm4pzFIOU43Ytpto+Dm3DfW7Jk
dqTfl0NDlFACp8R/KrLs5sXlt5GYPzPgxZWTI2ghJ3U+mnrU2z27uFdLsygrwARH6fBiE8TfjHI6
yEL+FKDMtpVTP/pt8dEHqcvSNIdZSNfWJnerNzU6HsAy9eWy1MVBF/N+ZNJy2R4E1avlJ2oTeGSY
NFbvaXqhQGxkhMqPyfhpcQ6nlX4g9/eGNfAULTv51q4/o5KPRCu8f9odeT0ZAQWZ3Egy1z/F6tVe
HOFTPfrgKNkzLTIb0me3Bk6SnXMs3eZcvVYh9EZGkq/SlqesQtS1I0SrgN+RaQb2mo8i3bM8pjT1
lmZ2zWltYfPJskWTW3JrUPbcsoc5rbCKg3QRTvrohKzhlFV8jsl0HVWZreic4+46+0twK99GHSlV
J8fGJD3OxDpWO5F5PxQVVfuESNxUdocpgPI6KZIi7PnJfjynDvRFXX+LEi5YbZHIkPjA/N7cUAEB
6aLSTy6sEXTI4DEaujfF5h4Mjo8xcO02qc+lgycRw3+6lp1ZbrGpR2MXrliZ/jWUeOaVbqgj4ZPN
YN2tNIo2nHKHn1b6XTEVYpWv+be37UH5wFMRE82s+rQVzROafo/U+FEFVB02JFvLQ4qrG02EsIYi
5BO3VMPw7ULR+/8vhsTFJ9oChRsrl70pvQCxaO4F7hVgzPhA0+ZcO1z584m3WTTrV8oYt562yLhK
icuXby0HtL5nHkesL/ZNhbffcIIvLF2bTLFicnyuIyycRngBRJRQCrl2oEE58xedlWt8WlA5wvZf
CybZVup37lD3l29UNCTR4rz5cBkRNrPgnDWqaBvWzqVVqPe49I3AZKVNitny4Tzm7PYKfPsQ4nCn
L9+wKYJDDY6f+IPFP5039zkSfWGfkqj7Ny1fObZkubVdw9/4egOFYKXt+akm0gO9Dl2Uh+JUgtaa
iIhvZWo9JtwhCCQfXQe+GYnZkPyPs3dcWnzi5tfj5rjyBr6HzCeB5TZ3xUS20B821shbmSkcV0lY
rM1G/Buwx7MiHG5Bi27SXrsx/iDjCSFOON+afpS5At8UlS6ulrF/BQSzhSnGC5clnhEpZ29TMxm1
C1URadqMuVcassE7KoivRnZ0x2aLZOoAJrIyYuQMxGPeXQMrXeyuam0uEYcoqG4U0LDrpc+hyGmX
1EvxTkoSdIe1f+XPXG2ZiwxePu5ZOmvbFA0CPk7uKK4RKjO2tAiJzs6I7b/QmQ7smyAI9InYoVmS
y4afEyIkukBvWSdYkHzJIyiR/mMvlJ6l3g+V9Tw7Gn9TNz65tbfpo8LZh21Y8vaF2zYC1osrkqJe
AznFzU9mNRZrl4FWcKJvUpaZ+3C+ecZ/jJ1Xb+xIlq3/SuE8X/aQDNpBVz8ovVUq5fVCyB16Bk3Q
/vr5qOrbg54BLi6qUDgqmZNikhE79l7rWza54RzZQZIDGsU+cDOQ6AMihXfZjymGLat4phsxnkEF
DTf19FbLvlxjnazp2c4d5PmdyrNnv0fcH6h5QolXB6/dYC0wSf2GvcvJOBGremC2I+Wr8OQu0AkR
Zj9ZhopXFxI4Qc8M3UAIWQXuKu140EYoITl9IuXc+MaehDt4HAQQwYZPxGLS66UO0e5GxThcTZYB
qDSvwgq6RUff2W659oarnqWX6UC8KV1qk0aAOX0QQns7JlO11FsBIZpxp1aNLNLDb7RKH1FR0fYe
IuIgaFCpilfqEz5G0BFRSAsLo9wwhLuqsq5pQj4tvUzCuHByodKwcX1HZFfVxfQOjsZeGz3hKFb/
Xep9uQ1REUl9gjtjVTuaTAX3OibRAlERmqL6o2GOdWNMfrFmTe80dHUiVCc0QxCJmLQxc45H8kez
Xh34w4kuFSo0yNfsPeeyXNUp7v/Iai1gFmzagEiR+eQhBduh8miIWRKHQVDlGuO1WWyUGbzbdO9j
BLs3/jyQIJ7oQRS/VVvYTKtJJ4qI8kMLCBl8WGGznNZu7TN1BU8FJclZtMOEp4InaUHMVb+KBUcV
n12MHcrdVMFjT2dUtCBC4kfReg2DWOveROwlumjVFgh66Mo+Z1Vxz7kENSxXgWypYXRn1sX6x7eW
EHUyljAOsDWgk22NYxyhj7YH1vLSph526LpTa62HKeTO9N1LbhgrUnlpt2G7X2gmLVzdeJxyfZ04
ebnNhYBm1dk3qiRznTnteBOqA1G7aP3i5zbmZDEF34XZUD+ohcDvd6T58uzMKH8DX87NpOQnHdIP
2c0KUhPcNRGBOV6ANQLuNkMDHs9+t25gYM9xHIdTczNmTLiYT3g9z2fIcQCpPSncYArw/TAfNGar
1ZRqtKqS+DZLYCqbOJQXLqcHjmt9AYO9Ma5Vb37lFk+gl49k4ExxdRFO5m71CUOYU+IgNxpbHTxf
VBcsclctwTnrSOZVRRIwoSXAoa0gnucji87IiuOMDJWxdj/SSu+XXdp5mzb0AdMF8TvxV09157UP
4cS4QnnmrRnI7kG1acrjhYIXBeOOk2D3zGTv0CpN0ely4vsEia6ZjR3Xsof7NnlMEmqAkZVpbnAn
D29E2JarrKFFQgjvazBHp/Vua+1soAHctNBgsTkeUidpbu2xodnYzQaLCZDCXneSN2Nqk6860c8+
2VHPxTh9+QMTpZVtcxpz0Tc8hk43N73U1fcGcIlZDBO17Mp6JTRlL4sAkCuxXWKPLaG8TowTXJdJ
r+FFH0HaUWyBbbjyi73PGba+qQc75lKMpBJCbBmdJkeJ+vcYjeOr7CaSDyrl7cYi8Z29Jg7eHJb4
8x/DCl+an1A27LhIXR0VnmITWlk/UpBHU8jMxLdsIHWuRidTbyfGbC9G7zU4YYAeBDltHRTpNGwM
cjmDktlmEstVZOf5xuv6745uwlabRHgyNLAitYWNOKvAEc//KzU1bQPi8r4ijPhQD3l6KGwa1EhE
M57Eu8Crt4Ex4eNorY1lEBtlS7kPKiKqRgfulmbBajR1IgzdSrPuWADtO9M1/UUYx+aaGNYUQHxe
ryxn7M5Z4XfnBPgmILeA2r6fgwQjMVccP28NFUa54VZy1y3q/Z1lEHlbNU4o6D3CBg4yGRxKuC2Y
8Djr/0QoFyEEvILvW5PWWJ6DEZTzhN9kkbpq/pIMZbbDHB1raLwkHyn+KBxG5Rac1L8u+mRa4+FH
IyNcNz37BIHYYzRuS6Vtf5JA64LU7dTs8Fm7CcdMPzr1tgP6ff6TZU3A01JV4KobwU8bUJHI0XhK
o0gtK6GHB6N35g0pA7zrmsQBuDG+apJRt0Y2IxbmDD0x53jy1ohjxBuwsWHy0LO3XXbo9IWNKdkN
jjbd6XAht7GloRSiuRkaHgfUGkHuCA2R+U5SPIy2Hz7k12re0BqTuCysUu3zZGNac4mld9pnIxwq
wRlybRBcjgCEtfAnLi00o/TQNIgj54DNEJ7ZMq8Ta6cDUoWjgVBcUXjthcoRqmhNWF2sdHxSVhHs
1V/3bj57U+abOsXRty196z500uFkxSTQOfOdi2wlOY52op2zoX5CGj1ekryJT66XMp0QY/zRM2G5
iUt0O4gA5baLm/pQQLHDacDPHTuQsTm2kp4yFVC0AKtB64/CI4nWfz370FFA2hvokOgMJyxrOmPT
sDv99RKhOgWrn9hIwwzLmwSxwDqUCIFA+n/lmTk+j7Aj9HLAf+ujh2nwi5x+bsTarhEHWUa+5Wnu
UHkOyY45FM0kZwLrYrVYI2XxpSWKVV6PrIf//lMRpohW5qvGA0FSWTiDT0yptn1TfbmRcFY58UwL
g9/Sx0JwZK8tSCOtq8WEAXIb1aG3t41PhhjDaRRlfsjBYwlpN7eRad7/vEdAbmbXNZ0HUivkcdJ1
+yF1ELBFpfHauVItM51jZIwE0FIH7giJOdMNdslj0tXWigQJ3i8rIfAcEeGNqRf2w6CI+bMgzSJa
D2hFKXBTUW4uHFzRt4Qt0BSBvOqJal9DO73NW6oPz6/uMKlcKdSdi3Rc9VhxBI3ycjkZNfNmmwkd
HNX6aHt6diQcCnzRuEaaDPhzGKt7hzTTSis/Yt8fXyrd0Rm19KRduO0qbkIa/dmQHmxR0YCxmuTO
9auz2fn+ytADeUf/E28AsbTLsJmvhj/hi9RDcN6cdheIo/oTPlINzwM5xXiUo2vde3d1R1ZX2fRX
yIDOjiM74qy0L5/z4XcQTSsLVsmA9+I+DHz73rE8Dix28gb8Sl8kGkfgUFVnz8B+b1kwnyx1hPSq
3RasmXPoFDP9xAR6YxnFMSgDBLUQNc6wQvVLiHGawn8SN2CzumBN9NCZdgcnEqNySwDtn30hot1Q
Y1YqHbyKXUh2k4Ofm/MoHDzdDcc3HCWUtlG9kR4suK52V+ZY5599BtUW5JVxEkZBosxQPWP1AwCZ
wBgMbeT5CS3ZexAfRABoefLF7GAzDtG+VqXzWKGuXShoW5c+be9mdeoq7foSyhN2fVdKEjVz+DU/
j0VvpvExGCf92Gv6wLiGmEBg/dw0neVf46WG9wgku5ee6VURL1nb8dGOMnIbPYiD9UgiYSYsTh+9
e5AWNTT++3yvaLbsxYiYJnrQaZOBRHbqxVT11c613XpTlBBv7cKSLJSoy0BKb5gV2tsp9byVHRLM
hIHs1BocbpLIYJnHPJh4CaToDqJibg4EwdIQ6AH9RUV3O6BsBKGKVCZOCprzlk8uK4s64kXtLDD2
2CJdwM0+pQRybzNiQBAWSSAa+rFjvdgo1evwPKdbocuexxDdZsywdIWGmYephwTQDxMIFd9dVDVB
vA2JxKvBxL/l4DZLtPripiDlPSS4IIghNah2G6FrB6t4rcFLwFvplz0QjSMaLn+bso+SMUdoCVp1
0i9j/B7sqDE00f7oQSkFGJ6ly5wRlpXVhOGYOT0RiKu0cCKSbEt3a5JAKoeaojb3OAp1wWPr5Ssv
CObdKfjQ6nyaUVo0y9pmNVX2tRZ+uDEd377xS3PjFo27VZn+WpjWE3VETulaeovJQyDom5B6BY8G
zhQAsl26zbkZiyQ0TvFAosuIWp9hmoegUz+wtknOZciLCi1+z9mh7AZdlGdQ1ndNvnG4KVdJq4yN
zCT6mPiVOVh8w6KORwnDJeTp+zbX3uJ5/RsbcelYxGmsVrdj6pyikYG+HunTUnT6k6BbtUCdPmu/
3BTS4hHl8fDEy2EqiFpHknwxwu4kXcm6uMUIbcHZc6phAmPxQweIH7M5hk4RgkFcPdYaz8EyjKx0
l7HkFjhv3Fz7LTW4hYZdAQHpM7WSYAAGhRJUxBm5JV24H7r4taRQRxwN0QAzw+NQSrjzE4GB6fR7
MHKXuEr+WnanNTyLYIlo96SbWMlmxAfxYdEu1ns8hdNauj3HdsZOC90aGOFV7tyRWVhBUh98cp8H
E2Ojp1fXSogTBa/kqam/atr1bmbTVUOJVDoaVmq+zLYjj2Tr3N1Nhoe8tXqxZHCrjP4r6DGRNo3z
5nNwSz37wDuqNoGVbo1BIP92xydAWESGpv2tVnTVLlaEV3bztFLlBv1aFME1jWBlk7aRdLgPwJZH
nPabR0NJbwW3WRL/StnlGOXR87xo09k6caqMR+DGoIUVDCgakdLlLPMlB3qiJeYfqqrhaRAah+TM
sLgEtSR2jhByMjdrS2ynosQxI5ONyNSXApG1CMNr7gzqOMRWuWSMc7RkQQJEz8BIcw5dCq27m27z
HIl/bYz7krHrxk+bp9E09z8vJJ3gzBDPcHNH4aKfgsLIl5ZNyCNpoCwTN3GGuZ+WLDngTXfnplxl
zashUaIJyKvuDjN+tsSevSem6MkABnEjOnDnuEgJURz1+0SMrw038VLNvhU3Qcjo0RBDYpi+Vi21
0RyjYqcWav/obpR6/+okCF6Kz8SmC9ilELfcCaOyo+9SrXsiQezJGdkv45MHABsQeAmXaySnjZV4
3n1fmATQF54121MM6FsvDqpKPhsXythorK0eu4al+U8tGWXbkkUN8TyjkArBRtRGd8nUflg1TS3S
/LIlLuHXwnYxieXGxRn1R0dDhspBio6PzN4QOzor4gHtut0VVAc3laQhJE16VwEIN8+2EUB7NNXh
OQJtS2jeJvN0eKsF9WeDkyQc7XcS5yGmND/Xz7MNlNlxtfYFzrOG3zUtKxpSLvgv5i4/D5msqztm
KHA8ppxkCV6PH+m7okDXbOfjnl5scA3pHSkn/i4tzhB+Fz6UsHKILucMYkkdsR9Br7/++I9//P0/
Pof/DL/lReKNkUXzj7/z8acsxxrAnvofH/7jQeb8+/M9//qaf/+Of5ziz5r0p9/q//lVm295fs+/
m//5RfOr+ddP5m//56tbvqv3f/tgVShile7a73q8fjdtpn5eBb/H/JX/v5/84/vnpyA9+P7z16ds
CzX/tDCWxa9/fmr39ecvQzd+LtRf12n++f/85PwL/Plr047vxfv/+obv90b9+Uuznb/Zhmfrnm+Q
DkQ+hvj1R//98ynH+JtwfQJe+cfxDMfirykgnUd//vL+ZukWvU8dGLxno6A2f/3RyHb+lPE3A5iz
64NScZlKuab36//+6v/2Fv73W/pH0eYXGReq+fOXsF371x/lX+/1/MsRHGYAlHFNISzXcVDaWnz+
8/0Kx5KvN/5PbRNxY4ZQTLCRX5tCrGSSw45rrA/JwXERmVm7hSK3MY0aqnRgiK3PkCNvDNqzU8Hu
0zEOrs99imHey01a/C4/pk235aQ9e3LTWvtSj39X7BxkxGGecoLmqDkga3SrIHmUtNDJvOXeTza5
4FY25G97VnGhIqf0ZLQamuUui4j381Hv98TJuBFQh7yIfQKFN7VkwtNjwTeNYp0kUCWSY+fT5ZLh
deyRZtXwMxnitfd0/ffgUpDHOESI1l7/blLFJRm9pSJqD8IkFSuYOSQ2A4NQouzLBRcA9whsBkM9
tkpZy7Ju6BGOZy0yzxHrZFSfCGc6jqSEe8xCPRREOI6BiHJkZ8DRHXLy5ha1U8HYQtvMakQaTUVB
k+mrOGVGE9jebWISbDCa5ByZTKe1CUsObDy2rz777doUGxHHDq3xkJM2LtxX9WjZ7mtVa2TF0/+d
xulSszksjFK8eZn7FvrZxWvMW8KX0YUI6jtu/U8na6MVItyZzJouKhPJIBNzT9eypUjk26D4OnzE
8TpUUHRIIn4QZf1K6gDOgmxFUC+CeYkEeAryc1x6qAE08xtX0X3DeE2Xr2UMwy4ZDaREfb71It1B
OwOSNGJYaDTus3TL81Rz3AOB3uKbsWEgsJb6zIi3jBrxDZSP3CkSTovPtDfzX+VY8nZAwCfUK6e5
OiYo/rNmSbF/sGzq4GH87dlTiTLc+Mo1daximqWOGkjz+UhjMECV1dDJKzocAEMerSvvJlFxshRt
fUqQIOowcxZ5pp6MgjBZM1AP2ArGNRXTwi3jBK1ldtR6D3wlUzNlsoW7EqqIy1gO7isz9vJBd725
RVwNwNtgznvIF1h7Efvil5w4o4l90LQGD1VGPRhyyAAwPTykED26B8J1GACYsl/m8Y7+C6PW0tiS
bIDUs0te7cKv1pGFDWMOlfU0xCpDO1uH+hr6WozNJO05gvvM0ysjUwuy5dY4AJAs0X/HfpBbWzTZ
3GHte5U+uyrU2bSmkwuWa1+1X4oD16H3qEQobMBbJzFYAT9eUyWC81ROedF8e4nMElWUazBLTez7
KMKKVZNqSgu+3RRwYYYSINio4LZZ5oPMvHEranefNNyOdIinZaMC/GIU+p0fUwE1zPXWakQhHqPv
ChPMDIQWrQWmeNzBrrssy2yiuK/UIksqeOFjtrK6eOEnWrmKvNLYuYQTc+wxFjr81CVbeIvrvABd
kXGXUtnCbgH1dNOQF+B7/Rd9CbXtcgSFwu6ePDzASzOccW41lV4TzECA2FXLwNwba3pP+W2GUtwm
cXJJDk/M3dncpigc0MSktL/pVNDpiV5sQ+MWHXXsHjwwusK/AaAH6b0dQwolxtnU/YW0s+I+IRIo
YNqNB2JZGSAgXN2kZEWEiMIvIbDD5PXO4CCXIRUyFOyDaJhR6jc3LpN+8EE5s1opj7xtxpz2E+89
b3rnbcsO45Bd25E1qu2tcUtbHT8TEQMpmkOs/8TG2VcC6btjPlkPdanvBt/1d8pkPqb4m3AG4Ifw
o+EaZv5eDzkTJBbOQ+KjmC8qEFJABRrusmHS5ooWXWoA9CMekoVS7n70GGhHfnqIO/I8PdZHv9nC
N4n2JCV7G69VH34QXzi5jks9QPcCXTIES8A5NzDBN+n5/HKZubYs5Dk6DPxu/hZ0wSXs6wLqEIyE
iFHfIgciXxgdMpwQO9ds3bQzj/xR4qiINPc7Ze2QwMiN5n2k8MFjjPQHwrWGdSv6ozORtKW4KL40
sKC53nkSzIqxQqZeDX03Pel9TRKpSeO4d4MQlgm2LNoHaJeSHLS3xYKbMtpRA+oYC3/FTQcEZu/W
4t7SEFXimvJvEkksrTFHyalhpXthtLbvDZ/kqaRuzxqkhrUGDSKIODPWTTveDHgbOGVVwEg4nUYD
hqgMjEhKCR8hOcWCaL/oLPf2yKZpGKD4uwIfwuBmv6UzN0foxRQK3WcWdcNW2iWZu0X1ODxboOvJ
DGcwJPrgFrnXJdeiVcehUK/gHnO9N45wXmk83KddHoDu/RJD4a9DB52O6Oxnz2iIfyRZwJDWqc1o
x6NxRkCFXm7QboOePnRLoZs2NoSrstyaE6Ig10iSrSArcpVhTO1tkrYrc3xnc2wXunOxWZ5fzEzb
ZPbw2zIdwBySasx/j+cWalriKDXMABBN4zyN86xxmmFjtXXXhPdaXB9CY0qoBLq9IdwSZpG+05vH
CfLi2h3hFmpKwJ0KKPP1ztlilri6IeifMiF0GN8FSo22C3cBEixthALQ2CEzDcNbpMImQo7YU/RC
sY1QS1U3YxjsyqojITDmrtQ4+qMcHTdtRPstIJWM1D5fyyHBQzhd1gfFLguWsfOWdXduKjSzwcDr
1Y3NFAV7plI90VzIlyys1ERXgrzL0R3H624qj8WAM3S6AvvBZ27QXCpHkhmma+I2YHe84s3sa9Ak
5qaIwwfHrbZ6p8jw0C8BhlDuXiCBqgHbbJ6YER86tyegx12T8nlnDvYx1PK7gZh33F4M7UDMKDpi
maPfm3nyMKCLHGBx9F1DK5/yivMDJv7sSCLBg7Txueiy2SVVe2fkACfa7KKbuME0DSqxqrf+hHnJ
LLlzA9nuWrt5qPq9JcoXvzfv3HlQm7XHKYvA1zrYKS3v0UzE2fbrR7d2XvtYfpNrNcdb+i8Bbrts
0Mv7ELBqkrsUPp781ATiHtjSPdN0jizbpCKTuaz7bceGkhB8sXHTlgDENrcoDwyY9+jB9UFzV7IA
kyLlNxJQwigNQTyVoRpCI62l7+C+VqjCNy3xr47hr4YBk1nKIOhmwsOtZ9uaAcJN1jbdvhqag5iO
wi1uYU+evEQDeVHyMxFBjjnulcEjOdhbkGi6gC64q/vqKCLCISIdokE1YvLv7FXbECPSZATh8RAS
seff9L2oFp7vYAas2ltZJV/xgL2C0RFdJO510i5WDZDqc5zWGN7iKNqAFnIK89Ra/m2WrTHc7FN0
YkYBcsELnnZOJMoTYuNFQWrxQh+nU5/o37JJH8O+OVQYxgZnZIEsPo0hEJukIA82pkkTVkDlSicr
F9TsS2bCO+txgKJtmuO2CCeuCTrRfW8fuoCtzkQfqgpqG98CYtkKuVFZDu0nSz+rIPvWY26gtCCQ
ZRybK5xgrEpvo1FilWg+zag/5ZpO53R4yeyTG+BlpQV78aPgSTeCa4XKDT4KZu04BCMTdCAwC5eC
R5Sk3HZPdA4e0ihMl3EPk1VzP2i2LIfGsJdTTs5907q/reiOBJFrR9+WKf4LLmB1HWrnMHE/szYr
auoABeewdpvkG9zU4xQ/5CjwVyH+dJ6lfMsXYfBvdEkIjAbHBi6KntTLDs3hDedFe0frhLEw1t24
ZWZNqhcz1zbYNVBZRmrqhVahERkm8pPRgA0brdBfuj4nycqDfB0CnOcWQxj/kU4UB4OgfZeDFJjo
tiN2bankxr1mxhczLBiaBBuI4rAEERINpgypjDwMQ4HlAEU0L1qXEQloPnIvZgFtHYhGTAdtOpTW
EfzzRkaYhqJOnd0BiCt70HeN8TJk8GwUuFiljdaBwcMyvhYdYCelvyExpdknaSg79PYLQQJOhBbJ
joifiddBxpQn7e2KeI5xD/yKfvaXMYIT1zlpMMgaT1AD0U4V+0xOjyotYQIgXZAVBHVMhk/FqCG6
zdyPKNGHZTr4T5PN3T/SQZOwQroKKUFVWjyGRbhhVnMfghgW9TQL1dCFDvFbyQxiEfUBGvgJPzfz
2JuqNq5BAdO7bJkXahvLnrvqucbtDUlrNb70dDsp/Ch2Cq50OgSvDH0fk7Hf8i4dtIkQc68fnRXo
D8O4dE75WWYZyZRIUEH6UCHG8ZvFrZHoLj4aH5cMrhum24Kzh42Jii4t+AuazJ9G9y6yCRRD66LK
mU5KIGsqU/Ol5FKMSnc+7HNcvXlu/jWKCMVDjUSxbM+oPHTEN8yJO2NTSnx5ZQO/AFSwtqL4OqIK
/0ae6dy67cXuymIXlsY1t9U3sR7AhEUIzDk0aPbZvyMPMAgGwmlwN5gxqKO1dEcS0cwox4YcZnqx
mrR0CdzA4MhQwz2vnBUhKDBTqgk/psE2CCP7OWmCO8cUJBYrB5d1grCr6v2IJyh6TGtz2dYgr5xc
E0tZE01pV/f+5DCXKBRVbbnqk4Nrp+ODsqY9IUr+epYU1V2OqSiINyqnyCQwWm1k4X/1kXwiEi6+
iy3AnoXG9F0EBrxw2pxp4qw7iyDSOoGoQVwEKGuM9lHm033z2FL7nHDSBA44txKS3ZFpV0eqkI2t
7hBLcyk46m90tBFrHHdrwO/G8y7uS38/uhZVVjnKBdnZSKNSMiPy8xhhKpik5dwOQfgUpRRpSOpH
BjO0sHPbfY5ACbdpUsB4DmB2lPlPah8QqR7BTwucQvMjzNc9AWCUm2cXLXej6+Z2RiR5aX+BIiTX
9LQmFNzTa5qMG1Q/RHpoeGuoxunQm1GyqZDghz5wqSBKbit9iF8aLRfblvZ8b/LsKCndt1SYS0YF
/TPCzJbzhPCWZVu8Z9Gw8VxgLfkwHasBD/DwohKCgr2EsT/CaOS2ot1EBQNBS+H4KWTGub5VgqWF
97OneOdVTPX+Z0euHTrvcBGfRSkFQGAcDTUBKHiocJR0cXotw3PqMvwMTTSYTmdXXNreOSQDujci
4nr0F/PjQb+hZJD3bpTaNsjaDxPz9LEKLeP482ZDGaYT0hLK4rCXdil4e2Gy1jpTfw6mdtGhX3+t
e7b7Ht17BSdNerRh4bn3qx4bMW9F5Bz64Jvth7VOMofw6VSYubfROpYQywFJ4JKxN3duVO1A42sn
NrQ6oZ3BkjYVE4kQfTtsWGSLtWHKWwhHxrFqEA+kdqs4xpXXyHaY1aQTXmw5mCsolePVHtct6Kib
Nq1BpsQp2uawwdsbd8vW9Z8xbaJo9EdtH/pii+t7Y/WkTncFd7g7lPQzyoSROIkgHACQ8wnvUdRV
/kLxmPqasQltoW9Ng9OdiSwIh0j6nHfRlfttQZv/LkdPMSbcwo4CB1vRlj9IVey91BI75dZIMyW5
LkWDVIuzZHCOa8QlLl2pDbLiRk++OZGYKzOJdiUlXhKb4ZtNAB7UC7vYZiE5EIkvN45T+/vZr+TE
xGnNXXH8iyiWhaqJki3VTiUdUZztsEd3GuHKQZghmMkT8BLA749bAJca9uP2MsYRZwAdsaJx0STp
0TBMgataHi3yfIpQwc7f7+NisHjiMExJQqTY44m4HZK63JE74e0GjiZQkVT/rJj+ZUSaTrB2l6oQ
4x4FDXgMnbmLRT4f6gyirGYsRY5tKy+c91FkwQlr1v3U26jVdHs3JV92iTOxRXmNlA1otBhiREj1
RggHzlgGR8zlsFD0OrysNNQWNi0oCJoJWZ9ByliIynspB30OSdDhsZi23JZpxeFUy/u1n91VgA+I
vIOeFWTVXSCC/cCAHl02UiaZYYYYia9aagbBnqXMIWpP/Td5nxwoOyda1chF8OWXpPFA8dWq6lFJ
+oza0LNLUWTyKwsuid4flUD15F6yeJj7USA7Zmpi1bhfCXvsUksleRkICl38kEsCGjlCd2DGiFVy
mN1267Yv5YXbuSN3eqWNtnsaIkYnKfI2M5tINXiEW5WdSVECN5FnzjJ51aYkJCwzjVZ+29zGVvKR
FHr36MMSmNWyd4hrAtTciNXdqnmZWqjnJdvaArzca9va44M3mryVqhkRBXCdzdaId5FJEBfoMfLe
fVwPXi+ekqojZGBqDqXNARAdc0agblhPcg2lgVrccd1V6CfvOTtujc6aeHIIraVurQJTVGtNmWAI
QuGu86H/HbLsPUCAGQhJATR/6j3CZ9zZ1goapb3rpnsCcu2NrlCWppOZUM5U58jD+hvwrhhM9DSx
AdrTEzebvaEZTI/mOLjXPkHgYofQ5QpaLFeLBKUbiWNs21EQQjkuvdd4CC/cvRBx+5xibQy+0Htz
2Z4TkXZfKsehXZsZ08tCrlIL1mfW4C4KRh86A2EaWtlUH2nR7kzmn5cy0ADUKve2q4NdCrD3wQqH
7mhFzlNUlwWkftUvYOPEPwblgRPQyaMptCirA/nH+lH0o34kdRxdt4jEpnOxZaE3andVnIjHnw+D
Fvd55TAS70Pde6ptLIotg/wT8jzvCR7qiqjZFmivqdbMNiH3ehwzvGAabn1FGKzppuotzoptF1RI
cCBdQJ+FWZFrEnkAPl2BoniXlXl89If8GnecraKp7J5JuO83hazsVVrF3yTh4m/ZjbHeIXVi/op9
AcdMGzJKplrBuDn1t6LIBBErtGQYj5J7zs1s6VK+CLScC7NM1AMxv+ydXkSAVeNYFzt7IVi8fB39
ztsSssZOMn/YBvhz1PhOW3zYgmQo0No2xSV0C8U2T8+zpo5GfO+AbIQhFe8lFuB5wvPsikTfhR1j
wNQrHpGSqBPRsfqxaocHC9sLqh3XXIs6FKuI1YAqGLsLE4uNRcPktin8nVAlz/JoQAp3qivHVGsF
kS8/07h/pmYkHkoSs2J3k/E2didY3sGTq8jfEL4X3JiaFa2yWugkPvkvLPfexinj+kTzsj4ZZEze
EDXRrExc0Iei1MJDOf+nm8A6iFjfdwrYO1K2do+9BEiPupa9tiBsjKFpn3QXzWgHGiWxuTJs7T1w
+ugx6JpoM6boYepMhncQSAhk7VHxDOWerIeJ3E6cad4xHAJmzHP6w//6P//6GslA49Vwvd99+O0N
TfrRxWVMigD6m7EymGkKN1tBLqlXYZZLUg7oF7l1UlzEnN9XDKSPVpUZnUn8xgP5rI/FcBpwZtwa
MVI36tzuHWbgB6nK9lW69Bql46/K2DTuvJrl2YBL+06g7HaCXfubQnmH+8N50+ZHlzTU4S4WXr8x
KjxlXchyV5oCSQsB6Q4U1btIr+ebxhueqqylhZU7vAbD8dZGGY07B6PhstPN+MUqUFszhxgPtoKo
W6Ed2rp0LjtSCu+YUlZPsnzERRo9WnVzBIXt0bFLwbR5anon5OuFKXF7j6a23dMDrVZNRxM4ye48
wEBvJie2NR69N/DDwBwL1b/GFVLjxn0dJ9mxDAXR+ufDljmyJFqY+EJ1JlTKfPAj6KSOXg1HWj3i
wcqQM8MKuKCkwWqLpvC+J2+GGQqnmFagZtfZ+FwC5Dm49M69BSO6hdv1pOVWcZ46zFwU8sjZomRg
ck97V7Q+U8JyTpFpEPuCDg6RxWN0RNZV01QGPYG6D5BRjmT6ptG1F30qT1PDNhbMnC0kRNBDJaYp
XUPky8ZFiEmi7dhEj2PXFdskC/xlaxgBIxILg7GKEKgoa8MelqyyKf4GDX8Gd7RmxUARMTAUautV
x9hrIHt5E/poEHBob4sg3AM1ICOlS3ZYaRg2GUJfdCbqBacbYpzro3uIyHMZ8bKeJrIPVkHknUCq
BjdysrHGc5Bvie26EfgvTBlZG5iD63awfchejVjkX62a1MLoQm9Tovz2OY/Tw9zEHWb/XsY7jYI3
dROszJZ3Mv+LvfNYjpxJs+wToQzKHY5taEkGkzK5gSUVtBYO4On7IKutu2rGpsdmPxvab5l/ksEI
AP6Je8/VACRVfe4ZGWF2X2yNIl7j/9zki3acFLeUkj5zmBjRhl/Ldj7WyrqD72ZTpaIbysu8RtVT
3qgh8Gu2sCSSHJEp9QBbr9y/dKF98vP+NZwjVoS9hXQQLQjNKJQvXxB6hDgiwmRmHbqUiqUxIg2c
AN6IC9/eqrNmPzDjMs+wT0pMfawvJ0yAOhgf5192q74YgQ8b1YPLofJ9sGdUW0b16tjcKPwBNgay
ySodsd8ySSzGjXrxBxMRf840wRLJabEQrdhWJag+EFb05rdIm8dekWiojfYeZ9fpr4cHID1wLwRb
MAxXhVm/tTEQ9KydXqzW17uA/Ga87Jgo3F2kQG2MUfOgIzojJkzLpISqiLOVvUT8J/QJE6CsWfAv
0ZX814EFcgNJUf34SZ/fVWBSAJUesVvekFMQE+cl9rZKDlaVVJd6ItejpBFxZv/TZJnOB0fI5Hxa
9guQLnjXrBA52hi9s0QOzrAjfutOsoia1DdWMOKsqg1W+G7t9R+hRGUyEQzL9LC+mPYqB20UEqbO
bIuUC0MzI8MKeQ8SjzeQFr2263odJeKWOQ+Or/0tW9X+0N05IY/3MSzHQ5o3r1mu3whvvvRj+KHL
aRNa0KrMDN6KFzFCEz4os54xHFZSAdCWQgyHF3lPu2wp2PivZX++2LvwFTvmjF+ETTlTgaNoje8q
xzSZQitZZVnB1jyG4CPRvWEte0cdeB0lKQQq/HJ6i4lGzDBf478FeQJxhYWXYL02zD3JNExnSUuo
JGa/HO9/mQALqH3EeWoS6aYf08fBMXfmOCMjHLE8ukG6tYPgM81NTkdEwZUnq1XNg3EVQzkagXk2
bQvYqTHRNQSrXKefjRfBRCdlzedSb615gOUAnafv6KoUz+aGxz9kF/dCwg+uY0m/4tRa7hmazAhs
6PWYePUlZSiDGtaKYNoCi2ZKLBbFzI9+WZLFjcktVIaQPFJJtGqEmtgj/2Wpf6ptx4xp3eBaEs0C
YZEjiBjCgpoUMkklUwhGJQNMGMoHjSozSHit9XDLG0Zvc0w11FSgAwp8xE5mM6RmSGIW/BRpU18M
IRKmMKIWm5fMZ90C24k7uW4H7v6gS0YspGTOJfV9NWF+BVlursdhJQ1LHJJc/4oWR1BNdDEmwpan
Yzt+WzJ47LEhJpmpya9xfjuEkJIZZpaboX8yi/hNiuojGYgldC1/jSrmXnpIUXvHvRtUVBG1ELxQ
Xi44jZnmeqYx4nnoh3m8jnz7cTRK4GDOVwEF0Z2qYO14U7KfJFev41DrcKZQjqp3e7gLAaQgRgRs
aKXHULhfqsH0ScgH46HBOi4pi1yHyY7GrDpP+NpTNgppRi3iVR9+xvJGRV/pAuWz5jP7rks+YF3p
muBzar2bWxjlmUS7Qi4qXTAySPZFda/scStj0LSMHK1B7RiG80GwUdkn87sey3vLJ4mllPROQmWY
CMHkGAhrPRdBGvB5wDlw2OhWcekh4GPb5J7jGImvORmvMfuoSx+OT4QMQ1aM9p1enOk9Qe9lDbIH
WBXiQm+t7IodlW52jUsoWxYWu6iCl2ik1jts6yt/8Fhw4+1oa/zdDFaitzexDcMi6AkpL0txMRBe
M0rBilYk4twDJN+aOTDuUYA6VnddLvk8myRlvoaL2Ukx2/ssATEcv4ToHZs4WrgIk4++RXNG2GaI
PTBKtoOIv7plo94PCPUaXK1oAeFUxKB9vUjzYu1kQBjh8YKEB1WART0bTFIdsUwWXKY8vRnpresh
wLDijI9BOL9Zy5kX2L9s13iNhHXjc3+ZGS4y6GVaNWhMEjb7uARoWW2CgS7c+WkMwxE2P884H6XP
YA9cY067dVOfaAzRy7XdKHdF5NZn3CsTjSM2f7rutY32I4wDpNIuXDOLeL21Y+vT6HSnMA3fcW0Q
HGeWIaSrmm205iZFsLjki2xxXSZrtbIH0k29LCXDJaW4Tw5GOeW7v1+8urxzou4jtfwfL7UIIqZY
2pniF8z8bTVZOAkHHqBjfm9abPqHJDuIHMYK2VNYWxPKn/46BUQcNfXsM48esbKgjpwbsoBbGfEc
FBPCwx6GOKmlBxt9EhugE3HKH6yRznHeP/b1+FU2hJz5QQAzAYJMPxfp1nEzQviwSY1vtgItVcz7
McwgwnGMIo0CozuVzNhrQPxdG/wxo/hojSRb5FJ/LLTKzpLxHnVRuE6xkQaTtQ5Lz4THX+3gvwBK
m9ptHsrfswUUAhXTM3Mr5CLfgKUdrtDy2/esF1UGHtPC0tlDB39xrEMf8w29cXrxhvHenZiA9Fb6
3Xm4SmOFjiIhV4Kzh+tGLzbJrIbA416yAGaKHw5nIywOeZ7fJrXLIh40vLnGQTMkSCC5TNbgbGrl
3ukap3wEr68YHxECmGQlObAB9X3QjKfaYD1auuEXw6gF2oYUwGr+9Gp+iWE2bhqTCIqpxrvXIWTF
xcGDPowtzHIYwFaqZI1vVxBH9UNLlPOxysMHn/hr/MmIGr4Etd6q8ooP+vsbfQ4TsIysbE20X2r6
7Fj9TR6x9mwsQrXS/D6YOebtiVrK71AuDUG1BpiwQU3KOE+x7cCuXbf5TeUMChyEp6QDc2QMQH0j
RnFD2P+SHVs6AHr9cej+tKbP1LYkZisu4n3sNCQER8uepOwFUSo5p00/A/5d9A8QVxzsOJaVOqt+
nG7x0JzKIp1XgVbfQaVfnCB4a8HrzA1vvJU9S1TSJdC3VelrZzNkKErmtVVQo7hk+pWNWazkJD+I
BcAZBV83LXlrnfTZjLOPAUhggIgpbYujnNhRddxiC3eWuR1jitjSG6NrsYfK4seBsDFy5JN52S2q
iOod8sm0uLUOQ6t2c1IbL/PIjNYMsbqxfcKzIwLk1AQL23O7k8jW7aic19IiOQq31C+f1hORFQBo
RJg4cGHTF+OTyJiPG1rrO8tjzJEhYzx0o9HeGhyf66oA/inL+lbVsf4RGMqiVkJR17wBGYb4R9cy
ih11QHRBNifOciC+qbey+pE2HjNWXYoPj03N33/u2u5dgrHu95QvUw0fR0tSzMbeGlJ59FVf3JH8
SjCxHQ4vsOLQxk7DD05Xgqd+EgXuLITg/mIpK9zmthPe0Q0ax5YnAuJM0Oq6N9ANk4cC4WW6NssL
zstmC4V2+HAUwMW2UtGjgkCz0xZcb9fRxcWOqCx0MahH1aFUbHkofhIXABCUfz4W5kPhOP4buRnB
mjIuu2k+1cNM0T16XnR0o/DZdiRmSIVlP+7BoqpvbuEIm2O5wurfr0SDXGw25dk22wc6AoKYzGJa
y5ajYTCQXdQtpw3LWe1achcUw0dsq6fKyu5b4XQP2UAKkpFxQVNMH2cCnULbhfcmgMbqiRyuahqO
WdignCb8IQmTn46hGaeHydYGmDHELHA6FAmy1OvWLdVGTOEt9ZHthc6pGuWMpA7LZyosjM/4wsG2
7FpA829zbH9x6Y49rAsnuEZMKjdJAROHCiAh2pRkKtSV+PcYfu1hcSsoUw6ZwCmELN6ftKASrIzr
ZKd/Ut20XAvZT7ochn3OItYus6swWJLWHRawDhWO3US/qC/KQ1R0P8jO2B3YwzNaSZ/V//BoNMgY
u4Sz1Ydvz0vVsKyog31FN822NcjD5FbRVCf6wdIUOLlD7AuqzpOcrHuQAw4WXKwjiO6iJeakm4ff
ihuIa4G2L3KgT5Tes2LBkynvJe5Nfws0i4YN5QLCsewp0nO0avp+i7OWlIhIkz3IhJ8S4EWaHbKa
nFgDb/hNYfWqE0dcB4z7BC7ZD9PsrtH0bJRF5gEp33oDc7CFJuU+SSRGvlGvXXagMPSQ8RtAwlc+
8969ypBGxmYDloFQv3CM0Yq2EAA6wrRmCXJoUOusy9q7SqqzFVpkvBGNlyyTbLZyW0KzHe4TUkWz
+SFCT3LxK4zUnaTn9tQbXgeg3orWy66hjHaLE3J2nK1nqH5Vw4g/WaH/WhAosVxa7Yrct43diRcw
l/4+9ogxZ0FZKv915JGdN7SWTTY85mPcHdMyONm9sjdhVRJk2NlH5bjxMSXEMseVaxCD1Qd711Ly
4BsULx0AqOXAabMGdpbH9QAGGQnumGzhPRnuERbu1iuafejQBS7h0Uh2544JHsVc6JbbsaGPbsEy
wB6t2wxPrJVtcsRcbIowx0eQKRgYgZfF0GZkPHfL/CgQIFtEaxVkFa1ZCoOrqqA3KoXId6ZVGu34
o7RL4il7PJdsBh6sjDLfmhITtBLm26S6DwvSO6YBKxQm4QNgTVpxa4e8oFnV8Zvv9XeLukf6+mbL
gf5upPsSSEWNlnUqHYoLfoHPanzEIAg8xRmZe1BMVEF9j76KTNNxIMGnE3ezNWADDJF9FtDqOlNd
XLf/huGB3CtNv1Kkmbk/A26Z6N+diH4oFuiqESLeK+k+tpPQTOSdiyWZFYvPQvd4e2bUptlc7333
1rTpr5KA8wHB7/Izi0g/W3N670z2xY3HR58QFlHg2m3JiYk9sJljkK4RvF5NICWr3i7erda92m32
5JQVYsIgNfCKJqtQtYJ8RpI7jR6KaV+fQ4b0uooLjG2rFF+ZNwavAS0xa2adThR59jYrvafINL6j
Nvj21fTIKvZQ+6S9klDzFPlDwKaGHF9ogg71EoYQgtUCh0cMZBqEG9K8xLBfEHAGz3ZpH9DrHpP0
TsE1iJH4rFTgioOM72USPfNGZGcGg9NKj/5rOSKvlrmFg6cK3VUKgosbbjwYI0T/0N4LRtoUKibr
1WFnloSFTsk7c7CXuKhonUvy0m1ERc2t0TS4WU6ArqJAyZPkAeYXl/5YQ69UIBcmKD3ORWvhPTXA
Krai//Ct0SWbARyAN8nxEE/doxx55mVN84P2+8PwGLMOSJwkZ+o0jzxifeszcP3Flu0DrOjCZ5qD
D9tGgU0oNL0pvIudIZI/DuvCtT9jG87aGAqJjYuw5zNam110UrZNwpvjXNMJJWvujjMuf0EIYFPt
GbP9AqC8HgKmIaUHfVH4KBE0Vw6jcmZBzMlZ6lco/7zqJLVLahQy0ULT/ZCVaCKsJldo9Kqb7hCh
5m9TMoRbbRt/bGbb3P0rY2NPyCscV31CfrtZAt8SwEaVk2IWj8V9A0xgVZkhQwzvyoAWX5LNQL6K
bgWLgUSGH1Xfk6PdPAFiwoyg33UXwHHssh9Z2TSSNB9GPDwybuWsnbCpZs2JZeZ8FUV1j5y2SNiI
jR1Bq33C4yGtM+Du/nyatPWncnkE1Zo4i8h6d7v2qeD3qi3/iRqE9aKkSMrNC1gYPrihyRZgNhIj
O4YCWOE/mCDLbwQNlCc3mjUMQyAGln7zFY3IEera2OqMgiSy+8M88blM2QU03VNdjR/+SIVbzeRs
ZcEF7x3r7pDBicSj0GNRQeKEpiWrvgwXgxX4pHJFjt6dR38HDOLecapnb+b0aIIMzAx5QrXz0xSk
2YDjJ/sv5dGdwz2uACGxjyWEvm0eZzuWVJ79xWoGamUcMV2YPAZoofdt4735WXhsOzZtXqVvjkCr
vLytfxZLHi7oiLe6sjkgQkgF4gX2BWDfFPNmGcgHjBEUBUV7bfzHHAsbv2htI2FMiZTKuaTIClzX
DomOav4KSz5vm66zTu0/vsG3UWgT+eslMJk4rBHvOlEm8JTmWxWqZZ5MzH1f3C/gkCiSX8SWPUMJ
qFDJ62FrsAmJeWzHCTAyYhqukdG0myFvGR3N9jV2qPQ9Kqw5dl7qyXROUf09/QVGjcWrX4AI8TtN
89cN91WIjXHU8k6Ssbkl9hSQYUPDpScIt5JybEihlRF9R7NsuiMRmFMLAxrSWM3Twg4YRKFHO7ck
CdZq4uxMgHOltriYQ3E/TDM0LDt934Tcdv6QfBXe3Gxnu8u2mRFdyZom4zJnqjkkWyirzAKW0SY/
itgowWANSgpDGJAa50DkT5O8BjlHypz59RaF5XKimLA0zo14rFN3W5UgJzovtVHBOMV6cPN7XY7f
vlkdQZU9Z97wSJL5iynsb4b+LCWRzHbOvnCFsa266hmhC5rq7FEw8wSB2X7h99nZcfUepKpGrMUD
3x7MU1UvUiRZGjTdUHW7/Fg3KAM6QTtpJsyzinxYkgS6dYUMonKDaeNapV7ZLttnIW/5bDzEODN3
npUuV7aAlTuCbuIXHOZfJqlFjkOmYVlMl16V7cYO+ptXmJdQVHpdF/hy40U75pnb3Jreep1vjAy5
FnKkuwnqQSvRJQ8V/WSL/NejXFsnHGWgUREyYhLeYfDg3FxAzf98yX3+J2oKSJYzI7cRAaxtdS43
pIYTlbevfeCR9EGtAfE5ihlRRjYCHT1CLQ2dD1ExP7SG6BIPE0PolqUw924futciBm7aA1pqBqSt
T3NtfEMS5Tb2Y5DxXrTF4QahuIpRqPQ1CKuUgZOMoCItGY1jTTAcGxM9pWctih05p+ACKu9ukUJn
gqkdNRTDUIN1fSDK7WwyImSwBcnaVAdQjAEOXlTUzNFqDvnoDpWCc4xwK3sQ0BBD63FTWr9kT06b
tAQ/OUteu87cdLN1Yv7xHhFpsEMDyrjXU0zaK2PTVvBFhS4fWovDVEfMn1Nn+GJdPLGKKFHNcD8X
Iny12/Kiqt/msvlSxtZ03D0oyS9Ecfmu9RJr1Y3UW+gS7jInO7KDOZQzrzxPAewE1e/WHy+h1b6R
jw1OOq8uQZkcYhDmuBW4EEFKwjpivicaNWwQzOFAaRiuapd2Mztmoi63gRW/BwF5TKEP4qUUiLF8
ME1eRr4YkCC85NE+tdtHNfdk4ahPjgAaKWVA7ekEi8z4hU4nxv8cXcEdgC3oxW5uq4/WavcLibIJ
j/QS4dn1+mc39q6QAV/UjDhDTI8BNy8DI6JizPsYI5cz44delJbw5JdgvozUFVLR8lRsopHYxNgy
/izfo+4o1moz2Q88pUXqXw2St+oY7aHh+N+pT3yFcU0Z+5/doRu2nU+35u5JOHkaAawHWD5SqFEb
Tnlyxe9yt/lJJvAmyVzthV0gTMyaF9uMiEU01p60yepyVMTACyZWrJmRYHpm3m2uatt9Gvsm3aaB
Zr+dfbQkOAC04AjNsVRMLELX3aARoZmJvWrHbAdYhWEGiAsaUpGvY49WauByFOHXcnv6xJyUBlkr
s7QfkE5xpDbdA6klKJ58OWxDpE3GMPwRHtUemeUz4/aSZCTjF0yaHlkSDn5ogs+ipqi3FC+m6bEt
ChGHZxZL6+VTz4VkE+Fdyho3VGtA3oIMda1t83nCM7V2fV5cP4ynwMgXzWWGWYqkh8I/JRm39Nxg
2WvYocWsW3i2cQuTgnZKQtT0Tf5l5+An48K+pGQ2r8G4b0yCMzcAsK7GMOKbyjhaRyU2rOe+Cif7
xf9G90niVW0t5qTReMpLfQ79317Dc3A/9tmnbIP7WOdPtRwQ0FIBLMEJWQ13iWSxNetQlkEzQjnD
kDgNS46eSOZfJpgnOYNOj/LyaFRi2ozKXQ8h82drGpst4ccLnurdCngrYbxHmyBCFTnODqAitCtr
MRD7oPlulujtVVLEjwRdbL12AAXhLavCFC5hZm+oB6J1UhFUk8LYMIyEQh7UsaS3MLAuREa1NnX8
qVk/IuiMwp0XlGs7y0ksZCjHRjq8k6r39+0sHo2h+yY0BfV+gyjemXPnFKOA1TP7R4dnetEyrQQK
scwzekInpHkYbCAGbpOX+zS/CmH8xBMsOhCxe6tjKxwEmT4zlWG2jAaTQHSQg3lZUr7K8mgKCmFf
OsTXhRlyC7ajLmOlieEWUW0AAE21WypT6YrPoHLo5qdpJ3Bn9eRwnBCthOS/Zp3trvqp31ktK/+y
hj0zyHXcp86mCUjSG/jZZedbv9gFnbJQ3ZA9z8zQ/Yaedv4uSTJoHPnkI6qE4cP2JRcunLe5OpYA
7uwRqJ20tz77QMi95tZ05VtvsPbS6om9TMP0jNg2DPfQf9sSaszFkYqdzBz+VETB8pCnmUVWyLVv
eUdG2b/b9Do2dnnHTazr+tuZreww99fUT6obtTykBPYF/DxvIe/SQ44adaT/bXicFqK4C+dgGbVO
7lot6alWQzWeGE92y/suWzRlBQGR75bjW8cwnX9bGD17Yvp4Ly4tg79V5kXP0CphQKYMixEn7ZIx
rA669K6hcq69XGh16LtkydsERROzn0T52DHWGFVzjhIfUJRXfhUqYcqAmS3R1fNyCICxw15R5rfY
5xV6mvljjWlki2O02bJ2MDrr2Tara2BAM7A6i00TzbTqo5kFQHoIvdneBn7wEc1tj4SxeP9rnf//
jIH/C2PAdtTfN+r/wBh44nzIvwuEUH/+DU3w95/9kzQg5T+kcm1fMCiwfakWn/8/QQPC/ofrWvyh
5SgWq8LH4f+fnAHX/ofnC+F6rhKOsMC//RdnwBH/sFzL9E1Y8aaUrin/XzgDlv9vlAEon8ukCi2c
4FvBaHPkv1MGak1CggnWbTs1Um7aCX4NvVS+homIrTBBeB2MV5J0DJjKmHoyFNFLj6V5QEKe1RPz
VofERa/hFDCHRS1kR9QuffRV27Zx+Jc39z8pCf9KRYCh8K9MhH++Wt/m/ZTwF0xm7P/+ais1AzBI
UFDQn6MjRzG/8XHiycZqN3ltW3s7D38PgpK2t6lSxjgpLhYYEhkIshfbvNnZStJGmzo9NFP8XE8Z
ovE6Ty5WH1c7gJdP3KHymV0UyYZo7xAl1VOON8e/JcS6E1+Yh9f/+Zdy/7dfatGtWzANHYgPzNj+
l48Ax+Ck+kpju0eAS4Bshy6w1Nl7OAoa4MlpLgnKN0S7uBErO3ZPgzkGIHbCmPElsvzYGejXq9bW
x7FCcqKD9sx85A8GjZGIzJyFY4botypSBkVpXxyUjQ7EVJN/k7HxCietPyW2vdbjOKKCIyPDX9Al
EarMkJ09oCLt2gdTjDsSpgcObjYAfRHn+CNHjMGkfPkJw+PYEoyDwNmhLB2Rh3vVmVrN8qb+zrYp
CTJOxv/5nWMBvXzg/w3J8BzpmdwgwhUWLZVpOdwn/wrJqADhWZBhF3Fz5q6cltrGyKFohcg5WjOl
pYlKikTdWlsHQ8Jj0NAVT16u3tDm/c7Q2XwnONzDAc1UZIj+ouS5bYR3sfKsx/vLO2axzXdD9vWm
0lASiS/2yMsK29lasz5gd73xHTZ1c9+Cylq5PZm5bpdBB0uwjSz5hz6JJR1os52YpnGV9uHJtFR7
cvTwnPbj1sn9CZ+tQAlmjiVXWPU7VsvPPpRKE7CQeUypIDdsw6DyiFfkz0RfIdEGwZG0J4mxhHmL
vhleWe2GQoAEguR/8gn/kQo2WJH2UKpq/TLVCPHFNG4Js1wCcTFE9tl8HjKbVLpakgUC1QJ0K54/
KiMhRht5XdiSU79cR11PgI74lhEJ00UdAiiKPDDI01XAlAvr+BzUv8wK8QTTbRiZTvlNYhZC596L
Fu+fuZXQD6UU7a8+0u8URGRwKN5DQFtgCXJIWkaMEUehHjBUne0GiB9lK84gQLARtg8CwH+JZ2oF
y3dvm/E9GNZDo2Z5DAvv19wxUcCG524dSOu0fHW7tlO32rpiRoUww13oC9vEhktRIAJ90RHWXqvu
T1SQJ6713TzY49oogxv5nvT9g6KwrIEF+MvK3MXGHgT9I77vmiSqjDDa9MlPQlypHQUno4yQXQao
EOsAvgeAGm9PU6NGTuG2ICL9HTI0GKI02DoS44c2F7xfUrpgmiwGNI03PnixIY6VwNUxhvBQvfjB
TlltVRa+OMWqFeffzEMat3k+UtL6hhlvB1M8CmXQtRBfM42Tw5ocX4Tw5td2KvSBpzKxpy7IuGA8
WK4kPygefjUlSUMV4RQ8QZqLUTAZ02j5qeywUAx6H+EWWglTGKc2Sk4OKIWxaS6xIniCgLRfbUtT
j9Wz2LFeOs6jBUPbd2DEdAMd34Rb0DfkEr+Lxpukr3WUL1TE0VA4Evr3QJhcm2FrnrQXJYesqwmr
7LxrYYa/KRvpD+CA3M1lTspPRqaz14CgHUfyKIj5vetinHbkZCc8lxHCsO+jygJQt7NrB5VYBBIg
xUNUADcnlmXvxUnPkaBo3fj++x7nkDO73rYBdIuYNjiWKizPCQutU1qBpo/d/lJX2jo2ZnPokhD/
DjLqw6Jsdvjb1L0jDwGyb+09gQt9rRoMwZp0Q5aGHhkAMwNJN4cC3sWkvviKy8My6vhoh+UnTfNI
Npocjr1Wjz25VoegcwCXO/PZLl5qD9dv1jkkcdeSwHJbUQ0CeAcDw8QUjUR4mJwl6KTCijrkgv08
sQdU3cxsaPmyKISZIq/o4m9N6bz3nXw24jHbNlGUHeKal5gI8uTzIcFR46i3rDe7S1oHVyO9xMS9
7/shC/fhlKKns6YzMSmMKCJH7DpjMta4hHd/uzAHOsA6xwutOibGsZV5K7Mi2n32Z82t7sPHlCxO
SpBxey9l5Rga56JnfCE86ze4so75f3wgp9ndMWV8xtzLKJnh+uDNYsem/FP5pANUC5o6x9ntet5E
jlv8x5uAAY0KjK7K6ZtLXo/pJt2NDB33ZDYAmHm667OXTRfqrQaRd0bYjtH+2CZwOXRYhwm6Gkpi
zNs++CZodYTroP2uEQjnyPRkYd4VHrNanwCf3surPyNgizrif2Aibr0YhJ2Ufk+F1FjTtRq7n5Rt
xMqIipGjQuh9lbItNGtkVWnXZSc+DDyxOq8AHafbJA6e5RDoo+Mu3dFElt4Ystxf9C/4CMGxD1Nx
iZYvbeRcTCRnB2vW+jKarnmSdoVHIvyUSKmvDvM4IiOw+CPrP2PE6w+JZ8hN7NnP6djMD2U2Wjcn
iz68GUJQl6cT3I/I2xkxop4EMuJbjLvOUe7VdBxxQ8BX3tsWa1NE4AR24+B5GBr0OMg55/uRh/Yd
VFJ0nGE6XUC5VhssgIFv3Fz6DEvYI31RqK697751iOQOQvMtSxIK/uvLxBKXaFsJMYdPOrAsNMy9
+zP5hvtkLbHIJDckO+KA3KfZI7IErQoP4lTLI0oOkCZTONzpRDxI0VRPC852xWEZnOvF0aY5JISu
rP1UIKQCDzUbuOiQjAXX1BV4ZQ2uy1Z54x41CgNwkpnuFCyokyubI0vphFgKdSkq6zN08AaFU/jC
DKm41hbauqQLUYlKxjDhH66z4pwcTYM7KUUmvCYc5rNl2kMX2r737BVb6VzRwH6amSF3KR64U+jY
AKWW//r7ZYiR2vMYfBZCkfeYN9JE44KgzDSTQ0qMNrOW+DAmyocVLXjCY4uhtqvRgfmx86rC7kEb
U/yaW/azDzO7mf3olFWVxnwbv/hu8FvoHFwnBYogPvL090seZfJURgsGZ568bV/X88Y3yVBOuqh8
Her2Wxkd+JZkAJ/onwjnRCEb9dOmGnIHrdZ2rCiKhoCSlCIUFgdGw1IDZwrxsgPzzNWO7cmcMc4v
6uTaubA+Ub64OwJ+axS0VXQZhi1cefFcowD2Rs2cFxrshliqBDse8XpVkl18LM/DpM7j8iX3xwJL
1AiAIwvza9tOR4qIAF9MD917uS9b/rhjJ3NzDOOVqnW6dPl8Sdryj+nO1Q5vHj6xDsyAbJEIWMyR
Zk0+2xjGv6M4jNdJHE27xku8NepP8uTHacbTwKcaNbD0PVHfxo4ERnRVpA8xoTAG/0KKVbouHYi5
sbXMqxbKsUFYr8uEorID9khmv5jU5z3pxOQvqBh7I9FMf7Fta+ISqkWdoNd2jEBTNwp/okVO4yxW
NlmXW8q+J9fqj00f5gdpsWbNl7WRl/0WoHKp7vVH2obOBnlCv1VMVdYxQcBzOv3gWEkOrTOwShum
L4QWFTznyCNVWYZr1wxPfVv216LBzxpQ1bAviZjHe+U5mOL2zrPGaT8hM2NokKmzpxmVushWCyvW
eKiIYdDorVAAuMBvjG7vedgLp7y+ycAod5kYYAARELnXYVFcRnxjR9SJ3YlHGNIo6e+LGeghlPrw
EHYl9KOx3yLfvvEWEqdWd9Qcs/lIp6NPObpyHD2CJY485VmQ3sOEaBIkoJ3b6vVE3zMK+5qkKr4m
NlfgiBYkSfRzGWX0dVhi0D+M1Z2PUnVQ3p8RctLDHENKa3cZnN3n93DOwkNtlC+eLdw72FnVaurc
6jwW4SdabgMxZE0Yi4dOg2Y92ETkjwYUUscpIwxcKdTPFZuar049zESjRFYirpU30oEFROHIVdXM
7S2qw4Nlph99nqY77Qnu1bpZe97y6I7lOmjElZ1OBHjXJjN6lDwARg0D3RERp9LU7TTLe7+N1VVV
7k+KVHRT+P1919bsXIjsAztDcHuBooNI6ofWvcsrPht0DxlIXf3Mk3HwXMKZgQ9wkyH11XCemONh
8j+41s5sxXjU2IQPLFEewmnYux6+LDuCGpM03RXOj3nKW11w05r9ovDFdt102zoZjFXg218mGrUt
j1VKk3QYt2ogbY34a1h6FdVIQNwpEtIpv6DFv4DO4U31mzs9epB0bQ6yGWPDTFYFr97l+aCvZVUe
60SihoQjJlpwt8AKEHCTyaT0SUe0N0nkPlV+k+2LMLqpcHEQt9JfM7w3VoNrn5NOM8BssAAmY+Pc
67Dbz4l4bUWfPU+Bc4uXIScnZbNBD6tNg5aB2WBLjcVjrnBhmNGR+fmR9Wq4gbLzTprem88nIeqP
qVRXUbJm+g+izqNJTmSNor+ICBKSBLZd3le7akkbQm7wniSBX/9OafM2FTMajdRdXWR+5t5zHQMw
oenvsTAFgmRoc0TdBGdP0fKQN1ZtjXTlZX6+/Asp0AtRqE6NmabBpDA5S7rxS0YR4LW+YiuKEYxY
M8+3ae//XjDJkd7SiNuzSConcc7c5rTQicMit9pLv+gT+J9IDYDLmUHM3vyXRpXIr2m4EeogPoHW
fBq7JMYjIBgzqQfvlNvyNkhruE+lrh+sidduepsTGXxok4pT2Lm0eBLrHiK6XxPNjmQ1+X0wSQAw
Cku44hEPgjq4ujSSa8NKmUxJvfEbgYN5KP8jSiD5FNZMXzy7HKbFs4kdW3G3c+Fh806y3xKCk/Oc
urfTbuCeWDGkLi9dB44iGEduupAwIidkazQucpfFZbIZYthLcmoRJ7TdqfUhq47B+DOCgfLqh423
SQasbku5PIJ2TA9IIQzH8BjdRln8jNZkYpKrOnT6nOl7WyZEL6VTeEA6mZ5EhoQGyFGwHj0n3g19
OH+4dq93Ed6ggmoGYm8V7Qurm9icjACDXcfdTrNUHzkxlfssLv4OgfgWMzL6ItAMYIt5RqXPut86
wLn3VqUJTveCLzOO4dYY7pk5nXdJHQ2oTfHrkX88bvrMmY7c3KRo9dF8m/ynttVvD3pwpr3vQufQ
Ia2ABDaxrvEkf3tCw/ipsItq0bIUyDdfek+Fe/jW34BMJnU9fIBjCa+tSwNZkseQedOnjyspRgq2
D5pxpyZW6nMKQhC97LsZl+lUJuSdJhCJ1biH/hTuoGkVW5y9/l6rmWWr94OMOvVVjC7kYLHQPlZo
jIRrwksZhX9tXKxDJ5Y3I33r3gj9mLMrPxsLmADjDjmHyd4vAQ7HS2AfVEyjjcLgHa30uAXKnqx5
785WzhnpktjEA+9bWxm2iLdraX8lisk3wcincQS8pfxzyzhjGy0AMvOYTeegvBpvr4LgghZXWjGj
Adv6SVKGC2C0uannTi4rcr1NKQwsmyoAL3rc9+kD0sgxsKgmFLIi8AoWM8+8+V0GDhJ87PDMFnAo
Dx7hhxhWhy08AazcI7uavGhzfDH4fAhBy9GhiGwNGA52v7DMaok65wFc8XPpMYHjxHpEhgyQpLd/
caFY61hivgrACnwuOOxXPTf7IUF4sZktj/yUVBMYh6PtUOZq+bSBTU6oYZdYIW+O5vqtjO2DznZV
H4SfSgYWEDYDbGvk34zlvY1hvMGd86JZ430O7aAvfskyWSxLxnbfzfdRGqAI4qv/SguO4taf28O/
/+ra9p+EFfb133+c/bNKrOxR8eBr6Q5naaHzgCDxGMk1ueBRJ3fcX8yDSMv82BBrzpSPf51a1UJ2
AbQ1fNHizV8Q4OfV7GCZ9bgmKFxttn9W8Y4vCQ+WMJd/v8uNmvTYcnmsjU6XrxxU5bqHsHr49z/1
bv1RWL7HkVKajwBX67/fFeo2OOUj8NkRKRb0TPdhgulX1S77ZGyahzT9g6AU2mfMeHil8WnPy76p
TEauNmAVmAjsbZv5WKTOMwgTRp8/RKgJcY7PI1Vto3mYJUOS1LlRZTL0S9iag5ciktwG+GKryGEF
JsYXN6JU8B3mZozIsMQHyT6pmdJm/s321tGUOvfFxiU2zDkXt0NamFUMhM/ECgwSbB7PrdFSAkcI
Cu/eVahoU7ou3JoOwg3UOUGYRyu9IIYPQPbWPeFjPSg6fhe0Xa2IDcZrsGwbPtOI5xSxtePOrmeO
mtQXpwFz59Ll+bUJ2kvpqwcLyhiZAvq5qOmsjVbnYchInPdDZz1YPvtmPJ/3uWONKPGoAe5M14ML
vk0h1kTnnF+0QylA/9PcCwQUSwhgxcT1Z1JRHub8SHHMhmJNzVYc6sVdLn2MCCmqz3bWf09k3G6d
3v6hfT7a5Eyg5OkI1ZumCDIKT948YyhjEjtuXcbMY6etbdxrlP0LMu+jwF668juS8lTy1xrUHxt5
EhkzS0QGovtz6aJXDLElEVX1IYticoB0t5+z2D65SV4eLZKK61Fle8Rp7TqDIZNUlOmhhq3UEUS2
3iIQTLcMfV6d6dAbUe6aQUEfTC9JoMw6Znf5gsswxlmb0RCl3cpeyHfonY7iQfwsG79fSV2cBgqa
tRNiLfYy5N1BEgJDdbltI+IqmgY2OZirj0wn7kZ38YM5yKuXdPV+LqK/fo+baWIihyEk5e5kD13C
0MUeX1pbbacESxT5NZdwL+qlQ2khOJdm71rjhBqa5HtfmFXDT92iwmRYqm4VG5oVFfMCMzHoz0te
XjGa7erBiLeWeVDlRdkZYNWwmVU6fKSOdQ8w/repe8rhjiBmd5hdZu5pWejZqrJeEyRWbodIfXMm
zpEqypgAqTFEakL+S+NNw6YK2n1jeT8ZdGJNjsW6Bme4q8ukfpm6vKZigsAF3PJvXKC4eRaeCeOf
zTzvWFrMrLS5p+pKHN2ckmFiy4vlcBkuLpCWbJi7U9E7EVCuLl51c2lDH+uHQ5FTCNQd3lh7WHet
QrWnxNkKsgzuCN09W7Aj2NUSmUuG0c1yACo778hP4cJk7qXLiZHFAUCs4DMws2bShPAauEQM481q
kxhNLPamXJQC1Kz4qAP/KQyqb0Ni8GyicEVUCUTCfoLIhukv06qrVTntVoS4yhnJpoqkeNfuVs3c
kw8AGGimqnux/eJX6PtsgQU63HD5MVCYMdHyyizaCvGZOSLZTxUJ3tjkCOJlILcGlEsiZQQwCoAe
OkX/HAd4nu2BGS0YgXAPO7zb0nms2G9hcwBLxb01gJ8Bcd+cTY3vvHBpXxFh4BonnhiP8rYFTVGk
/HmkQqRHi7Yvcw8Cb34mh3Vg8dTPjGJXRM98I/YdMqdbsfDASHrQYtq7C8YeR057tQx8qq3imdxx
bSKnpt2doFegHZfICjhVT1ipJuJFCkpqrg/UTWLcD+gg9hAe2Ab4SPklTFBiOfzhrKuerGrDe8c8
wvHH5mg6MyJwyF+NyIcjO9qbF4bYIuVAVHQGC48JZesW1cm3lurgcWIWfaW28EY/rTa3d56yHiAr
lvPiBDxOqOLpdoIHvBJUXHOyt9ybx8ThUAsah4Shy0fHaNdDyhJGeM1DU74NZeDd/WZYSb7aH4gV
FNSrqT6M3ftE+sZnE+s7yBA864LUoNJzto7OUdM+f8nLNPM1riIu8zD2o7d/NZAAVjhEkXnXvFF8
OsZXUvTYVrBdONaUGSZtirdpUBAl+/CEbE3RutEGeY34KfyRQCkxlDt+VEch6uEldoctzu6e9FG2
g7ZyfwlGtasuEfbKUnV0aBdkCt1Cw+xgdK/ywDm4eXcnmuSsRpY2U6Obg2oVg2DXdC/p0MOXojwG
hRn8LalczIhRowupCM1nEJG0gkTVueiZDlABiX9pIVdvGun/sNzIv8JsZYiPvvilmR4UT91NlaG9
DnyqCZN71sUyydeo5VmakEgsUaCDJu+pjWHz6mru9p0s/5Lvdo3d+vuQ4/YFH7720HUfIV3SO3Xu
z6DCxmPaG0An4qeHZu2a9nfStTsjyXkk1JwBJ8fwqjXpZezBKoZVd1nUcnelDf9+wN1ekt4jKpi9
vg43OtK/PfhBLz4i0pXds4bQg3aPs+dePFuVxx6WXdWCZoBQGG38luGJNb2hICUHeFhIXFze2SFx
GdaNOs0ld+qkzDtZIcGJMbXZjM2y97Q8pN0c41vkxJVypAgIzCV44nDp1WA/yCcMFmtv0voQSCZI
10X5PkmQamP5bXSEfTNVcSoqItKniKBlLYnfiWcylioUOaIXQNbtltzcJthlpNOvIbI0W4GJ+yWu
6qdtYSFwLB/H90UytUvhUE3JcG58jYbqSVhdgqtTEkljOR7ZcyU3ydKz/s1MS7s8MTur7XeyFI4d
OuE9otBVDCFk7U/LrS9HyjQ7pw6ZiCbr2FzhdD4yg2JAh8+ZlbttrTH6BHjhGNA20xNvpa5xOEDt
FDpexxGKT9vY96J0zEsD7B0eLZPdtKY08hKL7VkM622Rf8u2+jOq4MMaGfrCY/o9jOG1cQwVhCpX
4cy6MjSDvxqRYeUEJO9KaX10bvKIY0Jl+4k5F7yeVVoCt8/APuPhxCAja2tdx9rslLyqzmpRmaMD
CMnkeVEfbQeIngpIbJuR+Yxl8EgRNTWfnKClakp2xATN38MW+HIarIvZBRXjdNcI5sfK+NVf6S/Z
UQlaHioGwcy/P1gWw1qe4G6XieDDM8Sph0c3lOq9ffp1VMN+zrNesmUiIijvf6RDiKq7G3cTuzIS
gkE0j4v1xtf/sIP0YeXZd3CY6iVQIwzgGJGktoFzRowjC9aVoZfvrSdfQlXdqp38mB2gVx7V5KGq
aHHmur+1RIo4LvPeUMGv5gz72SjrQzeTsz037Z7FUnVCKH3PWp/B6Ny8sq3YkamG2h7t1BCwUpGh
6bfeMv7MgclvzZMqRc4odDX6+b2cs1WRLv66MCif0aztIHiQo0xoCySzbTcW1RYoLIUKRCgu/o7S
vSebwMreyWwm+Kpo8j2WLf5nnX3OSBU/WnhCUtXNrjNPhIsv3JVmN7gLozxehTlHQEYphwg2BWP0
SSI4Btqx/olWJH6lhoVRGsbwcuMnXKXZBqZCpkoc9MYLtsJDh880R4LN2TilOFoWCZKYClDqZv3F
I/WN9n1G9RoE92G0nmdc1a6t0N56Tj6sADUAmUPRgRTglTQCvdaOwpinS2ZSbEbAbSGIxs6Gu8Hq
ilOUqs/eUqux4C1wwMkx/q07zJ5RhuiAuWmSEo3BAjC2lh81k5eHS6PBAXmo9TO7s8irfTc98TJT
/VSMA8HP5ZAxX5Zs2X26b89MPyY5TRe8AeMGSHNaglOi91HYYq/MojE9WG6xs3sBw2Lp+92yAFGC
6djcBXCAVTUhRfTpIg+Jjy+vzbr/fPAoCyKcPWVmfeJz2rbUjJ3PDlMjbgMriHmsFh89y8mdjqsP
gizfEFq9UopBBmFWp3uNzVBrZvu/1RQ5lIFNTQ1U/kJAiGfNBxsp8ZjUjnz0LD7xeCNWndio1Li0
sqTv91WxXMMJl+JUM1ikUgGeWE6H2QTf6lwkmyAbQXp3A2pufQP22BzKuL533Nj7MbzHcTGdzTg4
+5mTTErWNJ5rnwvT63Uw0gzhHrmEka8OjJdbcvW02XuOeYc3x7a4C6u1UZF9ebLWYAddGNF7G1t1
Ds6LeD7koX/wxiHZBpLsNpRj+h5G7Q6ty3LLYm5ApsYlUbavS4FSA138sJ6r6L8UuM7WGUpmmfaD
qo2CsCP32er0n1SbcGcwhuGccQ7cqU+oJfdHXKiNX1sjOKME/i4aLWqW6s0/sPFoL7JfTn3gqiNh
v10pTxoyyInQMg6NS1CkAxRbq970Im9YZzTWKYbljEuT4q20j5aMGL+DrWrjBElpHeL29Z2TaEiu
Z+3OD8DMPxxvFwyTc6oXQucXGg4X6jbmimTvOs29cc2wgTDub/oOgRK66YvRSvLMWmZbKkj+KeGd
cKcQSHXpeGxmjvAAVOBLWEb+RWP+RLw7MW3iQphE0ewxCWn1mzntLzd2nyrx5ycK3GuYdOKapdz/
rrZL3r9tbBYS0v1nSQ4fjLIAeLQlps3SOOg4oMuVif8GITRBPI+cm1T6d0JHHlrFhg0Kw06MqbD2
mm4feIrD3p1w7Wftt1BE/AyN2jhp5rEafqaBZQopPHtrciG2NiCJPZAIKGgVprza7/PdkC7dleys
7grm4z9nSsZdonizWjcbcStg96mX9lz0kf2mhLOXufnNZchnK4t+BhFoytlmUpIUExMsdvrwZASu
8X9/kxrzS2jVOayhieAIyzroKuTj1Ae/jPecM/aO3vY9TakJ773FUiHUO1z056oqmYB1GXE2M13c
8tX58Y/YTH/lSLpH6SaAyMh1zhyg1S6NyQkg5seyYNUipA6dLtGCiIf5mzjNMHEoAOVQGZ437Spa
wJpnY7nCD5dgH7kB4jossQcUDRj92oe/g5sPrnoWDQetnVcsHXLOnZ0EmP+iRsDcCj+wYRMeqvye
qKDfJcJ5W0C17ZpgeOKF1J+SdA38f8k3MlqsU0TIUdylFNDiOf7J8ABYChWw9nmHi/49D+MUSRXv
VmsB08ndM6xZwjzScF0Qp40SYAi3RTWTNjOlf6N5dp4D62zTVeF+6pnO4qqnSEKIJFPy5znMX4Cb
sk2xbNq8Wi2HJsNFlLX1GoScgPPrgwNaUkiymI1WodN8pFFLil5LLxkDtzmMwmWO4UhiC5Z93tss
XXgYdgQZ6Y9E3mKuhRRi0NEw4zvSbmxbBoAnX6G9y+yYokTwUGehv/Gd9gdAOaquxHtTWINegKBc
fT9Vu9GOADKTCEIld6s6RRifwxa+jOO7146n2i/Gi+/F3Q03xwbpjdqZFgUFXcX46PWKM1dH7VUm
9VY2yAwZ3H932Ly8aOYnp/nfL2XnPDTxZ12lT0yOeheVa+1q1h8xxLCgbtw7+aOHmAYHai5QEiP+
IJMHv99rAmMoXrndu800ZweDH9s3zFUiV5AVtbCwyUfgx16Tv1MQv6qI3mkS9aF3MlQWSZ/cYb1Z
XMsYaRRxgTSkwa4fyRm2ZhQTQW22Xvt7nNH35z3MOObeK1mSBk2N9jE7YcufH0D6cqP6qlA4se7J
XxBxTZupym45SO+VcNDuyDR1UVVkf+IGi69PZjcX2K6u2/HcItFCj7qqh4ssFlz5hQU0Y0HdRC/O
dKOAxsqEW+jwj0rm/jg46tEssTwbj5QBJtl+7KM64KjKmMICXwgaKHkhvnuLz0pZlbtJ9Z+uH1Qb
vdhvVvjkbrC6grXwyEk3YBiDlzFIUUagUvMuAy3XPuswBPokuW/o238zfmXUl9/IJC0eklIUI+gp
T8v8IxvadydKN7Gp3T0hBnYai0O6jN/I0ZMnj92MmBhBdml2GNzhY2aZuOuZnOC9Z9RtZ9tZTv3W
hbsADMq+eYHjH1nW//JFBGkzQBLTDxwvpvoaquYUgvWg1SbydMnpIpb06MQFFBRCKTmg0p3r0RMt
UBDKiJSDeXRn9n7FZ56G+GsnqBQtJS8pUDlQE+SrfoldcIlBPeTGxYpk5unUTi10Ezdq16EnUB48
X5qQsKXBFjhAQsIFooYfi53nySks/PhkF+F5ylNA1LhzTsY0w36K9W5oFYybIAJz0DpgqUt2ixHb
LqmbH3ypwfPRd0Yd7KO2WMM0kCfL536Na+dr4ObaAv+2T3id/vMbd9wqwUgDndl/DcqZk1ni5qSf
L0Fd4oem9GiIzTrAWfj/E046GxHD/hFs1KOK0mibNa04OfD6e6Hzg5HoeqMFtH1rs4Xs0sss/mQ2
UAAK5PuIAOT0/5d5yl6DQMc73mVwJkQwtZSo/BTrR47jg/rPS08sGdITAGQo5yqaEQzIZ3x09l/j
zjYgjZmhhuv6m0L2GyB4CyKx58Up26MdP5lQWeGva19Oq0UQ+1iMzTrJcjjNHeeKz/JxCIEJaoAn
myhGwI246CD6+Njy2dqMbWKxHvXNmUPsXuH22zs+aoq2I4okEFRQsVsxr5yj74NX/zGCwUciUuD0
ti1g9YD4yuNtqod3O8OcbCQj5zIjUn0ibylDkbNye0TEDS7TwK7Qf1I01qr/rx/j3612LXDJzhth
ZE/rWHNsk9lb2Q1aGCCffP34YduE2U+2fHpz9xSHwsHFIvvWSdUeGqdEQpf2zdoCTnvxB6fBpjjv
mEdgxqlHbsSsqm/Twkh5W7lj86utbRiX1k+/9L2/WYCQPU7tddQX/oHU3foQODGs59F77zo9veWg
anr3XQiqsrnH8FYlffeiGlA3mkVVBSbQniaoTvWVtNiwHm/MWhkvu67ZS3YZ2y6MgLuX5RdrAWLz
OvFmWWRoVlGtvmSaXFoghFh0bes8d+L5xhFZo1mWr4Xft7uuqJptWWTHhbwCi4zsK2D/28JK+o7f
usVab88M6RtgXnjP4G+LMC/QNA0uqwZi7Bn/L/hUgTyEs0gvhmaI7ydCsQRzqiNrY1+wIXFgAPee
UBcxPDdnFW7lGcHUKQ2pcrTBHA4fBt1v+NMb1D3sE3VAMnB2gjzZs8LexWCM1kE5gRxy6UcXgRBY
id5sqyQgnozEmQ2Tppwcu6684DN77YwEELYQhmX17AR0VE/A+oDKxrUJ17Zwin2BJQgBAnTbeqSh
YjD8c3KMc7LS9t6EbvQuwdCxU3ww2nahaVjJIRCktvH2Ccmgb2Hcvi8XEouKOb0GUN3evDmcgdqj
aUBKf2vz8FsbtuganC7muCSh1DZTvp1YGkIRuWVpYa62l/8Iklp9JsZKrmNl/yaY/MWdSvcRFQQu
8MavnGHId6A0w3OkYMlDVSqprZd5w9QeqSysHrIUHEj4ydPzS3jOFseKzcXB0rJ5wuy1wxoCd1O4
62LPghAHhWLAE8azJ0kj6J+Y5SpIzp2Eh8oEsIQWlq0BvUTQ3BCa+Pm3QL2jY53o7T87e771gTD7
kWFuZ/r0FPi+dZRr5hgx7kIIJQC/z220OGw8GLyLOF5bNmMCN+6RJU0IyOCggrkiKkuaQrAkm+dV
zNlJgiMIQ2otHkCL4TB9PIuu1r00jQPdL4ZM6A35FxEH7Y5HRJ27JPfPcnzvJEP5ap9nCLL7UdOA
xV2ACAOraYHHcqVUDooXukMPoOpY+KI5Z8+XefZ3SeexiCAt6sUHTGvxCTmHzvS58PAcagzWuBcB
esJ2b2180xCfPL7u0gJgmZP+kPCukC/+GKucYA/ZfUVO5mwxL0DMAOBxbzuOY41mHMJwEyG2MVzH
jHbpsOSq0n61tTKq8Hruhq03tDO+GPgyqPJTZ0yuyRCs8wZuzNLY5uogw0gd32UmYQjjLjCWicS6
hqG1HJPcecsnHPCjO93+vfjPfzL+YVKggnvOZ55JClX0geG2r3FlxpM/7vzBf5Rdam7eLLvLjGkX
JfbKabvkR5Ojhk7GlhxdQ12M4w8EiaVB9omQbCabcLYiiIADKPfcOsB/A3CvslncX6GO4DONMNQ8
dWS3/zxi6mI71VB4Sa27+YPpHlN2GAlnLFjxgLy0PaR5YBMWQdeisSWe0Cvd8YSk+0oaKtM0qI89
K7JNGn6CW08+8ia41PXIB6RR331TVIxMU2boJonXmI3NSSbR07fsHUTBBMlx6MB6qyF3HOCPO6Jr
1Xr+qvg6seUX7jUqu/neEHXKFv80ewz0aYrSNbvL/E6ZE750pXrqJ8Nlg1HsM6o6DOuMfxFZjO/M
c9K109VwtLQkonzoPu0ERUBiCGP20GpfsfLskHs3F4Qk24Gtn16+ii7T1zQIyk9mpB37xT49Y4Wu
PmOJIRYiLgWV9A5O0U+MZ2HKWD2jAZxELP85bJOu3MLnqtdxo+SpnzXu1wSvsud2ciuhYcMfdZYP
fNhepsLjxKp47dNsrSUw6G3kLIynu+QhAvPQQtrvnf/kq6HZanVV3BLxpJ4T8c4y+K0Higp8Mvau
zMtjSG/fOVhbfLLDgIoma3ZSA6PybUaxTWjD8NDumyChYiVmwA2hCV7zKnZWZeTM2360sivcsCGh
mm9jtmjLxFop4CracRURWwDf/KKKiB0K27CEoDpCw2E414xjhxidhJ5Pmi352rXxR/T2gLXKi813
nwFvv/jEKY69cy4GmFMRAqON6NtxbRB9nuUQQeSAq7Bf5dw5bzXZ0m8xesdtBT8Fza/1kpSLDZ1j
6FZikd2Bsw0xDJzVA84NdApxvKt9gYtnjOdN3Tm8G6630FiyLpE1EkEbWXGXet527IPykkIfZfmd
5XH6kw0FvKfWiJudjOmxdMtlWy0bryHeCQkLW6dF/65ixFLFAh2vTv1dg140BKq8rhfVfHCfnjRv
2r5JcJi/xFnLuJjHsEn5TmlOhvu/FyHbcp/AdUGoDojMyrTaRF3rnmK34UczWcyTMypwe5Dpt1rn
YmWQg+D1OQSN+dRZ0V8IwtiNIoKELajEceUioZib+JZG/Y8yJS0NPEh4CVvnSPVevJXPFxRYaxsE
0I+GInThruRpG38xGiPwzC8QHtE9wVRUVzIWH8RGUz+L+QBapF3PcS4I7mVqXzstT8fUOLe6WeD8
mn0/pc21ZsC8qsNGHogPxQIyB1QuExAliUxgTKdHkU/loZ8IlkrRZ75aeYOFqMNaUkzhKZSx82jz
Wxz29n4Z0b2INLouyhRkL2r9asqZ7BM2cAiUUQwOrZ3uZJRhvlLTl2f6d/4wpFLpe2LbX+ns1usA
JR1BrtIDQuxxfFXVAcLamjbNuiZRNL5qvYyvTf2tpjHZKxdvGYqI+Tio+D/q0BSyii12RYnvqUv8
eY0LLlulUxScyyK1ThmbtnNSppcqAtekrCB+HcUUv+JSRsW0DOZmQlChYgkQ3rSLDx7LffVql0Ia
9bLNMY/YIpmPDH/6TW75H02deDwV4CeVe9SubrbGAVzmsIC7/3vJJW2Mpl8FIWmOc+HVH5XO8ler
1pu5Gdggt8+k6RZsxQws+JXklXEdRc1Zwlp6w7KdYPeuargNtnzoyGwyIm6Pvg/OWgx2iXx2JHsn
n+8IzJgzYoI8VayM0qSzN2xw1V5J55kcyy7Qj6rXBiwaCzzKEYa2zqkNiDwWHt9MhxxwO8QT90bU
QBNmTMZGlUSbSvrOBUBK3gVXAJQeyUXNbqCL+OmlxQkY80J9ibtcLqwYkXauSLBpH0QipU4dfKpn
XUSVCiKwAkfMk+scitgHJVWG3+08lrfRHRQSV7axFnTaPXsKYAy4Mna2iqeT3y4Pt9DWBZqFxNh9
SBE6XBfjztfZCX72s3BxjMfVISfWbmUWHtyyxqKaEmlzYxs93qonT3pZLLGzIS5coIv+cHEv4v3L
FaeLay5Zt/Xbxju5+RzccQXs6mWsNymBYRviBWqU/7ZzyOlkT6NgU9en6bJXfap32odfn+XVD1C+
F8de9K03rX/IMGVCD2i9batkuS6DOHxmZ8JwGJpT1zxz+pSemFxOf6J6iDaTQ26J3eJNZQT4la5z
h7FLjER0HRBFd8L4uZ2WiB7XrWitasysi4ZgIov4C/Mq36ElLi685rVdLsudzN8FKIJr/0hJiWC+
Nv4sC89DgdVuGjSGPOiKpyHSZMqClrBYBgJ6n0h22mQz2eG59r4UyJUnI3zqzcc4hvPVEUN/n3Xw
qeeKmXhbAgRrKu+oSOdBPhy2B9mVfFK7SV1Q3fE3KYOgoPfkltVssk8L28bQRWPgzXb/NtV8sYyC
fyNCeHcpA4kiBMAUx3WwqZmESRdCZW0GoiXyrgX5w1EagWOQNUwq7vp701wznRPBYfnHqVAXSSjk
vzQYU4Bp7/TPPma87FQtyY4iuEJornGuRf1OPrW9AreVz/3DQnGEai5VvGGSJ15shzopCLHMwlga
fgRkqeKTSPqba2n75hAs9UJ3/QWpNvwVY6h9aZXVvLtBnx8SbZ46jurhsh5+qbG1gd+2N970pPMU
T1aOQzDeU3pSmSB/H0z+n4ZZdCZVasrW//5xCKzkDKiYdRZ1CfKCYlv5w3CEdpNeiOJO2ZXoV89D
9qFJ3VjHwXipg8W+JrM7H5b5KVcYVzSPy5uTe9kFQTTuSksirOmC185lwishP60mj9+pqjk8x/Xw
GTKhXs8G61Ientua0URSf8/sQV39kXQ3VRK2HDUWRuHWfi870sB6BY3m30s84pjroGSm9TfQIvXW
lDI6cGpYr6RXwpSrM+vXUDgvQs003CyjTeMcaEeCVwiuNkZceVGVcr6LcpQ8cFruyyT6GKukOScJ
UZvB8pE7Mnp37LpcTdY0ocxxvY3f6+F1nFBVB9yzHnC+EQ97jAvhgNMGLQaCnp49nbT5Hk2ZIrzI
8k/m2GKjvAyQY8TbR6aWvAw0lC/DEN3zCpcJozK9zkNv2qGS2+aq6wHAEOwrh88pyToYRVb0QyUh
T3GcZp865WJzMgGbOpDP7Dg7PyNEFOvMc74VIZxkaWVvxdjlb7FV/KhyjwzA0L+5ZQ3l7oudZI+j
RlW7ABnrB88mZDl0C1uokHAF5eh8ag7HPQeJ96FoR57H6DZ2IRCXrVN91v0rQSCUokl0gXGk18pl
CDkLO/lGQXdASqzfE6TzW78AKOpq72fnR9alrABUq4lNkQhHdayG5wjMrzlZ7C76YYU3zB/vqmr2
3jMKwHP68foPTIyiFMUfs2jGQQ2VZNWsiSfjSOa2SCMPy3sCCTujByoSi1FkUbYHpyerMJ2Y/pUN
YVjgEeOI2XZdOeXJBhO14Jy/y9Bl4JO9BcG2xwTzPUSK1brib7j4wZlv4szUo7g0wmKXy8uL60T2
1Q5976paD32obFGg04QJldXvzf/YO48mx7k0O/+Vjl4LrQtc2IgZLehdkkwmk2k2iLQALrw3v14P
c2ZC2igU2mtTXVX9VRomeM15z3kOCk1T9lTRVVOwIxRRHDrNllvsEM0Kh4B3/vtFdACMFbgoqCpk
Eg+1QJNoBf21bJ6os6hsD1hDJ9igAT7GKT0WtbfpRgmPhnzvqq9ieyOi8TbizVnXVhIsS26lHFRZ
zynrYThTlmcy5pu2cMwHyNjWw2QyLIsM7mN6anprvUbbiflJLbu2iSgjnA6cPby1xXtxBx2LyW3u
rpSvP7fcqUAkGem1cJ21U3Qjwi2D4gK+yq4yJVZQeRc2s/rowb6zorYDN+d268qAjlX6tQOK4Hfq
dGsrdRwofSFIVdgGzYiOd++w7e1ymUuujaJ0mDtxWl77QWbNpxJuwTjYw2fprcKSaZWsJ2PnOtLe
AP3DvUJTN84bOmKqlAAUDHHPck9B1Z8MOkm2TIHyi+nEa9bQCAeuLE6jZ4yzDPFl5hvYG4vACK9d
cKdn6s6c0VG4ImVvHGQCjjLn2eImS6DRMpunERQ+w82cHoWoc49VrJewhe0nK2vDsxLjrRmEfcpK
gEqVyyAlu0uXvmBCXlkgL2uVfsEtdtlDTLWp2g4VGs8JXpHqqJXlK7k3uYEHFIOzjk5uSFO3gxq3
EnbfXJsGMGUYiZDSPK3cw2Os9pVCAWCQs9biRNu5Uavt7PsvpVdwkrtHxO+1ZZOd6AcfcbKJDHsn
aN7JO4ci9DHWjlbT+Uf+v5TGbcA7w7QGBy+PkxOXGw+vaW0Mzf7vF5174X6KcaiIgjc3fKgVOSU6
6iU2o4LJxMPAzOihp9KAZArKZ+k2NsftKd9YOQ6MJGubS6PgtuY9VKV68gUcshFciR1PR4uBJBHT
Bt5PxBOvyeKemWquKZ5o/EcjQ3zqp4PO9BlSW2OyYDRYrvLJlYjjltwOxnhOBoQTimrIdufOuK9s
XO1W6TxNuZYclN7fAl+v1qDt23WmW8+CsezBiar//AX+ak4XMMzMstU2eeqwefyFHrUQfdHNslPN
+B9cwjyleubdc9t1Xpw7VxJl4HuZ5UXxIiydkkY8ucBXd6g+3pxgHpNNrc1nXhB8J5YJUZO5qpN2
cuanaEMoJojIkF/p2cuQ22OTHqoCHv68pshjAoM+i6rOYokoAsSL6KUxjA33Gmh9/u/ERwYNSV8o
l/Pl33+CSoU5s0x/4ls5+a+ZDGEA9kXLBnKJpds+aCUTQII2PVhLqwCARKB1KK6qT28jw01uU/DM
TI1irhZ3BknzmZthkx0Ne+MH7qrUaIzpuiczjg9Z6r+5eXCy7zEdbUiXkUn+kq6wl4hiJMKT5JfG
sQKLML21bXkYsYRvIxQj5Fr4kyFvt4Gh/6zjoTlGSAUZmxXelHndhK+EAE/SKN84SXPQCThJlsum
sTbgRN+70ntuK/sBYW9X98VCod9yFlyPFSqWcPTf0G2eCFa9ZUxZUDTuuAft6jvFZaBf1u+giunS
b9eJjim7161lxzQJO+mzwxLB2kpgXt5MX38Ix/6KXouE6Hy7pT/QmwLwv0h77vrUxfG5nHZpZja/
6zKc+uZ72z06vf0hO7SQqgwoIGDyj7uNEFs02ovBPOhxi5xjXVI92TbxffCGAgJwUAvCz452a8zR
JAzhQW56RICZVRq4VF7rqv5M4qRb9hbxa93f8g4NZr4dfRkggsyheBnpIFtbpsnBKnSe9ZCT1+AG
J2pfT30/UbThFxgdjA/l9G8h2jVXIlYBdpHd6JovUcfgHS8Gn+CutlVoRqvcH7+ywZUUKMlsYZtZ
zNip5qw/dOcekXrF0n0C/YX1PC4oxYtHE5yAokKXlDp90JwPK1jarWKEBBJtTdpPv8Rx8ePZ0CPp
8DvrNrR7lHx8IlxVlIjyp0mEAGKWtEQEj1wYGVAxd33TgRIs5ABvOJvEjZlosGGCCyFwolokaZO7
MscjFVHfxUdqYSK4h2Qgrt5VNV1kwFaiTH8vmp0D4XoWBNA5B9Rv5j46MnzmzqwuZAIetS9a0C4E
u8PsjtrVJ5AlrWOe0yxYeXryjdZDqNgef6FhfxAaZDvgb7lfM8ai+mjyupMKOfzd/0KYLtZOE2uU
zxsr+btGd7hd4BH8pFH6asFEIHWy5ymcx8LDKGtwVKtwQOXj8xAnT9Q+PZYMY9p7UTrXKiOCbDki
DlUJkWGQwBpQ9DJ/AqjxBFxhHmBO7QWGJ1yRL2zqzC8QJMZf0coD/Ihn0xy2WLXWFvbSvw8RAuqn
zCK5KOzzI/9bakxgCF3/hla1G8FO0Zh9xel9HWX3mxjOmmkpN/CcCU1LPDOlfsYbYXIWIXH/WtAk
HPnc63I4rRab4PTt1+WFGQvF6HYdzrJXvRzfownjsCGdN0PX9omprcKs3w6l/1aUBqCTDBiCl54N
ssUz6B4/wBBejEatU1cnuD9+2pwzOZoaW7NL17HNgCnVB2M+0eiKF+5TJcaH1vbfRWReOA1zYy2v
Lpd5xLSOFVRzN9Jq3xN32MsqPtaWX88TS3vra2cLi54aTssiXxNEVxJJXLMKSDpZsqoD/YOP13o/
3Pd+gNtcJHI7ev3SK+9LtApoEQi9Z8gAZ3blpduLYxk4LJuUqbi8U8ExINw/3Uu3Ks55jh/vE816
tnXt2y+y9xZwHsgoZD8d2lFM+xkuz8L6zPLsKsN3AgV7DKTPfmF++2H3YobaKkkbMp81vU7qDRF0
y4V1W8mEe6whYIU4w1vs278hsAIuvJRL9GqDvC0WYThSO6I3e4tWebO5J5y5aNKVSUkV97qpvZP2
OJJFiXfibf0dBYxkR7Nfd717co+TJOCQkeybhbyD5y41JUxsSCEOMbYQ3lymk5ytodq00BVdToyz
vw8bKmMrZIlX226wPGT591Q8diktJlFc/tKi+0WZn5foFcRpAs++Uz+0AF5gigXzMXC4Pmc7031q
qEkKRQOa0et/iRqfOOpcfEVxUmGIt6ZaqDhfDSmVH5b/CnUDT0K7VC4FJEHIXL9at7qzGiKKi1mi
6GFWSbZVRbNPgQmPWOpUHewnS+AMkWfN2mVlduDCBacDQSx8rao3zZ8WOHmXgjuZsu1TRXjNB/9Z
xcDzaW1RzA0Lg1n/+Gw0rCCezF/rGxWAR1swZ1E2WR4n2TPgCudu1SHTMSYpcmObu+xKuVU3M4qw
3ho/epxSpgPl9E2iDsEAuDHtkOrLnYxnVMrPKvcr2se4WyeNfjc1ohPUpAEAiWBu8s4Qhd1ZTKM2
/uLwSjUf8HkQEgqYK7NZd0xgU/m70oG9UhDQdGty83bBhtCmO91MP1TKsg4mejLElbKRB4SBXAeA
6JUgJfDhXyJsTLxKmdA2AIhu5I3GmfLcj6nb6JVq5tKknKdiKD7DQPehlmxe8Szs5dN3LPqdM4A5
UeNbIOQR1kwzc5k/Dz1TQlOQ/RpIzNHS1GBSLHSW8j+Iwzy3CNknYpNYzbvMqueoUp/2iGVB4tSq
jehJUzz+Xv3rO96HmHDeVw6l1M0zc4OzlxanSuUvTnSE3LZQOWWpMnmVeJLpTM5PlUP8N3eOjWie
qGx4p9mMZVC9hwUdQE64TyJQbnp8iXlk2pbbC+T2J/oz44VVPFthf7Zxc5IpvA7SIUvenQyTYGvQ
yAvHnk8DuEralLyxxyd6MisZYnob3glQBkSH1+Dh36c0reYRHrw5pRRbBTKgTOjicCfviTPTMzoZ
+4v02H4c7ry+eGrMkTyZfq0x2vja9EUX4DlOqaIS5runoFLqEMFQgOyaK5UHK2kmRUdtCNcka3ir
DItnI/Ff+0flmVeqAr8lZq5Z1EnW13g9lPLLtk5UyG1lkH2JAHtmX1eQX4Nxh3mfkEyORj5mnJOF
Z0JhagJKWBhMGMaPaw3Az9DXqJYY6L+aF6J7QybBIOia33l5m4LqkXXqaqX6Q2PxRnSyK0T/2+R3
N6Sad30Uu1ofNwUq98y00SxzDop19GvJlENVmDx2bsqB5f4OquQbPSFRhMrIiYQmyeGD9suN1wGW
yQ26dgPQJoKvMNZOetu8jxr4CKGV77526CRuNN8A7+dExSllfGA39KnWeEUKQv+zJIIx79gUd9yf
ZMcw97pI1kUafREQ4EyofTEKf2zWhlu/D6FHOsm7FDwtGhvMJAIiERWeY9w5rZO86AiSPbXvcMAw
lwZdcPKG+mxX6s5j2TrCfTNSB83K666hpInCGA82DCjGVsattnnpK9gChe3h3UTQqvFX9IBz0Hp4
SwZiWqIPM7Qg0A9iRBEjMRh2188IIB+a1XxUJeF9KT4nTGRTWfzSa9QiV+MSZ/SxxlDJalVRMIHC
MouG9CXzzC+VWd+6Zj8IFpNh7I8V12keGu1cKovqG5OIZlw8EICcV10BX7jZmW353NMrEVgAWhX5
OnfC1tDQVRk1HPgtZrOpidqCU+CS0P2BYHyJaH/ubWoisgmSB9KOOUHOTk2cpkH6W5UuEUGJqZLL
Rc1OTt3Lq8BbijmczKWI20PSJeuq0Tn69gNLszbMkVGBB+p3XHs2TyuXA6ksPi0rW5eTkLT5UOPl
xNW296DDlZixGWUUc+ImXzHMph6wEgWIxF/HhitN43RfurNua8khTfN+E+w1M5jgWykc+ELtj1fQ
pQqu9qR6fRFmlIc4IBZmov0OBSaRLso/mPZBcvHKTU2wK2uJOOlGgHObYo4qJKGu6fzk7fZbv/vQ
0XE0UCLxZcz4Nghyj+TgxXV0u9/Q4L/rSAdBqHDX9OgMs0yF1MNOvDJ9YlO3+xmUeGim+zJx/8wD
labFpIHeJy7qT9Z34/+6HWvThMGDvDgxr6q1mAESUQzMfodB4jrEpC3Tgcx1kcpvrU5QIQcaAohs
yCp/9XIo9fmfcXMSM2XWJh84fPTb8oKhfuAF51NBjp+htscNvGF+2p++LGicdj8858ZM4a3JPd4D
8L2QwPuZ1IBam5Egi67gXEZHa7q70MWJ5rBwYdAoPm83omNYZbq4Bi2tRcfnDzg/qCSYhznjaNfF
8INnyDX0fdSITz0LLv5Y4ZjjplCGNANGrAhZSC0cPKlH+uZBWvcXmuJvhssGOQwOlo4XqXmYjZa2
Cp78csA7nHoHjZ2J5M/OyMcbiLpVz6k+U2AeAFKaVvtcTnxqfexuDc4PYfXEPPTGnimRvg2Y1JsO
zEOXvRZaTj+kMCV9es2GBDfvVKPY49/4DC1SnGnrw0PjNNU1yXsSgnV3fgo10MqY/paDvBATf23b
7hrH5TmgdxmP43rSNp2GdQjO7Q3gzLmK6DHo8eJkBdG+kYditG4Zmpzf3FQRHmkiaAJ7TSi1DOyz
ja+WiI+JaJKaP9mEizXurthKfgStP3hT3aPb0uhmkT8kzlJ4DBqZbJJo1QxcvrT06Jraqyl6NBy8
gcWrDHk0c0uR3mzAJHnhzMC4NSNZHnFcGfQ5BEZsr1yP6ukW+8mNvPIYXDW++sbwLmCxILlLpqOB
uyjwiuKrXrQjy8HoNszWW4Z13xHwFkfRlWPwhkxHrMN5fsqsEMJDuzPHLSxAnODA88hocoZ2brXr
vg1G/ETmCPeg1W4dwz67iqEPPjKgT733GbHsdFaD5x6eANi+7MMxm/fur7UoOTQO9dW9d2ydcaOL
HgCafOTF3MewZ1DSmtc4LK920pyDeFvLK3LviSPCl+Hl4YxELvsITYsx5TETt5GwfrdcnyJnngyv
hDzOoDaBGAP24WS1+UeeYIzEtjjzZbXWTd4mVqZGXJNkzRNpPdQWZReOjQZv1FuAhjHq0eBjFiSJ
24ETVwHNRlX+TODkpcpVdk8w7U2Dn0LdwB5KlbYaLeA4VlMVi05Gaww1FyOzH7yCAELZr5Oqno8x
SRgsMq1oXyBQ3nzdOing8STI9gwqDsNQkrjz4x+soyLSl17uImWAAgdzGuEtGsPiTCT2HfvgwSLK
WHfqIFrxREnJ2rzHkdRGDPIwwUvz9XxNMmgW37kpfMrI5VLfTAf62YjpGWfDWLlx/jwQ1+SEQrVT
th1IjUO0PaDuv8UlG17dsla5l4h6qrpL9y6nGUdmENSZFIEW0SjwJGgp5aTBDrR39hARFcJw6xPF
71PraaiGT8wte8sghEAtxwzM1EhJTHT0WKFGu5KoWxKLSLhIYiyozf0RDuCf1z1ZTIHdnS42ViqY
wax6zjVxomY+StZCKrt3ee/+CkxYrNlsTULh4h4FzJjasualVlFqoa9sCTSpkoj9qLkMzboQxMMb
k3Nt/ve3ec8ua/v7oCJXA1jhVY4embWGaWJB6lS7R2sxCZJ4teNXQ9RbD0/OaCcflcdGWpfp7zTq
N+QhMACffewe4z7b0XjwCBth3VNEl4wbo7wPkqGG6D5tZ+qZlzDkDWZeW4dFPAnlNnK1Y0N3pkhe
ZOpeMPYdTD24gX1aqSA/qqz5SAMGO1rX0gFA+tAvaZm3UQ+2YTEedB9qXyvVT1hpj2bSv0fCX1E+
w0CskjTERjiEO6wmEXJIJDkRhJH7RQOWnTX4JeqLTm7M9lZ36/KktbjSmxd591v1mv4at9MmN/xl
lUZvIjevbqp9Wob5ozJxpmvysSnu1CrmpzUV9vboLpnTrTTDWXHEXU/uQPURN90w1NONG9VEzetd
9CcNFfMwNr8kP1V36j9N3b2EmX72bes42OG5ir/zOjiBfprQ8XiLTqb5ipWwD7AvYGLqoRr0NHsF
wWoA4jYvkvWYegukqhVleWwHJUI48RSG6dU18ekeTGBLgSsm+SPUqe3b54rMERe7+px17TLj6D42
p14Rjx3KXRokS2ht964hfSInBCigaF5snNMkx4GkUPCBUBRJZIgDlZ2U3qbamulUiBainRtRf2MI
mY/cBeos2XmZu7Kd4EmZ43XJSfcat/khCsQqlcEHvNBZ57pb332r2voWh8w4iwB8geb4NwWnqUjE
b3HnYMiUyajVlk+evie88pbZ7Pdp9mlO9FfmebjrgU9gUYL/bOOkCbhoD+f8DH3lIZz0R5AjL1Ut
jl5jntv4jcqMfVA3+yHP0Q2ZNkf68KjYkWybLbNh2D1O+Mi5ET97CPhJNnzFjFFmPh8V24lEjUkv
qZoI4Yr4d+iLje2Um9jnaCv8F69RD13t71PG6xrNLhMCmiHNLy/UziORJSOhUnI0OUbL54g0grK0
w6TUr9P36KmfDC1+RAPpN72/HCjYLJHWOaMfDaW/vEXGckzY0kBnEVGvht98w77+AnfmJYKQOrb6
uqs7pOJxSdMSt74LhpldYvzUYbi10mpPU8GjZMI6QHU0/eGcDeTCuDVZ6KpzswCElOcsfXU+/N4n
KtJNv0p4JSCvOFQlIVWeVd2ACiGfC0/yINVXqznPSuUfrSkfwr67/ww+SkKhObCr/l44YWs+6xsr
Ce5VNNAk39f0ITgKJGAgql/L0V4mwitJMawGsEOALp4QGi5gk98AVYsyPTSx/hIFqJaaJl+98Ah3
+KWv7JPRtM+AmvJZYgs4kf7OMVp73dp3Dpt7b90cquScRd9FTW4YONR4iHRFJbQWrrI4oSsVPYSB
mvzNrJJQ2DisvcqpnrHD/bQ+3nWNQNeh6Gh7KfP8XTl0ixY/7AdM+UoTg7lt48Gfun6vMR1acViv
YRXQXztqccy53VLXqSMAnvRw0PTwwvSgWGnpZ9gG2kbRIPQaOw73IBBCOW1Rg+vT3iyDeZHjuxSV
Xh11lHKaTx9qrv1dFVbrKgJzRGUfHRByo0weG0/HFsADu/v7JU0T4z9+pzdessx9jFOV3lc7doNy
1wecORu+lLmgK3Hep7zbOTEODlElrORDuTC1UNsb91/wNvj7mr1wTn2ePceS1u6rIe72f79D3wRT
Z0ykmoaELYZWvJ35bgKr2deUEiJUG1R5E0z50A2WIeFpK28YSzIXDuWKXVHu/SQhSP+//lxCJ1q4
IXSgWh/O9midwwgQeNId3DY+9br/IkDtYOeedYzbMB7XkJ3zyZnJeJ3XZB8m1dMDNbFQ2diyhMJg
pdMNDH/ou9eCg4qGN2mmLeBfJ56P7Yh/e2pOFhRzcjK4hDy8WkhWTXjyIf1YMo73CIyEm21Mi8kg
acWJ/ZXwykM8iJcgCD/IyqLEVuLWGt7NaYBFeRbFZXaCdYioriGylxSkI0NngpKGd/d6h/qDqj99
ABMLr4pi7nX2T2Hu8EqKDU7cGEkAZCo8Mze2Py3NGeY5tsSZKn/J04hln8rHzJ2eBJTUSIfz1MJB
yfS52ZjbWFf1YlTmEsR6P3c0azVOTUncgzetOWnfWOo+eXBqji75Cs9Iu2nCAnhHpyMZdfdjewG7
zWH2mEn7OLGVcLL7xAP/BGX+tZdQF6FbvdspRJmxvZK7xqDdC6hTGRth4mGQwnxrDlzVFMVQ8P8i
5KNoywjwqy7bs9swQpL90M6XDVWwAitCCHb1Xj1bmjRm5cR5FZFfyOZvBR3G2Z1dE9WA6viSvMxA
SsrEBVtzSpJoS7PyJwTuZGFrSKAT/h/y5f7eH7yFTUh79fdz1QUVKY6bHPQie8rjCVlhBzPDhRAC
o6QJv0OP8tux0TYlPv1JVitf4yYKQxTHq4G8yl5A8fmhcBc1s5lqKF9Q0Y9mSZWV5ZCQ1w8lmye5
Is42xD3xV94HhI5LrW1wHeqhm+mOvxPWcAO8WM5UjUgYebestq9F37/pif8MsCVZGlq+Dhtevqnl
DCgHIN+ouQhVjKdDFBHNb9+r4IdGLoQaT72UdeYs7AGrbc/JcBa1Nmwq0EeMnLbkVlHmQuMtkSYn
GGjVsZnNfdgPC62qXhPBN1cQGm7fkngEA6r2YV6gFdTNb671aqF3YtUYJYfIdCqI0gUPRU58xJg5
8OyWvef1HFQpT8udZuEUPwoOIDdtAidFymuJah/RFWQinHNZY1ssy2jTIo3MBekKgogB4aOGc7TQ
HnzaEe2Mmh3wc9Ow8jsMZ3FSEGTnVViwwacLAR8H/163apoeT2kCY6jwq68iiJd9GVDTincvLpdc
XF9U33H9BeuLCSjeYuO76hiZ5n20GhSz1ZjINuyfjUoIepnkPHKbYYrw05VpKLVwJjnOwGcjqeIK
3uZheHBNtSf1/FSnMNIhKcCHFtzfnITJXOQwfMUz5AK0zLz8DfvmPbvvLzigfRVe8+UWLQJjmUF8
GvaMBOmYuks/rmNulJFve3JZYDqZw6OLN0y071MAFm6yMFgZyFDJL6L2A6M+oFehVmNxGbxp1TVi
hWBCjYPlkcCoswot4EEbMxgwmCrfsF/MbalHz7J9I9Jdb6b7CR4b1FpRBLgME2hbaEBL4MLxzvCm
LydXFPQN2TQ3U65KJq6MblaPMli59RlwDtNplZjznKPGQsMtw6E5BQWDbcKjOmWO0aleDRh5KdIu
jRXuhOCItoclywmoTfByzN0BZEPZTmsjmtTW0cLnesrNh0TRE410tsegxvqZ2rS4WuNyKCl+MO8M
kAGRbTm2f+KFC5RRxAs9GD+1MO7eKNir6gwyG2NZmdvsAfQvbLSY4lRyKzc6gdO5ysxxD/1e3+dZ
9j4y4t3brfWlVIkjVuNO1zm4roPN5OT1vDXoQdNdP1h7si3hH7CpsuvJRSFMhjNRm3Dq1rN7P072
UCgjRRFNMYLe/2j3Sl/Yjf34z3/89//xb/+/iOn/UsSED004fy/V/6GKadu0VVv8Y1snH9n3P//x
g0ulGbff//7P//yX/9HGpJvuv1wPVweVMaYuaFb6rzYm6i/+xduDR9myCECZ9+Kn/2pjsv5lWZbj
uJaQpu54NiVKMLOb8N//aZr/wjZnOp6UHowxW3j/T21MusH39L8X2njSkg5fgSOEgIBsGPe+pq+P
S5QFNd/Kf8NlnlU4ieznytK/oT4+QJO92gKpJHFSk6srv+tLCXfMDR8MW/2GZebDpR9XAfyiluLz
gZiUH3I6FswyIspEgnhnimbiAnx3s0IMGfV82Wq0CFcTrbsF99TBWEQ5tbNDYzwyx2Ha0XAD00JP
LVL6PvGVkXe12pBUn7ZOTZcbWsXNEkrPhnc+M84Rwc6F/2KsS9AVmzp0jhkegCGoxwPf76GI46s5
pQfgCkjvRLUXtWpPfzYJ16e4zeNNqWV7cBTLRMhHp1Ahw1PzURRodXTtGnn8aflyr8ZsDc8OxdA7
kxYN8Mr6Lqj84ikdsXAp903v5KPempe41fWFYddQpfV2U6WcycwxPONSOlscl4JEfbZ58j45ctfl
03kkfjl3k3ArQWtWEDlm+t0VFSj/y6q55CUo0FkEmyRWFHcESzFhq+Q+ZuNqVfS0GWXwzEhUSfWa
Bx5ybuFuEVU+sB9tIUL+qvrV9qCG+NmTEiY+JCgumqy2Ws80XN9Ko34ZK/wiSshwUZj2Dm4e2TSs
8WkZf0agoKhWwTQsjiocn4TBVzvU9tE3NaruceE7jUWGhMmqTvss0kMJfLEM6nfNNNxFKKNfzOm/
IgvJ3ownJz9xjc/WodGDBaKqlxo5BHadTWEYxC1CUgfL956k/rVl3ohBxWMPcH6xZgHQl69llvyi
KAs0tORadeSXw3fKsm0S+XU9T+3mi3lbaNd3ZVT0C6+FCWqCRoiIzVXxcyJ4ZSkfLU46j+3gnZo4
/QTcBtXHys71RC5ibAT7qhqOoVly7oBEC6oHMgMWt0BS3tkE5ToPJDYXG3lVFYzvlD1Wu9ouLiTl
2qiDxAqmiWCBhlkrxlREGfs9kYqM6SOMtKDSCNNGX1nvWSz0yaPAIDJzpfHoDeZjPiT9wp2i9xoH
Zsn0YlMArfGaqULwEgi6QMnCEvG5iZe6zUfAh3Qf4+AuNnuJLYZIgBrXmL0Juf2xBYI523W87Axi
W1VPxijA0mA3AqRZMZcyfConvNq2iL61xHz0iMMG48WUHr3IIX1sWh7+ZlrImIpL6CYqetAPVrxo
IaHk4+AuZMqrXQdMu9AtAwJ3zG7vP7mwwyZMqBOpGc2ejvqxmaC+6JRxamzXjQ44SUTlwY0of/LA
rKycGM0Rm/A0D4THDSvYjlOFPQiOyKy8kbBOdgMu85kWDhsEghVLFliRjgARHbWzMMuAOyn85NZe
wVUMjPFG9I1m3FzjnFeMr+FV1mQwq0wTGzqwMT2KeGUHmY88dfEoQh56/vNkNJjbhMl72jnXHGDw
YhJEzLRknDcIoQikWpk9Rpva9DnADdm1pu8nt6LvJHJYCu1jZ2EpC2t3g2AKWz60z477YQc8DZnG
VKJwKzULCvOxt+lEKHDr4+h7jHP13ZlbfPKPqgzEpq/ti3AmZ0P4OGV5WOSlc6NUGLllgjFl1uum
4YZsOzEt3zrs0uxqcyZeVtxp6WYHisXYdQa64RyOe7+tCfNhG+fhYSxAP13F6AE7Ao86kIOj04zL
AvHUg64zywL/6pfqExV44XT1Omt5z+SKH4STMz4n/Lb7e2CE8JaqMm9sdY+annUzDLFwBMpw38fF
WfTdAzvOXHLj1SM9XzSD9eY3FGwrn27UPtsSkeUQnLHy0I8uZsQ41l6mLnIkIdoy5vAZ01pg0xd5
0/7U9p2+mxZLL3W3ws3PeG4RYfPs3A15vywtdzaODLHD/FCa3euk7CNXGPwZ8PQ3EiYQgq2Nyzm3
NnmTPyFx3GdQmUtxa/7OCfcGz3LFNfo4CuPm3w/GNPIhpcJMtjt8rlGTHSyLz4DZhOlyjmzMRgWA
yJz9Heq1wF54mIRnRR3bM5AmFee+RWimz4SkgkWRyXnXWwLYeohf9oWCAPJ0WQ2S227ntgZZcUg4
Z7oW4bpqWYsHg9YAjvct5Z5w/gr3Pr/0rrVRnHV9mBEveU6D9huL/pErHsPfHsML0515oLhiGiWE
cCM3dML4ZAhaa+EYEGSgVs/jKj9rRQtZgeddGkEKes/o5kqAIm8IqM0DJyftQokR119GKMRCFpJE
8KziZL7I69SeGWlFUXTr0rSsn8YA4FMleIfhKqvym2aPZLWjAvISgWOMws9RrV/sEhh+rOKVFQxH
qJVE2QRLFycKpy/eKtoM9P5oYg+uh+adQgwes855KnusV10K+Bcvno8FMu1Rzknf22ijuU4zt9BE
zei8+hUwRFPNgV9YOdeyhyBL7TfVMBiwNwElfX4pvO2gnhqjGrZFEe6kU7Ci8K/rJEdE8acVkX24
E4wDvIlxfFm9Znr1qvfNl21MC6fla43IBvWkelDIsienwkMZTlg4A7M7OXTGEl/HqpMlL1k64gYY
nQWdyStLDBQ9RpRU1t39akJEojOfXLpkUFSufsdRSUxsf3hiXsuGbAyPblj4H6Yd/voWVrbcdHHz
6I9hl38STGiWUBg9ZhXWfrDtrXF/rMVkbbvWufrYRZekvwEm0SUdT/HnIOsHXbFtpSYvjuER2sqx
l3jOmiqCahH2PMhNT0V9ON6Q5n4novMd9kzLeS0Gf1hyd795Xf8wlAxNFHpUT08C1FQki6Bf0X9y
4FE7lCkflJPqkcPsPgYB4fNPp4rrv+YbN8sh4Fi9tng11l7j7oMi3TRxfBPadCtqFIWi42UXgHKp
CjrGOj4Aq/Q3g7ny9aCGpu/+T+rObDdubNuyv1Kodxrk5mYHVN2HCEYfakK99UJYHfu+59fXoNOZ
x6lrWXWycIFbwEng2LKCEQxyc6+15hzzyBMYewYsBhqrAjG2yrVoj6RolCqsXjtqolU9gXl0aJQh
skWCoZr21ohJ/KIJuqt9KiqnLnYl4JQB8MpWkkuQeJN3IClggexrXEmdLwEj+TlDSwLTQQuaAxHy
gbEKUdIvmNrM810CKQo2iZGxjX0Fukxx7aTZo63LU2uvotKjvVPDZEQnvoxB2nPdwAyBg/sqRe9q
UHqWBnwhN07Mc5WJo6tYmI+YJeB7wEGp8k2UBguJOa6QhBZL2BcrVbC3ygSNPDIVHCi2gamTAYYz
D+uGX1WbQkt0XO+NWDoI2dApjcveFPoege9j8UaAAyhTIQmMKND9hyP8vjJyDZpPUFSEsTQdxNR+
tWwmeYqNF2AmwSYkVmirM7VK6itigZZ+x1qFHJeoTr1xB49QCn3VVe2F5LlO9g6XlMaukFEJm8dt
A6OTCAuYrvnlACOk0HTJFnY7Yh9DzBM++SMvh1ZtFku6UTneAVRnm9WdRUM5utGWOfrAkRhys82D
cy+J1Fatp8p8oEm7Tyc4B2HE4w0736ta0lwkiHiB5XWXOckj4NKHLjr1ef1kSevGSZ1nek0vFD0v
vo7+MgajCIEuee7RJuchOklGTTTp6NlCBuWm9obskk7U3SiGTWtH6waoU0OG6kLryK2mF0F5jwdm
YcySQsdUXg2UMnavX3joq8QLeQ/NukwzHChp+sjNu+xRMpR6Fy3zG/gOL4rPgsu3e+Mp1qNRMAcP
M7z7/VA/MLthApQ+gGl61PjuSf4g2803uZGs8Q7N9KXPIdwcdkeOoQ9cdvRg1PmLHanDLqvBOcMN
zTQo8SWPMGlUzx1XycY0OsTVjbFgFUR0jGDWiF+SwX8bB59Glv8yVSkfjwGXp51EwppQNtEbPkEk
Pn+0ZRFTmKqx3N3LgZxK7ita0qjzbRaEMHB4OBTg0rKpXGxzy0PmDwu2ZI6y0Esu3gQ9XZ89qX4v
3e7Vc0JmzEr09v1kK0m3q22/YkvAtrQIZ6zIbZujaVflV0Fp4CzjMNmlBsuXkyo3LeZLnov1XahG
KFnnr8Fk29Eym15oBQ1sP6Ud2POQyEaKRdVE48QQ96Yfs9uCJdStZrF5R4ovY1ogYerY4Om8SwSt
yaKtwg3Cv1WkEm6It00GHUWnFj2WR3RkvYuTF/5tadmLGvdMwHZ7QD/FdiBYIK8AA87THY4LLLoI
EsrGC0jJKBzn2iP7rz50zbHEa0HWQXLJhkC6qgq+TKetSmOKYAtluItDmj2TmNV02nmBm5uJq3Xj
wxO3g8cmNOoF99qZYBfDSXlJGvlM69dqdfLQLB3bP9t1JDkL365t12/YYBsyPjVaG6wKtUUA5Es6
3z3cZZ7+y7Ye7gxAVc1IMZTbwG3zuDhWgIwXU1I/pFn5YMHndezozo+4FQ349ogi3rAU5DYlHWCi
JZsCzrS2af1vhZiDmPPAxADg3PStubRCaFJquCYqi9MWdg+lNV/IKiz1JDma2M5RquQjko2oY5o1
eDejE9VL+h2bONaxKbDX7jL/JYzrh2xgv2ebjFdheC7IaLuCG8+wwKcIz0I6bzm69iVC8Hgl6hOz
ORPuoaWvjbC4gx2PWdxk9xaSNQlRzwZwC/CF2wEkKbUBuEdEXgmwwq5IN4pzXdDJXvRgspDMqCc1
staeaT0MRt9vGNY89vn4YNB+NUEczO6jy64nZmNUEYwl1XWPSDgEVB126PvQqQMKmJ/Revg0WcmD
r2THJK0JkWqAKQceULJwtt03Ss6kgSkAQe/XqV29pSA0NKl8HSsWAib3RMXUL2LesWFCfcmL+LGt
tbOx0V8rR0NSgK4JzDWqIjrwJ8vnetHDgrROwNIRgqwpOQsy+vPewC4KDgeRhw3uhsK5800UTTLU
d5lPUI/RbaYnNo1VCMqrF2xADJOpce8UzcrkUbOobcIOrZG4iQI3itI3XOOEFSAAYmc1P8kzHwYr
kNVb3xP7NDDegD7to06b4zKwh8ga728z3slMt9nBs6HsB3YGCTITafsKemA032nHP/SrrzkPyCWV
nLFERHXvBA4lFh6HxVhox0JRV1bLIx6xLHLba+qhPaztG4g5F80Ub6XGRi72MK2bEiXtAKQLXmBg
sRBYYA/0+mIgRU9rV6XDfihUT7Zj7xGc23+ERf9bjdOz8LnK6/yt+d5vfc7xg4d+0PzH/6Kn+K8/
3eQp//vtP/nwhea389cr1X/1dd1vzbe//WH1vT15al+r8eq1bpM/3oP/ms//8v/2hz+anJ90Ti3h
OLpKMDZt5g96pzcAFCvl+Fo3rz93Tv/6zR+9U2F9of+paTRCbds2LcK4/0iy14T8ogrHFjoHEkKY
dFV/9E4V+4suNIc0eyEs1VAtW/ureao4X6Sjqqaj2w4NV2Fq1r/VPRXyb81T1h3LtKSQhslr2TbK
4783Twe4H7IpyuTgNykK06w1NhFhYCR/KVcZUTpaMnb3ll2AWy/VcemlWG7zId3RvIwmWV5O0TeD
lIOC4ALithBo9n3xCj+yX5JfyuqPHcut2r2eGMehdeiUROlBsSGMBZ649BILZH6Pbq2hmZPP+lSK
Lsq9Zjyo/dXUFebF6EVPffBA0AYRtEWxVo0k3bcWlgW0Dz2mFJ8qJc/2JiYbHum7IuehgYIjXnaA
KeGjIGysMv22m7YlUb4bSkd88Lm9TCaCYHo0YLVfeQhQyJe00ZXn3TCd1Yp23SDCDtUkuVJa1Cxt
wP7TkHAplcxjvAUiv2/RqTZtWG0V2CCqV1c8zeC1yCi8I5bpTStse9M4lDvSoU+M+GpfxBX+bM4M
7sGE4re7L5L4m8KZ3HVjtWuSy7hKYaHLCCOXHBt4kNo3e4SZkW2a+LkAK6epwjshe7nwKSbOVJGF
zLJGdvgdwQVdwNRLTXZ0ZacFHmZ2tWF8kFiya5VQZHoGvls6KGoD5M8bgN7qDtv4IW4VuBF9DNo6
Ie+jysv1ALfeUw3mo97Mo/duLMMaVlH39aeb5vKP2Pn/kbXpZR4Sz/W//yc6/P98AXKzmcJUNakb
1Cl/vwCxrsRTZxfFQfEihOnxRApOx34spLeH37ub9uOUrxSV3BCoF3C27ZJddyc3OkgymOo9bv7w
PC5DeMEVoJxaNoar4WS7sgBRak0PUqeHfOhXqpsPJFR2E+wUWz11mPDCeXqNkyGG1u3QA4F23MCN
ZGNUBffKRT2Y7sQD4AZR8EhvGl41O3fXz1aOpqjXY0INlKQwmGuetYp5m/Sq2MCMnzGdReE6E/Qx
BD3jQicJvk1s/SHILDh8OnW5GUTooXNysCb4xalZOpsQOBIOgijYZoOXbrg2p+0YQDHvyetzLeXR
4EKF0sv1FzkRkcAwA23RxqeJvSICt2ybIJlSVDHtMpPPbHr6PZoi40Dah7ps6B6sKttbRFbppo4h
ATib2wTU75JIb3XrRLRCRk251FXUiwr03UglTM+kzzNOc3NUY1rSN+j0sJEiVJEqqOkReJ86hM9E
oMRblc7+hT/4x7quJEkeoiPoaCC2XdHigxIYd1WoXk20FU6T0240lpFtGoGwjQ2zRfjKLFAf+m45
MYVi6wjOGjgUyswgRfBK+t4uz9+m2oMz3sr+QukSE6xDvba0ciS9uat2rTTWQT28DlXgnGGZOyRR
Mh38DC1yTEEOL6FQj+hicJHl2muO5mZd0+0r2ro+Wt2oXrVmeB1Vccc3hLLHySwm3XmgYyLuE2Qt
g2CHjqRpVyXGo4cUWqva4WCbqEgqrp6Yfe9+qnBdOT2SBpnmu4Gx1FIthISwHs1x3zMpV/We4glv
edsnD6JHRoNE3e0REZ+qYFDcLDoCTMhdfCVcsVkuyLxJ06O2rgSu2FHcNY5FDVuq/SqJjja/vWfT
eJuYQ3OMHJ1xfMfvTEQqA0uLbnRUp+yxcvbV5bUXkcXTx9LYkGFL7F095CdcGZ7bqNaFCb1x1Wmi
WBe5M4IbRZIN8ymYJQgjo+05f8OJtrIGP5jh/SJ2g+RQIqimSAgaLt4te7rwSBgrzqsyJfZLaN0a
pQUSd4sc60BJp13sEYZdZeVuAvN19KWDaySUWB3RW1+nkHIZN3vh0UsGScGLEMhrpNhrVprehQgQ
SqO0Vw2a4l0vAp+aVmWYY9uPlq6RoFXTBhzBLK3MAUtfHdPQAA1MXBrIRRHr8ogdBGRTaxwBl6pu
AQJkZSMjYTdrUk7q4dbQyKCBD2BDkpb7qsRHFUNdO2rcqRT9VrQCG+6t24pwVrOd0cueLa+4ppBx
Kqiw+tpXN0BRF0jQjOvWsx+bZCTWPKSXls52dMpQYyfNdPudPJwU4IcdErpyGK5n9PzY91X2RWmB
Cc50/ZZ89e5oeMQFGgnodoBTh9DMIiQ/rmKSAmrU1cmAW6HPxjRO93MZ12icCtXCml6M5GmwwCQK
7aesrS2En0GyiiMvR5xey2UHSIlUO39rS5bRzjAQjUwGxXQdxZsgbbY2kzES30eQXsNbK8ZzSX2M
eECuq7zR3KqAAQg4E4ylVtLgnp9oMb5xsq+dFbRIjZgOv1tHWrFPSABfKg1fDdlh9oozzG3stN8K
pzuLJ4QqTDCmta0q8DaNKyujAi7lPQ78BG0LKRiy9Z/ALFuzt/VIz75lf6B/A2vUnOtXdpvFR08p
15bucyPXNdv5DtoryrNdFt0UqHxKjE2e0xgnayJA2xxpCNUTBXlsAUHX1PFgMwMxc/oVVp0+UuSi
31dRJju9frDJPmt5OFdTfZ9ILOdWNLmTVierDk1piW33NkEAE9RyPFO7gL6kwj4Ex96NE8bqnqZq
tuwm+iPo1KdlXUVnHi5GKFwXXTS7WOz+gd59GWMsxta+VDCVLYVASi8EOeA+oRhBzNi0jCbWxoBH
xIThOLPonWkdKTXjaNQbPQjQgCr+GQKSrOUGtA2prDRvqg6MsxgdVt2ma0TidsYE5UI417HAXJr6
lroOwACyYnv7CKNuOlBngs5kbJ6mB7BDDUIQpV6XOiC2Rsd949C/6jGXIyYyiY7NddRVE4N3gaq6
VuGktvXUrgsaOiu60ikgg5ECChDWUtQPRd4c45w8kdYqSBVSeEK0bB9xTrW6HxNoZV31dLYALlqE
c6NnosXgXYARiCMu7AKpWIF/Z60AtuglQ8WG7xjNZEhJnKRy5TPu2PgZJXxOQEEFhQxadCXgCE5f
2cDQAGY7y/voXQhK9zwQpz0ZmbAvLbaSSopHUtfAeMj6q5205r4x9RsMi8qqstJ9V9kolOgHmzY2
gygm2nUaaamTSOYFtAOznnYbJmwwKiN952JwSa/LdjSYbsc4ntzMNIk1bPILeGMgi7LKRjlOuqKC
RwOObbzUvfOs7rd6RsfVDBjgl/mxtpVyZ8FjW4hQTHun8xkV6hZT86hoDzN7ya009nmxh9mfTrS5
VTyn3tT+AEFXbejHyAT1LkE5PCx8/NK6IdjLtiQ7tEO7UQdbYHFA2ppro4ezFN9gqVHQN1aOgntG
8esatJahhW0PdhWNpsk2Uwf2mhVDz8xrkYueHW6lnwN5Z2wzevIMVyvD3HlJMrt8TpB2rkhjw8Qg
LoFXxiujqQVLlrwukEC7ZbfJ2G26CMW2GYh7MwguynQ8K0ZxC42ZUQgAPP01c+JT0gKs1Mxr6Nhn
Rp2qoFgsN24MVKgS8lWgmFscTMhW1b7dFCD6hsqD19I2B1ra416GmWt8Fzt1SbfmAXQ0iRxbximx
9157NnQtThna6qVGHHOmvCDcPTMj1izdNNE0ti1FoZcsewEPoLIchKKdvysCdnqTL64zDyxQbXrc
PljIBOxRnPreS5YZ/SZF8jl5WnYUCSG89Hx9aJnhN10yAuwC60XrBRpSLAek+xaGWi7zun4gBWin
pgQTteDMjSgbXN+Hg80MXe9NRs1+SJibyazMS7ObJsaaDfUNf/bo7MGN0npvibQkk8jBCLdDsCx2
VVlA357qo5OBZCKn9wpgKWEbq5SspznDkF1zMDlUTQSRHOXAXKNzELHOw1RM5G1HE9AGNHbUAbYh
R7m1xEjRM5tbCZ1bU5WdS41AnnThWMU6GYtspWVJt/TRNWDTJgzPP+6iDGVgQ6uqTG412jTLgqhI
a4GVgj7KpM2P1HGfK0Tbkx1ADI9GugaBZ35EuJsZyWpV5hIyTi/AhRbOXq+HiHOio4pbl37ISc9r
JILEU+zhkKCXpwNIFM1LCj1lragIy8tUeU4NH4rcNixJsdJqc5eRQow8A5GqyuyP8IZ49uaST2FA
NxKzvwIBXQbjxXqMfYJ6RCmXsAyf+yHYJXn8NnoGU0l1elUJ/XTIXfEZl5YI19nDkjUvJ7eP+YFt
OazAOCJ/X0WJuUr/o7ia5VpU8bZm0SjQUVpRQWnquyJqUo0KnxrRIzAnriOcWAxjYEYxnC6SY1W1
j3GHywFYnLKq/euAXaEv1fXQJQ1tazYBwA1GzY5RLjEfq5Z6D/8noBYeKI+Y+Mf/oLH0/9Iy+rlj
9B+b1/z8W/pav+8+/TfsK2mWNH/bVTq02Tfg2tWvNHl//O6fmjzzi+GotoMvwpTS0OkQ/egrSeOL
7jj0lAw0e4jyqLf/1OTJL4ZmESdh8XPU73PL6U9Nnv7F5EU0GkC6IaXDBfZn5+tHEU9j7o9O2C+K
esNB+PfT9YjoBdwBwj5dqpAyBaLBvxf1ZW6bQtGi6tboEEZUO2bmD43I7E3gWxrCgwSAQfSkYLJ3
aZEtCExGu8bWkUki1IKil/kGnnBiC0lYqHNdsz9fSGXcMMjOGHaT1zl2WGkMhm2SqNkkk7T++/G6
KbNp7UfdNyNxHjkMNzOpvtO8lswKFpoLqut0KolcJZKvdCflDNegnw8sDSNIBZcEdfmuddRlWzXt
VknYNwJMfsbfMW7GurnVvpeHNfhvrbHWjH6LpS0q7BTtQse7fMzM9qTQ6qb+SpdJFlPV64+xVyWu
X8sTk99iSQLrt/m/gv5Yn8VIT+D0MhnQ4IRgoUhNolgD/zzt+LepWTD4bclwoRh3bUb0ml5vUgv9
j1qnx44BMBssxpj9pEy8kMHJLa/CCJCw8xJoGe6zPDhMuE9ctbinxwEk3/mWTc9QJ5CPMP1mn0pt
Thus41XI3E2gnyZP2qif7Al6Q0RIYrB2AuD7U4gXFzWNnaVHTJt3MmCIhYlgbefTV8QcT+GInTEu
r1snOSoq+jKDgh+hHMFh81rUKfmjNQln0VbJWZcjjybV7qXKY2MhWhsGchFjhLXl6Q9hVon1n/39
yrPjN2F7e6LXJujZFTZZ6sUaUI2SQn8OMWNIkCZLbNSA2PNr3+rYfSEtw+hZ8kwLLwitPCARnQdH
0ZPHM0wL+28c7ClkRLZoC22bIF+2KouWEeKwNra2WX3SckbFQhZyozbJsuoNguAtmPhaH3bwfNBG
+tqa5HCNPIqJOshgc28l0RtE4LuCR5KNDW5ka6YyTAbYeZdP+RNeHlCS03gvNCT5qcPVV86TB2Qx
co0SY9MxncSdxrVmDpdF+ag2/AWaiMdB2I+xCM5SDNeGmj4rVUpf8wFbJ7mG/LwmKc+u/V0/Vtdz
5o43NQUPLn47aMSL312Nd997OnqnPH+XNRlDddUlGhdUc4bUlY32LPwqgpcW+BOpcpHR36U+qax2
YN60WL8Uk3qprpJHRTBeympQqkY/O5ZFfd4rjDRq1XfHxqhA2fQvhpnAWVfkXSgB8zijbiLF3+Ut
QdddpRA8kdnnVq1vMY+1Cy2sgT7j1yQI+gRHHSESI6jSh9zuF5ftpBDL55Oxq4x3Yrgqqs5ZVnH0
Nis545Er0lCMawWCrhMH9Kto31XjQ6rml7GjAaHCv8ETfG0mAZO9JNj2Qj4NPLCZnPf1tgMtX/HN
aIjDdHCMiSA46E4bmLhOBrWNOlgXvSJO4BuRaaFKgYLERMvy2bkWHUVNAeCnEnyTpOxC3ZB+jZCR
NyEygn2sUd0phkz4nHQW8URUtFEPoPEeoziNNmbWj1sVSPygOfDq6gqQBt4jkHsPRW+wpUGsBFqG
IKhwl9OEKTRmnIHvrFHbYsxjzOjHhXSLgQvA44vPC+AZ6q0eZdc1JygqmT+q6SUUgfPJ8FcZhgXb
ZIzmeckRTDQQFJE+6VN6FStUVymeS9G9SAnxgVqVXZQFkLvGAI5CmbqSN5dh84tr6nwiYAgRDZ+s
zD+kgbIPKvTEZv9VAZs/5xtrY3PLBvXUZPELY98bzdJOXs7AXj3lObNMY44pje2Shne0Kgom03os
FmOd0gmselC94jpX0xo0vQGNUm+3dd7PvfdpXCfTog2j7Jglo7KwKnbkaWUxBxVhvlfXXkz5gkZk
yw6ScoXMlUEhIMXPrquRBVUh5xfilVWHa2PUTqOMv/r6hOGkvdA6Xg+/2Yr01TejoOk/8UjiU3Yb
zCXk8uFCWhpK9KSH6hGc8063uE+8lKZTHVFvOWlP4ml6YZO3QnCA6irAQLaW2VyUU3cVlrQCk1zb
iIE8J7I6HtqUd+rlkH2VKdoERcSCWLl+yN867P1du8zIg60cQF2jvDYno1mbTjKuYjO9HMqIEF0W
1cGYr3+bYlKJugACCxi8BOgvwd7aMUpdsk6QFiQVyw8nsuz6dPOVFWGWbmQnB8wDmtjaX+FwoT8R
sVmkW53HSD56DemeV1PY0nv046fa818iKMmzGY91gCGkwk2VBeXDLDuJWfQwtt5NQBB1efJZj+lz
1huvjh4ZSaPCSOxd2aCF+C4/M9T8vNWvPPV1NJAWzZgLfFXhG8008maNnQXkWbNaiszpfmbPrgrd
jy4m2i0W+wY9rrodCcZSlmQWVtlVwmK0iXEGLIKr1oaPLXze/PwEEuqkILab7pJgYEA9Isp2VNA2
Pnr9wcLLEwMItfkKaFTfQejcECQ0LdQ6eOnC/owB02VQUF2D4HAbkwdkxzewTCKaORLplVez+sqS
Sb5IU21Jozhgg+2w9e8jGhEaaHX6vZismzueDHj2RPUQ2/6TGueP8Y2tYrrDJXjiTPmuiNGCaSl8
iIITHoP4C3SeVDq/Rl4sjHD45mwHKr7eRnWr1Pqaq4IowHAEkxQ7d3loo1WwES4UqND2svDuG4Wa
sRtSpgRqRY62bA46YppV2d6COCyXMThzCmLefsxiTiVZu7GeD64ENrRMKgSMicUsBejrTg1v8NKC
n5r5csm2IVZbB4HtjoLGOGsxhmLB/eZPyJKXEY1n0ir3Rqn1rj9az1RdqINg/KwcpT8qNrI0U4Jt
13rzjWro7Hs19F8wtv7/aSata6bGNvrjifR1UX2jmfyjdKh/nkr/+N0ftYNmfpGWjrXENJwf1pwf
tYOmfXHoHknsOpK99Vxm/qgd+Ik0hcovqZqta6ph/FU7mEyrGSI7Jrt9Rwrd1v+d2mH+TD+VDlwl
EnGboc8uo59dPGyRI1uP9XLnoIHN9ZsUcAAgDYwdDu0Vx/UJoFbwwEf6rcoffzpTv6hYZovQv+rn
fx2UT/XzQZEcM0sgCmaHpH0TMCFNteayHbXbkqOSROMOUfzUV+Hl7w+nzfX4r443D0N/siq1Bvqh
KpbKDszFAVLrJg9xP076JuDP+J8XdIXRmWiuYXib3x/zo49I/fnzIdOgNYYe+dcuHWkPTFgMerlp
TRYmb9rYGUQ8p2elsj853Iff4ztBQW34vqHYlbMzYm8T0k4RRuHq/QNGGADZ9SXQI9cuUFRtSOa8
+/1n/PC8vq839ZShdVc4TIWiJ+TJLgvlvoSvwWdGgrASmILy/D7kQfT7I350Vt81XJJSD1ujbZ1d
AdXUY9hQS+MQqui/gNPkqXpgj3vQPOOzs/r3wvqvC1XO7+OnC8cJNboA3H+7oSWjysPEkd3ZI1qv
SBULxbAWJkVMBH4MQlYLtYMqaiCS3WseWz269PEc44l3Aex/cuN89DXL+Y3+9IaSpNOI+xvtXY22
IbYe7MJ0S++uhtoSZNNBw5lkZoo7FPEl/brPTsN8n/zi/pHW348quolc5IaLqxwvNIxYkU2IV+Ac
EjiUSqtsqre6xBoBmoK7SHcz7i4TWZQR6Z987x9+7nfLVEa9RYb5ZO9IvdukQrrRqNO2ZWumADBC
Md40bPESe4mwbh3ztn5/vWnz6//qk79bqXJfsASzGYB8A/wX4gFTOqTbKGk9ctOaC/KlaA/Ym8I3
3LJ2blMPZhwyzIQFrRwdFhjtk1Pw0aX4bg3Dia1RtwpjZ/Idz2vY1J6PrCdR77k19zyt0c++7g+W
S/lu7UoyiCfEOJKak1oXVeEddPqaXhtfMkK5hFazmtewrjcupzz6bCmZX/tXJ/rd+kWLSAshBlg7
vYcSjD4R0tAhL5xvqWwPQSm+ryk6qTjzmXWi5FBxphXmxJ980R8d/91SpoZqY8+tNYgz5a2J8Jj0
o3VhvAguc8O+SXGo5FxmMqjg4I4HK5gOBpfe74/+wbL2XoxTxYqjogwgvI948kwl89C+nO8tqxCL
hO+3D9RFYpz//mDaBx9Vf7eoWYVEFwAZcVdCUSZz60H3N/M6wlRZIriOCJds/DuBtT0fDqauuFOD
yviTg3+w35i9yz8vYOak0E/CJbOTCaQf9bLh6zYqH7gNXXNK0aIm7kkeSpuN+Kf3zgfnV3+3ftnO
oOSY46CDoxAveiLg1WGjIGaCEQgy0dvALF2EPKA/+ZAfneF3q5Xqa32QqASFx+1Vz3ZGZoiJOBTy
h1U3PHkgqLtQHCp9Vv3ipCBAXHrmJxfTB0uW/m7JSvOsS0Qthh1wAqZ8zka0Kg05gmDCsXj6h5/w
3WoUgot2yn4Yvu/gptHBeIHvwhMLww8vE3h8NkvEMe3ovN8Yeu2C8l39/tAfrIP6fM5/egKOlL9x
XZjRvrOdQylnNlp3qB2Fy2U8FPy55R76/aE+vFPeLUpST7taN6pon+2Q5e+TurpVmmALK+8yyn3C
5s66Krk0NK5ZUxwwADi7T478wRI8Dxp+/pQTfXEkAYq3M2ljklmzyGDJzEtCgCXGiYqDnA6dccry
q08O+NEl+25nJSt7CE019XZltmHVgenJ2J/tC18pgLKroBsXdXgVlIBXI5q2lvUPz/F7jABScyeR
ZeERjrSNygfH8Z9sBeMj53he/oIJ2E5xNdpn9kTDDwstt/Inx/5gWRDv1qIWLFBnxEAJNK98msuQ
zNbdUCfMwbPc0LcOlPqYHPVPloUPrlzxbhUivlY0oENI4+rgcsyVDiXAWJHUOHy/aIHqffLBPtqY
i3cLUIXVhOBjQi51jOZG9uwJ9ubCu800bcOWHSl+vnf6i/bTik6bb4lfPL/Fu1UnMVNtJO5E2alR
v8nTWd+vLHOSvDR4K1ZxqUrYPhOcSJxudOvIStl+cuV+8ET5rnT9aUHAcEGMXgMEongorsNX0qj6
gRCdhXdfnXmgW6LFPzzQu5WHrOrQyUpSaRXaZQR1N1W4MzqN9Izx0KpcNaV1sCiCAJXhmvj0sB+d
2fnvf/p82uhU9KDals33bqqHrQ17fzb9hgE7bOrn6S2NvGXjKZSX0x4m9Ccf96PjvluChqlGv607
GrqyhqDwiQzrK8Kr3TSIV40GUZjHszdaF3PzkMjdRTwSo/HJsT9Y/sS71ShH+Glj0icFYFQviYfc
28bN7JZu/frWNjOeOmzEG7TWCOv+2SG1d7uimAhhXOFlvhuHlXPRnicXzX0AFPKOLe9n5/T7/feL
u0R7t+JMqKDhD8DEhQrMpAKGHGjDm0z9ykldGFyq9tCubAYdHeikYbysMT07kFlVuuLqeGqHHbki
A0mhGXDAogldR+hHFsbztDRXJ7LWP1tA5tv2V2/0/Vql9zCiB1Xs2nlPxjJoaQ7MC3jZ4jHwYAbD
aaqrx1DjGpiLgaa4TEOxYbyD0Oazkuejqu97Vfbzpd+njp8oI9EmxCzjrXd7SUpk45WY7KNL8AKu
5uluSplt8//x3f5x/f0XtDR/Lav4b6iFYIqNPIGL+zcdzSCM8+Zb9gs1xF+//S89hCNoTUIHkhIJ
DM+ZP/UQKCVsg96IZUEy+hujSP9i2w4SBfw5xn/SQ1iqUJGiShNXgkGj4Z3+4Xd6CF3+/eqlMEdU
IXk9jDZ0NtX3+35TIGTzs3C6HYvywhGvchT7KshOUaU9R4p631vTc2ToB83217zaAduOxc51vMfk
zz8er0UUbDCBrVoo09o8cYpqQXjhWTjNMMxu7UNE6bN+YyThXUxs9dJW54syEJgAoi0qjGHV5a2z
rElta53xGrvhyemzOxWLjBOTgwU4YHy0c+OQ4fUYGa8tUsatC2dip2fX9y1lkJPnr90cs4T2cGY2
ODd6pF2nmFNCE9Q53s1FXjJnaLqvii3uaQFdAEE+DoKIaw0iiaXcoGi58FI2kXa4Je5s29rKthrS
r2kakajjMDRKnrMamHUgGAulcf469vOClKzH5rx0AGUXZnUTw9SWGTJUI4QwTIrfvp+VTGV11Vja
dZ6F5BQO8dcUQ2wRDSekTLtxzkvD4QTA37z0teFaWvxqpRlM9GgU9R1xFei5btMFAUHYNFECzg2k
2sArQzrrFfzSbYR2rE8tJi3TUxxJOCrFqfV73KllSXaLWEvpbZ2C1yUTjLwW2V+XdbURUXunkIzo
jN6b6POrRJuTqgbvOsV7YM7qcLTB7tCN6SoVbblkhLOOZfQo1XKpVliEyUznbz3Sfdoc7GsXpScB
uwh4PrmnY3nXJewuNNvajqbFUXJ93SvFviFn0mj4iS2t80jvUF/WLZ1DEBYMKGPAzNMmCrSLEgaR
0wHqD+JlgbGrnZ7MBHR1F6TEt1j1JeaQ40AUIw5RvmGkJHeRP933urdCfH9hJio2C5jpgaJtW/gO
Sq8+GzkDMnuQYJoEhFG+0SutNW9Upz1XjBsi4s/yqXYZV9aFfRn64ddMYxpU19mrX/IJHaItHYPR
qp2+TjhD3URO3ypEHyaSDuLBqLLyZMnkifSqvtn0jSQEORrvnUg/NqncxxDwjdYn9wXNIgqWxFKc
haErb22AXTOfrn1p5LD56sJNsAysSvtbJkZsKji7UCWym/EUnMa92+XZGjnsVuvU+y4p72JSMg0r
v0vU5uRN7dkosiusZLAj8/QusYgcG07CmSmuynQdkILV2BjfSZSYQiQkyYhzxyquaVR3SzOA3BvI
aJ8m/4e781iSG1mz9Ktcmz2qocWiN9AIlZpqA0smSWitYzWvMa83TzIfkqxbJLtE14y12e2xNFal
iAg4HO6//+qcM7mz2ZfIwKHIXAieloJTkAFNxDQXuZCQu4o0wy7BCuplWnWKu9mKgS2ojqGkIQmD
w9T1n2ezCAuT9lg/3eSTlPHwjNi8yyRXaPeHMfco48YIRcxw//RjMBtd8DTWyykdgdxMU3yj5Bbk
8ln+XsjHgPFSWt6+UBMMZlkIxbwMwbGggpO/B8HyAXA+5M3yCQzLnYTQj4M4nQLFDpD0rj91i/rS
zsoBTRAfAFzUjtXrQJMGxvYFdi/N/FKk6sEoDbA006lqk3fqIp1UK/24iTQLKNKxntWPc7Y90f4P
xUVpl2IRWkp7PxTrg9gJIUIGIfp4AHnV9KOwmIdOS2xRXj/slO5zjbZepxxEWQb9dp7G62Pe6FGh
oVqUpEG/VYcVMSgNMNcmpQHoFOe7g+r2q2PyPa5NUn/wV75ZfGjxIKTjlDOAaf7gLFMry7RkWa9P
1KNho9EhWejad7lEuXTHE3DH9I7Wp9zQ/Wtcn+IlPWgxijHV7DaL7v/FaPar/eY9fR0NHCKaRQOg
Bhp1d62/818qUiRd1/fiE8pOjbNWrD9NdJQE7py20ABGCrBOlaehAcUQ3+Rt9aGCi6Hd4kPTK3fo
gd8u4CjHuvrq5P4X+DX/vUq1xu6A/IljM/7j/IwaQP1jkfb1XV8dGkGXf7EMOnoNcqAy9VCLqOer
RyPoyi9AVxRcIBFnYu/+/K1Ma/4iyZqk4G3rqiZKFo7ItxZPyfxF1GTiJE2jRKuIovl3XJofHRpN
M3UN3WoJ18iEqw0GjR8XFAXiFZ1LwB6jQo0BZYkV0illuvluVn5nF71mgH9bt98uQ7obWndDN8E8
/3iZrFVwBiTSh9IIbysERsX1LolHX9qJt5EvavXSx0jbY4NQdmYhdzjRzh+SYO0wuLQwBX2dOgpa
14TBeR0188s1P+kKrUfw4tKhXzdQQdAZpSN1uWPDtg66Ikjbr2BJpD6UFcE3IPVeoLmQOzGE/Qj1
SP0vjMXvTKaJzyp/dVMps/94l0JvFCvAPrLtA+eycqarlw78z38+l/Krk/nTZJqSJmq05aLfDEPO
j5dJpDiVsUq7vlFWuTMehHoVZ3AS4hwWcBFlu36l1nnpLL3pVu1jN+k3WUcnjwnIs4/vp+0eXtcn
s4LknFY4/fPUfMnNp0WjvYpeEQMm4JR+R1V5S+ce3EigjDOf3i+/7HUPIJXT9vFxGj9eu8fZKFAS
pHlH/Xhd7kZd9ScqHiuzuwCRHGUVKRsE1iCLTQjitIGnXcjuQEolK0gvZNUBHOhFhCjxetXsqn2Z
Zxh11SvILvCU7VmGnVyJEY2eFohnH8QSmha0fOl9g2ljha+aIq2lu3FPDa+IAL05AMJ0sE6inDhq
9qWAls+A0d1oLSQTaD6TNU+o7jpQT9sMcAl5lwUc2TCXXg2LjAAzjS5+lnrC9J13WykPEOfuhNp4
X168oVzSkh+u7haosKmQoxvmAmNydo6NgmZIuqjceXq60oYPz2MwWJ+HvgDmKsOrj+gm0IqOY3tp
zmUKPqeDXmc+q9fPoBzhIIVlOx/vlLQ9amPlSXddCn8yR70Fn+PCYGuwNfBGuCPPZoYDrsjlQJk4
sTtm26i8NTfuWnUMTB1Iu1X6NRL2jfy5yNFtAtETCx+vs3mcIbkx1MGb56udQkoHBQb93ZS6a0/f
3pgfmysHV+dteQ/9UoY5KEPNFKMKqW597c5p9u66uyT9B4MHLAG9rwfIX5Cb7tGNHFDGZoND7I7Q
GD1Wpm1CMnzNAJps98oq+Rq6RsDfIkQc7mN4AeeNepQOXbiSOvqC3s70smeBmmHiOXyApx3AL6vL
fFtMd5q0OhqX31AP4xavdelIKuoLXGVCphiIA13nT9oKy+VVvih9/a5u1BPugj+gJErz+I1CI9aq
7OrPaHvVV8/KYg/aSuiXBC+vQArSwkq3V95HCHWNmYVqBToy855FISiiu+3DLEMQaa5QduAiHqcY
tYo/392/a0JM1dJQ3gIRIO7uyHcHPF5y20rLRu+lUDqI8bUYR2jF/8JQvXot/8GEGCYhs6zJlm78
lIrLE1nKrAZLJdIzKGcPIqBq+r/hkjNV1R4WzEL+LkuAiI8zdEHHPksJOeEHtNCx9mCT+YsB/Zgw
fz0fCB1/G89Pfs3cZQBr9zol/OvrQtG9+VJZx50eX6isAE0sO5m+2tG/5bL8fpLlB1TKH/orP7zq
vxF2xRBNOrz+1K05P5fP2/M/jlOflf/7f/6vodh/us8+JUzxb+TS//yg31I35GBwTTTcUwMail8d
HQkoi6mrgBKo4kB2YrDof4Wy7HgV3Bk4UkDnQkmNC/QblEXRxR14YsqWBvON+nf8nB8X2A5k0cka
kaqCoMICyPLT0bxZRU/zuNg/6TG4tk48VipiGQhmNOKEvdL9omoDGB7+wvHhVtmwv+20rxe2LAnm
fOA4ivlzSUiHGakbR2V8ord6SRenpxPZ3Hp4rFI/swpPKGmpFKXKe2VDFiAErel7JXU8wxVFuNQM
C/ruiuZgMwJQJu6gDgd11X05rT7k181Lszas5fk+p+G5zCe48WB9gCuuhTzQ0MGrNR+lSkMRqXb0
RLtDgPOxaT+SC/J1dGTUZhe11B/zbT7PUncSDCkQFXqT1ybSa90VLRhkOUCVXEfBGauf3WsYARGe
AajVRBCGFv4XVAep2gbiUF6sK8ylavY877TKcgOSfQIf3ZuP8MZ5Sd++z5Lx2A8YGV545Qoqx2hd
vdXn20pM36aE7lvReBulK71f72cdwYmajjAn780LxFKPLSxbuy7NfkHadqN56WD/FZZoB9wj7Elo
viHsMIxNpFKkEmiVqvITfeKOUAz+3jC3TsIhp+NnhN0cPVnLsfCLajF+qdoFZDCqOpCyRvVSh7WQ
fxJrzK9kiJDcDDckBWiiWNp3FvI812vxoSRzgwNmdrg2sJq8EVfBl6+zZ6zS0w4Yge/JaOG1gyJU
cEZVv2iVeWz7UyZA9gncCNYUl7hTsvd2IIrBNRRWdE7UKr3DpuDpKJKV8QX0Ef35nJTTX6Xjfyqv
va5P2OVpIdXIH+ngvX48cDpky6YVJtOnZYELGv60VTum2oBsHiRtmXanLsUXfQU5u9zIefY468kx
RUZH7WunKI1LRvaDzn706anyAqTKOuHQqNvbaza8S5gPGOLcsWmDVNBCOQZcTc11SD6nEpDXTA2N
SkYb17BVGUXU2Iq2TqmAK5eX1IimYYF3VuPbj9VAJjBlgeX6qRyWwwaLphRPtCNCogeTVlfXDkId
ZPDgpL6ymdCxortmvhm6MapxCTmx78VpF3xTNPqWlZ0/BYKx7rZMAbOWtPulrEQolw06KQo4jjoI
RZyqHv0UjexlrpxqAg27t7JPW/u+RLz9OhcXfPNwF8wur3lo0c1fycYpL9ebRFlv2q57sBJYG0ow
2lJ2e51v0qwJCfme5j7xJeKaLa5uDbbwmqqXQu59aODOcN3QWOvqVXWb7DLGiKuWVuF2Uuy1AOYV
aGrMejqwG04p8k5/7n1Iv7scCDux0YoMndAekn7vf8xF31f1og9PvWg9IoT7mIulZyTeuLVIT/Tv
rlL5qZkxZdJ6k62a10JUMy6UjvrmPp6DZtdV0dabfOuCHmhDZlqe2CR+i6it3MrnVittSHBu9Vh4
VLfJzXbiqCtAPYXpF2vXVLMHAc+q77po52NWwYBVsHpv5HdHA6KUbgowGl6M9YbQyEkVNajZ4bkB
x3T6oTBvWr0J4rI/UC91FdSryeau0BAMTbiu07udCKerlzc9zK3IkTC+1WuyytMHeG/H0SfrGigJ
xhX2BIiY/XmanY6kEgVmHgc0e3Md5rACZMXsrK1+gr+brd5EzVjDyzOcE2W+qSAOzGn0rwAIyf0V
0XfJMdPbXFrOlSUDwAb+NiLD0iFDG0+s08a6pN0bVZ9vYpTTmuIT8GL7CoGksBq2aL70MrciA5Hq
0eoZ2lBahTPJ1DwF9TeSDWtRG8hj4fbP18LuEvx8cpHUBUzKeUni6+cwk4xWpUNeODyhGxw2yKKO
u96IFiRw4Q1qHSqwSSiIcVmLFgo70fhAUtaIb1vD8oS8DUZhcoWVed1X0Np4slZEbY89RFZ0PKzC
9aL2MgIsDdq5JM+QGupVNYx18qGWGkr92zm5axG/Wpvp7WDWETmRpy7OXvYNJmMMcMn9HphfvFkR
LBSRobztLesv/PGfE24c/TIaw3ubPS3xSGf/uB9U9NAMvbiOT7WsPu32kPgsWOTJBdwEOUyc/5VB
/t0LquR22IKkjH7uRkI1WBHaBX9BbcYD4CrfsA1XoSpkJMex057QCjhuswYYnPwfZ8JavLWW3tcn
7SLNcUqyuPb+fCHs7tkPC4Gi137npmSRdaDw9lPyRtGKxFCWeXmCyIruhy4SLJrbMD5XXQ27Wj/N
JqDAFp+qVIPe2OV8NNShHpZRA5Sk+RVb8cpQR+FtbxhObqIhLFgIV3ojfJUJ9JoQX6aTcWoAIa11
fZuDRYNFzpVnMj3WdJbn5nbXJB4b04ME9K16TY5zByQ/k5/UvOdkdvQRYBeCbG+rKb9UmnVINaSt
SuUE2ypA4uRTVXXBTE+tuU1nsdTABKJRZT4PeCayvt4MOZfEHSyLyWuukgccET75ZKOqViNpvNZm
SBnvjcRrEVFo3yfoaEA93KOGwGkjC4+DqJ9WNOdRCl3+Yk3sa+x7F5LkoKySmyEk3AucPxetWykG
Vp0y/7qghDRrB0oZf33GfysY+s9FOn/4qn/B0rQFFQxZ+++W+04x+S2E2bkG/v1/PHyui+di+hVs
829u9txs0/ic/eNuqj89N98HPP/8uG8BD8yPPBmylvI/K9LfatWy8svr3tVVmfTqq+n8FvDI2i/E
IqJhgbwxTB2Y/j8DHv5Ez4NlkiS1TJ107N8KeIguflg2XyEGOiCffTt/l0LQrotqZHOunPMoO3aH
4SLcCCHxgLuXj87yYf9RvZgXKDkQZPZhwA+3g/QA/FC6ie+yy+zHXn3e3m5h7K1+5eU3cM4eZKd3
h0N+Kp7LCLZWxbLlzW4jICjH3COt4kPi5sdO4cqu7umHOULvI1Sdie9XVw5at7iPD7LXBesxdTan
C7vj4KmO4CGf6KaREG7O1ZVCYHPR5o2+GKiHLiiC3N08wUee9tA+JAdSnm5xGYIMcPVZctsIijMf
A3NJLnNjSz5p7FB1hfPS2B2pjFNxNsLuIh/gRAu6y3YGVRyp7vVQXrJoDlu/CjmyfKh7wulgHpq7
+Fa4lA/Fwbo05yrsDmNIV5QjcZ94jp5w1gLDiWHatqnqV+f0pjTpYbJ1SrtP8S1kdvb6sTrQiewV
Xs7HKv5gf468wY39RxDFjhTobubBT/AFXVNegUzq6zBUTwr5BLcLqDCGqt1Eg+8RcJzWQxY0AUGi
M3BnUwCDlL/4cK55StAfIfAJ+lB/3x9ph/WhCXSVQ3EyvMU3giKSguW2DmfetdxXd6l/Daw7iOCG
CIarO1gInSKAfxNytoDSuVMHmzs7kPPa+SE95AeoyL5Ih+IW0O+L9WEMERgJIAC1p0cncVCisw1n
9rTDcFp8/YZIy49tNNSCNkTI1k3D6WTcxTfbaXPhK/BFl6Su3bn6TX4vnqpP1ze03+O8JFA4yQDn
nf4CEtLTLsrFOg9R8dA+1V4XrV+Qv3EAkbqo3vnZbXqE/S3MAy3KvdHDRvv5WT1rbhnEyJ1MdEDa
2YNxSymSq0HQHihOATvQbX3IXGANQeaKb9WwPcjH5S0wKndzZQYLDd0L+qR8iaF6Xx2VaIJCERoV
x7yo99ItKzGIKcciAsw+Efndp+kI480tmGkYmShH3BkRjBaDrR/UQPCzm+IhP+cn+QDD9Lk5mvf5
mZRo0J/yKD3UB/U4HL+zWLdfT4Ifa5SvacHfjojf9vpP7sliZAVukSmeoco7g9l0GmcI0NFwu7DC
f+Tmevfq967pALxzDXdyjFN6wmdmk60upOCu4D4U7JzJQwrAzfzFftPZ6GR6lf2pdmoHOQE7deJg
dtFFctugPGzhdJwQohn92W/dmFfAx+9+MAM9mH1sig161QdHxXYevN6naNqFo7/vbv7gJh4jxCrM
vFsP4EKMzEPMDPc+iQ/muXTQzPgwHaA+5QOHUPcmR3Sqy+p3fJfytDtv4Gvyehgbg8mjMdzZfzV5
xfPoKvYQghDjZyodUXGv8kGd14RWiP/JZfIIRhxudv/wzpOiPGJw7tcbybFwRKV+4UHQ4Zbu1Z28
HFUv9Uw+0jHs7s3E3VEXcXRuZsUQMWlYH8VffWBDGK3Vb57zRz6feYVZyok93ROD0b8yn0ASvYwv
3cEcHvg8ppvWSuG2fKIJwEOwMdi+8Fic1s2d7SOCGclDTIHhaThCpOqqwdXVmTmg844eVTznzFad
BQNd8zgtG6FVP0V8xFUd2YGtlme7MVLJFb3Z3RzNJgPOk9n/ts/ZZAPIDBI/YdGTlmFHA7O2F5uy
laOxWRAyYO8IPN7GoyxiQ7jORWruoaps7STZpRu7cbTfzm7jR386bmHm8yYuFAdMEK8Ad8/SI3xm
8uro+s48E7kzHQOjNnn2GMIgDtpTGg2Hbl+orh4IN/uTNtwtrAOLBWt6id8Hpdc7D8jHcg/Qndu1
8wUNJttiuKm3X7N6nQsaIhg0BZHXSR4ZfME/0ZE9EVNM6/eVBctwQvk4BnqohyPmJHOpsITCEbXn
o3C7hEOIdJW/X0vleNr3CJGWl74uTMk3/IWBQnUV9LojRHQgczXZg3LwdUnUp+2APPa+kh1UVVhi
SExzgT4YmWIMJjKjpPW967vruzRCQxRmx6ALm3BAHMw3sFEG61sN0J8vWXki5qT7CAIz6n0CR36T
BksosIv3lZpdzEA+zD6dV34YO8vRioYwDfbtMPKS2gGn7qDk69Fh66ac0Qi+OEKYRuOLehaOyJN6
ArZzYkqpmb3eKqUWt2ZGaXriEggxuzJzuXnMaMCWuqNIeKdeSM3wrBHvOFP9Yr5bBqM6Rci57fJp
duEuPBHFjh2Mu98zjjpAN9sWHRQ4vI37R6GDFYCMpLdcJN7NTyxKmsKiiZ0QY4sURjWfrqwFk/Nf
DMyz9qKzfcW7LSAIcHtnc9tnIWgwaw3vwWt/s7AdK49kD4ZncVDXYkn3zLfCSjF8lEO8MuLgdThv
wtit3dancOag64khMD3LbVxOIadkkkefiXXFA1UgNjocQq+bW8JiTfvncr3NkXYzRN4wYKc6Cgcn
Uq/cQn8aNBYJxPrMaefMduxCteBJ/pgyjQijsKMmhjKfUsd0ZxvJF7u4Tz81l32qu4PGQEumAevJ
35Gbwpcwg/wxxjdob6oARV03dRXsUxdcj1f9XN9Ud9vnNTS8wR89w8uCNexDLAdbPQ4kXmZdoJ6Y
j7hTHipeQXFODojz5D5IU7c51H51KA7JoUF37ERhNr0hn3YezsPnlGN+862ATmynCiAOqZ5KH18w
ZCy+YNP0b4s+C8xO3SXoHGQGzrhzdmlPLlwsQetn4dXOeBVuhZvjC2U2MRnOTIddEnCsOifdv3yq
pZ8QjsLZodzszY5ptx4PyN/O02U96U7um+7oUa8LINJ21xDkysDHyx7gCi+OlNixLm2oBFevw9co
HMiwj9olfiSzPPKN+GA8dfoTDHf6ycDjTIlIbbgU8IGg6kTFOmKITAs4GE9/nDEm0XiMo+aJ+WWh
qK58M+E+1Uf5dhFsCI6yJzWCUOWofFA/mY/qbRYwPbw2f0gYjv4++2xd+qN+WwWgC/2qoNhtJx50
c8md4EFCGVYBR+ShCuCVcSQ4Ab0koFGN+6wcqs78GnprvqdH0Jnc2H4Zw8KBajzgF3bnDPbt6tBu
+zzAm0mq/pSdEgqazuQrweK3Xs3zRypU7UI4uLLI+qBRmuVt7+SHWHQ11gnfNI+82CWVzuOl+umD
ptAorrOSkQB2m2h3IK3X52bxgZQHn9X1CHP1GXiwKwynOBxcJJge4U+So6yPrkHqN07t5u8l1sPL
ykOMXxZ38VfvmYoARqFH6MJkJzJGwzE81YYqiNU1uC1rd+SnzV1ceuic0aZtgk1FCo5LkC2rzMLG
WcQvhvUrkOkaCfjtRlV+/EL7oTd2qD2gA8Nw5JcqgtfZS+HJ8dcvm997MZfDVaZl0l7xG6nQM7Gx
LXMFkysxCtsimRQKd7Kv+52/D2P0FnJ4dvKpvC8vWxKofsPhhn4ORxOiSLw9c9oQD/pseKx2zHri
5x6dAuwHmut9iddQsQ84c3hwrF3neXQUDloG7+ybpuXqsAwzLOhafA7u18V9PVydpy95gF6bs08X
j9mGDIvhkHDiiEaK5y1EoXzkfIC2x0YfgzPv1aDYaO1xT/A9YZBaHuQ+hJz/o0HJ6VNwulgu3RIu
nQ4cocIxdzjU8KLJcSPnyZlK68h+H0w6/nNQeyODndwrA2kd9Jfd3R203NLJOA9Nv3tsMP5WVAZr
0DP8q0ePDq/k+HXWG40bUEOYG6PisYuYLw6lxRveQDqE79E7Jmdv7s2BGbbOZnOQBnvgOAbpboa9
fZbLwMIo4xacZsABX2hY8AW/5UK5t3C24LjYvIEB40j5aSQeskseQdXukjulW8V+hmjOXbkZEF9e
+5kYgRNmYXgCXsWf+98kAv8g1P4pW24Ka1ZtTSudcVLxNKurUxMRc657n/BTPApJG2cI0nuwyfMA
DDyrxZkJYgl5sWkFFlB1LI466G1xVK5uEpa3u7+1RrDrEZrB38SpIBEE45na15v4KT7H5/5k3aD3
7s0RjA+EZtDMcVoQHONULweNYHd4Uz5uXhKOUYy/tzg6Fpvy4B5hhvTcnOm2OvZhzT/dxQh52Xk8
6tFuESfffKCrkGMr9ee369vVvjU4hKpgeLra6Lqd84fh834MSI/7+YYWjAsRbCjZDUfAcGccV/tl
ZnPT0vxqqmjY5Uvc7TynHToLWAct3Gt//JkaJya45MW5m5JAx8/czxXEUI8C1lByzYP+BSlp7ArK
sCNGO/drJo+ImOzCfqRc3fa04KJyfYeQz4FVikvk7rA7rf5+KK3st8XFTPCa3W2P71Z/924g2Nq9
Zlt+c3V332DPO8he6w8Ysn0iOEsDIdB96MNebweUGU5hh5niiQwcI9B1eciMHWrlbtDZ7nZDDE7l
jz274EljyVc40IOJyJZa6wO3jhmgSdyb3wh3EKJhD6irHbIoiZB4C+jdOicBDdCe4rE5iLPQLcJX
MoMV/4c+l91RdWs8xN3HJlrgHqDwcbTxxrptz+Lb/K5qw0zE1cvPC9t7NyJwSiSOU+GEtQ7cyuhp
ur27r8mF73tCreN2TPynHE8R2Q2b2hc2orxbdSc99LsBCXv2O6SF7Fm6XwkBMTDecrO7iBP+z+7i
KR4ytSq99ofSA1Xu7I7hysRNEUcrtgTCfYaORcAtK6MWp65VTntQggoBJhULttuxU/xSXpLbxV2x
SXk4BxVmhtoX/uyf71ZoMv9gt/7UZLI0k9zoTSed8cJg6yVnNTIoYEchOpt2S8Teu1++0DPNVtX3
oUZXV8VH3WVXhUclIrj0quf0drciIsH1iJ8HLSCG801G6DxxOxB+e5ZpZyGk6hH5KL8IJfBFdv6S
scvIubALdu9HIZLAr+MoVcgJjUd19wYKFsxu8dGyd3EowuZOO0ohRWDcqSTIguwzckelcdAGZ/h8
/Vg9zeF4LILiySRBHWbBdtOGlF6conHm473AAhTeqG7P78Ywfp/6Oi4LXMcc6s2T+T45y5F0SbKT
SeblrN+QvmElyo/Xe3jbWbHzwUCzPkyi+ZCcyuP1EvuDr95ogUIynlfvJzTnC4+a04t1j9A8Epm7
87afaV8mVsLz+9J+wRvhMO05mSgKeOJhD9I/fcl5/37a76+N8dSJee2KE07yhkg7LKd9BfD8zygQ
EyushOVzBAG25C54z7lDqKnaW4i194Rj8pb8DIsUky9GEGXu1ovBfSLjSWzMQyHaqVl2MwH9q/t9
tG7ZN/xUXK6E7qZn3quGzYnDcpADOSD+dTMXxCkHJHyUBK/CDYEd1y3P28cEgQUb6Me+v3KPTmuP
hBF5hIbALQlF8ir0szqy21+gXOe81IkYlz0WPxbEC+iS+wVploWAbwsmErMDwULFqfglIX9KNd3r
sEs1cSMpm9S2opxXdaF434WwyD0a7xP2lGhn7/adSaAUCeRr90h9dwRMjsP4ngCNI5Izh8SB5aaH
9ikhIPzzbUQl8A+20U+9Y1XRakWZmsY5/izdqAcE0ZjYPWx6QhTkAZFp+Qwpt7vHgyYTuEdokl/f
0shPlnl8r0XZg3bbHMmq3V1fIBi9Wb5QSfeVEFfZMw9Qn/jpTUz+eHfCEUg/1A/zsT1KgXK4fmnI
byaEDqiOk+Xc/CzSia/GE3koogEyTBFKFQG5EL8Pt5sSl12/7Y/GE+ozRHd0e/qGVxwaLG12QpKd
TM35PT4mi8oVL1C1Y549WPYj+VZ+Px6qE84ccaGMS4hYBEnOjslGhCey7szEXV4AsXdR50MvcbRu
ygg3CWeI9Dm2RLmRL8PRiMhgebuVyQPrK0D5bxVt/l862P4lKza0u2tUMv645x4NwE/NP/7tH4/P
xWcolqvnH0s0397/rUSjSL+YsGlbCJbKpiXu7WXfSjT7X+hJk0Uqa9RbVDKn30o0ivELrQ9I2ErA
PvZ+NTC133rS9j8pBkxDUHPL9PKDDvgbcMKfmy1M8IU7PRv9swZdc5Cy/VipAWd4bQStbO6S6kuu
Pq0iIsfF4NJF56xl7TU9GsjIFht0PaeYgjru/6K6/RMPhfEfRvDTXk4RmlasnhHAl0AXCxS1NfkU
miOW8xZp9CeZHYSpH5C1d3YUriV8en10f2sJ/2FF8YcOy//PFjrNjqjMWKy6P17px2c0x7Li+/X9
29u+LnDD/MUwTdo0dMXY27iUfzZd8hfa21ToxEzLUCEa+m6ByyxwUEQiTT7wiL/2JP66wCEOVC2T
/kiZRYko3d/iD4dy8PfPCPmnGmTW1EvaVYkQxNVKSlEFB4nqq0HCs7e1xpKOlT7IzlYhN9TMn0pL
vPSpeeogGi064XFFIOwsIRPvGAWcvTVNjgvpLLhFFfNe1tJPqoBmLaS6/G54KvL6pasUpIkl4Jdp
3pyUmDJNSULLyJy+El5qpepo2EA9p6t6yLxwYHqxta8gkd080XNXZOVPuoWE7xV3QsS3UNXpnQr5
v9O0GRwMezPK9UYTjLBJP+kVRLG4/J7ZKg8ZbY669FZbv0wDUl+a9m6BetQx1uytSuuiosWJt5rD
M6zWEtKjj00qfmpEcXUURb6TxKu3gcGAbSZ7XNZ5uSAhF0cA9pA173eO/5KwpqawZW7jB22Kr1Hc
oJiriNN9RWucYq7jwbJScgo17Wl9a+G+FA0loCRvPRjGUdaYod7mR2LNamo8BOdSb646ihvJZNh5
orQuGktjtK679lkTczyin75ZyxIMBlhYvU8+VrTyRJa8TW+4G7JldWuEEHOTpsPdvF4R7BD5D+Lc
IDunKnUqKuaIRHfIR8zxu7Qh/JZUQgU0f/uslTwZeJ9vjTJFTOyNUyFT+1FcB4qS8UAHS6J+7tN1
vBnLHG5TOfFFM4uPwLAoBYoKHX/jGLsz4IBA0zqwgvBh/1+crP85s/SHr/oXPFy/GQ/26B/bnIfn
Ovkdg8N7vhkcdCslSEUBrYFBhOyZs/rriYrBsbAXlqEgQflDzwNHrYoEJl3QEl1UHMYEXr/aG3G3
Nzrd3TqfRqeV9rcOVHM/r36nDvqaoPmu50EdAMuai2EG9ZaCLlnQjpFmw3SkGl5/wUBEspeTzL0q
dXzRM0jSW5okvPIqDmFdSttRnLT+SZzrCoDPuDwJ0qCGsjQqrpLN2kvdKKkrVwnKvggpBcUsUVSI
a0q/STd6K7AaDw2jBIV3VLXKZJwiGPQFP6lqsDQyhe6lbtConOdLJdSk/BW0rrWNrGW7oiej6Kn4
0CdW71RXQ0c6T6RosHSMGzyznM7nUgUHoS7TFWby5dIgIe+jUEfivRI/gn0+6stIiJojoTID0EKL
E+XabW9IrelfRNZtHFTTGbNZvY31jbY9WQESPCOaqyOVKZfZECoZcnBxot1UsUqV1aCjOjZmqj7V
jERDR7sUAtHvxXJGpjlDGT0ZTY2BNmeICSy/M/oXqEmf5Q0u/Bp9OR+NyM6Fr/ORnU21vuzfXiU1
8UusmKdCt0VWokAgrC8Tu0kSye716X2zlTelJnzSrHENmhoO0KSXKy/WxAQP6Lp6WrGckbmq7EKh
tq2UoG+FKb9paVzz63a6n7vyTdF1hDxz3TvGJHV+WVR1MA9mZesJTbVNuqD2lgoPI1QwgIb07nxd
pdnLrrX6xmyG1kAaB3VfRzf0OhpF+b0SVy+WovhVDW5+EbUxMPTtHE/yxLPTL8VA/R9pLar+Knp8
E12rVSU86336FOuLF9fdrVRLq99XC1znC9JeV3Es0HWTKPukFdU9VWnsCXEKp0DNBp1mkPlFr9Vn
jsSr0yQrgLtVt7xN64WgrvWCfuQpdlSEx+w4UXMQAf3pqs51kCcq3aExJ1oJA9ah69gCZgJ6CLW6
JeQEo2KltGswymLHIjeKT3OcU2oalu3dgMShrYybGlnjRF9cRmctKjKHZRlFFyYkCmisBntbFeVr
FPlf4P/9NzS0xA1/bGhPz+2YPpe/Y2t521dba4q/gM4C54msKrCa10Dkm621foHWhIbMndwZRgjc
q1+DF+kXfDd9x9juoOPdoH5na+k5A1OG38ffNTzCvxG8qPsn/a6t/SmNNqexEafoDQf5XH8Rjeyl
rXJo3EuoRtSpCSQ0ixyAGk9LC0HhtkH9DGjgYV7z81Wqn+ioft/KSJ6l2JiJBmwBPSPLPGbp8tDo
Y6A22XGupPM1qZ5gV4FOYblvhDJIoLXAX3vByfug5+Jly8GFXa97BYxsSSW+iIJI4kSFXaERPkIq
ckzk9kbdGgFuxvu0rO+mfrnMhhGqmxT2BDSCiZTD9vb/UHdey5EjZ75/lfMCUMCb20J5R1dssucG
QU53JzwSJuGe/vxQLWl7RtIqFCc24uzFcDicMgDSfeZvsG48mbiRuHFJuJYiUlF1B5mog4zcJyNr
05XX91tTDcVKMwpMvFQPk6bpXhODVhqcRVXIQ4FSyGqcjXXa0QrmqrKuOhW+9wMA+8k0qgNB75dl
p0ujIZydNLScYWtn5VcpRhxTR7ar+MfsNmETdGHlghzwKLEmxQF49kOB31s7uxsjUw+q1g5Km/c9
7IcxwXELrGrhIBThgp+ICxZ6fECnF2geJ1OALSgKd/VhsoHdqvesxVrGZgtG7q8xZ541SV8VPPgy
u8SopfhyGsC7zl9KzdjVDkX4Jt9Wxbiu8/kl6Ywa7ToOLDTn8QyY4c+Mr5Yx35Ku+fQi60xQvldW
djSl3Gs1HpQ40hp1cShKWkpd8giTEnZyvck5GzOfuoxWPVfmmel0irFuj03n6CFdEXhskUaTh33a
bbJiOhfiblNCBxrygB+9KLvfoqkPXbHcDzVUxd54mTzYicpx8USQCDIg6e/b3/Xe29RDvjMK6zhU
ydfRHOKVLmA6VfWTDNKXCQ4HloDPjQInGfcvo1d/DOmIAXb3Sq34y+xOuN5Ft9YGOTfZ8r1R5bnB
LI4soKnmV3sO3jUdk8RFVqW1XbWKUvvRyWscYiGUBACtRhWq/qWYmitWQWcUNDGBSHjUgNft8Vrq
dmil+hGHjKc4QX3FL7ptHYNRTLq1MKxHwg8ypzr7FhfgHQu7XEXJdVI4T/SR9zXzBGECBqJYtLGc
mH9u/pEN3tHVEzxq2i+Z21x9RH7qrvpochAIkXZwU6T7Zlqz6XIddnOaIB0FcYpoCaZzZfUhcpsG
AV4KWZy9Nl4T2iQYWikeICKscF7jqDCgAGfQYJLNOBW7wAci5tCOg8lTLr6rjr7rq+iWxPT8RQs7
y/gK4puohJ5/bT81UbOLklpAuxhvWY6vmoWBBZ6j6Y+splsnrNusLaoyo3ssUucQpwhkl55zdJvq
sVX6DzOlUtjhZV5pQTi6YpOW+ttYQGf1YO2M2aNlVU9+bHerxpqOuJ6f+mSUK6+ghtG5LIJRO3dY
DLmDe3M6/eK307kNiidLq5iiwmCwzawJe2s4YzZCc3jeuSgyhWOWP04F5HcBDrQWj6n2Lhffh8g4
pbr3xcmm3+O6cbBo0j56zVvHgT6u4iHAVFY5HsSnJN6qfsx3MqbLhXdNCBOXZzqK90xX8uuoTRkW
HvG0k+nwpJfDd3OieR91vhcmZtOQC0bZ1giqlzl1LfgScbFb/qtE0i/0YnSS9JZxoKx00LOoBKyv
6VsR66A6YpCWXRzTilORHrpODaecYMMsnTfqPxszcng0dt8SVkz0d7oOwx0vtVeNlmFXMU2AYhDa
xWVuTJix6ReRqfE5LbObZQffq4DWZ9Hm+EoUNQS5ufNQ8iNqlSgUbESgvVdR7yM1V7z5ffRUdMFX
NsYP3D4k/ESaZ3HigTMS7Q8iYDAJEhYYPKSvneYt1DlksJw5uyZFE6/BXadrw8vW8dCk66iPh13p
c5aMA/0tt5XZQTPVtOoD6eNLCnXHCjAOlJFmhqVpfv5Pla/+N4Uv/339NZxko9pf45bl9T8jFsv+
i6t7hk5h9Gdo8vfs0KLmBNcVLtFCwKXuRCX2byELuHd84wJ9yQ/vgc5/hSwLwp4aFWLVmGYsaeV/
ErKQUC6xyX/lh9DxdNfHsm7ROqHC6/1Z7b5PYpI8kc7AEWK3gcZqYMU7tGwimn9Dy3lD2P5aRulD
MoOPkA1+qolKV0FExoav5/vYmu9lKtKQ6nG7VB6uZpV9RkP6aXs6+Glk0qA+pWsHPyW5cZPp6s/p
timDVaTXiL+Jp9Ex937agSRqrBV27IQX0qNbLduHQtv4tQ7EFKvJ0DNJzhyLDbSrDbhVaL4FlX5y
p3BMy8fB9RCPiClERRKru1HHNNvpWyiMvFXPEXTHDHVZ3XyJWwBod9tbo2OZ2wl4MjmSeRzlwa3A
fmjFgAE+ajQAJ5u0GfiQiK+NIXRiRPk17aObWzvHxAaKx30SKpF66BNodsNLN2kEejfmT4xiu5Ki
f0J0fUK/KeEZLSRRJ5if75c2DXjPo/FWrBJV75ePgtncrlMUYHAiBXzS8wCNOvHCGhmwyQJSXQ4/
Uq8ROx0wyXJjacFT6IX25vVYBPU4+20C6FBu7hfryrNRMTCP492HCDR4pDcyXAyVkBup5GrJoYUe
PNTOojBn8s2OIb47Iz6l9+v3m+E8ypYeuZZ83p+LznEuJRvQQJURI7PuaTCT/YgT0qoe+26j2/I4
mvQCjXdnQCBLjzH9Vd67y5PUUtCjFPb8vubA52DdOrgjyy2i+wcjVwBIe565z6E3YqYjZ2Qxcz5y
lBK7BQGpIhI5x+/kr3kiwwqX9mdbIfXd4LDdODiyjdPVq00YF8tI6DUX6PlTtua8h+NI/CSE1axM
c9hmmCxBIrRuxIDAhHvv1DYmSXHeHBpt1HatzaHtTIucHVmk2WUVZKfnubB2Wsq1S8/GfjoIfhMa
IYfvlDutLotVPTSo3Bh4MSF9tr/PZT3wrjrHQGYjcqpBxsY7vlxm38yYTc33RvEOzb0iJoL59gzF
mi05T2G4GyiO3RdBF+HoOOb71JaUKEyHVeCyBK3GQOIGEQqDa8kC58mz5yfMIwFpyxYX5Lnc6qlq
oXShNejmxHi181sei21gU1rQjS9DFeyKulsva7WunWvhWo+aHKGnZzghmiD3+/lsKLWLJybYnDII
uIHdqi75zBJQgd1wigq8ZVMiQbjyIptfxGAfRxTQZmzAEVIFq2cjHxcbFnPYnZG3MSjl6JBS+sEG
GImvPG5ebCLRIffyD5HxaHMt+9Rn91ZOvBN0ZaXKatPkOAMraO1TPA1rCESr+5wQuntV8631/ISV
GSRhuazcjmY8Nnlhvqx19FZsC7m/PMCQKljW/vPICLAbgNgb+YPADB21nNZaNd14ddsc+H+rsKlh
nqLY8qNxTNBxdf5DN8nkimJ8MFx8Pe+7UQshsegVLLcUjHWlfy+6+BlVKZN3slMWSduuW5s5W4Kc
o3MqWMZRnX4aS0GDLFWsvKE+xQoMXeVeE5c9VRf6dwxP3ovl9qVhI4VJ0apW6js2WwhcZuKtFOXl
PjFUxnpdJg9gD8LJhqWyjF0lIpw1RzTlsgqEK/bUfeKyxyXa22A4746Vg/BukY+bIEtqPltb6UAy
8mxIqJ0GWcMovoxVgk5PZ+6CpMPlWLRvlqLap00a5A5HfHUFFN2BA22DQCauZfN4zZrobLXvVe0r
iP9IqpNrH5sR2U8cq5fp7ndusNggrjQv0Og5yMefBqLaVKxHLKhNkw1uZkO772qsqh4DbIzc0GOZ
rFviGlSpxAhwWq9P6EV8CoGqZeXzDMbmNvbuW15s45HbaV1Lp7y5U7kJlaYWr9hS7hgjIGQm/ztN
XHKF9Jv0WCWe/Wgptb8PpxSzJEIXYSMz+9gWQD4b/4RWoYTOHtzmklGr5eizxPMpzL14Se8/f27q
y6IGOKTjkHY/PoPlud53RfaUKznHaNvXZTPwR666Hrmy+6WbE9m1dEILz+WVkSPr0whGXteMl0FD
zmtCr9HwJbVLSEoZ8LGlMhZbgCAdBezXzl5g4m6NBrCDxXTXfa6j5WL9gDWbYCRqeh+WSjZDylS6
u9GNSAdzHKxqC4XT0r9ZePShmlRdh4bDWxnxp1GRkThIhzk+bnS8ZOjjz/vSsqPhzY0xQkviB11/
XF6ctnytvRxzZe8eWuHcLFSjQyOhy2QxG608o6xb8yd3OdFnTLBWWvndog5BH8S73T8X1x8eX5G/
6Ji2V/qzsWzdsEq55OWi8owVnNWgfEl7pO4Qjjvu1R2Q0YCAP5q8eLlMZBNW7pw+ZgxwORanwnK/
uj0uiwh331CbuzbtdJvwH1xevNz+LP0r1fubkQFIMNpzG8MgWI61+0UhecF4cyIR1IWRoV6W2x07
Usqe+g5WiZvK6zEmJNFs0+TV7bm93OdAu19Q48ODATqcF8nK9LiI+z0OFTfqY+Ua5SiMB025xrwQ
56jZXBva9GZky60sP7qMSkjlviBWmqCEOf1eIahQ2Asz2P+IIwwBa1HZm65MVsvtomsd7Dj5zgUW
i8r86EYZhKU3gUcz9JtM6yCclqlh9Obr4FGBs9goEVFfshZAGZ4MrbHY3IdpeSCa33WIfvdXfeJc
p4ZE5LOstqw7RnefVJYfcQiUgQF9jir6RsoCYjdoSI+AutiJ9VSM1btd8G65HGRWml9id3i8D55q
aFflmAJKxBB+Puvc6alYwBxbhmaqCGF0vYFyLADOIUe2qn0iksTtTvdrmecltNLtz0BnI2GEIptr
Wc6w+3XIpABPqTsbAmuW0nLfvS6POL8f+sbYO6WNcoO1PCBZPoyu9fN1Y85fNLoGmylhkAq/Ok8W
xsvJoiCqKfOLXtWXpeWmxAAO2Q5oPMDXk1xdFvOS+63d77iYONdmpz8mJWWB+1DYifjmIWt2X9zW
MrFrcuBqHL7JguXeYqUbpj/cZXxHxwDOuCyYn79NTRBiLbLHAwx5t7EDGS4u7LwP98/Klu9qtbJd
34e0bluMi2HuLPdBAngLou7hfpgnXnQzGtWHFuFJjTLafRWgEBOEjoTQ09ng4xxGsVn2JkkQtMmM
6KZl1Qst83OktB/3L7Tb4Ow73uN8X6KuisnkzTCuq8+JsryXoO1RtQ+ZHnzPGvVu0QsI/d4SmEjN
26LlYosMPRWn+b13EtC5y+5wn/XCNPd97m+HikfRFzNC7BLHaN5AwBzgk60O2uR8WjYWu/cLub/w
/tC95RHJ2LE2ubpWNmjA5eRnfhK5TfJdmM5OZRJMW1yPq4nQXMuynethjesugRTmNFcbsfWw7YoP
S7zhJol0Dnvosu1JqZ10O3lO65LTd8o/U8Upbccl+jTYjGoVgSa6eRcTFD+6EAj/WNEx06kEZQGz
KAiQX3GTDiptnp/npsZGrcBFgJoVQJI5dBpyequfi3VbzM0xtqd9ry/VFl9S7GDVRgG6R3bSHHGv
2GQSqGMydXTCzIxZMV07Xyy2lMsMXUb8npa5M/bdI1K1SzCUBvwQyNfiLuKAQ01x9s714OcoGLK/
CVVsaWl/tkseJATlglQf9kLSrXNqGmE9Es2ieL7/7/t6Rc/1pfDLRx3UwgFvQbuQ1ICld0uIYZYt
Mtb8owEPl1/n5RSoCgaxch9R//iMana7acnvit45LDsXNuZvQdXte4SQqkVDY5nLfuagDQieua73
ThJ9M7CPXdmjIPDkHR2ySUR+y+kyLXnHWPEtAZfNfFkXj37E47iv4ftu0PmwIppKvNolBoSzCdPE
W0qoI/azuTN4Yewk6EdV4pI3AeSggsNVt3BDHtLhIapIFuoamFFlp/E6shqw+T18ZepGNb3PjT+z
648i+pDUuFfWkEICRMu4zivcRnXnxxz4x26cw2Rg1icYga8b9ZhoPZSBvwa6yy15zfwalblJE4/3
pdGyJSiDb2IwtJ9xcTwxp++jCRgKAsxUnvJRIKdMhq6Cq4qBu5OjNTnjvWzhHnGh01VBuPySOtBy
+TeKFX044HVc+1ARK2YyzhIHx3BvyoD6PrmH+/SOY2JizQnHJjCIpi6eHb3el0qkWBpoMX/RAnGY
0vgzWoKO5ZMDMtdlYOwlEIqXwD4rSTVYWoTW7Yp992QUJYooStLmtB//vsjy9ks1Qtrxsx3GyZcl
JEgDVLzdzD1ZXKqGBAa1YpKPwWQvMU14Qz4OzJ0tyPKJ+e9ZqRm5hyVGI2WBDRQXm2X9StP4NiSH
jlWrn3zTAXhqes9DNj3eD/DlJZrg4ozByY5pRM6xVDUGiZjqEDx5rXbL5+RTkTosO0Etyd0tkazc
EoL7PL5Rx71/5/0Gf76VckmHEzLLE36D/VK65nW5KnNErb6I7a3hAeyIl9xK+qyrIMqhAaTXfngK
lpR4eS1nMphc3ztoFhFcM/AyBBsn5BXTVZxKEvQlzlgCz/GrM6vf7p8fsQFO3oy7VTiiGrjSax7V
z3wiNvdTglSRHk3DVovHB9veYQD3Vi3zNR7Y1ZraJ0o29t00Q58YYGVZNgo0rGY357qpGCFBop2r
6tj1pJqNlQJOJ1kN71m256IuWT8YS6CwPOk5sxJ0eYbneTl379kJ9XuTCLYNYPpxKt4T4NaaUko3
T/c4mYJ3t8ndudu4RJyJZv3eJ2cpybzLgGFc/qGH5FFkapgZ9+y3nqa9JqgUBywYvLC5Tg2vjphS
hRD0xpNlDU0ZnfUynU5OCfnGK/V1Pwj46jqPMraz4zJxC5LuUj6jRrfxU56s79dXb4wh5DAGjdU8
AybaLbexJG5I/xB7Skoy9+R+KYrUAbotpvw2exxw94l/L5zcU7dfOqH/hNBOx/OPVToX9SkwAkYA
OpOSIdC1XxUshiQ27DHGqaSpjEtv2z9MSK3UJQr796yKQsdzNv95Hff/BWD4B6Ti/yItSFCsv4zM
P4ij7D7mj//zguuQ/LXce3/T3+u9jovECohB/v0TSfizQ00leGlM+/oiVP5HCRTgQEgXo+iIsONd
OIXh/RscyPiLaRqI3VBzRF7yP9R8pOD4p4lExRm5aQOdbNOlf+79aSJ1seUK2Qg0hBtTbmc3zrZ+
4UYrvbObixsMyaLzM6C3H+GfXch4l3eW8WISncva3LSKjMaI02Yzgux5G9MCfZBZO4xz+QbiMgSX
uWlrkse4WCGwR6yZHqxxRP4oQKrPQsKotcKYGmievxYGXbdRJTuvyk5m2SarwUEaocR1pp/Gi9Zj
2iDLx66piR2nL5lG0gAi46y77hnXeTZP21oXebCgfhLEqNzHMmrpzKGx1tWi3Ncj4Vfa1MXG6wJa
ft1XBfhl1YOloZgGFUwm1bGfqvdB74NNa5B4yaAN1lkFSq+2nOYiPacmqEMDrWjDbJpee23easGe
4vywi0Ewh0HtwTdAhLDZzIiqyVXp5MallST1qlXyTFcMEW/YUhXY/HhLV7GAH9Hu6MCEo4DlrQPU
SeH6m1B6Y4R/i2shgks6unSe/a9c5m7qIKU40WvW5ZinTW40ba3ChySVefHXmsLphTNpRNe7G8z1
hMvC2aqcpY7VhFnXvGZVQ1kisb1iG3XdhECXO9Odo++uk0QmP9X4/wfAK/98b/n/ESJo/LfCsIfm
4w9S98by8p9bAWL2lPiBFYNrtpGyXxo8P7cC2/6Lbnvs54sEKrbiiwTq31o/4Fg8z0T517XBI5vW
f20FqCHRRGL1opTkWgGY+/+k9XM3/ful8WN5ug6ueWky6csVOH8CrcyjU2WOK2YEKJOnqjOdVYYX
yrqZ0cCO3O67svDMA91wcWIhlxCkBixoQprzvWYj++HStu1Zm1FjnCVHUUoIEneLo6EOw77Rzrbb
UpSdBeI9hvap9/SWpIGxD1VgJ/dRshgyVnuT/3UOcqCI76iD5hNWGr9qv9ztTf9wYzbno89Wyx0i
6/tn/c5cb4IsKwyI0TSDSXnN9qGbtBhptahZF86g9p2akbOwFP6y8VxeRDVOq0m3xBfbyLejqJqj
5nkQ0wgtQpRTjZPu5BwKOM5oFf7HXpITBPjowtpRDkUrDuatadXIJhmGHuqCIv4QIYrUN8WhQUCN
8sq61MbmsT3F3ewCd0EDMFGAyPK+odRjzoIyOP2fn6vxXz6Ju9XZH54EwrMGAZthIZfmmnfa3y8Y
0M51q0rx1NdDXtfbxK3UxaqQa1NU0o+dRZkpsySuHenYPNiefyjdE/0kmtX+fNFpCWyUtLKwz8d+
mxAWbXSZuGHXWv+OLmz+EaQKKssBn0WR2XZxkwKs9SfSRYZPvRYLGyqmHUMLbpLoCvLpOYc1yuZm
3CzPP0tb+cc2iPtV45dI6BTTG8dKfygdNe44nOCSq8TZ5JQDWrQ1/SRvafLlt0SS98TjJNa/HPz/
ZJ7Z/3jRaP+xEBEDXNg0C4b315isrycvBn1grAMkmrLqdyMq7U3ltv3e1budodwtVvc06zWR7JQp
+dMJsffrkGKuSb2bZ0qpKp8anClbyFrtgLYV8I7Y7eLTFBQ4NJTBoVN22GuGfAD28rXN9VdK4+UN
7OF1LDeAEVxNNt8CDrDcC+ZT3mtQwRdZ3thLdm4cUDjBeBMIqgWD2hfgOP3833gc/5PBc8gSl171
Xcr6rrr2yyxLGs+FdWGYa7MbrnEvvJs9Ii+s1adeq9WR+nftd9C5G1duhZh5DrNo17GT23vNiq9q
RFUDqOsB9Pwoxa3xh+kSWJ25KctnPfW+//fDZvwRpHefa4tkI9GZY3uAttmvfx02B6HRLsHzBXib
2dCdiRA5oTQBDrVN1jUotZ0VWVCXK+0h9kW8M3tDUKupVDiVcXHFvundjEvt5Iu/YT//5YI176js
P65Y0IiIfFsQWCBC/XlOyTztOj9ZFJk9zab5WXzpZUUeAwdkE+jpo9sP5zIF1Vb7NDHLtE8P3mi/
ZlzaJRnMLhQyF3vcJvxNq8lqk7KpuGZRXVtcoGQyqzd/Bos14MJ4apc6UZCD3yuHFhHWql7bs3uG
mWKczJRQjKDswpMMNrM0/J0d9MNOVFl26tfFFNRnW9MFwxhUh5J6L/HJc67G6ko2uF6SmJOVUlYk
TU2ealX/MHrXfHV1KPW+u7eFZZ+qjkBLuUjJsqGHlAzU0QoeCpWNT4IZfwAtCW20tblNzoUBcFXR
VU9WlnqcVBSlG+k/d4VJLzczPgZaXGtKbO520r1ym+fJjwrbFLqOFYYgWazvZYV8ddQnaHO3+RHk
zhQGXZC8u5Iy5Biw7VjJeEEME00h6VHDjuUm1geojBm4bz4M7nbmkmHK/qXt6SWnB9UAjIynAu2k
CtEnPLCfjC4rw0I06uD4Ed3lpoOaqtsm7kNmvZkt+9IaqYNlVBWf7r8pxMvpQnmPqmhPud9vDFqH
h3qMzbUfpazoaTfXjtpm2nyoxt5+1mFNs+U99qTDutfm50SLurfaMIARZm10Vdtpoq5X6KO59UVd
hzh1IRscNSU2e5qiYmba52qkPVGL9jQoiuuD0hKM5gLtmM903Bzm0IdwvJ3X2nrYZYVCk5Ya7sqB
PLi3aso+stW7Nycx0VTz/PdmtEM9ENar42jOadaa38x01NeC71z3SiuOfp49FLGPPs9QU+xuhNy+
xJFWnR0t4lgJkJ8yrGFPkX9t1ql+rlX/bTLbF9NW1lc6p2vfVMaxzHFIBb+QH40K++La5dILl05q
QHvuxU20TTFoCB0OlP2ODpDAa5cJjlehDj6uuVHc5+9RYsbYCdJY6vvMW/dR2b9IAJ4YMnfI8Ihy
6QLBGWizVH/wXMe9uDG6LY56GphF5xLq2VPVl85lrpN1nNKbMgf9S251ANQrakex+aI5le2uYuNJ
r03noSvb6lpnn2b0zZV1chmWhU09itZ6l+KcZhDj14NBEXMwq32kt+7RGoSFkm2mLlFk/oSX/+st
hqDz10qChR1PAN7ZsA0/cP+xklBOsx4lhovWt3meIt17tgvAEVFmH3w1zkf0ZCsInwDtrREKJBJA
Xv8EcmAJWnR96wFinbXq0fam9ObNLGB9ZquRwXRe1OuDfn7Rvc6+pOXU/rtz5s8b93LlpkuGTMzq
ef6f4zosdmK0ym08nQXVMdWIQ+GkKKbF5jNhwfigbCtdBw0Ocu08wLG+p5SxgYhkN2ynZEJTfYL+
JeKWxNdHPDidzNfRmlCWgj+Bwtj0JaGCht+hHu81c0TSqrf7XVnUP2sr/3IMeN7/MAqLQqrrkA9b
OI4wwf94CNmW1dh6LKrNEBfOZnEMMKvGfoudOrsFDk3idO5vTgTFQMzal5gkY+/U7a10RvNlFMD9
YnxY4siRxyEyD3Pdfodksqq6PD9kviPO0H0quGMCSRiS+LWrjH5b5gU9tsGSMCvYc3RFPl1O55TO
0FUXctcmtXmsjOSqpBc9NNm47scajY65L46aGF46t7+k1oTsCLadWByyhIzoSwUhhC51+dxWaQUA
hLpdB2UtGC31THjWUpLXQ2OSsPvn5A6q5tQpkvocJR5/q78Kv9B3uSi9i5o/UqTSEQGqzfbUUYM4
tuOmj3SNt5iJfWRqAFtG3KofWnGkIY1w499/BH4BQcY3AWvxd0MVao2B3RKUp8dW5xQYW/RSICha
G9rhptWm+ySlAuxoYjNrSb6zlOmFeT0OR6T6P3GcQcCw8NxjpjSsFVUTOkohqzOjRNPG5snr7VfJ
cbhv4+7cV0n10GYHVot9jCId8Tt9xB8o4LDSJtCkhWlSFTGGsxk/WdUIuh9nwbRwy4uSQ3nR2qK8
yPkUyDi+THU1njqwawDyvpVkhDvMkewL1UasE9ustS9jZS+VR6DheY3wivL7SyAL/aG15LzzfM70
OfM+02mWFwqWr5Otpc8Z5ddyzAUNx7lfW5UxXigbO3tjmn7rm9h51uzfFS1lmpva0zTo+asY/FMW
jNEqwgp5V/VmvwlMSKpph8dr18xoVJgWfSy2xGj0/FU5oAWTisrY5ECijvGoybUXM1uj9nejsT66
YfiaWXsY7GjhKi1+1rq+Qtg+eB4qsjK44We90L61td5QvZHOrony74CS6QfVmqTdYX667eQA1p+v
uiuK3wxetcqAs9edUe4nOQOuEPGh96wTH99u0uBS5xLGGVLRG6MOrqOBIZgtc3MzN7seEVFaR0mL
Fn//2gGtAo2zo+NohsKggJ8MYm0bT00fYzOixEHalFlsu0AEN8M31KxbEsnY2kIbfUsDcGuBrege
lXtXWukD+GNrnWJ2yjZEy78sboky3F1AXz/r+gE72AahLJxrn1ga1WSKQ9fXaPam7qmaWvck+mk5
FJu9oi2DLYj+imdoucFbsjsNTmSFTl8je4M4Z1eP+yGO36I5RbNXTeRPwgMg5yZb5lgV4etRYltO
LKJQiKxn/D33XuP1K4fm11nv4dJGGHTsTHw281yIvRjrWzymGda70ar14/Jkg8HMVJQW3GQyHgO9
ssLEjlEwqzz0JdDYnNqn3gAiYAwWxiSD/K3p1KmczN9LJZw9ELT6Ecpaz8kHPqdt5gmi3NI1UIEB
7tRWpD38KGP7R9Y5v/ckVqHrGr+ZFgx/sgedpC75yKDGlKGBzilPxua7UKutJ3UmQHuHOGhDb07Z
Mod4hMtWAYBwMlRUtAS6b6cn4AHrb1Veztd0HuerIXKEKTMzCgXi4RF6sMHW6qp4b/RUQJqot1CW
HxFWaW2qZkEJfrut4BhObV4f9arF86tp9WSt6uGHF5mAQlr84UvN9NdaHaDSLI3dJO1ijyNdDTGI
FJo6K9nk3tTm5lHrams7wwFaZ0m0zWssD4aCR56O+RMoRaBAovjCJmQ+0TI6zFr+ZldF8aCIXdbT
Qp5MOoG5puqKszthc9y09YI6cziSe7fYzl6tPXTDupa2vNGpdm9pqh60wZBHogK61ONwdstivICO
7851h/uM1z5HCc4TzZ3elqAWr9oy3rbKnI8dBoJKTcMBLH+I15j5HL/off0yuCPqwYmRrZ2yf3X8
qXiWsv3QO2F94Xrfmymh0GsPR+kp7MVLovk8ivJtDn8B79vWDfvZLo5TiR+nnaBHV1dSf+4zQ3/O
y/6cDuVHYRAXWaOcsEU5mrWJeafUxOn+mykbsB+Fg9yhkVno9mBgcf/N6+WOj/IPhGcfdlOhCKOp
lv6NmaXnaRq/4io2wU2vOtIcqv2IceWJhdAUxfEHkebgdzBOxs9F6ZegsFETVl4FcCfZBHRL18QK
frdiM8lWLjcGfE0gI1rPyCfuG9HKA1T2F0fVzoXoROxhqn5OnWdcxKnVrRmxbLyXLhzM+aWfovwQ
jyx6pfUn2FvDSWR+cGh679C10dOAp966Fe3DXDXgRkS963InOqu2/+uPcc6j8/1vWecjJ6XHNngp
zdmkmCuvWr1n88miLfWn+hGvmyaskAvVtPRLXIsijHpQV8TFMlRQba/08HKhnpKhoZJhjsYxyafl
/bA2SXUsyF0Gli8RLEsq/x4aiz72mBG+bGPjOKE3+nhUNqI46HHTX1xTvvfQ4EPDAaIWjJNNf3XS
dpTD1LVtp4uXOuhZOtEpaYf2nE6fMuqNQ2XN/UrPU1StbU2c+fQXl73IK6Pigq3SuNGZcyGgHlqe
bt9vRGKPoLde/WSeHwyj6R9rThxdBI+xEyHUCS3/0szdUUy5vSsC8hLLazuyy9nEEftoubN9bR37
N4O99xIrwzjMTmUuMiOcY6Ol71zIpJva0fx93NJhHoIEZVLcvcv/S9R5LbeuK1v0i1jFDPJVkpWD
LWe/sBxBEkxgJr/+Dq1zbp0XlZfsvS1LJNDonnPM2Ki/FbZdVO/eNVWD2rp58F1Lw9mMk3Ol+TZs
/d4wSFNy/IUwLZhyrv4Ni9r4xEH3FCW1/CmR99HwcBNfv7Vdzn0daXuTu5SriQd1TLZSbTwE+rub
mgTz4BXlEOgHu9O8nWo+Ow7KlrFxq+3oSZ90rMb+cSxm6FHyzrZK2xPD2RgxNs9j5zWlJnqMvOwy
NAx83SZ5FYJPX0zZ9ORO7q8VT6xIg/03d717yGEJCIJZIjfeiop1NzEHQWzMD8MqdA3FP3262Ww6
lzaXE2xDE2olioxtOAm4bhZD/eJS1c2fIfZ1CnkwIPwI099ycpziql2ZbqdxQABT1Zx1JuDPbZht
sayQS1o9OzHK3wh4bMjF82jVLvuxm2E86suAVUoGlJQsaoXdnSMCMha6srOdVWAGTsZ6Ew/JVXKl
My+P/s2G3E1MqafTGiZX2rsn+ppvJinPuHjT6Zvc7DXn2BioTKmXVA3xL96315BbNAvit55Z95Jb
O3qwRsjfWa1Xo9V3D80YcmbNreIpD2EzMAXCeD6W1r6lCk8m95BNvvzpsCyVZWz9idp/cEE0vKOF
EEtXDP3eteY3plfGZkC3t5vMIjxNygC5XZTmM2dyksYIT/2tnWfDbTidpL2zBw3x3HZ++zazFi+r
kTQQy0tTaoVc7HI0tqeZP+zOVlSffuvdDagpjmxG9W7g9L+zxiA7SsXIrXcoEZCx1BcCpKq7WifB
NQkwt81e4r0oo2kXYVZDOvWja105w6Kz9fToTlCjG/plwHmOoUiLeJF7/i6R/UBUU/hteIRVkVBG
zlgBfNIrSnhbJlpo10/Jz8KYwJGnnM/kyDgbheD24PvVNSMAfO1GdrWTUg9HTfG+aVRSXwiVrLkB
vf7KuY72+2xDKg7o33itx1xS4iVpzDB7Q29eIaJurQ9yZN5TrLffvnROcy7lX8a5JZzWdkjLcWE5
L2UUo/fwgh1RNjUYVKLKHVKB/wInISJUFKuSpKqT0XlPosy8z7jt5cLD6M9xhc7YlFTdax+y6btK
0oFRE7KMkh6Q1UXjoy50T066KR6w/9GDc0oUUzLJMEVO1tlosC/EtOA5iyTlycexv9VGCn7U5ADB
iMXdO7Ff7FUizd0gKPesyb1DKt/cxXGGmZ109/Uo2rsKxTZKE1o66ZD1K9GIiXkL/vQ8KSGuxQFs
0LbT67S6gb69NqOLMr1QG1IQO09WFJGF0Mn5aFLrLMtB3NzHRXRMzHIzzth6TbtFgz8HHeTBNP1l
dSlWpAaifi6ScWcm5e+QWd4ykHWwnBMN3xuD9bIBWEIVk1/6wIINkDLqqCUBpUmqcEbGzqbtHHDU
YdiePSmR26oO5mCUZhu/K75D/py1jPQtUbcyl1FBclI5inFJTnxHO+UhZ1Y8++U91lG4wIlUi9pr
gJrNokAFbR6LqderEOjBzrbdjxo9zzawDbzWnXf83wOnzWndjI5a/O+5RgwUjKLp73Q7klOfiv8+
iNtXaC7Q8uYEYFVamkfzfpD4e8vbT/776t+DsAv+G0FKG6NgX0h9Zze1j1sGqfIqN7Vz/PegA5py
BmlBfqofE17raqjs19KToqP+cWzCyv//gVQwZkiut5+ZAx/BNgDckAOYdxNdo2k4u94MmTqHAYFh
xB6c/z3EWfiSDvParOBdaFGBEbo9SObk697CMGsVqj6YVnnwlS22rU7mox3V87HGZoU9FStpnuTZ
YRSXKEpZ9Gc5tDQibo/DDLy5qsJ8baOGPhatBzzV5QwKR3JvcwPuObxmaHEClm0EpOSBtbsAON6D
XcZ0xIz+fk5yQro8efn3r7jXw71fUOHTQwVWffuJSNTjsktvqVmTEZ5Z2qpzGWM/zxxkRUpH5/D2
PB8/9kpaix2S1tUkXf+k3dQ/mQNOZKRartiljBzbtD56ZhlfCk5pz9ij9lM7Tfc0T/Ln3Ck/48kS
p3/fSwW7JIFDzeHfN6PQMJceB+tdRgV50/UhWw+kecluZBLXm09+Ys+Xfw+ZHjhr18wS0PGz2d9+
DFXmTE8WXVcj3uva7C7E6naXf191NtLLJiuYOND8oRIc0qXR05uRlm9vWrcIHkwVEBniW8/ONIaH
kPvcNtrqbBkd6OvYSnfjUBV7Uc7tsh59Cjpi34jxpvVlkoHMCdx8bEYNWdPK7TOOBfz7XlVv5yrP
7gvHYuREufJmtcaD6L3hz0QWzEDa/DaYxixwP8inJsOd2xd+fbTzsDvQEm2WcqgfSy28dyO8eLHy
uP84eDnahWlpW+DSUmKx9dSQBl3+YEaJW24/2bcEqvh9ekevlSEjJU1EttPKsIVeo6z4wdvcrEVW
jpcsyX7ZNOplN0jMh9MYH/7zoMXgL8PRjw8V/t869/bNkHVrzW0uuv6m/i9I1wA0ZaopPY/9TzOZ
9YkZqL21xxAylZffOWUtX5WIMPHyyR+70ZWvflbt8cqXV3xb9hPwF6wL/NQ4x1Ci/e5ZYEpYCkFE
ThgbG2tirgbscUe7Wy3C6RBaw3BilpudVYkutKvNS2lMtz+NetkHPJCg/0wUNJo52PS87w85ffMH
FdggM6Ou2/977j/f0NlBtmHDiy7e/BqYt3CHHQb5ml+ZLFV/STu7uGvc+rHL2mOqGDA0oXo1RkYq
RcLs2stx3cXtuM8R+FXD7Hzlc/vi58A/E/qBjb02C3MXN/Sq5AzoVzsUFAXATmhFdG7QDveWuXd9
f2fRviAZRA/RNXcRaxcyvFbF8NyyLjNCKP0NdhsKUPtQOGgW2clXcVm4q0mkv/WQvjUpweFVWu+1
RQUT5Gc6umcXvAI+foXnpEy/KistUBP4WKy4FNy6sxdelbx4Y5KsjdoEuVUwZXE9P15EjoSf69nj
Qtb+xs1SdZij/ByZ1FHxT+OlDAISKuueWWfIQW5B8xURqrW1+/RdKPTZ3MWLtKh3jWe9jZ0kT1RO
zrL2QGlXdDnXmaOYEojmZBTdn0WGIywPotsx9C3SmEjEKm/eCz/ejtjzRBSeo8J5txRifD31SGwv
TPx34TgaP04DoFUXK7+fxJcv6yV2zniFirbd+V7xFcfC2NH3lYnJSAphuiMmKo6wKJcUkFDJKYBW
c1WmF7fhAkD5/TrEaY4KNfltBvIz6RB+pjPMCS3InlNux6fOhjC7MrkwzMvvmJP3K3/wSHfi7DaZ
7DOjSUi6E/jYo5RLOlDrEpNklOkBVb218XILTvxcWoesjGFy2jRd23h+yHEg3826Phc6b/bMFOhk
CoZsZWAsg/Kl9TpkDZw5F/MwgyeavixZ2xyK7RCYwiaspVraIAHu/HFadRFDwfzW4wp2ajQcbPsj
KKkCCypLl71oYo+Zp1VetDjIOCLopdAwYLsjQBd1DmuCnmbaRXN0mXM3v9jVvVYZQqwGwb8rPjnr
fpi5s+ka8Up76HXwDPoZzo9bZA/K6Xajb7z7aD0WURl6SLbZ6UpCDBhdxbn4bg1VLNB9HlH1nkRv
HWtJhFTfGycjdtjdiH0tSm9R9ckmU/130iEXQVWz9Cy1LAnUMxmXeUNDLgIutjlN0P/DaVv0oguh
LZCa1OdosfyXNlcUkQzTbrr6okj+Yqv+wakMYlew02Su/Kbh1uFz5jYkXyb3LhKoyyK1eSUK0N2U
r1vL/8yTlE0HgzB+g25XdmRypaNDqihvWVu0B8dp90PB7SSG8c3Pw3hBR+eUxQLS4NxlACnKBJ/b
9OiE3YtKsmU99e9QyqgE5Ebb2RMXyEviNmccIgiVZf0VlDieGEY99MJacwWVECaWicH2m+G/RFUu
r/ZgX0sOn0g4cnBYUfscs60afbZWYbQptf2YxRgpnWQTsMrHXopRls1JitTfDU55Mmwunlky1uvK
T24GOn/r1KA1KcKt7IO9K+jCGiNKZRrSaWfGy2pCVNd0EZay6ey4ZrSgPWdgJas/EG1caYQlpXtG
bH3AXyzp3L53pn3lVAWSOvFfqnmER1XCqKYPjPPF7SicY5x2Vnr0hvggCjFvzJC1TzkDULRKfJPL
++BpJpaZL7eMDKy7UXooopLXzus/Oqd6T1VxyXJC1ExGouPUPFUROPvRZRIbbrwJP4edzz/9jKmq
64mlHpW0HloDf4hbVucoewwMp18YGqaXrkxr2ZnWH+wGZxQPpS89yg83Jd/Xm+9Eue3NRdNBQy28
+iitksUx4tKJMp8IoLJ6tDmPpA1ulNzHrDRIZSzpRb/UI++U436ajWXhtErxUEywXGLVnxWXyLJw
e7z5/luiZn9Df2wzUfapZCSmLK//bhlD2DWw1kYdOK5Gjyu3GTYqJQXZC/KrVxOiNCKDj6uWlqgX
/1YaI1WWe/Oi1OGjWN/wkZHpQBtKHfSXyQal0WJKk3oxJms7pdsglPvE6Ejt8mReORISZRiFrxmA
gqAgO0+TSwl4Tkf1d2CQctG1ZB6b87BuKvRaXQ5yLeY58jb7+S6CvMHhFCxyHJy94jmPrXuadcZp
Toh8iJJXro1gkecwAwJ/JMglxnWSYvlOI4t9CR/wUJFM4UdHY6wIyvB+1SDJt2jl3dDipgoMS95h
vl/QMrSL5ITbtVqOUVcu7d5cV9xAqykf/pKyQmEypIdcTafW6t7JCTADPHRe+2YYbBBqKJfo0xEq
SULXYvsdzx2qO39LbwlgtmuMK0lHh2UK2wOMSPLTwvSVaHHWTvkrje6Ddnx18rCOWUj8b4aZjcm7
sEzaGb+4UW7MeKIjkEXPmjFM2fhPcxK+qEad0SIh0O/7F1tEKKZg7VkqfRqi8M63YRM4oIFWykuf
tYu+hDjqYw1sbXnriZJ2rUf9WheEZ8V3dG6PhQGoCJtGPvLHRRkuKZoXa17+3vflLgk5F7Fh1xUS
gp7qc6EOLvnWy7gjy1Dn+fEW4AuhEGA5gjoyh6PVZI3RAcNmvoBjeNcZJjlbqPGHeWejvFhpbV+j
AhGIYS7SRgFnouuLtAEgRJq+F7QLSj3RqXfLrVXYD4nCGQjqs+qjw2mOLPqVmkKl1d39YLvf5pxi
xU/ulUXnzUMpsdCYSheywmLrjgwccE8p5hZrzx2e4GrQCy0+mHRCqJfmmzM3j0WK1pGpQen4Zz0k
1iKvzF3aA6nwaXfhTAQ45ad1t40i8lM6u8GCpL682fgBx1Cv57nV6z4Xa5tCHt89B38rxffRujuj
sGDNcO23zcm08f4jNZCl9xAgPL4zvL8hx7/vG5yVQ+V/1XTVUKRSVjG9SKOGULP4gKDsN4Kvu7Rn
G+eE/2X69sm2tL1GAVSyJYUd2hX9WvY32ozywXd7j73roVCL5SsjzBc10GeDvPyZjearhQioymgu
c0hxcJMXV1c3Ld3OVkH6mlZJ6MQXb6bdMfvYJv99rtJsL3M3cbRPUFi6bs4nkIxgfuj0TtGPuh3r
rdQ4CZtm/EzbzExJGKoaEISuoqU/C3CFpNIyBoGAEJEJQuVZJvGbqvPLIIZjkkQrMXn3rTXeh3gy
Fn5Lbm7ZSH0AL6Q5e8zc0P/7d9xX+jDaNlEqQ/U0ePXnQNG1Nr3W0ZRfnXUo30SjxN4ypVzZI7J0
l1TdQ5pW3aFvxH+/Ej6eKd6xEYcG11Y0uxHYXB5ou4xAHLGfjzCs81xmC2prpqYV7CC3NvQ+dWy9
72+q08EwaEWZDsGKnrZItg6s/b+v/j0UEHSpD9M/Mm/zvEONn4hwOdRQX9vWucb5yZbObTxm1Wdd
+njtsF5OQaS3qlT50zQR/UdKp+r7+C3pGFjI4suYc/I9aiu+5sPJ7BtNU9dLYU0ptUqLCuT/YDVr
2fjWupz74WDd4Apau9GihaJ70r9KzJhSdVl+6L5lYGiYxz5SxF5MCZeaqJ+zcAJe6elHw3T+MLrP
61JlzNwkWR4WLcu0KaejpuW7LZOfaKzBSQWYeXqU0DfVD/liFLAEhJ/qqbwhGbvnsfYvkeG/RvFZ
SveNIT4nDXd65do52tavtLJ3pYyHugsoOZrTmOJ9AhgJH+Y1Nuu/IFVECPXECmQlsxa2Ktw+kC98
I7rthOtKJAjJ2iWZ75/J0J9hSJywyN/oVc9uSrHYymN3I4HWDdy4jJsWvQ7zurrcukH+zQK1bMvx
ryqrjvPMRCpouvRz61Y0OcbCi8Z7Y7SKO6JRIyt98PP6AIRqN+a/Ruzti+46oxouyhGAF4fbzCRG
09kbRfCax+K12vY1WOWbcW3OMhyeJN4o/QIynaqACAEX+WcRQ17jVJ8hFWh/i69g4NzMNv/nxBE9
YAgAlfMcVvZz1KYnLYgKSsJ7xlTfBXyHSAKO6qrL7ASHyo5PcRm8ZpH3IwTWqaHa4hb9K9IZ7NaQ
X9vIuTMKpg8ZeetQNcdvhmzbpsQwiEWRMhOsKffFQnk1We/jQzYDKSxRScVNezCM/NCr96h17/uC
/oRuXlvTefByeS5pNc/3uiTnYAA42Lrn0SXFq0TUNZOtwA7/VVLQ9+P8DmbM7/QjJWew0CaNJd6x
PwWORQbRi5ZaLbPb29F0zYsRvA9BQLmMUMGRn0lurUHvHT2/eDoZkfnkG6QwdOE6cJhHtqQYSJ/y
q/kpDeO+Hqg3VW5s7PHG/gqOpZE4a3qbjO45mTPIwqBfta8gKk5mQn5Z3fJ0IbO7eNR7jCgvzdRe
yvG97InYKJr7ZkTH3A/dc2umF3Ql6zwk6yePuPK9rH4K4nJja64kje4emYhez3kIc3AzCWY/4PYA
XqOBdk2IKKPUYsmp2HTdN6jZVDsscayYEj3Kj+Wm98hazm3u3KMauAbF/JX6IRoj/zvrGJ3WAezV
bt9wiMBjlm87LNQmtjdszlDeHLEuZu7YxAvuYIVtXJNr2h9pOukHVZj3vu3+hrnxZZXuU5MnYCzJ
K+3m7WhYb24LdTcq21fT6A7C1XsRru1sPpdRcxVFC3FwmyTBd+qwIiqcj4zBLJTQ2Q8BUprDjySp
rQ3X0mo/cOc/2Ib8rWizLKxpOHobFbd/4mantqPiIIfuo5BjwZG//VSyPIsG8bUlX+JqPKapf4WT
+NpNb2lgQEugaSrMiWh09ylwGF24bfpsW9G+hi/r6OKDmed2zJ4o+De+qB+yodiPikO9N35BFDcn
6wXh6l8T0tmZgQtG6P0dE8mmr97w2VCFGyiUdJY/9i30GXeCX9l0pFsCfKR1cKiGMl9igZQrz86N
ZRy/A/sgTDnjhr09K5zagJ++Bj9VUr8zVy0neAGOib04YH+xAJbT2wn+Jjqus5OOy1wkLUOcpyww
wZCkebyyZoIS2qGjKUMJ2AVFgel7YG+RMZoUB4pj7QD2Ir2sSs6RG5GC1rKE+Pa01CEJSPX4Nebe
4xABogsjBrsJXfzY37vOTK4K4C5uYWPZ+ypc8Ba6WN29HzaEQ0oJEl7bjqUPxwEvuqnezak/Zk0G
ACrfiVhsQxL3hCqfLXutEvt+nnqUkPNRs7s2NoVwG2z/ubVbwErcigB/ju2QbAfe4XkEfDU9Kj8+
WvmIjKsHUDV8JOC/fIUQICSgpvUBwgeXitvwDlBRpH6nkQ57ajRHrzL2PccrhIIXM09e7LJ5VfxK
3xp240S4U8xL8cNd1xFwOw/XgcOq39YVGCWkalR267ZVZMHaNUPwLj+geCvuRBq/NuWzkkw9Kxq4
N6vrtW5HTq8OdtoC8UYn4Ga1HvgDxzslFreojzF1YbshTmuae42G3V8h2vI5+tZiuuS1d52Fdx+B
8tQhaZA24oMwbj5QXD411m9VOEev5HzQxTRQoNx8z6F1CfQTmX1JUd8HrGmeqqGbEsrT28Y+HqyH
GNUVpMUtc6mzlwwnUSPSRwWEMemj6tUnqQkcrP2Ki48+twz8L2EjoCZGgcrQce9d3e6gViU4fZPH
NgjeS/FSVN5X0ID9rhhIIdsD09DsRW88h1RjkW2dERAzZIxIO87Mu7T8CVRzgQZ26acW2W650hY3
YCmDVeEkpyJmS+vs8Cp9/6Wb5BM67ih7sZr5pbxdwjYZ1P1IICOyG3IP+BTiv2lE/zvYkohKBqaL
8BlrJvjIST54TXIAp0ggk2Gvilpp3krGG1MMlYANKaRxECbB2fK5nSY//BWqfwI6srRz9zdPcF2L
kaqdVtA9I3o6hhuH9aWKz2E5vEAPKkPxUteWXBQJ5ZYaF31ZPukeorjnvwwGzWHT4FoPN7E3LzOl
7/uufyqEj1jaufZh/sd9fJzqv9EnBLjNPuYIE1XRRdvE641FF9pfhl0dsCqPzNHbLaktzkLTs1uK
vnjr+n4zcWEoM3+nWoKrpVpr4cX0HMr2pUbOeOd5bC6eOJZpuB1GHJeut+6i/sVzqn1qWHvUkkdD
j+NCpPJRgWs3wlVdv06juEdDDGpGNy+JP1xZzRZyiu7FNPSLNqVdMM1q51cpsxk+AbuQ17Q1v8zE
PCgJLodfTduFsN0oJ1GKrNJ2xYiTiOSgyVZW35ItvXUkLN/8tlC5NmOSOd7K9FxYQAi9hEByI4Mt
bzEkdVihOvhc6OOM90i8mFHwaTjVGVXUV9ayhmPjGvE0FjUnNbRfI1JIfcWT9mAYJd6Yng6J5COK
U7Bjc5S9iZhYYRqEd7LNLiRk/BQjS9Wk0HBE9vgUI1QKYHpTL3gM501ij+qhQdUMv66L/ozZ+xnj
26FwNh6nsNsOSflJpgnGN31DmmVfY+YfxjmBwprGhN8OLQ2CjFhfyaUJf6C+4UD+nH56aquJVw81
iaVAXYccmYLt0wAT3Y+8/VwTGwMDEwHzAPNdCSJp1c7VuQr1VgNiWNx+c2Iixra6n6CjZrNmdHU9
4pY2Yy7TcOP6c/0rNPUzrCpeH0uNEn95x/1YmZs4b7/nVpE5qGoY0a2Oga/5EESrb+Z6y7pw0QuG
GZZ4RWj4AKqgZg6xoIO9sZzqq6gDgoQLvH9IBZyBP8MCnbek33jX4K8B8AFiWHXH0qMks0KwQHFe
vCHh47OI2TLcS6MDGpGk/BRso97MahDwd87RrR9MQZBm7cnK5yt5ASeckFd60RS1sBd0zpvCsAnc
UkifoWsJKo3q9RDNX+itnuOw3TtJfWBsuoxDfUrxQcGaY0qdobutgbpjgoXFFSxiLzgBDP5JZ/p6
Y/46ox2IakVWYoL8j+48Q3DV4L1CwGTq6s8EPId28Qt16kr67ScYl8/Ibp5tRrWGStdVz37XIsDj
jD/fKS9DNDhmemU3miS99tZJYFrjTb+tX1PZ5PaLSAAW5K15ZHlfjWH/ZA+IHR1FZWvoHfPyZTQ2
9xiqLr6oAI0YUbPEbLDpRfbqJwdVM+cwTcibnFcPWsQH0nWuUxxeaLl8dBtjth9CTdSLzn90nnzb
JsmBtnuYenYbE5w/IxO10HVBhlxDx0i0xluRqT0z3IsdarI1I9qvuY26svzwR8aPcaQ/0iJkvoVz
sb3pJKL7eGRFaCt3W8f9Z2fAfvT75pMtIw/Md9+mZy+MjPZB+hCisuUqMn77CcPNMB7ASCBQq8Zt
HM97j328N9sXO/deOEI9xWKCMjifutZ74mZ+KMPnKbN/Bs2OlWXtO42Y0eo+4dEhUYpo79bR/Bux
bvE5cupl1+L2qlmUXVzoNsPVRE77seGtt26+LVcW31S4O+Fd6Gh9D4pxj4O6twsInKKYMSz7abg3
HfHWZ0ydoqp/n2e8JGb/EEneMcQWNFHNO8fChhWl1vNkuh8ZYw8M9feGMX+3dfasZ+upI6KHiudR
35YJM3SYCJQUfWH1HM7hY531AV2D4TlgNJU2I+5RmqzLOis+Ur1ByCMXRj5+NE58QNQ22dNj0eq9
Q9hGrfuvmFO/47I2WXl/mRxxmBL7SWT+nR8zUuc3GC66zLZ57PH38K4VO22pa858IogPYctSGJbx
B+D6v0yjmenrx6Dxzj0TCqfNL/e1Fk+TTt/oHpxnp14FyZnh7muUVxcsVvdNqJ897K2mVIeoFJ/I
n/5Sjn3NJB+R1Cz9gVGD78gv/CLPI0UGaj+UkA1FdcvGsEKVdRyN/sPOcpYvq9+raF5akXXDjq8B
okOWcykgzP4dh+spM4f9bzI4j1mG6FLddcn82dyuZNelgrBrRmdIu1UYfE52Nd3sBy8lGzBYy9SU
6yrLrpHmlqysSDIrQ1Jjn27r8NwAGqLN4eXqU0Zqj2UbYzxU9bKSfFTC2k5dtE8DWogyOQDdx7cV
06DG4ODH4HFD6PBdyrIEV8YTTOghvy+E502L0TUX+F1d+mIeuYQq/1K1+Ww28jtRBCDFHsA6ex5+
CsdB2CAfcPK/Dy0OBRlmxiLzzF2OadJsuIOSEs/SBCWhd5u7aQ7QvNjNWT2h9X3La0GDPx6eI9M8
9NlWlh2SguAYBhgqpxlLlX+ZaxfV2nA3Y/buw7fOfC2bDgZRtM81EmJvX3nOPYTyY9LIw5i0uB2M
TVK1h4RLpiMhFhTPgAmrtQQm4nqjZLxOggnqQwfyVYO1DN7aJjv3Rr6u8lWYT+8d+v6F72PgDMQF
MPZfWGsODTYS0OFRtDnCUq40lUrcxeXWYO5qp/AiosyqFyX+QNF/T7r4q2uFkj3iuJz9mEoj2KxB
MYSzuTMCqrKmufm4w+LY5nTtBUHBKPDDkWmeYVFNhTMaxQbKTZkA2GH0lJGKPgzBZXaHDekgzA4r
80cX4pKxRhug5PmwbnpMnd7Vvv4YjKZfhLl4wUtwsGIYeAh5mexnybYt9DZE5ga9H8V60zML7old
HpOSK4foqKjcMRR79weN50B/eLiajbh/tSfrR3X9M7BTtL7vjAqfBCX0ZHv4hdM9kpKNxawmZ15u
VMWHsIyf3PCeg0gdGhD4HqMndOmPznjMA3KeZjtYo+fahIPJrSnuwji5r1z/2UeqcDPZg/+e/LuU
eBqMQ9ehCH7dLvz1rq20Pq0iW0ddVa/KIX31ZPLk4PK9DdqD5dggIvSM99Zjx3Frdc6D8eB63UeJ
BnYwe7kMa3by2tFPKYPyMLKuZCj89NP8qWvrCx/NiogXXPA+ZjyvJwPMtXdTg3tCpsNXp819noMY
ra1XqzB/UY/DPYzUPaYa6n1m1pYv3lu3QxYdrW1JM7Xw3ic3/PMYsglgVNiLolkjcWn01fxxvL6j
55GRCKaDo7rlw2CRXnq6QrI+krLqJu4SeP24ULo7V42/8cPmDwbVk5qix9lHmubV+9Hp/2iG3RpI
6dWAiumr9Gp1AA2MiMOXVUz0DMsNwsTdJNznwLlNiYe/wlJ/A6Mgs34dTRxYcTCcPDvEnFE+oul/
LI121/7nf8GhjjhyJ3xBrNm19CyZpyxoz963Mn10jZ7axXsrzPhq4twAzy5BAeOCwvALKeVNDflv
V8zUag7YPVTsCHFIQgt6ECX5TCHR94xqJOqikbzo2xOjkfx0qOsWc199trfXKhmi/Hs2ZZgr7HvI
heUq5GhuGplesISulFO/ZggFlqxGqGvNWzmJFtKlVL9hvDomQ/vEnj78lszwrOLTlSi1xOQfTbLQ
1pWf0PKxmDNph8urcQx0hYrYUtuUW1FOLzhoIniBMwOFd0v2zb76w4QqH8DQwrVEjGcXjx2gz7VD
7e15c7xTaRDcx3DNVJP/ToO2sPzWG7vs6XxT9iMkDOrV2Dcm63D8JsyGeN9amnudwxw3YuMsBxpY
qcjRnZn6MrmIT4xwLFZzZjo7txxo2Hbu2u2ifMNFQvJRTmt4DtzXsVZ755YqBKKQAZgY3gv7084z
JNkm6E+GiBdLGucxu+myXffZZZjBbMKm250Xr7kI7mjEfXMbS0bK0U5qb+cpo7ur6+arU2+utreu
S8tVuUaxxaBzEiMtINFGnzocjyGwtaogr9XKdvXkXeOxOYQdVg9kElTYu0gFCklHwJbTozr4P7bO
Y7lxYMmiX4QI+AK29J4UKb9BqNVqeFcwBeDr50DvxcxmNgqRUktsCqiqzLz3XJdmdds/SWF/6khJ
7MFn3ChEtzYqBqsgMSaem/hlsTnsNfl3GmIaRLKDAGucAde9+nUcLzVksi+iYk4FcNVZO7n2PnC9
bU01b0mlseuc4i5T7Vmj3ylchX1byz5aSz70aPoXR2WzkOQvWEO4bya0RJF5yEf7LCPx0g3WpxPa
OwZB67APPlQq/4ii/CDA76rDLy/qpdQFnXK6IzJkc8jkBKMMWeoSo+56NG3m7Enc7/uuPhV0fqNx
5ORVdCVjhGlduf5bYrMtaxosU1QBGK3CqzTFh5Omp6ZuH1ILvnPX3biVs0td/OxjEKGRYvJdDZQe
cwd5WXNb9Xn6mnEys0AOG45R0dhnEpdUktsEr+g5jO8dIaFPU+vzijLv3XsQiPHTuSUAIxN7nTWV
ayqddNWPLiHAtfinjJaL3tglcfj2+y0udgm6v6zPXo2mhJSSZaO4FJKGIN/ceWa01TQ+HaIUnL3V
AzwFy7GIJoMbrva/aV+Uixr5IhII4G8KFfxBq35f7s728zcLTutCukxHy4BGGMRnLfE+tarneFle
/aK4ogYblmM/0uTPBWukXnfarqF5b416efJi+d8PxvywNBzG5hM+kcDg1vOtVZbTk3Cqk+wQxZZD
TjQ2Zc6pcBD2hJ2eQIKw0vPvBw594ZJmmr+dGBde6cVcTKi33bLxFsif6eaTV7HDWINSg27jNp08
ItclSt7UqA1MoiUUWFbc1e9zdXRKqtY5UVG+Sg/QVOVG/YEYEO3ocLMfJ9vtd1jm//Po96nfD/r8
Hf/3bb/PEaoWLBwJCMJLAnAO8wenjKHJJyl17/8+R/83nI1I4en/ew6LSbKUuUFGbeA4xybsEDuN
GTKe2cln9LTjmPnwld8v14ZyjgQuxCvN0jxAdU0DdjySQPtjMJ5j3Fx+PzAfH4xFUwCzlFZfrxU2
4W2b0fHrKSTo1qYm51ezcI62pZbjgEAY+f6egx4a+fmDbufQenTkUvMjrQHJnfYx3u35ocVO3PW8
vKSLI0X1B/o4xyJMz2YKz4JO7Fml9X8/6+bPfh8GuWev/AlZeYT8Mtx2TFZwT9kWkHAgUzQj58dh
34MRL9Hc5YCnErP0Dp0z3mpLzLoZrbXXjWBD/s/jSm44qcHiDPGWGpNOlKBj8gvCcAYhaBOYqpC2
I7l03jx68jixUfYfk/lDzgxwb0mxpDPWyQ3OPQ2nUs5AxI6NcBXbRr9PPFJxCggocFaqiyBR5hTz
+u7mxKCsFobY/+ehlNXFt6rj7G7LCsO8SDcQN3eYBH2vlTKY2CQhDQ6nscibM1VzhYnTboPAGhlC
g1v5/TAE4XSw9eJcVr48KeQe26oQn72XYcKK7Eme/vOpT1CNLcLwOFZ+fGkn9eDAkuFI4tHvU0k8
/fcz32tPpfSurTTlNklq64pn37r+ftbUNfokE0txTYvMyDJxjI1abKIuU5tIF+Zb7dCAQhzdnMni
Md/GnmAsGb+1sS4vHIZm3CtPF4Oebv08KzZtX2igtYfvMmpL2nY9yY6pyJ/tnjhUtntkbPNDLXMr
vEMII1Jv2NmdW7zEnWY/zPibNg/FHjSEF+F9MMMWj98vI4zeKbvI8QnLYqOsxthwZtYrbfySJsNQ
Xa+nQwC099H5FW9YO32hHLQ5PBrm1aNKhEOSzMmt3vRVRHhO2rZZDjEJOH0lwM75kU2I08SYTSpW
4MAPj1NWMBCl39EnLJReFaV7obXOg6aZvrdwRy2UFTmPcf7goqrXhuIxmRG6X5o5qV2mOxwqISko
kXtKmhxJvEfx/vvQNOVcuvIFOFchwo403jiVnEWg4T8jKvP97yOLBIZN6GD67EoEwxnmREZ3Ubke
sunu2V65j4SXH61IIi3MwbsHk7+DbfAcNmZ7sTjMXYymiDedNDTGSHKNSdzaiwKNmgitGK1IwGIy
UlflRZWtXSszfNq+pTjgcnEPgTEI8i+tc5Mb3d4QEggM9tnL7ffTeIxAtcxP4nfuzoN1RecT7qq5
8QestarXuVFuulSrz3o7yJvAMrAaUzyyNLUWVt6qD1S7+Q7CfYrsmIdUvmePf/8Y6X0deoinTuZ4
Sxx75Rf5CLP62CVhUaC2aSrjmdOItYkLb1pwG7K42ais00mNn6nOEIQOyH3ylHP6fb6gpFxEIA0O
oRs2TzHAlaooAkYYhnxKR4+hk6UYzFSZxV8a9rCeBZsmN88KwMUhZp55A36Fr6oNV0nOQTVOTfqS
IIdPuiYwhjhZtQbhDNs0dPRDljfljgVg04Qp1HGbo9fvhxYF7dH1Um5ZeAwuJ6uzO5xDexpPvw/8
opEsnzUzUpknm3H+0b8/3wkn8+hbfwrHJmvm9ylF54GTZUBJmxoH3xrUtWqhRek2pmaTCckoRnp4
lfevZ+8Eq+wvc7AGme6l1LT9Rxb4A6x1XYeObULDDWtoZDazEIlv12IvyIcw31nIw8jEHLj0/S8c
1l+1jfIQYSZNb/0Hh0W+yIYhXCRl9f3tY41YmCMNRZI7GAZG5tIdy7sawDOM8bmJqn9hbqJOHOwP
xpKLNMSWXP+4Kvg0h6d04E+Z099Z4DXki2z0oCneupy5V5YW+ynNOBIl9uvAcQqFz58xp9mKOf1q
avMZiF1N6hrLVZPe8DHeCkFjaypIb43Kp7xFLT9arGZ6WPzNzPzuW5xyFcPrsX/2YqOgOqtfjMD9
W9WHXAY/OWdmkRefbBCfIyLWksxa1//SkLYRrihuQb+3fBrq+nAqyJd2GpTm+fCCluRNdeIj1oNz
5tYbh+ygND4biX+fmvipz+oNGzRDn5rcxRBxm3FjVXVT1lIJ6w7Yrby5evCo/XPPzKxi4IaCPV+J
wivp7KQPDCArtOO7NqU8dSK62iJ56HNXY0hhWoZT8p6NwaZuwz9uTmcrUxy2LBgFHpTlZYkzaNUC
2Yx087NyIhi51dFOIaEVIILtJLiHbXv3E23VlXKTlfILqMpBueWm1QF7t+WbVk8fZpfSFCdoztH9
bQmKj2XhKm3uTCnUg1rm2jv5s58bF2Sa+LimdWnlG4Y2V286WK3c+XlBbdwg1Q3OMZMAp9DWQhZw
4fubbYBamJIjzakLzvYV2S9r6Pdw219K633MthlxaOEoj0YVPBEEgewgeVVmdBz5yyrm220Ery33
WJOQmJSG8RpF4XXKjEeAzgaZX/ZSutE17gq6FWC/S8XgOkbUSuqN/zNw3CJk8aaPxU9N849l4hQS
eTbN3a2iWCXdBB1+Gr8AdRK0ELYrR2G6qNLnMEn2PtghMfk0G/S1RGqgae0NyiFhDfhaBJME36Jl
nloEbwpdncskkfvcDi+xX2Jp6s3Pkt1/UfaOt+jRaZd6/ciu9FKZveCzmMxPXXGh6CmSPC7Evy2m
hnQi3RD/6SLn+lmkgvxfxcQvJCZHp/vUduRFjI2/tVW4GYrqs6zjgZ3LewuD5obS91q5w5s9Ts9U
KlnlXQEq/jV94w4y6o/IsXXhe3ATDo6VM/4LA6DJQ3nVQnnJbgDjX0fZ7+OuusRqfCHoN15M41ue
G5+tM5IJyFWSURvpjnqyc0UdqfoNl8Kefe4ndKtp6WufpgBrZ1AfJjgoCBaFANL2L5bTWcy20bsn
Dng3+H6rMKHeqdBGG7TV6RLTKjNCB1ntxXVQ9YU18bwMsJ6TDua2j0oIlgeungjvSt/T6zMrVL6d
+VLo9AJFba4EsaY4BJsz2+tFBNI4mLgnthWwk6UKqpOhM0W5lyEFuKqZq9nZubGMe8ohu/dpKw5M
vlyNayqBCT2yvC1UwfKWca7pwvAJK+8/Ubl/vQSTIQPSWCIVS7TqL91d8xzi7PCkMeJfXsR9UZ80
Tz0k/jqsl7HTFktRONaK4Q2YtEDshFG/aWNBb4v9hxFT2yE/o3GrFUvbYRXu2tJY9FHKrSFfqil7
pJlFP4V6AbNNpFalyYFVZziBz7t79N6G8W68rUlpZF7drGvMG9NI0E0Z7rM2/a5zAQ18sGnROo8I
d+phoMALAk2t4qb+tLLkzXU2ReG9x3qG1ic5ZEP0kxHAsfBNms1zB0RyZInhSgTa90T9z8ZJn17Z
zFtyg0hGNz/pdHTy1As27TtYrI+mqX9M5drrDuGYmBJgOgxsF8lk8t+25U7G+R81GLfKlB9iYH8n
wPZsh+2HkK0k1RrgfULEpBTDxnIQwMeKpJNIDps6aONLmYEhizu/XjINBVlnPUZ807DQUb17X8Sq
oGNvR7VMlX8qkKVjltuR2AZkx2dQ/Nsb0FWzTDz9lCmP1gK5pLy37RonFHLJcRZfrlofA4Hvs6SV
k+Mh3KR7mnPwYmyK7jd32MkoT4NqxPihYWYLsnSZk/24hYjDncC6oIyyWbvJqhMef+JCs9Zpizat
AJHIjXEU4JUsP/tCBkdypLLuSWJDRJ7EmVCqucnVPo9A07BH8rtq5w2f18ISNewhH41hUhhfpIYy
a0w/csG612KCjqZx//tAxhFCfXYVtFEI+ej75Do7SO6lnyrIDk2SHe2Y5YCWHPGPU0+c7IQkqczE
klHZLq6bD6SSUcn4s3O1GoBW9t54I5mR2Y+rc5802Z/RRxoGeeReC2j26fzzpy46MHSmY2lsg9mz
NMDWWkZYUhZGN32QHULO+s8AaiYvcXs73XHQGDdOUnPpFqktBOcTSCJUZjlKSc1GdBhowz2o1J7q
1N3z62HroO+U9vDiYTRDCXiLEuUf+qQddgBOd6lM00NHP6iKa+2m2EMJUrcvnptuM6JgNCeWfzJ6
2YGLYDwzgzfMgCyXQoHU0HBFdYxuHp5FZpkRg/+b32/mTuWaSy7b4M8aT9nQftddyA3Q6/baiBF2
x0YuT2nG3ULnF7WAnbxrjsHsvfI2g87MZ8LcALJj6neB1wzXwPgxQM5yMTGW0HztNYXGcWyC/prG
enGyW6VB6Rgxl6cBI2ckthGQ8WXKaIohcuBeNWfTBpdElyOO3G43Ru60QjhwtoYAOJSLCddPCihT
o++iiHCzXSmyv0XqPDFrImIiy7JV1QTvTSTwYolKbSuNgClTNsxb5I7wUiTQTjmPMDGAJf8wM/Fj
tYQcwiawt+6E3yPyXSh9NhFehL/UyzHR6Z5PsKXbEVfQaPUfcYVRniZF9goZaFHMt1l5cDLrtaq6
bBsrzE4DLFYaWmCPBjEHRQ8Rxg6R7hBr66ux08Uq74kLthjWV1GBWIXTIzqNr9wc9bshKjJc3zSz
5C2CC9kk+mc2TTVLA6W7VU4rOTQH1JQL9hNmNJT+WMKLo4B+ZYzdtK/nVPlyJEylKksfVQVbRifS
PROIt1ilHeVcE96cca1jHBqZduzge4VbH58cMUslZv6rwSGZoVc2rmp9fJc1HiKr+RPrnfPkziKq
aggzilzOMpkgqHHE+sCseKTVoZxDgMlwBVaU8+2LaiyWBljKSGZgK/TUNGg4rFMPwfCO2w/N3Tl1
zO4T3NA1z7QdE2Dtw5fKX+sOR8KJNDdRkOZmmezOeIneKsP/tn01LaF+bFwJeDhu2x+2kGVohucI
kPjCl9GwnHIJYtAmCK9SHMtrD9ysSVKlSVPICT/DqQtWwJUH7LvBibX+FkaadXQpQVakCQ6rYBx/
1JR+ZmbXHQPfOJu2Y6zIgOBAFrjyEUob1RDs2sieQ8xAVU5h/zfWw8cAwMtXrlp7iPGxrTVroWK1
MUZ0BUO98RPgnLF0dkNZg5pElNEMvO+YeujtvgRWGRHIFybbVCTvRaO/903gEYqkWF0S5x5awKZo
jj23Due8vvOiJV3Hbhl5/U+bucMGWwrvqkMu4SD2wq/VIe/DP10T60u1TzKEG7n4Q8bose67XaxH
/zDzH0ApEGw06vS8M/DPEvy9G7C9Ob7InmxdJbAt8zmn6aPuJv0OLXXrIx/p/W9LsuWrIkWE7j61
ths9UFnBysXx1zYvTuMT8918xo1AWtZfG0U8M1ccYUwlPpomI/UTEWG2Gmt8Mwl2o5PO8I9vJkvU
vklArm4u9D1y1GzZFKm/CtLyTY6TjZjIIpXGxX1APY9P541k1GgHPPnZaRPB7VoddZLuliz6YITT
R8S5+lIjoMoy7a+pRQ/b0bZdUr2xWt2juDVXfZjf4ra/eNZsWq2c73Ki9W417SUr/uZ1fXY+eZEh
DYCFZZpq5fixddR4c7guRbbWMLivEslW3DMEw+AjCjQO6B+WjByj9dRwSEbK+4Iy7piZ4gede78u
5lRMIQM6KGEE2r+03wIs30yoXnMdWkw6KH6eCTKmrLBhlXXUL/03j12O/Rcf/DAn+dTwKCZ9YY11
fFBtHJK5iAAq5fwWmJq2Y2qp3bOUTQ/H1zZxXHMnp4H7l8NCqE3DZsKaSj3iltcI48nStSKxtrA9
zWFMA6sMI+e2MEHGxJiyWuQIe8uuPznhTUtPr4Z9VGSYfHLFWd4qcFp7wZ2EcAonO+GYARXp3Stp
WhkM1jsAHVsrrzlx+McJzkyXAIdMq+e00HrscxfHxML0ic/os4nGo2qq5FYOyb/EqP/UtrfthoEY
RBNJm+oZtCnNGGF4kdYyxdeWgcIzeBDvUFUGsrjpvTI6CFcBPPZpaCi8v+oJ3AtNiDOSyPfAxUwv
GWWn+dmiaFj4ip5ZAcqkjeKvVmfIyZAf6JMOayQs2UzQcLmdbICOcBqIWhTzlnbMXRltgVjdLdyr
axkM/xqi1vhrTkt9qp1V6slL22qAVLTqzhGTAYgWHYdU/0abgEgrbGeiC0wd3LhNSSn62Wfhh6ly
6nWIcQssaaIzrgFNJif2/lZgZqgZmBKGdbbqR7PetMh616NRdTtTKYfZUPPp0tbaSWdPlTJu7Sww
3vtEbMdwV4R1/UGZJZZalQWEp2kB+ZvNa64lkJVKUd+00Sy2rBvceg4G+tD9F1deshY0MBa9R/9C
5ZzjCBr0t53fgMkxkjm/jGomc59Zi3Z9SZ0TJgKrXxMDjHL2sJYZ4nDoJ754GukdMfOy/NS56F63
LTuEz2xLrNsEl09mxSLoxk9UpwqllaTNV17d3h/X+MyuhszeYnb+vcsasAHyjMuUGQ24scTc57lV
bZjQvIVlCxUq7K1nZ2B+2EUtlVNp4UYKnOfGGcYDnOPvYSzVXjXtuWy2QRF+xF3yFFbNs4MTN4G1
ngzJwbG8j2gK3/EMY5B1En6dks+e06vZ47hQLroIr8Yy16BD7EPOPTLriAFOoCrHBspBHHsrZP+Y
1kcgfThvKZ5I6NlgHDuDbtlGlqGtzDD+k/kaeWdPZgG8yQwisYJxDNvOI5tD4r7zGm/bWm51a4rm
xPwGY7zTUzhIxAfziD6YQKPR4KsX7Xy0JB9DNwl9y9Q0birDutQW9kERPTuj90rAlM8MoWHn0edI
MIL79G3lqw78MxdsOBFIPwWcUOQcbuj4PkY3b87sdb/DMngt3PSczilyZQnLwGnFpptGcq9WbiJu
CW1HrOGY0pxgjn90JLcVYIcW5WocdCcHg0obUDk0mdiC12bbJktxbUfo8Cc7vQwNbqvUN3bT7AZk
FQfT+g0tygFngC5y1PLXlr9rYAIbsHFrhda61CFDoswhl6nJcYPCN6T7Ah9QO5jJgHY2rtvtmNWv
qNWYGhp+jt8ArqzhdThVXW8fs6pSJBWYDSbSalP9nucjjBE3T1ZDoZOQPW9fjoiqXRZQz+pty+FI
rgtdzYS2EflScQyI1L1lnnnQZ5tDKtn+HR9Nzj5E4IfD+OjoHn2CWo70GkkHJYPuBO55iUlbX3lN
RbHpRk9eDofYMqZsiRBvRYRGcSp8M1swqC6of8VHV0cr6c+c0mhO7DPiY58/WERYCkJ4OGi3cCXN
9hzfo+WXkVDNLuKBqNISILStRWVZWd2xjCgc6IfjSw1viKN2Vv6NqboKM7kxU30jx/ZWNEaNJTHd
t4WHu7hwVgTvxAwP2fG6WL4l1SbJe5RfPuWV5gP7YbK89BQt6rTWSJ9tUKQ3E3DOwTLlpmfGtYgE
swDLqXaGr5WbkcYtp6kAdUufTsdOpfsot2l5eH58MkElRCpYWRGx4nHI8Fh1xplMzUcvIl44gVof
uJ98sIXbsImj1dRd2Wb8Q6jZO5sUiIX75qXFi540bwqfAJSs1yg01hj0XrLMbZYiAG1U9OKQp2W1
02i1ejZ3GifDkFEu7oe82Lg5zFmPf1xNFtVeABvKCQd/E4+pQXvYMoASjSB63LG74TBK9mOZg6Z1
HAireNbT0v0ofP1fVRfMreOe0mjeQ7y778QgBITsCMGOv5PpqeHEBpXps8xsik1bvTpWEq+8GpFK
MHhAuKvoe7DNtzyrqFdbsm5mbk2xivCELWwr/EzLEX+1UTmb0YxrLl7YpXozw3Haem/Hb/FEvDQm
vk48IGe7az2BoyXLRIAIdDlu0dPvCz/cJl6FDiCgQZBgqGf3KYwN/TwuIvg35LzTKmS9tDJNv5u6
+qslvgn0JbQAZTCMtQPyyON4b4+KoFNP36LsMJle5S9cIXCV+8ZFhk3mdUma+IpLU+8N7exjF7yU
QyVQFjtHt5B3jHyY63WKj9E6SSP5k7hzommj1cseWidriipWMu7uwqdAj4wYDLloXtIKOV+Tfo4O
h1dMYqfC/qyCmxGXH7RWi4ORuz9C5CA2GAVy+OV6rPs1U2fSMkS9cnm79El4S8+g4si8gcODQr+H
XMTKaaxlKHBmgTvjr1q7oLC1FxgI9p4eoLMAcLHKugbOZEB0bT4WF9rr6IRa968eOhdMEcYproxz
MeL7TsI6WEXWuVYTwxCEAxudC0OquR9uPRodi0sDys8fp4Zk10NbWWpvdOqPUrl5aHBAJGG1KoJ+
RJ5sjFt8egaqQoO4dhdGkNskBoJMp1mxCb6Vbv5qukVIVILxpMzh5Ei8H4Ga/8TBCHtq5BiIHqyx
qMfcXnxmToW3g0FhIdK1Z2RP2jiee+HDS3mrwx7ha1CneO8Fsot52XmYncFhJ8H0YpnxLmvqY6tF
3p5BIZpAFHqet2UZeAV0uNYkgry+k9z3kbE1ahp+NvCng8f1X8V9sA7d4RZp6Sc2Unxfqv4TNC3H
ENaGXZUmr2mYdLx2VrmY8J4Jask6HBpciwNOMODm5yHs91I47upDJnq6d0qnwEmDDltH+Wn4T2jx
nou6A/Oaov2uVgYnohVy0HzD2R1lDwvu4Eq6j9zzgT4tQgsiJm5V8HfG2O+msD6Z2CkWTsPO3kSu
s65FfUaTQyY3zsnMYWiEh5xph48AiV7on1zL/BNan+/Jik9D7XxVMeWt7/j5yuxAyHTx0GITyl6q
YG72II6kZwvQJT0amJQhcE0fLB0diEqNw3ldbXvabUaL5KZN0tnCOL0i/Jo2zCL3qh5OYdhZ29KH
3QVpbMcR4iK1O4bK5x7fxYtVtTCcfa4+JzBes0gblxUXE60mhv0oc0phnVumGr4R5Xu7ETRH4J94
vQgpuZxnG1UXuj70e6yeOHhnl72ftUduXvqUcfQDz5GRSKdBsrSSDefLqx5Fm5FhNfcKnBTVoYYR
vC2WMDdwwL2dlN7TJIcPfJiPibkNNS2qeeg+mlcNl5LgdrPr1cpXNO/D1PnXeundj3+8RH5NTdI/
gmqnEHit7MqY09ebO326D7xKxzGl2T542r6wLyxY/VZj/MFpjFkHQrgNNN5h/VsHYLsq/fpLg7ew
gaByjCsRXTUmwWRooEPK7dcqdH5Qm1JJmt7baCSbKQRbI+Fy7Bvl2E+MukoaZ9+IwyC6B+h9JYHo
8EDHvvxHE2M8RFYBhj8oE84FABRV+xhcu1rX5DPsnEGbVm4MqSmw8DDYhQE925D9OpJ2zqJ+b7Oy
XLedRla8g5PAhoshaBOEXn2IpumWRFLbt8bJ72AlKy9/lAIdEyF0fu2FVxUHeHNcAZcYo2aeIOzt
nOTkl3pwIl3jSmONRqoF48shwxJfytugKWs/EAt1jvkBy6ocXtPA8U+YiZuKptBYBCXyJo/BTT0I
RF3d31FIvDAozIIuufuR91zBvVkMioNJwME0l+PSEBgppsH6LkNzm000sUtpblVhX2XOkphTRA5T
HnMahkk0ERriJ9k/N2MzdsSFQ3a5Um73WtERgU6wssMGyXgEKa5tSrDJUIIXsvHPmquv3ckUjJsm
tkg9+AnsuL5n8PJAWL+7dmqsgY/itdGgS8EWBAVVCEDqiX8ljRUve7MmGCxfmwnS2KSkDDOChMYI
88Wlb7dMSfJiFWiasTL1et1lRn/qod5wlRjrGNASWliMYlV7aQONU3YL0L7TOLTlfbEymuS157S/
9MnF3nFRtXiTp0epLMqnoCb7o+7uYdEdrVKQxMFkHzbdyksZbvGGLSKVs/8V9RvF+txW8D9CM9sp
DPfUMl9WPiRrWJ85vDl69VH+5Vm0wTOGrkicew53MbDEAA5qjzaegRxr3LIpORPrHoBjxCXtRgvo
61D2NwBZnG8meG5jTkdXTTurqvxt5hZqWdrQsIqQ4Rjg8fe49rtt+h37QOox6z23AnUgTuKT2XO6
mug/6NYOrJbBsbnCoWo7n1EO+32aTlE6gZUHd9IoXLmTGE5BWO5Btke70ZrQ2Omw0JUu5+Oox7oQ
njQN6IcaGTDlOBuXHSqdmHnF0oTetEgERrJoyLm7iaiBA49EvGTyRbmOSBFfYTJyVkrSDgdkobYi
k98DfD3sv+Q3kBMAy6B7iBRQuF6GaKyjl9asvyOIF6vCjQ+MfUkHVhAOmO9qi8nL1qlSOJZb3yfb
4q0MsWc7Hiel0bX0VRP6/+QQ3ps8eqtF4637qTjL0n93gyZchjRmm6rBR6a45gyzzLaVg08MGmq6
6qS+zsbsPNJJXaK4Z8f3GaoiIFWQareytiHd+eq17KoPIi/qY2p249pPbmmsnfMMHM1YVOm+7nNv
ia6HE2TJZ4FZpS9+2jzZ6IuR/rDzDjMzHjPYLUaYupkoy+k1jSgK8nAl+7je0xUPCm2TG2MwVzw0
VGHPLXuj/mZ2Pi8aBuV7Y8wdeagecXoIveRA6kfHMzebV7UsZXxRPUyDlPGgcNrd1CXRWXXiX2iT
8KoJ+x9zATBCUQCS2F/jpaKmkhp5z2QBraAts1RS/0gNxk9tniYdH4qV/enHOedh3ffaCorNtZrH
HSiSH9jlnoYhOfeRuYeNsRR+frNzyZkX9apRm1/akGxU581ngee2wAemb2xWu4YUonhQOxKYrlrj
Qu/OnJUNHnjJhHRXTCkjN0rjsHsjqRbWrXPQW/6rqbbpsmec5GstsrcFOIgcoQOc0kNDc51u1SFx
mx1hC/vCC9s1dEk3fR7I/5Ve+TyF3k0o8UaszitUQeqa7pAl62SsoJ8wLCQTgrOzffC84JKZ9RN4
+qM+Vvt+aP6kFIUt2jTOmN9QCe1tqcuHm9GXNbEYFaf5++ZX2ObRqRGQ/PHUpHr8V6CEi0SGwF5H
3Oynn53LL2rG97qyngGjouGAEtFZ4/OA66mhz96lHFGK6dXxjWfy3uvFWNQ/ZHvsCmN8oDB80v3w
hVSCSz+9p1Z98ozi2mgf0vJPrpvf9az4Z5kG4Us9t3G21DF6BbSXmR0nKrppYjy6FY44W18lqKvR
4T0NU/AOaqXFSRt36e+7mM3IM6chvMc9SkzuerpJI/iopnw2B5iFMt7xrpwD/PMF5gmteEMPsWJJ
uUKrBsV4hwq3K6Q62DjogxLjEglApt//SUW9n18HyqazjwViIB8EmRqg/fK9aR1aZfUuysrvwWKY
75UIo1qwErj2Rsa7U3nO83JPVhO47+jqlTTAXKyghfKegbU+DZ617o0YGjnuYh3WnQq/s4jK2jaX
wnaOoe8CjGDbd3ixTeqkYBZQI2h6dfdzQuT4Czl+e7VcRMipKJ7yyTwhl4vc5JGF2knZrkk0X0Yb
O7nlNcNriCwXP85ug2lCUMKXboz4B6JDHdPW5k8Utfz3+s4AuKsemYmrtUrs5xkJoazhqP2wKhwj
17spbimMICm1mg8PHpxQZXn4njy16gt1YaP5FIN2yKviPNHbiqcIRUz7MeXWpfJuvC/HNHIvRuHf
GlN99xRLxdQfFaiFFmeRN1u7u7srafQ6IS3ffukigypsrpJwQJW0qqmgKr0j+a16MfvpZgtSyJx4
02D2iNpqXz5nVvaswmY3/Q9TZ9bUthZu21+kKklrqXt134JtMBheVJAQtUt9/+vvEPvUPefFOyY7
JNiy1tfMOaY03lq5F6r4l8xlxSh2MUNTVp6ex2opsfYhmoXaffaz4RyKEQSBfPINpc8bxyWlOQvP
AmLjPEdnIY7bl0o7GjXACsWwLJljL0TmZ6wgG4YBqEgTEz61vi9jVJzTvph8nAlpuCxrNgDKT8ka
/5hSZmeZlxDa3nfcJflo7YduNA5zESLy6KMpvtq2Qx/mInQG8kItrf8hiuPTitCnsAJNEkkYHrVn
6Oi7dvY2Kr+8WfkNRvNTHg8buv1LpaUnZalbgIK0iVdCxGxWg+4GbNaqxLZogQib1nkUBut05z2S
5qFzu8tgZVe4Fp8+EjTUKAviOLb0pDsY5vHCZFxKQt9Cl5hm2IPFNCOoS2wiXwLKk/mvc53iA6N8
5ol9NRlbZ8wvo1a+Sk+cZ1kr3gZvX7jeAhzO6IIE1Os/rbReAq0/C3ft8ANVor5XGXNJ2S2Htr50
VcEaR6EdMkkpNYz31Ch3DYritr6yOlvhDvo0G85lP/P/FfN8bVBA8fOJypT2MhNXBv2LvsqeSBC+
RFq21/hgjF1zllp08vngQVejR0BwkZo3FSKJSmE3y2gTVcY5MVBeQ1PJuJ84ymPnn/8JWUAy6veh
edL4hsdCs96KXoDCrXZQks70zEizlm7Dy+H3mE7I1PCY0M4vQtyJXQqofGTZQuu7RPTISW5A9kIL
wWuQ9Ajq+Ke54th7GEiraMKo7jAjsj81kr2wdFfxByJ4ZIz42ZEXsiXgdWZrNg+f7wE/nx4P2z52
nrntvpiWsXchdRmmvQKfhxpxZY2Cey12jEScSYnbqw58qR6dq+yW6+4/t63p/IdkaYQ6RRR1q522
W3Jaxti8uNV4akhf2TN8I1Y1rK6ECWGgrpJsm0T3mJXgOvQ6c1nLdCOS2eFhVvnWsgVlF2upzquc
RcsKaTl55cMNCuw8pJitLCN/t2OW1UWMyIkpaf9WKPuWD9ozRLwkoa1IwBIuqnEAWfpg4HHuvJ4o
I75R3f6YJryJUvH5Z2BTO0BrtPZGEK22hGTJyW44/RIqp+/sp/E56Rt9XWgVLp/WfG8m81k3QE5Q
vBQbX7XlwujpFvIWcntdty+hMX2NxRzo3WEqUD7180BMNf+NAXP1Ofo8XW2wGHE0aK2FXKV2lyaT
aN0V/2qHLoAfTgN/wOfUEp617iLtESZwzywZHk02DGl1IlASEUl6bW3L5vqdoBxPer9HsMT7YEbk
xbQTLl6Zsr5OvowSgwuyV8ALkSOx+vjdzTTrmz6Idkm4pwOFeyPq7oex9Y1ELG0axdlsX3qukFUh
NCb2DdJuwRg8HKMFxr3gMOaMqQLnuwe5uohK+PBmCX/cqS3c5GBm82g4trkdvzNF23ayuVdOdQTw
3S+loAOpo8lg8UnYRx67XyFepoXVTrOUNg8ArFWXVGFvJmwX+CqQfDNj6w65fqG/O4X12TjGB30r
aNgkLg9ue0nJkl3YRXkZkrDYFHV+Fd7MR3UhtyrD+3BF93emrV51a68T1UYdyGSV9IEfE9fY2W/U
E8yhO2q0W1ZOtN+2/28EEh9PBfi4gl5yiP+S6oV3kMxQ9P3Urv1j8hsd/153KmFUzf3e1i+8bAuC
Felg45wieRma2RvZQq8qAncjDLrAsoKoCkGAgAWjWg5xlJ9U1B38CLFAz7JmUWGhwqVVERrGW7sm
J4mlZgiCIQ7enRKyrmnDroYeBfd05XsIcynhc0P9s4zop7H9YOvKDAxS291qKxkPpCr86/lOy7gh
5bmW8TmYuA1InSm4TX4J50LwqXJOMQbbN/Yt2bKO679BnqIf1uw/ZqzlyNnqJ0KJrU1fcvJWdUHi
SXKJ6FN2Dc3GsmoCudYwIW1wXysuKPtQG04Chz25YXs41TQRbDfFE7u24IAXFJpx9M/SJNHtn65m
1vu5VsfvCOa4dNYddeuhxIO/GGKkfhmz64seQeZPkV6xobi1v8K5Vt8aNTw3cfAn2tMAzOJOoNA/
manx2uMqYy6DR7UpuZW4rUYCgpJra9Q3euf367DmhVPUj7WVrRFptkQABPSOXbUnUYL+Of/LXG8J
Oearbuxg1URpThHJJgwrc7oZ2WiESoDVqdQnb/ywBv3wXExeTHiqj+kci2CAFAW9IEJxAWEOnxsx
Yty/KYUuZe1vHbioYPLv5CEb20gtrdS49gY8xaboN7ALYO+gOlpzinPWq8ldWBr3vMhOLo1+Hspw
ZlWaEAKXlsxfPbvKiIdz6i2ksASKzoD/mBsyzWlmL02Dm400ko1Iu+xat18JTcuyDatq7ZQ4s3Ob
NZHotTfE/QchBmsnTbTxWfKHxIXwC2XdkRvQXIIHOuZvYg2CluUMU132rMjjUBOB4rYMGxU0PypM
LPUMSAbETsaY3rdZqdl2NK7jdliiW1yhZytPYcENiPDxTyu1726XnQimLt5Mq33DRsa12rvxWc8U
oYhs49tRmiuGadmidaCMRNJ+FuwFt7JBed2W5IyPz2NMXnecyADOes/MD+0Qrn5vrGGLI95jtH8S
bS02WfDF0StWHWOEh56qh9Rz8gh6tZMhyVGjaadrlZifZdng+/bWmN+6U7gVYcOWITQfdlO/K8mG
OBjVudAAW7VdbrLEwSUfmbG51Q0jXGlFsslHPg6/ljwCiPX4L/mP5rJPvG7tFP5Jz4h0GRtDexsc
FjNGWzSnZF+wil6qwrm0lXxVMBzHW9hxZNWayzq4L8o99q1129rJbtDkNjB0MEGSjS2qZstKYW8M
1jPf7xpgaKDjvYN0+S7nDC6C6xkpNC6qK3t8QYwOiyHwOXZHMFmpyxmXvIade2UA3qjmVtZscuQ0
PGJ9RNFPbe00RIDRrj9zk36FLHD1U69YZykXzzhekwJLeD2oC5Ci90gRVwRHtMZdtwiUw7FuwjHy
0SjYHeq+ST7TE58GmW8KV/sIPC9emkkK9aQZoP3YNK52cS5UQdYVvO9m1rOXMvnAUfAzdxvorLYO
wsuodZ8y9CeLYYjIz6jOqel+u8bwL9UfjqrZffQb22OG2J37LONI7MAXtGCTmFcd2h714oBnIxgQ
26Sz1L/qUFMRwaj8JwuCdiRG8P7hBZkK88VPJxL3ikaBOYj2ks3R6ZG6o0C7MPE/pVb5XHWnJmFk
1MfpHrSWLHduX29IeHuapxclm8SxvRmldVY1926f5DC0nlOen+dvWPrDKnQ0wkWrK2POU5nZeH0x
Q7SNfpy6YI1i6q3yjH+RfcN+9Yg0buIFRESqRvOl0913hGfsfooIRoAPu61DX4joCU53Ol0d+4h9
7NXQve9WwXYU8gy84RyLCfPJpzfiHCGC0HP0Lz2Mv0phbmTm3/0QAWwOYZcS8hpbxTchTqiPiuYH
1dOLVrmrGr3EWFaXgiCskgkauhsWrHn7KSd1Hkb7qZr5OYkOvgdfUvQD/X52I8zDqjj7btr6pjz3
ihEkWKxQtP1hmsaVqNIfsPxqFUd/XP5JZj0H8Qwo43uPXf7wN8HRxdla3tSU7mBBLMwqOyFV2aN+
g/VmrloP37DXzrgSrs9GT+IV8VKgHrJiT87GjTA00uD7XLuylAVsYb8HQLe8eFqBWn2BAXHHb3Vi
vc/ybXwtxpaRhbasNaSYtv6uG5gn9GT61KofNH7LMWp30kjfRsZh/qcRMGTMLHqewIwZAoK0s+2K
U0FWH1UIm6yJuO+0226uMwf75FTpsxkynHI4woyaDMjPUXcvWax+3MT60+ZYXWMk7Fl87MKu2sJY
+tO3TNLS0LpZYUAagHUPVPHuRKz9Co99v5K3vLZ+VJLcUVw8snLvNsl7jvOH9av+lZXFMu38V7Rz
LsGY009e1E9pgZx/zIN/sHR3nSfhpwClqNzpLhqb9IjXlBNjQbuRo8FkeMqw3+VyLiuDjUZ3HZB+
Wk1ywx3YrsYovPeZi0dzQisw/tTQslRmglPWol1gms91N+N8EGmHdCMdVfsCaeTWTsN7nlBSF8q/
h4n8EbCWDdffuqD8Wh0ttOywDiVRe/FMoAW82EPutQRlGDhBKu/hBdkHqK8oLtYjwWCImt7DEKXF
/L1CKMUedXTucgOJpT0s+4HVZeT5Zyv465lsmaxfmJ097EY4I2sABuQNmTM9wzMW5Tto+ZfWQrBn
gPhXTKUb5EG4AEo+cKxrfESChU6/lynuIAFtaUSHMKu6aDzyd1DdpyGljXci1Osa5ySWU+LUc/Ei
g/CuUKmkEZ821bjtsvJqlmv8ySB5pf0wMG8hemhjiiIpEYwaZfDgA3Ib2uQsrFRyKfAKpLZ305Ch
Rzq+q7DKj06ebDRIu53kMwgi7ilKm7WqZ6WlBTAujHndqZ71hukEMNdbNS9TDOlsOif5hGy8dEP+
RuHDMZmmcd1ZkPXamFVqUH1lBHIuyQ781zre1ojNjzExHzIv72USrjp+wKXoMTOl8RbKxQmJsoGk
KfoIGbfxb+t5zTRzbwbsBWPdO9FV3oawRRqhZdCYrPsQHKw4+sic7MfRwz9NOh6MungOnP5lVdaz
eoyKFicZr03mo+9va8Q4DdIL4FOL3sEfWAuga54fob0KdxzmeMK04qrAvhMCZS2MQoYsJzgrAZGO
NgZWR3AC9A3jCvuN+8obo6dLELCQ9TwU/DEXW9fXO5WVd2+ol5EDktQsZ8eSR13iaVBmhHiKg12Y
O++apz6iTjlMRvlRe15d1vJGicCwNbSHnlCxN0AMZfbjVTO2ghOeQ+6elSMGRbTATrWztbVhaCDA
s3MftQ65CxHDAtA6oT68T5n57gzlNWa0WJKuoMc2w5ayMBaaNeddiyWnxqNICLO1R3QvKRovUxj/
ENrQLMFXk+wKF25kHjtknF3M6HPMHxE5MCjvL3Zg4R+rghusCwwNbIK83jmMBbKSqKc1XXRRfckD
7TscdVYsxsWxpotnJUfNXstcPcdFfB7q5LnrdbAZ2aaAFTWK8dYYoEEa93uKEcCFUXBI+uq5suix
q3Q6yQAyQ9vnL4EOHM9cB7n9dwraHpQbNsnQoQerYVtBM0BvcoMFdu6U/c+T5lOSyTcz6N7cXjsh
rFwjv1prRfFqsSw3Zf/aSQhejHjTornQbCFg69uv3tnLXl1Hvb/pWrBjO82RyVVbchyRIduavGMj
F3wkWY0dk4kdr4fCmVVpoinmd9NrHZd7Pa/QPHU7Mz9wo795HQV/VbNMaKtTERfP5YzRiiIo/jUM
6Jw4DvxZ6d303H9NbH1Wkfbq5d9JiORXprcg7y5h5O/8QVyZ82/UMK1Q8qwt0a7Ceubk1lR15Bik
P0YV/YBHCCBNWp9sXrfSnNaMul8LArXl0S3UxcQltOghI1kdZsgqH1ekDaId7n5CzZudWvajcJ2j
72QbF1kiIsxDauXbnr4pRKE/1MU1LsbnUuUQF/qQY2Tps04vtYB1B1fzdE4Y+Nte/AiJaF+oWl9P
OOS4fhowlqxdbnziy4VlguK05EHl41XYzrFPmOo1xCDUk/sqR/mUGvZrbOtbN5R3olm+YyExEXVv
LJoo1CREwE6zdpTVW7Mpby0//FBw65Su/mTTxZnNbHn2zhWUFHhLipQ/LXm0AFQagUiXj5Yq1Nlp
iZ1wHHrwicWMd0Hli9atKblDafexk69lHt79mAWrUwiwEbxRQ7dnHIU62LnqBDndUfRgmqgkmF/0
jJBjGH/4DQu9tHxxwmYbZsi6uLUVKytqfyaI5jttqN/CXJjLokPQY5Vw8NpY29px9DpV0APbySWb
yZ62de8/m05Q7cmU25VZyvTeT9WGjeotHjFRDWyuiMaJxbFCZGEWvfEtc8NdyCLc+3rjr1ghSv7Z
Wrktu63QZLyK0jJ8lWEbPqPSPv8+c0EfvKgL0+aTsCbrLIp/fTcEr3btNGCKyL74fdr4OK1rMETc
vtLg1WlwcWQOIYvA7PXII8tYai8INnU6CKs5xH3N07Iet1UIXLiZPuygLQ/y/z943NPWo4IMqHkP
XyHf+d/f+/1fsb6iFuvmvGiYEv/zR4Mx4ov/+/z3t9sQvM0Asz7GYcBsuCoOluXywOKPyG/nza8y
TjWtAPmMUq4A9zLDn+f/r/EbGoUU6UZpDvnh98ElcGw/kKw7z0wYooYQYw7kslUHHPb/8/Df14Ab
oyPpd79f//3Sf3/i9znVQLoCecwLMrjY8//vb/1+XxGhpZty4PpUI4OkiuvZjr6kMXilitQXwxB/
GaJvnDwjS2E03Z0OCAFep8cy9rntKqTmJZ69jrZs2XlDBzoJG4zdVCcoMkixUhbM7p+axutYmXFx
TNH2L2Eagyp/cUY+0ewtY06+eRpM7RFD1GK6JPdMmuNVk2lX5Qbjyg89xH/kB6ycFs19XOf1pmXa
eiMW449WjAfR9wmiE6ZUHsFpx4hYlZMKPVbNmrZGKRsfezJLj01cIJnjD0fk8TFvJONlsjd8visc
YdxXy/GdHMNuNc6DppG14jbCkLYN2xrL58R9MmAYU0OCKyYaIpOdGxpY4ouMo9kxXNBnp6FOdFyK
fnRb9OxnC8cu14EzS0BbEUGIQnPoBNB+EivbjIWJBG/mrqJxGPdpO/QrRjQoLzzMG0OkXqIad05T
MIIyaiddldx0TlTUkiumMkvzCTQshiijfCSOUZwcUhhO7kgkoUZPEZAsdEGsZzwN7Fkda3Qedcm0
zHofwPteqKG0rYemjo44d89ZZtPw1zBM58BnMtRkvUkGFtuuMIKnoQn/wi9kCymHHdcluX4Ry560
afQLuC9vXeBixkylA5VhmLGyzTh71R51ZkQhpkfUTXC7eEciYpJ4Cda1DN2lNdM8qpFs1N5yjnrT
2VuNeNlDIQ3/6AWOuyl7Kz2wDNmB9IiOsTDVyq3I+vZ6NyD5gA3WGCMEQ9JPeZva7leMWGNsTrxh
p8IzijfyhuhQwjze1wRLaIbiUplpL7Zi9YGSwi+s9ARzED1SPxoY27DGWMmU7VzKiIdtfin2zR1x
YbdKq+zX2i9WY52Ht7bWrFfHQQPYEEGldP2Zqqy5B7620Iu1njA3GSK20LkMA0w32AAqpjjUhXWF
dgY0q2/Y+S40LHXRivwu/sLU185GLrxp0SSCX0byYdNVjoz0LcFSjlCcoluIwrZPg4fw2vQSZ6v3
KQg5WbjoTQdtGZlJhiyBTYef18lGVSydrSmgYNPd+GaL3yST+J9yJKnOLtgD+nUiTYzBevHzifNI
KAPhAE8nDNvbMJxzg0gmf2llal4mp1v//mbcRO9cW8EJju1HlE3Wl8NmnsvajtnMMhJNDQLmfFaq
VybX34xX+GQRwXzugzi4k3KQLe26cPa/T1lQaxiqpL0eOZNpPXJy19xkPJZu/+ROOaG03LsW+IzG
z5BCnXvGeOvM+B2ZPm+NO4yPvgD7aBOMZQYE3LoW4hf8HFVaXP0u14+90M/MC7pjosXd8fdXbMG5
kyGPLqJY3Gtyce6x/a6okZLJFNRYRIxSuv5NO5bMEbqNp8SxciJxSotgPeHsq542rvLHpTTT7OX3
u8Rw9H6faQWxYBrt0FrrgfBo+K5efn+V1Xn63680TZMrx0FEP1q5vRltFKLCZWsG3jXlKM76N4c+
3Qv7qxao+O8sWhzJwXjHk43pQui7zsjNczevg8d8UtxONELYrSlH/IBgBlfGq4RpDFjKMD60ge4P
gKZFSobpMcjx3uzKqK6tDN+r3C6PmgWTJZzBLFOc/PelwqysVU8JD84BtfFKOqNx/H2wxJgdZbd1
g546IEBj72Vt+Yw2rt9pAXHCvWYWSyKxxD0zR34V6NGFCXTLcgmICpNsTEDGPQwdRuGpk26MmBWR
NcT6ug9xDoXMpdedhsrBShsI51NYzp4DduPZqfea+NV3u/DYVliUqvndcxya56alfRPIbpZDKuG+
YSP9g3nAX9Kxl0evS+cD+OqHaXLWrZ6PRuPEmOkquRP1jB6u7XWrkE70Wobgzu7Oyqn1azpHkc/2
4063X3MSzhZax8wqIe3U0iKItrQLgTfVzyZOnV1u8V5EDJBUEF11adrbiqCOvejsJym14WLH+yga
Lk41mY9WUSEGTd0t2xJAaiq9ADwLCdcSTcdG99nPB1aX7qLC0t90gW+LLcp0LAepb2syNAjWsfQN
CaU6a0hd0/jZNYOCAZuSC/j2GpdVurbchJQmKkUYlK1/rFULl9wzGWQFXlhucB9iqPb8YhtS4797
fbNJHNG+GC6RocWAnff3y0iriS0WDAllmb5X/Rhvp0wFmzKe+NjFxAWxf7hqfTr8yWr3v18E//cr
mW0+qc7vrm0zRzv4OEDw0H133WCj6UWwslBz8TOTv9ZVlg07lJfTruwG7RI0nPuVKsZvhLPLfEKZ
gw79X1Nr1ZNU4mBFmTwPLrvBjjSmZYk9YtXnJSw4Qsm22LCHVaUDII/Yn+MwRbkswcXUFes+XdgC
GkzqHvxUK9eSAfVXTvnQe8W3BuyYdnKeO9lMal1mtK92M0hSjBgDxzNBKy8qxp3ZFxaVjSIc6+AI
OSHegDC3ZKlMiGKndPxfTbMLWgJV52ddGBOeWuWMBGa765BW/cZ3OuQ8RVmdjAjPqeWeWjy3sHkF
/HC23lMXkeuqerGaDIJ0O22DncTEsuFOS2gfCH7mvLipYwmAFnHl5qr960Xj37HV1CN3mdlkWiBu
VOmCW2KineeZMyNdf5O5UltnvsaEhAbKroLuu7X67TirsPoOV1cp+iMbFP2sDJ0HKzfOv09HR+A8
MgLElFN8anzWHF1evVg1jtaRKf3vM31Cr6USjaLY8hnRIRbR2SQQbauSQ9GE8bIQ9qtvl4g9sRDg
d4Ph/PsUjkW4ZjMGnI0tUk3SD455rQDYW82Jg9wNZOLsB9P3t3Dr0zmYpieLTH+FpjqjC5IKHKZW
bwoPR4VZlOHaj4G8DaCbTnhP1YY6qhDDHlgUUdS8CUu/M1xWtpQQ1NYLz/LR5ZHcteo7K9ubU5Gt
LLt0PxGLQ7Sp7VfHLBtMNTpeIc+Kdx3fFfXDLhri9sc3BYg/V5onXFfvQ192RzOzEGhOQntH8z9n
uyPJYvgYPAagvKbOdSQCu7gi838BlBA8pK/KnTG41KRzdF3N0Q4kMNR5GcIdcZHlLWQPd8uIc9nU
0g9Xv1/7fcDgwrpFl+khnv+XACHBXhouM3+Gc+XsXqZjD19MRBDog3BTU3OXx6BmG0L7SgvMFhQV
StDcbUj751hit+pL71gGgNz9THFLNBkXZJOaVqmsxaXNrJGpJbYWPiUuh50RSJrT4V2AtF87zEYv
JrCIS+IwysMyupC9dP9SlTXvnZ6bNP+RfbbbYaVbQASGuBDv3EoZRPJDPPm91r6hbRyDuRvtg6+w
cVmzmhSlVVRre0vg9BoCMBkjkpJ1rDXpaWTmveodcnMKj+FFz65m05BrvIHK6VwC7JD8a1nXUVyU
VqZAELjG0eknonNVW5FgDgSaXQAq3A4FdIUOeRObeJT9cdIhPPC6eZkTbRoUxd+RGQbnZhz/GZmT
nmVFN4saaGO5qHfiPB5f/Bo1sTaqq2gJtB6Vs8fBxz24cjqdOw6D37BH2RcLBmY9jBU7EtqmC4b8
icXDtGca9AKYqLkAQxAAZNgtTK18eJSCH742Pod+Anqnwd5U922z9xoHskI3jiv6M4KTWyfbGZMo
tvTPr4RwtkCNM8UO2YA+A7kof/r9q2Ciwch2QrH5LTxNr/2OW/wTlLjpsSnpepq6jB6mVMdWdMXV
8Rks1/hudyVyJr0cxcWrOU0cJY7sahiw2IAxm7D/ozujv0Pn8CUyNZxxA5A4rMxNkBIwWgj9TWv6
YJf4/jkZ2G+SsfpU/FWQl3x22TdBcUROunYJrTWk3+SnBX3UxphK6h4W5uhU9bPwwn0TrnyXMMBF
pMdbrXFJkSOsJsixOsmWQslqKvctaMkQZe1Zb60JFvnY2ydWSmqtkQK67Q1rTXd4d6STvxRDn6/x
uGb7IZ0nI6ziR4oHU6S4ymNgLX2grJ1bDh3sC02usZLQj/a+ONPZknUF526ZesRog5nfaVEBK7E1
xnNf2dupKsdLaxyA6KKzZohjtsSJpiVarjwdcfHMjQmUGCZU1fA6hD0ip1CGm6pqNpPsiH7TqZBt
PZldzvn4NG9ZMl3czVnaWXSsCkMg+ZBCLoWMGDairMGxrtXHqkLmWqeZu5rG3thRnjDAd6PnKqy4
RemzlTfB5+JUXgQCGDGkw6z2NFRE8WSCxLSorteGZ0QrEOmMIkC9rMoxcdZDFg5nkSdgI8iY4Syx
nKuXeGeVUyabRUFo9oRCNBuGLUvw+CT8vkb0MEv1wZ+8C7hoZmGmZ6epU3Rj7KNKJ3UOteViEJjE
wYvkrQHOcf59cBwvOYIKl8eB1rRtaSAkasal7cGf15HdrPQcP02jXD6KhBcppzgVdlS9VFxz3az7
ySsNmQP8phWnarxOsYN8cbJ1Kt/0WUfb1mCUabK4R9ORbvAdGev+9S9h8+LJb9/qhBHROpd1+AEz
8sMA4LAEtRSt+zLMXsUEUsWMzWk72iTaFW55HI3mu/Pxv+U1B6aaHyS3Dq1LeHM0EjgCPcRSm9j1
lpUsiAJP6W+R0zhnVr7u2XZStWxU563gE1YnmpDqpAnlrkObsDGyjrLb4LE60TlFrPmumne4Pn6/
5++DLMxPdsAFoSPceoFcE4SRHtN40hCs05r2Q2QfycHZTEgL1oFW96uqrfnQdfpwxLwKlaTYar2d
nDNzQ2zRWyXUG1VP9KrnjrtwcgzZPcq41hNM16c2unp9aG6tyOyPo8oPmLmhm5eGgw8wndDWCSpr
w532cTz4ZyiiH0EnBghLTb1nBOK8h+Z4JkBjFoFOSESN7FTigaBymq6/D4VsbWbX4VPTy+ia48dm
u3SJxlZdhLVSgS32og0+u1Go8+8DIicsCWSK4QFHHU/szrDJYrpoLJZqZzf+G69icqJKAglLibLI
keH2U5k9JWk+bENIR8vJKMJLJPVpb1dcdZ19Nbi632JkwUtIN+zQ8OlskgxLQzkAVpaqAfnuKv46
3Etb9CjyCcsi2mKyHoNRHqMAPaqZD6wXkRk/l985g8BzVROvbgsASIklgm3hGM2+HUiz4CVlkp40
a6/RX1qcbBvhD/1WkHi5KbLqoRwV4gSt0EiG8ZPVlNSVycKXSfAU9PJNJ4VobQwa46vBKJ/QBiWH
cNwmhjD3MmMii3ai2mZRZ65zO/nDNaYOkjkxM+S7rxEM2w64evVu4u4ok4OcUEfXobCX5MAh0XDK
eIvD1TqYuhmvQXyoFQA3k+WlNz5EFd8hPnb7YdBmbkSPzRPnQgv45Wyl02OQSUFNM9Yr31HEYLoA
DNC+l9hl2yNzO+M6OZZ36KviFnREvJrjYG+9wD3joulP2qDVe4J6MM0JX4OYzc2zcLtgh54kWZZ4
trVc66+qLu9mBKErxVq/cQRHwGgihsZbgs3SAEmRxeIwdkkB4U0f3prOW3Qc16uGomY9cKZeNFmU
yyL0WOw61Q+OrP7m2yNKhigqpud6aDftRMWUpZLOEFdFQ7zW2nSdDxt57DOGMtKO2nUbQzNh/nMA
L+osnKqrNhFW6KAI6wPCismL9j1k0oWunSG8H1VPNWb2OURD+dB8TKOIvOZIphheMVKWJVoA/Vp6
as5D9OvnqEoZ7yY5pJye8JMud2+koxA6xO4btoaJCM12vBOh7Gzy2EUgjBPhaUKNW41PWRYbV8HK
EwJDejJI+RGlZpysMn8AF422QZtvkYARpNoZ51KveYnAkV7x8j1b9XMbAMavGxj2Y909B/azshHA
DrHEpeFDPUEV2ay1OU4XLI12NJgm5er0e1PzmvbYlxM437lCKLM5e4F+bQf25KVRozo53l8wj/Hx
98nQFiRQ6XKjD1Bd6QGPEdfzPrJqZ58q8afzcYuVrrFubfTQMeuHZe9q4ZaatTyj+fUWqUK1P0fh
hpXRIOECgGAwYNlnCklGr+JpEQ0iemiSMkmLucLxZ2S3LgtWlNLaH6kvsynzDilY5f9mdZqXeXt7
6s4miC6EzZB1USHxPhVstGbszWQ29ncFtcxsxWmY4U8iEdey6z/tkslCHspgzSgYtYtg6BDv85bU
gWKu3MhQX7I0nFZuV2YrhQAaa8LKjzVYSuEQbrSeK1gRWN/22ZLlYY8N3UO0We+deIzWGc7bOD4p
JndXeo8QwImTr5EocLKxjSHyfvROfV6QptjMQr2kOQz6pI66h/Lu93wmKnvbO0L8P+7Oa0dubMu2
v1LQ82U1vbnocx6CQTJMhkkXSumFSKVS9N7z6+9gqE5JStUpdQP90hcQEgpLEzR7rzXnmFQsam6u
UTJ6bV9CZpyGYWuYNAQa3yhRmen5E3eOG4V+Nt2/dC8uN3WFbratG2QqR3Kv7FEV0SJKUAEIqYZq
ppa1LYW5sxTX3VFpBZxZaRkwVSODEvtz41h6S45pBlU7lHvsRMI6ofy2K7IC7NmjMQce+K7q3HZt
REk2uxuZVkH4I7y4Sqii+3niTlmJHTZsJ/RbFYzU2C8Cu+uT9+2YUA2sgcdFACrTgtZNipuMGi3u
tiFDnUfFaBvUjO8i5qAY5elKAgw6WUJ/S/+52EZm+BAEqLEb36fsV6nb3o/AYk3UK4Q0K7AphS2w
qWqPeliChi6dTbk0dx1KR7dPTWVdxXnstCS47xCTYKvoWxUoJlkKnYaeZAznI0XC+DzQPR1l5lJj
AGwPmM6pyMdu2y/3j3bsd2ZZU2D3AShXpkhSyPITmvGsb4hXcuc0aPdS9nwdwgzGwzwAk5bHzCPT
Z9Ppk+EaQ654NOGRf/vZ57gE1juJ1j2ADkh2RrEtGdxJxoQ1YcahTwul4XpM/qKfL0D8zRiZxEnh
xnfBioeOWllosRHsrHWpsE4BI98bNQrcupfDmwFyCYbJSWOCYAGkXQrehsVsaJBS/yD0W11kut3h
8V2jVJj2080YltZZnF45PyY8GOXBNEJ9T3kRB5pGqGkLVMKh5YfpigJ0AICl28Y1rf9rHTEoadQ0
efdBQSus+2N+CGXiOL7+kYxxPbbohWZtOma11W11y5QOgSU+ZwPuDJXWOCSq1uCXKfytVIMIk2lO
nEpm4txvKdpKWN4B2BByfR1uMQJrt7GOoMUMiGSOAto4NEbarUBXZyVEhNbB3UZvZjBBXm7TivG+
q8rpRtbHW1kgzRVtfG0bVakeabyqx06BC07CK5UP+CxeMxPuo6dDdc4XitGc3aF7G2+u1zZMdZpi
RKt3v/3HP//zP17G/xu8FhAf6OvkzT//k8cvBTkTURC2bx7+86GglJVdP/Pne378xD8P0Qslq+JL
+7fv8l6L43P22rx907I2f34zS/9j7dbP7fMPD5wcpOp0273W091rg7T3uhZsx/LO/+qLv71ev+Vh
Kl//8e6l6HLm63evRGXk7/54afv5H+/wUlx31Nf9tHz/Hy8uG/CPd9umfn5Nf/rAK4Lrf7xTtN91
3bLoz4kqIndNkd79NrxeX1F/hx8APZBpoKkpmqS/+w0DeBvyIeV3bJiaTIlQMbR3vzVFtzwtW7+r
S8XPgldiqpohKu/+tdE//Hjffszfcsa6RcSI+R/v1He/lV9/4mWbDJklK6JmyZLF95FfJvP6y/Nd
lAe8Wfo/vW5x0GVg2xLxpObPLU6s7/bCHwv8fgGy8oslLGvw3RIKXw1FvUDU364nB5H1WnSmw+R0
H2GuRfaH1jbvyQfNHtJNeJA3ykP6aB6N9d+vBL/U324lO/n7dVAZ96RjyVaWayQVB2rG6+kX2ylZ
Py9DlfmpZNnit1Ys88dlhFrM1DJDzV6vaXy7w045lVtpE7qBFxw0p3YUG/25EzvIvH6xeX/xI/6w
6GXVvtvFUZRPI9hKnOkxbLbic5M9/P3+kzjc3u5AVYZfaKkcJrq0HL/fLwGvsREkIr/TtIu3XME8
/6xuJW9yCVdelR5sEie2f7HMvzhwfljmstXfbZViZEkN0mW2AWmtxnXgCHa7elFXH0rbWPu/WJqy
HAJvTgR6L5IpiYZm6IqyrM13S+tJFBlTASzIGquv/bFzqtWBf+lWtmUnXn+iorCy7HIzO4ObeNyK
bSSyq+cdbFr7S7c3HVpFq8vf74K/3Ou6Jqu6oXB2isth/d06wbs2/Ni0JntG+EriKSXIFH/L3d8v
5a+3/NtS3hy4ahIl+RDStExrkwhmrxJBuPNLq9u/X468XEt+3sWmbsq4fhVGjD9uTm2FGGPIJLcp
BjoX03tSbYSqK+gyKxSqdr86U6PdUhTf3d/+6mj66135r2XTmfhx2eCktcEy2JUybTdxrwd7K3v+
++2T/n77JPHNSWIGXS7OOtsHhc5brnPKhqHrunfI77anzS+Wtqzxv9+bkriszXcHR9MSQVN1HLCm
F61eIRx7pEWvmk35i4vLX/5sSNhMMg/QJhnWm4tn3NRdqnfsus556rfhelt4lcdQ1lE5AUjVXEVr
suNt5Do2o7bVL07Mv7q2KaoqG/RnLUPS3xw0IiXlQZFYeqgQGP48C784+pe7+I/70ZIUxbA03ZJM
TbPenmT+BNjNDCfENtyb+m37WWREjYLwSbjQz1JvBM9cke9i517xi59Q/mnbLEkTWSqzflGjUvLm
J6wYnZECy4gSBd9qXn+MQeKTSv2SHWfX4CnZHlerc+/4qdtBzH8a1rNj/+rG9cu1eHvlg5ZbpQpr
0a8HB6ntF+FlQKvmNpcn0UY4ubq7U3ZoL5/9F/2J8qun2aHz9wez/NPB/GZPvLnWw0uqTNDW9L2d
crvYw3MnOw4OgmQuENtg9dKt4ZP1gtPdAA5bff7F4n86c5fFK9zaVE01TVF7s/g5NxtRKsgEoUbm
1dv2Bg2/14bOR2t1ihzLpjq/i+/CO5Ijv5Cg6qa/OMh/PsferMCbo1yu8dwGAsZwGrPbfut74dn3
JLe7hA/6rnQRddvNurnhKKB1i7ygtWmL/mIlfh7BvFmJNyc6KlVKNjF7gUhgr9waT5LL7/BxcnT7
ATP8unb6xkUNiY70lwv/6fqMJ1/VFZNhrY66TH9zq5ONts9NWRntGgoTOcfNZ2vI4NOgLf3FWce4
+80Zb4jc6A02lquKYlpvlxUHIbHzY1sDaweRBpatDB9IKyM1ucuy1VSKxb3UTAVJzYrxqDe9ETtU
7+nrdoakhC7O3ajdISsLNbhkS6qyZurZB9TLs+4ZVsMpXJOSuCoNIPnSeCG5MMbaNCfEn+dBPtdO
0FHpXSFEqyV7HGgysQ6m4BaygXMlGiuK77T1y00QzgnWXrHqVVxTBZj/AP3G0iFMVnRC8kOEr+Zx
mBLLlY1G3uuYprmXDjM5bEowDB/9LuSgxcMHs8KP76nT0gucxhpSphiaJX3XRWsGBDlFCSHLMy6k
huRPijnw7u7aqNc/TSWGuHUm0NPAad0oX8hRWagVZpBKn8RFkWhbfZPRHWua4s7s+67fZnUczBvR
KPGwdSA5ScDwp6RfSXJYCK6FgDJFtpmY9DoqUZQ2RtdQ4yLouifYVlSadUE5FaWekqKhkoqPtSJA
gG2pqeVwRTZA5RWHoAgEQEXRgxqKc4SspbTJBRgOMk4koLp68zwacrdG4xIBNSjo3gLftWj09lY7
8m0S7PK2yQnH8c0m+WyVPppEfaiS93DO/Vea1BRTlCAT1niT63yhW/IzjkkMy1uGpIiiBw7/fV90
iaMM6mOiRD3auMzaYvP0b/DWQIaOhex973eaGya+6TDlzB5qKtr4krUCwV0PXq6I0uAmj0mUT6LR
6G3Z1GO3a+VdHcaVHcsFdreRU66cEM/r3W0g0WapjVC1i7El7EDLT0Ra6YfI9/HoE/pri+BEWEUC
aNSypsljgaJNu+FDM/sKwp/kkIbZB13VJuD3ZAfkwaDYUY3pVOyWNLQR3lzU1GsVUeepmURvSZDr
YjJf45lvQi0iEoKsWK2wamUBQ1+fTSVc/ybMCTPvLQohzHD1ldZPw13lU42zAku/CA1JrJFS14/E
3wJUrSxBXse4NLepZcL4lsz6sfe1BnFa3q9bILwrOrIF5XgNuCdhrutmIo9NGDVxW+Q4kyI11ymM
yhrwyjLbZQMkUH1SiAtOkXD0fsEJGzUmZBESH/JiSJ0yrpBlmn7l1LNGe7WV2WNqVWwVlZThBKbp
rUFmqD1mApD0ZgRU6deEsNSwc1vSc3DbW2CpaZbdJqlEkzqX53UpUpEcwNhwdYQP2fWRtPM7E+0Q
nulVBveMMg+Rp/LYBATdCBK6/UUhvWqEvL8fafHezqIPCkQv+d0XhHxKWRvcidR7VgkJQJv5TWCi
hump6dSgJy1PxDWAwZzvAF2LEL0Uva7VcmRuea65TSSJe19M6sdWKTRbzIL21eTUQwYQYPtaaVGl
3/QNeeCE3YC6gsO/GSuCs8p4xJZJSfupwaR5hy5lObSF8Ai2dOnK6mSG163euPpitE9ijcNXBawI
5Zqalg0bZzzOQYoIMA0Ilx7THFadEamfczJ6QIaVDON6sSHGpl9KqlE99+tQajU3KyDiyzoZh6Vf
Q/j1Q115jGZSXRUdW7PRqAPdtoBhiKAfgZX02zpo/fdijZ+2oNAH0GN4HcVdsDCDiZHXcT5k5mAb
2qtoPRczwXrqPsUs1SKRVVoC2iiPlvkdMhx0uy7Re5RWzQvT6PGmnTZZf/INAmv8YzdsJ4TmOAzo
5j8EnC0pSX3xizQi/UYyLniaKiEZfQyzI0hl0YcaDoTxNCnPXRPfKoF8mvVIwkpvxjZ0zjn8MuuZ
U0VoShf8RWnegCBaCZNm91O0EfXpxo9vetVAsYFfjOvhVB04yHKIXI3+BUY+MqQYN9ilj+ovogw0
NL2Zrfva38ZYVtp1KrpS4SWT1/gr+mLEN+G4VsXDTIQTkfX+RuK2ApZ4roZ1q8W3g1Z7EkeaQR8Q
E4sa20xj4AMYKWrsSWhvrdaVK08NPiWNpW8SGYxH3Ek9GUM+tXM0hGgK0UtVH6QhfRzMJYWtwDTZ
j8cyE26RV2GygTwZW7CtnmekWKm+T+GC5SLa6mRrAqzsjE09eHV6a1QZ+Tavg/kaqs+CadozNx2T
jkVEyK5avlajcUq6hi3pVlyhsLwoSLuSwa1MHGBw81y9FVO7sL5wybR9eHki/VVTuesLQBblQe12
2fSFatAZpANJnyfwyhtNYjajvORgjG1raaEtgh+VGjBdM+CB+464jz55Zrq1AriwtC3ABN1XSeLN
KmoKWlx3auMNtPwkR5O9GZIBly5mz6b1ycTdnBi3mfi+TT8myqYvcTpCXMnz57F9iVHjT+YxHKw7
ZOKQJBqPHg2XemVHEiIgjjrbazhhuSWY+7lEQic91yVIYuUoGC8JDRkxfBKDDIn1p7a/VPpnEKqb
ReyhMAYJI08pcxyfcB/EDsLrHQmvKwvFSwhRpC3RKk7rvO8dWX2BGItp2ZvK2PEL1++PUvBBF+8E
Rgum+QoKiJ9lRk61FNfr+4EzBVRfqG4qwtwUPBLDkVrwIeyKDwzt8Cx9DCHl0GLCpVu9tzqL4j7M
AAZeaDHPBqKSoQ2Omd5u/X5f6LfAKJu0VE0q61lJKkenrjopPugJOBPjVg6Bq5j6Wi/vTCD0w5PZ
3IvRY0CFDbNaiw1/ya0hvM8m7cH2h+4YxTdp8RTMl4H0o/i1zF6ymhwPgDnydLYolSNOJKESPyVW
rAKnY3PqSeSOwZKp8alOh/sZAH0bFAgP6sek79y6Cg9WWxcAOPRdOuDcb4CTtZp6D1fdJWkZ83gK
kWZhMVtHy5ce1XGm+TKbj6EunvNyeNLUnsQ67TgMHRgK0yJES4WCwDiVKPo0popfFQRPt8aTSA7e
uWgwb5tlDArKdwwMu6Nuvm8rdNQSkWXIR3B+r9GsuWlQ2qqiMkCpWskxk2QTV+YpaIX3pK2ApIUO
q7QzGWASeiezuBEsnQijJh9vsVO3yI/iJcxTREN3Meq4HHZoV9H9oXdgdDtNxGb5In4bS+I6mxH4
w4W7C8l3Fia0njyMCMsuW7uUZZmLPRYofZKJUGtk34ss3AyxpJRbi6Fp9Eh3XZMRLvnvfalDnilK
GKZjSY8zYnzExZg+BJ/80pxRavszQ2QpSkfz3Dcg7BbqJbE19WR0WyHps+cYrOGIVd+PDC6rWoxy
Ri0QeDtSBa9vE8uVAWjCIhroVONYfV+hCHnwlaXf2wd+9jBFepDaiQDAZC0qc0/ihVQJdzNOs2yT
pG0dXfTer0UfCBmWC6zoBopUe9CZXqzhiKC0rWS1fYjkTvNKCRwrMmVQTl9nZf/T7Zb/TY0UmYkl
Had/00jZFfXn5x87L8sH/mik0PwQaXpwUtDLM+icfNdIYd5oiKaom6b69ZVvjRQIMIQPMpsTFUWm
Y/JdM4X6i4lrWlN0XZZE67/TTJGYkP00t1RxdjKLhRxhMVR/U4rnjApz9Kctw+RSp5+djfi0Wqin
VlJ9Ai6HBdl/BmuFZAxxwT7ViGAsxJj8v+UNalg/oRyNH4oizbc0QEc3JZrrqR7RjyRy+UlVWs2m
hDEfLMFikKgTR3b9pNZkWE676X3aD5mnIrnYWHNewieQbr9+tTbAkRKM7kyaqAXiEgBtDvxDg9V7
nBHznaawUnGTR9lzoyM3jMzSuK0V9FaMqeN1A4P2eRJ7/HqF9BiM5EsiBzWgEfGBUb8zmZd80PQu
9sw4Y2is5slTRR769XO0vmJHpTG5k7gSPBSWf9ct36cjLbfjYe4OYtqjnPJlKojCqDO2Srj1531M
QKYUvfhZgNPl+sLX/4aNfGjxjdhTgx7XItzpXx+5fm75Q9ccLW/Rwf/nzV+/b3n++gVNGwykjTfs
Ap76+vlv7xv0gKF4zy3r28eu/7t+9vq/1gTjocEqdLWiTDzFGAD8Rc2d2VXG48hRcMoX1FtDBWHM
kvZoGsnz9TVJtbTDHBdfrq8FZGcfTCRV1HX4oJjA4IS7z4hqedho/dIgJzf0+hALLLdLeeRXUnog
WaBJd3MlmR4RTP7alPLiUmDuRweTtm6uiMWl10d1zRQh2VxfDQeUqnkMGVNf3hwy4SEtU8wXeGlx
8TP/2VdH8Xj9qClN+0Atytvra2BemR8Bss6GUV9wuMNx5JbuZr42Hkd1llzBikRAm1CLQymUkZTF
s+sHsnIcY6wrWSBpNLpnYggl3ziSA9i7I8nNRwKmOtdXJ+E4ZhB8s2oKTwX6dJe3xCef2ge51Hl6
Yg5TumOc5ye09vD107w8FRnaLT+e6pOPodUd1bw9jbWKjQfC4Gm0QN76sT+coGdFbmb6dPlROLI0
QTyNHQ7QTA+UU2GCH/SFUGNpGF5H0rxO2UD8CWo5xAphbzhCa/inQl5kEHFBZa5nsjcCjD1D31ad
LJCT87hEspA8mZ2pTkiO3w/lmSsBhkjVBPYmT7OTVUJzHiuYxSwN43wqI9+QtOGcBegrfTWfz2OI
rA49i3QuYP7xfZ3C0iDojkWmnTMf8f8IGhBYG94UoWmtc8FqsTRTOPsxBOoxlsLb0Sd5ndFVfEuS
esbSxvQWhkXK97UFoYEhKHNZYxA51O3JkMJ+25jpx+sjuZABAS/P90YVbodo/vzm+ZnTbpMg6KHO
xNu+fWAQsnyjcK9efXvu+pZWqXRPR2/69oWwX0B0ClDJ6yfUP5cNrTH0egn8+Juv0uJRdstWgjo4
Z5L2dRWmPq4JdpeJIljW6NsfQmsCV+0F/CE/vqAEvgRyuZO+e+G6JNrU9GlLJrTfPnF9wUrF0Mlj
NMJvXoDFgKh71rq3L0hJgnMb19rXF75tCFFu2Zo09xAf4A87sKJXb0t9iFn4xxcyk7jIcIKb8eaF
XG06zIWd4Fy//tsOVHydtB843u635V4/azQMlbkdSm9f6HNqfwEuEESo8vc7MQkx9DY5HjTEXOBt
sminIJV45KKy1sAYv8+k2d90AmkHA9E56NeQOomBQgROJDAH5C4YqYvJsx7EG8Ab8O3If/RFuflQ
WzC2Z0N/0au6AdUFGihGIl9HBbpdPdE3YktqZWA0w0OmWi+64TNTwURhqZK1lZQG3GJtpF5dif3C
BKkejaC/VSa1+FSbI5VyQnfOQ4yjzg+V91mQy6D60ToKQX57/VObXXHsiNK4PtKViHNKEwjlNKr0
lMRz6/UVaVwxYbQnYk4lQDZzgVjLQNK3PHf9c31z24Q4wDWEyEk0V7dNelYrPC51ESxQnAgGUGBa
xIHy2vWPgZtVzOrolBAp8vXPZM3DMa2Rm0qVM1cFFhKQDDcShkKhGpNbWTaTWzH2o1M1c6T/+VQn
pAn0tK0Qghm6Ph3WvJ1gDQ+Lrvb1w9c3KWP4WJdNu7++6/oU1r+FsV8X2+vXX58b4h7TQQmi49tz
lYYOWepCxfm2hFYedHIcwmr97fvkORiAvMVAiJYV/Pp9VYbaCTg3BWY24fqcTgUeObR2n/QRsAZJ
IAROtyBl5/57o6shK5ry5ERlMD02naa7FUFMlQ9qGAXmozFQuSzpIxNH4E5gFi4w7yVXbSxE8DjD
L1or1A7qKCwuvZBchlTO142ozWvk/h8b4sgvi+/IrqRJIVyWh9w/6xXIdvNmHIlLasz6fc1dmKsp
Ax9ruTfiu9m09YKYWR5l470YlzCj5vbjLGf+TRCKtpoP1DPVvtnAE5tPUSdeiPGeLqraqCj/gcwP
fjddQth9mzQk+SINZipY0XCiXKo6ipDF3kjswEXK1AkSUAjyDffrJaOQuZKHKrqBimxX5C1chKHw
BJoXd4A7sse0f9bqVL5Ukhafg1G/n1HyEh6PfTbsfHlfdmDqE6tRLn2Z071iZuPUEnFzgyaeyiBu
nbhvONbjMXLEUNc9opNmWzJLuPbkcl10MslWUt80h+tDCLCHShaT26YcnwfGtschvkE9AZRUl9S7
kmrtdbvTbJ6Oc1t8nsg9fOgQUCfZZO4YnBT2dTsHqZS8fJaIQcvLmZgc1ssQa8szC2BQkwq98vpH
HntCLQ1LvEhJ9hRUClcAlO0XhaikVIKT045U1vK6H9y6IzMUUtNFQVh+jLrx9brd5thXOyvuyXxZ
XqxgoOqEHa6btAhdqRfVS5WWmJmbsNteH5q+RtEkUeSDUYYBReHsVFWRJyalfzfoQk/YJmEWSmxc
AOwxnJmkF3+Q9cswZCZF29LVk5oCSIvHiF+uRjQ5Tm6b+cYlbDmHeupc4KMEuKuVft/X8yHOtFu1
0oS7YKwOhtgYnJVleMiHSNzjx0a06ut7K4+UrZidWnpIx9YKsp0iDvc46layFquHwNCzk3Ybx0F7
MPVhCyXFBbSp3usLuqpPlF3JnSdSu9qjJokpu1gj49e3XL+1fUr8z/76v+ufQh21rRk3TiAKmhd1
tWaTM+GKnbqjAzJCToHcLQwTkGNKa8NU+UTqBsHeJF5By+qQxdyjS9ZufMizOyNPPEqyBLvEsP+H
1qcoHZP9qJhGd4RMa6Ch/Gjho8R2RzpXpBWulOb9XSzqJ+opT12VRw/5WICeCpP70sLBXoUhvQ8h
PKslCdOMDjvbmqJ9Pc8Pqgx5ahxyt9ZzmqkxoVC1DHMjF0HoKC1xDoE53dYJZIO+slbU8E0vFOSP
wYAOuDJEIhdz+cMQlMQJTT0tvbk9htaA2YUuHxfCbVXeESs75QBhu9bak1QHz9WkuqoXFVDWetv5
JJGZwZG0yNmNG/NL6ZNjE7ejV9UVaE7sryT0yo5PsW16TEJyDDRkAHDkqk/zwuRO2oNl5PfwDp7b
nPp47ZtfBkXZFLoBTB7WlC+lTqBa5H9LnzXi/Az11tTUyvEr43kAhzEm4NWFXFfXlWY+11WykycK
VUE1Uuus6A7U1V5q1DWM65xEFahqUHVxOcn43QNbI4kMpzgU2JpqTnMB6FqtJYa6UoBWV0Nxqg4x
GSU6ST9jZVE5a6C71Dp5oSRTpjWsVJN8A/D7btV14KNTNfJkkWDpDq6qoHEYFmJibaHYbeV6AmYd
W6V9U04NnBSj2mv8Mhl2loIu3pqktfiQ9vPnmMpzBVWhwlhUUKshKoNY9F4+l3J2ImpXWsmkQ4fp
qOzLet6VCcElPpNndLz1Wqskt42jz9SJiDoc4L7NRFISR7kSDZkdhPQiZTeth3w2EG6XMIk0V35Q
cAGRB0tkrFnVxxnPLVIlMCpu0sSg1RMMvsnWgqNBIJ98x5V2k05QC4MOuCtJeI6EuXo1dPOzBeAA
wGPlwHa2Vh08+6NfcTilmsS4UtQRXkleGnVcxcX3ZofqTVaNO8AG95oQ25lanXsreT+GsewAUT6q
Hd03P6bkqZXynjYoXS5tl6S4Dnu5gCyTF5yLQc9KjOB/58aN2TzyWrB0g1YiBz6NvPJY1Lm1KqA1
rGYutRzF+ez0AbVoci5KUaW7YyXi9j6gJ3CYHoxKxfqVLVGXBvw+OCL5KiAcSlDa93IQf5SsPCEi
MT2pfQdak3W08zHVcXUGAiDZxdGDcdDhSk7iHVM8QgYJ7QjgtVr5mrQ00aMpSd+wfA3pEhFwixWz
BTZAbCNB282Y75RQjjxhUm9lv/YSIHbbuZ8Ve6JdfqmGEZBVHRC/wdgnkhgujJX0kRodrApDH1xl
KLF/E3JjqxqN6bAgH1QTuNTi2iIrIdUYcIIBCMxRIe/Ca4NpOM7TXGyrpH8McqFzmWhYXKxiT098
otokIXYCtkEpGUMaE1IFEnaYnEEcvwl065GZDYciV9bb3LKBN8a08uAZErKXiHm0z5oPQjvOlHnA
5DZ1AcW5qXeDOVEm0nouR4q8L4w7itXlgej3ezk08YroFbkickoMX2GCt4KV2U3agzZRFfDbRMPu
b72QeEXYfSilcLIhjir4Rkyt2qeA5W4siGiJScCKoMDIbXpptaFzGH6hZFqWAUgWoA6PCK2bFRCZ
fCeqGy7KyiGsb7BFqQ7ObH55M+/3c64cOlC6G7nCuWJo5D/sQvEkEvv6nA0yFjjBZ0wsqge+S8zh
/IQhw4qqpUAhs6uEnt9E9TkAw6lLuZs2uEaD6TSlrpAVwsWfTW1DL/IgxZaPPVKpSaSfW4AdNZap
qB7XukqpPZf1rdUTFTYXN4XyGdwIsjTgGQSncTRqQWXu+qG9afs+P5B5vU/IM9slEZoOzZQf+9Q6
ayS5PIARWWlSaOx7Csl2Keb6QcMvC2ARyin1lI0+kMSglslELoMf3QTalygRh6cuaWsPhLtk9zDz
6DQImSZu4DPVFBZqMqj0nN5sgFOEc74Coto/z8Mw3wFeBjfa6lB8hsIuzQI7KKBvKCrKxiffbjNS
13asJPhY0YXZ5iODmzTVbCygIb84IaEYkT0SC9Gi5tUDtOB66zdY0+dJ2hZ0ZDhHyw5PnPIxVGrx
ZFbkKVrNeNLNQDwZlL9AXY/CpxiG3J1hRto6HFsMw7VGRpBANgIAE/kiqfLjYCQ5wdEdQQKyrHmc
r68VPTh/jqpzRZHs4BNGpohg+VapHAhY10hJC0uVJJdQIGGMnibspTI/z2p4Noir8UpcjatgDFAr
jnLoduy1WOxsHQaFN9SqcDK7iD8inK5l3M0vO6+VjnYfKu7AKTNgSJHpMwbAhebSSSU6bDq2QRsS
Z/NaJrXpjEkWOWnZp24rMuSXxmcfRBKAXANBiupDZLakJwwq+wYByLqqR30t6FyWI9FH1SEQci6l
Z9Gkg0Oxj9kqVtAVNLznwdrKpQVZF1eFv5TpqP08U3go/FIg6Lv08UN1G0TGbF74aNVisg4KDV64
9AD6PzcKQnZoJU9LN7zWdNiLWOwDJt44Kajj8l2K8Tnu8lXJTlnN/vysZpZLeuijIrWXftL9LeQ4
3GYKRpiwLRdyDxeH5X+MYP74n6/AhRRzAMFfX6AwA7Vsec/1T6Klxd6qfRyBf77w3X/lhZRbV3Ln
fv2IGVRfP3d9eF3eCLvBU3v96dsy/2o94sK6QQjVUID9Yf2+vVfL8TwTsII6dllMqSsLX+26pn8u
VhYpdAa43H98mtma/lWE+D/dafn/z9iyaOH/fT+G/OHnqP3B2LJ84Gs/RjV/VxXJIL6avgs9DwXl
5Fdji6r/rmkYcbk7YBhYzCrfjC3i74i/FyuBgaQXoM53/Rjzdw25uwgAXhZxdqnGf6cfo13Vwd+J
pBXdQtKLdlmTRVVn7d5IsklqqoKqlbEuV524qcqcDsTUEGMZcVsc/WE3FLQ4kFZIwy5sRIP5Qcr5
PkeZvG/MwBMZY21yHNG7wJ/6HRL9fvftYdXNnPFKnC0oHi4tIcH1u3R599fHfoYCI6T6KTAY2uVz
pZF70+bdDo8QBrCnpCeektRxDO/zypgs6S4fjS2QvWCFCAzhqaw+WATS2MkMw7lIAgcyMsNWk0xh
gGfoH7hHOXPi5/ZUxaBmamhHUpe+amSj7zLavXb/IGakAiSVUnlBSMFZIKNLEfK1EhWfdegpblbO
DI+DZloQadmtlrUHkSIGeUbp7XXFcGxexsAQCeFGBFeLuz7XDLC8NXAmkpZXSc4Yj4EsPv5azr1G
hK8SiO15LOnfI7alWMZFUQYjFmZorYKFD6pNMmMBkaz0DBv3mAgIMFVvSIqDlDXBhZyY/phU6joU
QQFIQX+jtUusJeIvOhCycaY3v8ygfS8rxm2XMyQFM5Tuw5p5e5DgtE07X71pK2WdaUG/0/Ph3DSE
douNicIunsgoWQBdRbiNcYPeyS2oRgWEFVc1Jg3dMB3lNDbWRkIKohEoye18AwfNXGVCEaGFq+6L
1rMARt0Y84HMQmWT0c9aWc0076iAp3jA+wN60sqaNwzNsOlnpccI8m7KXvBFs1ukSlkJlTa7MtG+
zFapkJpzvUr79gPR68mGLC1UVXDHVkZi2aT2IomjSrqmB+bG1nCoW1I2WxFUQUGkc2vZpt55TaOl
a3lkjB346WMY13ZFBjr3SaWwyTVcKAnzqqqYihhxsjZ1XN2TIT9hvjRdnwFo18N+Mhn7rZNwMtf6
3HwIisJrhpaMtbmdXYUoCw6w7JKUSbYatJJi8nVLGB0xcTAFh1F+54j+LsGtz5wSNm0Ly3olpYz5
++D/sXceS3Ij25b9IlyDcKhpAKEjIyO1mMDIJAntcGjx9b2QZa+7bnX3fdbznoQxRbGCCMD9+Dl7
rw39PqNZDRb9kE/0/WoLuRIFI1kQxr0WJ/uubPBq2/bbTNMJ6hk426puzlaKXG8BPgSRBVYlmE4/
GKqW7XmKKAZn1FxUbMnOR08lG9KM0ooDxFDZ01YYHH7hid0ZPNR7UH836RkMgSqJyGA2pj13l0ZD
hLnFhCCJ3gAtuNhXl3Rxn4dEODe7o92c5JXHubC+l7DHHqKGConI2AGzDO2XJWu0kwcKaN+48e/B
6U9Yjw2AVOaA5RWZbS5AG0Ct+35RxA8Jt12unrG4kER7GNWlcxh033gaI7VjvJ3tbVea58KVr/Si
/X3P0T6GcHk/mWGijnbmfHFi7UIni62jM2gDtxGdXM2HGZpUHhIhsEAHmCwM4RY9554ktnPsC31L
jZvu8+IrNeCRZo6gmB9nRFld8xy5dM948giD9dZE+/U+6LI43sW0aPy8m7fdANjZ6Oln2+aPYVBe
aKD62i8uxRvwqM1U1uIyeDCdxDf/y+HtmDUIPr3Qb8QPencAnB+VieYLtEMWJNHOpCkgahYqiGM4
gluOotRVDqnPnqQvCFROs3OSRIDlztAquhryITJ56Ax90K+iulh306BdLHcXKWR8PWT1dhDefqxG
EBBFA4CygomX2v7vuaqfaNVND7GfbU1Lt65xCrKLeuSPlS7jAwOA6aEpZHpkUwN2sH6PI+0v2LXG
idvE3wPfS4Ii84YHMjP6o3LkBzlY7UnXwDUUDbMDtyDBqq6X9tTLXKsPTu+cTLK2yf9w2xOssu40
Gpjq//ayni7SqHl0GZ7viHKJA99gDNUpA9HzIHZ1wrqDffpaRIO6LotpB3aRjtxDk7FtHIC4YDYO
heHbkDfpEOY4xejk9ORUIyc9CTsJxknTyJ3z7A8B+y7tBlZVetaHdizEyW5H5ujeFxTZ4qEf85L5
hQc7W8cRboMcORt19tSuP6yxioS0314adKYhoFv7s8mPg+mZP2gqNVueFKzn2vACdCS/i1beUbYQ
9zLVpoaZOYkf4ZETxxP5KGZM7zwU0n7L+vYOAnr2q7fMH7arspccMghOaSPdFPWSBm7j6A8L0UUb
pfdIwJ1urzqruJaavkIKFnImbJ/g1Dbj1umcw+y3xqmqEMuOCbTqySFHrt4OLGDv9N6vCd2isqQ/
mVeDEwyMFAFsm+JYtXq3hzABTMbsXqoFnPQsAExpzcaCu/drGjhiO1pVw2Wb3L0Wm/I4uo0buCTh
cnBbFfS2u4fSZLPXuObRjYW2k7Yp7/XYPXedDytRa/Jn/kO1tWr7oeGR8mmOXzKOV2RCrTwfJ/fI
Z3Qdk/Auvpx1Vo+C8HccCGV74ZZCxPr9x+8XwyctUp/8faSLLqCiUoRLpKO5o/5qL9FIKS8FbCDC
/7pLBnTiElvD7wrqwu77W2UR95cc5N4BkOk5Xiy07TRU+8vA+wONRXUCXuQiEFmxpdXDToEOJOK4
JqBH/34VcsoQe0wPfkHkgtGRThANBL7r8hjD+fpsCuIYAYWasiIPR7kOYU9pd05qQCtpB4DX4g4L
MrkQ7jIAHl+Z51OmOa+RZBlL0jkiHqQkankgccTTzOGOQcRN8cmXjYqPtbbk1xxgimpMsff0i84F
vHSk1IcyLeagWwmXejs2rGRIYKUz6RAvxmm7qOqmR4INVRrGuSRzd3Y6aHKj+zD5UFGSSOPxvqXG
YGyTwnaRHcTLNpXQJ6lWtNCF1Hv6W1l9+6sq/btTWvzDBEWx6lCtgoamXHUdYf6jWEWw7VhLwdtU
6ONp0eF618oHANMj+1Z1aXiAVl4dpJ65Dl0zH4jSdk0SzLR5VxbRDxaFrwquwMWMu0NZJPHW66wU
KMt04v9KqOCg3pOk/dRmxLf5XOaXcUQRitz8lLnUPcKBA9mB0IDsdsAN0W/9URtgNG+SWPcDsgNA
ujVxODJ7Dxb3fSnJ3yQ6Ytr85wuBrfDfVVTrlfB0hFqY5eF3/W9mXOROdpx2IPtMp+ouA5Xe3qoc
PZyYGAsVsZva6RjYueZtNI8k+RGDeShMBK1RzfNcFtoVtUoNuNlK77t4YY8ZjYNW6tpH4jRbk/TO
QGuyaA/nEGV5ToiT6Pt9llqfY5WJA1YsWstG9eO7grEtdkJpNaSTTGQGuZkjj4mQ/tb0sj8UYu51
iLxXXe+LC6FHf2zHwivokV9dQbXLLWs/DLCQYovcnDqvPtKxPZC6+dy3K5Y17eXVqJM3d8ABIlKs
D1UyD/ez3u8dzC5n5dEwq1fF89KJ9Nb6P2D0baMEfoxgkO3RHTpEBBuQThZBECWnpqzwmxhj5W0V
12hF+0kYMXuSLIBYopH2vOwCdWvY1OQaHaxZOTgIaJ7PC7IH0yYDOt7Ro+228Dg2YMsTwkOavWdR
S/g5nTqZRAcnc5oNsLKfZKy0G2coIZuWbR4aMzzf2mKa6iLdqkRxz8nFCRK/D4DSZqe0Z/TBieSU
mS/4/dTRqUhvj5b6qZ4ze48mLtoCWyTxhUyZ3VwlcCeH+kYrYQ6bfLXmcG3pZa7p8im6fEYGQUPQ
2wYZV/Mk3emt1tRPBRibuHp/T0/kvbFZk2JBpIVji+dCy15ExHseC+2nJq6Zjw3IcJPHZBUuxC5N
0SzOLDBoWAvsPLkrTcqdKP1wZ1c8SysLekT957j4QECHjMAEZmc0TA2penNXf8rn3yVcpo2Imvx1
zsq7//xorPrGv7tVeTI8F+wD8kfMiojt/2EULByVWwPh6eHcGfAuIy6V7iY3w3LDWSTPZkmmQxl7
C/4XbgeqhIFWduotnBaqxjvbw/KqkS6+tK54tHt4rwiLHlWxyufJc7fto712ovPpGPVY3xe1ZQMn
j9eKn4vZPGvrjuIuNFYLs51P6+zcrMoPf7J/FB1VoD94OEfRLTdIcx3TwUxhIsvt4AcVEy4ZRUFs
2KghAXFRJem/DJaATWaScl44qJg7lGL4QNlmxnjTexZJq5bYRqZ5n8VN99cy8//7Pf8dyMShSfN/
7/fcl/9Q366//le3x/b/5VloZXFK677ufQtp/+r22Oa/dF3n5tQ9thLfQUf7XxgT0/nXuqFhr3ZW
j63u/K9uj+H8C7IBWJT1ZnaR4P4/qW/Ft+X9792eldwAJsHXTd4MbJR/+KlpNvqA5h07NEFb7bSk
IM1utd0lsTz1jZthLtVlqAg2OrT1ZG67Nn2h9c2GkRrAX7Wa8YUmfjVajX0HXPyYF4cSzP4jIvlp
h57o2mVmedbSghxtmJc5ueIPY9H0D1nL7PpDao7+sxJM95VTH0VmpMe4Y7zVZ0DGdTxgpJGInUnN
CWDbxrtGJqBeT8tZN/s35QPcrNr+buF8aCu7OywGpS0Ni4uRm79j1sI7Gt0h13/ZanNM9pb00h8I
LYMSt+B6LLpWcAaZY0LCLVdCM7bKCaK1ikNFKmMwcAJkME+iVJyMJwIMn92GfaXuci0oJ0+Gjb9o
gVqs+0iD01RjxJ2EeWjj7ItoCBbRJr+b4jJ/mcEihpMsblaf/WzN5BcSoq2ooy8xT2TYdTXmKidV
1M3TMZHq1ums/3HHHM5LH7MZb6F6bCQTei2yH1jHY3oRFPoRWM4DTgSf+ekU6Kpeu2UWBl3VvxXI
Op16pFQXjIvRcgWLnMlHaeNxQyQ2nZqPmcr+0hG87CO/xZbzSxGqvY8chfVJiT+9QswzNQyl9NE7
+cZAfG9W92G/lOZmeo9siqKMijuVZ8dJTrDvht3iEc7SeDIKMc4y6KuAzfqyDr0orUMkXQVmRfZS
khWoMdIbaKxhi78C+HpOmiSBMuc4Mz9Ns0Snyk2w5wyANtuIL7Pn1BvNscJcoCCwEagEjO6fG5ht
ThcboUsLQSLlpQt0x2RqKAUGNJvBBHg35AH5Np+ch1gXuBIqsK1tSwIO3Hqu8kA9o1f0jvL+Fx7K
jDEcs+kuDv24t6gscW1FrYUrckoe2YCHvelLbbMY6gPXtH/PM3ToUn+4tGV69nVLPOjRxCymdIMm
w0c84q/s2yE6+Qz+D8j4zuZkiHtkEc8eMVl7PoMiaJjVean3IOsGTFxZAm4eCHKEQA8NzvhKEaRu
eijhsMo6EMGWX19A6TOREAmShGhqDqQaHPwYXk+B0NQmDyFxcrQB1R0uxp3VkOpuCWa5iM0sXQtk
Pw5r4MFCqlTyRXKMi+XFIwFMZkFeWl6oadpV5sarKKr0NPTiaI2Yj0WnZe82oGGynAUKVeixaUHP
oPoYieMK8U6au9Yxo8C2ud8w0vibqSMSl8GkDsGPfhOm/Wwnm+lWt4DofcQV4+wGhh9bL6QqE+Eh
gOEN1otHMyr3PDKQcZnbqDuavLbpx2L73ySdPoe6B7r8gV50cfJYKDHX1NGeg5niFmRSPvF/2+a6
f3QrTZwXyLS2zlvtACFfZMcwKbIc41q1F5jWO97nC52a+w61gTUma1uWQMDBVWZo2XQvS3obceFY
Qf7cE//EGYkSD5fb7wnFfMGqdYco4ZxOnn9ZciaYE06vrTfqz3Glu/zia0mfe1ePgwy1tHmEMci9
MTR/NBX/Mevp3DRau3da0gcSy7755OrtCPnej77PBK/3XydT6CfEjnlkzQwvaX1nqvOC0UIu4Eby
kkk8bsmc20HftfsJ7fWaZreFG2Cd/KWYQfb72d7tiTrMjIU2MqafA0HRoTPjv43zF9IYymPhZeD7
hFkdE9e+J9Sq5HJJ6zHPI/B+zYfs6Xqrz8GCDepDKAXl3XkUyTquI/JC6AsDELdyqtNsxHHU6+qS
jQbOzaU4S/pR+NLHfe91V+WMzi5xFs4QowdiVo3yrsynEqEpzitUJCDYkp1bK24QJvL0nq2r8JR1
k+XBqAyAhY33qekFoVsL/7fGnp0nu0yfwJkOd+4rRNf+0trmk50gO6EaFSciSDAvTwQeZhOd9LYj
1TblKFErm2A3Yj/amFIvr93ftQZMnOGle9ai9IeT3P+tMPg/nFhNtu5/q0aJkzBtzzANd0UmmR6V
wt8ZNJlwCkGQAJEgbZxuSFgYQjsXywkqYX3vYMQnAk/aFy8G4qxatztP7Z96nkY+LuLB8qw40DYn
7o9lnjzf9cvGJACjeARKmT6PNcNeGJOZm0FEmYfkvzlwf1Or/lYvCNPBTORgGEJ5Khitrv+8vyF0
YjspF1G7SagmnqGUSAVHrkn0LuPzyvQfvKr7PdvJ0XWLd+oHFZTWenvkk8J9/ZNMvQ813kNzdAIb
43tgyeiupPjmYLSRdG42I3U4W5UKKnMAwG8lH6gOz2z7QRcPWy8bQ5E9iDzp9v/5cxH/OD+v/zDD
MKiBQNuAIjP/cUqgUushk1fAS6EroIT5aam1QSY1YjBIYI1oYQZtjVPW5tGxCh3VlGlubSLId4Y1
P8JBNsLCxaMPE4iUA08/yGK6Y5KmQnjV3UZLakqhJTlIEuUOFXnwHnG3qkpQ1EMODoqozdHuo1Fi
NJhsciu/FJrt3DVj/MZyUJDKzb2r/0kbw932kyDfMuGv7edy34OB3tmm8ZyTAMWpAOWE5W7/8/X5
C8X0909+xWlxfoK6w3LKcPIfOCi/g+I5F/EUzkSd3Wavt1+n7GKQtd03M25X59y4nUFQk07G3DaL
bM4jGQtU51TzL8SEBHRn7pfXNXTU2sq8lTpo59hgJuK5LHdKdAcqZdb6carf3Nb8lVVdcZ/EjRuS
QsvKBjF14+WniHyJT7v3oq1metbRIC37uSznV+IqvB9dVnEQpbi+11IHxJJVpJQHRbnVx9y9T6Oy
DMmfRpE5/iHUQAt1jaQSYaJFScmw340ppMgl8Qi6b+b8qBu8scFdLp6bMiDJBjwsRn8/ux2ecwvM
uTPGYZkl9k4shOgsmogw68enNiPgJi/t5mplgkasBPXGI7+RaIv39dqwx4hCuBNEQYjQY3O0Vesd
+5JT9+wwLSyMghi5ddwiE7Evo4612XTIdBG0XVhlV0tQM4ae1th3YkrbTTW38c2xyYpK0QcEhWua
B4YgyEXx7Lz5XfSrzWS/K6Sph14WqzMsDGIF7cjUTm58kjXJSFTvv//zPWPCiPn31U5gs3YdF1wu
sEZ4ie4/jxcCup+9TCLwbKIMVFQS3SLJJcsxMoS59Ei7pao6/PV1I76cpiftukCtrkV1FcEoAUlP
eta86UuCf6YV/C/7fN5ijVDNpYq052WuzwoC6Y2twnlmrsS6mQ7TmZ5xqBtz+tZ6MHGa5JP9GuBX
nuX7qjbnT9pf5qIPJ6VMpiEMCu+tyajukyP52m8ZevDj0kBaWR1r3TWvcnlUcfNSx213LcyyCZcS
BxnsDutmrSgGrV3mb2keTnVXvzDGpLWVI4fSY+2x6okD62LXu7UMfM98Mg9uhUh88/29lbLSuTed
bfBEWvkzzz+TEi9XO+Ze6jhUmYPyLW7DglSSYIq0jhqZRJt6URdnzJtDq0XxpYONEizejF1tnaWk
OlD1oMQdF3q0X9hpdOtiW8Ot0av+EEu62Jiav3m2cWL4oa5SFnWp4vu6cENDLMxHbEQrQ9wgC04i
pnLYv6gHICvUmAvoW7dns86cQzlnJxPXAK0d50WzzfTgwMi/UKiFZHJBXl+/8htSOTx/WaWffEyD
j/wUBb0gGD5gpBk9MicjCbWRYBKI9GF7NrODW3P0yH1yutfUVeoL96fZIUlv5tR+rdg/Nk5XfaEe
XS5TvEwHA7dIqCXjYw21mOy0Kqyd2AHxyPwj4poo1BeHyM4J2+TYQdSNZYbFgiTSzYYoRHAgnyto
6Ehge//Br6ho1om3KFR7XwriqL1kdb5I+0zFR+dN055LMiRI4aoRwRexHZBlMRpz9DxI7Yllvjwb
c16GZQ1iIpm1/piqipNO3g6bzLOciwElZzOa42uZIXLUYlS21XAYGgTSsW2ElTKm+9yrfqhuGH+1
LRmcUwQOAUp3emeMxJpktX9hYOmzGxv5wzDKc6JpqCItB3Wl15bHtNc+e8rIxzozc576yA6nCHCL
M+OVKFrCiKtMnlRvk31oMpYcx+Rs9op7MSa022uefAjSm9ixmud8ST6VNmK7zAmunH2vgsTAzdxN
NX9Vipr82yHJztEcjM6eOSV28tUnEINTxxAxUCGrwLb1E2EC0cIAuOwOTR19NFwZgmvW7xEYtEmi
BB2+bF0dIoYvTqE+qPnMkGk+J5XOPKTTd54AgK3cR9eSyTM5QW+WNBHizTX6cGJwgtwgFzusGYId
HIkAdE3XoG6c7r7/5PW5vhdFTlJ11eFyZLsU0xqesQKDp17SRE11nzKsXdBwyge05ozppLgWZe7t
AIy4O2vo3pn1Ol+G0T1Vqqpec8ARmwkqwl+/CYLiONcxGtb8k9m0/sPJUf1mjdJPWTqTRinHT5nm
2Weia6FV6nufhvFDOZUteJHOv9P9GdJMER8LRdCu6vXq2qwv9WT4FwlYoircC789ktLhN08G+VA7
qU8kH7iFAvpecIELZjulzwBw03cdM2iHShpBYZg7EZg0UmLyw6p6JHKB5OMhzvJrljELFEjPjyUb
xyWqTcgWXRs/diPji8J0/beIvQTHifp0O+JO4+EGB7B7pHWf3lzV/bEgGbwbZQntqqU2HZfYes9z
daxdN36GKrVcU6K1SSrn16ChxFtDcJdifwCHOgMyT6Uv7uDOgmuYR1q0/nijXBtvDQONTSPS8fj9
g9wU3bGt9fdah/218SU/NVlP2Bzx5HUMH6+OmuerHVs1TgPHQ38NoXX//c1h/XEzE6FEOJi+pfgS
ZwI0oxDWFfrKctHPmZPOe8bGt77kIJdWFg8dzy4pabzMfcpBEpLCf/3x+7vfXzeGQmzuu1/VOi8i
+9Q+dL0Y782BQ6GWVhvUTvKcW4BcJmJrkLdqoWYJ3An+ADUl7rliG5Jy0hDrVhckJiwWszZjNjPS
Tu3Gvetm8qPasjw3ZmTfzZWZryJXpW/MpjOO5M92L5jRTrol+zAlgBS1xZLdl53RXtvi/P0FFqnp
bPfpyShreUtaG0YrBz7OaZzF3Hzc9s3k3jl64d3FCSYKkXJO5lPYm2NZ7l1m/B9S/JhUNNwbcQej
ZY7vvmNE5ezJAyFbj5nvWedkfWHs0B09j2nZKJxXQ+aQQxzr7KDGqjsyi6ZVTEqwCrm2kdwLp6wJ
EcpArQ/g+np18e1sZxZzdEKIIPZrVOaOrul9RGTrpx+xcfcEwT91ChW3SNH69liN1oMw+sgqXgzC
0ObXxsJiUpE6HoG/eppN/TedB0Kx16+wPY9Ho5odRjCZvKTSccXB77gp+v7arC8WXZudbhSEEKxf
fv/AbpJ7BwXGPhtb9/D94reskyb6+rt+S0qU/+KNrvHc+k/eRCZ9itSM8QtLnJrceC/N74Z9d/DG
gc0mrX52SbHF17kpc7/fFKnLVlgXt76Xwws3Jb7XtGiuToJ0vcnWmBIEC5vWzbMnyGbJqUKdsCk7
jfYrrYpD7cNKIOnp0SUEkD5SN5+/X4Y+S3dNzFsuagDtjnhBPEI8YkzK5gou2lgtsIKxxiVsrcp8
nAHq5kTeePSlbIMYCvo+qnui9pzh08wF0L6MfA+LRhcpW/C9OueuZmfZecCasBs5NsOT40R//NUj
5NOM7eaTmHBt63OCYSZ5HoemuNCNbPOe8hqTOkPKXt4tKA9pv5r9j5wwY3qiuLyusT7BFxDLW9/G
gYXlkwYQESFSb+7qxGVrGXy8hKMOpmbRSCqblHk/twYcc314Hyf/sDCIuZgNXch5UWePjZ59kgg3
8oa8YMog0ZkUnw8A97gOfvawpC4VckF0lWE7yMovaVW5fOxauxmsJf5hDsgXyKUKyH0a78Y876+t
J/orEhP6ElUZtMmEJMHVzItdYiQiDRw2Z6abD4pt4Ch5ZqdqoD6ckuJ1Bq52crOmxLRMu4hUR+yp
PgY7mRjjcTRJRCW/2D8Zdn2MKnUVsGJuMmsiIOZafZH+BKmJsXsbxV+4246D13Y/q6JcO97KfTHx
0IfVHDU7tlQjwPXQ7Bz6qVe9Gdt9Z4/ebkg4lkAp0MJBJOOPuX/MOetZJI6OXSt2DUkVM6YCPxmy
rbMw23a6IbrqSP72vquJQAp0bouDYL3jPjigbQfkLRt1sz1YeTN5up+6j+LHx1uSx759jy7kVahi
fBfd6NLnQQOyWPgZc1Blqd3IC0WndWiV3p7THHRGlxnzSayWFrJoyUB0yviMHSZF3WKRZRDF7cHT
+nGLAmwg7BdrNGWwRB7DQTqX04sgB42YmwaLQOrKH5l+a5XDWK9uhpNtT+Xj4Dj5rkbhGjJtRZo5
N3QgpM3zhXjUOelztsZNetPByuendZbBwUz+MOdm3hbYRTnga1tVV90jegJKUdUeSsOymf2mxgcV
KLp1VTwlfpFczIiPiH0eI/ZE0CdjxKNVJYcpq8xrPsAI7+vhqa21IkSDsKK2+PgNbq4/3aLND2P1
Z1FD815J44FL9AkBpPvUeBA2o9OINw6EKWihEIfKArLOtF6qiAyX1acWq/QDr7TJEVcOr1NKDYw6
hiPO0tkHOEX+tgIEeQCJ+WUxzg40bWlOtGde28pO7gurTbee2WiEfmGawUb1DjHPgCipXspY/dQj
Xb4TSWUF0oyyjdXMQBojInQgBUEiLFlpNdnOwAg4mNIjfqeO8Z4dht4MqfYqG4u3tjZuHO2Pc5mS
U7G+xMu4nMQ4PWJT9C7fLzPApEKxYcWTPTKmjmjoukZo2g3sCYSTHtyLveeBUauXEyZQ/4yc9Lkk
TuvBMZD8ahFmwpZZSJiM7rLPWhvxJjg0pGbREngoF850AA6tN3fnzBwJQ1J0DYrl0M/OwpB3dq+9
Rqx7NgkXoUC3nAnwtW+wJ5kc0Rw9+K2OKimOn/k8mIzImX/9Gro81Q1phmO3H+NRoqgA6BE7aBZz
yF0XQhXPaROhTcmJiR2VkZ1imZkHVXpqK3vETnrm1feGlSIX6CPnozHh2mLKBm9lqW7PLKYPUisi
c9Vatou/07vEebTkrL20U5BOH43LqL8ah/hU9r4eqtH9LeosPSGDye/NqV2OnThOGIPRQEr/ScSr
7sf2kQuaYLNaY/BfFqz5BZCCZzAUJ9Owx52dsmNoPh4wNdDOd1jRyX0jtYUQH+/VUSlHrYWQ3XKU
854ELg4+ayx05mC1EB5Av0iPgWEZ0y4fcLpXJeJX3fc24zgBOEvV2yR9YASoFrEAV1VYmaQNdVI1
iAN9dQbERVQhf2WACPaczHF26wkrvi3eJipK5I5FpfZZovydK0h9aYcJ/AvhRhtyQaCtmhPdg4Wh
QO0s73Lkn04MbvEag1/BoDvsbYf7I4nSNRO9mzFMk+O1oVP4bBW98TVAe5ODdRqUnoQVYRWncn3J
VreWhWBb14gaIki53GguIm8gIkNYtFZMd3AkmqeBUKsbAqqRFyHcqNPZvZSlxulOtQ+E8D5UVpbd
6to72G6aXau8vc+sArlpTEAhZv/sGhttRtpRN56mNGHJRwm9MXRGnSNybcijtkCOwDADBcj0XM9l
e29Gxp1C7IuCnsFVNiTetuYZOMbZiL7UxJdM+Jhl6M1Ta8z+U29p/HvRjHMhOar40jsVuemeQFnq
YVyJTKznjWnv9TLAzZSc7HpwCVYUC17QgqgqZelhUZfWawIGFYwoEvBieYzzxHqs0oqoHb8hiAwZ
T2D7M+lpQ3xMCaw+NtUQnaeSKWPOrrVtZD5eYxGXtNFGPXAceyBBiz69qqVFaFRT3xFc+YLXe3oq
17hQcp/eprQkCVpTxdaz0ALTqphuznFslXHr15fvPy2ThXOosIgM+58/KLU62dWDw0Bw/Z4967Bl
yJS9TJi+3YL7qAGweBgjv3lIBo+sON/aqXFuHnqLEbQQDGcHu6Z77ZrjozaTxaNKouh6brVXRYhU
6071V6MQkOi9Nz8RTjodupFjdpQzjsszvKpaht5uyuVTFUlym+1Ye5/G5cNAr/bbrBg+LrYEuADI
DxeUUy/ul6wxqs4NHA0prPiE3AAS6OAnL3MpvxiUN78mvT6NSuFBEn6yZV4yXahHpT/fcpPQY6dK
rA9Er2U4jEV2XthlX5us2NZK2Y/0EOj2i/g6xXb6Ji2vO0PsJdAptfRrJ8wp8MkI8q06+dEq8LIm
2Jx97or7ebRSKkOb0aHqui/biLaTnrYfmA26bdTVaId8bw0cN8uXHArfprF4pAAuFeAAmcLnOHFp
2ajyZYIXMht5GkrRiX1aKPmatrRTYruej7XMoDFxIofd2S7n2Nab46KMKqhUp20XaAlEW8Ujst7k
KccSGU4udWqC1PIRKph4REIgcotjh7Z3Oh9yPUFSoH+/rIQRZKwhWe3nesMVOqAEfpjIqgqV3R4s
UuJyhrwM/YUGrHHcyQERKOpsfG6a9dlVf2j03vULvUFSWfGcCMSjLCqLjjQbGUAZoLP/mWj+sT/W
XUv43sKWNo9fQqAPGwEHwiN+zfX4acjL4+QsIwACWDvAOz/ILisCy+zMjTCekqG+IC24d2JkeJy1
vmT+FC8lY8sZMbHF+WDKDWj1ad8HJDjtKc9ahvP0n1zGxZ5/LPr4xejmD/SiLpCYntMMlfBc669G
bN5jWnyX7WupOxwLcvx0iQbqa/0NCTmyYedFwoEbPy7JNrV7gNm+HeAelkFnqw2LHvQGGzmyLC3a
RoyPyrT7LXx0tQXZn46jB145EqxcsBhnFogEhHccgnJ7PtiI8UW+LdM6R3UG1BKXzX3bgPJcRoit
Qy629ewhXFfmzeP6FNH43K72Fic2ftsmUb2RtxNY8YOoJz0u7tKLna4JfS77QFa+Z6WkUUnoGRDh
J7eB/Wi/oUxghu7pr7ZbXx0aVV7UL9umwFO9sHOZBqe0rk+t3TiVfyK7OGQ0dEI0u6phKVxcULXu
rDbQhO5EZ/1U5YOTv4qGIftIVjTwMYPrMiLTGEEY5Mv02EHOCPOu+OyW8kpTcdqircuINkBKvrh3
revZ26REqdi0VbNXMcM/ZTdpkJRxFPqp/LR5grPpc5yNPqj9+gXgHn2jTEP1NvGuB0YSiIdnZ+vN
abdJM/vVqm7oKsqtI11EiLK7FN98u1SQYTxAqIQDHfrNZgEvvHFHa95m8YMhy25XYrisy+S3XY4E
16HT6fBlsllrsJTJ0U5c/Fz0vSejg/qtYU/ktr2DmiFDk+eXOT0fXRK/CQtAr3TUH1rUZ9PLGcEA
KIbx8wz/QgQK2ETAwnRXObB1ywRZ9lgjVo1+YtmipmysnN5t9Gm0y5NjCLmf9Pxqp5O/QXNBaYeZ
Jbanz//B3Znsxq1t2fZXHrLPC27WbLxGBqMupAgpLNnRIeRCrOuaX/8GqXOvbOW5NhJI4AF5GsaJ
UgwWm3uvNeeY8E9WWQaUQZZHbYEQ6nOgpwdbDdayDjc2d+mGJ2YCH3cEKIC/wU3Ni6iQ96RN/Fy3
cbAgcxSfS4/bdLJpBIF2cMGN5/JkLYu/9LJ+r5eWjyraxPJTUAbQA7ALyvA0JWMaxMUvKtEoYPNK
B4/3fgxGQVEbhnwkMWVyG7VZlTDvKR4E6zQ59K3nrWoNemZ751fUgzL4GNS+Rn9hFspSij0UEsx+
nKYArK1J3tbPSWujhQRpyoNEEd31UkGikrXvOtIBXI1h0FYQK+sNXvXCS1EVSsbKJ3Qef1FxNbvx
e9GVTxbr49pDwFG7NGFQNmcLJ8mra6bU3tarAsXRJRktqmHiIejMT6ot3TTY3Qs0F966K919xRWV
BlSqUAdw+6uXFdpnh7GRGHg5W5B76m2m9DQgIGKXMEV0UG97DoprkOs+M3fUrbFVIYXq6BZIkGjl
+ptWZiPFvUZb92b5LJFetzBNs6R5Y7MOcMdmC+ic6WC6RqB5ibsd5Tn2dEwuQaLi4lIGC7+ffxeo
/nPQqK+NuTd9QirN3j4RQblrTJT59NBRaycqKPUKIVVg2hsZhAqBkmD3FRMFTA9IKBsZJMoISD21
U0nF3BcPMKFzruu4brhHCPU1qlIHmvjXYOJpmeY4LJ9VrWzuJUsVhDQMn0dzfESlbN710z9a3YbH
yPNZfhkBk3Kay+QfFsswgC7gNbSYJmouFbTJ+jM+4ifHrZfnuZMX7D7dT1cFYtOaDTrKagRAB2Iv
92OaGxmLLgsO8FDzJVnmUqSJ0k1pcllpqGwd0H3bftAHEO8cJM3LgoOCtWzMsm0e1KsckO4qk0A2
KnV9y8D+bEIFaXyHQ9FL4r3ecmdsKSI5pddfhNHvwqFBGkbE+wr38aWw/KekMu2tlfYvHu7olTXd
jvrWeIB6ky01hdVV0z6GSvtKmArBx9JFzVK6tVIRrPqB89hgoUSjrdPTY9QZ7qpzq9GRy3iNOMxA
B+AEw1DjkkzqVaYUx4pp2Bj00TorOmo4STvZwUnCRJPMbTa0liF6DEdMS4wEuR8UxCXz6Velz7F2
tM1J7+RmFZHNa8rEhfABZeHr6XcQF9GXsiLixhxzG3gyTYIoeag4r1BtEVJY6LkDeXHnmnK8KTxF
W/sPXRtwfXdjdzSa1uP00ql4QbxSPE/fDLG8iSlAb0cbbAsUMloPNXaSJt/3Pmgpoxy2aglyqOnJ
I80CLvMEV56N4qbGxA0Xg16yOo7czFif1xIYYE9WvsM60JdNEYulN/Rrmltw2Cw5WLN4qvZETJst
NjXPDVEnKj2g4WjTw9rW7URxUqroq6ZOvkjNSHyMpIAcaaNxpeNvdYDIdQtUETEja6dz7UIa0IhX
aQSBjzIFVSW50588I+Ke2vXyLjFhViepWFXAgFmW+0faivRZpp6YHp4yeDwUpvWllwJMb0fpRzyN
N56MGqlpyWUNOtKDsvhCxjlnWEV5BYabQ8vg4KqBfbLU7hplIoLd6mNvi+LnEXM00Y74vsxXSaZa
RperpqyzCtXivskgtrcQejAzAlkwmYLAbE2VNqQ+nm1Vt/5h6lC+5Yp80iAiYoLK/KrQRUhU/Phd
bdFSqbH91dTdH54FBrxRi6ehBbrWh4Dxi+hV2Ks2ylynS5H45e2PwiA1mdKp09rhsMDHfLDq4dz2
YDAyw3KywbtXp/xUDJfBMtGkryYDhGOP3lUvOgppsHmcjJ7dwqw56fQguBvgKINIE1+kSPR4U8u7
3Jc5jeuJIg55gJBaFh2F07FWcRQfL0Of9g8JYOtHv+7B4nkudo6olr4Y3JUXHs3Pe0Rk5VlrJ+Ot
SSk0VWzvnnsbkle4q8iPzOzqddqxsDr3y1gxIYm1PtkJTRKftcpx9Y1S596tw3xHlDJyrvmhp9oI
d4zguR+icB/R1IMQNionT2AC6a3sQQlE/Fh4snQkjhVm/LRNqhIxZYXld98NUnxQc/kSu4ji0aTa
K2Yv6pa7nOwwgykJ/QBCTwXhLiiTU5BY5pfAH8eV3XvBTonxS1kt/IrsRab6fOlJZ9vUJZYSu6vC
W4PoyNaa+NSk2as19dtgZWw6an2n+ZEut29PjQEO7Hjqxc1PVf981/xofp6+/NsH35+iMrihE2r8
9F3Tu2SKRqf5XUrrJju7Q4Hrd2ITyaF9GlgQc3LC3hkVr0G2Ua51qSQWgRi/S4xpUOsl+WDb1Sob
5JH+o95Swoo6KsgY/cStt0f5ThZSdulR3VwImIbAH1s/PVX58abrzXqpD6O/fP9Nja6AWDHNt02b
n5+eMs3OJMBDxrI5bWQ3veOnfcM70pi20Px75ucNWpfzU+9f/a8P+iBm16klC6fZQWYpL6FvrBlL
grv58+a0uz2WIsyxaQDPP7lDxyubNbNfvjcqIKXYPoE8jvbPh2/bRrbZ26vzNszfLcsoSad9+vYO
ar2bYnr49vnp1fnh+4+Z3tFPrda3D3hh+/bw/StdWgKuq9qnYPJ2lk1SbtAU1Zfcs1aS1NR38yPZ
s71dItCgDLS4u4ZIaa4Puwzkc5Jf4bqVF8QnyZrJY7icH0bTc1Ri8nWn6OiHpocxHpIL5UJm17rv
OjANK3BQY96vq4jF5/ye3BbFpTAyQX8FkOf8kbcvlAPiXvBXv71vfqFRbFY9MgGX73+Ta8LbVInc
vT03v8DCCOf/CPB1fjj/EyhRvonqCiHRtFnz34XBglrDglMzv2V+IeuSHhslXMj356Iip35No8+Z
Pza/MESWvmEFQ99q+q3zP9bou5sCKO+iHIqaIwwlaQvj217Mn5u/H6xQsk0tC/bMvz7XSVm5jRtN
++k5WELt1nU1YjWnXTS/Wa1TeTuGlUzaD79hfm4iXmwZ9oa3z84vQOymYWa23U+fLUI6Pyb9lp/+
BpTmZNdNy+KftkW4xY7Yb6aB//obBEa3u1TBaDS/b35BjK28EzYLsrfjGqG32DGhpoPwr9+llo27
UxIMue/PUd0K92id6XzP+6juEW2QiPP6/tWyEtd7uiU/3j/FBTbs087+9v6URht+z9zy6/t2Yk6w
9s2o3t6fUvvcP4x+/eX96/MOLGZmuM/v35XSaDk0lAXenyqHuD9A8vs0f9d8DCgLwVjT3Mf3ryfi
3DwYifbw/vWjbyJvd+W3wzN/UIn89Kja1fn964E/VMekzO7fvyuN2h4LcHanMoo4TIpZpePi4FK+
op2TrgL3uWRPN7h8kK5yFpI6DkEBSRAvZlHbOnUaV7v5VZep1grVnVjPr+YYBwhWsdvl/KpmGmLP
/cpgvOWzY21HdzB8nucXsfMSb8cSoBG13dIgpVyTtNXj/FalaM5QJtL7+a30Z5qFqHr5ML8YK5NU
MFP77fyqH1ClovtHOsT0V1I17elCB5Izv1q6rJCpWdAZnl4NSGG+t1P5PD+yIQE/UilevG1DxKpL
bqToAWendNWT4RmsJ+iz6VGXQ7DKQleZBIbStfSzdpnbeAjnV9vYYxe0drmaXyU3oNwZPuCA+SH1
suE45mhU54cq69NzlxDsMX2TpWjj1ZL/2gTa79vRSqS37Uvd8LVW0ug0/5GwVlPHt4Sxmz9YKIO/
slnxbeaHrgdC1yDWfjk/lAHB7Zkc0XSY/grHbTx1rvQyPwJe3F2qAFzz9NPmp8z8WCM6YKY3qovC
kIJlQ8v2hhjq3lBgUfQJy9cecr3TpiRv6KWCmzfxd6pSGschVrCKcJHs6dALCuSVB0HVMK6aF4pl
qGOo7rPGuM7/J9WZwB3Iw/l98yfmh3WfVfeipjEqfONayHJ3LVLK/DyYv8y042NmGtb9/G68Sy36
Qr05jPNXjyCDazHom/kDPR1HqpEK2rzp8yI3hj3OTEqc08MxEOadJLyH+ZskSUZqgFh8+h69rd9U
6//Tvr9/l6jxczL5v085n7bm20/x6X9t3RQb/v8twNwmVPHf+/4ubFr5C+Zpev9fxj/xDwAeGqGJ
BkkZ/0Q86fI/TJ34DFkoliBcQyE5+K/IDUx/eARxswudNDsd9sR75Ib2D81SMLlzvmkmFCjlv4N4
+hhaqZrkJdiC/zQTBpX20fOn5EXYGDbnmtso6SJI8fijOC/tl0iG9NrX3p46+GftTGm5Wpj4s+ED
TVVlxFJCcmMn95SpvLCK+/RpNgZbaXP+aT/+nU1iskH8pDZXWXMplo2iDLSVYagfhcM5GGmL0iOh
43HJIgnhQZism9RYYnRfWp20jiRQR5PTNSDozSQKKO93efikZJqjEek9ZtKqD3THKKNnlkYrfH/b
XpNulh2eApPUr5DAoN9v88cwY7ZZRthvYI9QiaHVxAdvRDRqIpQjDSMXIxKUx1qdGJF3WH11cHfW
DvXdXWB69iIRHmNQT5UhWf5+Gzh9Puw29PnTiaVR4FXMjy4G1lNtHyAFWBaU97lrXUNhXau2iReK
7+KV6/ETwWV/swW/pc38zdFC/P/R1sLx0oWqyngEcLmq8rRhP/lCxrQnBaIGTqVDfb1aeX2MRtu7
1UBOnBFHyRmFvLcVNgzcIa0iB9QAwXduK5aDMaTPXBBfWiXUfyCxz4i1T3UIxMaIGgJZvacQ7hXv
xrhF1dQd1Co5ZZZ+DFn9SkO9CYd0iYD1IQmyszRkm1wP7oyJ8Bzot1zOd5lhr9GN7NI4WVt9uVYG
Kn35mvSJLdDPnWFg/RrWY0+St0uIU7byTcq7RB5NJcdc2tYUcKyq2Sl6thopRmsxQIMsOwoQt0iy
NkYRbl0JVV6vHjWtQTaOVz+St/6gL4fXKhjXqeHd58pwJ/p9hl5mJCASGtRqwBzlpv5GNAX9RsWR
HgmEfOjtFAS0diBxAfsmt8IgXhMecglGl5bEPeKurQ//qLK6dAEoDSJUdh3FuEPpuVJZ5Jlyeh3B
vOcqpST464s+QC+K40taVI9y2T8GNWEKubEza/fWiGpXxanTEPfBkmYla2JjJRaojP6QyOau6cRj
TsWwpnCNa+duKKw7L9FxseVXQqe2KMG/AofcZkqC26NCHTzEboxZnbqWt5cy33IkbE7IVRx8PCfw
KnSOYtq4Ix66yBnDflfI8ToQdOi9GPTLl7iCU0WMIEgw7BjNCsTjBkf0gy6Pjh2jY4eyULvDNuh0
YhF8hEOIF5RNWXVrhCRBSxlS3Yhg+JSIdqU1wXNRqJvebz/5RX6quwB7vnmm/kLEH9VFCmcJlWpq
LFA2P8UaTRvFrL95AGutkkw2kkrXg03ZvW8nPOp46agRL4MAkXGdBSXhilgYYrd+JFMy0a1NlUt3
luKuK6GvIxgLZpqsgS2sjZi4Bt8Qn7DqkvAGo5/vov34rZEpzFXevTYYD1EMS8lCeT3t5U5Ons2x
cqIUtH+QaHDkqBMa7CvNOEn6jTXfKiOQyOy1UzrwxdGXLrGXqjeeYwh8C4AG9rIe0Y0U5Y+4wm+W
USGvnqxwOOiom4y62xo19bJo41O6oDl3QHlJL6RZqYG1zXGerwyNY9c2IEMaHZNXWmdH1wDxZZsv
9Alw42LrpGmCPoVKxnpqJlrNeJwo4Ibd7JvKXVui3xFYdJEqDNpU/z2UJx2GzkYA9gq2GEJ3AUVl
IUXnCiSvWqytaNxalbWu6bPVRb8vZHOLinPhK/6qUYduoQ/BYpzqTEm/M6D86CSMqKy3ppvC2PU7
4le3ftxQWqBt3Q97t4ZL6neHgq6xHGJ7RNhkgUIh/wUNNW4OVp5HhfjTXFK2GtKkGiKcX2sMTAgf
K6i9vr0u4KAnIwqQork08bCjrcWMXN5Oxzeh8pZ62S4InoVPmb7IUfIBqB3NuxDpelm3e0MjM2LI
nr0YkERvmPcox/DosUg2nmrru5YZyypg07EnWYQjT/WC6RgNwl1HRGHGmYQtCQWZmid31aZtxnVt
QKML+4vb9ztJi4+1tBlMc0Ui90brCGE0R8qPKoMHELF+GUZYf7ls6+Gpy2n71jtYV9uOTCkG3Qe0
nq9xwKFsVO17Z2UXUVNZjcJ2iXpxWKsJZ5+nW8+uxkqjVi8yzCqYr1RnOy/6McqQCqf0K88jILMa
seqlQse3G7iLgKUuEBz+VCofR6vf+2k42US3Zq5/9hO06IhDnQZmuZPr0gvV6Uc3rc45+wzjbYc1
0qOriOzqTu/TV5OAmBVqkpOU31uTWUgZ1r0WorXz74dRVRellxToh9JHYayzXtsQH/0oJHslIMuF
CW0dtVqnmkcbM6bUFe6RDMv06aPnQFY+5bWyk81q1aKj8sL0qZJIApXqmEAWqtN+hrOjuuBuPUQd
anUCEZap2nz25YiB39viTLwV5jJoGA9wn2wkxJlLK48CVJPVviMccUVNh4ZzQCKFHGgwsHz1Rkou
DbkrHe+MPqklPstJspfbAWloKFzgH41Tx5UJEY7+gOHn6MRxISLZduZLT1LlZykuOYgWJGWJJNdp
9RxDcUzEFbDZq5vEN1yZOAczpF3IoMvsyazyG5rXddClj2kSfS5M7CCtXi2mAhlX+9QaMvgqL4Kn
6/nKF7o1xSIzxMIeMLkNnmEtpu/QEdsuaim7DWNys9oYrtnL4Pn7GPDaQkn4DWFrVKy7Xcr5enAv
2dXFTBlyfVTxkpycDc2+Wln4Cn+I+iY8QjgCp9KtYX7hyB/ouRX+q1kUP6o63sUREc6uFLw2St0v
GrBF9ahHywzuwCLRvpRZdKC0nC2VLkCspTYkJOTpLTVJiq3Zx0l2h1AmjrPXKAWIWOXOtKdSlQDT
yXji9TX71uS0jhMYamFqLUJbiyBhxq9qaJA0O+0W1MrY2VV31dI/kbJh1WRAvtpA2eTYG1aQBVfe
yMJQ6PzKAMkpU4x79HIlDH/pSSmIQkVe+czV87Xo7Qr4OBNUnXZswCRVSHqARHx4MNrwm1lrozOg
vQv1NlorOt7PKP2WEsW16Ifg1fD5qlrioOsmg7OwaDa1Onuw5Kx0s/Fk4fZB68HxNMSUTd0SNlAq
MW5GtPADl8Ci8dbI/KZGbnpGC8KQSjNWAPnxBCM9xZxbOoTSgmW+EyjWdxFIR7hM1aIp+dKwCV6n
/ZflLBBAHn3CyPelSmqdawT1Z2BuXLPfVkb0gGfkux1okZO4yS11k1Np2d3CN8n8MvvPRK0v9V7Z
orFHDIr2sdKM71renvMq3CFocrCrXGVYOAvmJWuA9MGmtz0Izq9Fr8YLuUhuSWI/knhJDpMsY7lM
SP5mj1i9xUJBupSG9po3U+cKByAN80+q4m658JxAG6MlrcQjpSEmQXCsh/SuREJHEDfwNkIsafQ+
qkZZ7trY3GgJ8g6T02tofICaLCiWcQtVFDFyKxnjQg251/uJ1i2wrXzVgWfhz9cghKAuIFSOkzFS
VqNl3cUeDA1KhuhW9AA1c3vQ1YBIGIPIA9TZhcYW5IqQkf08mF33IghJz6LX+frEo3YdFQJ60erh
GG9pOlKdwZtF+DKP0mlRMe8GcnRYsk1nM9gjp/fSB39MQcmzYxQcsYtCqDsck4+ylp2BKr6SHUMn
qF2YWXfo9QHQhO1Op9JC9TG0JURWbKZlRN19Nw1iB4qyYFZX6o+teelDgksEUrC9YgKkIEStCw8J
wBuHZcqWq5IRRQQGZSYyASh3bAwAH2rhrWSJIhzmd87QtL8K/aaF3L6MGAu4UoaF07agMr0sgp7P
ee3VcUK8jvpgV1rGoETRD/blK6QaYnFJL281e1Fmydml9eeoeWg4LAr26Cwyws5XikwfyGjhwFjc
5Iwyfq0sC3W8xQjOuTFOl49boU3t8hcbPYljMEEv7KFles+OhTafOGllrbTMO4s2/jTk/BXKyBOJ
3D4H6PSYuJrSoonFgT30KIY22LhtGtCRQF06spvtaSBOoJRXdOLU1Lqa7aQ7DadYj0BeGdNl3Onq
fhjKrygy+RFCbzmNod6IjpttZ11dDbUYwLCbnMKCB2gQQwpOz66VvHqs9hZWyDoFpCwedcVAtmDH
4HpQ+HDyBy6TffkuNhG0262Jjg31ulpxP1HyEAcBHGZZYmPNM3UkMrS58Ya+9I0a8altkZFIe0jR
mOLdH7hEX4GlvnoCd7fBAqhP0eFYBsnbpgBRMhQXkCVogMWAtJaYWKEpzCvse8xNKHgG46qExrln
lhUZyVkW3ELQ+8uLAMQ7e/wmScER5cat7s1r1icAHwCpTqsHtLovbY43Z7o1lSW3K1nTPqFTu+ts
8g/4/YPFjaaW4rOUcF9R8TCGXxWVVTeXTZzztI1hhfCwnRxPJgEKcj43Km1IbxCiExAFlPdRHkeM
beDyyeQ12+8lCTrOyDCD94AJPpJB6nv8DyuCVRIHr1VpXydbukwyT+N7JyXTtzK3K9YCxZE6JgM0
pwrU/BsXPq2ImL2rxPoV58CqKoKn+fyIK757YFinjrTNFf/WS9QIiPh9nS5Opm+3onAJicjOIEso
yJSfcq+6y0PrqgCazHXW9NOnVTt4bHAZGeFtOko1lUYAeTfwzNBM6IOU4hTYX+FKr4X/toMRy9/i
yrpOo0M0qNfImwA72Y1emIIqWdoWMqKi/muQ5TDcMkb/KGfvZ0BSQp/d5cMgm3ZONVT3duJf5j2s
K8wPRJvsUrnAGoyYJ4leFAa4pSIHt8D1wKCg6AS2PA+382fM3L4nz+btXMc5csSOeY7Yv8jX364f
jWNoMTaUjXRF/K47gkTyWM7OlH6qRToNYBXnU5Tdyp7tnI6LFKIvliTKAjQHfOOrT4j2grXurWjS
mxTyrrS4YZxh8Hb3zWTfrJv8nh9GpQsRuJtKB5RfpyDNT4rbvCTJI7MntJbAjhduGR7ZqSyrEX8w
/LzYqmegH0SGqLlLP7Sfka89++hp5l8w/5TYxl5bbMk73psRVbTpzMsNNsO2te8hqZ6cFkARCcD+
DEHkazByo5iGj3mkIIDv1uhUjlRtP5J0Q4aRHA+3gvmlJurP2aieS2/Y2SRzJyrznoDp13xBdDpj
zXRlZmnytfJXDDItxagIOjjboCoCfU57jFmyp+URd8m2HFWUfms/sdG74QvTMn6Xtvd75PRZKxyS
iAiokHexRLYHbNLOrA+jQWi6lEh40sb81AXqqyiSx1bCCwmRMx3Gq0pATt0Yl9EWK0HRoq6OY8DV
VmZMJHNohbb3yv3hLJgWiUHB75avLKRo0y0aWfTN0+PjNFdU4GVreqUCJkxWlAjmGS6BeK8jGF09
OUzX/zwxCqa7ZuCzfcVT1nrXRK7XsW4/wwCE0JhXNMuZYFdwIXMD86hvk+XTleM2VVvGAOY2PmNl
UjL6TLc+CJe3RArhVJbokopLzWmkJ94rZRQineKjHEavntTeB7tpsA8VDWUO+g0uv4rOxCIsp8Nh
cg0M1IUX8V3TNPtMUV5cpnZLr2VpUlbfUH/DKBXJzg/o41f950QBniOKl05n5IqJrXS5R68te3yx
xupCnPraV6AV4vVFgay01W0aUzMO/8jmqCX8aJ0zZRoz5MK9SrL0I2cXT9fGdNVGSYnvtOLTPXUd
zgC3ryCz9CTGP7ucbmWSHHHsXqfLJbUbvFbBZRpcSNLA4M8UZf7mIEzP06hXlvGtDbjJRTjs7yCO
fVbM9BZJJznKt71Ec92Snubz23ZJRffQAicZlCa/QTubg9KwpZXuMSBPR3Bs0uM8Gc3S4VuMOXOa
oUz73+c0ybDIQ2C89bmwuS0P97pKhTpr/NWQl191ul2UExiDcDMbP+gg3xIYsPP1HgwSuBozc9Df
dyzl/dt0tGDxL3GOwzeXMej1VbWDvhE7AreGkbCexM12xCFKNzM7T/ujr6JXnLh33JpgxbgriJuf
Ot9/zeX41ky1EhxLjyiaLnOVd+wYwYzOOHhZ+2naQfMJMt1Neu/ZhfC4pAeGHaovvrcdt9LGYh/0
NZcTzH9q89zzbd2PEPy73FAy1IYt3D0kISCaAY0uZDt/9IW4YG+JYLeO0Xp6bUlb64X1NqRpl6R6
7C1bMpVWku5NzX5iZwryociGkQdQVRAdjMQH6Gb1h0z1AUz5xg6GRbqQGuOpRHW8bCK2I4f/4Fds
o97hXAOZtQGH20pMM4Hm2Ux2E4LKuBcggxzxw3MXJNg7IjgHzLmEfcCsrAr5p+So090ejXDNGAoH
Zxq1a3weG8TmqH5yO9gCzEFM5scveSSx1tWJOjOKmhpiz51JaQwnAAu2Dxv5MjGXTWiYCAgKH0MB
xbkvYWEU+7oOU8LPCNTqu65cKE0UHMi2LhzB/bKn4/9pKIpPOqnc3/wQGREVMTftP8slZK+6AqZT
2QnApfasSG10KbI4XlvMD4Cb6qjGssQ/YGPAiNGlP5pGV0+IiI2Nn1bfQdtpp256qjfwm8beaX4G
g9lB7qA6QBWTqKWl1CJ+X/sXNIg+FP+ZIVgTVcpUTJMskF9r8K4EpqYK8EtNldmYJB9Ctpaa4a5l
KDIIqnJGeu7teEPCdYmX09S+NH6xkTrlpMMrmrfmf7pl+L8uGkaROSz/vmX4+NJ8D/7Pf5YvX4OX
nzuH88f+6hzq/6DlBRhU0wGFybpGT/ENGarSB7R1Ou84imDtmFNn76/uoar8Q+gqx9wWNF94nQZM
lTW1/3//A2SobJsyhh8yZ4QKNfS/0z1UP5xliqnS3YJBZQpD0zC7fez0xE0UaeQgOYqt3wxX1w8z
oGYQNblso2ZszQp7UadT/mz9wD/pWpZjZFDqO2ghI00w6bvXSdLkSA1Xua4chlEieS2ozoMHrbnM
yJoZbe1FVsZpjPPg2QW1f8TX5tgdSv0iHQCP0mA5kScgE9vZfo30XltHvehX1KmzVez6hHeREv7T
gfqbLtcME/+pJzn/cp32nq0JWQbq+gE2npVjnBUpnhaty6XF0FjUWPGanwfTy9eg1b21ncZiB9cD
I1+IbTF0jZUp0tLxg6nv5L2klRzvKASHG3/0Sqfq2vJIiJvlgAoZzgHLNsrb5eH32z0dkA+bbQLs
4gwT9FIV7QNxLmZaP0aBlzmFNpzUOhf7NMBL1CBNVyMXRoLGhBJaSPCHriCn6Ye/q9GKpI2rG7TA
DeXDcFTjEgQ1g+h2HCBPdi4uk8jq1nQvm1PYIdjVV7//oR9AzxwfzVR1EG6aCqFO/vgHI4GgxQQW
5RQ59c5WWirFxRfIuEg+Tv+wU8V//XU6RCuIcRbFbcP82PDUeyvUq9BCoO32/l5OhuzEZOTiCuTN
WpQZZyW1W9xJmfwJb9gKph+AzdYgYUD53IRCvmf+BbhJlbxFPi05kjz4w/n6X4+7aWoqw4dQTN2A
1/fr7QAImmvULnjUOs/DHbJ6A/lVtqfS00PlA82eecUdfenwD4jDj/oCjgOqAoXJ/9QSNlTrwx9u
Qc7YNsFReKkXREk+EyuYXmu1Sa4mJF1fbbSzsL54uaQ92gKkjGlpWNAbbu9aFj8UA0Ic1s/Ren7Y
tHL8AO/h6lXO70+XvzmEFndJBk3oy9w1J2jzzz1rG+2Gz9QFUsMYEddCkfjIlfHDLk38KnY+sBKx
5QtIAclIMByq6aWRZGxglYgOAoXdOslc8VD/yPXsWoW19Yf7ucJo/usFBGBREwqURRQj00n96/ZF
mujRiVCY9dTmoJArsFHi3N5lpq+sKg2ieMbVtYHeEWNwkX9kAescV04+pdIQrg3aFXcg/CsIx/hT
hgK2hGkzrRJp0+8SbMMsgyISz0vKTrrkr9ouWRdglr5Rcqf6n0TmWouYIM5M3ooMrT/s/Q+KAcXk
FLFReHCS6LLJ3eTXX0c2QW4bA0aCdur89Y+d5FXfI+gLXk6GMhmqXiSqHw1mARKMb4GePKUFuDdY
yMffb8mUnfZxP+uGrHGiajZKk4/jhpIHOTRrixp7z33DtvdjLePj7uQrw6bvqA0AfT2TjoakEwli
UzCqCGydRGNjKK1dUHobF14ji1hzMyDj+dzVHeGscXunjeFaM8Zupwyqv2R2SMZuF7bn3k2LdeVJ
yUpjCp+oxRZjYw9kBN+2YiRoHwRcMVCsf9jp80/55V5AuY3bl4CcpEDjsz6c8gNJYwqAVZxDJkJB
gn2UHSX+rWt440GrXOlRqroftQ3tG6HWGraItugoJJPdMJZHC5SvI6u+uSsJhNHANCjCvQNivRuY
8z4gafrT9hoTH/DD9qKmMalDTBMO5i+/niSBS44yNw3qr/14yew83IuofcD3TkBUkLt3bRvB+UjM
cDvAeLDzyD3QjxEbJYVsLI+fe/gPX7KmtdfEh/SsPMRLqQb+o3D1Ys3aaB0EvrmtBpXg+9GA6U1B
Z5nEWn7CDoLmk9nzvemV97kZmgCaavNQhX2+S+rIf86AozgExLKcMGWsOZE1HsIurVYW9LZ1ibR3
7Rdpd/W0ntBfzQLWB0HFoT4FFBO72w4S2Oik2ALWAn/jxleMpzZrwQZW7bcEJ+rC9XP9gqTxey5L
waMPUHiVkgGd8tMfrW5AC0GWeWoZO1kN/nCmfFxMcMuQp4mkbk+DOLePD3fvKtXJgApY9llpAg+M
1D5NvkEBpu/etl/bmGUSAIjk4LEedZgVMSka1Hs5t+i2Bj/iRNIfMklVd7+/VmcN1U8nBDogXciM
2kLB5c9Z/GHUGCqjkXtN+OT7kfbWZ/zxRpVZ7pCI4tCELTeKoHuXDfoW0/WJdnuZdOOPNqCHGTTt
199vzodb7LQ1zKeYcuD4ZUd93BrEszWYoizAJyms9ZCaC3YZJaNyHY7yboikb01r5H9g8Ipp1/+y
DwyWd9wVMC+DE2cG8utFoVtBDNICEzYgN+/iji1+CZRDK2WCaKtS+5IBgNiS/tTii/cO9vSG3/9u
8YHryeqDTZg2gOGEoenj3AL2DmeqC585eBHUvaMhl6+dWaiLSQh97PN0JQwfgY7pXU0FwVILNO0P
08sP6xA2QdUs1GZC00ELEZXw616odLPswiEHBiV1312VkdPOmu9wUvs/zBM+3IanP6QjRNQYOHUm
VNqHK8EfAqhuJcHhHnEIQxQ9YRtyaGWQRwv0sJBtpjXVN3p6d7/fyX/zAw1DGLLOep4aMKLPX6Yn
nYzgkrGMEGEXENT8C2MJqKY9/dY//Km/+Y2W/f84O4/dyLVty/5KofoESG7aRnXCe3mXHSItPbnp
zde/QSrvUR7pIoVXHUERQW+2WWvNMZ2pUlWfhtFzaeMf5XsJIfWoElawlMKHCVmk/bXZmdE+9J/U
tH02sCM7F/hF7nyAugtGls4FQLMxWQkNXxp9YocFybdAl4gkNIFd3KKAhQ7/pTxTehesDM+3d0DY
EFjmrXtSsDpGIgN4TgvFBA6Lt5URHXJD3fgOsTaYmKsBlsASsUedFfhRlJ04hIXvXKI0Xkuh7Oza
VAGokO3vKtGvvEDExP4B6+X4+8W11OFU9s0xTpvrmHHGsi/i5qYQNMW6PmKRmCvj2vOL5LmyDEov
AhNDQCf+7jCSuqDFHS+QQ8ZP7ui7OQNPkjFxpk3eWUNliv/uScrqFlFthflAOLowaKr+xi6tBRHn
xxT/+rWr4nz/yY390FQYPLEMcA3uKXW/756hcEwCmJcMYrSifbCb7qFNmweV//++m4+Pz2RGMo3m
NM3SnPcnhljZwEkQGXGtRcxzNOPet4phkTlUHtbe2vDJ11b5hXqb/JMT/NACc0lxVzFtam5truz7
E2xU2wFU6hOddNalqzQYoI3exTHBjIWurh66xlqAqf+sAXw3ZpxupaVTA0f/6MJyf7/fcbCSuMRm
dYldDzWNNlV7FlnGXazI9GjVOOhlNpIQ5JERzlVFTo2HizSxl8mW4aa27oPq+u/3QPsvl4I+kU7I
QUrOab/rFlqc7jzSWj65hCw9FHIioDrlQVWAk42WcztEIWkbtUjOAWVY5CPMFoJngQYkp2os9ODu
+6N3DDv7Zijr4BCnw7hw9LDd/f1A9WmQ+e/+iyph0NDEjjAr+xCnTHW8W8Hs+9SsWPGxSWFG+U7X
/1RShE7wZICSGitZx/4yiFXg1mba72j+CspFve/rIPDcJeFLiApec7ShQi0H0EWT+SizNIVE9Qjm
gAF9w6KWe07Uxv9kFPLxPeYyU+utqSBBOZV3o+g0hcrqolqktHJ4QN21DyvyojXsTVaj2Mr4pN34
2BNYFJQzTzKYPRDGe/eQa1Hn+C2Y3AkVMr/FDm/y/89bjLyA2oApVuCo+vu3uJaUhltAIpbkfqnG
8punAewmVRFldq78dQNjYeXjtIsuBrPTvz8U/+UUCRoYXFXO7+NAv6trxxcaYTV6mcPUUEH2O3x+
ih/vHM+cQXhcIxJmMwP6d5+KQj6s6gJWjz1J4upyp7hEJHLvmsRqdoyC+sf/9rSIyDPfmiKzjKad
dy2+GWD3EWF2SWK0pKwK+5WlMdU1fn5m03Dn3y8VDTBaSAoqDMpY3u+pttMhzCPHWxCnoLAP9fs8
HFTs4SoIOmPz9/P6L3tzpmiihVm5ScztXVuTdnkxeFXv4d8Jp7eBsVIRYgv6wtkA8Gg/eTg+mGbo
MOS5ijpeWIKWbTZv+GN4whQRaXoAHSbCTCLpqYhJSZ0uLYnurcyM8qacZLFehjtgpyJ368PkG66y
F6vyylOl50QN7OzKjjQ6W1t+J9N2Uut0l8MpOZP5X/XJkG70rLJu85p06d+v1cfOkSMmlo8NHcNU
cvf/fua8oco8ewBtrddJsabwCW1oOMKC6/pxrwY4C6g+zs+xELeJZX86VP/YUzFAp+KKwboGqfR9
4yGKcdACj8aqjTD/tgf1+zxoQ5PQwd7qtlJBaKCW+p0aq+PeCEreeCP+JptaUFQBcujvV+PDk0NM
WNNsg3iWqn8MusVp5A6d5SogHpoLFyNcKcS5QMIebdCin8xiP3SJTE7g0VAUpPOMmsa7xxSn07I1
2NuiLsdrggk1Xc6jRGYp4rvOYqgiB+ezC/4+TSAIrFCagK/bZMRJEHG6IX88rI2MqAksIQUOlWm8
5J0EL5lGIPDzoVujvg7AcBOBcWBLf9fx0K4wjEYT6T6T4ZQncC4AT7P7wSIXoo/+DbJht/HCjewD
65yCKSYXLD/LEXyc0HHQ5JVogudH9f0kp29E5Vh+gQAmkPjfGB2ernCvAOioSxd3spXVS3sjI4w4
aihIvbiLNYpg/v5sfOgEOAgX0w6US3QFH4aRagThMu8EQ3ovDc6R199Q4VZApXWiT8Yg77NY001i
Z8I1eAix5Ho/MPaY0+fR5DAxNkGzb371WPeSQwfEQA5mTE3MH2l0buu4+9kGaPFTAjhYvrbB0a3q
c4VJLmEefJH0se4R/VKfHahBdi01jC65Udc0LdTZpdQhU+M3eXkNXzRFNigwhnyVZfLKinX1EkhP
PZSEqIwgQz5bA/yj4tDdME8DVBlRu/j3C6x9GHrxWJKxcJgRkL4wJ8/BP59N4OGlNMJuejZrY8NY
HlfPtF31zH1Bx2n7XqYaBqywUTHr7ddMcAPM38Ulq5L4Rh/Cawkx4e/HpM9j5X91XRzUNG1wyd7Q
xL9/YeDydZkS0EA2JcqETOJs7lhfnAaMZOlgwUow70L4G8ZUSF0HIVntJDeMYZtrvTFvDEHxmN+o
u7ChWA/jqPyW9vY5RGVGxaOyaSPvqbXKlOqIvLsTqgYMIxLZFZE0fZFY7jdcc/SbCWkHnGcBoabd
pRWwLUXtdhI103PY+fo3ntpul1KyxsD0zijc5rZXlK816f8VMED8TQRsQclgX/pYzpVmQeEs46VL
0VMk6bRkOOic5SpsXXk1UBSdFRpScOwtZDu4B2X08BjwMPVx0lxsQzA4QyWzB1s5JzbuL6VLmW1H
fmsqXXrxRJtc1DjUdxHgaxnU5zSwMVlGfEjgE+V6Joks67xCulcsJsHeScg2OtSOCnVZlj+Q4HTH
0bXGg0tJ+zGVwdaoIor/TPWx7ZTnRtPCm7Yowpux93/ZyamN8hH0p9tsYqp2Fogg46u8ogR0pMhu
AxsXNbWInL1qyqcubYxD2ucZ3QiwWaeNcLfzqmFlIbQ/aVrzEECau1fo5XcKhPxVNcTDQ1DZkpSq
flNn9c+ip7oYwRyOixI2jSFsXOp1wz8EpmIeIje2KT7SUMwTrbjWRU71epb/SP063+cF2AqVANSl
kvlJFNVRt0vAbxjZ4tGWxycaYazEE/0MtgT/juzZKkcgeJEtzo5Mr53MRrnVRvbGE553cqV1GTWB
yTPumLGvo77QCnVbD75zjpz4PirzYdfEzs+mjqy90SIniAli9GT4Fk0WdafItxB+CPOqawxs2Oym
+OIPq1ccu1peT4abS4SMYouhrLWrAuZCatsGe13gr50T+SI27AmgIuI7XCyq4YOcJxV081EWlBKD
Mm+vBNIhzw+hAdfueGxHQclP42hXwo5ehAsLyqZe8Vgmw6pVVP/oNHHxmJUI4uh3oiIEWYOBE3rI
psQ0yGDOp3n+ghLY+CpOqi9mmuVXbmz9sswgv6kr7O+y+qqa0nkyU3/Z6cRkotrRsI5203qY62nV
OdD6OzsH7Vw1ub2nQGvXqvZwNzpKtQb9uWSa5p3B+sabJCi/KFCxD6kETO0XZxEeSTa0VFrjLgHW
l4rIBM7kCIR7J0wtvlbdDh5xp3wW5/swMnEdsgxElkmZMkN43wVWDFz7qLHdhUd9vK8xXi+CQluj
DQoXHMZnXdDHUDb7m+YFk6hbJTk/Hc8f4wSvG6Vq6QxqK0GMz21UolzYHrSoDnZurNprigJQltH5
X/q6R1cW8zya4WNrotvIlIz6kn/qUK5f29v/kzVUAIZZXf2///thasThMEalQASr5Em2/u/DcWyP
q0tjuohNKA8UBOa4wCd4LFKqV+BCs7dj9fnvu3w/PKOxJeCoYV5ICMfV3yc487JLStszlYWU0PoM
jyp+cHDiwNDD2HoAy6UOBjfsH/6+2/c3mt0yKiRtT9aRsoj3FSyRo4SjWbNbXCHp/hwa/Gk87hA1
v83a27/v7EO0nr25qu6SYGa0Qbrz3RjUS0K9qQIVxUfW5EeXKvpTqGHkqTbpsAKPhLKvr7VtjlRy
rQtCk4oWhZ/0++/v7XQMwiJaPxVjEDB7F7AwyrjxBpH+7vbj2AzWooEDGGgKFfqMBNoYye0nJ/4+
RzDvlIfbshitEKJ790CF+LflGA9w4grBVS+inDSPurWTt5iTDvoyMOON6gtB8NVPKUyXh6zKk7tP
juL9mHI6ClK7PLoEnD7Oi/sh96XpNJy6NUbrwS6R0zIzoeKmJG1extvUVcpLl7cpfmxOtomGLjxP
0KkFPf5dl3XNZmzQM0Lptj6ZGL7PsbEf2huSF1M8QiMg/C46gIzYc4acyuN5zl5Kp7nGz2tdlM19
7jiYAGGJa2jpjyrV8ocQnUUF1Zh8UkAp5pOCkyf17Up38/cr9n66Oh8UFRETcUInt/LueVWUUovg
h3pUujvB2WuoMxhNdXiICxEBKUTZHfb9iiHmVec24pPZ4fvx6bRzxuREZ4wpuvY+rhBja4bNRoOW
piP1nKfMzvzcNT658IY112r9OebkFqsUzHH9mW5QHPXujahKXJmCfGRHmaDpieQht91by0arEO89
Vf0pYupJE0RwZ1dkP4MElF/i6y/Ex75T1vrVrfCHaQ2AZsO4gq3wLPCJ31UUxpdYUZwnOXzmteJS
KocyGH/5SZ5NMfhi4xY2wVbmnmhzO3Ujg7xb6H5m7/1J3+CbebcnNfvgKvpPptAMX73AXcWulu+y
HlcFH27baOCPhNgMsjEFzQ4v/ToZi4vG9O3MbV20uf8DC8BqV6U/I11NEXR75ZIU5nctrqOtNmqr
elJlBll29urul5LJ9oAM9NkLvWZnNPKoWsNLrY4+Hhww0Cga8Z2JkWv5iN11zBGJR56sdDzmSXVo
qYM61gFGXjmFRQHlzLSr1qUxS0gCz1I1fpaDfDbN3N2XESwfoYQKxjnlhdZyjQWZXEsHZ2czubU6
AkqqiEDnh95u1Jwdzm7Jpm0IyYBJRalB5dxO9s665hm6GFjaqpG9r1vsS6jFqhexVdz1qgEhCaD0
zu10SvUU7SaUw33WuJsaBwkN57d1HhtiO6ABswr/tirFD2vEzaxwq4teyYc+ctdGOLi7iWuJDsHA
ogALCxx71QjInIYVeQVKZDGqPbqx1obljHxhYY0Q2xo0DaODhTYlkGlK7i7pxN48B91jYCZAbpnJ
UvVn4X4E6/5gSXVlA9qd3KZDhBsxnlOYROHpLBZ2Ue56lXheEDgMHDWU+HUFT0sy2vWCMty2IYUH
whhgOUx2W7W3Rb6BQkzHWHxEFYQoKYm2dZN+rdPoeYrEb7LM3yYhGP1Kt+EjdAI7hl5xT0Xg/2Ji
Qb10lr+07RAuY9Hma+EXL27uPRlGlm6pVF0OPhL/obSCS4PlddG96J5RnapgXJUaarix4haZ1o3t
fEXz0e4YSEzePgug73Khqd4visc3Ne/daix4IAsspFYt9CfEHEwqsMVc6xlszsSGt6HmzcJsW/B1
SdnvwiyDWTF2S/hM5lJmV3EUVlubIolVHWpPakSCJ7fbM+zyZBNkyYGKMwy3BLKaQduNeQCXRPTw
JkxJhbnoD7rZSKTJxd1g4b1GoGDh2gsAHjnoCk6U1/A+YaLYEc8E03mnxO0NYsYrq2MQn/PahjW6
dQ+E8loYZwg7a04m5CKv8EBx9+4AlI3JXB2bq3EkElQ3cmvFEuEW1SJYjKPuDx6oziEvF/bK8pvR
6RgXZl621MMMAUWtXOIIxYpjKj91O35Qymi8NniTnTIOboesv7Zl9dPLrO4OHPSXjnYsYeb67Gfd
pkWnqeiDuzUjnYMfyzW0b/iibU2ipOgkFMgJwGAn8RbYVSobqgQCsdJk/TPC+pFSpaBfxZ6OgV/w
0hZo1q0cX2hSqNBtmm1VWjDyRwC9iRmk11UAwQt+/U89UJHtCK+8sYfmuRjk9wBFHEKvuF2UrZae
IYykMd6wrQkbBfVQgQYy3mG5SelMVqAftNV6SXGNg9t3ox7wWbXIHy6HpjT3HY4pi4grimy3XRgd
slIHS4V920bYQeTKM0hwa9lL4e3jYASrUzN6jYLHyAyilV6h5G4t0idtfqfVcFAaKyWXlEEKaxNY
9digLsxhIhwxmdmo3hGQpL0pbWaYeYMeqezvq6rZ+nrULYmKoKhtVPrhdlO06lOLecSq6hvzNFqx
eaqTuqOhcNvDkKJWtLFh6nx5QT6w06nd/0Z3fgoqx3s0abbwjnWezFTZeQzNVM/Bzl3vgDUPln2I
h+Ie0y+M7PusXYWlaBYqIe2XeISfDUeFqqWk6E4TWV9WmntsgxFVHMrYvU/AHuqzV3KTa2VSbzGs
xmlsWwQUUpnVUBzE9KcwZAHUBep4r8I9KQxb3paSWbgI/fv5j1/CJx582zz2sXspKy8OGS7pvwD2
elee7hJyCPzj/CmlJuBqJLBF0WQZA47D9YxWtjuneHoY0yfDhLtRBcqobErdPjpCOLswrHreOOk/
pQktpqE2yc6xo+DJzfJ20UAvPmPu4j/l2bgZM1/ejeQz7nyKMPW0/VFVmdyJWu9O2vRn/q+zqg63
UBeXHN/qwbVnRr55+8UP/P40LzN/97pggqJuS47h8Y/v3paZt41QmS3WdXkZ8rrfvdvMvPC77/IR
M5YRUHZmuqsc1c+eQUaNcyh/3AxrIRSMmlyM89+3n+b/Mju7bsZI7hC2BMz1uhSr07QuQSpnqA/V
Vnfxs8h14zT/ef3dEe2vtKm9zfxd98+vWtKRGffVYouSfB+rMvseqDRjcWjWNzD14gO9RbbRtMx9
Qqq9jzQj+65Efo8yl6K7lFqfQ0cPvXF8V38SxXAAo5d994IKekDpGTc2vjD7zouajWUl3ROWK8d5
G04La9gaKu9mcKWxF9UXxxkRcnZaZx4SkN9LbxTA2FEgPdsV7zYAhcdioHcxaqzV5u+DUOgorFR/
N38UBZDwzDdurLK3bgrA4/PXVIeEuzFMmaynY/as1DWV1xiLF0V/G41Oca6C4rYrRHCnku24i/uQ
BGDkhvsANCvonnA4Y9p7XappnC89D/+sIUrc3bxwZErzHLcNpW2sOm+EGtF4WSatYHzS3kywiQf9
lx31+U8fRgGVMGV2B8AWyx8Fc2VtqhaVjeWvSgvfzLFNd47my59D6j8Q4EmfrB5rUD/GELpH9Hlq
U83AQrD3H80w+DZvNhiAD/nm8NUs0nHZYGl2HfY6SI9Id7a5bcS3oV3hLQE//YelH+bNRwWGYHY6
mndmWwGw0dsayaGjXej/iUD3ifpiuBWkGg6bJvamokrmCQsvj768Lc+lqw5HRn2YpIR5/UCxzusZ
uk63xJpCfhvdtlpC/tSuPYYpOy1Wsl0clzwwRQGwUbrVPVaqsBrKfhFJxooeZoQPkCM66jJgpAaR
mj14tqKtiFao2/lXpUeZFIWhj9SKhVN0A1tDeASjp492Zqh7qnjwxZzWxWzVOPYlt9pVrfShE/T2
Xji8zD/WyGeufS09zGsSaGnv6BLQ7bKd+U/pPAxD793NS49Ns2ttPP/mLRlCf0wtBfeFaTdFGzGy
8dB0zOvhUobhzqh4rycQ2lq1qqIh2L0eRNEY66AX5WZeOAmrcuszlft9AqWT7JvE1ZbzwlZEFE/1
BHWe02GJOOzPsPh/5FZmUJ+LLYSdYJS1CGofIpirp69/yKCkJ2owC0huJfqSt2XMOMDKY1789VvA
0FEpq+O8ytsW5iUYcqYnJ9LZwevPSq5scDH8+scGX/+dV/xjq0VK0Z1CngbGD4di9C57/bC56ae2
t9YweI39/Ovbecwf/1g5FH65yzLu37TW269vBzr/MP95O5csQQgIlh0Dmelc5oVfD+Zt6bdfOm28
NFCyd1WNF0SkF3s8sMXZloU4d4VlD4vWoQAF2WC4VSROyYdIUJ5Wl+fKrfpyWzPkQSoHWauyi26A
Xv+ftVUPE8iqSrP1H7/MPze62LpFqR1eN1HYwtrrmjzZQzXRKKZdz8upFa9BhaZiGXU4Qi3etj0v
o4z+i1uWdAcD7KFtmyTNSaeC5/WjgoPIeixMaB9qcaG4r8dLripv5JQXZ0B9RQE3g/SZIDwSYfDG
AkbQDB6eFot8cYOjenBqSYQB7i+sWwc0xvH1I36S94XiYlk+rTBvEgz7Q2Y0/fF1k56qP9oBcfZ5
p/MfPwue615Nf29DdO0LMtjgdYnXw4qtL75mOYfXvbhR+c1vpDi8brJM/R9eXg6/PxZ985PxV/17
YdKUuPHGmE6/naYrRYChDzmO3weVtKRJiTHv344K0SqYC6K/EMIm4jR+UtkCIZ26nw9pXpCoQA4C
Iez2rwemKbg++XZa/l6HeBZIh8ZJ/9iuYpK8L5iQvH43XygcuZj5EP/evW0bsy5CCKNj7F633YoJ
mpG16o40LxnGBqAjcwPmTa/Hh4Ee2C2tQyU0H28kyChi55e+bvP1DtYFyVKnDX9vkxk0lD8K47dv
5y2Yi2LMF1nb1/1YZhkvMUrStm/H1th4Dhii7mGLTU9BlzDiT2MM2ot53wj+ymVolvKP7fZ+3OCN
UiXb1+PDk7lbDoofbJn3Qdye/pAYpb8aYpdJ/LRdcHna0qml+ftzFfQG2udWY0g4XYMKOgllvB3Y
83m/DU6cyxzP483bsfqqBzSdSsrN72NzxGQ0P4HYpl2i3DX7Wr1uaqcC5iOabW2sM/jsIqiBzcmy
uRlLs75ozPLnT+1Ql9sBm/slEmHvrMOFtyx0yUt3Yr8b//7InP/Vqjue7AEGk2zoZNVNGhdk/vxx
WuJ1/e4/v75+jFvTOZsTyH5adbb6nr/yuROz+/f8/fxVyFeqgyu3dHHzsNS2vHEJ1Z6Zlm6V0ObT
9CdL7fAicCOft+Udyg5oZi3wH2G24ZxrU3/dbq/01U00wfSn7c57mdefv8IF+Y+9/7PivM68VDt5
AExLvX2VTpv/Z8XX7zuMxXPSsCuoYVttsiRwwlLeVGbrXLQ6Wr195Zaeeumjr64dkmXouhtyOt1N
7isjvkU4uZi5dgyS7GE+bQ2w5AW7KwT8ABC6zsFhpVRrtsuVn84QzBDTvTHN9vPROoNjnWsMG+ZP
87lqkwNDjhXD77syeTRMS/zxUfWUPy5VOzlC6Hz1ele7aYXp47w1zy9/eZOJRAvFAoeS6AtJa30D
pdbZakVg3eDS/pVKTzGZUXiTLUU0GVREk1UFgO9zOplX5LhY1JOdhWNgbDFOFhfeZHaRTrYXBv4X
/WSEgbtDh8wIcaA52WT0OiAxxvHKCRVLcgdx8TaYbDXMyWAjmaw2IAZEBznZbwTwEcXkz6FP1hz9
ZNIxf1TMrVkt9cnEI53sPNQKY49ysvigROxEyUJ+3032H9FkBAI4zr+KJnMQc7IJySfDkMDGOgSH
49/H1EzGIuFkMZJNZiMEJm5FgP1IGPUEiHq4BS2czkcHk4GVCiT8uvVTnLrqONo3aTquBlX2uPOK
uKFui3/nz8wpf/8n9OSptmrwU/98Nf8XlsU0b5/WmFcTlYnqJoAx8LotstXg4d/WmXcQJ3FxokDs
7fvXzcyf39aYPxYFKC+jV5lQzLt6W2fe3+tejMzNtlGif3lb+f3Sb9vWFUmws00Ob6c4r1a4ESf/
diopMLal4+O4+sdlebf7eWmlsas9ULzd27q/T34677dDmn8uShuMq+Js/zjAt0Ve1wM2Gq8No7df
r9C8z9fF5038cQzj4By77vDHN//cu/cHLXsDSlZheBCDPh7WH/vIJAhYZ+h/fDidf+7lvHQWltY+
jx/LNgTfOeQvWqkzClSL+jqN0nTXDsOwt4oEuLDRMEK1DPtRZsq3uhnaX5xgblXGzyDEEACMmv4Q
5jjxMkdVz1lYFQfpEeHtHaOm6kpDpaXn3ZcREDyspg7qXrSF32d8Fd302rlGfWs4FOsgMYiOriGN
E063xropyvE+6xlX+42of9Sk+tpp50EQPDoY5z67hLFXkTI0VxBCHIgzxHIIA7RX8w/zIkx6Hn4f
8aTyNKofuDmjsTA9sFohjo5D6BunecddHLobs++a2/mw5gOsrYDAL/uMhgjuKW7tCgnPpVHXuJdM
p0hypDjMp22NABHbuBUPKUmJhU3l0U/NW6lD2P6arhu4a/txyFSxCuFoXNCfjPu+85Jdbmj19Xzx
KzfOX/Lev369Ska0suASfVewSVikut3elaIuNmGRucfKt9yjTaJi09pZd9eUiKXLYgy/gzBczUc8
3VdyBmQd6BeRdiTFoUQ69/pnwIUvAZso9gQyo706lGvVyrIL/EJ/jx0c0VbRyCVFW/2jo1Zy1bSY
goNHuUpLqP9xSRubxSOdqOehbrXLeql4JlpX5ki1lseHGAaj6d71mlt+TfJoXOMzCR6LwVFsAB7U
urCggpReNGsN+N5DV23s1lYOFg32gQ7rC4XzlO8oTnBpNVBmUQZEqyihZw1t9jLaxUsYMfWvwazb
HW5hFC0m+zgRKUlfvYLCEXe3oSEPqkX90BjBLY9sIGymnsPhgj6y8SpVIJ73xLkYc+M82XbRJ4Z4
YkbqLm1iDc8149Br4iFo2Q7vQXxHfdMEry22SLLH26yYEMjI5c6HPPbu9X6kAlGEeNplTEebpHxU
MdLm4sD/cwdr54Ro3J22DulQ4ofWj/yHErSLnw7yTvb1d6WFK+sB9zxngVrR0QqJ0TjOEuWQ39XO
UFwhFBo2vlCareFuS/TTPjkhoq8vVptkT1lfaCsURN2liHDgMnXIEhyYsm2r2rrGaQ3nJyzUvjgI
ULXGK+7ziZyidXZ7ENMfgknaqgSuYkzcFTHxVgbrRDxWnOdvqAP7kdmwWdrpKxVcizZxW4yJ4JJN
LBeX63ouGflsxER6SdrreiK/NBMDRptoMPbEhSEpFUb2izXxYkbAMcNEkNFBySiykLzgWXRuZB+d
iwGMrBYiP0qcERmCHcZPqs4woPMI4+rylDalcjJNpcPYUvaMB+6djGicAUPiKUYPvpZxBZOF4dAt
SLIQbQb8dFTyRaoqKyR35i6PcvepjMMb2SnqTZChQTconzW9fMCQLor2fTGeSRNT0aCH0aKoO2VY
WARCzwkF73WmRAddxWKW0LEDHFyLAJVRNpTH9rdK84lGFDqE7lGnFt/WjZ1VAVz2zVS7opVQVk3h
aSu7VYNryqcst8W/UUU4ddMBN7Sha9a25X3DQWdZxAWKMBO7QMeqxbXT9wZUaQz7/EDPbtow2ulG
8KMYsviSuZG1GierzlA14q2fgcyYL5GUPtlE3c836XSxaoWBR9l6yTFpycvnktaXeP4mwYT9Fi3k
soBQ+4JKXFlYBckyoEnpGgku97ChrETG6Y2fuvJlbI1iEcRhSQTNwG6mLMCjGvkhwndxEOWJuPe6
p6ZjE1HVvwdzZx78eAQULaHXemV9jWjP2esYeSzMGpvlVCZPjKfGVTcYB6a19i3uwk8xk94vXlQ6
S2Lg8iT+9T2R0Oekzr29KqEprLK2vfaHMjtkao5krsirlVor6aZzGBFWsBZWqo3TTxyZ2QG2KtXi
fnltNdZJ8UV/0lV/OAHuFMdmeNB5fa/cgoAq3s72ocjy8Aod+7rUxUrxu7VmpulL0eNwOeYy24jp
Yy3Hm3YkRDlmQ77TRFXt4qZNdqPjezcKYep8hDTcD+X9/CcZ7q2RISF+qPZRhpF4oF6CZjcmylak
XJN+07dFvoLd3e5qcqkrBKv5eRz7VcPI8GB3UpxINjnNYswdECiQokWHpZ7lYRDqi0cEL3Q4GQQy
ChyIt0m7WZYpPo24FBvXoqEEV7OydSjy/qiXeneUvdIdqyB+8XPrWZIBaiwMdiQ5u1tdxaQHk+mO
x/k6RUeKMbQMDoWVWosYUtgteRtGAxZK2XYs7dtMl3c6trBXXUvoZ1BeYhIDSCqE40tycEp9m0fg
P61Ibgxk6xsG7eO2cv1xE0tVvbT4GV06MX4TFBguDWO0r9yqVFZlVpCqzrLn2d+ddp/85lMxXTtI
jnKlapJLler660dF1wDPwl+edPeZdGn7zPK6DBxqGkm6XItYvaqHo8yA4Q9BcE9WWt6kYgSYrXm3
9Bx3Mx65gzZ9q3j3qh3VV0Gi9xeA2sSJiyuO1dgrNFtHrazDjZnA0QJaRU7LNaG7Jv6B0OwlCTLQ
WJIHXpbFSeJFTgXrOSJVS+Wj2d73UXjfNsUk3CxfBvNpiEzjCxpAbY3Qpj6YnqwooRY0QtJJD5R2
inVNdgkiadNvIlr5NTY99nH+00cZYrDwMQz0ZWp15dVYQN+AzKZfe9UVQ7p0Wzm5oLiVGi1KFzE3
qrsXodUtQF7F388fGXwY6dCswJoo16PQNo1ZZ89DzhRN+Ga8L7ac44iVhOesCU2bi8zCuTH3M/2M
ukY7Y4KON4VJ0sVINXnUajGsHBKdXxMy3k3R2mvb8fx11FM5phTSPPSJHq5Mtwqh13kWTpdYdtca
YcbMK0vuqmetamqQDqZbi0WYqPt6zIdNBeThXAGqvTV7uNS20PUrJ6Sx1ppu6YeD/JJJamviklwl
od57LiZa2CBN96jy421WK8bJI72G5BwyfBMJbW9WFcAvTDj2wg+/UtDt3duW3MJzUI4E2IOLQ/6U
jC9Wl6WbKTeRxBZ2xDpyNcSAlvquJwdkl/klF5d6MI3jXL7qN82xdCvO3ZmaNzvIHgi2X3zMP4+e
xAij02NK5bM4JQfXbVQRD9vG0dMvVo5Yzc2WSpr5mzGACmzkHZWgdb3poF8bQQBcobyotgy+9rzU
jOr8XdUF4wn7kl1l90ANYkBPemWqF5kclbqqd5nNKN9O4QtK1VyWdgEoBE76MjP0bEMRQXGIgzze
RWZ9q1RIz/NCay9eouX3IbFSYld2f5VaBh52uaJixUGNcp7H8S50AmAYet8eFR1g6QDE8KSQsS+k
cYEYu1HrkWJ+HzJIFEEGqSIT+8eCrpJuUNJgOTUZMsXDbqqnfAEXemTEtJ2bovxCwSYwvEaOGyKY
+lcjtb8lYXzlx95wF5lfO/1/GDuvZbeRbct+UUbAm1d6T26vrRfEllQF75FIAF/fA9Dt0jkV3R39
giAJQw9krjXnmEPx7AaMFLyoabc6MbzPCTy7HYk8OnEfHRoYYuMdJbJTC4ZEeSnxDQQ1bIfAUeeE
UvCu9OMvr+rLa07yNVk5sGPNqdgo0YtTJUDCTpDtCuLQLZtm1OisJWoTuMlue2+bqtm0MnI3kRwg
1A8qoRxg9vs+RNvieAFI8d7Xfnk9FW6ncAAsU7WxZvSJBvBqm3XCf4z+MWmn4YWkClj8E9phVY3m
OgTOu2kwYtyjPv4qW9M69h2cDMvvFTRS11v3TWPuS8RK5RjZlwDh3SpsLHmtS4C/eTxMZ5LPTE7N
IwECkdk9ghQaYBqF5cptRwZX89kpS4S57mozcNYMQv3NGNGzmnSneQF+fxOqCCmrZLN6ldaZrjE9
EIFxHxkEvgSZvVVa7r06g7mj1iA3hqKBPTJSOcIQS7d6Mvmfo188FQZedVc44xXNRr2y5vT5RPfC
B47Ne9Xrxt2aNG+dcFHFcjD95RTUcFx3BIkd8HW0U7btdmHZDNchwO9llsG0z6sH3tVTYWSHHonx
t86gwzyh4tw1wkrPfNEG4UflcdSGH4lfdg9yTdUVStGNb57ROHC17zSAnlCzjl+RJVF5V9dUC5Mr
5lrrSRoEUk+xh9aryYyzaD5NTr2fxrr0HUiu8BPXtYJhX7lG+p1aHC++qW8YtoOt4b8Hyq9+EIuC
U9GV4y5zRgIzsKygTuY6nfaER2GqBkKf9TSopA7EyorNkyGQp9gU9a5IHr/30q/fGY3gj4798CG6
iFmGPnVbe0C1UBdefq5PSK7NNz/WG2oWNDh0fBpuaj0jg+u8TcrcDeaveRz6KDO3AEkcBAgW+jlL
nrDFytOgIuYA860C3BVDEm0+NNyrTVnU/WmaVwtQ3qc/d1MaPXuu/DufKO9TwBjlPxZ/HiMWpMQf
It1NmnTqpOi4zplEuqIP4SBc6ZqdMwSKCUiuHUwncE7wPsQmKQbxGFU4bePMdu+J3gNxdR5WFAii
ILSDUPirJ6e7FQj8w1LXzzoiqo1WwTLGEUiBYtC2MpnkRm9VwwxWokeJs3EdhSObQZ27+Nqlbgxr
n1nRqcHjdiv4L5KjA8C8bR8oB/tr1jNH8/Jc7hNiWCDazIbeRDjvpuviRiIHOy2mhEw+1GtJVwJ6
qBFE5ZD2zmEN1dcs5vKljc4+C26ROwbf9eIoejO+GJ07rIJsGrcEAj/ZxZAcas+TF+xw5KgvN5dF
Etf9zqY3NjdPwVTP7elKXvC5MdKoslBelvsZ4pKsMp1DjaOTFWYA1dbs/2rihrullXOdVtSQiEtr
8cYl3aWdF8vdZYHCvtoIzerW+uDvDV8jgMnJwQvPi7BV3Ipa1a3ykKyYSasm5HXzmApg3dpNkdyk
zii73w8GeY1dtCPIFUsitOx0PJop6kezAuG2StRgX91c7Ww5BQ9yiNaVzRy7qzXzDNDBPC+3uiwo
dmVC6OH8uO/m1v88Pt/997b/PGYwBCK6ZL6f+to58GR1CAryRX8/9ufwXFT/H4dpIl58oqtq9Xvn
/9+nX46/HNrv8H/FIj3+X1/qv15LYc9DkGVrq3b8TRaO+urPNsuK/3h3y/3/07F/v4SGgEbDhD3w
/3yb//GcXgZGUCns99VY3MlGMn9YIlEr3crqJ7sMmY/lzkj20Jh91wNBk7Axf3QV8nOoh8kNpZZi
zg6UdtnViH6hVRff06IgBgw15JnppfZQKXWqZYOo889p2Pnv0nJhlhiRdRCen74GfvV92YBxKnHv
YspeiGxu+RTVtBu6WnxQaj8sW+jUBYB/R/Z9Il6HsS/i8il30x9uuXECD6tZjGO0gH98SZMyuFWo
PX+/upDsiWyaok/qRMnO01V0CiJVPBcuMfTLseu8IyKiTN+s3EoPuhOaezuvvDc9Jot0/my8FlRL
FDfDU+cHw8kac5MLvuN+Tgw8l8/GkMO0FriAb2nZ1tdIMEJcdk3SV04+FclPRbrt6l6eZUIJkJgc
+/eTQwQmKZWSPfMrpnGURg8T7eyXuIh/LEcwtfqvPB67F51K1JGgQ3M3Mdr/cFN+bvP3kjchOjjX
FfcZPHQuVI30mTnmV8DcaN4gHFFoZqIJLnbamDd4bt3vjwYgwgZofPNZR1zAplYnOJS/1BNSE8a7
867Sj15EVbRvOPXCQ0TYwb6zu+ltaIKn5dgUNClVx5X9ZCRlexJD6W7TYRo/gyDaLFuAOudDInr2
FlrowmGA5Ruu9ISlxeO33jegUYfiW4CQZueXjX6IuHy9jV16Qyvof7kzxoznMG5Z30RIVWrCO7LI
/xKucTJjp38vPORvrVNWezWkyTf0/dtlg7rCM0yGr3uJHT6bqMxNdGOj95XaxBSZVvJqS+oUvjeg
1lGT/t3p7st6ZNrRNtS65NySnv5M6gBd8WXHmcCMAdJ7MiN+5Boh6JtlhVG9ZYaU310yW3a216tj
NjT165BFb8t6H5kp7vXOuRfxJC6dTqUMGpX/JXsoZmHgfpDI0+6b3IgQ7Qr9PfDFcdnAc4YBilvp
XfGhuDctrpHjzp8LX8w9Cyb5RkXOPhDOYjJubvPPnDHnsqcfdnIjhz6+2PXgXTxPvFS5dyuqJn/J
C0Ge/FRAIiIL/bjcxW0anDuj+rXc+71wmJYl9dSff++VRvEp9CE8akZvl+ukCJ6KgNFVNR8zFm1z
SOOkW8vG/J+n8AQSKlEx2Ju3oEaP8N8wu81y9OUxK3iWZRM/L/tYROtsJSEt22UDFwfMk4x//nnJ
dnHIMoTBjV4PZ04X3UfZcH4YiuxFISh4xhJEfT7vPqpujM9JQfV+uZsnsGN0eN775W5QMhrNSj7U
hub3hyyevbTL34UbOffWEZ/LkXuJUpZuMpjv+YiIW6pN2xXquOyTdvpbLmr5aG3QQEyn57NX94G5
uboWTaFQ8LETho18b9dWuOOU0X1kuklODekV5+UYtW3vw6QsX+pg7J8lFehlJwcHwTnMLcj1807k
DU7bSdd0fh682LBnrF136PSWtY11ZyBSvStyNe91MH1fNhokFXQQo9pmuRvBzt10ZTT+fu2BU7x1
eNUfdtM1b7ArV8tWhlMWXKiZacRfsTIm+t7/e4GfVbtOsp2u5ClXWz/nfSxrlxV/tltujQX/d6lM
Yr3+OUCmD8g4lvtyRLqcJekcXvzPg79v1oJ6XJUZxz87zhwGyl/xLYX5dAnnA6ajLylvzi+p7cv4
nMtxm+Y67po/u0V5mx/0Kv3888p/H4laqL3FN8dw7l+72NICKJyM3e/D4JbUVx5BaxsSgjZ1SCsh
n6eoBTGFgV62n5SGIXpN1cYycu3i+GN0pYTjMPi2glvDFYmfQLFm9qt9h7YUslMTHPRBjh9WmWyo
m7pvgxGezLIifaTqALrLdFo1dtjdl0Wgmu6uLIIuG4kq/18r0tTQd6K1CYL/7z1KD7dMwmtaLyso
vHf35VBWS7brVJeUBOc9lseWWzp4VgI1LYbp/70iovOyhTgEN+i/V/hJgk8jIUHwXyvqEXlb5AVy
8+fwyyZFo0nMpy6txfltLY8tC/Lss42NzGX7rxVJXxFWWHXNv1eIptbXWA/07Z+jLLeo2nHugau3
+9cKbcDgUQde/e8VeofuR29q5o7//SFiuIXgqet89vOKPx9ikOHT6Sqn+71iWbu88FFzmdE1s1zo
vw+FAI1ySYv+6M/Gy612NmCbkzn9e4Vq5sSoODr+a4cU1QTdGPn78bjAJhXaEYI4TgBPaHmzrS+G
7EnFGLMzp0ueVLAES+nRk5+Qz+ozgXsUpVFtg7bzH6oTdMGYyhB86TWku+X2w+/DbusztSRBKJXb
zKv1h4rifutbBQGZzAu2SrfVI6QmyrNF/UPV/PuyWrQPZYwT23n1IyxMjWdT1QMlrM7xrPyhCHXb
4gRLH2qi26tCEfNsqc3aElaCUTmkELjBXYQUC8mQ8++43b2t6iznTpvDn5/NvheUi3hvoYkvnFgF
Hx3IPSTeDXpOMN7DFrOEnwQKi92Q7DKMdnfVcEXmX9Td/d4iETYZm3uR0yIIMmgSSrXlTiVFcc/C
rtqprMh4Ng27mRiSe9G6zS6rx+iO27Xd+dYoblldy51ySv/GJv2OsrF7U9mkdsTA2zeVuMPOD9Gq
hHkysTYybmHXaDtiHSlvWxNR8YE94Jv0jJ3yM8Ut+vCm8mNqM9RsqKe/g0lABhQNdHyLkvy7QrsF
k/u1rHMRSV8yj1P2OG8KlobkQOEN62WtLv3kQHnP2iy7AjZrd0q6+W5ZO3i+vxHUxvb42fVTlDXT
GgqyNVdP+7M2+M4bc2UMUG0ON36+S6OoXqVKm37fZao6W9r87OrL2n0r6uxv4mXt67JtWsdfzErb
27Iucbv3rkqi+7LOFNXzFFXaQS/jdN9lbrGrKhT5aKAczuRRCyXR8e1xFcA/W5HFHu8ynabXf25g
Fs0mLc3+jCrnf28ei4ibELeOnvBuy3GWRTgSM8asgBbnUJMQvGz3+8l+LzEd/KQr4O2XzUk65rm4
7OKmEnXO11HJawzIYp2rOP8iC+i5AsT5WsbRcKoyLdmm8+M1qcFe6iTf2lkIxZvCV+fn7qcunyMy
sr4M3XK3CqzNUQBCf3NCsIrzfo45JbiW2gIbQuA8aVCEcauxw1jlFq5fs7lnOBJuE8CYtO+zjbI0
/2y7Sj4IqtaxhhnVjzCZnirPKd9KN+0Pdod8TCui8cOPGAsvG/R6s67GabyVeC2vuGns9dAU1Y9i
hBJX9PR7lDnAqvapjsPdf1Va+W3Zs2zIHKsqqZ7CIoMqkNacT7ws+GpJWpwPXUHL2KjMV3R+uOBV
TYxeOeqqK32v+rrcSinrX0xEWv/98O+7/zwW1czpnCLFeTc/FgqDY8y34n9ute2EXqf0KUfweKY3
OaGF/6xdtrN5L1Shxf7P47+f559X09aG3Jkj9ZBYCQ7we/XyMpbFvGHQBFiz8D/9x8p/DrA8pkNz
2QizF7/f1b9fSzmZ49kBiPJ74+e20O4jgddP2rzI9In2upNfiiL9iyZtvKtti8ZW3VEnykiTNtEL
hF4G9IhZyQYo5Ja6FgVBrQufTSk6UL0jszwRhc/LYxWItE0C3pH+nPYGKmVQTMMCLGJ6eB1885fN
HOJBc9E4yCm1ibycghfDro9Eh1n7HD0FAqO4F6sgVZsKE+UGjhTugCDdDXHx089976RN0XArYsM8
luQuNygCtEy/oCuhHFQ56PvsuFQ4ZMmBK8no3XTMVr73DInSBi7nZJbqIOP6rATc/ijtx6eQoJlw
MoYHfi/AzbbzHMa6QdeLwGvyLBC21XQXM5mTClx32zytdU6nIA0Sgjr2gZDJ3gzqckuaXbqVcUW4
jCaGF9WL8QZK8yokBfVuHNWzbj7FWf45SCu6C9+v3mVHtOZYxM/LvTjai7+jsbEerT4OT5M3Zg+9
/iuBTnhtsuhVjbYgq4uE6aIjEzQNff0z7IdTPsyyMydsjoZAY2rVYbtxQzTmGm9vSxFgFWne8FgW
HRWOG67WWzTY5adb2u+ICFYVY3Qjae17y2gSpa3rnQgPVFs6YONhCirrm+5MOwCa7/WAwpEqeBww
igxSQnDhlxzTWjlbrrWniC7iGUtJWWLa6b1thR1lpUQVrEodKCw1SeuQelwaIsYCTNqbCVQEfrKs
xjPXmZ8R1KCNZVNAreq5hY1cAr8bXZ7KAx5lYwn9iUb+aupx8ubKV99y0lsSud1pKKgOlXl649q6
91IR3SrfTp41Ub2VJHpe6vheDy+R28ffcBEDWm1Pg40xoCvnsDIHvPdcSdTVBO5ZWfVF83ZFmFTk
diUasYN32oXhNYt4Xx39u/eU2dTZm0qIr76Pt5T0pQ2zRbG3h7zeFGmLKpj656GRQYX/H9+alKO7
tiQK2pZrcqBi7dK2piLOWQ4fRHftIEWsfSsM/7Ly7C/dn3Sg5MJZ+8kGQGB2yUeXNDqa5Me+Joew
Ria2lVQ+tgt8KqfegFHnuZmb0DnV+5yAy6e667ZxUPbP8yOZ5K+n2fIzoSh/FZSuVvEoxc5O7e+q
0rVLVlUWXq6ViJCXVHkFbjNkxO5WNkeJhMdZkGhuHVfj3aS5rMVj+cMLlbPqoQycKq9990Va3toO
EVFbBjiQiR3bKIPSjSmYQw99+Ky7bn5yI7fdW04YXehreceg6OQeuueqnbvfjfI4ezhNchIkLZ8D
xEtrErbdFaMMeWgiIz+EcT2A/aHsMWLG/dKy+n3yhh4Xu28CmCnUzSDmW+cEZ4jpkKrM/XRjcWvj
pI9X2hQckl4/ufQ5X/n9l+sCmBGN2jA7xKZUl0IrskM438K8lNH7VdlRhPlJhPRH1miX1UWo6m5r
aXcMSqkAnJnuYWiYzGdtW+N3TxTJbQ1ps1IW696KkzvdGdAYSCIQQfGM1sQ4UUvVdCqD0F8z6Qfh
SnsqwCaw7xDAMUIwUuo/6bhuIQ+8RUwNLdlWZ3N2+8XQ/YlVpJDkepl3smCWrOo+bw/J4P0s+4LI
6JT/iNbU627mFhXdp4rqo17WAPO670WKTnK0/f7+e5ws75KL8SOsO32TE12y8RtyA9POb4+hVhG1
1xLDFbfqua8uVekknwgB9YNhM8K10UV8x+k1+wkd5oquR5nNMJ6JoXHWCCK6PSPsD53uwHMdud/y
Fks9Y5WOeX+ubcfUHcHNl/ZrkKE411vtQ9dGcVYWDnojJ27BVOLdafiR9qnVrNFafoixst/d2Pi0
XcSfmj9rSYS5sdH17Hszsl/qWbwf+MnVdTFo0Uq9SWHdBpUbF98R23jsW3rAo3Ed0X07kfEdCFa6
y2Ugj4FS3ZqPIT9oKoXyWxXRwdW1GIdCb16azGaRJ8/g1qJrA2DxJW/Pg9v2r3pTHmHcm2s6PxiT
J+u+LPy8vnid4Z8HJ052WLih2k9x/RBMIDYu/rij6zL/9Mq/RZn8kj3RtUVg/AAVFzw55M1nZ0t0
9suyiLv8g7yLi0GWBz5IVGAdmZXfaz1/7TQZb4fYcI8ggrutGcXhXl/w8bn3VHDraI51cfK0Pnm2
dCTgkemZn3Gv/WQq4P1oVHobPDNAtm/+HUZWvgNJam3moJznQeS/NAetejurWTJV/GqbaNznqnml
ZquhtoquGpbsIwPj7DTMNUkuzPoRPCMuOr99s5rI3tkV/40oRQ9karbxHjjmFe6F+CFcSH1dKGOU
RKg7V2GV6khg9PgBkqIj5g+lWDttaq818HMS4WCMTf6zRQkC4Mz/ViWDvZ1drl5Dx3EQBn0AZRNx
OvxqpN4dXZnURzzRBzPy0w/LqLBrALrYIvzcdbMSo4/8ZItWCBqENE5G2mTXk+207dagRYoQi0up
loa3pkiTC6eNo57qHhLcwF0tfyUVWm/tqLDyzQ4Oqoiw3JgdVK245zLyTk6ayE04BvVLaieHrAmM
Jy8Z2k1kM7BlqPyIcUGextZpafGhD0LIml57bVhL5htYXm4CRvq30pxDPrMife7jGOhcF25dym0H
iQtr49tqPaTeSzbZ5c03/O3CIfWoAb/qhULalgaPCOmrlE28lVl2iqlPEw8bftr6Lqa39C1tavcU
mlC4ppIqadBrxFjnuU2mn20+1+WQ7cN6aE9eF6oDyO9uVVBzXBlxnL/rfRecdI1AWZVU2KEK9RMm
EJN+/2+p9xQWs3rf8jK3tlThEa4DTTuv9T6q5mbGaXmNDHNL706hw6sLMhT9aadc4wX6UHjGn5/s
vRBoQBrrVBmtsXkMZIJsxh4BshdL6rV95RyyhGBNCjzZxhTCPxCKA60beRxCLXeDHrp4tLl36mJJ
lbvto4MwBCCRNsmIvGWGF2naq4fUcTtjFl96ebJd/2R5ZvjUObJ6Nw3CKTwKGZyMRiGcz9xyn4mw
LtLou4u6cN3ApdgNYzVLeg08wGRiJVWDpMwrEPS0Sm2wMqdXv/hqoqJ+S8y+IZsZLtuyiKxW/2WL
Q0qQNx+PbTJiFcVumv+8XOiGTWIhgVn+y8vdvmysLZi5M2rl7LN1mg3tJfslqtzT5MMX6kQVr0oR
Z5QG8ZAIOeQfPdXaXjX2X60bbzKcSBvRtxUDaA0Y5OjiDlf/eQOtD1KjYU8uQYuvikWmiAYuKOpj
WPOm+apsH5dbBfxQO6T8kLjRizlrXuncig0KShQ0tf7qKHVm8uLfUyt+5mcmt13gY3WCAjkZEh9t
EpAz7iHQkCJPNtRw24Mvy/pIgs8vhNDxs2vRgLMMw+Zr6eJnZr/ejXhK9EX5xvVntkjcZbtOFxp+
MYoXbs53bXbI4ir67jFqtMBr60Mk8stXn2yJU+weouVz7ZpU34QRvuCq0U5J3Mif47kZLXUMJPzD
qTf1cwoYYx82wYs1C3wVhOQz6v11b8jyMgbTqigd+4UY0uFu2eOxGslEC1sEESTUGldgUA0RRMI9
0lTpYj/4SkIj3JpcdYH9NfrDpqm7ckOpfrRBcs8ID9xX/ILXGQire1e/Ohj8d1VYtTupWQjilV1s
xlh7jZb0DWYr3gaU6kxpdIIzTh6xUaGrfdIPo6Dll++mrLO9SsW1M6Z0W+BL+kyycsvMdfwZ1spY
TSH53kYQQaAZ7GRP2vCwGiI3fSfudDi5DcOUnAuvYUDN7DjJ5sq1vxmKgp7kfH6huWZch6FH5YMC
e0Ie8t53IwjACpNSThLPRs9NeUwdpG/Axl2+Y3hDUd+9yVZ9MahWd8Bu7oY6gLenobU1OpE+g4rx
X9IgopoRFvlPaoDmbVnAj5UXoOYI1bgYAEeq9i32GsRCmThMWoc0LLRweaNS2QIuVOisecw21Xey
rgVFvQAiWOa+i94Su0R26YEGZx20aGrnRSBc0Li9Zm8jf5AvkvCMBiXBjYLnPMjSr65KPjqroYwx
6t3WrSzC/aKAbKLSMs8MR+wVQWr12c+S8Chcj9nMYM9hwb1N/9qvu/hbUjaM0uqBGGbTGHeJ4Xeg
O2Kyf7zwuiyUKL61JPRsjbhp4D9W40co5lOFVV0tf0jvdhqYO6ML3avXcTFj8DNdrKortxI6EEpA
b9ioIojemFV+Kzuj2AZ5Ya9VU1fvLWGHG5+L7qrqjM+pDeJ7YE3x3ZHhcFBj8xXPWukiidpLZVb+
KlSobsIymX9+yHjyVqjDWEx404byRrZjchAJIpOwh2dZR7qzqRX/3rF9Mu0XOWJvMfzafuJKn20G
GVsHzDRknVAEtfriQQtofHJaclA8B1lZ6rgPsDSbTHbiudD1rWiz8ppwCte16MjoEqkcF52t5Q3G
2RawXfCfrBepslZl4mjFfKiezZgxcYzhaU7qGe0QQlWDHDTSg+jcaSY0IzPnau9O6UU2xbGT/KEm
BJy7dEZaBeGwI24Ss5s5onhXXyYBwi9N3hNtbCo8wVzCPrE0ROioPtFk/QxTnIi6hdujwDt2LaCq
boTN/63UEQLY1dBsS9984wMdVnldErXUf6FiCaC8xe59tlYRedu+1YM58UIJdMxdm5Y14UQ3f8T8
hlnAv00k1HP9nvGrXUXaVAq7iT7x+ECAcCzn6C9p5KjAZ1U0DbJ1G2GbqaxQ/8G8iitYKT8xh/wK
O9TSddowpLWYQ+RJ81xrWnCktHcbCqWgwQCqFXgiVhbDhnOO4S/WW1QD4XAlxyR4hvK9G/1B/FJn
GY0PUr6bd+DWcNFIqzb7sH4VkQoeZjm90L5Itj214Vsy7ocykuBHY/WUa7n9KaaxIrkSzW+qFc2u
6Bt5AXHsbIaERrn/SpSFf9cINl5lRD8/cfUhHF0PIaUVq1Fy1lFGX5M977qnltEV555sfDZ7eqya
yEE9BwbSRneyX+uKQQmx3ZzkxWiuhsQeNqjJzL3UZPlwA+PnkKnxW2LERy/NepRmyfgtJkIRSmUE
RtJhxrGoMycLZTg4Tcg9NDX7Ov4rjrr0WyqSYIcrVAN66Jfr0m5aWHE9Bj4KRrigCvuZi0b4wDe0
twomHIMuP6Ogx57VfyI0Z4ZUih8WkIKNHwTlzjbwu8T2d0Iq3aPuafZK6pb20lCsATwzzJC5pgFi
WJN2X+J+Inak20NS/dVYTfxhKmrUUn6UcqaeJYj5kzaSH54+ePuCiG3YeyJdo3B2Dp3wyAjBtbGX
POdzET1xGqDt7Ld7TS+ne1tbry0DFSK4x++UYc6qdDduUNZnYVNH0mOqgmrQPhaodxPBUphM0s4H
pzyLuHQ2mS7C8zAZ2soSYbJr6f7fVdqBk+3r+bTq/ZwR/W5V+X+1nruasp9ZPUQzhDl6yXtOzX4z
YuQItbMhX1y3BGo79pC559MsE2sKSrX8VJXWPUIz/nsynE0+vEcu9cHcjbqnzMbiLyfct10HmkjP
5L4mM3Xr0QnbVkFK/c/Lved8zKtN06NwKmVa7ABL0KsRNY6Jqb/bfqIfnDEdmHr7b46s6SVIe59q
g3GqpukD7yw2bQAy59Cs3wVXhXXuoaQovVHck9azTq2nT2v40Zs0dajtiN5el631nsY54o2E2GpL
vXtgdH6Izrj2jfcIq3oZj8anwdIP0h3C87Iw3Qb5kl9dCruxbqYR/zWougE5Thg40j16NJV1Jv27
eiwLnWqtaYjq5gZIltzQ20HNC66N0Op9EGFScCpLPAKUPnsaPxLE38boIvnZddnab0AiiXdXG50X
P57S1yI+men01YWRybXbpBZdx4+8jsottpL2kbrqWyjNeNcJKdeIm6Y7Y61z3TTuJsf5NCEOeoyR
OTxU8GOwpcTGwmVIN9EVMRMGSVzyKau62i31lrho6PbNfT+RcOrEOROv9RC4QeMk+TWSQQu7KpnO
sePcc5Aa2E5yOsqZPC6jY34e17Qzu3NhdnAY8UsxiSopZbfxT2dwnEM5Q/lGjEWmrH7kVJA3TVfr
nJVEtU6h2zRTvBd4IRjC2fuaZGaMOsq+FCblSMfNi52bOOpiqV1lM8poNANIzphssyYL1tRq3Wc/
StFN0E5Cyk79ShsJUM6IOCTwKmdKVGhnkRQH5eCtss0rCCEdMJ2bnGGmMZ8bvE9N8I7TwdlNiPJ3
TK7Ti0EhXBn8CTEsBNuQd/wkaYGu491kNh7/+c5+VY3zMRj+sK0yriT5hE0/lDVnafkZOrySjEnA
0elAbjGi3uGmDA693dzwiRcv2Qiqz+jxjhTl+IPBOc4Mv76mcc0PllBJejztS1tG1hctCDAxCBSg
v8R/4b4IsMpoERywWTMkA/8VGhguMYYhtWbkP+KuucNorf6OkBkbTRA+ocFONnlabY1GdF8F5eQ1
U7Hk0QYucV619zDql8kfMIm0rvVcuzR08PnVwg4OpZ59eTkeMYGk7jl8kTPWuw0iealhSx4R8Fo7
LPlI3kTJ4FFa4FcQuhFF8a4K/FtjL2cNnlas/BQEeNukv7LI/BGbsXmJYlD0bst1222C+uA50bTx
/Dbd+TrNDkb/oIFMqj1W8dbPAiLXa/UjQy749oFxKtRY/yR595cJg+mzcGt3hf20XGdB0OyTpo2v
wZTizcMS0VuRu82hocC8kqu5oby2NMenbar8ix21SEeQ37e+WGtRY2BCbIYd0C2D9FBzQL4IzI7o
EfsR9aLZx1R1VswAOsvGT+B5PaLuuiGguIsbCiqArg0p+L6YB3gybE8NVaOVrGEUrYJzW8b+qWy7
8LwsbHghe3p20bXqC/qe3eifx7jyz/p8q5UTmrhGL3aczo1VNXxMYAJOPRo9Lppm+JqVaJa1nGhN
dPTDM+RrfB5Ww3gmld7BK9PxDK/Y2hh6zrhZoIexEiu7dN7wM2xxzwS+hWuWhvzU8QPJUN7T/PG7
dksG2oQ/yIHvE1t3FDMRho10i4XjLP0B7X6uP9rBT47OiGIdMVp0S22RUd1xz0btj7QZnXLjmYO7
I1m93DYMBNai4aRpGNI8WYxea8G/vmhhF4SuZdKhbL8bMj8nrRm+2AkCNulmYjt2ES3/4H+xd2a7
kWNZlv2VRDw3o8jLuVCRQJM2TxpMJrn7CyGXyznPl+PX96I8MjvCsxDZ9d5AwCALk8sm8vLcc/Ze
W5s2iMBNiNr4TKlgQXsS1EhHR4vXSdH5pkMFyCojH1P2UvuoD27Ivzkyq8LGS6h+mwebSDHGqqYK
A2RWG9BRec2wIinHLW/pXW/sUzVILrWh9t5KIIFJVow7tfWZQHHcxEIDu4PjSrU/p2GhHGFe7fsQ
Q8VYc1ozOOrXfR4u5+KyHY348jqAgk5jbKw2ejdUCcWsnFAj4BL6N8EP/4rhJjtTZ9ZuCMu0oV3+
GTg+qRNcCbOAzLysRUOb07iODCDYLuiFSf4gC//H2/if4Xv5O9+8/ft/cf+NbNqGGAj5092/P5U5
//3X8m/++Tt//hd/P8dvTdmW3+Vf/tb2vby85u/tz7/0p7/Ms//+6lav8vVPd8CxxnJ66N6b6fG9
7TL58Sp4H8tv/r8++Lf3j7/yNFXvv/3yVnaFXP5aGJfFL78/tP/22y9CiD/wn5e///uDyxv47Zcr
nxSg+B9/6p+///7ayt9+McSvumOqBv5dXai6tiQXDRxFv/2im7/aGpnyUGNNUNGqy3dXlI2MeMj+
FaqyptsQyoQhtIV33nKpXB7i74G55hx34PMaRLD88o/3/afv7/9+n3/k1RNMyTv5Y+aVoJ+8ZMvz
ImB827bzEz87t5I2UfENwOO9q+Za39dMfzpqbK6FjUprCykbexW8W1WLqTYLr+ByHujjnFHeULNY
unJKZknATk/8hmyc50QzJloRY7Nh9ug8c4SSbNHVG+QlzpYMOvuZsvKtTxPnEimD/UxiM2mZ7fCU
pvgurTHZFl15p8xt+NAWEX7z2IX6KyLz2Zirbm+lXbL6uKsOXbSp2xxxddrdUUvrz5U2cwbkBi62
xNKfp1x9T8xyunw8qEh3hSMT8wERd+x9kvbJ5rkRWmjPJT6dO3MsPzlhoz3nqlEdJzsmq3S5cWp1
qbNnvBGMXTnNxPzcdAsEWYFjwMZLfVYp2n0nZoBL4wb5iGiekDJ8M2d3uoxBNzGjs1DiReajIub5
FspTaevuxbHn12Xc9UACB04SOTxXHRCDmFk6EJuPu1OKjbSbcfBH9raxRLzu1VluZVDKdcf3cKcH
0bO1vC5oHZhylvftNiwAdCL0Y1mpKbhoQGKDcK61lqb3eCnFs+m+aibIv4Z6+BE+49bC4fScaZof
uHN8CuwmJi5kUJ+rCUpYZTiT//E+qSKSrWhB9LWpHO7Apr6AolExJ8/DLkyc6bnOVPazkQAsuLzv
yRDPQ2zOdwXxSLtQaIJVX/X7fghOZTp8cQgivnXutdLV8tkM9fCRHubu4x5IaLQxlhsSeNq9yCks
numMOKfKzOGyzrJ4tnpbP6gR3QA6gCigTOeLiut/xe6JQLK+zZ5HSrMt5SK+wCHPn8sFWWXGKVTf
wcyeAyJUk5TrnRnOW3vmi6mTxUFPfEkV2pspkdNthi+/1l20jKq0tii2ppuud+FmElr54zecBUeo
WNa9q5roSdV8vBluTm+P8mWdW+ZwMyYojBD69dXH3RxFHu76uEXMTUu1Ms3ultRkKMV2Bot3yvtb
RVV9yEAR/LhrueXNUBeUuVqqHhZAeYOfbZ+mTqHCkLO8QQ6rLiKVnz/uzWWxVehyn2inkAUp21um
j+KhzmExI1O4Na05rGQiFk3j2wcosq3YhLTuNa8Sz8J8eC2KKIdZOR7cPJrvf9xL2lcNBfx5wUXI
Lr0VSkscHO2u48ddIFqgxxLH2k0JxGUIgGwulAjUyjB7vWbHNxmkHGoFNMe8KZObNZKX5NKd9j8e
FbloT2ywrnZvguziwAgpr+9smVxmpeQwScfxiprlx0PuKB/oHW+6zKXlG7ePeiPItm9cMJC6vHzc
q4ZQ97pMVQ55ksUPZeRutbis2S9zqthmEjxZhTJt8IQza++G4Mmlc7LPGf35gtymh9DCXZlayJcM
qIVkSTtPAZb/h4rnVaCoPzEvdp4M7XMJ9vFezDQYyTh4suz4iiBLXJC/Wk9TwhkRNeN4+HhQ4n1Z
kUg+raVF6G5smk9V1mDKmzs6DDzGZCl7oqZPLqHor/1y7+N/yalaSzCtD9pcp9ADstrXAztFfSLS
pynObOQC7jZhlAtrPe+fMl5knPLebdZOZ7aIbuuW9leuYtuMuqdBumCQc2c4WW1zzeusxnlfmCub
1XXLhhI3QlyZNO17MtqL/qEpkqdYBp+aQnR+3NNsLBPjNqlfKnOot+7IvraLXOOW9o+6E8xPSjoY
N5AAdj87T11l1A8DqnM7Wk/0LG6GJcybgFwHm7wfANIPCaTwtkqUQxSN+VlmRev3qnqICA+6GQwn
vKp28+/xI6xXyYgU/eFQNlsci8lhcFW6VMtNlDE4ToYh8UfTzCm44wLFCT/ZDgOkykwPWjTVR2bg
9fHjJ411+sdPXRWKvapVIKD5Dae2hr2YY6wpWUoXe1ih8okOTtqnp7SMz509zPuiM1yI6QHgklg9
DN0QnQzjs4rpUCntHHRk0gJVsW/doC1C2SWuvnjIs0DzByU2VlCAqS2XG9odpJg4sV8x9wWPGbLn
bNth3xhhsq0JDL0lpESHdlbsczNrtqZs7xIUZS+pyhSNbgoMaTmNh54JiBfVhV6hIVXk0Vxu0JXK
ozGZ/M+P+/Xy1pR+3pomQU4h4KBd3pcYJcox8UbQgZcyhNTeCfk+1J6bDOlLgGn70oOO8DJt6F7i
WC1YzGW+hvfXvXTVBspMz5a8xvccMwERSXLX56ReNbHqyxBxgBKUFabl0cAamEUm/O0pPs+NEzPT
x6lX5OXTx/9KEuIXTEHSUhn0BkqNf9w4fQPko9JgXM9xsxOipm9lW+odSrrCw2TlxcABXmMLJL7r
EoGksHw/FmX0nvRiftXl0hIOmmkbImf16qQnnwx7lsfVNT/rbMHRE1VgPtXxLmWbc465EEDoOymB
5sbYiToUzcyePK2wszOV/8YVMI86wgSEJ/S0BJklbiDiBhbcloGBmpWr3rXht5f4MwsW/3kI1U/1
YPsEZ6iv9K3Q9g39eBx12zq5aXSEDpn5fVS7t7R7TPkuPYKiu9swJz22pxH7cBLSrQ0Gb0qj4Uur
yucEry7NeeXbvHGsWd9UtTTAtrcvQxO4rGRWROMIWyv0iulzWWL5bgo5nZzSxRo0dLVftW1zVyJH
xiWf7OJSw3KK6vDearmQymzCuSQHaJeNObxo8tBF8xv5YM6rqVm8j3atun3+OrNQ+EVuTndSDNY+
TvV6qxGmeoXS3XtqFetvnFJdGr72RNSiigSQMemmDVv8a4ambhrSnQusEcKO9LOhO1sz4YBz+AQ4
gWDHmWS/gAw0ZA2VN0DrWysqU6hqqOI1nSq5EmjtQ9dUvbIOxHbufKRGXqeYyUmBOAMkuzyGVvwV
2WSxEWwIfQvVB4bYtvXawNwnhsy3eTvAkKFhqWQtj9VoqSXlUJZ9Etn4mBkie2hB39nMNGQHAMuq
881UKd8tpAm+2WePhtC/ZG34PSRtabL6o+ysF6thjNJm+QCdKL+bGoNPKbtrjWajxN2JoIciRfIi
xHidIvuNfsPgKdUUMhTLzs7c9gcGU0Sv0Yz0ldl5GXpTvbMyf6g1Y6Oag7mhV0ulNjcxVosZlh5+
umjKqp0h0yONXIRgTaSye05p9fQZNolplQeUAn2MpXwcp41D+88fu6zaDzryn1a8IoSnHpN6swAG
YWiFDiIGdpXstUVCjRHReVhuPn6iFaB7VoITogeH4SVo0S46vZ4LeYXppQ2MYaU6vU5WQAMpmxlw
ELaMfo2GSmQK7u1mGo4sIZt+DDaKEpJIYaEpMAhVKiaiPeokQTY4DC9cCbRV3amgE2gUbCKaKMzU
jOT046aoXqpUzzeMe8sDSqHfbz7uIhsQbIftcJWYaXkY85xJh5E5xSEMdpM2G2u9ThpvJOrGU2YS
jmBRXwzwE/k85wyLVXVTDtqqn8hRG9W3GfGsT9PmE9N0yHKIfx4beRnHpveQFnfruCcUsEKX2OXD
TrXM05ASfmcSEHKpc6tj1hOKtYMSZsVaAQxJ0bITDIIG+gD5ducxmjO0AKWxCysiHZrJjSC9qfzd
mUsufnbjmAbxE9OxYG/ncuUQN8mom8lo0g4aK1F8cEOCu8dEOYsIX1LAElnO4hTISjJz1LODERzo
J9Rn0eaE/Za941nSVNfGSFxKCf1+jo23KNeEpyBEOgQTUk/ztSJC8OCmw4XkhfrRTtujaR4D2rFr
hCpohBTLIFIk5WIjiz1G8cALeiImxqghxMAS+3FCxahwoGKFYisb9ptJr5qN7AWfcastUmIum4Yx
kTYREAyRNGzs0NxDzZyXGbbMOUINLlpqJ/fGPJDK4PgUIM2xD1yIdm0T3pMThrjSNfas68LTVblk
RMS+FFZ677Tjgb/L5XcuHuMiSs9aPw/UZVHL5Z8rQqSCWFMDVIxmoaPGtO0NthyShWbmH1Nthitd
hJ3Xz+XZ7rXiroYIszE1pfazTBzC2UazOYuVbvfdKQ7tt07vteMMPX7dY4f0olyw0cqbm3QxXFgB
oXVT4QIHoU134NpEumAwPpstIF99roAjZlOBTKcqQWhQTOtU1ab2lEaIpfEEfrbMFJdlY+60WBB/
hrRtrdoClUMlSIoBKn/U4+XsnxQbN2LNfnEOznE/msfOIfMgoCwQCREIUgkg87UIsaqyWWmyk+sg
6DQfLW1wwSX4iYZsvJsYi9K0XUB/FhEq2iTlzon7S5qT5eEUSJaR35AuExnemM2jHxO2vqfgUvM7
mCH4vZebYIRaYpdqj8CCvW9Es8SvANSs5RywBxuGnqMoOmhVZp2D3J23iA6/OnP6yen6dK8AIEKM
OXdbVPDmnepGn2MliJHNc0yKSEc1rWmAWdP+EruC5Bw66KePG6Ue8BHrwVZpjBXYCHkIy7z1CakJ
fJxE2oF8CwXzg3mRnUASVOiBPLjxzjbY/RDfSEfBMXrfZbAzNV20jwp5YTtQ7C0+/7Mx44vlYl/4
KQ3qlUZDGB1o8ZjDjMq5MK/dMRz3KB04tpl0mgjPfIxX0Y5lvmZSNDLDJR0pqSr7novrRa+NEyjK
bt/p6K/jxvnawyupnICtS6TEjKRzX63H9NFSxk1spQ2SWvtMiTij3QZVGSslaAd93bkyoqUyHRwX
pRvXRbJfAaCtyn4d6UaN2KZzfDfFWkIBszVqDAscpTKrowsa9Atk43RXT+XGGkLKyFH0KygABRtt
zgjNHVB7Re22s/u1I0ZzX1MU+W1hfB+WNdMhuESraLC7CLetuNxQvuODj2eqYRFe2UYl17lu/EHn
ssSovmPDQs8G031BH6MS8pYPk/Bsdm5bGZFFPoCrdpLlJSTEF1ShNzKe3vSkj5HkQUciHqfaL6FQ
r43BxFf8kMSWdmdWxlU4wjqmqvNlhPJBVFDRb0QU1cdZLc9a2lr3mTq5J6ws+xpRXcfGN0RMNVRj
epiq5gTloNrhjkJITtq3B5ch62dEAGUYocjjWuFcgym1fCulMlSGqNiAPEgZR2ADJe7uOqdRtVYm
tmp8+AnBIGTdpmSQmVMVHTWdiLwkqe5tPpV7dAkteRvMJGiEs1I6xNVGzXABicgiXiUkDPfqCV2n
ijtpHbfEIGkyRQNvMrKKAAEQBAMxPerDM7LhjTbaNaoxNkjOPO2IRa52IWLRTrrNJQQy5UnD6fDA
QQxrc6aErnuwO6Q18EIeGrKF7ttuPGdWJnxVo58dhEyx6SGca936PEXiFWyNoDqyMKuFw3en1Ia1
3lfvjjKu+lk3jjWEN2FitgxpelWGjc6ytH0ykDetmjWHfupfCPPRUPqab1rSbXXorNiW4s/5iEQu
h71H5pb0QvguF7sIITORdzZPHNzCfqDkf0Jv9rWPYLQM2hg+dEP5SDtsV2tRtRqrXFmPhvLaxBSa
DWdUbSYxh37kXKGLVjt4nqOX5Yp1hGrq+uZs236eBMpKaeOLWSvfxnhyLuVY/H7zaMl03lmNlfrT
Msk2wkp7aI178MbtkmRWr1M7yS+SVBdiDMJkrzvGfdGn60gaBISFFn2cNropItszEzoRh7S3qk+I
Ml9ZdjR/atpVmdj3TWnI16lZBbXMnuExuV7MbLsA+Vlo04rp5a0og3fysdnGZJtRI0oZPfYtl3NF
0s/gbCRCRAPzqUhh6eg4LjcdZL1mnUihfJLFGo9dvHXc5KmNx02ux+pV65hdQTRjXqi235NSPPfE
n+0rjWAhrt9h44a7GrcAFvRylwb2Ng4BUKk2yLBaT9uNWbHDwIhw4jhCSUVfyzWhWBZ2uZ3aa8lo
0Ve7VmVky8o6WFRMjtvdKjFJrx/CLwDih50CPFBRIACZC03MEl9msDlwqLWcucaA9SPxFAGBP+kx
o4TzcIwk5WbdZes27wnDrUFShzXcbSk11k4dLRVkcWU0N2ES3SBlkwkWcGlSWMwBHqYExA6M+qrK
V6s+A1GQvdtWcUWdNfEck7q8Tk/kNrbMnsAsdn+tayvelA+f87BlcNqzoLp7TRgPljuclWQ60hLt
9u7sOyK+zUtgJ0JCbIRzFzDNpQdlZTZ4FdsgEzwvDvVkgL2cF7uPzSC806gFiEfyhs49VXNhveTK
Yz0Hz0tk3lbN5KfQZYrWkO4DYmL2Z6GF21HQWMXKj/oZ+WHyNrP98luh3iHB8wboa7SAkyDAGJ6r
eIuY2Hi66N5Dx9ooJWJjxRQ701avtVMXm9Bl7KlXX9rKfEyUQjsomnutC+N9UFjqc9kTdJq4K9HN
ytpx2KQ6/GvcWu/JokDRh1MUgb8KMifeaM10sIDJ7ssO6DNGe/iUynZQCwbJHPd+H2uf8ByV69hC
82MCeNT0kJ2kzSKBBWUKKdjyIY8IV8oEedFIOyMo7Ix8v3XS7LymARDXSOnZtfxsdBaAR4HKTcac
dCUWjoiCgCwJdBVTU58ntaI2JeiHC3/nV7MeXPHKPkSaVh2QladeS4Bcoe0I7LHgSwbSt7XypYhI
AKfh/5YG40UlTsTHfAY+imG4zJtiR/RkgnQDkUyEesAN2MdH2b3MMyaJVn6Y7epAypS7ZzFS2U3D
CwwbsRFWw1WGUXPDGEPTnXlvGTs3Gz2kq5SOE9pGkc5ru0d8FDTziXG6H+pN/rJNRth6VorOcWC+
bBf6uSHfGv6H47UFK2rj1h2wOPtlNGghUdeFW9qXVzUX/d5qSutCFwG1leibtaUMaAOz4CGNwDpH
Z47y2ItaFuAczCBdWq2jFCJwMNSTdd2bj32dNV6qJbCwKDW9REl3cOTKKwkfYoUFU/haqZ+CrNdW
s9KH60AQ1RQ2r0Pi6sDIoktXF8cYTcZDpzjvsjaRffb2WxPLBX0WEE7q1BN0i81oQledzGneZGZF
RqJT6Z4kkg39LS6klt9sP9AVReHwTI9ZQQRknqac1lVJfigpl0WIb1vQovTUtttWDiIIVVS2L9z2
1bCb51HwOMIZAG46hMwo7FewIJOVOk3tmrMx2roEzjmm/VoEOWIAtzKPg968RIF1A/Dlrm2a575B
kOGcDc6qb8t9b4UuKkWy4uO7tkB83M5jdCkm+1JOfI8TFB+7AP6HrYdKqth2ESEzChtzT3Xbfgu2
x4dhkhKHhEYRGiWB2Xxp6zGHIcUnjywnLulEiew+Uh4j130vSQI5VaJkIZymk1K37XP8LWknTrEC
WZtloUBgJ8UnOsvKF7NV7Iwpra8xjDy04H4aAnyfSuTBRSNNOHcg1yMagDXtKroHZn2kH0ObWVU9
eGYYiUNYccOcQzYrQWynDqRCKJtQKOs1MJfw6Ox6POcHLJ8ImdU22uDvYvNeTvpuxJKwSQK92mK0
c72m5JqwqBvcoZi9rglwjaFgO6GVWWsYvQn6tIJNd62G5kq/WWVulUYH17H2bWKNIAjVc5fSaAAi
du+Ie01nk12HNcz7RQUjuxwryIycp2u6fGeNNHGmorZ2dBbew6ipNlx0NuNczhfwOiS8DQ6xNFqG
nteh6WIU4yo0SQIQ68ixkQyHISK7SKWakWywZDqWR0Dvb0aMecqhMaSHVrGB4ooBI+seqRebPTLP
L0iO7u1CUW4YRsVlELCUZQr4DELROjR081B3XoWd/FqUg7UFurrBJGF6reLo12zBwdHP9kEIv0xj
g31Y0fNV3ajvIBOWqqbzOg4R2xH2WtPXJgIFr6CTcHFj1MiTVtO2Z9BaVgbuzUHjwNc3rQFN0pBi
9NDAXZm9vMSvMBkn9BC2taOFS/fSaD6V8PKAL7mnUpfRMaxyhmLBhIY6qBiY2bU/4ZP35dyfAtSH
UoXaFTDuwT6y0rvsc7jMy+o4eLBhQJwL1WX7D9YKF8f8qvTRKokHfa3QGGJr2O/stNM39hCi5AWT
HjuO1/XikZ7AtNIDR4MrbTJ7mA7UmTgOQw4qPZ++YdahyRENJ0lR5+jDuTYJdcM/lACxiB9DI9WJ
uqwfzdYu1no6Tl6VyJeILJQ6bwFXxuh7o5JRdVTzflq7Okmd0EZ6MmAnUchmqdyavZDnNM3bTRrg
vy5KBsmCnqkAYVYOFeE834rK+Fw204nZPf0JqzhWrE0eNWjDiV0CL20QlNrJd1LniVkrxeM0zjN2
T3kyeSp/TOYa3FjQ7oaltddBzGJD+5nwI4rXPqOJLlqoM+kKNlLq2+1Aw6m/aRle4yx2PJVdIdjf
NPYcNg9FuFNjwEZ506ocCZxRw1DjRrKCXWGWJ5z9cGli6wDoctfIfilOEckg3048o7CTVT3pqHPc
tlyZlXbrgyA5xj19n3I+ZTH01JhgbxJtC3RcMOKCLvYUOc3b3lRYrSIvz2jAOtQdmfW50WlshxH+
8TZ0T2iIVcJsGXRMowU7J0D96lpHAxGZJwNMapTEpPxhabJmiMbIiiu6qur3TKGUxd+MZy1E66Mi
2zHiveLYuJD55uemhZtfEXhuc44yO2YAMfOukEus8GGR02o2ne+oBdSoUPUsfD9Y2ettAh6yd9vi
PmVVUkyGjIJtVmicYfrkB5dAbkmGgs/Fyd7Vor4QhFDtcDF6TlgGh7UqbLyThUoIQaM+MqwbUNYn
nxsKSl8UlBrsIiLaH7Pj6XXQc9oS+1QwbUcOabBh0eCd9vbXUa13xlAyD52jmu7rrHKku4JROhfc
fAyeUu1ouLUFQD++DHVJ3qJBkpLBl+Vk4UpjjaUWC+4xBIK/yPDdkxGkMiS81O2CaXBhX6QuBTEM
6ZUIL1EWhausCnEzz6I/Zdz1sil7aiohnkgi3RpaiZfNrL64jTe4BRF07Anpm0Owcmk89TGMS2a0
d8JRZrxnfJGmHYIp0V3Y5hwZKUfDdtQVLLehvbNrknhia37K27pb08++G1Vr1Rm8NLvLnRW5Ajds
PlCYbSDwja2v6bbtS5mEpzgqxIZ+fbQa5+pcSeVTVHGFRTHqF3FKK99oiTQQnUFw7HzL8zrZKI5y
05Ycxqg2XzsKQezK7pOZGpzuszz2aoF2XmkOA7ZQLCgpBX21KjT8WbBA9iHuA0/vqWCkW5/AtwCM
GQ9tZM+P/TT6AzHNdzQuIJz07dIwv9DAepodKmx8yS/TRF2n1aG6Z2J0rsHOMqY3t7AGJq4pkJti
AGTrigxDouu+9BpNDSd3CToe2jN2oGaNwftZDfqSPnbg4cYvwCuw2QX2nq7aOnlKVdAj9Kbk3Whz
klK7O0pFXkV+370U+B5iqZu7sau+RLiO1lGIAtAt2sM0oFdNiE35EAUSK7xc4nLrYDC2JtRyzODZ
ZlPInsB60SWZBIroJ99EkUkBgj8vF5twnqD9mmjKzUTpVrUd00qKnD35BlyLQ1o1Sk3SngqevqND
GjvJp8TQ0cOmZO6IcfTsYdLYVxE4X5jRPbLo4J7wcZzEO2wKwVfNRCMAW5kAZJpwLCILKokwUyet
HD8zNHWjZNXRsYo9Wr/pS6LQsQq/5ovtY6jVOzsZok1hOfhKAJwTt9RRJqhJTSURoUHCBLuDZkaH
0lE+W64NqIcFTp0tlJCWXnodzbcMpfCJmf5OuPixOio5r2+Hgsegy8bmtJH1BPzeVd9QnT6HJlt6
JSoB7xVk/xSCJhKzXkqiGao9ua6jln3HcQoWo62uoz1i7FLRfeBNfOnqCiq+Mz8ZShPSymuRbqfX
ikBTG6PrBEtdsSfX5/IQeMKB1dtY5juisO86G8kBoas2BmeNxvZJJt1tVqH7hiCmHS3VT3bT6Scc
LGSmGPk2tEinLrXy1mhLIym/Zlr4NBsF3r/KYAhRp1conS+RAS8hB9+0b/pE206C5CmmtNtkGRT1
iRstgzRW8FhxPynsBigpd7Sn1e8deTnzXHcrFV7THHX1ij7mc9linWm6DFj2Y+6G7D7XRa4mpIMD
EwQOU/hmY65YKI5DMKtHDi2Ggm6+qev0UJnOK+HbxmoAEEmLvyAJE8CjSSuFZvyD65wNzfgGb+yL
4moZTcZ1YUEQ7XV9B73re1tIZl/p9OrYxTVP5Zm26qbM66/GaDFw1AbC1m4uFg89s8RaEJ7sV029
RUJO/HzA5rN1vo9c5tBnhxcZ1KtqbvaBhUmA0tjwySPzHFDgx3hiS9r7VfVoBC3cASv/HLrDhosW
RX5vAfmu9G1WiM8VEv61gjfHhzzzJRezs+0IFiyopr0SCH+TDATWaJCrFXh0fpckml8TvLMfBgIk
RDx59Tw/mVl6DCQnWRkC/gCncV9FjDzLRSNXR+k1J7wHIGoRPyWV+ylWrTsaz/1jHZvlZjZA/Dmt
fbaYxTAb5pCyuwvLyuRjGDZ9Ymece9OZe7zX6dYNpHroCsT2kXE18mbx2zEDG0IiHKY6OA55KViB
SOmsI/VtSJORsaqBkTncRB1OW2UmCM1OWlgltH+xaZvHj5uU2KYfP8kR+2IQluxc4x1wbRy4HGVa
n+oHUxF7symMK6XaBifyXolqeXaviKjyO83ElMOWgqb6cCUUImcvPTeXD4Xm/5ey/lspKzLT//iH
ZPRfpKy3Ipbv3/72v5vXr39b53HzKt/bPytb+ec/lK2m9atuuxxDtubaqI8t/R/KVlP71dR1DfGq
4Vg6ecg88ruyVVi/qrbjkKXjCg5Hw3L/qWwV4ldL13W2JK5m2K7hiv+JslVDV/tHXSvaWYfOvmXj
YzNMEB+L7vXtlcFe2P72i/a/LISvlZ0oSNETQmgLoz4ntS5BnJoPugELl8ucsxzJ3tjnL6nBxUMb
nPYxlCE78l72m0jUD7hqw90fPs/fJbh/lNxq2n/zwgzTtHiL6HhR/v75heXC5eoauFTcOtkPVmz2
QIbhBWjZDO1Ge1RM50XFdkWMcXTSzfQRHIFx/OsXwaf8Lx+OwWfimsJwXaH+9BpqOHOZRdN3ReIn
MlMY8vjPVSXut0MTf52Zie2ZtICTEUW6/58/tYnm2DR03SA3Zvne/vC9dE1rGQO5IKuiziGGdKTp
QLWZthPAon6eyLstFbTG3YMNkerfvO3lwPvpfSPBNAzbZF8JR8P4SezcgJ9t7URU7An8Ppnqz6O7
YCvNcGOBM9loZDQQ3cSsv+UlehWGZgzXfbeG4rey29L7649C+0l7zTHqqpbQUV07ywnx89dgz7qe
DlNfrQZVc3ZILC5mlUx7t261c1yU28yRBDnRpfeYcaH6pEhxW5zFFdqEv34p/3pAAPpSdd1UNezf
qvqTj6AP0nQwTbNdZa1mE5WBYLHKG/ZBkUG1BVt6lkt+kt7dhBXk/+Zz+NnEwMcA2sFiEuegddft
5Vv7wyFR2m4/0dLAkgxUkRGr/nWwWnXvhiojy7zsfiz9fzIx/PEMtP/1ILA4BiglTFMTHIp/frog
FE5VqBEBN1jXcVyX7QYB9Fsn1Geq4RNkoPrw15+utnx8JYV0WSx2AHv5oi3b4UmZbNq6KpaP/w/v
MOoHpkNjTx6BPgH2EuwjGuAoXqIXd0HrkNmhp4+9paewMAUdGKoQRsTbXFEQIFWpLxSoQX/9msR/
86k7jgnI2eEb50X9dC5kZaRXM4vMyqXi3MpOaY9DLbjJE4NgicTZJdWI7TlkkarTB0pufZ9SEGu6
HuPkxMLmsmLeVzBIfAwOpK9kinocJwNBssIuq00MdZNhg9n1j0lmzqU3kMu5trq2W5n8+l+/Hf1f
Tm1EvyrbfLrprPxU9X/+iBtodlZdy2bFLpj9mw1pILLSg96RMlSYkHsbbXzNxai/RNH8hQAzpcjj
bedkBBpLeCZITIAvIoE3J8iAWv7q1IzI5MIUMDr7rv4/7J3JdtxKlmV/pT6gEAuNmQGYet/S2VPk
BIsURfR9j6+vDSojpSdFPFXMcpATLooivYEDhmv3nrOPAjSJJ8E9GNxtGF1JqG+6fHSR7e3MRIei
k7ewkzU/ZLhU+mtG084Z571cV3G+/vs3K367uWEgcFk5ZtcIQ1L3lzfbjqOBUIawlXKCw1j4GfDO
IKUEzBAI5OhXXob5uwlsnkzj6fhWybA6kH77mM6234GYQloupn0YM1Y8YFb3lmmlxzg7VP4XcyiN
rTsFt2Xc0V6yDWZrAXPL3LzXRr29Qg5cbJK5lUUiCbtpSm1IBP7GgH2CU5kNTQAqfRNkfbscpYoY
37Bnkzb+aewQ0QMDovcpRAwW5/kXBF1XaTKJP5wOGGT+esEp3dLxnigLyD32m1+ucfZsgG8JGVhN
xMRvisEe15/vBgs6kTQC7V8z+7kdtBl/uK6s35YXntpCCyWx5xjz17+eiCJpfG69VbOijqVTNwbf
5KRfAIilx8LTzn3WBevG8dU2npoBxSxcHPYvWFpq5Sx90CSrRibuln0zredCiXUOPOEog8Igo3mY
rvyAdcQ002qVp84uVSUeGIq6xhnV1Wj0D0oiD41Kdm+apnXrDN/O0ixjAUI+3fe4No+Fw90kcoZ0
kzEoWNHeFn84QX+/sylqOwPj03xP4cY2fz4/LXiK+16oHPDZ2Ci7c9TeGTaYyFCUYoOuCBSoq9yF
LUmYV05bb7IQGFVNN3HDTTBe/f3VYvz+iViUga4AIYnFiavyry8GwzvSciJKVtFgAMALk1t4v+U1
86L6KZ0rvIl+89Jp0ToWufYNmkG8l4H/0gFhWYTsrJM+gciCbWTR2cAG/v7l/bYOK0g6BgUJlSrn
q5xf/U+HarRFSNsX8TE0oj1yC+4PBidpjDCNliWhU3//dM7vCyUHAnHuXANZgtLjr8+HnjUfYo9F
mJHyhZ3+3sVYf+O3WnuT6XG4DIDxMqQNcQo4IZkvGU2EzoLq1BvAsizaizJo413n2I8hRDkiqHF4
W0Z5BirTABAJNJNOVYaDN28rgDzS2lLXfckw7zIuiTCJ9RDb2C9qh3FCFiGdfr4F+eeemK2sCNor
KcCWcQpBr0Y45Yn40crFqRIMXdJm8C69qW6bKhn2nUGQcT8FGbP0nLbggMBc1mCKUf8IbmThCRZH
+AwIgrsgc0Ij9feD5RYLlGflVowIMnGaLsrQjHb1pBfPNpIWl5Cga2MAQ9gV2Z3Qq/WAj3VLWmC1
boyMLrj5YKuhX8Gvau+47aO+i/TuTgmawVnlgdawUSYi3E/3gSUR3gFf4ta1xtJfHCfbokXohMMf
PtbZkfjLiieEwMbPh2pQYfy64qVs+qc+aGjeVLG2UShLV91gQifWEGbFmelvdIe+k1vUoPZBnoBF
I8UMrEc9aSZKKoOxh0mgWBQG+KRpS228OM+uGymCrxbOFQDPDBhmyPfQudu/PyfN35drIVgmhBIU
oFRk85v76RoQDrmBoRH2qzGgWzuTjwuAf00jdPJqfaRDulPtHVm/05kmXbizjYc6fbNAGkJNj1HD
I5ZYt005d+PKtV8Uxj5JaXvj95DrcSzjfTXq6S4K3iFoaafaYYyuhhYB1ZRUMMgGc4vFrP7DKmj+
i0tNKMhlzGTm/c6n9/Knt5UQWqPYQvYrv4wuRklKp4PxAAYL4g37fXAMejSJtXewjz/4xPbRpf6W
M+a84L3Zo+3VOZtjxsVidu33TLNDRPEzKgBlzovbEhODrPGtNINs+fcfiGFbv38krN6zL5R7GPsB
c97G/vTa09ITTudxN4K+Ge2Z1iNjdyKdwWuZrGg+ycdhYGqhHIwDA4PIpUTOuMwCEa41LNo1Lgh2
gAul1VeTIYcls89nvJ3VznCiK6fR1aLoXZedHqhTVfbo4lvvDg5NxV5de4tyXDzCo5uGSvIC8stZ
9gN0+2a89udLG3T7ItTjgk+REI1w/OYrbE5aDbLEXYsy/nAGZOlT5z11wEIEcnniGbxvInHfJnqm
Szr/7yGKwo3XW916dMsPp69jrBc+5Z7XfIvMfEZQEs0wM9EZZg52Cj+0Y/xv5smNNdWXoBy6dZ7F
yEbcPcp5UGJ4woTj7GSXPTlpMi5i5cQ7nbzxlFS9s93qRyjsy6gdRtLJRofDmCGKYGg0Cr1fBfpM
fjAIsKvDD18rY3wyUq7ynqPYJ2evDu6TqQs3XhudaiRDK1U0xjodw+WgpL7P6eotkmcmytlV69+X
ZYmWFGkvRJZL505yIUw04qpi6Wlij542Ecd0qV1yIGrLXaRO/gzIpwQEWZnM85Bpx1CPEHBtozGJ
d2iGlljWGKvXhyy3w405KkwN1rgxLdKnpeHxUiv5Ti+fDztuDrYh0lVjzLTpEgNZ78+oRcLyuBCJ
DDeMbBnp9TabECcmxIrFnVUcOrPdTTKibkaZI2lq71Q7QwjhwDQiwDUq1TqE8c4o2+1PvZGmy+Se
O4jYeI6dbCcyt2odq0Q2x2j0FvrWNL/lca6cCbhWXXPWGfGzvQtl9p5GpHIAIKoXiYgPbqfatZn1
4FZ6gYtA+0hDkmBrH+Ziai1iGlcIBJ1VLikbdY/cRjFDqoqyR+QcDvGmYdRemOWJROgGAwEZzUiE
yFNWzHLTzeAxgJ7HsutBZqfBp3pDMbpNGFibfYjkp8qWfXXrWoNax2b3oY2ArMvuKJgWQWdwbp2A
NPO86xkWquk1rSJvp5L4MZPhTSrMcU2kcotAYNojmLmpdE0w7g4Bs5tY4NzZR8cHKrA8bVuvQ0vl
0nJ3imidh81an3LyinXCXclPySMmFQCvR7IY1M4aIzQfmoU+pc63IogIRQmwV8WqWCLTZMee2VAy
h4DQRZanuhniE+hX7L/ZGuotf5sjskuUnENezDsClyNU0owz5wfJxjLYVXB5Vm7RTzs31rjkDW1b
W1UMSrexr6r5i+Wbd2Onf7F9z1jbvdle0kWWYWMpRxwKTWi8JXW21Dv1UWB2XbYFOK10ZM0VLbGu
Q7xjNtujPZmoYBAjsvKGB/CISwNd0jqyiXBG6LqEmoeQ08zdZWc7zULP3L0zuGcnoDDtbEyT1gdx
BU/MvrhNuusi9zHNJGm6oFICRNRzdzJvyEjfVEx+g6xud+lAlKJlmNWqqhCAuV3x1BKytOEMmhbK
K78iVk3YA3DlkZfqqmIfBgAfFZdJCdqLpZTjR0bsHsuEzxjP1UA/o4XsJowjzISWqsFLMw8HQh8Z
22Qtuso74N8hX2iOG2eb9jpI96EvNDQqhSy4BDNz6aeGvzO79n6TBxGqUbCDmPJSa+O0zalUzaOW
me92Wt8zHoQmFTrrMi/LBcA6vKImQ3v4LvkSkeWwHJzDqMFFggVupj7EUAmPM0Tb5gCh2nVlswQN
g7jWpaGQ1TTVxBRwxZCs4JINvajm2QY6r87nYiqPONGJ6ai6R621SBvRKEUTl0NgtS1CljRCHV4t
G6Ml0ROL4KJnpe5845FMkEWvxzWSU2TVqNehbY72pS/yZ0QqawhcOLXlke0RcqBiABqGLqjtEnbH
MnuSeaEtzcK9iXp5FQ2CIbKVrYhOmpaWYO4ecIso6+IIX/C5djrqknnmZeIRD+TwEsIIiWOXdIlw
cAnhiK9Y9LKtWYMonryXqnbilapRLHjN18pG3IJ3lDE9WqYElUkZI0jXGp1LNb2fIrABWcxbJcfr
mKviQ1pavQz9J38iKNUaDcRkocpWzWScva5gEQ+GBrMFWbL6BGkVxy7gTcppbMBxDJKrgy8WetE3
s/XeC1U3G+gn1ujiZZ+QmCNtIBTVWYF+W9q93S2GQZK947YnpLsxSVFcwfZ0rRr7sfYS0H8Ub+uq
wi9Uzq5hIj479OgaxzRpHnqfZkA8vAAbQm2SvfgpfQHgbEz6/QaRV41N1087imLbkaw39lmrjKMs
wW/3k9dTYOdXUZMws4qtVTQNt22vugUWdbGKUTF1tQKMWnFdy/gxT2+sxnorvPzsMMJHVE9Q4Ui4
kk0MZYhLV5PJbhjSj7YNSaQ13BYxII6yAk297uTTurRJJsuyKxgbj2MZsiw+qYqjGzd3wxCSU5Vm
QFHTLzW9As5/hANowk8uQtOVZSRiKTxnI0yibKHFOBFmh8Fq7+0Je3BhXhcjzbw2nh3v6PkqxvAL
zUkuUcMD41ICxRCvgRsf4mbYDZw4BmCNOrJWRZIsUm3CPZOZ+jID27i03G8J+/rBRuWYMrruTKKy
NPJI0QuUC7NnujoMrlzqaGJdIGHYS/hQs0K7sBaf0ixcgPAjLzuFb+9JLyG36dF0vS+jLS9DqT/O
vxGbQ42cTreXgas/SyOkrAYyhKR/yCosCBIQoMy3eT+2S6NR3Qrs0LDwSc3y5/tR1d+hWP4qfdiQ
ZhuRvsP9z7iz68HkrmlgCMmhlteTS+IfvIFqzPYwae9QJj4OmGbsBCozUsCvjLL7RSjbJ+/gtto+
luJtCBFAoEQfSRkxtgoq/CDBrBHYjfou9c6F+OAkeSFQq1oEETGnsd9vRgFoM6nAFQmSrUo5kzE9
b0VQ+o0gAMHj4vMFKqVJD9wVt8SvNgo1DbEXtw/uO279YGc1e9bUrM49YTW73lVXphU5x88vjeM8
1EiOtp//qgNMWhb27FVQYPhTQaQfah8CnRHjNOz9+ED/ZzqwOM+2VL/0NyUzgMWoSM1opvqe6Yx2
ykI8hf5IK7iZS0G8ORAyAJqBeIQ8uzNbKfeDMr2lLSIWPlvdI/dql62DkDpyweWp4VIu9F72J7AO
lDn+F6qhD4xQ4V6lZQqDG5hsWJsd9jb0XqM/OhD9Taa95ZCQpuW6Z6KWnknv5jplH7uOLKiLeWVN
V1LrtuwlSb7tKH6CTKYMpAFnaKxUDMnTAw65ddR71SY1e21jBxdfC19dJ7aP4JmBG5b2t8avnCO6
j1ljVchdNJPKJgpAcPXLYoCOSEiauSIaWhwApdkbLbLvvDbpTs7jgPTmrNLwrpaw8coJvKVv4Ebh
bvoiUwddbbMTkWFdE78orjwjWTllES7ttAg2VYrxoeeSmghZibAtncEPZ2e3YvNdKqCandNcRUbe
b3PRr+Eb4pYb0Wd2AATivt2LmGeLmY8uTB+fV96gbW2T1NkWs9WQLYO/y8Fn50oxuaaMirWehiqs
uuvMKi8i4OSuOq3a+DACthrRzmC8btDYf8OhY59anM73GAYwfdnjJsPHsMVvr5/6OqSi9vm5rueo
XHL0ZgG35KPpRyQDgXOq0qS+aVLvxFDvHlTEsMjapr+v6jlyqu9fVRIQRDmrb4XzJqo5Hwipiu/F
ztPYSLSacMtsnE+7dAw8gKe7LJg6sAWOs8afS5JaECzD1MuPBnmQ+AkTqF2AN08mFNLOPLQj2jVQ
icHOYhe1rFmStgMLvPQzb9ll1YuBTBLdYvpg5mx04q5/9g3r6KqwJEMoeo4MvJ5koJMjBc91kfaB
tySeG8tUU6zjNjFhtIdiDXx+jwAIs20bcevrC8hc3bNXJ0cn4lbUxNz9dORKGc7ERaKXH7E0F3WB
t0PjYl5HjBMpYft9AA0d48HoP+rsE2KjX1nEWw6ascN4NcIWGa9MD2zNpOnJ3p1P5ianbeqntXPT
0aFc1iXDAyuN5Q0z2JZ7CLFHsPAudQWjwS1Uu/dNk22cKW1MUlda3nY7OqxgBsaiWSeD26DQicN9
X7Lj9wL/ALI3YeDKHcQotXFlI65epuNkHTjlcTkrY19bIkYkDRuRQLUAqaTbvku4GKaB+BSRBCVG
0LEysk7dRlTEGxUMMLMzXx7Jywb6oBAVwugMrlVhQUhrPXVrIxZbkqwALN3qs6PSC9KeWxs9f1Vt
IQkb6z6LZlUO20ByYGLeWmjclyBkChCM9LHrYk3ES3+bpSiuqfsPRZnjfe9898Vi64HH9TVx/RtE
sshqVdLuwiJuniFvLCCpdk95fqnztDmkbWVTLxnNPXvPdTo5UFmkf5FMyZe6UtqpRKHJRUg5RBLs
eexygP5dcaK3Ja4D+9iVKWYiuDE3Uz7a66SxATuH4QMCyXm5jE+aqujTDnq+rCZ5LktpreoCXwDa
bXxJPNcGUqu1A5et1e80LaqTGMKDXncKYqUiw7ScYZ0z4GPsHIFBRfY3OSm1Tpsl67JDxTvEoEMn
jRstERz2iVEY2RIWkmITpdP1NNV37chOKfQyNrJhdGTEYeNxrTSGTHyaIgMrX8W3HL/gBqu+t7LN
qd0k5iTO7aC/RzZjFxJJdLDEbggNNgpR/ravBRAk2iH6iM1Y7ppm9O7SbvhKyVwgJTbcTY9rxV2D
2t3P+rrVaIr4HIGEORNPgoG4i4EGJZ08CKtCmZkrohzTsl6ADt20UpvDdeL0Kxy5c+kP6RYDrL3N
fMA4fsASAMQ6XZp6RGWBJ2PttjFhPXgALsDZKcmLem9LIIqjCk5j0FApVJn1oAURdt5ArjSINYt+
TsxVIaW3k6XXdaPiuesQgYAl78tnAroyB0NcEiRGFDQqXYPujq56K78yEc4fUtPD8xHGEYlH1aF0
Rbtui4TZaDBvj+WQ7HhYRc/VtrYOd9M17NsWJGF/2wi2OzWE99Pop19RpODBJlZoJHrShOMSCGjg
Y/SW57R52k/ugbL7veSQs8j0Ao3aaKbX2YToOk7jZDeiV4jblniC0bF2bliUm8zE3Ql+CQsxMVCs
j46LU8UcdiozbvPSsR/iEAuE1XnsJcbikpRSHdCGBafJes19UNj5mDAl6xy5ATPkLg146H7VGTsN
j9euyER1TbWlL9n2YMLxgZSLTEckQZlyin1zgKzIfp3lglKExJ5LKbqGlRRBvpbLG4xZMDPSqVql
4KF2QYd1xGktkBWikPuGFfBYaiahRuhoVzp3mK2yjTf25RWfdKA2TjMkm6JllCQQWEKlXqZpTQJC
0t7Xpo1gzu/kl5Ee4sZ1pwdMXc3RNhqQsAnR74XshpnoxK3Y4kqle70rc06RurX8C4hb6lPq9A1m
EsamuZU8N+X0XkFTXBga65IJd+t6RKV2HU64yfoounfDPTpC/RafATFoElTtKNuORkTbr13bca9d
s7n1qoTbF3HHazS0ASm78KfcoRTbjgqQVJDraXgZGvPBjIduFRjFW2S38dmesBKxj/a0iQAZHHHR
kEVXaDjTmRhH/zuNMGAMOp6qMS0vto9M1GpnnZ7XDxuj17aEE8encmbIfn6XixEaOGIj35vSs8Jm
DvQEYRtxQx7bzzl3o6JPH9l+eOyImbLma6CRiISzp9KJly5AG7AeMttPdWmh/YxmUw4dT6mDZbDc
7DobadTjluI9cpJzJw/3bYiC2s37TT480Q0/Ve3YX6Y6gIYdmtXGqYiaUq2r4Q1mNQ8hwxwrhOsn
ErGR0kqDnpsxriX8QTaJsU8b1EfPK1LQ0GPqLRxyOda5DN4Kv49PIb0MS3Mxw5Fo/txpcBBUpt7j
ZNwCpGQwkgX7zvEosCsH67DGztFp7nPK7iEi5lURG78yR6cGNIPZwYlDFMGeZlxboboZHSc8TUZU
cwrD/fGgp84GGFTFEHyUeyllUyywzed7OUa0Q0wx0EpvcT2iZEVnz9pU2GV1qwMy7+aIK9ER/8KH
r2o3gneLBaavouhBQ2ChJuvdEU69ZjyEFL7GA+1MAVtN5hWrEAvSBo5k+QhgKY/8/tDpgbPFZXMr
uOfdB2g6Wgwsazdki6LHBs5znXipwiSxZiIopO2tHRTh4ERulFpo2WhddyED0E6D5ioibVP0psYo
mC2MLXiL5ghU3iOEfguT3rrNuodBa4IT+QkQ05r8QSsLSihj6veKkACNn20aE/BLBamYSc47m+pk
AewgQNskZgPQU2apUxqLge5b729w+zLi63T/mMWGwF+Hyx4d8DIPh3ZbTq62dWvyuBrrPtclXQQI
uAeitmniGXZAzmNDzjKbRU6eAA1uLZ4qdoGdB8Y6AUqS9g20v1JMFwHkw6tATtT2iMpg6K7BzjYb
1eIjFH2XHLtBJMchKC966GaHvBXD1VQ7zQ77xG0cW9sggVBrJJBcw4yA1cgqEezPw1rg5MaO2CNv
RatGbQodDwbSqWbfhcGjm8kYIKGrc3aEgKfGVruMQwfUGQbhDZXto4AzZ8b0gFKPVFQkTdetz8aW
h/e5bIJkxuBo+2pCgKSRXnPOtFXTQOgZXpsx1ba608i9KIeUqkOp1YAJb9GlvThg9ne2IEFe0TvH
BL7I/lrr+mYbOXF0zJP6GgcDZ+WAS5ch/IFdqn+ZzP5rkLTJkeqReAbXz25M+kxdeR2G6osKvZ7O
jaCHnyE6l663zwL9ueupERKBa9sWfJaWcOWOjLBxReZKcykzOlUiJxqppWig05uixvEhFmD0Qq8b
dWjG+asyTUk+BPNLGF5CPkxIBOBU0ibBKzFveoNozqbW9HCdowTlM2LQi+V3sKf2YB47xw/29Lsi
hMOWgcmJsACYQgjvSJrI3/sm4z4VmS1ZLsZFU5Z3nKrgtWZ3t22kM4v+caN2MPdWNcoExu96dd04
6jWHwrkjV7bdSorGdVfFj/18o9AmGstUoN5VIO88+9w6gXvoJHPsQE3nzy9z/2cTFbI8ZI648Uvd
3Q9lH+3dxtoP9P4wVwqnOHx+AQ5Z4mfojUWui27LiOK6bsfuQ6cWYXQSfm0q5OatnfV3ygDUUfnK
PQJWc4/ISEtKNru785h1M92Iw6+Sw1CVYf+RDf515cb5s14xXyVHu7nuey+h9xBN+2Ag9GHIdGtl
K2E/5pn2No0hz8ksx7El/R76qy2TkAdJhBL2vlo/w/QHjOEhv7aaprnxJtxeBa2Yl3CMIA3zimsV
bNm0iVezd4KlGPr2totDjJdpC+c89KG9hMj3Tex89ySIkyQlRP1eMbz7/HPL8h7YUwRfHHLeiHnK
u0uKbmCHg8DZhVw8l8//+PwVPwgeCVTkOScawSAq3+lyAw0pq+kesJBYO6IQbLh5YsvpsPZxud9+
vqzPFyiDaPt5lMYaa7iZ9y92ajTL3hHNzedbTMO6PHy+7SAnLG8CXPfgh1FMW5zUuSpef77i+bi5
8wEcRWutZJkMVyiixn0Spfg+9bK5/jz4pNzlz/PnmsWPbOWhkuGTwWk0f6GNdWKBwVPHln84DfMX
exze04JiOqjmfcDnL37+x48/+fwOy6y3hmOHTGx+rM8H+P5Yn7/94wG//zd3i2l0jj8e6fO7n57j
89cs+FRY4WqEH58v6/OHny/z87vvv55PGi2Iyr778WA/fuXXtxPZzs5r7Xr/L1/V/Ia//wV9TADg
SPMYEv3zUBRQUTkC81H6fPrPh4jrLjkYWrH+5ec/vcCfXnVivliZm21/fVk//bYFPWNdYHH7fiB/
+uP5uH5/yz/e6axZSuKSkmP+2H78/JdXYwe4PM1a1usfb+eng/3j72qFdw2Fz9OPH31+9+vn2aBw
Wf3fSKhEZJpPiTx2weGT9lEyhmPxX6d2Ht6L/jbt7HxVMx/fxRVdkUYDQvn5z2DC8z8O/a6vP/La
pkCmYb6ADCdPkp33IjX08pLU3XTwA5qseQcW6nOg/792hz/ZHSRir39vd3j6Vjf/Z/GaxX/xOMx/
893jAKMbF4Nr64j1lW1jaPinx8ES/3AcwxTohpCUfXc//JPebf5DImYBq+QahjINHbXvP+ndxj8Q
vUtUt+gzwcmZ8j/xOMhfvQR4GHh4KW2FnYEmEzDwv4g0aJGWlRs43VJFUfnWtDbsfBhWlA9TBaml
FqG/BsWFihyq3F2uwnk+HmivdqgwdumxPSsMq1NbjvJskFp2YqOUbZta88/FLOJnm9qOl6xITGed
eDapUhXNOblQpU+qVlqSE81fDXCToAcwldUDzGw91IzxG6wigp7GdMKbDPPNUfIBiD4RxrkLHNVK
Xt04fB279psas2ct8Y+aDeBhNI5u6ZxjpTYV4Up1ll+zMt5hd/6GowqKij+7Hmd54wm/IN407Rj1
7cNQRPd60kIBDcDtjUgoM2vpEXJVsheC1fSIaHffNfq5Q/OV1y6j9EJ7YbHHC+4bL4aRn1RFaCz4
8rPDT5dRbzxhY1n34A4su+5WSjTbsW0wJ3kVgI0CHF7/0Aq1xbe3cSHvSHImTIn42Yvs2zQrTsbU
3WqRuQN2ezGT8IQ/7EsYDLeZ0xyVmW+GutyY0Gu8HgRmW6wTsg61djzRNtpFfpfAP7GABZmYFokd
Q5xsjku70/ehEt8YG2/bJL4RY0PO0dfQenXUlyDQVl3s7BNLQ5Tb7lDQbSGO7uN+7slGuyk17lrU
lXqu7jjraazK+6GDuRTFN4PnIh5uT8iE93qAJLeozUVi6zA2C/k2Ogq/IYTkyIMv1pXQLpslzrhV
KHiKmfveUuiLcJtH1sMwBOS3EHeKnH0z6dMOZPGKe/G+jRFeMFijiXsbOO59GLV7QiDeipHEcz2C
uFZshTPsSd89yDhZmZn2GsYAU9nZeKF5M4T4zFuxZ0C/DmFp1aJ9JANlBesYncp4sXFwkPpJkezv
W5/4Ja2uUW+0jFu68NDiJQYphOTIj+JoVfQaIDnIwUGjP+gFQk/gzhOqYGbtXhM+kyizax1rqyrv
JjHhftqNcZBOcCh6z1sUg/xKkvOt3nWHQJsA99Dfp2PHrNCUKFi0ZwT399XQH/28PGsak2l9qN2F
6sAexTOgBj/3F6knm67Qj6Mj39p8DGiC5huC9YiHEjsD08Sya4dvKCWvuLPc1hMOWJk+j0yyEIzd
RyWlOqD+Z3i0m7ZMLviwkL/ZLynRjougc5/pRO99SC+OrhoA+vkJpMWhbmsq8hwrY/wBs/e9MkaO
lIhR+dv+S4VjcAD1ypiKUepkC2cp6be2KfyRiomwTQ0dSgLa0956tzw2qEP9aubj0fDCG7svCR13
h3ugPQSy+g3TdEKUcHxdt8LCbw92KGPMs8gcTJFSlg9TVl7h399XRHRMBa1pOCcMYoplBAZyXSFK
30xx7J0L3QtWCLiqG4X06sYNjGxvdiq+Qb4Q3RQs4YfKcLMlwPXk4lFvnVBrkgaXOTt9MLIbgGod
0L0Bgq+N5UkNQXPlYTUFsZklM75UpVflIO0L7C4QfkF5mwP0Zq1Slwge/iLPVHvqVfjq06svKmIS
VevAWYHVxEQxnyWJaKCCwLOozXHjpm1OF9SMLpEDprQv3XgVpYhA8qq6EQLyZk4z0sqNC77OgBFt
BeMBcw9MoGzBWu8v6aA++6MkxCoFJ2hlbxH2a6o01PpR6L+C42HgposjzoM3lrF4QYPgFbEwLgzN
b1E9OA3oYP2mtYeY5k2/t4Q6M6Il4IzIAbAe6XjIO81Y64b/qrvlC/XslqLlmKgRA7b1Fqf+Xeem
u8Dxb4fIvdMD+ya0mi/xxMxf6JzQtMy4xhkbLQcX9Zplza7VguYUQXMWnvI+O0CwKAm3VDS7okzu
OkJaKKZ2UZKeCLuAoSge1UAOYsB9w2LXtGQwyTA4YxOE+XvpWhNzUQzNmkL8TvMngJGuTfifGHnj
Y31ufB+RXI1eItKNaVH2hfHUW/i0iG7cOb2lrcsA/CWNnJiWXX6x6MoiWJAEhxEEHhRliFKuohfu
odybFLHkWnmukv7NcB1MxGxmdjNg8SRb2b11kV6e695TKzfL9TWm/GDb6NojDt+ErlYcvtTedNc7
3tguAMuDbsN4A04sSbc4z5lI+Wa/pWMP7LgllUYUbLZc175yaM0eOyLHjhJcxz4ziAhOdean7Ry3
WBYFlJgyvrgiQoWEYiLyoEI2ebuR1bhTIvzQ5vQd33jube0qbPVihfT7SuoajFYc5slkHqSXX1V2
OMF6jUI+kPhrOc/x3a7Cui1NyBL5cIUH8cPK6c5jVKKdRP+NAHbTJcidZwVrj22Bo3byQF0zJYLu
L9P8vW6zG8cHSNelQf4AXTp9jd0yh2IBT9aRWJ5pKDvk4s4QSNNDdmdFxnifVNzWEi6OLV2u8RAN
5fiB6574Y3gDOaSa3G5XXh5xE0jJpva80n6kHQYG0eaS/s9L4/+/xJr7fxl9M9fg/52E8z8kr0ah
1v33Ve/zt/TbX/Nt5t//L1evwLurLB0vHpwrZL8Ur9/zakiyQV6u6zbzOEu6GFz+29VruP/QdROn
L5J3ZDNKUSb/V8Vr8FcmpkuXpBup2O8b/0nFa8zmmZ+NdNjU8KxKB9MkQYy/mWfxfY1WphDNqJHg
Cy2n7WdPyt9ilAvPPkq8IMJUOvsAhDdClwXn8wdRt/GrX2N+CZi9Zn+RY0hL/8V75dUglD9fglOH
iNxIksH41DIetONbyyAkjGHTgpFocwgTmHeQ0a8QD4eAjZp8a2aZto48Z++CLSUJ3P5+Mv9bb+Ov
qu1fX9xsRPxJtV1mOarkqLMXbka8JhE6ycG1q3iTu2G2KiLKNs2W7c3k9n+wPf1mrcVzoAxLWgS4
CMNw503Pz8/sm97gCzdi2esIPTPnpFsVdvGWPQcywqa/FjGktHwYrz7D7kLnfdRk+JSlHjEONUTt
n87o6++nxM8mT3ZSv54pAD1MhFg4HPHXiF9ej1fWTpDSJmXeU5bHrIhuR8qfpcxwHQvNbCjt4/E4
gTuIUSSeoa5V7OrL1VjqH5Kx3lNSRota1/ulDpiOIRE+yLZrt5MpAsR/aHoq9ov71NbilZVHhG/Z
lnUtEnH6+zfy6x7Pmg+so2Oo5/C6FlFNfz2wGKecDmiPS8Gk3/dOFq2LOOxoToOfN5nB71yjhmZZ
o0aIZobIkKHxVH8y1P3m6Pp8GVjbDAMHlY1//a8vA0u439FxddGaNcdGz61rEx9XhEJ39/8IO6/m
tpG22/4iVCE00i1zDqJkSb5B2bKMDDRy+PVnAT71esbz1cwNSyRBiAFodD/P3msnBuRkJAZ2T7w7
WhMi81Lq/ikaVl/7TzfXn0YX3si04GYYAhcg+HX//kYSi5aZlRLEV0vrUXE9PY8eZOBI0uFSXCaL
kE1OTTK8joh2F6KKhm0X+SBRWXk+/v230f85HE0eYoq1rIUF6+8/vpQG9SbMdddBSMc5X4z4dh3I
pbLvi2tmI5Fxu/Y1C0sDq5nSbMhxUDdZqX3GRqdACmy6RddrA6BKP92i/sgwKbIzm2r5d6bDJLX/
x1kxVTL+GD8F80eBK09nqGDm/fcvr5FWFnXo2ECq0u1EvaIehWFeO4zAC1F0/ako2jdp1PKIX0ce
25tbo1UaC2VvulK5+z0dnSbs05ukf7U19RouZcp1uRXtkxno1ZU+2xzLQn+Y8loUBTb6QlpF9pg4
t0mi1ka93MYCbLx0HXnuR6wTsiRPKncL+9jX9WlQp3yKpBqJCEkpEIIt26hj9wlHxj5VKYRXgvoW
kaCREEzqm05vD4Wp30SZhzt66yS3dJ9j72UHvkwy3uNQQYeaVEsFxSDUrSL5j2919lb97aqE4wpj
Nwcj1SCudH8eBgkJKhA2LaJS+MknOo8Aw75BzosIE2Y9kyCZIHSmXwysCylC2p0oUdunFiTLKdOD
l8zVD/RYTTI8bGvhVKqyAsAfLXSv7e/DcClo2G7DaLT3sFAxJKtH8lKUn3ToPK1VVz66lk0wKF+A
O783rWIyUERHVU9fUyXowa37G6+tx4NuptV+pGcY/jBLJ38x+3Lc+IpP+CYgqQM+mZOMqi//fpb8
w/2OIU3THVpKDlMHUtv/cHdBsdLhuRYWPT/zGrR1danqibCUEbXjto7xPJTjh1tB/8Stx5cI8Ru6
oSCyprDvdFltBNeWsf/3d/UPgxPvSsejShXO0rmiTySSv16wpN7YJX4KqBOkilzt1oUlSehIIzMP
frqmw+AMKWDIdzi06reyhZ4c9sbGHzT/DFP13bGH7NBqHNBmfFGcwVnGJH8tC/5chnbXrlWFOGZF
LZ0T4k20MKp67Kr+6Ejk6XrXvvsmK4XEc4yL64WkHmc2PEGfICSFpiVz8/FedOULHArTD1l0mOV/
0DCmSd5fBwNyI6kZWqol+ApU8Q8aBsF/OUtTg4siYOCTqieYHImAiSyJeWYmS6o/WqVxj4mSbAnG
DHcdQRwhLeCAKsw4WEcjIsZoknBwPkaGv8Pf29/yQQ/OXqyZsKmNc13YPhZmKhp2CMtVM2p9Y2ry
gvjp6mWuCn1UW82vG0T2VUuFc4gq9auVhbc6CrWj3mmf0JS0bdfowT6iDYWAtPpiwudaaXrmggCj
1Vq5o3coMcw5mVEd27aCreCPkJUFGe4Fwbxj5D8VqWgPCYfCQoqhv9HkaRZVIZtjOmTkAWXqTvoU
iVozcTaEYr/9+wH3zws5Bxzwaw3ch9Aw7f9xGqhVVhZNb8CTjtIfUejmBw8R1tIIHUJrQ8/apaEr
rmj89W03YNOsuxrzCgDN/5gj/h/nI5cAxqrJc6xzMf1jkhhyOE7pdxz5wVHtBVhhj9KkifYf2Zu5
QJKc7Om3A8YuJFVANd5ZgfFzNAfz2TRKlQQv/T9G0D9na9OhCEpIx5aMdZ4gyj8u6mHrNELR8noJ
9BR1Y65/S7mALL2w7G9tgwmJwp+6hXlgLwQaeACsIeryakKmaaY4hq57KfMy3LKaNfYtExgsczgb
ask6U9iSkOkOJFmZVva26L17lI7+aojvwDDxb/3776xTsPn7iQX7yGasc3ROLp1v+E8vrmcmrVqS
9bIYXIv1MXlWoawGTIL6eEBgYi/JaO7BIWK3HWTibwu7lNuwqc3VUBkpklrqyandvplBaZxzO7Y2
RndEbmiX+AIk0s0nlg+bNlHya61g3haiVk5hx8q/kWed1vklGeUujVqYt4Fyt4K2X5Ruc7dDM0L9
F8snsPiLYXAaOsgst+dwvTFSdkPhZhRvJ0l2kkAwEGjHPUmhD+WSYweT3Dg3V44TtSdK1OjNTa7x
JhIDK+ist7ETT7Rko59I1WXwbaiE82FVYcj4UuLONJVzUwTZ86BjIW+QlMRKTHrGYB04zEjMjnzs
Ompenl1YiUsmgHvFVfRfn5d6DwfOnpjVgigP1FNhOgxwmnJrWZRGdS7tN71s/Y1flFApveTSRWUL
a1uOKwvi3C0X2JdQxi8rRQuuRYF1TVLjgMFURSCer4VMPpsgLRBAkNNlaeoXhkZ6A/1TjYL1LSBn
OBHhxe/R/OdWnOwrOXyRHYh3Ks0xkRTaw8MZ7+orAZnhHAgqcS5qi1UpweXE1KMOEX2ToYqyZ8vK
o3WnPWueiG5UVMtdZmkgYBqNKnuFmT2kC74wXMzxPf2KhVGZP0gKqNBZCA1duYP5pRdHL18Z4AiW
KFKCW6QpYD9TPPEWyek1792zOr47sLGrvN/lbfaRO31Ffmi2FklHgS0qJt1hFt4TdwjvOHtr0Lrt
1kBIsHMMmX9RXdyVudebB9U19si60htXS4qivQq0syWxYIRDT44mIayh2tFbsfzPOiqVnVv3HPq6
3z6luMGeogpNljbl1uQB8TyB0l76XJQXIgN0EZ7nG3vEItg47o/cjZQlqicK1F6F2bNObqUm/E+A
AmebM3GZ5FV2ndj1HQjX9xQVQEPejZGE3pc408JTwMobMbZC4dAO3hMlfSHsN3pOCX/l8Nm7BrgS
1hbNoVO97GQD0txIw8xIqHHenZSIRJXXfUeyv+rqE7SwFmkx9tW4FR96H+RHWxHYuCdeuJThqaD2
vVL8uF/V5d6IarGP1Bh1ekfDbLQwM89wBYdRyPNQORcW+CZ3VMXBG5XnAZbxkaYiri2VaLsRIN4B
PfBdYcV5DMieMdXS2lQ1sT++asHX8xXnVJTk2reyOAI4aTddHWBgyrXm0LJo2EdZRyxGn1/8smPp
LVCQM0pU67RD1WYR7LoZeg3gC2VRPj9uI6fzCUvAdOqaBtzG6Z0ZMUiEMS47ErgL/VBa3VNlF5iQ
FJUAAB/3tkBvSy7NcHD1wVwAE0YC1TjmQbo/9JqzlJS1cWGrxH+F4/SPAmfjohU/6k3TbdycRKd6
dL52IlR2LA0gpdtIPe1eEPgyvQHRDwa+iwRfGKyoJeYWsSoglWDfwNlbkH85hI3+FBT3MbReIxKK
Txwh4QNmQb5HvlgWsB4ss5TPnWfUxyjMzl5fv6iBHD9ss3iH2O6/xJSRNS+/IfFdVLXSPzFFp2Qe
pz3ELd84u7LghiWsGlCEBp2QbIbMUc4ls+xzUtAIKuLkJtQazGPjVJDsUYcDAR7w/LY6dhRuVCPH
/hXhmdOCFg8uFgVkqDWWsWYc7R10DpQnsrlIMjgWZcgYGQo1eMR2TnhpxPLKFssxD5xT2kaHWDTh
xTQ+pRlVB5wV7lT4Tt8BRa/j2nC+6xDMl2oVy1OEwQ2FuI57qCyOnOfqPo6qbt/p99BuglOBn49E
sd59GmKAwFh5qGdk7XdyHdFdPZyyaH9CfxKJQj4DFvpt4XBRqhFikusQ3JKodh9W0FhHE9Uo2vbv
ZZMbd1/bypFTo8+ku6YsUTPYyXPiJszw9M+0RRgINhjta+oPT21RfodaEJ06lYte45PamGriS+Xh
NtINuigVgmc0oU5yGk0YzzIzx2PUN+4yc4abrOPwYosyhuKLstgCKn0MdROQXId+FJ9IfvbEUO10
3/qRkCN17EnwXLi0xDbIZe1VY6nJk+6Ga66zFMAToZxz6UTnwfPOXRv3Zw3TKLIiZZFxyC08cgA3
qCnXLP3MI30HfUGihkmWD3F/apA/1IpaZBs6/drUeweDoOUsxixoyNhAN+pGU6qpdpMV5sN8Ov0y
wkfBHVQfg+N/HZPWwEiHRJLyM8lDufOQMtZW/TSOdISBQaB+OH1sAsxTdk6DkW8Mv1lFOO5pkOIC
y5y7Y0T46rNRfcTjtYGGtOslNXvoA8W6oY2xqTMI13mXRM+BURL7EK8a1bT3Jkf6QkFuv6EnUGHj
KqDg+syW/S6Cd9uCleLiwtjYkz0pDZwKlR5WT04kdjLZlJaR/UjM6CvJPEudg+CpMojmVnXnNapC
96gJ7YMh69Mv6Az3XhFvnWJ8pfHjbewsdDaeMlF7cYQrTeI914r6nHqP0sQB1lihe6rdqdcIOTm3
KtTzIclvcMjIKzSbfJULddXJUcekXfkgTEAK9ITLLmQGAoLJVcagbE4e0MrdtnT3bafNd2aNG5kj
rocEI/Xn0lp7iilOjZ8+hyWr9zaIEXYJZt1cY/q1Kj2SWJO6uMauVq+k4tnAYZVJnxMVr+iMvpZ6
DUhltCXtFh9aNUl7CyIwbFhgksv40NEZD2ygOSOq+dGt7WXXEjpY8wMJA3E6XZ4tIw6ZFLkmFqn8
5BA3t1U4BDthRyVBVRVC1nhqYxnDGzIKi+ZNRovKrDZgbcunFIWj39XpXaSdvY01Th/X6lc4u/3n
KM5pP416hQRL0RZEtEc737L1m4+atrX9Z7+1mTwk4RPgeSF9ec1b8DdkJQbLFOj3UlINfI8KOlld
Xexq5m67eXxSOqYnYLCnUmPG5Aae09N8Y7fZulMdC9s3iViaYhItEAszWNpK2a9pUydnO0/FSlPE
F4hKn75eEZ8yNgzbJaHOLR7YKHH7B6nq/cMJgm2Ay+wWRSaorNBhUlU5Z7vsFkVMaCsrSVs/d3G6
rzyfYPSpLqKZHYk6enqGIkMueI9PFpiTsyqS6qxOQnLo6Pe8wZKPnhUZh92MT26PhKBOSK+rZR+d
TaNJCaxJxk3a5eWBbp6z0ursqBBTeLViwt1UrKnviRGAr+gqTL+Gie+jCV/KQSHHXmrkDvY+WPha
d+7DgVaEsfds38VqZLPQd776vmwfTYCBiZZ8ABvJfFdcfoXaa5+a0TfeNAgO2CjQ4I9Zu6R4ojyK
xMmJHxr0/WAh/1YIcKSRF5uMQwuplZOzyDa3IrfOkTL2+0Q31bPWt2JrNeIHTgr7bEw3HU2BrVTt
tzjaefD1j4rp06ojvbAfmeAsNKYn68qUONFpDyZtCelOlYVyJdYjILBUxU9I2Goog/Ya/+8GIj1G
ZjeX1CsJVy5B3fy+SbxmG+WQtQq1pRdcq95mgAF6zmqtOgfgLwx+FkuxXhKtcY5aXcVHNBxfhyrR
b9MfuHlcxP8o/oBKB89K5sk9ng7WiMjUmTEaFhcbORydHqtRZmMMCjlaV0UZixOooCpQjbs1BYmS
s+qs+8J071SVvpDh0mF5jDPgFR08CRhSmMYCSmmejftIBcM14WO4VMeh9bXwmiWTGtT8TfTW1oN+
KvD87b1Q26ZOGCzyImJICn+4kRd88VZDvcE3t4iLoTm1CQkMfJHhix9NoAJRXRqDIMxWTeqnYoBE
5YRPfPnO1K53thxE8iZqZN0NAavzvV4ledImK4ufzCKVK2dBURN9Q9rwAmESY0i7c+D0OcY3gI1y
ERgkRiteUax7ut1GU6X7uE7MRzXqjDZOWMC/d4YjokXIJT5fj6n5D8vzYG702U/HNPtDWA3DXW3S
td2Y4tLUcryT0RLB8JE95UJ3nbkjdjnm6yjPat9YZU57rRM/vSoVZI2KKLJ9YGEhQyN0LXu8SqWh
WjelUyjgZumhtl24lxzBjWU2ZwVD1lm6A03ksiFvMQ/hr9TZbnSc9lQWGhJopOtlW2rnXq6Imdgo
vaFuQKnbS7sGHu66WGYpZUZHIgw8orHNLyk8W5ib9drHpMMqJgL8wXxj5cbU4tvKbygIhN9ko9IY
FyRnZnVxm/hYoPjNKxPl/N4Jj66Z+8FUT31hQbWKAOvtu16NjvAS0fNoFBn6YSSofhQsKUrTXQkl
z3Y9zZolgNtgxfTRP2kt5tQSN8ShDJn+pTYzN1JUUiAwibP2EEYsSi5OG0Mvi0c2mvhDGjP/rjC5
17XG3hh5bhzz0CPxuDc+dA4LLMKe/zrkn+BgwlVq2/7Jwzp+Y6qGncqN0CgRdrRq0cJsNHVI1kNs
jY9E15RrIOR2SH+qrdPeCqOz7npeD/s6BAiBBYDcCXwjrSKI1HZqfecU1A0Kkcd3HNvDfnQgd0Ag
JKsXndz0sbtHjBfcbtkz6pm1Bj/jMi94AkrPByWUu94yyELx670B9JwLJ2s/URD94tbmHSwMlGMt
enOUyZGcU+8Zm5JFfokswaqz8ex4KaeIVaVr3OMkcykNgcBhmj6VRe7dlP5TJTXomTAj69mtj75P
Ztl8x9f9J5Xm6kXTAuu5ogi60KU1HOa7dq27q0Edou18t9EIbohHr0IXx34s1WyOUV6Bx5juStty
rpgRTjSBrOf5BSU/GG3BX3f02rs0fU7fY34naKlZOiFu//U2mlxbMUg32/nu/JfpR9pq3tmv7aZX
+EWXH8ZE7ygelBYBdmmwt0r91GW6vsTNCAamJaN5oHGDwoniMR2yr6QHYPcrMUY0roMJFZuslijP
hhyUZ6xKmzgouvv8UO8p32Tcjuf5HnWUgASDJDvMdyEgYNH0Rbmd72IIBSSiD1Ripr0hYbEYPQxA
/tN+G3DQZ06mn/OTqpMqt3CId/Nz80NYbqh6EAAyvbifgieEW9x+bS2pyQ42mVXzXTugLaLbarmf
76Yt2S1dQjLFvLPC5aJfBXm7mp+VEVkIXEnJzJveBnE7ycVKh9f5w2qNEj8lZr1qtZrxSEQRtY+i
fMyv9EhjIkEru873LNY/zFxwPM77QedHZ8jI+t38bEzHchOGtbKenyXlhCd0gd9x+jR61ZNgkKuI
e6b3wCIouxpF8+vDmcQQPoKBOLvpuV/bgyDqCjSs80Ohor+qtRtf5ucCVeGj2BaKwvnzJKTNFW0q
fv0GdqkS0GGU5a/3gfe42vP7tb/eR0IE8knL8UTMr8VZWN6okf/6NaG2qc82Sy9dLy6RlRvrPNb1
8+8bJWVt65H4xqy1Pv3x+Hy3NyK5GxPvLZiWwfP2f2xWKaO+dDyTNUphYez6YxtPyU5Fg5Jpfnze
y+8dQFjRDl6lb38/5Ewr7d93q8HP1g5L82U77/33Dub9lQAZ6BcWw689/GWbxIhK9L3LeVe/3xM4
BwcxYuMEWwIS0sXv//R7G8utCyIMqE+qVb7rrP4CXyE9KaQjsJ5s6vTkzDdJhNllfirwY55HiruM
aEMvf28z/zXfzJvMG/++O/9VIn2zApNC5rST+aE//501/yfDiMS+bKbcpb+/hd+7/stbjKzCgFuT
+MtfD/5f//r3e593KYbgmx6GysR+4jPO//T3vudNfv/rFrL+cXRv8yO/t/rLO/jLp+iKhNUVOUBY
jf+36788rzl9s/bjCPZRleNFEoDXVCt9qSRzzBA82zHw6hSip9BgiIFnmJ/NmS2tAjAu2/kuBgsQ
GwlMinnjeGSFUkyTcrfMsheLxOd9lgf5ct4YtXN0KlKyiOZn9VprL3A9vswvjbohuithvZufG/LE
e7Tty/y6+aZH59nGOY6v6U12cXLAvabdfu0JISKG6+gy76l2YQNoVSSOv3ZlcN0yXGTb8ytzWCZI
2ihBoqJKXwzDVtZl0oAhnO5yCVa3aWNpvz5AoQ3tXvEY0+Zn29BFrzKV69O2OPdWVz17OWIW+J3D
PegNaDF4J3dZZak3oy9hRw3MI3rW5gp1y09zUD4TaVcvXacxl9fL4QhmqDyrReutKGpYr5407vOm
oioPpJWM7xa1BwA9g3bhpKwPwDLdTeul5qP1+3LhRH3+GTbYNs30h6XkNqmjdfzkMpHfWvQV9qnZ
xTdXBONS4jD4pg3Wat6/1nrfpJ/4X2wf7XiiS//kV5FzsiC5rEVTpq+h4j7Pu6cYuctGN//qTgF4
Aa3YK2Ar/2Ahot6WRJc/QNWQ3jd9Qu8jmuZqo6zvhsyMXZya8bJS0zhfVkN1ZZYizuAg/EeYuFij
HA/R6dhEOWl75i2PBXUfqfgP8knDfUwtCKQIG9NRCB6Olz2RwFucUyIBnkr1bE8ICNiT2RtRfyol
CqQHqHfStwKM7iCYSpWaatzt3L3PD1ui8nekZuvr+W7n0/otyi64+I6uvLSGoN7Pq3WjsQ8QLy2a
DJnJXLgzvGdCBUdXir0NzOjucpXD+ovov1bk0baS7rX3ombjuJmzJ1JR3JWAyUtGEPGHKCjR+q7+
2jsWmAKLsKLE78e7H/v9r33oJLToWua+qtLMNlxk4kNCnNwd2tdA4499JHQ3Kl8ttr0rnXVcmYRG
NH3q4XmvftrwePxHpVLu1cEx0L0xczpXip3vcju7mZEkOfx/N1xYQNm0ORWw+UGF5cz//5PKYb7P
mUHrY5ocJFA81kDdyWvdEKsXOl1urWpKmcUYNubAs5q6vMzbzDcstrvT/Ne8mZ7SGYauYnxJx2jc
zq+an/i1q9/355dE+PI3gYWb96//7/cu64robCNtfwTEbqugcR9q5suHzDD+szR5bR01PHsZhgPX
joJXU204ZhMXynch/dcorPoVuHpnV+n2MdYGe5xAEeMyV0d5x0FKt6UmynC613dRvFezjCg8skPs
BQ0CfDG6e0u9xruiEflparhNt25uX0KDJoFfIKQPpwrBfJOBCbOUVj7VNUJxJ3HDTSlkcRjsGnpB
GXTgQJ2u3aa1wHxuU20cKBYvumA0l4FFwywqGjwWQeUeSwwoXIq7k9JNXtARW4SWWOp7VBoNoqUM
wVXCTDgZimc5WPYh1DHyapxUSx3NnUiVnQ58Fb8ecOeo9b4gwDmlTm1976xol6fZJQi96jtljl1L
LxP+Td0tJYGngOhYo66KaHhVrXYz+I26l+Tg5gnApZpUV73sn2VTLfCDK2upRvZG846i9cONNYAh
G02obXqLfzOD/7ZsrZQKSkVDQ31AmlJopuGAiTGiruLgSwav+pgEY0Xlg/p023PioQF/69B6gw41
/D0jGMI71udTIWtKR+oWrFHMPTJkSLANFaFGPcS9dBaOrdbLJitUPNKA2hzyzlJFFM9wadRdFqv5
1kQXB9vmrHjsLmwCf0cG3YczNG++wNlgsGhaM/B91kwkSWAL0ps99gOeJEvZ6pGKMx/ivq8wXqmk
U1Xte4IlaGUMQb+Ki8Te67L+LAMW47Jp931+aO0k3qY9LpERZfzKBIq6RPlLAmdZl2sknBt6j+Av
9fpHF5B305bRmw/qNmi1r03YdA+jl59D3t4qXfhPvpqsx1QMN2+E42Eqn4ab1pt0cC8pn3OHPTpb
Gp1erF7AoQIzcFhmUPt7McCGJegoF5aTvjReujV6Iu8q6tkB3yiI+IM7wTZtGHi9DN+gya91gZ1b
8dZBbVAn70hQ7hiOijy+RoANw2h4CH72mJqsIvJnKgTqsuwNkn5AGuFFZ6hQt5EoHpqJVaxPu4Nq
Ir+yDKwQWYoX3kvUHZWaSzf5ITQ9OugzlilszlpUO2ups7LwKRKSB1FuNedCjdskThfgF/XOFWag
nqGctEgiGJtFUPocbxCrybRemyaxGJ2Lu92FV7HKFBNxjeX5q3iMNtKyfwqNZmWJ/UciUR455XZC
+ZoIAY6CpbY20LyOQCzVbXWSdv2ul8CKuEoMBvMWm89piCzdOrn3qvvFe8yRBmqW8EFFK95HWWWL
urU+W6FRPf/fDf3DFwh1yRqoLQxw3UadGb1VTfptrJNoO0iTUp8OBjszG4xv9J3oxFtr9HcA8xtE
eCEjTiwxuVSV9xAG3lQ/YEpNpZeU86LcUdAnMVRgAEyMeIu+DnSwsBSWjOpKZq1/KDvKVT5avKVv
Qjf1uy/atVfE3ktMhel0sB4cbStYxrK7cCkVKCGoVrRlYOPEK3uYfpgiyD9TMcHbFbBCQyWFOZRr
Lb0Y4eDuEt9Z6zFTvrC8tBnN1lRVoWbhXHGc71ksDHjbfFUSG1uZORt8+s+mot1BAGVL0owtla6A
eGYC/agDGlfmKJ1NrJJgrk/J70K95KiyxiCAEo98cdE0LAOaArCUkds7VZuIzza134Hg6ci6F1xt
F0x95doT+jruyovZ2d42S3DnWya58dUg3wpVfLrpW2uWWzW1LokYWEgZBTKwwHvnuKzg51QHMx2P
tcH8iHNjEwKzWxSejy6U+hP6uG2QF/6pKjusH9lRL4EnkzD/5mWyPaRq/TNpk3NPAWMRaASU4y/c
Egz3URoclOht0rUDAxuQ2K7J/R9WyGa24p5NkV/6tHDWwgNuUOgc9roxSOZl27K3o0Usm3w3lo6z
qmyQRyTpfGb98MKZSIqbrcLW9zN7XwO2oXTKuRtirlmZYAu2nBxkE3tRBr2s+wlOzm4S46Lr/Kn6
5yoZ95Gfj7tmtN9aYgoNtQfsMVSXvo2/IVr/SH39PUyiYQGi9TPN4HIB7QnWjdN/6pAKCtxZivIU
kqWZ0JFmcgouQKt74NshhpnU3Tb0xE2lj/YM6M9VCQkhiYKCnOOEfPF0NE6Nof8goaE76k5evZQl
0zKsYd9HX3UWMFfArNkcmlmnM3LSc/S+G8YRpZwOamsgwDWtyBsPyHeujSB6Vuh0eDAEL16fXrRc
t6hbT33Cxhy4KPwkmtJILihEw6OeS+L0DJ/5Z2cushYFt5XqFycOaEyalccVQ/fORkg3BzpeX8jx
LFNIfuYYAaNiajt2xslnGnGxYx04kG6RoFrkv9LVnaYvVkTDtwCeyD9TY+etFDQZc1f8dDy5LZLY
wCNs6kcnEIzJdX4dXC6viK+BgeXV3vATlzWYYR7N9FEwIX1dG5Co9mqRrwCnlvfY7b8GOfJ4knqN
nRIRAKnbA3KFSnlIMOVKhuOqEJQMR91+7dyOjm9dX/I4qR9tk+UL3RqurdDrmzIOrEUSpumaadKx
UhNovQmR1JNcr6NJcqFBKYI8+UJgiLu23Pi9JFEAb6Nm4rTKw22RavjTFJMRMzJOVZd8AhAyNozG
koDwcVnxx8oOQ3uLYOlr49cJS0SyGXS1zleijYabWfYwbkNHHJwoz2nXN1uvcPaqyyqr9slEbOpQ
7IXRLun9hsewIicsZhknvCBbCRu7Hqnow6HCY9yMWnezQHXesi74hGubr1S/YG6bqdcmRKhcgtdS
zNh/MQL9p95Fz6YOqNMUHbx5Ia82qKXrWFeUL8K+fOSq027oTKzLvPWOKiaMdVFoxcrgK98rSTOs
nRq/HUPRVqhKsVXS7EN9NZgCXXL8GBghag01BABLn3r3PgjpVetFOJxLGESotOU6xZhJoiWkullv
gUQ5OZdilfjDxtbd4dobjUfjvPK2TpL+tFvnSm1XvsaE0GzGyk2Xo5OhUBrsGCGTjFheMYiKfqRt
zVgCy1ouRzuFEF6Xq74HeVQjCziGofou48++TPp1G39Uaj9+CNJyXL3dKG2mvTt1fBhi7dQ5hfbc
uUV3jlsk08ZRFG7wKEtloSSxf8xFC+/PIL+PM9oFUak/KW0YP6HeCWB7xt7GN/vsikdpoD3fBccC
3U3WrOyaXrrhPOcNPGUlHQ+jsH+MbZed/Ej6SMSmKUUVfSRN65B9PN6EJtaRo2sLxoNi1bXgR+ra
O5U2TYeqHTrQ4ob/GgvmlRK5B5uNTE5G8GmhZ6jbxuybXSkIRc17l8LkR1mm8VFr4c7bekv1wFPT
rVYM8CHB2+7HLIxWpuIX9JeTfDt0Ha2WAR/4oJw6QbyCb59FVcmnHN54XJKs7E+BdpQR8IPk1i2Q
A3NSOhj72NdaIrvJwKm0GMq7G7r8n7jeaLZpHAbh78AXX4yoT5/jafkh0vDaIZyGtBj2TMlB9dmt
bROOWgOqoiF0pKuPcA1g9xLUpr4pu6i9tTrVbKNAdGRWj5KZy1calBbu3VasKqd9Htsg2Ndlfneb
brhgimJQQsO3C7RomXqRdW37Gi9zUz2wPS7jopVnQ1O+KGluHMa+72lrIV4MR+B3WVdf84Dgc98F
Dqa7EXS8LDx5Wtfte/hja/zLxgFs/Q50YL2KYtjKvdOXawVH+DqVnDLI6T6KXg13fttMhfmSEOIu
IsPC8g6dMx681jLhB5ofYwHRr3bV6gkZIX4bcFmio49UWQDaY+VRw/Jcm655RuSkrQEf0M2YUb/q
+OEz7aYzSvMltSdMV1g1j1Ry7Po10Syiecw3lgW+Pt5IzY3WEXTGQ1Iz8FqKftIqeWlzAQvQ2HqI
twD3dMCx9OBWo+EmZiK+ojwCRWSjIydxvMBvzQ2oBlaSnYEAgWeWzTAtrI1Gtw6pEa/SRis3yVAS
fyEJY+hA9a8RcvN9GcY9glgdLAZ4hst+madwJVh31LTh/x97Z9KkPJPk+a9SNnfK2JfDHDoitCIk
IcQiLhhbgtgRCAk+/fyCfKv67eqqGatr2zzkkwlCitXDw/3vHu5meiytV0lK36f+9T6eGzI9dndG
dm4thvd2UNaPqXo2jxWcmGv5eNEiyj4Rx/dGC59FUnDuxs1qsxToc9Vx1rlGz8PZeKef2oRA+v17
RkJZMojvrce5Xh9/P+5wCUQOIWBwu9LcJUhCRJS4j1E6WoNno0LI3cNJVitoZosTlpfL8XWNORJ7
Nl8EywKrmFyKbLdJ1fFwLkxCji/618djxlkM+Xr2Hvareu2XvT1qZFYLnwS2CwgmemhhSk+BR/3i
TXD+Wqe4EiirMXlVnuvHp0itJ0ajFIzTbaWrZ0E2jaLEFacgoef5DUz6xB+gg9cMymW7MyhLIlGA
ilVUo/5qkJHrXdoPwliQ8guTD4drrGqFjf/RSevWB6cWsdtxLriXvzt++QgWnNHU2+fVhEBWh9Oe
DPbNsmJVLuhR8LIdvrqLmtP7cPzp01z0ey0kJACVUfvQ7RDlLa87pEI9e5cMZ6feLq3bj9ORsLYo
22EvrRBxoHapyE6JBPO8ZfgqlRWnPOpA6KcjMTEb+c3KTqce2Zuv/y+vbw5//uMJhDaJHTv1TpWD
M81a+x880S+7e+PyxB9Cfp0cj5fnhCCtJ/PU7O0G9XOTJNLs/8a3W933qf9ufK593HVqfr05I4oX
kXPK58LsffJbv94j6gd2wcH3V3omzvsnHdSwNhL+qhQLQogGzy6RDb5VZYt7z8YPt034CnzDEHo7
g9oZVOC9B1ao5b1n9OLE0OMDw729y9ULT1z27R1uXu+GdSlubWICtKpDvJVMjqMvif9QztBiSvKW
kKjlEHAU5IKTwkFHyeu9i3CXpYo8QfPep75wejmyYZqSc+O0q+fyBnGLd0mcAWb45Xy9n056PTcP
D1LXksFPLTh9gdfkp4eFvUbCkkVj8Lhnj+D886nJXdGckS8a/81GnlqtxnEK3ND59YUvnqeLhK1d
/fxextm7eXBerybZW04Afp3Tswx3N2SO3bE6v15fzeUVm3uN+IANAjQ+6jPSdOB1/BHVZ0aI927z
ljxuFVFmzTQCQMjM4l0SIjoDtawQgZ7UCin+4Diq4+Dl5OAPIq8iEeStw3PeVjknLlE2Hhuw5a78
nHXaWbal57O4yPcbt+teldQpvfbHKJ69Oj6MzxWHzA/uhYi6OYiYR3r4/rFRk9eChF113OkFSewy
5KxTyzzuOMiy5/gHngfz1xlero8CnBpYjFkepKyp19UBkzRZ57Ku4HxEA1zzE16avRUdvKkm2Uiw
uL9axr2b1ZG/zgsONjYmCHlbQKXMvdUvb/P+uLUJWVVdE2fwrJqPY9W8ngocaXATRbg7zVjEZZRe
yXlWPcfvTquYPbLMgUUddBbFhV61kgP391OFht7IOHN693uAidkTVfP68jvn4320e/X2RHxpth7h
KQfJz46Z9W3xGb99j4TGMoOWNCSxGFZJouelldaoVzniN9poXeX+dSfmwL7cfOXm++lJ1ogKvhmv
cUlp5vegxB6xudHLSdvU+pSUVEuu1ZIQ1/o0gA7PmT7wBd3dPQwoSLtV4MpsP81Or/f8dYBeFuXb
ycp2082r9XRWv1e0G5dX2Wd5+EgXtcG+XjEwgsS4U+1HnZIoq9cmzopFhQODRXYyURJuwxP5bzhv
sr90GmP48braP3wKKijY3xv60MYxe9ySN1a2/oWImH6JG356aUTdSuPCiavWHiTnVDHSWo8gkiiY
x8VnQUSMynLRI+XJ91TH/w+gFb9v2//9v9boq8/sHW13GMP/HAyLFM0tTsb962AC1vW0vPzF3qY7
cNR/8uTfA2kRD6tJIjGO+LSrhAL4W1gBHWKrS4TvbrfKmX6OEnC++W+BtBp/hV67NVwGmo0uSTN5
6I+wAg2ShXc6LX0SuYZreo0DRX/Laf7H4XAiMfzLU/O17yHqP53g5FwWB5B6xOVqdTio2Pmebv/T
ufneG6kNp9OqrLwOoPet1Gq/G23xyfDHud3Kwb7K6T9CuMnsmbvd/IRimtcHjRzfwRMiQ1Z9NFlJ
eO926mMCekwWZRdosEmoDNCsTVrbE0ecIDy3ou5xaAMHfoLEEGxetvOPv88X+JwDel0aeHlcDrem
cWx3gKKeDy99n/HvX7w5jdFxn8eLVWteg135gPyrbqX67L/BeDjcD1xFSNgHIWc0/jLE+3dQJddH
t36vE50qRSe4PofP8uWdng+zc68SqLN327fM7NH6uBVOhcBXb2mCq+3HPJ06V6/52QFpfboc9r4R
bb0iXuSueqa7biZrp5Loj3jSP42sRUTzr74xxSn7Pjpiob2BbZen4aFsd83n7vlwzs0iIy3vpbUg
AmszJ/zO5bztNFHly0N7Twzvaw9LFxvnkwAzTMAHuOaaxYQIacqSiFJO9i4ynUmmNC73Z9Mlfzc6
dxNjUkm+rOBQHL6eZpjF8toGGza4wG14uHQ6Nl4+PXU9derydUQPy/Eos5vVQ9PKH+nTSpuXuHN5
p8T0Jscyfp0vDC8cNH4Qh5NQfbf7qKhdZxwd6GFKqcWPl/Yj6O1q6lSpPOX7WhmdiRsk7ifOkmHU
IktdI8kulVMmc8zY1uf9PnGCyG2nuGxdszaAwOJJAmTOX1nt9mNJcFzUmxru80UV3+PPq1/pdU/m
o14/BkWRgUl8SJtT5BVcP3d5ae8fBB9EP7ojh1/cSvuwN3YXzlLfd2Q3eNbIqL7PDwfzTXKyfq95
JuhRu5OPbnjrxjXOx5cAH7f0SMhl4jqhjxE+DCDu3l2Y+S0tsEYVRHoi3nrz+f6EWbvO0fkzEajy
e2X173PS/2HxVmrVNmERev/XoCtxfln9xXnALDf/hU3+57N/BGBp/ZVjom18tqqNel1HFvwbp2y1
CMACrECWGM4VtsjM+HdOWW//ldOTjXavXWvAvpr6qO8fnFJ/RXCnahWNncfbnfq/xSnhzf9VZifu
S7vFSVY4OQEtqv8t9/SjeXpdDou8qfo1hUOlMOOZKQYqmM8fIiJzkCjV27obmwY+2uRvl0NctUOO
GZgtQbYPQcAWXlcBfcvHBLMkUZjbc/tikWRPlGZL/RwkeaPlpDAKI25bsxlZEY22tXcqNi78qqMa
AhO0eJmTljqLQ4xLqHmSO7W5SDBY8VRtWZq5vTBeirSEgkDZYmdOZncRf1RFpGKFD5AouHenhpNh
h/abAccLjaNoiOFBjsb9nGLmRzH5KQ3XF3Ux8f23mOEKLWEkipI+5l025SCoyyt9mT9VSVU1gaO8
zI0B6XJV2yA+l8AyISlt0hLDnGb0e2r2tolKbamHmA9nvD2q/myALZab5wPilso4CLY1sU5orSiF
FTmOcxerrtuaNWbt4WeNun+bnfs1ZyflQWTiIN7CJpKvmA1iZ94Rw5EazgbqLaQvRmcxm5xp9iDY
y9msJ1SQ0sgZA6SCflXW+MrklKeYB6Ez74mA6bsyYHcxX5lVedf3Do42gbW4sceMgYiJsEp+zxVl
1OUgFXc6bM4A4ETMWSXB47MVzvk8Ye5E1BOUWppnEawGMzMI+kGMZYSXHZhOPGdK5lcxCLCwCpLs
WAFJ3MSbejm5DWF8KuKMQRebbUP04ppT6e+96pD2rqtWe57NwGVQ/INqTbyDmw2aXx5kM8S+1kw4
yvWyn32OHFngPAZRqWXPvAq678w/DhEVZX/Wv9PqvYx3Yht9RLyqGlWDKCGcCzNe5r3fig3f6Irp
SVKJpF3G1TjdRKVtfFSOyiPJZUGeukqJbmYfG2K5yeVkfzFPTH+qsgSAfPPsqRvU/hAfG/RE7Cxi
8G+6DrnRJDADE6vHpidia/0yGhbRB42b+bHu6sjNR2lssbmrj8IZnHEO16Suk6VgBB/MVHgTN+GH
nJgQF+n60/gunRdYzc0vTJzGbIRnq+10w56B6c3AmU7gX6OqCVrixSTTibkzdmJvvgShMCk1HfSM
itGTPSPWF2LLOcuzdR28bPI4c//2KkFFVEwSTREdIF+Iwjo7HNM1SHAp60FlsjDrYTpoJ4SGO13E
YxwT18N5iLgtnZ0QbYE/gXTwShCSAIDiCa+QZxlFT7EliC7lbXfGQnHrRzBBHTGYpSJyAuslYBws
9MlVHKSar+JALwySkAndRNpK0gaxV9uHmr6E05RUyTQfGOJUrrFZQooDTXKDAIJkUVkVOfVSMddD
QjgOI2rLdZsGra2Q8Y6jhyT/H+N/t4L+ALKOIhx0xQDmVhH6XVNFRxqVEJlchlvycejKoy0fQtrD
KHXVeo1MZIRkEhLRjp6GFzG9MlLE/ZULZuOgPjwU6tH/7XopopewlmSplMQwlN50HWl6uXyfjHhE
nOV0J8c1mYmQrFGsexwOhP8UC+E91Em0DAtZQqZWchKlXJI8wLkrIh6KhU1Q98Pq/DLKi/1aQEEH
escwBDMMloIxKUXAT6GMjMIy4b9oMPna+hDKq78fldO6wXiuCpYBzBJ7rZjPAkYPKEQWqi3C4/g6
+NinILVT+Bf5s1nNcIQHrFYTHhP7UOTeZqrPcmHBoh70BvI9iW3HmjapDphH1tyOgQlajBsWX/B/
mgkrlXHY5oYLTHjqM8RYiEXKyCQV9fPjvc2GTKZTssFqbqmHUM8BxCFrMlfkVZNnk5iLJkkzFNkv
ZUe5B+pODG8Ld3pRrxj99DeSVb4QU5xZxKrG5elHeoAdoqJInA1HQzCVIyQ0sS4UsX0Y+IZcJ561
pWuhoVtqZPIgJ7I/kkIWwp9aYrmTdjiduntRGk2xpHiRXESHDhKs39gbNlkq5eZhbPqZqeb9zY2a
crGpi6q5Fz99DvtwAZkU1sNOBFoH8Z9kQ+ydutW0Ju/J2+AM8QCWaGFNsxfyZ3Iak6qnsEc3kfjj
t9j466fIVa6W7s9PX3Nl/HbgJJtNIUb2sFDTqpnJBhvn3VAVR3c1ZaQ2ezhKMhpiVBMni/zU6kRz
x7fxxboYtZ0s5w0DeyHU3hVjfB3Uhdnh1KAiEaHY4BMh6SyH8Qy2NqRpIT3h+33X8MTWMGw59Z9y
yY7Y+PZpVJgN1224OwVRy5+lfBkbUkrTAjtn066owpwWyrcLvgWPYKLGeZ9jSlI3cjI8wiZw/VA/
QECqzuWD+IFTdER/8HORw5/+ZNgf9M3ZfD50XWHIoX2Tm+AoBhvGfkh+MjGbTRZsoD918eO6JyOl
HW/IJm8bXfs2rsTZuop3hqoTxGh77IrXXRyGBH1hJd+CrI+nxOAaELxjSTCnQYtkavhEio9VWndO
mkK03t08B58EU8gPNuJ5uS2CY/KevZNrRbTmzVk5IDTwDiu0sZmQQFNsciZpIW/ITfbbXrCJHfHd
Ebd5NuxsSysblFbXzvcMbV34NzHmOKDYkluVl6bzj0FiDLrwkaQZFJKUKJrylghh0M+Gmb0pBAP/
yOSRbg02PLYnF4vEGcpWFzktRP8nF4OdItKxKoQ79TzjI9Yv4blDaUWGO/L2om+rRBqGxQrxZOj6
turTbtjzZshZKci2EFW750BkyFRM203pdXc3bmr+UiTmFQy9Fgbx6BI4ryDm0bY+s2Vv/oRC/JMA
cA0O3PwTSbXTqSESd9sIv02NPv9JqV90T6d93kJrIjhBra6OUY2DGRX/1J5c99PODdHkEF1MAh/H
5JtlL0EiUhfV8OpzciwcyIWmusNPv+tcC47s2milbM2a82oWcISxmQuLCKis6DukThoDleiNe6+u
g5qdsdr7rw2xl1TuNkRhXN3bugxuJvvIhPf2wrwZhIY1XxJenxqP8flkdPqdj9e7G5wtNDmJqarG
0Xg5qX2LA5IRsWukEbbL1NYyQW6stFCjWSxGnT5hFsLGrO6+rZd3MfeKfOpOqRh9qzBaqjSJwKCq
P6WaX41Wf04uKCZazGLMeshbWtRmM4CNspdtU4FENtBbfLANVmYwd9qSID8iJmWwCMh5AlNCmAvm
ptkfmIPBIHCCwVWY+teA3RZOY3yosG+yfzLlZ7cq9/QmCFbBvM2jiDDIiUiYD2EJEQzMu+C7nTCd
QAs3d+6OV+bszH57Fau3EcyDIJ7F7MdmbAXUQ6VmxC82RseJViu2satQ7EuPgRPMP3Y8j01YeaX/
IAqH/Y4Ib+AtlhdoUnYZDa2eEOjJmNeRCy8mEqK1MJuCE0nMDUGmX1VJ4FfhsIHx2k7DgCojKnEG
A/QFB1nWMWNHrIWB/OGJwPTovTlTZuA4ejOK+Gs4iPIIPvpGZMyvoBI0ELaf3mQ2mM0gf0ST+uCF
UEEQBYtcmPmwNl/YHweZ0IRIlLVXSDN145YUUU0xKbiViUkZjkgIS4RFEa0Gq3lXLpanQpAZ+I59
mezCB9bVQo5GP3cTp4mhye79hhga/L4pvKjsilfZLGQFR8/BfpgG1644uN0p9jJrL5ZvMU7YQdxU
9ibthyJ2gT3JxRCl7IcDs8IY+4ZrRL57hYM3xCm6Oy2J86hxsX5IUopu1kIDuzi4gMr3/NYQxPK9
Jd1Jlhz7n7hj1sccDPZSG6ZsPmThtxhnUk6Kk3ICEym8sBhx82Q6qeukxp1FdjCDqLQRJhEf9lAr
MtXB5AS3ZEPGjIhAZeFDv3ohiMiHiV8yy2GrxeemajSsuqOvIndXlpXlU6w5MWi0jPX+LTCgt/St
zjaKzyyiAOKdBYG5chADUU3Ir0bLkJHlfM6hLqj/Icw5gxmhn8Va8UUSYhGgRPZNdtegxnRCk87K
HARI0DUxYA1MUN7mq8iK75JiB/GqfxYbVDUTVcthTbHQ0KKoOmY0jAlES/+QKq1IbFGRUP7c9xg/
JhnTiJeikXNWz+DBooUKU6GFB3s2H7CpsVS0zhXpPkUBdZumyVbY10SJTI3GGUSUqgWfaC9XrPIV
au7MnM1MFrsTR8K1jdAxzXg1DyZKK2ZxEM8nLPoBK5DrqAm8YBMmQv2qodCceyzweaDpO0LqsXx6
ZTJ4d8nMWEG8l4T+ZSgJg/cVn+dNiYsGS8jZDkxToUajUNKkO93WC7+0qWbPkjG1LvwQqwhlI3Is
5shZzXkMvsMSSyKIZEepDRXzuc42hUQtY4exQf3X08a26NFTWKaYEwyA8mlavE8aai/3ZthNegaZ
z+Q05V79HeqtRENeEfX7xCLVBZIhnEah2EN8e3OLUz2i6Mu+D55ObvTfsqLnHD1I1vpXzcRLdIO1
tVB7tTcPs+wob11BZnls7qsz+t91UEnNO6w2Vw+04Hk6b6Rm3hTEjW5LjFokhyZ+fG2a3/EAUeeW
v+OWw1Hi+ViHjx4k1tjzGLF8sWlvihArh611xVSW0c1uj3IzRy3t4X0kW8N89jAJadJvRRXGduas
4hXTpmdP99bydnKB6JZYDhQRa9YbgjSsd244tS4iWVpaz1wb7P834Roishh5h3us0PJuwmMlRFE0
nU7XieV5Fu8R6LVGFjnb0Doofa8TRhbKVeiteYOeYiIvIDZUUC0FZaxDCEQrVxHN0auV9WuNDP+D
oGEJCotiJhjm3pEOQ7tlMjsSAptavhyh71qou/HW0YogT3q+xz+0shoijyVpYiIcy3IsR6tJhpVC
nlyIIs+wrMRH/rc8Vy69xPViGhB6lrX1DMbFmI5HI8ObJobrRSLxeOsnbphgaxMMB1cq0mJQBBs/
Iq4RUQcK295AIgWHkUvk3Qg68Qzf7iufNz/S830EJs+LLsL9MXzUj2R8Yu+4CAORVKlhwg1yOjXs
JDGWrvSWXWEJ3vpjQ/rcAz8ODcsQ1E8MyNBvzirD6dRDYfM9dB7LF76RLOXUMrwwVy/D+BiJ5xp+
IoQv7RrDUZPjjzH1rNCoMNDC8wlUeiKmUQjAwfh0KXrp+6WBisIPv5IDbeeKDNGp9TNTNJcqKlV7
fWGVh6htH4bEyj0t/qBmUqZ+TNNVV/eMpxfrNMz8aWm06aiRaAAAYSlCbwrvqKwG2oObUKLJV4lb
mDw1hT8z/+gmbdocct2jvsTiI9PaVhe7I9GtMVcLlC9LS7/eRQgeNzxLS6rsAWtI9yxZsqx5w/LX
W7oATCLWJegIISjRDl9IyAWaEQSzBXwAJ2AdUb03di/yBwG1P7SHvu7REvWDZhCyhaE8iTCBnm9g
QmiaSyY3XG+pzdEyWAykw8pfR02mzm+hgRpPg5m8MB5LFyWWYcjNuyrlNCxM3bUI+weSI+H06BB6
67oCYzqwCZZsFmRkggvtzWkYhi0DLmWM3OHYoCOMeEL5Dcknlp1Le5Eje4ghHqpoMtZMamqgyY9G
tmuEUyHQlBNoPww1t8UbTR6NuzX1oNDUdI3RQg7xmxIMpqeBKcZ0b64NOYZWLZagFjsN/SWabk04
/gEBwXBDxwliJ4JsDGbAWEdsATsRMBSRyeIywggySWoQOy1OMoaAKWAQobYxY2u5ydg/KhfaHE0T
06sL+M5U34ibIgvqihbD00w+44/qPz31Ixa7M10mjKM1NaZnud0eZUd66yecoWLsBgaCj5IGazgZ
ey4yTJLUzQX1LYQ7JqkDqhGEjuxuFs6th3OWWT9L/AGqH7NNvtUEjsjYQm45Ig0tv4ll8hQGf/3l
DQWTRN6TiOlj8qHYhWCkORUiaTg4DXuqZVnsedZ4R6eWLkeZhJ48COQqQVw0EBKxDTOiqShtTcJH
CYukDMuauv67b49ScyeXLenirmdfvjqu2wAtKMmJib83J4Yneaq67KVnt3jaeEe3ofIfjO1nUfot
kBFOU+HII/L4GXXRBj9GHdLNBF0olw25hJ+B/vE6O3QsV5zhw7oYLuiMHhuCcajxI7zAWPKgaxIj
LkYd9io/e/u5PMaXyaV/6xNpCaJtKgyG33X04e5xRVXQAvcgkYXWpllEdfutcckDY8gLXzD1VjSD
7BXcoHklVkxl6+Z1rC5TBWDICvSgc/o9fAt3J91losvAvYlLaGASrX2CXaAj1IaNNKiNX/MmRWVu
h+wuwWXoiXWX3i6tDGK1LFiNRmtyNRqqvqLIF1zS/Rk2B8ArHBHQYP9wD9P+IYuRmJ1QVvsn8Ddy
mXog1lpDMVfIMqhG1NlBcUW+HWKBaIjZCwh4Ukgk458O0AkeUkIm8EENa1wcnDJcDBzuC+RydjUK
8TTnHxMAs9C6b6YwinTlZtIr5A43QJWaT1Cw8cHF/0EQWxwU8OcmT/ObVVEGHyd+6MOYnkpxXsvu
E235LV7jzHoEZK9h/VvVqgBwyMZZW7dke0ZDtaqAJO49I/w6mQudV65OJRegMPNnD86hEQQmruBO
+xpwImpUFSfjNqwLEhGLHw6LWPpeTIxmLQRtGdhVmyrTIBtceThVj1E2r7LgCI+leY2edxJbCg8R
0AR8ajhXe3YHxSnA3fSo3JgBtFHUzKa1kJm5YKTtjrOxf1K+GVVA1jaTH3sMQxhyVolJZyxgS9SN
OWiWC7QWj2RPKHAXi9jrENIIWNynBl748tgFBp2fUaqIeyyeFu5Dg7dN3JCeQ2BfeATeUY6mIsQj
laMLcXIb2PllHwecho26IWBngPxFVsT7kFPJqliSTl7tnfugFbxmT3VqSBI9OSOAAD0wVFZg4LKf
0n2De5CF2n5Gmf/0NfQyyY3q5BYfGlAZGVc03bzlHhVscgBfAkSpygDRfDPrd3jWZcEjwJNcHOBb
q2iw9I5A+wGeQjCviDlyeoDt3ID0f/qQ1qDqqmrUidUIi4fVlbNCDDc5BgqNH2kjGEeVxOalJhNq
Fw/7B7CROBHuTd1t8Fe3PeYoDkl9FxI90MNY1WWZMXq0nNBIAh87wXDqwkab/mbzQ2EEKRc/mLfE
po/9DeodTFrO3hr+9BTrUt+8oxJmWGN7La32f5/X2GXTIMjQ4JMUC1k9SNy5jY7qBBfn6WH62zu1
TUlMhfhxVefVbtrzDoSghuHJy6w12k3vezJtyzO5l3HaNh/Lw1614vOEE2LY2+xq1Itfs9cVnXMx
qGeiNWqifyIEP+VrhxufyHbqjBEGC8Ghf370ezZelGZmsrQwEeb9VAGLeeRL758sG0OiIis2q4yQ
ZIrBgjAbYUs9TQbEJtmL2bQeWCLr1s7P4ZEdgga/ncpufar8xqb+t5yN/meayIl5/K9dif5jlf9l
kD+Wf/Yi+sM8znN/N49XifxPJu8mEfdxG8Jl9Dc/CebxapW43LjwkBKPHCR/Mo+3/tollU6rR5Dh
X9P5f5rH+arVahKX/N/yICLxwH9HGztVsoK0ms1OjzwpnX/wZcVHupLVagRDempr1TxG4QItQGlG
n17NMZUK8C+NdJEISwMMIANNDI6o/AirH7HSCnnA9Tq6PbfpX/O5tjwCFenlNHgDmWr7tt6MZm85
nN1Q0jGg8h6EmYv6Lky+oA5YfdmzNCA720wm2o6AarsKAvRArQJeFCJmapBdB3Cjp+uimCoIqC4H
3O37bEv02b5augxtMf9WhfWGD2fYZ469fFOIDYY6/R3gwwoL8Lfd+hNtPms219IN0vfrQcHDhI+6
bZMC8B5GAto/mWw0kp/DWvqYUDU/74GpAIW/LV2v9hXQY/E1e34HBUs8P4SGoTBdlm4wjO6NBwEs
i/2mOs/WbObsz7rv2q9gQleQUABfuECXYHRkKWAb+t6h78KTgCexTGhJBhZoEJ8CNK3S8u6FV+eM
L3m0b7I9bqNGI6VuyeLe2nOm1LrfrE/yy3cLRhBDMWOtp44gX3gXmx8Allz2j5l4MHls/weRHgcZ
mZ064oKOcnUzpPlN3ScMWbrK2RCmz6Q5KIP64BOQG6VB2AOkQLKxTg5O1V0Mn3v1IgKlf/cvyaIt
2jti03KL8SY6s/lo+58d7rdu5UFkklGtN1y83cvdre+cBQFUPziCEvFMkFzrDQbhNuzCesj5Cmzx
S5HzGDl+y//Yalyd/GYWTXJGAcRAotDy3380HPa9AkXxpQZgNYgSaeKKofXD7izrFm5tw8Y1kxi6
9ZCstLHRijRQgPYW8Zu1cVBfWhQrnAG4Em1Bg/iKX3v2WOD3O/G8xHHY6hPLtjd9OU9ev34XerD7
G+irLqEHtincOTZf2Y6yQIJwegCRI+mNaGNUsnB9Uhw0FDvcF666MjoBjIQNWFsP6QOfvp0gAIn+
7hct4c/OOO1xNJd4zF6hHvtk6s7rFcT9miI1mbKAAC22fLFiWQPp4V0Rr8DZQMr47rsivnetWOeB
liv5pB8OaAyrR9eta59zMwM5DRkZMMEV7eIBygpQInTpfOKHP1jl+a2fAt6jDzujMWWuznPAwhXD
iduHNsf+3lJSMKPCgH+X6G9tlPrtc8zs84bS4UBUGKz49/1MfXyIAzM9EadDPolSh4lCVT6qNdUA
GQOnYaUvs6KQNxwKRqNrCjTvW11MiG56dnFOq28bR8lZ9FpcR7LBm4I6eRLPEMDsWxK8HByoAeXb
1mJYCVqzzOMOTBDfsWOJ63IpWP/oSphnzfA0m9HvevzWL33l9zrN0exW08B38Dt0Lgadi/XAaiRT
0+HX20BjfXoEv/RAq3/HBKPMl+BpJIwcLkkphTGj/hUeCBG0CrGe0er0rNHO72B8XQG2fON0k3bY
dTrg9C+j+bKzKsEl7BLjkB62iEehlui1auM6g2PFHhTwxspsqRsxpPoPq7DO9pndwVyt9HYBydIX
TUhfutG9nK8YPRrH75WpQeovb4zjbZhMo+jbmgf6viZtfcv3HTak35n/Pvf1feE7SIl5XnGNH5T4
mpjN9W2s1F+qiL80oOvXjj7fydYblfbz0WOOdKp3kcFcT6p+9bikX5vRUC9PxDGx6gkkXloNc4DI
HhqHjr5DTp1MrO4euCdY85c+V8EW+yYKa7iFv8BdvgOsR5r7uJu2fNsabacadpp6wDwLpcusUbyu
SJMFz0XQO03V/WDGfH/pJ1Gsp0dZ2zUdBAECSUB7324rQB/6RSmYwGIGTi9NOsbz9IEgHt/K2xpb
orAI+IEB+q5PlGggNzxIQj2zFBtGIS4MKPjRL33o4ddfMuu6E7DBbbTW7FDfHP0OxENCoJpcQUSn
Sbi1Qr7bSijnOKhEr752xTkb3BtuX2fR3tz6mpi0A89hBQgC0VGBxhu2azwPLNqguamukk6GEBt/
+RIUhQynimsRnkFAtr/Erwnp94XlQssuewkh6Cu/nP5LHNCBqS0U8fYqIRvGlcmrAQvxl7sD3q8Y
t5V+7NdYwEBBUd+HNeFze9Azv9//LhtQKfxutnrLoe1rABlNsVuLwd2G4RRk9AB6sxcjgGicKX5Q
dPj5GY2WS3/PN3zVkmN3CUKjkUfikGrgRiNPQE38BunzDZxbko8EO2NeWXwa9dNTDvJy0qgyLoga
IfQAjPCcGC8zNLQfXedoDBJMLa4PPjEdJ76GujROFXpTWgd8BwS6nq6nAHHRdEmdEOMUONdfXgyN
fdTFeLkc+4m/HIM0jF3ITyuuYxQ+HwQ3obxpAqA0BXhiyqcQkL4MsO51wVUfoIU0jFbRJ8AzbeXX
gK2vMRW3Di6V6CJ0w2ko5YQ0DAhEg63W2ktAn6CINQbMcKrpcQtczNybAIVc8PRVXJO+fcrV1JoC
s+qWAMoCMZg+y4qSKd+betOQfnl4FzFOXgkUqiumt3z72ybcNGhhwi9K8HygbP5o/IsFqocsAcxh
5vbcswYyw4EkAQLkdrxtGABG5iZexpRu6B6NE3rMcAFxs7oZAA0dsXYZSSaeP3W96rnXowV66r43
fFtr0Hwu/iKv+muGkuq/baVJeni59jvyvKGQbwN1MYwQjlvwaFjAGiMcnltTax1VuKZZi16Oer3q
9ywj1nhI2QwFNoJlAnVCpNsIC8KS9Zv4QJBYCbbR0qVyRtqDZPTc6tGMQs0sGFjtvVRKWpNwh2WB
/+OwwWBx4dsb/V6Phf6hj9/3Rv4SoJVJAWZHaC2Qck362i1Bv9f/9dU30EyhSFWsR05DfBz45VIN
Jxo9YxwCF2dueziF6lDpTRgFuV6iFK8xv44b70/tJK5x44dKdfG//3/nWpehXx8q0iDoGQC71PD7
+ctCYahfnrrlCu1g2rH3sN52Dh4noOGgcnK8fCvWLE3TC/e33azb97fBSBmyatYkK0p/qxe1rhhI
/UadhSr/D3nntR63kqXZJ0J98OY2E+k9vXSDjxQleO/x9LMCZIk66urumes5KqIQBkiYABCx945/
PentEpBV7myK4trbOz141V/6wO3bjaLu1Ze+QuF6UXACTK77NdysFcFlBHKI40OClcOFMUGs4w+R
FKGC1rrbefthd5oYXdkb4WkX4418Pp9nLh9mRZS+OdCKBstG5XKdbmhpzz9EUxMF4pL+e51wL5G8
/kBNdfGDc+eVw/9gve5szNjCpC46Th+ds5KoQa4edUVDBP71uWTv1apdi2aIyflnwzHHVPXcu2t2
uIbYvmmsm6vtSnRCREzkHFbq/gx5K4n9CIPqREQV83u57+Co1sK6zkVU14Q7JZue1xxCz1xTYYEb
eS9xNz6Mbj/E0dVEFRKEx4uQqDTRhHqX0OUFFjphxRU3rWKrdoF9/RWDELE/7BBjszgPcdtHcW95
pBJuN+cirhKvRCTd+SeuyI/nAHMc7QtnGC5SkXkmxvXHKsAoeS/Mvo+v4lpwHXGlzj/5SouYr+wc
sImkD4Ximov/JxyqoJpY/fb6WGHZCjADEtvAgWA4FsM9EZzEUYnL8NEuP46Y2E/iDsUd5PSh83Ia
WB3nw/2mi9zHx48b/NlaOQuxA3GNxXGIQ+OF/srrUZnt68nilaELx4LNXVysec9iIf59HPDnQ/Vx
5JzRRzWx5JslqjLVnUdLnOEPHFfC3SCuv3CHiKdBPBN8W2Su7H3GSYngPZR3sWsmGPKEOU6Y87i4
YjHOpsrYlb7V3ToNFuircWlo0Ph8dOL/eBxSF2+gtWeiSVws8m/NnfZa4hh5cH5Wt+DQbPZYOVUi
nMRlAT+5FD8sbjD2UW4hhl3+Qkx/xT4maI/LtxKlxfKjYXEc4oAyLL7CoJ89Zj+zx+IkPzM1ltwQ
g9vH4YpDh85ABJyIffwIVxTjaYZWrngc32gkJSGsovXES9sVD7J4IFJCJwJ0q5iVpP8YmkV4y4gE
KjfhPt1ALsaRPNFHwWMsOjSiu5K57ElhjyGrzPKdMz9GChrTklA3Rd/xqXrQmaxI5FokojCl2TAj
3h683O4CvP/CeoOVgvfbu7x8ExGvou/GgfEnBg3ClMMjvpWJGBdhsYxv2JH4h2o3hyxzYp3LzBz+
RCBjv6qOHb3MHsHmrfMQPWanapO69lpbqW7uNvPlzAgDFRZvsRQtVV78ila+6zAHIM22xntfHczR
RVWuz1GAdtN6OXWr2NiUnuth7sWY3sElBPjhVuqhNk9dfAARpEBbrtEc3ECPjso1bhWDo9+aByKD
ts2t2yS0mQpFwGV9NZYqwZ6AUVgOq1cdj8ciOMtrCyePtWmJ2SQejdBd060IkY532pIJ7UvwM3ik
OvpiNQ5XxGiICQ53uiuix4clcmQbJgyv2Ra3abwb1/lOfAEUIhoh8izUZ9oIZncLEy20ODwCiM3T
ViwXiallsuEMOJ6YGt4qwb/guB6eC3/tiK1EK9uMW9weNM5s9mv0hFeSvw6xBAerZMU7IaFjmfHW
8FYogLnQtdbC1vuCBMkWK0zltgTcojhxNYlkS9blhj8cqTvh3KNDzH87/ljb7VgSOUM4E3f9xJDt
+wv+Iu6wGJlyq2fTGItRWC1ekp2+eRn3QraRNo/NDO/S4cB49yRsZYenw8sL278wXQE7HEnSDKwO
hfvy9P304saL+wPhP4z+lsZzclG2ojV/jBgZuQw032w3vTAlgfNRN/1ePY3Y1sTDxXwcN9gwnQ+T
CKgaJjNc64P0YJ8tHCbiX22kGKs2w7BJmosu7GN4xnGjGDgXeC2mCylbWj2X+hdXTvzDbdfjbOaP
J0L00t/f32/vBHb+uonMz/8ITMMXJ8+Nd48PlfgKutupMAtibOTkmF8z2/VuHOZJJlD3nSMWFs2D
+ySsiGJkJ64oV1ZcU8Z3IsZFGJiIifq0T1IbU947ByZOFSE2nhai1Zb1ITv596jN7cRx24y8H5Vu
leiL5HF8Fu+rYuMxYsHNVpz6t+ynJG0DfKDP6pv6NvSnQV/UEuw5Ho3hZ3mJ8K+KYNx4na6BW13k
eFl9T0UA970YPfAnXpgMIFgT0dAMDFgj9SSMVeJJ1qj6LmwKmGrEmXHhuBSc3xOmyn8PpfGv4BES
VxhHDLt8zNePr+frK7Ew875vv37dPoJn/792QPzProe2bqrXJPyn7+G310Ex7H9h1AfsJ3/6Cj6d
Doqi/svRHez+Oq4Hpi9j9f+cvSwp8r8ANyuaY6BsoUJAt357HcDK/MuyZR1RSATl/5+9D+JXiq/p
yzb/QSAGy+7YKuI3kCL+GelcJ3WV5FqYP/hZgIpE3zKdX7HpH2pBfkIHt79XPP9SdL7ybWSW4CoP
EhA0olpcLruszR5ATA0eU3/1cefUJ2C98nEU8jWpU8i4EGOQcYPkRIjdywumt3o/keL9nkSp/ZRM
zHt20OM51WGO3rPU+JesBp0KjzFgkm2bP9uJgZJIjym6NbOTXGjvEE3t+0lv7Ptg8FYQuaZrKLIs
LQ9dI+iYDSUK4wZlcwnN0sWcbCWZuLYyCw5Fl07HSqtOelVnt0RiznM62Qk6xcEaKtJDEslnRw2D
izzW3b4uNWU95Ln+MMq4hLUAuRdL72y3Vzp8AX1L+B0yq5MbShp9KKejCzYm4yppY+aSoeYxthqq
r33tn7TaAoVYqdo3gLpCASrB+C5J0qKJ6m+x1KbfG0nvseiZ6hN8Rj5tldXdq0NquomX9UI5L4P/
0K90qUFHWQuMexU1pgUivspBKcPi/g8P2n8Ig9f/6ZaigVkqDZcpoTpaRzbaOv9sGsi9FuFg6MNh
KgII515z5+RAmTKPKWet5rymhZYuYzmQb46CLnVQezDsdIcQXhPFqCGtbwk06UWPdMN2kIb65oRW
9ZGHyna7BUawLDLQGj3YgoNs98U1qmVvoY1V+qNt2pVf2PEGsQ9A5XYUb7zC8jd2qhbfmjHa+UMy
PUhxJwESc+JlhGDsNzQYs2XOVNZjPWVo6JWDMv4v6FtHwH3/fGAQX1ZRAQBWb6gOSiB/XZUgaY2+
ri3pFHPZVr3ZDqehW7Zqnp5akQjk4GfZQG1SHV97dDzTLYdeudOMRnuUSFmNTQrF1sfaY3rD7zJZ
Irog79olUr7ZERUspgKOfb6eL+R85dpi+Mybk7q6sUSLdtU2Sb0FcuXY9UotpQVbPqKDVnU0VaCR
aB5iGy+ZID6XmhnDX7Ca6qX0xuQWIGXTf0f1ttlJXes8e94lsfv0NYJhtGIWO7igempuQcWEyig2
27ckLB+QS3JQKYyUjdW/hrWVbYBOxM+FGe3nOlY7BkuQ5f3FUSGDI3tYI6HFxv9174alSm6ceZ4B
BFQLTnme3xu1bNw89JauqWG+hG04vgCkkdcO8nCbIenHF1GrrNN8n44B4gQab48OiZjD1wLtuJiw
OCk1l5HW1YvKknZRbKUPtdamD6VBIEuro34uskqlkpjE31g7E0Gs/6XBWLz6/9lgFMWQDdmyNBQx
dP7++Rgho9kPLQifc9QwC2oKZOYkF4C5A7vNeLTtzuU5yo9zni4K5jWlZpJqrFx9Q+vevNxZFmB/
vmlSG6/7rrR22jA6d3010ucQNYq2em+LvrpXu2bYFSgQQTtbJ/N11bJ+uJvSbIW4dXhNyyG4L9Iy
2/gmelu5SCJyG9yrtswNH2ArN+avYBqzVetNG7Ux+yeASd050fR3o2j6pyTU/UMdFMxuFYWgoMOt
ageOGwGcfayVI/oOI/SDqoZrwwRzwGZNHrsDyuvLWDXDE2PzvKj8haWpj31rWC9j001oEaGTaKCZ
t24VmH1xBdqukLdo0SvLuKKJoGUQ28dxsrcmaq/1Km9r939+5Slibvtft8sRRGvT0RUFnUrD/Pt2
GdLY1IVmjQ+dUQQr1ekCCD16s9fstj4bickM7bSTXyYrvsitMfyMqnzf8rFcpshz19vMGXCZ962M
UK8SvE319GijG/cgTVW501HRWVv+pH5zcMRKWjpey6kx9W2dRvRI4yfFqxIcxD3TSaJOe5x6OVxV
gx+eMxRzoAAP8daqouwaxS2z7/y8f+LNOLjJ1MIfEQTIwAAKFTvnOeH16LXKAKJ3cVilrqLEza4U
yuKFgzvNn6LxbAS29KSlmKUQOXmA/xTdmaGzL42WaSRQ2Y6ogxgLwIrdXd2Xq84cpuMgFnGaT8c5
Oa/1/bgJtFLbzSmgVu/QN+z9aGfDnYnpoDbq8CFq/fDBNytiDxFLOc55jSYH67bB1zUnS7mRjrBy
X8eJ7jNKB+MJUQN4cb2iHgCSN9e0mDSk6YzwrE4j81e7wTpKea8fUc3WM+s4Z8xrlij6KEdG1BwR
9Y6RH/1moT7cVlnxpqMN56L6ax87tUYPUAp4a4kCY6yOQzA2T0Vpmkh+KMamUvz+qbalgzbq+ZvV
pEgno5FyMSfTOwILjpDTpqCgJ6/Ko/wNOct0PXq+souDoL+3ovRtrgCJL2Vynu/fMfFM26tR16xs
T25fq3bzsWvf0d0OHuyhkgf1WscmsURi1wh53weowzw4XaNvnTHz1naF8Danuf7YtTmNSznvwnPT
VcnZGbth+VFAp2Uoav8F8S9pjTy9uq1Ux3tAL/7+4zdBkOLZj+Sr02rmoUkGzUUt3nmJInlhJD5R
vhkKuGjDNSdbLARU6TQn57WM59Etwba6c3JeBAhY/lEPsGKwMaWasATd1jv3a19dYUt7FVKT5YwK
fs7f2/2xm1ZzfTuMDxYaE5A29EumhcbBMVuCI8KUz/BoVrukisPA/aNkXu1zO2K2qV8bUCvYyDdB
ho42YjUiNWd95LfQwL+q/ZHXBEnFu4fiRpbQqkUPyZ0rznlzxTmZT/RztNLeImtuHuZFLNbMECAj
+nE/v/I7v6wJoRWlZa1Vn6tzGjS09bGx50wFSpESgoui4ryvec0GObGVggTeq1reW9DXmzgwX0Yr
7DdKY4BoFcnJ7J4sRBoJpPC0q9Wpr2Y5GS+hg+SsYjrSZq7l1dHOslPYhibU0d53XAs68DLyrPE0
+f10mteywMQIXOXKGii3cix0i3ez+t4IaTWjjtvoHA4ZhNPqzoC2SUxL8xpEoKRMcEL7mrnrHaKU
ZRgZ49apJYhMtmksYdpi/yn8cBVVSnxKo8I48CVneo0ka4+JpvxQoGm6vQ0Ga7KG75WCcKdlNiki
7lO+ayTbAdYLOGIJ5e+o+Vl/Dh2UhpOwmVBrRsJwrvyxxSgvkxaS3JzypjGGjixL7pxU0XHdwhPF
3ezr3TmuRo8QQSn31pOpYdsphA64rRbtUo9zwpfm8rmqLDfduR2La5o19q5vwh7yniMCDJ0yOdUN
QdPzxihGmxsYm9HHL8ybzbXzvJJOxrTm+mC1ketxo/BpvnqZkl21PjUPEiOHr6zKZFpiIYUTc2Ur
GHUowzZ3kRDGbtu4++5bOdqTWeijJB8tuwrKqgOhfRGW8vAomSM6CQYYQblNi92k8BaR4+nZsUNu
UNaWl3nRDFF5uUitX6K6InInT2dhvUsSitR2UPE9mLNGIOi2PZnHgNaMHr9NP72xG9qp1y0TRppn
GTXKYwP8xNXhlr0JbbghrN4sFU4NUKwceUWtuqQZw4hCr823Ep5w5vfOS1NaBB9PfbQPBzO4S/2I
qcxzjcy4pZlvXA1ZOyjJpCEvbybbetL6vdYbTxMaoydJkW6alot2YYNZr3Q/2ju06vvcMJqDU3Yw
rHzDzJe9lv8IPZVp/oWfTU9xaTfHsQ3yTd5rpWugS3tfJVVyK5FpmlNzoR3ZvyywwMd5YUM+OVpV
kBz68OUr2/ldYc5TzQxb6dcGRnxn+kVxAEMUf+Z/bas1do+eidhDFhFCmsHZc0Lv0QcKjR563+wG
rx2f+pooVV8dwL6JpFyWl6YPzOucioy7IW3qRwlo+p3WMqFT1DGHXj2nzvhjTjFs8A9WW+JEEoVJ
pdibzlTD1ZwM5alaSb5/sgq138m+UhNpz7tpD3Luc1EBI9t39WDtoYpRPJfMaXksCB4wk8n9yvuo
M29j0GwFC4/N5/J0VGJ45728LT0vW8WFoe67wDLuIGa8t51svHpV0C4UNNWuMHnzI9CX0p0LIoKK
8rJrXyKA7RtIh+lWiRL5qUF5e64QB6EC8lMaT4qhcYlUz1nMBbpn0+cN24cw9IYd761w7QWO8d3X
9nO5w8O+Srr+81DqpP3jUPqoNcUYOz+qUwThMY7M14BDYfT3Xw4lNZ0/DqUclfFUIKl3KWXpZ5VH
11FPoyMCd8MTpNjHqhuMiyFSGgzXuJKDh3Ho6gdooos5OwQleo2T7H7eBGBrdYT7On0U1mmc7MrG
S9y51AS3sq71rlgDXfVvw9A/6D1Uci8urMc+60QHt47PNTSanVT52TYtkvgagVNy0YMvX8LMeqwi
Xf+lJ/dIMRY/FUR6P7buBrrHFtyGj60xIqTbqgDbNG8dIVn8kvUOc9Nz/Zdh3JmRVPyUQQ8ulMw2
HwextfF76/m3M8aPH1tPBbNkP15zY9R656ywva2hMhyxyiJ4UEsmn8gAmN7bvNilXWa/jFWfriQF
OKbc6/bJD1JE2bWgeuW1tJyr6kotIz86ejezkL2tKUHMmveWNOBE5ypgTv/YW5il6dFQQueUyeaE
1EK69rxGv/kSC2/qf/V+yEyNOtRvE2aSGzrbm3zIyvNcq1cl56qB3RJFcyVahn0snfrsdRiGll5V
oqSu9cxwFHv9qDLqwzpzTLwy5ehTxzFzoSKerr92M8CLXwR8FnYfByI2rvjKy6legz0Su5bLn5UT
19d5x/mUWOdO4lvx+0icSQ+xGAVvXwevKYmzySMeQ91Av9hhRNCWITp5U2tdDNAL9CSxykx08Wrd
874VssRM+P+mhhQ/qFHqNlEl7w0pNrWF2XTeWa6U3lU9PEaOZHhnSSzmAgdBs33gRKevrKm3me+u
h+0utOCcBnmfHhMpMx8AhfruhOz3NhLJMFLldaoZqFKMMqWDF+ynCN32vLaYGZBxOzpZfpw3nYwY
KfzqfS6io1Yu7dBGnfUhcgb/WS7N8GrFxmMrx/5zUpeoJIYKgb0iifQs5sOGCV9zcmCctpxizdlX
aqndRnvcdpmFQ8npBhd95vqSI5l/mddaXp2uN5YDCqlGfTHE4q+CuTI67XgEBqTcW3nSDgEybwcz
SfVD2qQSwggiMymH5wE43fqPvLnOXPtrE8maPAIYf+9CleJ4g/Ar5yZ2rZTZ3hbGN6lHCLoCb7ut
Ug3HaxqO177IoDineDelNL5qVTNe53yVwffC1lJ581nDM9JtrTM6mYvnhQdth67Qx6aO5v3K7DS8
k7ON0On8NZTITGC+fZZ1K3PRdlQvul/328Tra2KMy+EcDDL4jbBNaWSBucr7pkTYVS0PSmgV+Jd/
px3ec6t8MAi0EHnzos6b8rPONFc3s2c5abVjWtTWydb9YWlhLkROsjDwuRRNezSKcqE1qnVC8Jm4
bXi4Kwbg+tXx/fso7otnU9LivTcFaA43Sv7cokm+wiLsbebSBs38hRYF1gkBXHi6ZuatDBDyJzUG
SAC4GPwMeLzeRd+zP82LIYFnrmu9tMhNxEGlQam3QaA8zabDMvG9Q5MheaQYGJf9qobkqrz4GJkf
+pHpR9JYAaYBZSA5k78Y6wZ4hyg0TTA5XeOk27mUX0o2hj8Y7lwqqTBhwsiChCa2DRSD4GM6rcuE
of6j5oUMn6wCdIwM9VuzG6SZSRqZfIqclKFrKFsnfAL0T2skTIHkebiFjVOojONDZRsS0JRwglOE
AK/InxJpfCi9XtpHZXfJ2/HZ6W3/NC+MIIyJ0hfpLizjHTLuyaI3mvzZsAYg12KtDto/13xpDFwN
gPVapod/BCfYHxVwrUAnAwRKGoM4ydzsMleZ+s+SuU5a6D4W+VJfo/pt7D7yAABBcDnOVVFWpsLX
TqUE0gld02kx1/0q+LtiNDA7zkqZgacR6qDU+lkVCwm72MeiSjuwusGQrb7yGn/wV4NS5fQCs5ZH
io8BuLStBrPgOi/mfEzZBKfHDVO+fhfoGEu2Vcdr/ysvn+zmaoP3NlHvPs/5WJ+Y61lMUCayYWeq
DWO9sseKZ+R0JGXTOymWlLpR6revRhMsrUyN3mXeTkgPWdbNz31/12vquBmEKa+xuoexq3YYRbQ7
1Qrr+1DxNzrspGfZa5NjPBnEoIjkUCf6OqKLsh4BZd1iSbW6u7Hh2bSzKjg5DUrsLp2O/GD7RL77
qMKnvbVOrdQ76wlIIgCNxynLBocZqmm7LEdAXnNp1gzeeV4b487eoun89pFvGvuxi4Fu9V2yjVSN
YAfdkJ+1otgA8QjfMlNVENpzmAghyeZZsfIUzDHmuN7rjnzq06f/sOVcQQt9dRmgpH9i/lC3bseE
GL4hkXWiaf/dW4VV0+0Bhsxd16/sueNbAFLfyGpjE0JRtzvQC7sG2zvkGDXTj2Uz6EcYhDpjB5J5
NiTuOEjqcqwLws5iv60PUFWR9TZUJML75DGAZrXjIamXhRolj9jUmeQW8z1Arzd5nJrKOLdh8TAX
Wsq4sDALXL0UHRe7DB+HzAse1WBbJU354Dvk9HG095pxvM5Fsan/VAo5Ow2jRu0+Brzmx+V+LkwU
jTjBRNE3cykelQHTJ7xGkF/PonevZ89tn5ZwG4y3OknzZ73qk10aj0gJiMIhx2wjFYW+nZPgVwgc
zEsdqQ/DpLn4ON/uBpicd2ZnfJdLhe6GSOF19G71Esw6GhappQhYpfk6mGVwF1j1d8UfgOSNRb1J
pGrcIALdfosZHZmB871wcvpKmmxv1TyInicHwWSR38bhzjR9o147JjOiDVUJtqYQGB9qzzg7ZbBv
LK9l1hNSre40yrbroQ51UCKzv9p5wmzjIejeOi+6OKbmPXZV4GxKszM3HXfkCVfLmXPHTq8OyK0p
cn31w8Q4BPZgukoxvHQz0UmvoqdGrVZTHcvfwFzEmzBtks2cBBy2whRYPzYm7MCyYteTrJm3LpNR
HcHS8abiPPC0Vv4ZjPJbYJjpE8Nu5JI8RTuGSmEeFH8M1hZkrYfMY7ZJ0Hjyz6I9Gxqy+Zk6KgvD
GC3XayfJ9SbHPitwrhaj8KaEeoeo0ZAO2yKCGirJBMQMQ5IvEfM9pTzk2P5t/77IGTmMbTwdpbiK
7i1cK7LwcXmI49/rgbU0BoeJ4UmSfDPER3X+skZmYW+1tnqYU3KqtgRCiQ/ynPYQw19YA/aauiWM
ZawN6aR3qO/UjPs3ku2N39E9SSrd/gYMT8NCKgAfmudvANjJq2SAqdoWxZPpDcz6UMf+Dh5zcuIt
eC1Fas6SkAh3FWx+qzn5sVGocwMT/Rhq06LXAZvMC0xCn2tfyfkJ74OW8K6v4sAYNoMeZ3d5Kmnj
MYIrvWuNkKm9caeC4tMLpULBSHMOod44B96WwKBk+T4RWV/5RaQ8SZqDOGiZ1pYbqMpqaCT/OCA6
fi4kKCG51r6UiZ24eS6QTrZd73S/ira6pYY3s4mapaqE+WvdJeKSeD+HxFkopW5cJ0GkHYNMg5+j
V+taSgAJTEY17fp4yI59X6PEmMTji9GAKmITbd/Yw/iSdmfDc9rnuVaHo23py9L4AnhcYjJtoEPS
ASao5vTM/EA5Br8Xdiv3a2lMicBTSpBLRt8co1YJYH3b8X2ug1nM6zy59weAWX+tTfKY/9/Um/cy
if0NYou/9vK15696zAXLKr7T3qimV0bnGdj1GsCs1t7xuvMPc1Zs+eF+bNHZ1ob8HhZycS06zXga
/R2kRunR73vt1vkavLXSeKoGAGFqia16TqpWMm197pg7b5N1WrWKBl3esGY8fbx1tH6EQTEHRMyr
o4iSmOYoCbsI1pU5vdk9UOGqXHlFQhe98yvN9fzkveoVs7vzg3g1FaX/PDSKvchHzX+mQ2oLwO3n
2pw3l/639fy+PsLpqhZgM/gKI1EPUsGwuY6R5tOnmwkKCbHQSTE+m43PDHafHi1RAON3LGTuNKl/
5s/11QZlOk1O9x3uwT+6QCAt642vaIQq/+4bJZkJucJrz6rRD/Av5ax8zmMs8aZVBgXv3npcTCHc
T+Ec71tm4nSVdz87zkUqSyTnfnaqZ8mpDBM+MwZCrGK0NUKOAIGXL75GV/NgCz6vc1ItokCLMT1l
kb4azAJdgTFXhSshe6Gx0rDHlxqz0wEGirb0SjqoUZMlZ69o/6xaMAoVj0s06cEOHwheO+TjQWvm
sA4DP7zhh2j2fjb660Y1mhec2VsTkOqPrxoo1TOT3q6oAcXiuRfaCsBWOymyN1oBu9aLFUQi1MnX
FkocNJtIbtCUiMp3067hQidDfFICrPPzLRnN+n1UFeNW2TG25inAWiRuoag/FYF5M33rv68Pl6fF
gyVesE32bseVvZEE9MmwUoYzNt3p33Zo+kDpVVYrBdeHjfu518M9/mZplYcKrZRuymvaQRqSZa+E
Rzlpd41AMHW2DnB8Mp3DnGT0zxwp59aacvxoK0Pn6oBOtvMNler6Mznf7SI030FBbH1CiL5ldfmo
WFBj5GmMLnUZ1Qs9NMpvYzcmbisXzt7X9O6ZV9lClbhKHw5VpZn42BN6lS8k7sslKB3QjK3F3Fa1
3o1AVC6xcP37dJqWYTiq2zmpdu1IDOu9Z5XjpQmtbGf32g+7yAuT1uhPl7hX1XVp5MAH5ipqXq2h
kg1u2qbtZbB4gSj6pYo60TQwmO9wFNLrCWopXslVOrgZ/XBTp/fttaYL2Kq7YK8neIbx6SGG632I
jbraNIoRXgt8IUt8req+0k26Ks4k75xEQ35DC4P7Bu/Xxu6c10Gw4Mx4eo3LXt3ZGeQLZtGq8i7W
9L3Z1CuvTJ3L10KhL72q21K09X8XRE0xrnktHIlUyE+1gCHNa20ICyEy6+tHvte3OykenK2CVe/W
AtWCBegTIi2S8wImOSACfyywdjAmaq1UdlveYMGymGwYthLO8t/Jieu6L/qxuuGT1xaT3f/sAzk+
jGIxr1VBhdMvcGKAh6z9p7yvgnmzcFDQlLWqYjUX4L0OEKyw0l0FrV6+mmNXwI1o6bpUziABcIhp
IlFXSNaySGm0ZZEAIy2KfaND3wafU35LcAAKiLN1SVIjv8EZ/j7n6xEBWVjns13Ux75LIJTR3Tn0
dw9SBmZ2cOLsbJdQ/6ahyhbzs9lmPfBnLJZnqDTaVg7xWgr0zLyoFbC+i8BLAvwy5jnzfJJm4XwW
j0UzLOwwr0+Dj3fCSvMfZqOPi1of4gcIp+Yqor967M3A2qtVn22kJpNveaA0S4w4yXdecUyY9fVf
bQSzyNSyHxZEcnzR3ufmvmcYR6wt1p6BVLYpgz7c9VV5tH1NQimnlfZ+knyufeVFrWEzk+KfdRid
SStVVm5dKC2qNDN5+BzjYzEnkWP4Hprh1LoV3c0FbN3+FNrJfVr1EKFFal5kMQOoyW+ICQ/xCMX9
8DQMsn12BuW1ESkHOMVhGOoA0hFJyytBzDoJ0hsiqYWpvtJ0+oxzaVIxjtMbzeLDFg1Pfk7YUKmH
6WkuBahwIkowvHmxLnhQTbMGbhqdoqCPTpkWxSc55ay8KWHGi8ibS+eCv5IEXLWCz6G4sY/2U60k
EZOFComXqm5WLsSFBDqf5h3mRWCxFnYWN/srPeSFfGAW/ZRjWvEtP9pFXdU912BQPTNMr0YaDo/w
mWi6ZJexH51yWxoXJaPWZyf27bVnWtV6LvX80hYBGNVxTgqf6lSn40MNt+qW+dWdiikdI6Z9mD+m
85fTqeUVX0i8u8JeaSnBaCxEHh3baVOU3iVujHBVW3FElJBT3XqxmPOSWMKgJJJZeAkzP9wpqpMe
NcGQNjDJXCOHl71TW8Uj1BLEokvH+q77/i0pevh5WnLLtWkMFoPVb3Q1GX7UkodhtJCVZ7+VEMPB
HHInE9qykghSOQ18l7Z9h5lOzuSUtppJ61xRmmsgfsaO8/Kvn6lzn5+Jhz9+pprU/odiB+GiTZN4
PRAKuzR62zuMdiId0oQHtFAxBfct1oC/CubkvBgqlL7iXD0PyiBBLCPqrimSGg1GWDcAETOEheZ0
mkSXEM/KMdVK6+YVtnH7rkUSH+wpj45DBuzZKpTUlaKq+94r1j2g1/Ie/GN4TGwb3R2R38bNs1/p
2l3QBsOxHQosTrXRfber/DVVyg72juiixFqnL2UE/RPTuG/TrnvIlO7dIub42IuUncjMqsjlaTMX
1o3V8E5MrOVcmrS6f3YC/RGa9CV3GmYLzXGEEqGXXWMjkZqrCa5nuMRyEEWXpOovkSicvHDcyhXt
/P/wdWXLkata9osUoQEEes15zvSQtqteFHYNmgVCQgNf30u4unz69O2OG0EINspTN51CsPcagC8p
UQdBw+GYs5oi+Dl+jVVTV96a70VUg7gvVyNK5yebHUT1vwYNzVtoPyUwPuqWDDDbRVlFbNcMMrhX
2PCsvrqTiCDxKrw/UdmQP1EFY223nQtzEX/IPRzIhZDRQ/r3KinaP2M2OupLwAv+4rj6BSlAc3Ng
GfmMveC6NH4AiGMljhPqjUvbNbBLDftkPOZD+JbIqtzBZX08w6Zo/FzAHOr/1kSYpQ6YfphEC79a
vFIKD67pHHCrvX2ThMUFZob1W5ZE3SGm2NkiW8v2Ikw4UBIhHEZi5MTsDoWKLD5yHhXIotb1czej
GaNLDpvMz2vlRPXCG0LsXurwAKmb+ATr527Vlqz5kHQ7Vrl5QYiRnZH+Qx/cOYxrP2TnhxC288il
LJEtDibXXyPt4L+y1j3bTOHEpvd4yPN7ZXD8bkjr7ttM07Mo2GzNPR1GM/KbC4gR3JiK6kfgd9sw
pwN+N0C9Rt6zbBz2MKGG/QSfr3yDFEK86lo4Mo40ODej713SnEAmfYZ7UmGa9dRgW2a72E1tYZS9
dwysikgwwRdWX/sC4FYuYUDVIs2/ElpO3ycx/GN8bJN/jDswXj3AQhabbk+NBzp5HMp+UTYeNJtg
Ll8XKB842us2ZZRJH6n7dNtXHPDnIZguWd5NlyaQ3QEAF/AMOfBfFQlQKGrV3ozZtPZcIb53Jt4N
I+vvsvDpoQf4ewWYtfg+Fv1j4SKL2tWyPZEEuy/ehfV3r2e/8tEFWY4D5ccrAquI+XNM2lxcQd7z
TIbbqU1wOJQxFgbbLweJDZXm2EZOMB/7E6chUkW2n9v48DfOc+i4JeBr9ayB/VRUNmuBPBbW3jKr
LraZ0mSEsTJAx5WNaA6LcWweq0sQt2w9wTp2aSd+BWx36PD27hs/Pg4w97lIjkxrWnn1++SyVwcZ
iadIm+xYCGippzWp3t2SrrEqd68oEyCHlnYlcqWGLvqcV7fWD5ENCmBMPMaMQ3nN0HWrdLScirq+
iQm00ZHkm67l/nMm62/ahNWPPmTfh8HTz3GMxItG6mNEwueE9PstdaYBns5lB+UuLh3AkGDqbCpd
PFYBPl/41OzsWM/HcYOSHduOIbwpTTFB3brFCzQZ8Rb791WBQwctnVVvOQBe2MxQ3fhRIyULdeiK
r/I4ii5JIqZkKwoKF14noWT3uSIrPADSfdWpFxMAK0l9hSN5fc2QGx8bT547FI7/BDRJb03QjIfP
MdXl4srHABIOXVTsPgfjiOm9n8bTueucEbU258HL0uSzF5dNdmo5e4PtEk68VflSsji4TJUDL4/C
JSuSO4StopznF+bvbLA0pYFvqivXgLnnEX5mI/ym7aXPA9DgkAVdJrriIaqyXXBNW2/VEOwtywkW
E4kb7GbcEaqWiTjiEeJ40ufLrKUxTvRfl1h9BtQTKVvZQXsTqdKKL+0l8mrFqizrYjuUJYQAx4Tf
SF/AimQKxT4hU3d186RY5dpNv3VlcsUx3/nVU4WjVFC9Vy4yYzrDvgaZmGxXca/b02SqrmM1Pbj1
9EpnEgU3GgslGUBowYK89NvpJyzi2hPO7vSJKU03qSwCWGhjbhfMBtOYCy/JCiThuP2ZAF50mEba
7OyvV2djdQOhB2TBvkdOf/7N2kAupmw5ID0LDliQXdOy9sEvx3KVTdkAebrBuyZ1l//HQGmy/OoU
uIPgHHKIMwdaWSTi1xC5FSQbmwvyCxEAI2iSmAe7BqkR7Goxg+D/FYMBPDxSOxz0NyJG6VE5ONOq
0Tvnmv1phqH0z7JtORSgOVk30kUt2A7aOayEGyqFYWc3ZzkXIpumoyfYBKweGntlxz6bvjBHe6V9
v2kgLl+7h0G+EQaV+qqMl4ZwOB2BrPGKAjCEQNvcPY48bl6zgO5Y0vNHw/30aQKOxw6rZkIdXDnZ
0t7UNGOzwZoHBdNhbF5zKeACKor+ZKMJgTNC2TpPpGV42cHBW1TqIakVe+05igIdxcNpu0ECl23k
ggBXmyR+h5ExZx+y7k0S5He/CiewI4afNCDsNTARiIw49cI0Dx/kTNpf9GrMzrbrNctaue2rlypy
rmE+vrA3MWdUmzFrM/gz4ibjg/4oUyAxwok49zoUCztOUpqehBPgiZqnCayfa1lMCg93FL5WMnsJ
fSe4VYGhT3mtPj8Mdfn+UE96GTIgV2JbX3NMkJwFknZn3qXpOWtqyIJnREFw6b8DDs2jhc/wFVGm
wZlXfXfzoi67jVTDMmsuSoia5CtXDvXRSTzx0sKjsrbMr6GstxSHjC2YHO258UDqNWM3PYgYp2fk
vbMPrMk/yqnOgElNqwNMsP01rDGLdx8/N87LhxCFoA3vYnFUEYDkddl23+MRUCxVxh9+5ELYVNT+
xZepfyJe36/UoM1H8JsAWXUvAvEWUR/qY44Mv1UV+5j6OPkBA+xzMoTd7xh4oXDkDoB9sgNaee63
NGx/p/jXUt2lP9hIPrAPCr8h4wILAFr5N8cIApQnrG+17MUF70xxsd2yeUxq0pw/O4b+GbZdJ33S
qmjOdra9zw5jbStXVTpNQMyh+ul2Bf67RX6dN9WPdkioPF9j8+ut7Vg0T9Md/LJz3lxsb6C1OurB
/2knTKwaHo0DDkvvggz3OX/+NM6gtOpqc4t7FmxAVEiQS2o86DORsD+60e6zB7ZIdsqDkbv7uRC6
z9vpM7/PBwZHkBj5AZvuF2X/iOxi/AAyAr0NHvlmh+0sJAvAEpmTntV/z+IoHbhsYIdQN/RM5gYP
EFtIoLrXmR5QpC4BrvyM1K6SqB+tv+ba2FcXJSS5zoq4XtpPsoGv24MqaOHCjlLo6MCsXfYyvCVt
F6G0BTd727WBIm6TDRgAYEQEbog3JhpaSCzNYfbd9uzcMkLZUxUL2wF1Q4L8S8wLdqTOwY7ZqboF
MjlWrtzYz45RMVnovIT0gQK7qYyFWRCO49bSc+SB5zq9yka2T5XL+03XELKyXZon9aPnPNmOshOw
A1rmZmRbJN3UU+RjAeEqe7FBO80n3e9CK3a0vZh24W7QcNo0rj8AB14i2xmgkDUNnKM2GoBCOOBs
ckFFDHz9wYd3BiDMl8+InC9Rp8fhB5SOzcCymXHooU5p76ni7rcs0nxn59n77LhtWo4lqRbdgTTa
O0hCjplf1DfYdS+cWHYXGfT1zQ6BZUDXI2XR0naTBG/0Et8n5LGD+lT6iTjVc2OvZIUdZDWaw9f4
1zR7FZYN4JR/bx0GIKqqCViur8BXVEfuYeyAYy5n4KHLAFWImra4FgxnBOLI9q2o3UfNo/y3iiHZ
7pfDh447B65IefsYtxXI/pE7HXKhyh0rx1tW9NmhmflVAfLVb1GgNsAOsI+xYNlS55V/9WkWHVXM
URxWvnlP3asIFPsYvAESFV2HY18AsOCkAKe2gZD+9Iooey9ana+7UE3HNtbZLR8asPXmO70p3Da+
qt6Qh1ebdPDBn/SxAneh1htk45vzVPpsCWIWjsbYIGLhmgdFL5tz2uEKp4QQK0hzUJ4ry+1XIJHt
o3ATZByKJF1lLfMvKvU2tGP++9TBWb6uB/c0ZnV/q004LHxQA99pI34IP+WPAYqfB8CcqrU7jxfu
rRtr/V05wJH2dVnv69pP72Mpb/YD8f6olqzH9yJrANMbFfCL1m106Y0Rx34KQDBIowvRoFb+iTrV
ayRBRLRzPwNZ2NJ12oCxxLxwVt4dnBHId6htqHqKt0OcgFImqnE7RNQ9kEFdyj7KbsILlh1j/Nw6
RHFU9guxdVuBVMEcDfWMr+0nfOs0eMkiT2HhwpANwl+5OtRV/UZ6w6BdnkEoPUSye/v5Ub6q/bMD
6MYYBqDmAx2L9ClZAWfZvI4ARZ38ENV+J2yaVzeJIxwVaL2xUcfTIFD7oOXabt2bHXO8X6mMiwPA
7hSKnFEOiy8R4F0ngI5pQLVaelPnn2zAzFdfXS9qzxlNYDMkVPKaOTAL64tIX6okdl7KAbo/kLV9
djmtHj0Q1SjQZS9OPTQnNsD4Q8yz6sDztsaLuzXNAB6ZkipsNzJhfK18x1nnZV8cUvxlH7mrZ23i
zPvIPO9OaMWex95tQTfqwE+Kkv5Fg5JlJwweoEOhZuQ2ZkGz64JsWSF5dQGWnF08H7okoizOtueA
jHFJk4hdpjGGDILi8SoDxgFl+apsj2Cv7O2tvOw0nOrmiTwUv83YQ7pu/jg7ZK+wL8KRYHCRCreT
v/6ThGB7w6Ps/PnJSnTJygc1faVVCOjfEFdIdHn80KmWH4wzpBAImS9t42JLE69tPHV0v5vEBE0N
X6/StCnfalLqAyvxhgHIt3zreAOdbzNFBxsddbqE2zSFw4pSSJfhCyY1XqY4C+tlO0xrzgd1HQGD
ekyEqo+iyn4JBa5MGkZQ04iC/vOEodLk1zjm6lQJJOvs8UOHMSRT5uNHxgi9YiXY2Z6dAZGAH2Xp
65OY55cx9zfuiHO2DYInvWS+j+0o7/kpgUzBKXbR2Cvb2EDp1ZCVoTEKCn/n2ahuGtN/3qx8CmB4
p58+7yXEP1I/P2rBvI1X+1W1zD2saFk1AnQAqqniTO7B3vChnsrHR9oP74GjRiDPanHnQrzXwRCd
h8iIe+8qlHB5To82WBEXnjgwFt7bKIqk7SrpWbZzCh8i9D6HTVQSUbOkPZEH5NWAHkyKtDnYfpzj
6qv7OdP2nT6oQal0XZy2wGaDLZs6NmkJMg1Lv5Gmyn9Ho/42hMDC8HgcYV3dZo9OmLYb31PuCXmM
+tB2pt4lLS+unROxlYiz/D4lqGkK1ecfUxrsJ12CeE2RfytjZ/qFsuxHiCPqm8qlj3NP6z+ELUd5
MSLNKfKb4YAyFFhYbtRfdSd8oJqTaduSAsJELo/3oCri5zfvviAOzZEqMDmqvwO25SPcgWaoRlq5
mOZm0BGYpxGCgJ0WKq+9t7C/dSZA21uidyIMq2tSDvXVXk2uC9aHV9Qb05cYqygnYBSJYOX2WI/s
xM/IfJ9AhmqjAqRSC1XxPc4HEGUFAAvFScpeepfxTY2q1cY0LXvxuecsO3Do997cjRuaLrwpkJcJ
Ke4XjUeqrTh/6quMXMvuV+d1+liEvj4GoTuuAfSE1vE8ZhsTRTk0nebw0Ge4xLkkP/LxuRwgFKDj
Jnj1mRNAKSD0t7bbcPwxZQRP9TyidwaWnR+V5DUkKH/866YRmJBtqpHE+3sTNR29trSAtG9Fimfi
5XxZaCf/vHKoKp5BRWBLG+VZ+Ofqa57I3PemyyH9jBx1TVDZbWURrvrWD+5Zx4Itfi2QN3K5f3fT
alUrh24ywByXBGIDz1qJ+JTq4Jc/9xSQ/o8Faso9x9e2pMrZVSzub3Zqk2XjIppEfazL0XsmU1ku
FUR1dNkyQP36twDZjh9+Qd9pODbP4Dxjl5RFfFtPTvg1IRr9d1IH6RVVQ9ivNunR5sNsUwRevwX6
C0ZUc8rMjgHeI5e8ivn2M7fmSbmLxqK74JS8MBONDwTEtBd3gnYOSEtveUvwqDk9DCtYn73x0YXi
V/aggnI62KZFxf3z6l9jYSwFZMX/hnOnizZpXmUHHPfBdu7KFA+mqk+90/B17Bbxc+t3EAQehxj2
sEjm1pe4wivZCPOoZ90Rpbq1H/L4vXFakEK0cR86F6Ayr1F0jzRJdfnErmYDauDpOAGC3RCoFYmx
izegr45n7niP0wQ0uAyFO2fGprcCqeplVNbDUTvh8PbMSBIdAH7uV4aJ774PRZF+ktlcaE53TMaw
sgvjb2luqh9Fq753lfnnhGacNFaaIlwzWTzwogWtrZTttYojeapN4K9pC5aU7trmJjgIzazpxXen
EQfmQJqjQkImQf3kmxMqBg4nKADYNnR+VomlZMWj0p46g0SQPnFw/+RFAGq7LIrWuQ6iEnuk9pwt
GJThgwOq9hJUP/WjmvBHGHj3K6gltKmpzO8t1/mGx5l7dEEsOBu85tedVtWrSund1UW0G0qG/LaA
IINtyr77c0UzNn6OJaMzHP2FjYsGQCps2DCrn4Z03Y8DNnVd6x2A0zCrMJ/y7yBiPXd6jB5x4I9P
YV/Cp0EmBQpnFGnFmGQ36PQMV5yhNTZxuAHQ62op+qE/t5LLx9GIN3vDGPEGR3W/OGq/a+7gaO5X
zxJLwTGLJ3EuY4YHqyGVPNs+zQhgr4aZZecG3j4as+8F3sXPTcUg94aV5tfeyWn8qzHYONVJGD5P
IozWvAdGOp3dFcEb2AEgmr/EWbStgEr8DpUYsXZ0EO9rRvKXiLAtvoE/43HkxHvD4uwFAM7thFPj
ohndGj/NWGx7BXEcZJ6DV0KLYBHnWC4m4KteUT5rJA6zHKmYpU9HvkqLDj4lrco+TGw2kzb8lehM
bHOAkXeDVM6d6PZsJwCUDq+4SG5pJsIrcb1u5QwhfbRXhdH/+4pH3iYEn+8TyW8LdiKc2qU7SH9l
u5+N0zrbFpQ81MgeKtQKHwkN6JNqyx76QjkAPtIhT3Hj4mDdQ+C+8KTedCBmLXIPL7QF7wj8NIAb
Bm0VvM4sS+g+t6CBxK0/+qHqzgNLvHPdyQz0e/CTskNrqvQHlr4KZ+L/FJ+m9k8ivorwLkfuOduP
SM5sC8AoX5qc3FJshB9UTKDJ7/XNawG8DeuD16oJ+zNJwAeGgEHwOtWQw6O95Bs5R6MWVBIsN9nF
Ac56vsnO+j9vslFwKv/Pm8oRR6myCOmDP+NyMt1DyjFPgm1MHUhhdILmu8Sr3AXrJfqRoTjCulgv
XXoQLDPboKwkPcdeCwtkkN1W0FaKkVV9Ml6fk1OJZMd0/OS9GjNAP8Z1gG/krASJbG68hoNX+Lex
Y2Pbk11iDHl2PN9sAZg366IKxauSBPp+wzgebHfCggJ+rXyIooI/T6ZYTl0kHsAbOtp8OB6gaqNZ
gKronDKXxuWQicVzJpJ0OlKl/OkYg3qy9GroCrmqDu4TIK2gmARki2NZcB/+Z/cr6oHAei9ZBDl0
bLOBq++9VS7hb9rWBIgEgCAekI1H4bqqoZpW96ijCRP+6TfzHDuxiCRSZvN99hbj5e3D19i/Psvl
BjWPEOmCDrYOAJXbxiEojLQd6DQWvcVC1jwYqVCbLYGsbqLaXw3wEXrpQDS4S+dp0m362hiSXIVi
P9y5l5TBtM84tCVssNUjCCpT525NQBHNEwimyy0LZHNJCu8Qggt7wAYEJYF5qPl7lfF6SUnVn+w4
gdzNwq1HeSinqVobIaJN0bL8Lro83/ZZlK7bBJtbnuZqn4Tet8nzIX2pA/dgt5nUfZQgz702Hm1O
TkCrJXU7sTY1TYFWHhLkNgoHuhJxtMVBQO8a3hdPlMTVwuSC/NAOyDhp2725E4GsY9A3x4RW4sqg
dgSoRMbWgM1rVFk7bGj75Nn3kdqpagfQ/USJbxmYHbls648phJ1Fmcj03FFfXrPKT5d8iKqPQU0n
TiZ4ZhVCbA3KZBf8rpJr68fBua9/VnPHBNwB4mwOdp55L0kGqG/rduuoSaAwGPD+Uplil3u6eiRR
Vj2CvgM8yjiNy6EN/4xtTswMJ/yz8jc9MBR+FYF85Lzt8UZUfIibNCfb5d4qA7LpNYoD6IaHTN76
MfUBjSXhowue7VbhDwoAsuQX48gaEsRD+00N0RH8/P6XRnkGsP34zTNQvFFQNLmgeNsc8jrKtlCy
qZ5U1EFG9dDsM7w03khYYLeYAkuCI6t5UXi4KiQ53yIDFoQseAXVKtaCgd93GySRYQGHd/bJAjF9
4aG66PH+6KSROAAD07zSAuDziutn4IDHB6OjSyda9codZJTdFqhQOwuwKtgVVD7d2mjBOeR5ozE8
pz/d6SZkhYwMzn3nad5HDXNju7YhJQWWv82Q2RXqT0D3TY4q1DwxnMNfn8AB89wTwCV75vf4x7PY
HPq5IZlvkM/52TE+7YtOwBbFDtnma9pob7ODWnuXDKe5Mziqwz6OPBcF9M67Q8kJSEoXJ8GyCb27
zny29+BBBRAH3s3YZXepm7+kTgw7PpJ3K9tt4qwGybLq1m2aFi/UICvtuUi226ijfPw2ABPZ2qgR
tbPMOmAHbTQwdbmMi4YcbDQkAga0ft+dbHSKGZRf1lnJGJgEENlBMXVle6YvOEgzaL66hADtiNoc
mCihekJmiz55c1N66a1KInmxQ5FXj+tqRG2fBR3okEXNNu0kGBQ1hvLozsuo7eaQGNnHBYDbkNxZ
WPAKlCOgpGrAJAIZnLwpmM7PQN229Ls9+A352mJaIuJ+OFokD8r18pvWcB+0077u9vvp6+4g7ro9
D3m+Fm1V7TROdFDHk85mkDHddBMb3xyN42ROqwd4sw8PLFXbz1dFkmyh0gA0a4TXstc6Rwo5nqV9
w0YosK5jArET+5aWhfkQwIVd+w56aY4+5Fnqb8JCBM++h7SaYCX72aawC63C8p0WPjLbxRpv4gTm
vlIhoxGEHIk3HlVLr+zNO1fkQUqQKrGxN2B7gRqZ95F+b7YTicx7hnIV6hs53XvV0D0nefakpejX
lMt+jVuSs21cFKyHJJ+2vohQEPYIpNRlPdaHJCpOFPoY31zD+NIHDf7KHBPtDEABO6Boups79QCx
uFkxL2MB/ioAsQF9HoCyEGGrPxbIn84cnU7X7T+6Nkp0DcRbPZpF3fbTJdFDskb1eNqLGaIE0aai
j5w35ql474dQBLbDbQpLG1T/5S1wxTtWCrbIzAQ+fQ2McZGn46Kb0cOtcMX5s88T0IYS1Po2NmIb
ji3XQefOJugnLkCPNu6p0OV7GntyG9WRe4ocb9j1+LuupUi+01F2cpn0zo8YdP2TSZR6kiqjO7c2
kN7FMvVkxwQyGFUxjjddBOppMl2wzrEarm0wTXrAAXK1tEF7E8UbvinyvoNGNjY7u7BBwneBCli6
apGFXnZ+1x/xkOijBoLn8+pfY5+3tLLZODJBTSIbfuMF77wEOPDu+xIKU0PnOS86IOPaBdZga6Nk
LqfQoS1QuMZkBw5zNeWgvfmqP8QBMws2xcBGuF7SLwE3n9af/YQM4TLsKwV1gyTBfkOZGmoYnTMr
3PH6ZPtpayCArHDoDtSjHQaJlrlno3iLNT1dNxHNH20zheY78fUAb56yeGSsd245f7YhO0JbSvY4
SUGTer6Hi1it/mzQXBUeokgmSEzgiDA4w7ipSBgcPWPY0fNDDQU6GT+ycgLHXPrkfaoAP0vKah9K
gO75YLyjbYY0CKD+Ofc9wr1jCXS9ITQ7fE2x47ZLxToxkN3uRAJsYSifMr9qnnTDtgr5o6sdIlM1
bBrQb1Z0niHTNt5MqQ93HLcNbjy7KMcPr5knIATGQrCvPMePd32XBrcijdJdhNTxGrRSDragqS/J
FPONQJXy0obDP68St/A3yA7dIjKmp6IVf5o4mMChzJvlv8adeZodyx3qIuWT1KsmD5DAnRtnACNd
ESfZgsXxYcft0FfzrzFZxe4qnWWx4kZ2Z15G/s5U4aPtQZIMCl3zuDNf2S4kMMipYvuIVail26GI
9L9bqtMVOBXZNZybNO6HtWnwDyx7nV1tM/pAd/oqDva1U9ztkOe4as1aITYpyvVn1283OnXx5P1t
El69T4zUh68hjSV17QB1tBRZ625BNhfY+yTs0s0NTZ372Ih+D4R0Gyz8yg8vWZP5myLO6OIfg/aW
GE+QFH6zghZKsa2KBEqgHYHOBfTi7jLWv6HjF/+qixskFs1PmlHYFgRDsA8HbI8qlCMXSsn8h1tn
yFnJIV1A2wvoDCygOHFs877PfpbSfExRmH4L4zJZ5tCUfaYNaEYDWIK5kfWdFUm5VTWD9+rcjRjq
75I20Jycu5OAQkTpFi8BtqPwx5hJJz2/Wn4TEjTOlRtytYwXSin4mQrOaQVeWQ8ASxfrIc0hPw1I
xUM2j8WtKrZ+WKjl1xiJy3HvjAT0hHmKDYAXp04apPCvodjrx2sKoW77QV/jZeAsQpkX169x7AVu
w6Cdox2yHwigK7ZyCiZqjVOXYC5X4pLANHFB3TDdeMYt3G0ZU0A5kjTb0GZQu9FMAgQZ6DeJcez2
yYRcXaclAYiT5Bff52IDhYPuVjYKElyocT5i4wkz6zAc7hWw48D5purNk3EJ8gBEXCpNn2MIV/4M
vGnngaiXLEpkozg0N8BVqIM10vcF0OJAYeZdIF+khzUfxGG5tV0zCzhlKRP7WBfNi/BRnCprD6jd
ebJS4e8gdEBynXueDyRdkkc3jcr8C7Z5SweAcxC2lHuMVOyt49EtNqHMvOewbSG1mToCq5XnPmdV
PF64iR9t0A7NoOFxfDYkSkCjgwEkvhm7lyjcAQZgpRPvSt+BIP7kIUMn+HjDySo7m6LNX7QTPyVF
HP7ktTgNJPDe8GVBPtaBLnPW9+6qTuJrZVx6/GqCmWThzU1LgkqBlZEBjFij7Po1h9US8jjSvQC0
y08ANcCHhfT+Pa9C9tlVc+6aJixbYcP7MwmnbhUVQ42ny9e3ynEhFZi56cfIkxctKvncUKP2qg2b
DXgK0V20EzDWUNQv8L/Ff7oCgfv/iQrYS1egRgGDrmv3F6BTz3ry9fcUJBkUpDx677H3XMm4MQ9R
2qebglF2xmkJisKCmEOVUXUUfhhu664KLmOBja7HkumxHZW/HMaWv0BttlmMJPXeAWy8TsEI8wvS
vepex0e/SvHrt3QMy8ywnAzbYA3yvMQ/2mHhRe8DDfInUBHukYPMJ76eCLtVOgLTnU0PQVp4c2Iy
+CGwoQTKNd6G7RSA0A7dA+2w+GJI/CPgJNjhZEqChVU7cCIdrhX0Jz/ndaGhqJljvTlx98+9/kjB
eaPigIw9SnS2KNdAnfDgk2Yluzz6R43vX93W8HRn+iGoV4B6mdcCOa1V5TgFjuBKPQMPe7G4RGWQ
v6YxcqT4LtVzMLLPcTsfXNF0i/f0h0pUj/REx4E5i1rwU4f2uWoBKxbYH39EWblL4eGYLFofx19N
zI82RL4rC8Pp7kkFfbog7E92MYxbSCdRyh7sIZT/7c1CBihXdAsKVZQLG2m2M3kN/v7cHaKRXOzV
NF/VUXT3+NTtAejIV9mcLk2VaM74vwGJmjlJiv0mGDFDl2zx+gteHYgILvpUyEvQDWbb5b445Wba
9zOczSszmC+PpL4MOhCXWtFuCcZL9gGA4D7yHf5S1S7ZAvBEth0Evl6yzN3bCV93KpLKSxG7/7hT
G1Muq0q7WJ1RJnMbHJnCBlSDrgdFKGhQ/IUSBpgH1XgvwDm52mAkvVVgnO6J972899UDYEf9iztM
zUNQFycyf0DtEQp9dA2blTkYqdY/xMksIDlHXaibo4iqIOwxR8FGpGswVZ2NjWrUlBdgJi0AW8oA
bfPTz+ari299KZMGSgzzjK/xr7mEvYQlTj8D8Jiyb+9G+vV9PHmzHs4SkN1F7wr3afC9YuM1MSgD
bW5OyAZPJ5l05oTiH9KdvYMCxzzGcBb+L8LOa7ltZVvXT4Qq5HDLTIqkRCrrBmVZNnJs5Kc/H5pe
U15z71P7pgsd0JRpsNE9xh9WIcnhZUbC7Oh0+hwsrk4ROVHS4zRNWgjo0wuwVJB12aMZVn0gJ9Zw
Wid1MubJn2KaqyGh0x1PRRLvxtJ1cU4Mlj1/K1YLIriDoa9/xpmDxIFajK89YDYknlz/Gqu2IMyp
4AeCOMZGBQN2glAXD4gncNm7cDZDjedmPvI4UVGe5JUcJ69K3dDWmttai++21ojBXvT1sI37Idi1
8TStbT8L3py6IrA/eeR6Pd1+rU+3VrBbxzhUAajMgzRe0evaBg2tR/G6I+FY7yKLTVDmv4xsfR4r
u2G9M4+yMrRVN2+TpyVKHcBq56oFCuZY+M6XHKETa3gM0IAeE4FO3tS8F0alLlBrACzqCeNqmYax
VLOpfYk7t+eLs7sP0YkXq1fdLwuEmVBEQ3ropIcpkB0fNYJA19qvcZreRNVFHwNvIaAOfvhSzhDv
UgBQEkregRkEYD8NfbNVYhHzbxzSLeIP3Z0RJcVJFmGMypuhi1tNNqlKU5zGSQ+GxW2cphc8d6W6
afmzSHs56XripQEcgEx64aJbJK9IOLQHMMH+Xl4FwWju+xNC6OMDUTNtV+WVWJQxmf91rjwpetnd
i4RDzwJuaLxMAg3Bn3DyHpLRJNtRhi2yI92fK9nG0to8/+vKjCaUyHu+S9QUVlC7kIXOBbL3umEf
x9Ew7+MSurA6K9eQCLq0qhc+o/MIlykzVmB1l0ZWKRt/UiK0W8z+HnSvgU4bud2G5KOmtfaXagKF
qJpsZ5V9dCeVBaTGwLfaQJW15c5qyotsWlvwZM98f5WxQlb1o/PylRm66ls3S8kbIvyMXb2GDDJV
UELr6sEdfPgirRN+IlXz7NZa86TZ1qaqh+rRKp1fvp+4X6huEiSbURDq0G2Dsnc/EVSaeY0axvFs
l1ZNF9n3tj6vmgX8JMI6hGtCD8ut0lMXZhXUKyHTlW7mLL1EnW565YM+OpsSCtOKlwZbpWTAQcjV
6rPbViEJSeQm0Nb/GvzuEfp89DplDj4J6cAzXtsWTAbPAFoQ4UDpJcOmdmygS2GlxDu35uv1kyBf
wG3OjkUv2Gk66Cpx3K12rpbaqFbnKmcccNNhbFlPU6eGB3QX4P9EVDlSkEfN1Wd569Dp1WNh/ZRd
o0i8vVqVPUQT+1H0dgS8zn4MejP+6fXmY9xz/Pivrv8eM3clcJHPtQdfwwgn/JBS0b8puv6qGUhz
LvrPxgkEmJNIf1LVLnpP2ga34TFDElCosBc4G0C6DbHvM8uYXTVQRuLL4Vm0AnxS3OEylxXeCgHM
dJNrNceyHFSfO47xTpiOxS8nCs4aAJ11DWTkOVHgSWm6H/5Sprex9Z3zzWIhVIJyq0GPxDbIyJFh
6BX1IVdMpE2T2sHNQo/RisqjLzvVV43GbmzRc8hMJlf7aSP6RNAxHF5cDYmQIFXEQ14i6VTH1edg
FZ+2TVRyMjTnYwj4qmvkERfI249zAGSBicVT6YwNbiQtj0VSOVcUULx1PHnlKUZRFIpiY+2mKso3
3Zh4mzx+HbIsQ6Vuzv04oGlyUlBtT/6GAAd2E5GzU7vWeCnLqdplnQKdFAuKdyOxiYcB+0TXG/cP
UN93rWiBepvDr9zNpx9VQ2qwKmaufD79RDapPxRCO1Uz1CNvrPphrsmt9T813QU5+icTZ81qw7P+
HvCCfJsDMET7cxa9r5Fbvw+Sq1YTx1hn9m8r8g1OrI9B4Fooz7tK8Bl3OXJwNuLevm0FS7MW4bsY
QYBVqqreATOKX30DJQRA8+8II2d79lrJWlaDxg4XpDWDGTdtXNjJvujz7UFURBvYOcFOJeazaQkL
b/VxwiIhJ+3EKp8QYm0DY6PzKmVXjcqlLCLywquO48KmV9o4Xmau0xE78nMyD6l1G1NlwTnNXKAu
chpy6+HUIQIw5uVeK2HWeU6Cah4Cxfk+y0rWC8Uiw1bDE9Xq7JK7Aoe3fipenUrFb0XU9slwgvJV
QaLHqAPId7ltPuidA46/LV8bN5/h24azbPpq2GYlkrtj0nr3Q23ye2hdexOCFsKEiTbZ0ZsfSazp
5+/mycu7XZvzJTZBuwwDPO3+79CgDBz+a5yY44hqpnr71IqXpaXPW2ZtW8I+sE5t27mbPp4I+VlB
+jDA6gTvrdVvqtKThQis34H5CE0l/2WkaBJMaWQ992kcrSMzszaGiN74zY0Prgb9VOO/ACgDz4zb
jD8itcwQMiRJjDoz6l+VHa9aeSJ1zLHcxNBFIguYLOuKuJLMag6uIDMkq7KwMmEvRTdloASCfgmo
SSBRELL//KGO1RdforgTczGZw5+ihlD3V1V2fLcVBAFLcGzcgmgnar65ofsPrj5MZz23on3sOEq6
95I6WKMKNcvTZ+UGpBIp/pjjFcqSaMUPVoaWsbsfUSl//b9HDKZSbOy8+nsODvAvtsgRXmsy70kL
9mUUG88o6n5XrKBR1sIbPwuuANApNVp0aboQVS3uQ6N+RZCDSEqTa+uAzA3AlBAxu8oPp2NQtavS
iFMFOS/rR48y7w5PGv+uaF3weKWORSE2Mk8Th6LlkAj3qRBw3GXbd+/3lRwne4f5jgJiwIRZhMzo
BH0ZblMkS0Eeke7xzTJ/QNVsIybHJJKgWo/ejB4tvLvCiuBtCBBcu1mzsKkH5+RnuXOKeufPlWzj
ZLgsBnRI/9VeuGJY9JVDJHp4MiZ0NrXGFUdVuOlSyumwS4lWM1LjljGu/duoxB3FUQIcZSJZEd7f
o6L62S+aP3M1QJQhnIJqzEQU//dc36NsdNgAgD4AvY7fY4gvi6HJk/didPBTnNv+tyu2WfWiEFW6
MOPeO6ZO7RxzTzxafqZdnbkoJ0yJUIz2N33kqLc2EBVt0ysX2ZLVqOJVbF6g3jCeXW6zSgpFWY2u
ivrIHHeUhWMMOZzHxn4CRjkrLDnJ0UvG5IgK0sIURL2LIX5sLYuDmD3mAKEFfCrws6D6LNAS+two
r/7V1smBVoeqfAEUYx9qSXQJs6m/I6/5aCPbHiwTn58SzFoToE2CrttrPlbVRi9yf99Pwr1oFZY+
ORS1n0UOXzTu/Bd9EsAYuhz7pqI2r0OCwYYc4WTDxS58/xm19XorXB+yaO08axqKMw5Keyc1ruNT
O+TN2kx0/H19NT7JDjMGgbIIujJb1kQFt6Swp5OptiFUh/IS9Pp0QqyI9LWOnDIibCgt2ziOrUGQ
6q9tEvdLWMAxBOJSfw0tOBnd5D+iSx9coN09yuYe5tdOhZy6kjcpjTDYTuraQZgIU+ZRuuprFUgq
NPxFJ8ssTvRj15LsnIrxiy/4wK/Tf8NEAkS6C3s28MR41PQqWY9DW79xKjoauTV8Va734mxRRUMf
tc/9ZTNF4s7U+/GlhTwYeoZ4NyPVQ24hqTaymiscCj2hPbJbHU+ZSXBTtrdZUy8J9k/HNp3cpyQv
d23PKQUrrE3doIVHbCDDJNDOhnOUD8N55AW4NKZmWt96ZKPsjpFATqNRvZNN34XlWO6+E+rD9yQl
+ejbdIDf8A6NmnIlb9AdaBVcBo95SPb8e5y8V3cxPqlLuIn/3G/fdcKtkXsq+KJZzawlTl7pGy9k
8P1mh18kWtFvppetWpSzn7UA7mM1hdkiLToQI47p4NGFAFbYqwrUg7x+Nopsr+V59uEX5bRu1LTg
0GcFbz5YfxFa6Yfq1x4SIgpMhnmYLtZKEQ3voDzErmigF8q7qxaJX0s1XywrDlGRR+P8NmsXn7Wy
T586LXDu/JC/8zbr0H+GNlufEKe1UyVADcnxKl5L4Aea7t4Qmn+v68Su5OeGDWY/hm3WJ9GHxbXs
/Dc5Ebz9bJVVVXBA+rXcJk6iXGQRzam+WgkRbXeVC5Zo1amr7KPsi3vWFBW6CmdS8uwAkPBtidAI
n6+0Pqv3TWo+Rr4QZ7uLa5KwmV6AjYyhgCTtWfRtew4rTdlNdvsqm2QxzJ3yCrqGWJetgyDNYJga
oYXN/Fzg3sqInn3mwrWNcmOaVnN2UlsxV0FsnfKuR9Ltn0nkdMJojFNsEnDHdCUG/PWG/0ZEXuwz
sBq4FXmSn4IAPfjMFOZSdujmF1kL0rqNGaxHEIl3Qu+New1O2m1ArqIGEMXBexiyabfmpUKPUm85
VWX3JtJNVxjpew74Zc+c3qqZq8Krw1krKn1oU8AAQ8LpdW7nXNJCnlWdXVuX6TuEfxwFk/y1UbPy
zjZmFYE0zd41o4e2UpAxN7qiezSh9chpG6XSN1FiCH7ezKbo+a7vQuMp7Iz4BMAQ69m53WJBWFql
iTR8pnvP+misxnGAzeCoZ3RavGtsJileBjmLrtV7VyPuzDM7672sycJretzhmq7ayhsQAtMeslgs
dX3Q86Wh2c4KTdZkIwdnrqVfrUttut71NoVZeuuJEMVaVmVH2iNaPFjhRTYFYUdwNZ9Zb0O8i0eL
7TEqIkRpO/tkz8XtKjCTpRbwpf2rQw4m5TwdVe3X9/h/zQEcNl45HguI7PjXx8g2fSTDY/nH7zu/
h7Z9XHCgBg4uP/2743twT+aPRbpal3ZfLGAzHvLULO5S9i3QhxBuWpaDUm5u9RZbwg1RVAWhJSe8
jxwbdi8+Rj1KBClKJR4BUC16GnPT/52J+pA1RfzJRhecTdG2zxmxhlWBosd94ZvaNow15dAHAxnq
yUwA7UcEIjqEk8jaNS/+aOFeYYX5zyYLt+BCZmdIjmqxCItfaT19xiDa3loIp8vJLeOrJeC8gwr2
jl0t7qyqnrW9sXy7pebnKyLhxfG7TdGssFkEarmdAqvdyw5ZyHFIH1qrNB/gMrpx1Sw6z6mOJmpO
xwQZswVcSGXF/05inmK3+NPTAYldFVHfYUA3gAaV95CQT5dd5JTbRu+sWbbFuoAq1HYcRkGXNu50
xR10APVjD19hAwRGGYdP0WHWlk7JdG9FanEIHEXfFOkQPGc4AsmheeZtEcfS3wuSR8h6Qo1UUes+
2lmKqfzUoSI5KvdyqNPoVxJ7wWtRG29aNLGmYn80Kyvfyaus7Jpa+o7c5bMJkmyMp0CQ2XMfRdMl
60BB9/i78/ve/61N3m8Frlia0MJXcPG2IJnwO7X1sN3CiZ14qLzsWs9FSyYZ4KOu7XLXmHZel4dr
XR2nlaL29nrsdeuieZV1qVwAklNvOTtZbcJpxhG6r2D7p3OZ5tPZGMsD23vv0FVKg5rw3Ja4okBf
LXuRNTk2+eeGDGbZ0nHVTR9ilAGnNnw0NMu62P2rrKh5Vp67ONxPPTD7m36aVB3yBfnERgkAGaG3
wZH7RUsCopscYM8mVl5LtJ+GD34s+cIs6/HBnjv0ucPvifCh0hEdJOYVet9jrI4O+09AsxLySqqH
aDhN30BZ/ALJd5b8b83YWdn+/2mSNzaebh7jXpxbTAMJBuADHbYwSlCb0pYoE/vAm63iEZ397tT5
w1XWQqMpHvskgIiddvrBc9PyccrLGtRf2S3kENmmCe++SQz3JJsm1C+2LaoKS9kp27R0FiXXujNn
RtTwSwUroznmMsyFzpYdcMitBT7XQCiGYipRuImdIdrpsxdCjoibWpG1rkxof5ES9ywbkbH+q17N
dflVKDUvtLRDhQhSTPig5e1nrg7RW2r1BXvEigPtXO1dPJpKVXRnrentZ9u2F7JdSx2geD2Be1kd
S3jAadriJgP8zB3rrY84Fix2rwgRlR7RT5f1WQJ5F1i5sfAc18OlpvAf2qpIj/yxbIFMblHHwXsw
tpkX2A/fg9CQvc+F626j+WIy1QdhxRqBK96dk0OyX1ZlRxE64T5plXwxIZkEifg/g+t1IKrxdqNs
jU2C5hrxuJ0cKafwhxw3UoDXS1mVHV6vjdCmjEMSEjY1C9tYjpM/bOxGz55awOxgHETzi8O+1wXN
l9NjA9jXLFGplnUEzCx7Hxoiu8ccK8TqMFXe9Wba1zN1RQ0VgD2pfQZDcYnMMcROsQgR6Kmhtovi
ECvun6bvziKq0mWMRehajpUdyXyrvOLPUTeR45MKmdu+O+TgqufMHCfZyv3pRSb5ysC+Ov+5UGfL
27nFrQlMpoEOYm0M/TMvcizSyuJe1r6LNBH+OcjUO900/UM+12STHOGMUbXCPfSLPRyYKFwRpLVB
khqY66BqfrMu+HZG+Kueh2W11pvYuNkdfN9sAnze3LRcC3ARCziE40DKtc7WDXr4y1vdDztx4kkH
ZDRfuVUw7T3gIUWvM1q2wUUVeMhRFG5HikgP/JceW4BsMsq3qnHRN/DxrTQIRn+UvQ1vtcd4Jeim
Pbm9Zm2rrvjI+naH9rr5bOtGc/AU9kZt7KQQSZTLWGrtpiNfuGiwrjARR2m7hW6mEbncua5lhIqI
aoRFyNnG7JxwV7bAWIZADGfRIXe5ymodIxfB/7Le6MNZ9oTC+uJ3xFGz4LwMutM8hSYkHqNJyJNP
wXCwS/7nRIuTaW9r5ibz0UMckORaW1ixwWzM1GWfVNNLVfT9QuBx8tEP2qsetO1X1g1bR3GaXwFL
FymGtdHqxsXE1PSpFPHPxok/dbU3ScrPJpWovq1yd4iOsoi6IiKj5/xdFbYLzRMb7qXHb+dkmcjg
9llKQjlQ1EPl5NWS4FX7onWjsg2A5zitONgsJxBlOqwm+mGWPvuf16iAOVgoQP4DVkAhb/mu5mQu
bx3pP1f/W1toOc3eN+w1ntdW/9txrV+BH/QvGNLZmJO04sxSM+2tscx2JY5ID2UbeBxvIu9Nb5RL
Sqrgox+xfmjTw7zCnn1XaNeA2MgBodJ6IaudZWpX9NOsRST8bC/b7JIlLDHyNSd57SqbalcZ1rmu
443gECFd5lW4rdUmu5+QML/2RanuAQ1MC1mVdyD9AGaMxPpezuJFicL66W1lpxwGbxagVoHSc11d
8k5/Irlnnb8L7NWtc2I5v5DxBJ5SmbC2xKyUrVnGsIsD80uOBV4MUCfSpucqDrr9rdp6/rj1Tb/k
RR1vanWEHhJ5xSpKRheRRNU5CyzalrBCtE9IjyjPpM5b4Iz5pkRid+9ktnr1YjteyBF9K94GLW6e
sgISeUBEfiYy3I22bTxYYWY+lN0IcsPAQ0a2yQLYQ4pruoltyjxEtlUwM2AZQ5I9pZH6EYlpGyEL
+EPpEUW0vV556CYd6IcfVfumygWa9WWy8q0pfM9q9xw1pv8rBOvM6z3+YftTu/TU1l3V8agdVEvb
xKblPTQo3TxhhgT3am6X1SFCbaQdgVgHOIw8RaqKVmJj8eufB8OKmx5anVVg7rw1sTGVswVG1D2V
uaojDFT+PZuDT9Ia1A62vtYjQqR/TzjWlSonnBJ7vBt7Emt97UR1v4zqtt03vjgPszB2iKwCkulo
lYDnyh5kWy3wIVe9kTUNFf67Yi7klVbpwZ2XF+GdvBJJHsPh+acux/zrlqZNI54ALTtbWc322R+M
u0Dhl9OQ6lgpEekfxM0XAomsLxYNXHq8XlzKPP5pDMlPlxw52npl/pTVbb+tWjR9ESbDwCzH1UIK
O+Ywy1J7GH9wlkixsIpavN9sZ2HO5H0xgtDM3dLB+pKqLADPfEZ83RgAFOO1qNLp1OvJ+XtAWgM0
0TPNJRj4n5sIKG5EV1T3rMgmKxsyZlmpmWuci+pDpE7ZFcPubCFdwk2vey+SKHpSGzfcI1RlbqyC
fZLdRlsAus5jjNEIUu6DtyeYO+fZyj9XCDEPbOB7/u6iQZJQkGIgPGIcOuvYV7oA8efT1LSKuJP1
er7qpvSQIJuxazNi2oCvsp99v1Ng1n0GGXA0I0EutUzQhNeRDWWfiurg/xwQuG5yZnf/PaAH7/HR
qdfvSeQY+SmSrvhfk0SBMNcFHPwHtQ1+qv2gvJK9AfRVNOolT5pp4/HiPFr8oYda15VtpBjtfQYL
ZlXZI/LOxDN1TxkWppZMLyiLxfugqPIVh+DxxevtEgyz1W1kLzo8EXELpCsB5EARCh2EIhzbQnqL
KkiE+0StnAfZiaiO0Ir+GcM/64qjJ5oIjNFwFjwrevNLTq/7o3nArb5aympcDOp2KJRiLedziy4B
+9I+FEGJXUCRkUSKs+rI0UXdow3Q7eNw7I549kXbVNUNJNFHXqa1LR5LGw0NJffa11Ynlj4VCoLn
QXSvNYH9u6nahUNieqWmcXMQVt/Vd8pQgBd2jQgjhRpAi9cQJWM7JmtdZXCOSom1JLZb7mQbmTg3
Qjbm1Fn778e1JCFAno0vZH6CHWw3jpadvkxEJbNlFbfzMhxthMj9lRwhfwq8uNEJ19QH2ZQNQ7KH
cQkgSimwc7F9j1gEOwKjjNRLFNXBgZ07lgSp7l0AMgMDF8qLb6QRbL3EJAc4tP52wALuqtex9+Cg
hqug7gYSq0TWGrQR1JTAN68IjWWHqrKGpT/6/qKqiuaq9a64Nt7kosvhWztZTUvkG/2AiA3/CraL
iOvszJldLgsEFcS94id/d8g2tVXbBWxsQKQOnu+hgxtViwDIVRbsTrbTOOpnWUsgX5xgOx8nqGdH
S62wocdfjpSGOW7HKfBOXau74FdzDCv1sTO3Ruc+VlGtvoaTXWwHpBm3JmaB7zCMJyPUP8Az2puG
fMEursLovUs/26jXP5KwbMgGatHWtJ0dL2RUqee8HScrb9W2DoYyGR4EsjqlyBvXc6+fsjDJXjm4
w2qpt4IfLJjRqy0aJEJsDBuITu76QgEXJpInFYbcbx0I1FCRgG7IduFS42Nwhtf4SkNl7L5E5mib
admTOfAq8d0kJuMONtDDbe0eU0FlFXk1EsKW8DheJ+FH7RRPujd0v8PoK/Q6Bb1z1CuawSnxJ0/Q
zKpi5aWMY84W0KvYRbt7IxlH6FC68RaSzln0Y+afPJwnn4TibpJ5WGYEPbE+dyAXTNXwYf6UmWHc
Dx37ACMf7mU7Sbl8q7M23+5yPffJiyL9Am8zhOJFOi3VO7jQqiqWY589dDAQz9WIo2Nkd/WqG+Nu
O+CRhwMde4wKmXc+ZUqeFDXEWNNGIFreiinGO3RKjKXmsU7eRevMhAonZ9JLWznwv90tbr2T2+Hr
ceuTA2qEvLARCpQ7OXdVR+46d1p9LXsrlHyOUQV+z3KdSSDverYKHtHe679yH1elPh6rdzDGOwSW
HVDakXWM0LmRApLvyiCSZZIG4SlWsuEJjPjeYC1YEOuedkS2l1DNIrEuDNhuLmRAwLwz/osnbdyU
KpjAsm66U52UByBv+kNVAkBUZypYKVwwGLWeXv3CIilkW4ipzB2J3y4NtOve0p6FL0ujZFehTPcq
eEZIopZ7Re/8XQXVrSbjBLKHnXpfgYFNwLO/WZ2/rDt3+uHjX4oaYwZBujT8CzbskLfchg9GSmg+
G3uEMaajT5BvpYSl9t7ZS0QdkveoYZnXRuBnfWxo7240PMbZqF0TFysKxxidRR846ruPpgKBbT07
aWk6PtqmeSZLSYhNWNsMJ79DMRfyqozVQlvKy7oO3ZSDzNgd/rSmEKxsDorbVo2Vfdx6YhH1GBgt
26qvlkKbnbdwGL/KovWJAPTBNW9HdBLzSd2NQxws3bQgD2n33ibVyTHpQ/Vi8K7ZS5bIrWnmhmhT
DlyinrQFxFOGzcUEj8tYGG2+0t1yPA6yKrsjndOU0zgZWxMGymnkhMMY9qdEjXj0a/tcQbdfOUEV
rExMuE/sZf4UVlCmu8ydXr6b5JUcVhOVx9hQx1YnD+Jxg1IF9VtrPk9hxM548FCXsyt897a3fr8f
UCHtOe/1hKuHg5xvOPkRydTbvX9NbuSTQ1Yb0ZigwyAvGKdL3WXTRUwqDxjymltZlR1qUPCewaho
L9uIADIOuWkwOOndd5MKYS2qnObUcWSMlhx/F6jF+PdyDr2CR9eEj9/DfRarE+D7nQnODJ0Jz1bv
OPy8yOHyMxRb/U3gBCEuzgtrHuXs1VF1dRlq6XCQVa9SL72V+A9gi7rnQo0XGKTkr0lQwVhhZ3Cr
YmdR7whUKyvZO/OEVp6etXtZdVr/w9XYSkytl7yOoFT4HHyN23uOTD+KeT4rSsVehKi33T5VkDJQ
csTtZTXSWOudMsvOshqHQOgI8T+3I5seHLCv8mPGzGgPug/hnMBT/lrrrECWYAGUvSaY3UXfzmex
uXeIIliGmfKYZE51tTrtMDm4iGL1teZUYt6bnVqtYxPYp5ir9RhbMNK5QhuvWBSx2kAD+K+Osv2w
AQCcv5tJu+eHrkkQo6s1xHVd7zQorkCe0OyQHLK7q/DV6TI05XQxvdTfm7l6l3WJcYyBb55aPfeJ
1rg+/92e2E2t/i6bZkoHLi1zL0/qbrQm82Ba5NxnLfdC6Zo7Mx6Mczh69rIOpuHTq16gosdfZYeS
YefWygMWYuq+jhAqHVIjfM4r60cYhReegnDT1glCD0qsP3WI6px8U3yknOyeeq3JHv3hl+yShdWT
sw9E8iBrkV5NC3Q4wjtZHREpxY9lCLay2tldtfMdW7lNbZiBOQucBQs9mf/TtQwDE6u4B9Wrn/AK
8K4osw97bL90lnro1kvNK758UQJuaR3C2po/G5r5QAujTs2XXdoDLe6JteLH3ZFiQclXVTPlSPJO
OTpzMQRgqzrPJeMydwBnVY7y6ruKtMNCcfSMX1VlvpLKIRsSolmpIhT6mg3OvdN5+iXIhuBx4HUq
R9l5kR9sIHIrWdU0rOhV1vN9QrCO3Gr62GS9efB6UIAQ1dh2z4W8koXskEOgGzpLPyq1taEo/Qa4
8rhh88ZPpQV6FoT1dFfZffZKevugCCe/mrUZP9WpBmrTR6AxD6OTbyj9Qt5U5Amh9CrUoGVi32oX
dbsOndnmqMpml8827tGP4lLW5Rhk1Op147CpkFU36cPT7WqeAaYdVlsETMkD2oVyG/PXZN/3OCo0
4MLDnfL2MXKQ/Cw5RlbNsIrWTlRhtyHn/f4r5BglUDtW2vbdRmP+y2c/enU7/Kms1gYB7Rjhz0LR
00sIEv7oFiR7rbIcYVxhVBxUJgJzIWTlFAk/hHs6ttwGGXhQ0sEd7yuqnEuOQVogW00t7BgR+Y2x
NHRzQJ3foUoI9GKMb7JPjooAt2yMUbdXiVawqTeabhsFWQqLGmtMXeiXOM+/cnBmv+30hOCm8uWF
mF8Nlto+JRWqjWzvs2MHXvTOCJVs0zht+EQkmm1VB/Teqz/kzUVQ/whL6Bl1H6NcCn/jPKZTdkgH
ZYZolxa4IaJhoCjVH8iDbka8KX5rbXK2YSa+e2iKL4UzhoARY4xWMCvcaZmm3Q9pEsGRDpQ3qJQP
8iZAA2uNQ+x9jXTIoiub9Kja7U+nK+pHWVhW+wEYYrZgVeFvV4iDDE6Ntcc8AvBb9UiIbkmEI7jI
ppH83lrtcqwv5k4zKdQHR/B2nscHUVKuFdUwlxiocaZHxkDcyWJSONMHo3rOWEG2yACW2UZ3OPzL
3r9G48wg7jJowPE+bXSSL/G8kZ+rLO73qAEqR5c05i5IZ8Tj6KLnCxb2gt/S6labm/jYr9D2hqPt
FsFTDrhvHQ7dsJYjes3PTjxxb7JTNpH72MBrUh9kTS8tC7hfT36r44kakntsAeIHWah+nDyUFauR
26bG5rsj7mdwCMpetVuEgHIsW191domQf+guAs7TRDPK8q5nRyD8HEsppFruvgu9J+C00p2pAAyu
i4OhI6fOL1JHNAqUYNoE3r3t4QlelIjiW272q+/xboob42DNblTJ7FiVx7VxJ5DfGCufHel/mmWf
bKsdH3+BSgccDM/6kuOY4qG9X2P1ckE5LT0CoHqSXbKInbre9pY7gHHq/YtsG2Pk93zUXTfyLp5V
bX+zLoGwOCMQQ8JaSZJfgOSsa6PJnwxPzZ4ifBDa0C3Osim1nBr1FbVjU814o8omTI1ZJ243GGZ2
KRoci0oHc7jQ7a5lTWpVjrUVF+QOWuJhOgGlAyi+80xUyYzShwyKHv8W9UsTzTEyCWx2OU2Yubvo
xi74GOroeZq85HeY83tMarT/cw0yjd+0X7Wp/dSKpn7Ab4GwoD/LqHJcQ9QsWdlZmapbWc1F+qfK
vjQ/DJr1LjX9zLJ90iN1eAYowpLBj2I3jIr66Kf975voHwNAof0ZYAhAopoS/q4SY7wSKYIfSGZV
d9rpKpuyqWpWUHkx7yR3dvXmQms9VNTE9CBIJZ1x18CAnrBaBG2EFx8BxLsmz1J8LdQnc+qjVeDq
1QvnULFQWz/4FFVzBCLDCTrf3/7xSMDfFV5Uf/aEg8k6DCrKtQpHm6QYL6WuE5yys+zUI+WzV0N4
hbYR/z/Gzmy5cSXLsr9Sls8Na8cMtHX1A+dBFClSCin0AgvFgHme8fW94IwM3bydVdYvMPgAKEIi
Afdz9ln7QF6mx1nH009DmSTb0HSTRU6WGP+tuVMegvksLNH0BEGQblSwI94hpwp2KpWdpqnHwuHt
CZGzQDkyH7Dk+n3275qffem/zhsd7+fU6BhZazC+s0aEK5cCzmMYuLNx13yayV5FGxGKpYm6ppId
i695ZEyLqtvcT90e/fjohascuhlm0Bw0YVONZ6honoP43pXMZ59N1Wspa/psj213s4dKbOX1sl9e
8XnPuKh+36oikremahg/2tl5uvhzsDQ8qIFGcZjPcM4mNQYKQs74nCsHhelgUO2h+dlWRvpDToHE
m27vKsDSRNVQG164YzlKjVTdtVCk/rSHkWKLdZXpv8elcJo//cJ2oJ1Sups+OxPmlkFrvgMV44uo
4k2sjnV/lYNlzB6vndrhoDcGfMAZSUSGZ3xMjNTbYJMIzaDsEwsBqDOyBTTmuGCB69U8R/f1EnBL
rTWP1gnskroJPbtYQItw0Z/PKv6Mr4i3lKeNxHxACDradxTI3OYflM5s+aVi50hm73/mv/1d5R/b
7VqxSnCMXQgC0eVJfkIKO6o3CuVfqyzFuFdRhvHhb2dZnmCqHDnhTp79bVSJEndF7PwD6YZOAjDa
m23bXD4PFKfFUHSn5C8DATrIbT9aYuFSDP+XySKZlojkcqI65u+bRMyg2mI7JlW4zQOWKUVmP6lu
El67etAuY9K/l3O3jV5qEwxBuZXLoz+zrCTVLh0IQ4TQN+zJXDwCkKC7dXKzSsc69bVv3Xp00OvY
rfBIiHjN8CisFlTC4v9s2/1Va0VKPMnSF37Q91d37iuSkGhbFoV72Ye3aoSZx0/ZcLRsuCqBl24b
Q9jLalQV6uIqa9mkyb5QesSUqEUeFOC0DRqFwGsWsqMUBnWjoGm5Tn/D1bt7+Oz/bMqz0bIflczM
SK2VBXX0CgDTyp2W4BmS471JaCjQC/Ol9qvhUZ8rimX/hJnUJhfwFpP5qgI7EqogfeoGQV27ynQ1
4HldJgNTaAPMeTFLNOQBVmWGp21S7GXTmQUcXiCSVTT2ztryO/WS5AvPVqvzrIIidPsrqjHozh0L
Bde9H1PHiK3bSbb49TMwFtVS0VSAj/NFn5cnQ76KR5tg2Nz/OegM5bp1Oh0W4D9/UjkXO0x+twFj
UVMo/c/7yH5dzPyVAseJP/cJ5rPWqfZuWBvHz/vI/sL1j6VetMf7v7vq8MLJNByVLIJlWeSYX3qX
Yi0y3v4mmZtNDAXPrIN2P1JI+8XUp3RBzqA8uKI8en0T3tJ0/KrxoGWx6wVLkbnTY4Av5NlUPGch
5oG+NUiud9M19xDK45s0rGS/QxSp1EeqBikI2BGY1zaT0/bvmb+V410Z+huty6o9AjDtpRIwbkIj
/1a0bNIM1ekfkjzEApFFDTFtfpAhkP2oBMYu/VgPJ1JUkO3mgSq3n0IKRp4dfKUOrmZWa3mnzB1h
PYbEL/zoWVd0+6TOB5I8lMqm/Dv5mJrNtjXq7CTCvZxRDir6rtkluKhrsQSzk68TS5se5SHNA3E/
Iwa6cF3I37KrQkbJk7rUu62ToxmRnfk8+T6SJbwnsL+pt5/3kmfTQFW4lQ+L+7zP+4u8rNbCzahG
mW8TDsoVnxViRLOk8X5o/HrV5Qa1KmzJ731uqyaCogfmyE4raoIHl0q0P1fJbqVEHCn7vLskUpuF
kaZNMW46TdNqUuuwWXzOkhdpg1slq6rQxd4shs3nqNnjHKB07kagUbrkqt8QXoqcF82pG7SiWvER
5ckBqh5smH46o+a0foVj8mwlwv4ao6ehRIeFYMGXAE2D+ojbY3sw+Qu36Dbs2YBFfSxcsFEelNX1
vdM0XO8UeQfMt7RHhV++tpDzul7hjejoFtyywKGMY/A2CrTKY2QZWPxmRa+yCE1YtcYaiy8nohOT
j2gTkkBZlk2Buhd4wZZ1DtH3xMwOlGoCqJDNNNSuifl9mhuyR+T2rzjW6gcj86JnrOC0tej5N8om
FEiQWpSngq1nVF5l8XSCHnKTPSVZ88VE/vhwH0uCYOt5Ql3Je+NXGT/W9u+5sktvoN6lsXoRikYK
xXWxpu6FiTki9+8RIO6acRJLeTdqPZdEW/ujSHkO1UlWrXN/dBfIGUIcV+kzCOb0f2krTdfMbDje
x3/myIny8NkHnXeitlfgMVta3OF+n89J5WA5i5Ic1fqzT5795QeOI+q1AMAWedN//VfImfLABuOb
Z5Dgwi2D4qr+vRvs/kg+pz/KM5w/fp/9l31K2Fl70gbLzwtSPR6On5fKs88+s0zWbQtzQrV199gT
qLof3CrSqW6KPKy1TLdafY601OpUlE0y8y+nsi3vgThErLVwKBf6n1v+24n49lHSLS+sKo96uSTe
ff4Yea/PO8gBpCjYtxedehqqehuIevw6DKqNBd1oPbhjgEv5RGGwBtfnHfPezTSyxGxaRNaJNdW3
pgzRhZK7QJdcZjy90U+35EB/NFGxTD2rxlDgC6iL7KmYGWVjN+7LMI/4KtKCTxojMur2ExyCeOlS
YL+1Mwt2/Qw8k1PiJmtmTAZVmPMVcuC/uImcIA+fNxJmgJHZ/+dNhqjdyx8gBI9gtrv4qb/iftuH
C4WAmhoPw0/ehE82SbJvDl/URe3n1VuskBVB8Qx826c2Db5SfNWisl2PhlOdMZ8KtqVW2g/NCDUg
a83xkDiWe8jCdNzpbUGJQ2Yam84NzDOhnWxtjel4bccavmHaTi+VWeIZHvjOWx0phEAJF0JBiOOd
l9tAbXM8dhZ+G6VriGNILdI8bx78Yh4aqMaKJtvcjhT3oQXvV6VoFKTwMaikPE3yVTpYvoIgsPcO
BHy/4GF4cFDwTXOm+5tSwIPBbRUn8PrSZvltCEbnS2tgssovKFnKwWEokq3hR6AU57kzT3LVxgrs
mbnZR2TqhspMH7v52tqsVupYeTdDJ2Q0qMpa3lLxc+3UOVZ2/3mU2IZ7Yi9EBuZ75CP6qSBw+u39
B1r8D5CI2QvkOaTHQt5Nul1CZamKrUEVuPcRhn28jYT32plY6O7bJoFt57g/3UgJb3qAaY/ZkI0O
MUQzHJtgs0/2OZzCG1bDi9TYZ2iWPhKtdJYzZvSUsEp9BHsL93EeEIlFvpTsn0j9YaO2gHjHxhTE
mrIPiwLnjyxBqIyFibh6+IXvUhTD9dCMpEU7FjWEZj9YR0lrtdQzk1XWaiAZCyt8DGfhDY9O7yNp
P3oWm99S1Mer0mYpg1/fr7zSOsTeg0VZWn0ywcs/lXNXkGf60U7M588ubxTqwS9gGWfYVM6T5Jib
EaUJeCEt5L1Mo8pW0ZC027rpfdJjVVPvfucvoqR9mFrijmnk7jxtJhrUkbmm7Nv8UIRBJSDllM9B
GamYuWf5KYV4tGzQ62/qwh+Pn4epK343x4Tk+fJzZOa2BT72HmwpzQHIW0qp0liNHpHV6JvtKfZb
FaZIKngC3wwzK9eJUxqPAnrTLrZb/cBnaToaPXySICa06fCHXqX4z1BJolgA1VoK0Vz3ZqTqxO88
wMUnfGibRrvcy4hpeVakX6QaYR5DmapdvGZ4NFGwk3bf1XmSvk2B6hwTwphL2cyQBaxqEoV72Rzg
MutlnD73dTmdbVX8qnsft+C00zaDJkCQOyP3aLMfQPofmknzFhpeDzeeuGhX/fy58lr3JruiapiX
y/lZtrIy1VaGDrzZySucXpP6TLJ7P4lARRnd12fZ9ac/dUr1+NklZwSoE2Cj8b3yRP8UKNmX1CyN
DxevIypzs/FKSMxEAkrxtt7n4o0U1qZxbP1DCMjRITr+s1YAutWFM6wg++ofVDOUvvYR30BR5Uc0
mOWR4FqNDDK1yU/mBUWZWVxRR9NUx1i3qoI9Iu37pMaejH3rgXWrIdjAce1u8gDxaOMjEr3IFtmK
AQorpsqyCdpIO6elv/uc38dwbjrHqA+yT/Mm/I7H+ZEw35Kyjf6GJRMBhwL1+9yVREG6Dqoh3EAH
wDQKcTKLJBxHUeBB1aaOWB58p6rWpBi7Gfej3vsKD8s0qprPckbPF39vusg8ZNOsErGLNCIWqB3i
B2s+pEDCsO3S9rL12S+b9z5EWgslj4qj4O+tRq9hONVnf+w+RgwJKKwtYvJ1fMp0IyxenaIhbmH7
7k424xILi5I69aMa6NC2LAisjdm+EJz0fpIxWSQ6MOHFiGuQn2JapPSYIhRD8nUKXdzaiH/cSAQF
61xD/pnVaHNqkbZH21DNQ+XO36y+EY9Fxvsr6PxdYY7bAWeThzLp9bXqeeVzAQmQd4bff6e0cmmx
JP6V59SppLZL/V/YLz01a55Mb6q2ia2qBxVyTa7xRk3zybxi+aptAva8q0F0fLnTOjv0qGAfo1Qx
r0mWUFLlp6gEJu2xJL/3pSrDr2HSxm9uP7jLPOIL27vRsG2jTj/UQz4+jMmYbNzUIKNb4cXMZst9
d2PlGKk+6A2vAHHfOtm1F2RjSdWcgiFCeOlghBiP7S/Sjm/8PsUbj5URBYnvPZXh1G8KpaoeCKCO
LN5HZ5uXgiRyKeyNi0neWR5ivhdLReTT+rNPHYrxxNMJZn4ExCRD3LfMVHvcNKpF209ANfzbtm/O
83tV/T1uG05/HvPWIfDtZJAyjH5fTg2+8bkaKDurKeMHNLIx7xVIxPJM9oEJ/Vq0dbSV/aNWtTtQ
7a8tUcZlomKMKO1vZNN0e+zpZgiKbNZFXh4It+kvqu5mEH1VsepjrNl9o2D3klhgOIJOeyg9ot/t
DFxzXNTHahJ8hQigbioNZuLkUeN0J1AYSpCcCUG8BxSzvYWUdCw9zFKuFvQsFKKaexIVhiRmW+NC
R6DwoRcYs1LlaTw52GqR9mqb167CRxWshvNdV5y1jVMXH26hLNqS4hHXat5JzCOpKlEHFWnpURyG
EcvnzfX55jUG8w9BVM3m0YHxZLS6CQC+iy6tGjyC6QzXpToBBw0pJydztTcqR7u1iaWeI5hqC0O3
q7exqmqekoTX5LRUU17sMkyfwmkIr5pj8E7haqxjnG2qs3u7z0o1Hr5qZD+iqlGftS7cWPPNXBYW
e2hLYiWnWXrgLzserA8sytrXqjnIH1kqSXNUtIlP5Xzvyqw8NqTY/1E/yINY4+uJWMI4yYOjJL+S
zFa3naH/7pL9shl37Xh0PYSRf+ZPbPJ3CV57Sxaj4L/b1v5RaPlK89T2G980aymMOj8j3S4A2STW
RiuSceMNTrCJSGpB5ykSQKEFAGFHV3lg2XCaurQ267U1rRNliC/30TBDqK+2ebOzRlvmCMUlTStz
g2tvDcAzVS9yoKNc4+S0KmkMbaK+worax1xpV6mBu06qjA+x5vtPSa2iaIgLQr11Re3B3NdVxi8r
miwCRRhR+B0xnAmrloXm29VXIpBfE0wnfhQUZpLMx/EK3eeiSM3xF6C4q+eb1vtEOmVhq4H2osHn
WPWqEz612TZxA7E2jMC/QB5V18GoDpfYVap13U/Rk6E4fHDCXn2iCOdMDP/qB4G5cilNITE2p9yd
OeXO4xJuuDtn1SMEp/dxK56w8kq1LjriS5CfCUM1D72qX8O5DJ0gq/JU50qxRZxLRHjUsPUW/gQh
0wKnW4D5uU8shuZZr7sEDR2XaVpfPCXD7vMeLAqDY9or3+Ul8raTidjYy9FhyIp3ORduOIX1vpbu
5BRq/Nc+rgJEYRP96itmewgQ2i1a29Sug0dVqAEkbKHyfdvLZqb6xblKHJ7rzrQcq67btvVgHwpK
RQ8TTiozd+NPe8BKzAnQKDWxlr8MxiKiAO1ZNlyc1hQih1ffCYuXLAgeW+xPKBxkIvKX76PHcpOI
HbXR5LsoEgopCSwuRm8LVEKxeDCR/n/4PuysKSunVzGBE66KrLhpmMytE3YL59qoq61iaIBEbXgA
dVwHe55U8clI8Jk3FaLl5ij6lY+TzDMbU/hy4Hm/Vq33ramq5EeiRhhXUHPOBhgaOel3nNdYDFpt
/t3KWXBFMUCtDiBwn7f+RR5yPQrPTv3Uu0BfSVKY/kWJPXc9tgPoPrbB2Xoga2Ab0DQUFiDOokYC
A57Yf0WRn2TrLPCKpRWMw0ZePLk1mvlQW9eNkbOk5eDyLSaY7raULrsBX5mW6jHibMnasPro94ic
Lg+5tdcJcJ2w0fEfCugRiSVybaG0/fiYCUAUmq/M266mWfZBOj7KAXkmD/mkfJSTMuzk3AIKsIVb
6VBeIRD6Z9/GQG4hitQ/6wp0Xz8Hk2eH5ItVbRHyu3iM54PSmZTnzWeV14D4HUZiKll2MMDOi7/M
82A/sYtUgbTMkzU5LE/jgc2YVzYAVf71rhGppN2QJ7+GsPuGvWR3AXbWXkctP7tK2SHBLZA31wBq
MXbt3rK6CBa81cTZDoPmVnrWoUCm81YZYbXDSG9Y368KowKQXw+J1auqZzettrLf7mNlFwp07RBX
u8WoNZSWFaT62/mAw9rMSiaO8Pu08cx2waLV2Q21OyBBt4NxhxCJmq/4HMUtpI0gQG88TYCLKsgb
k8rum0BL9BDY6XdntDOcguiy6+gXSGbyug98XPJnT6F0FTznuGIzkD+bjSNO3Qi1Zx4sjKB4DnxI
pq5RXeUEizjvIrbg00dqY+6tIKyJNRooxO+HeGn0iXb47PdFOR7agExrJxICNPaqyofmzOcvubYN
4pHCT29q6qdXOQGgH6gxUbf3+XKA13O9sP3B2JeO7V+aytljzY20xUpL3BjTHzhh8a1Rig63ch+b
aLojy3F20FfCtWzqVWosAuEXJ5cAwxdT+TYlZvHWhwlMXAPXNCEvShWb8sHaOshRnf0JW5vyC3su
cUpH/uf3qxqKzijdErv7VUDyJysMb21qVpemr7/1qNM3wZSg3E0HkJ959vtgINJZjJ2bbf42IKfI
PiEybMCJmFCiGTXDIgJlUjlhcDTU0blQbrXTFDs9iaxwL7Kr06E3JRja74Bcjfz5w5qyANNXVj4p
DIWX/sTzPSvgmxpddrKd1noQulpfwr5iM0CB2X4gaHoRg1JdunEodpGhdQu1C9OHMvBunecoF19r
ewInVfVRauYtjxX3GdiF2PUlnjWZKtRX1Qp2coJZqJh+gtp4xD2gQxFQxssky+MH6tPqdR015msH
MllLwuEH7irPbpCoXzTMb9a9F1RHHK+qx9KndGksNPcdcd9KTuVjBPC8qU3smLyGygJR7/VkMC98
dOKlptfFD/8sZxJC85cVQpInvzPivWboYjs2cXaNOy/aFhGeUg/IKVjiJ964jLvSPDTlZB4yPolU
0Sdg+Ay8P7MF6iU6qnlMzpIHOf7ZlKNtRcQ/Q+UgW32LWHZ5v5u88aRTroCcxAO1sMr7yT4nEfWs
UVPqFNlo8UMc6BTKqQCws5rPotaL+K1vh29z3etP9kppgvR90Q3Kwa6BXOO6iMQEYsNzVSjRmmel
eJxcXez0ETCJ7qr5CQ8wXhVWoFwrQhrLDMLoV2ztrmFvjdA8N/2ogqQulDdeXkG073qbDbg8DWyR
rNNU2QASjLAT0ZunSgvbp1z3un2iN+TY5z55aHyqHRpR9ovJqH73GSYmvw0CUz54XIaLiXIqWJvo
Sqw8sErWD1ROQJcctVnq3Da8a7E8hLvywDdK/0WKe6XhKvAx+A54Tyc1b1UahhsiHs0DmU00Yt74
wHMXO5L5gLXoTSVysfvscrnhyUJDRHLLygrS4MOvezOH6EPqeCLnyqYvawzldaL2ZxErRfCt6+ov
bqJkKO2qPYIi1V+0VbVAK8DvwauPbmjbAcqeYkPQqP4ZByW153704U0leS6kY2+5Xhm8TpPoS1w1
2LiYanVrEQ+ujGSyLmpnIJ4Nh+7RhDGMoaX1RGAm2+PS5+C6nptX3sfl0rC5E1vKt8JFKpjF3ztg
EcS5DELenVl9hCkJcHC5bMCcYMBqxfbOOTh0IrZ2fMR6hlQFaPytX4v6UqRVuXJymzgtWBC+07X3
EU+wzjoDxkkpAJfYwfAT/tC3qIu6NyWkIsKi1PNKVO6HESEI4/vYvGp6f8o82OeKDwA80TEE0zBZ
2db62OzKpE5vcq6cUinJQfhD8QbARlur2FgfkVDnC6sJWNSDZXWWLN7zIyzaSr/wlPEXqdn0pySy
vGUqiP6aYW8fHex0FlEZxuUyDeOzCLWfke/ehF4o66pwhzc8a3yqeSeL5VmoXDNA1ppfjW9k852t
nGbMzSJgQy+ngUJBb4unwTR4Ji4iw1NWzhoHUpSrQhjDkeof81aH05NWiJ6KE1x6nZbiwUm8lblu
/QjZ+2Bf3gc3RIdiW6QDrjA1UW0tziD9d9kFem2/s9Hq8BPN9PI5EDnWMyJt7SC7gBto27hu2lVZ
35x0Sn5EKl8YdgcGGwKRYxw0JIfAMMh55169cuEavzWj9RhjF/SzCdy9hzHQuxX6HkxrZSTK5/I0
bFN81SNNfUrLJMIrLzc/THwJ0vkiZcw+oqKEmTCM6qKy4/ec3NT8kYWDHRb+TjYd1i5RGzbP8xsV
qgIhNyrc7beIDMGqJv53kNP41htZ4r/VKg9shx3KEp7dJSmor/P9gWVmpCJid23zTW3Qm4bTFB7h
iA5v0bsbteabwZb6wLYyBLzKJM2EPNXZbcIfkHpebfZoo2QVIb5z9hvIAPLQK+a07W21XiZh4l9d
nYJyBcwZlaxUl8imHMg67TXpPKpq50txTIOycvXqf95G1XW8ibX4PWK3FC1zs5s23dQg/5pvKO/g
51G+zPi6b2WfvI9meye9okhatghux5cw4gE1/wx5c7WDSlraFXbHjSe2wLGqBd6K5gE+mDm79JgH
PBCqdQwAf6kg9d2aBrmrhKXeVzW72oMw35UJCzcbL90dYX3nlRX7Uvarraqu04oUia0UFe5C+la4
ofWOz7OyahWjO1AbY5PXbk6ayK0dwUePqkJ3PA+wY7fm2KoL0Y3Uts19fHvGM+Y4wbplRUhinebn
QNAArQqjtt7IgQTg3paQXwBF1zxmlWZculrTX/60ZGioiOHK9Lq7rvDVneDmWqF3YDugnnUnWCmO
hmekZ9jTrjdwr2sDN77W8yEZGyiuVkARwNycyiG++mFz4jEJamJupRgKPHZoqWWrkqtGFGXbPlSK
5edFOGfXCBbw05TzugH/t87nGTflgfNQ1a4H5Nywd1PVbAarFrNtZgYQUQUT6lXYrxrKwTcoXleD
oXoNIktbTzNcVo42DuvPrOlAqc+jpZagM5vGFyvEQCOq6hfZXQ0OAgUfp1J5EQZuJn71lsayjIsc
IX44mp2cKfKPXusP2cmSGdqDXseUj1f5iVUjWSCy5S/uGIewHv0PXI1xDlBDF9Gm9iLHLJVdAH8+
mDBalq7NaQrelbhY8TSov/cZFXxVX9SXGujUIXExLHMyZXzze38nZ2QgIqggj9gYkKldTjlGkUhk
b/JADpUcIOmFQ1Ppc5/jHzvk5NirKMl9ypi5X+2ppLp1vspms70Xuu3dZ8irfF07EkJGuTJfFCIO
3YJDIw47XyD7JhjrKGl+6QI3QD1SjnrUKMc467JN3erWbRJ4PJhjbX2PTLQTvD5+4QTxwn4Q1o4x
lnA5teyMUjveq/3IjhJrhkvPnm3ZFGP01UsLYvhcJHSxqp2U5EMtZic8171mPRQBNeiLY96UQCMh
Qa2bujFZzgIELNtC+SFY7pLR+gXH6Ru5IP/V0meoSxa2iGoaA9WQj61y5jgXJYLl00Vu/I4MFqAV
P9Ll+9YaBYRecoj4jen+VcBe3tZZNx0Ga2xPPLqLdWS1xkuuEUXjycprfg/9v1upds1iPBLdTY0F
OR/qfqa55QAGXo0G4hdC9/0t8/XmsUqdkxxsvay75Tw1ZpvL8jgGofU7I9tVY73JBhCVmAjxrgqC
ZJloofWSWTPk3g7jFycDbuI1qv4k0IeBmVPbNFj1Q+StxkHRT2OclgtpAlvXqkNFGpEsvuPFa07e
AOFcv2X3vlESv9xgLCy+ji5M+84Rz+FEKHzIoSyEfaZ+LcpywPh4sh8trY/WNb/xVQYSRQe//DIg
IDx77vi9nK1348lyt6NTjmvZJEdGJAATzgdtLrqZL+rCAQYDwMbQEMEtqUW/Hqq8X2cTWcUl1TV6
usWr3r7LeDUlUI6f2l2p2lVKspgqC6NF5KfUJ/q1+sX38Y+QZ8ncN9me+NI0b6LTzlOx8BC4PLDw
m4jSO6n6MOViE5kUtKnCia4hsq9zSpi+zTMiTTwc7Z0gDLPQCtazGar9Y2aRVFN8Y/jqKzoRXg2X
WQPx5t3wQMwGCPaANTIrOJzQkIHf7RHkwESoHu+ywViSHU4WngtBABiBdVQU0a1IYE/fFA20TAOm
zp74o9SiNbd8NXckjxBaYyl8i4EKIkdFYiGbqQjyW1XpPOVT84zcu3xi+2luC9K2y45MJIZPink0
GtIsVZQlt0rN9K0ykb4xQl2l1CDUVpWX1Rc5qkZmT84rUAF/zJPnQzEcAieurnEyJTdKtpp1OWpi
LcdCGDtPcfn6ORsjinaVKaWxuc9HTn62CjSSOrqOejxnhMeuZPhOSmWVAC3nlh9DYyGGiBnNyCaz
LoMdTwZs/tqgekKruOy0wieQMLFciBX/GqUe8uRQY5k098kDxj/HMptAPs5d4YBFRJMVq2mc1Acj
dbWLXkD8BzMovkz8nKVbWcnNzUDakglAARpAs8BePTrZM0WomNKflPk/sqgzDm1sIDbCgP2msAq+
RZr1xQ5C6MR66G547Ddru5+TT0nkPWRwmV8CrV0R5rXfnNK0dkCvqrUzN91BCxcQLXCW4G119dL2
SU7DWNHcCBDJW9kEVI86+sZH/4U6tPR94H+KHbJJQVFL6bvplYTO8vS9F6i3haYGB6xojS/2gAR7
nh9EEMyUxqh3FE/CLU4M3ppTUy/dBMy+4YTtoky79r0x2rfBAf+PIms/tFDHUJJ/NIaL5MzrWM5T
hvsYt/5sHyOWbS0UXmtf4Z7gWVC1Bnm6kE1oRh7HrlvxoxrKW5hOzrfOD3lha3H+1Ua+syhrdEA6
RaxLARxr04Qi3bZq+VMdBsi9g7Gti9IgjaSPBPwRXTSELB58CrXWqtpqr0ZVnROhlKt//Mf//D//
+/vwv/yfOfC00c+z/8ja9JKHWVP/5z9c6x//Udy79z/+8x+O4xqOrtsmDjaO5eimZjD+/dsVli6z
1f+RuGTModMmL65WiuNQQUcr02ok+pe/sZSh2JwifrgmrbHOajw6Ko26482Q9ViW1e3eIKDkLfWk
JcekVY85nGTy0tR9pwoY/NQX4oJ/lHgg9RSs5EAdKlv0Q/6rzRKZgtcQRxV1xIpPxw+tMMWX+tQ1
Qfel7Xv9yRXRsWxT9YuOiOIUU0YHQJM5lOyP+ziulWUiLzEwQWO3V/IuVH8kVYFZ99D/UNH0v1iO
YZ9YPvww8VN+AWzsnOYxvI3MrQPxaCuMJgUBbWpf/3YW9El8qTA2WbHgS04lKYO1X2bJF98VP5oZ
o12YrxGGfXtzRgjEhZM8wuq7yaIAjVTHc4boXyOT/CS7RspokA8nywKd5eZzNxWOqTgg+mILXJeU
tWN2OsYJgC/s5wkf4Svk8MmBJHYz+NOcS4UXSl3EoLMHZx/3oL2WWZ2ixVL4sPz3Hw9L/L8fD5v1
gMbHRMyfj/nj85ePR9PqhgMUI3/pQ5wFge+az6VamAiOjWSN76H5HBbQBjxq/O6jwnCmR58dUqmm
EYuOYh1mpfMTz+6zMRjdjv8/UfVZvdHnBn7gmDlHc2voewLB7eAd8MjpDlmLSSIOtJ0+6gtTJaH2
aUgrz2LD9U9wzDgIKId2itTHR7d71HnwghMVe4rW0abe+2JDPdoYJ60yUZenfvKseJERr8VO6X6e
m2KBFSj/D7bvg/plrmgks59aB1+1ksf//rdq2+bff62WUF1LVee9oO2gHvnXX2uWhC4DAYtupDsZ
PlFXE2ungbLpJ9kK5hedBwZwJZueXTtX8uIHDPHMhYsNFDbkbWatRtgFK4Od8tKai0nkgeXa7zPN
Gq6ORcC7g2dxxQZS7m7IgCcvY7aWae9pbjAiG7GmyUZsZdqFcs4nVk/igAxg3CiD5z33ivpLpkk1
Qp+K0y87EPmGViZXdNn2Q1U00xLI0/gO++Pb3/r1onTfqsYwb83kKnvX6rJ13Lnju60FmJsOAebJ
qrLPVZV/WYLivg6iXd7GwRc5XwDTXqEPAOmMB3dkUcXUJiCRkR+CdMk0c8+aHLT2gJVOHoXToi6E
9SAPbqKX3V/aspP03XZyVELv7Pn9nF97bpm3ji/yo5LwUSX7fpOHOBbPPGOgws9dWmp568LEv7HT
A/OWjU73WJIsDFXHAV5bYQYvVLLXRcAH3+hCY9c6w/imuqwse71+BsEwPYquAxY698tpZPMGPG+j
7UCO9f9Sd2bNbWPplv0rFfmObAAHY0TXjWiAkzhJpCZbLwjZkjDPMzr6v/cC7EynXRVZfR+7sgJB
DKRkkjo45/v2XvsQd833ja4QhCfwxbrLCU3NCxIE5muMluW35dH06IH778coNje4mcS9oWeNEw5R
+56Ujoya4r0a8KNNFkmA2P/he5h9sidwRLmpex2shN18tYN0evGmAkN3JNMChLgT2ahxWI4QWeNn
+WY5NkTjR5Eq/poq/J0Sdt6J+mF3XxQBgvWi7laQCNr7WO2ra8D6fz6HyEAhkKSSdgNUyTtproun
zBDq3Er/da+X+RaXIZhRUYjeSaKyeZUm/WwFoBkdTcekNPsUbTu+Kcll+gIUFUpCXqXP42ScAlUz
jl6Z2rfLJivCixG03h57h2KyhMRzUY0NpBmM0j1LoZtKrmhWmYsoXSVeTINjjmUDAEDY3yulkmyD
DFuNMmePgUhQrnEK/t58rE07OGQKCfJOFTSZW5r8aqbe27B4pd6kWKRtEWxJN+SykSM0W4v03rPW
KRPZ9eI7Yu1kbkjyusXe2m8wV1NGk3T9LDTBWqWu00PcBJUbaKIAMNca6C/zxyBqxnNMMxbo/vww
MPXjYFNbk4TyOnikLjrLp5bSpndFK+mbupLsa9W18cG2ajojZeXBS+ZYb9LusjIBI2beHYl9PEq0
G4fkYuTaxa9a+0tY+p+MkIxwM0veZyfIi1+SZm90pFY8DDfw5u7I+REnU20ZXpIgRHAx72fYyV3U
HwMS2Fo7/TjRPUDmBTFSS+peDLHBa40qtNx5f3mkMg1ao6wHgFANyRUjKF/2OLVvcluP4fomyVVO
dnS7usuyo1Of2Y9T/7GcbyXQhUqcxzem5dNKYxW+lZg4vFxlT8teYn0qN4nxNBqJguubzfKImYxC
8mk/QqWDnkNGEWemxJLResX9muAHb41swXTzWqmv+KW6tTcRCDcojNr8oURH6uQqi11KWUIoFco3
+EWpgq7MKiDaVHEjrpVJOF1r2dK9572NxE/sBYAykvG0u4FT3zfdmxbSR1wOZ90w3dHzF4A4E1s6
gGwpP1uFlK8IDFHPxOcgGCvLeFtlaYqFLRgdaHAjWcDvhVfTn/hzI8lMXxxc4iu6MdNhOUG8uHQi
ocBe1wxmq5yowxujqhtELQjcVfE+jkS39R1A+zCL0kMXaPFVROTmBdmkv1pw0BzVspsLXnmqkuAz
VmMHIsIc1P1Ep2vPaq2k3iSB8owGAJ7If0S9X/aXTWiFE+qEX85/exZz1FMmK6xwLfNTiB3tmKdx
f5XsrCUfHsoH8oyr5LOpJDGvWUyG+/mK5USidzvS20hGmi8bNMPa08mhKDFfYZkmT7Va2VWMZtgu
lywnsJeoaaRclp2qgmyuk02o+NNbxRpqJwFNkh0v74IzpLjgTNGDRWoKnjsIE8RTf55YHuVpq+wC
fXxe9jIEQNsmgeQAnbXd4/UlnV6YyBBTKvRb09ZKt1BCcemzVlwiFJzrLIoJlZ+PLRshm5WbBGm/
lcaY5yH1AhErvGq/PKWdn0d74qZJW+3049C1lyTl2yto8K9PWpvcLNcuL/rjl/nxjID24Laf5L/5
hZaL6ep//4V+vN7yS+H+qvfffsl/8wu9m4386y+E3UpBz4ZAezVIeujWzL+xitG93UfyyAfVC42U
u7pIHWR/o1vHqGQMigTHqUki+pmV7vZZ4+0R46Qbr5flHVF04ycJcSmdETJ5p0Dd6BhFd7YeTp/r
YKf7/Xy4oVxd0mdFTGBcIQZ7zjBzYhTAUwSsWt5GYNF4tMv0pZuG4C204ttMjspnI6Eo7ElBcOBu
ntIHBmpotgTJRYECvYR643UJok+t/ho35XBc9lrh67dNr4Eso9BYR34RfaBqvFpRmkbECLJaIRrQ
Xn/bV0hdAXYPPD2qjW3Z07RKib1bi0xtH0yJYlFb1IShzrvDNMxclNhdTlJSax9CkjJGTL63yyGt
zBsXQjHe2/n61pqCLV45fbWcTdu+PJoDYv3lrMWf2b3qPSyv8+3FEg9oSJufl8uzTkHtCnBmt5zs
80zZ2hqdINSRjNojAoS5SiEngQGsxi8/lUyhq1Z/LodwOGLQDwiN46qos+WVr/f9zbLboISbworJ
kZ6lt2lqExI7PzvDlLjRBVGNy2UknFCZFtmFkrib9nq+yzOkr9pAsnNVt+U1YFbqjp2afW7JrLJ7
bFtEEJKvS+etN0rqI6yvTRTe5Ln12rUMEri1TegdpUCJKO+b2Y7FIXluciRWlVXjoxxQEdVhto+l
Mtsvj35sfhwTsL4VTybORc3bk9V1ySr2reBrt1ZZiHxF0ReuZEWTb0p0TeuBRRxx8SjFb5XBlZvS
PltqwsRK7SUIeyI8xbWSfL9i8qU9VKH6sFwf9FNxS8QQUjOy6FWpASo+HyLckSizyDRYEkIbk6fy
cdmUX2ieh49ZOjA56Tpjb0yT25PmeV1OS0G3x6Zd7pJRKnf1BBhr8jISBVHt34oqUG4ltZJvKdxf
C6HtEZh2GAH/OLc86qmWFl54y/KxAzw5BZvleSOZGFSkjcOPy2W/tLjZ5G91hpzIbfAA7w0aW/si
TwH8EG27IbrPd6Xerg5S58c3GUjDXx8tZzHERzf/cl2OAD7odmbJbJqqZfc5SfK1OtNS9RR+j9zn
9g5zX7lBnnbXZTH3BnNSbpeNrSblrVdRLy2U24S294Ci4jYpoQ5KmR9vrYGec1ZsdHOFSPucyyJ7
S3jAMFW9FDgxHUmum2swVhoU+qA7NCzRjmGt5xs91It7QryA5vepfrRF8UE6Y37uCp0VnqERsuVx
g+EuoT5lLSVxaPvWpcdGdAOI0DwYlBUOy6O86VRHZl26Grrx+7EpjfrK+XHNr/uB9FVqG9oQY/fR
FWiGQXp+pU80OKEwgwd6tcFGE115VNum3f79Klf/eZFrK6oi67pM2UCzNF3WjV9KSy0WyySRUb2k
ZRO8KVFwa6ISX1UwBk+SiiCImGxJipuzHqwT1vBTiz5LBYt28ZlGNPVK5Hp9azJq3mS6TS1NzpvL
qErOOGcEF8IuV7lt9ruhq7choYrXlHf023vb5Wdv0i70toK3gjwcMuhSxsHee5cgyfVyuaKNnJ2V
fKtXg0JbIuwupU+kkVVfJVlXgVQXBLhEQX3E5qaukkmQH4+fGaGUjx2kU8UpKqO31opOdexpt0Ek
xDrTWxOYHK3yRI53f/9uqkL8XDMwFZWZAf8ZhuCt1RT155qBl6leZk3lhNrHfABk0W8sT4wPxP7A
HdH8/L1E1etFSfK1qqja65pcXJDCIV8pO2Unm4F/kYmEctPU17+EMRNtvmrvMDlRlwvPeqAMU24G
OuUbMYjbKWbJZiRjhogZsT/YnsNyyJ9vNy3QqVVXNzis/LZERxuXn1u7Kxx1aPBxNDFRmmP7HAqk
wZUNaGQTatNJjcucgAIvP397lPVuNeafpNIWz5qJs1aiv79b2iSEprxMVhDcWUkbrZQBmJJdblEf
9+8B+gxnkIzicbIDhtiARntYefq+tjAiZb6FzyErAOiEkXjNSCYeyJj6sELpMNVj8pJGIDlS7D+z
t/8xz4va9Yvg+6MpbLvHwYppvmpl8qDXxzzs/IcEGf5O7jTFXXZDKA13jWauA/JtH5ZDhV1+Mu28
OEEq8x8IFG+YyLXRZjnZU0VxIxl3dM53A+2+DRYiiDG1lJ5sn1qla7ckgUVOZpKOvV0O0uZbK3ZR
Hr7t9bSFViwsypWeEAcTht6GYqaJ4A9kaB/vqBKpm3opm0RPFF3jb4eZ0UML6CLrFtg/cC6qAhDR
lWfYAPm+kRuVvznaXLIuUGHVzQXZfsDSBfbp0uZCNCkT1VTXN1GfvpRRfSW9HPxJN4XrZujSC5zd
7CFXsshtZGm8UWS5WqsigBsg4YzuquRhiYMhXbw6FF1JVE7UHZEjpE8AQpOdLCFEbunXPetJuu29
Jvji1SG5sEi8JvTQU7gxh0HHtZnaD0yRem+jt0CXfFGSR6nY1athTbeerJmz7E67QREogHp31WvV
HHVEsi+lMagbeyiHndrBaYgiGxFE5V/NVsr3JuTXnTpY0MAUiR5Cyrfd7Qo+u2QuLi4bYAz+KR6z
4NuuUUTJDVi/43JyOR77ON7DkMTS1NT807IxQ2XfozG8+XEIDUnw7eRyzEu0eO3VKLh8z6aQZPjB
QbemigLPoGMMZRNlnUtpB5xPtrJieThSMOzu9QQhR6uFBt8owy5cU8CpVaN7P2i7+wEN5CqwBA4F
Ua+GpEc/VFAzH01JnLF3A7Lxo11o2+OnCcrZLlXUCsLzH5elXvv170ct69dBC+nPXDu2DWz0QrXk
X+4BYaVnfCn84DgjJY+hQmamk/S6cSj6YZX6HijheoiQlBnDzbI7DeY7RSXtvOyVgHa6Pkoemyyz
Lk3BjGJ+TpJl4RHqkOnoopeeuqnstpWfTXjz/3hFBrLx2yvCin1XrTWEE2OXyCML4hmQeAplQzpR
yWtXIQzolZF59uQsB5fTkzVJ69E01l2uAeCYLUJBTwmnjGEadxC+Hv3e7r7t+oXM96okJhZWsonh
xyTjo5xKaL15xnLSw+cWm/K9jl9yF/gJ+tx5V8qG4H4qNqbdyvffjtgSmUNQ7VB2ZMp9qhIi0HTW
4Py4xI9LBFQZi5VJitcmCpAdeZ9u6+XiU+Z52Tamvb7Dz5A+l1W7XRi/QQ7YM6yYhONd1u+CHAvI
33/OimH/fHeyTMjuqkElHq6XbRjmL42CSMRW1TVJei9rirwtVW08ggYdj1XYEZzz56PlmNCGDU0H
6JXzyeXQjyvUWgGcvpypTEwpWu3TO//z9RTaB5Y8NVfLjjrXrEKxb+XYf1aG8LFrJsKy5z3VHczM
firjqLorvOxBqoT05FdU0D0DkeayW0y4Hfis2s2ya8yvF6eV2C+78+u1rUehcn4qK7Q/X08q+lsj
wJoQ3hnl0J8VKQoeaoqWuGbmTuiya7XRAV0chTZZ+A/LxojXSdfj4x0Cc2ZhKw6L+/C8bHIric41
fV9WutO4+eXEsquKoqUVrNBjCug3Umsfnn0DjBJYUZIF593CAjidgwQ6LLv6rGeoSBGMYElcVFGe
l8NpUgd70/II95ZS7G5dWdx0+DRwOqjvZCvjLKYsr5S+YHBR4juaIvau6o0GAXph3pmG3YBy17tX
TEqYvPr+PIAicqMsnu4T23zwk7o5Wb423o8JttYSUwF5cJwM+X5c+Aq5Ig1rYMs+zdNhtKnBowG/
lTv5CX3RU9n5ymerJFcMl6Jg5hf31M/PdjPKn1FL1rvMCwK66um0z2VCxIjGMU8U48wTqbzWSbaA
h1u1jxKK43wWOHup4LihDDdQBoBHN8C8qJFkXJIpAIYuT1++7c3Ha1VKt4xlo2uUKpfVcnAa/eGk
TyPuabOp6fvKIYnDc9Nt3k3SKjzkqWLDMyYkoEZs5Ej2MN5ha1CPcxLsatKoo3oGvc4x90g+IMME
BlX3H/4Cxb/+AdoKhhVL1zVVV1Tjl5aS3FYs9j1juJcwg7oqlVHTRPpvyY1//bZpoSKEycWbj/C+
J0d8aQ9AuNFN9WNPVGDpYzmcz8K4L1Y00/Odr9XirgEfyeTp0sDvvAz9VJ1RjkA+Krai8pAFKtNx
8iro3pnVIigZ2S8sOBe5CPZibih06Nlul0dwx568qTPJrKHHQIUZ3lOiGf/hzdB/bVuaum1YuqAy
bVJDVX7tarehaLUW2+29rxTvpiwN9waIkvsJsVUl29adNe/lojdXoDj6zXJSbiafQoe4Q9YCYXy+
oqqrrxpCg+OyJzwEE0ZYabiGM3sXmnwHVNWTrssmFPW10ZvipKulf19MdXND2WMOPJHim74PZSBv
UntIqwyw2zjkzKf1CO+TVvfusivPx3LiOllCRgP2rfoCrVjcLub8eQ9ck7hdjPteWn479+eepcb/
QRmgquYvQ7qlGAJ5Pe4ry5LxFfw6pMtpbI6qHV3t1PPd1sC61NJav9ayrW5732huDE/4dyHSZ4AS
sfw6GdPKqqL0PcvMr0GbK49NrKJvTmv5EI1RfUrD3F6Jpu0fff2TsBNrG01J4dS0KTRQlgR7aKNS
H72YuuC8pypKdLscXx5FU7WmzN4dl0NxBu8phnKEyRoHhhyH00bubdNpJJMUsvnYt03kB+dOu+sn
ejaEWp0ngXaoMJX2KgbMSjFk1TcjbVZlUqgv6YQGqRAo24IStZ6PXgfKdKaujF4PtnHMHAoterSP
E9D0ptfRajTIvQQGkXgHBtvvG1af3x/RpddW5KnMthF05wlinpUkjbYrpZO4EbI4lXTx5oCFEUpG
od52GFBv2/lRO4b5SrcVFGY/n6CxgIJGksj5mk9UdriTy+SsFMR/BZRi1qWcTq9EwdIvir5A9wjX
bazGB8gjxxppmYEv+fBjU/lVcvAJbjViD20LGCpr0JQjMjhxl+ueepdV2UBiNyKxQC3bvdbSO+t7
K3mY5HFTe7O83+yzPUEi4WrZ1bTB4lstj3v68to6aStvVeJCUbDlx/mG2AaDPntZnLPOZxMpxXnZ
7XtKwtR3ED2lUUr3MB2nG6oXkRP7hnwkYJEUc2ign6nA3CRqVL5Jpv5e+aX8IBctjm9Bma0ZcDDa
EDSoBqb202SGO+yvHlmqqLxPE86gY9zO1iXJjghzyzWiAufd5UxoR6jQvXwgTDXohUMli5Z8GOyx
aHrWSpoqBRNejalyOS2jYDhbFNBOIrvLeY+hl434mbA83Q5hS+Df5E5Wb5xTIekI6ObjmPJpvUWM
BYq9GvSZdq1X4raLy2SL7zI7anptIOzQU36x2juqFdZy3Y6HOzAn4yoUYnroImpazPYJHPbiL6kE
QMPyM1q1tpUiuh2gb7c5RFzVFSJu0A20Nki6guN/ueTbw+XCH0/5fmk1MsIH/Fmf+jCojmZZaOep
tiEaED7jxKYHeDVX9ZNqZw5vQrNXWaNumSaYl2qyUzeSmhZPJDMQPSo+TJbfHuFNL6DyZaSzk+cu
E9D/8ZOQqV6ETV/zYqxCP2h+2f0v7lX8/3/Oz/nzmp+f8V/b9/z8mr7Xf3vRKfxa5XX+0fx61U+v
zE///tutXpvXn3bWWRM246V9r8bre90mzR+CrPnK/9eT/3hfXuVhLN7/+dvXvM2a+dUQ12a/fT81
C7hM1bARJBu6qTBQayb/+8vMff553y+e/9n//O1/X9f36+vTevV//vH8Th5llf3jnjfz9T++5Ptr
3fzzN6H/bgt+jmnLqiVUfHW//aPndZYzeJ/JIrFVU0bborMQzPKqCTglftdUbqq2zbNoYs9imDon
v5ZT6u+mpgnFthVu1Ap1wt/+eKu+a9e+fcb/XsumLqvJH2K2f/te/FWtVCFXqpiRKa4PWMipdH2H
eoco6lBHYWqJZ0DQoYs28FFPpEukdU+kW69aHzWErkVABYKYhjuu90o/t8CtTBGvWrs+x8xhXyxC
CtxO0oiEGA0QNqqvbrvBePbVUHHiHPwzDGUSQRGffIyDCB2i6Kr7qZYZZxKiOLNhpDWCL7TAupTG
BNK0DTJPaOGMP0p1HobmLJgl0rx5Gnss+LYdeA5Dexs4EMXLa6UGhhMMCsUZDAVb8m9QSZj0EKi/
ULM3Idi2pzq1tI3dZc8xM987tK2jq1vcLODCr2vIEE5QheeS8olSGBDhCJjW5cqd6z70HoJzLgA1
5OETAuVLJClwb+RTEKrbSh+ndRrX7VEnUcHtWHavrAiAHRUgAHYmqYOeka6COvcJkEo/gINDT/Yj
xSV2iLb4dERwPIBz4SenSGMdmnXvLFJfa7p48JlRHgtNil0LVNYmTbkLscIMHIQ3UMfM0T9mBRZk
YiLdAHsBwGfQYFV/LxXGl1b14aI3+fAOU+djxBtiVZTyGUMUt/Szw9CPV6swv8ZgFByhzb5M8zYL
k48WdpITeMaO6iF+9Yy+dqD03mEoQzJg8o3PVH+25ifmCtcGt6Tab+qbNGZRFxkycP5QbrFJggjO
hwCSxmBNW4QC5n2vfDEM3wPBgLofpQXhsMKMm7WcQKl36hDIDrMp1k6CGq3TVH1/h7mJGYadKlsf
E8uJ7DnHMpOvDV2pjR+n0yZGUfO5KofsIKZ+2oPydsxJDzadrgcaeLd604gLOR1OQbqhbaa3ll5d
yfzZMMdfj0OwmWR5pVM1GrBsZ1KAOT2wr2mEx662+DJ/SNzrIgRHuE23DRjJRDVuoq4+MWhvMDWc
qqA+tIO61sQI6ZGlpMUNzkq2WctMIiMOqGVpZTCzlXF9lEJHZx+P962Zz8E1YDPk2tFy//DfH/X/
fxqtmUH/Kc79l7H5fyVfXrOfh2Ku/zbwqsrvcx8F5hMDPeoKmTPfBl7F/l01WOjYwjBlQ9d+jLua
+rth6AbKM9tgZP1p3LV/5xAZNkzv2Wqq+t8ad39u9JiqYhmUdulLoLKmJGDNS9O/iETHpB16Q2eN
IJLgQAzru5w1x2TE0TGmOzU2j0JQR5F7V6f8HTceCYtx+O6V9ZGaHEproseq8RgZ/kWTY7Jiyb+G
roJjLnzqhfEpS6iYGXyl3GaYXv7yFv8b/bNim3Pf5K83DcWWWd9oGpVK/hn/ssyZgBralZcgog3S
z5ovjoVNx9hsaKaOuz4TJ5+chFXvd61DwBVpceGorPCIrCS6SZQ49pAbcdLqGeBD6bZs/YuZRetM
7t+Z8exwtLpRjOVC9jMMPbleOHxcihvX8ZNVetq+wW2kmz7O4SZaUWdckbDySC2K249FiJvo5K+B
ZJTbujRzZ1TMM/Pfk2bbXzTFzF2hxeA5YtqItLdDp0mal8BIQyx5IzA7kPnOdF9B/O5LoawmyWpQ
v8dXY6jztR3rlkNxbJv7neU2lMohv9+1FrenMhisVR1Fb6VCkkHb83cPjXAN2gf7qheBYlHyG2K2
iBQreqIB7OJFzo/pWKFr95GltqZc8FslOIk74zyS9g1N057I98hJaEq5Ixd+Q9Bto7rSF+ym3FHa
rOZNlbB/8M8MutYCaw0mMcnPyVgVV3r9J7Q81C0E7lYszEo3UxTGaOWrmItMMgcRYdA4GHUSU+Kk
ugdUFuwkXTn6qQhpzXvJOraQ7Mutss0JE4KjUyNpsmZF6Taqm5LPhc5SFbdsbjKfZASbWbMTDeXG
UD9DQSNcuo8yt5by3JlGsPrxxtana1P6NM7LLHdIKztAJsMOE1cZS83pWqjVTpPKbWVAgOmkaRdX
9cHzoV9n8nus15eo1Vd8OXdNXX+RcSbx78cJUBMqGBJMVQAHwKBuPcla+9YAO3dYy8mOz20ibkt3
tKUHCx4YJfJnL1lNoXSjenyLci8RO5VVuzvjeNcwSDGsTpnTmF8wu/twrfQYVF0eu4aVfpLiYQuT
4kKWR0IxZ9wb2hy9/AqcHAW9cPvQ+8rK9ZW2wbX3Q7pU9nN60tP5u1VJXzTqakldP/vt+Bh1+ybu
ERtM4fMo4s3gBU+m1LEkH5h4SY18yJlnlQCsMIngicu7owFzyzH7CjMGYrPck7aWr9wSAcjiHB1P
yG/pSAp3V52shfJJLaiG47SmyjaNZ5bvxyYsXjxAJq4wtI9iRC2vjiEIHvEQTM+GTUGqLsbagXqZ
ODLTASl91avgSK+Ila5x6JQkd7Um2alFDwzRPtK0XtnjE97yj4DchppmBHdmXiarLqPZEwKrE8ch
vZQwuNE+NPPkDBk560du7CFM0PppsJDNFRH6q3NGMQK6NrX/JKBRX90Bh5H6jAEPMUBa5VjQh5o+
g46LsTxZseaKQVbdziAWY4AGsE6k2OlEL/NmzUkmqDn7GTLrPwNlz9dtariB2l1EmpDREzafxhxY
NMClzkkHorMV4BimjFXA9pNZvUlWVF+7qDZP0tQ/WjHfA6OxVsIYYQrURPZRlA8sFc4PLqECPSVy
kSdmCtsyQ3udUZNlGmaNCvG0Nd1kfDxTTop1Gm4iYBzoWGAngH5RMxDJZcs3U43JiEWVzc3fO2lI
XTvCIR2/FqlDZBKk3PG2M71naWwOrVluEz3GkE8Z38Fw8pGNmz73H0ctz9yojy5BWm7tglGlGce7
qq322O2/1FKKRy8gYrnU3ZDsJCcMT1klPaMK/zwtIdtM/IY4mlaRyRyP3tI+bUJoiD3zsNQzD4Fh
4MEMGIQMsjV1pXsu4KnejNJNTfgjkTVaudbVgLke0NvY/xQzrXZCUFllweI3CuRVoPLBSmTBtkaG
KQjFaDuNr4WQz16qkw5c7PoxQ6bhb4zG/sq7wzdeHKoOX2hZp40jUgKbAqXeUtreTypCV3nQ4gN1
LHT2QhSozY033OyrSa90oFwDkv7EH/dkbk6rJIpvMIsVV7ABkYi0G4J3XQCajUtRg6iJ1nyRsu4B
MpkAzKBchADa0mTXJlIgYtAacAwfOkQu7YdK+9pId57erMMUho4OgidM9p2WX/JpwDDhtSt6D63D
W52v5M7LXSvGJQXJh4xAPC2yat4FRvWRGeUrRo/OaTJDrLhHOtEkPye+/WC3XbWHVb0GGETAVzO+
mXDBXHxc+ItkjZiJRN/zd/lq5qZ2U4T+COaMYDcWIRtLCzqcLrNMKY9YABTK5KSSWOlneJV8VG+i
ZziJ5I3kmY8FEb47HTkCyDOqaGobuVY58dVhfYaL1jxUbZ9QHGE9p5TqPZyP+8ioN+Ocd4emMMIy
zPAY0KqJ41UgE2g1gTBDaF/kPrORrHvxu9uI6GcdbrUmCgGpJi+dvMsx22uNU5sI73PVovpGX7JH
IOiodr0Kpm7NkuKzNvIXEJRqDSkQduiUvXllcUzL8oHwFchilukUnXqJURvPND8lqXfQk98l28hu
SpBeoudpGawSN9ORtkz2tjH8XSleI9ET5OoVj5J3I7L2IyCYHMFM87nIza+t2p91OX8xa/+NCv1E
4OWN1kVfJqFVG7/iL3fKq89IDmFe0bnJdchHg9PJ5q0mjyeoKudWdJswh9Fc+UmC4IXJi2quEUME
DuKGyPENqG5ULD4EjDk3v9hxL/aw4l4DUZJxCruD8BT1kxYhOgzp0TIU6Ccqi8JVqgSdEpLO3KJp
GifGrgQY4+bE78JjMa8Vc7q1nGn1Wuutz0pT3WkynuRK2PG6mJSVZab6Oh3TDFGQfGlLhMGN1Gym
ktRm3Za2+RhtTWt08MHlrg6uCrvdxvBp6yr5vRBDu8m0dtORInmhVH1phX5qJ/uYNvo18OK3TlRv
felfPEx9GfElTqWlSEfFp1AzH2EgY1ftr8BpAGHL1PpL/xklIjX/1DddWvAEWMculJ9y7bcmAZTq
5BRa12NTox1JRG/pEP/2YGrhh6UIMH6eIK1+6hEaJw/VJzNO+VsKAlhVGJW5A5EkaHTxqenl00gW
rhwxwqZ50ayqLjjQZWQtZxTlynjlW25R55QfDbw76EgbdwaPFrq0UfvGcNQ2f0uRUziNHrYuBdlt
a7aZq9bjGx7nc6WwmMvG+7Jg7jpiQuK+6iGBA3FqEzfvNn34CB9ucvR+xCyc1EyD68JFmVIjNdE9
JvYJcBg/GB5xCL0ywVkTw9SuyTya3KwHC23PMFrM/IgCP6q2lpzM6m56WkouNv/O0SrQ455UukNU
kVs0VOkm8mvszB4iPZCX2yYOyS/MioRhQv1qi2g95e3o8N6hM9CK+1hJPw1Mh9xqMJBGYr6Ldfjc
OLIOoTJE7kSIBbT+aoVlWLihrh0q2yTherCkjV6i8BH6Wi9rz8ljtF2DzeeY2c0tZhLC7YW8xje/
CUwp3tVkDWJ5kzZxLMnugFdoIFrBNsr0ZDSfiZSp10UXw4qqP0mp/KyPRKFDcVxbU2w4YUTf37jT
k4RouGC4CZJPKWSzUBNvA31HP/diJGjA0HLJwjIJW3UopNSNW/1cYbeLM1VzC4uxRB9u/NA+EaoY
1Ag9Ivte5OELMBxHltUvSIBl17fKN830kcGPubUqNXmXpD2dHYt3Q1t3IdlPsdd/eGRHj575ACQE
tpyM35Np78pg3kn3oN5KNQHCko1SqvE2XeHzc6R71DHlrrfsC60sV2MWi3EyKEEJ2++xBn+Nf26Z
sehQdC11RBzh/bZqmbf2oMSsdyKM4A4eZyiRwxrG2rOR6Q0hPHNsOZCTiOVGl5agwaklLKvIOO72
GJBTE49MkYYvfj8oR6XuyLK0LVCv+J3CeFgHefIuZeXdqEsf/WA+04s0EiKCw1QBKdHMwzs1Njux
3bbQH3x0G3Q5FHCTZryq9OlV7adpUyjx6wAAt7C1Lxphv1ocyu7YpIr7OUK+RKJB0TZ7NI2ABhsS
oztS1Ib2Vdb6/8vdmSxHzpxZ9okgg2PGNgDEyOCUnDcwMpN0wDHPw9P3gSRT9y+zKuuqVVkttJAy
RUYGAMc33Hsul6n/RTtxq3rSAqySFPrld585f8aaqhL1dQ8t2bp3jEyEvUfa2aT7IUTpEyC8Z5D/
h8aEveJwVrKd/snjdyvr8aoUxmtstzujSfbomx4wN/d6x+LfvhRmLjhTnJtSPMEdYsQ4fGcAvIDL
80PE4O2lC+o0jvp6vJhtFmW9B0bZesXB00dD7X0pqzaPXQZLCiLo/QqapXTnYK1BQ9mlR2mXqPOU
r79ImD8KjSkaIZI8gBbnj7/lNDvXsio+faC1u6bJ37TEvUwqZdE17adSGyJ+P6IkUb5PGLONyfqt
TBivwGHvRNGf0tS+6MlGpmAiuF36jJvUUhXcKqhiZ9eqgamsz6A5b5M8+SI9+Jq09XH7MPncvHqO
f1tniOTmJ72jQm3N8m3Kcc6zTaPy0YBAec0zAmCKW6cAiTXYf6TLcGKgO2T8feep9o+fyDZohfuS
8uhpaX4dKvdzSjTmbA2Jpa4d6LMsCdxzvXNe/VSMMI9tZ1SnYYQXY71YC2H0AP3h5axvIslYgvJt
Fsm8R6t9pQZ+1Qjcjubqu4yZzKn4VnFanuAImDvc9ryIXJzJ3cQUwPUuM7l8Y8zJqrKaKWtz3/tg
RkX+Otfq9zyNTqhosW3ug33r2zH1hNr3Gjd1l4DqmxSKIftzwHKQCFMLtDjipFkAbEwuG6ls2Fkx
aI3epnZ2wQOaD8w5vLAudL4hXirsk6hp0IOE5hRjtW2/Rv6WPULzM5zHuffBqWr2+yBWjAvsf5m+
z9ygIkZSVzjNrhsMKrkRIUSi7kTvMmz12ASytHtmZ/tgo/DZjSz0dwhK6A3QjQzxgf+x3BXmSMXp
SyewiuLdwaTWeOlzmmYf2KmaTsWRkee/7FqvjxTe3RVCvr3f6Ol3umuPgdaV8QsviNeW7uuSOlsr
WeOqn5sllOzcdm6hxveM1NFwYnxyWRQvwcqhVl7Vu4fLus1/eUn9hhj0YnTdZ5t571pKp+eO3tnQ
YTCa+aSwOKaPbfzW9MW7j6+eFossnq7Lzwne5USm2Y4E2c8cbAoJXPA+dDIObR4T7NsrS0f17RTj
Ay35vZzXsFlpGGWh3srENZioNrs6N09VzM6iHS+MYgYYDIT09RB/uDD6rzEvHQqkHKwQSYLsSt1A
K9UzjVC/2wSyYCJfU8RxFIWWHXXJs/TBB2lpxZNL4AQPNUkR5XMTwzZpdC70lNqM9fW72ky73eDU
V1QM/D25r1sr6JLyobCG41L7L7rmHofUvipyhP0CTPsQ9nF6ac3iZkQbva4gadd8/vaSdjoprToO
k/NhShzeWtmyL/TVfknu8soqbwphHVOvUTfoTtN7UKYog2A57i1jOihgU6eaCQ0fTRuvCbMuYVVo
gAsCCZhIAnCYXpJY+ru0ML5NTkEmQSfCyq3Qd4HX+u2fNnvlb7+k2fKG6uvo2euHyxm/0RmwnljH
VVECzbWugtSyTu0wHgm/WPdwhUfk+Yg4RCnrCMjiKZdYttwebjNwK0A0F8se2qisKJ1bRIsi1r5B
KpLrqrenwuCjxkDUGX8M5Q4dOq9WraMO1J4bQF3kMC76zqts8KSNxeyvu/Or4o0tTwmmastidiOB
x9Xzf3u9wxxOoM3WVtK7PFKJMlv+mnuj2b6CW6Xsh3aAvqKqIVjBD9EdNWEsaytsW/fq44HFScwF
6GmFbf6xbc5nG+LptAxLVLilZODKdkCDo8IMSDlBfShrj/Ja7+9i7Pl2mj10Y9zsOKR3SW5+yRi2
aKrJk+48iATnTcYWOGzZ9kPPSF575nE+8TqBI9QUrHQrIGicRxLmsMxaMGWmuLp0goxNPdbAisi3
YoFHPwhILUOunQoSPHc8w2/rZuKnGGlD8DqtqnZWk6Zhg7+3dNKHjnHqln9mjdodooh7MjuMnZtx
oLgFWJp1Nl9ySXffjpQ4MoYU7NonuQ5R5kwvY9LtRWOeRtXfoQB461b52RscJTk2M7dEoji9NOn8
lg3TMeU3hnmhvhHK7GvLeJ4MeUm89NsfFZo7MyyZCFIpEhIyzNmvuWmvIMOPQ4c9YfOHpKuBZaW/
mwEjtr5k5GW9kuK7wJwLDX2Iek8XO6FPv52uP/hu+uCboW4opn/MuCKIKTe+hVbJ8o51VwwHYuCY
ZAiIe44hTn//3Zo7Q5dvWmxpLoMXs+DFXol71IpFpDnEdNu+eRgr9xkR18ew7skFOlqD/sQotto1
CE8hoJe3Lhzmym7CejSbQLbtOdGPvananc8/hTrM3eZ/66/MLMK6XZ7Ygd36+fxiCYCqa90/qeld
b18XbX1a1uTbVwJf8oytJ5UAkub0xvOR5/msBUqTTG0MqVyJ0goNBjOmkV5q1pkg154sCz/1Yvdi
p0qD5yEGUaDhA5zczCIKYrgsbA6COZUNwYdkwund/Abs68BuATvCzHdl/6gS8mmMFVUHWH5CMdto
No9Nqz9To5QH8LYnsNYp7lXcyF2ehym6lihpSGerswETRYLbBuSMY6untJyZBsT8uapjuhYm7CSS
8TTONuO8mjSZob3RyKzxHKRfXG/LEooeGiQtiBHQrGPLDGdixtxLvG9+bAQLUAK/m/I9CrA7u5qm
yF8Z6Gfp/Ko7ZDiDw5ijxVC3eVPLGw9kErAZGZWxd99qRIMBY7uddZ7+8/aYGfqLEVunbkMXFz23
P8OSINHovzR5bRiZ6FZ/8FL3Slb8jZHPb56TmjfyLqX17ZwHR7FQlFAKOm/oQsPCN7nKU2EpHf+9
9TwQasmIvvpmIH6Oda7eNnGJD6NY0NP1d0U13LPTsHWmkC1xA9uJoftNDdBZOyjFr0a6fsXyQkGZ
qoeiRYnV1CZRHav7y+hvY8IZQ0/6DxpDBJ5fSQxEuT7ChTnxcr6YDTEZs7UdZmjhC1MSEoQVZMfs
x1HUpFr+NZNG7k5LvxMTR7FLskjtj9c4f0ZZdlydltnvAnIkWXcNpLF2SB5Y3Wxytg+94Z6GqDYE
8IdPyiZJOXlwVlNhE6RKBcV7Z/cgBZmOGhr009ie3+BeVLvK1a5VXu1HY3xDKB7EU3XXM9+YElTL
HY4Qghwonr0UMEThoDRkapR+D1Z3k+jdnnVxykPVw8UmACWY5+Sy8tRUvnkSxvLWlvKS1i6jJHnJ
5Va2O3gtTWgcPhLydX3PIYZH2ZQx4y/tDwVfnh88pNx6ZMcOb3o5M8Kejg2UdVwEtyWhJgc5F6TM
aE9KJA9lW++FSC+TP704dQnJFwEurxhavBTaoiMZCiu4cM4V0TD0AA4LfqEsm1/F+FSu1tc0T0cz
L8N6GbkJ7a9Yt7+gaX+MaQ0aARdQeVdM6s0d3x3Nvp/HDj6Y+8FOi3AMxavK30ZAjps8JKQhspYX
Ktv5HhVQDKzRdfil250kOd6mPv+OWw7wkha+9MqXgSeCdwoHkki2S57LSJLHORnTW+zKbx1PWEfB
H5RZ8tDV3UEQ2Z5r04tpdDcsUU5CtNAkdkWsMUUke4u+Yv3oO/2fn26pCHlOotmLJMXYvna7JdAW
Nlp+Ypu7bD9mtgUSgD/SyvSdKeqP5hAhZ+vcu07hYRnwQFQrG1utPArpJIdUcZ3JBif6mRVLyatX
bScpXSZEUmE+b1pBpuWHpNY/nIk+f7aL3xBwr0R68qqgXJlxi7j5cxVHrdE8YG3hXauoApyFDIsC
ZSK7/9/xpgNU/HQh1fnvCjGSzOA4ONFEgAUM56ngkCNOzrbvS2Cnu5nhp598Fzg4ggTXm+aMQ+Bt
N+Xo6jbibPnLM4xr7vNfxsxMQ62/+pUd+N3y7cfrRzHw5Y2rxQhZLOS5mbzj+D2N/bhJQft+Zona
EUQFiKSXyx69KYscRI9xA4sOpm8Qr9kX762r6bS325WB3MwPb+5KRUg60k/z3U1HQl/aG1ElZIS2
QeYjdh94hrTpyE42Grl/K4ctTLn8zpY1xOD+Ler1yS+7F5Ldr/XgfMUxt5rsnMceg0w0lc5X21tv
IwMPbtpfCmMOokWUeu99j2XUtB5b1b+SZHacOCwxpR3dmKvVp/NxGJYXVP6/+9G62gPzfNeR19Qx
s5OGW3sbkdwjT78QYzrdlJnE30ug1KA3Z6fmS3XnnHqH1ysuo30Dd2mXmd4TcUU3uti+cwMuTFWW
0fb6tAzVH5m4PSR295U5UG4JvflWgjgg3X6UVh8V3NFw3HAnCWbx04kxxXjavhpH4lpsuHGadXzR
uUY7qy7u1Sgf84TdkmkTuTVuqev6Uwm5jnGE/uRWQzSU4sNx0/2oGYcBT0G18KFml+9uO4VUlr4z
hUcmSYDtFh9Lwq1zzW0e1HRZn8ALX2kdvlNIYH5rP7JMDJJCPTicley3+ai+yQamfTY9/3F1BQsU
ooK9fHrx2XJJWsTRQK2iMQ/QN/Aah8CSGyfffqpsIkNih/EAGROqXoJeL5pAQzDjFf1dW05v20Gh
bIo+hR8SK9VT3BxFlzwQi7Cr++En5Sd38VpEg7Iet39Zvuof62x/dTnSpj7bO0V3x7+EdoVnzoci
MZucUNuPt1mmh4tcP1rk/LPNir1YDZRem4/YBGJxpDB4xOexT+xPjbG/PacPdgc5SaxPrq2dFyhJ
mZxeGHaFS/PV9XPHjsB6BAnw1bdFFZqChk5fr/E4vmB4p1JqbD+cKiKvKU2bhpu27g+M3z/MeX7Z
vuGBiKltvcCLKoAr/JjhKEcoa7GVT+QlBpYbZh7ZCVV1amRxHaW3hrpd9fs2tf1IWWGXUnSijH1L
GtkQOnGe+iELy9SToa6GQ78Yw75jX79bO6e7CkBme1u6FF9lp8EZau7c8h96/X/qI/8i5fuXMvO/
od78D6U+f1F8/kcaz/+B6k08Gv+JHqj8U7XtX6SZ/P1/6IHE31w8Q0gqdct3YYiJfwkxBWJL1JY+
k6dNFOQZfxUE2Z6LxsX1XdPBjvcvISZaIcu09e0HCf53uGT/FUGQsP7qv3B5RA10SmiOHB9NjWH9
m+0PUTDgxZYYmEa74dCrwK2vbM0IZiLB3WUC3I3kN6XwTVcdvUXX5tXJ7s5oBdIHgHuH0c37o+oM
LMHOGVkUdm7WY6rFNNXWzEQg20fLFvsp5cXTGvx107Annpq2in0H8rmtAWKFzimRQlO1RiTW6zVV
8xQw3/X2vkW8l5rH34Xefphj+0Uet2rsl1FbHuKaXGOXjXqU+6woiL1vgRpWupUdqcbjCb02dibq
P3vWHzS9/tOK9IM4nUPpWPul8edgan/jtwUFddBd9YBc3QTzZD2MQy9DOrSL8AqNLrjiwVOUWmK4
XSf1Hfv5rqlYfVck99k1tTJZ5s41a6yoMFwtaDXwk77Rs18xqv7A1z6FTs8WQBvcKPZQhKblF+5E
7WBpY3GcvYUwuT96NSr0V/QrFe8+f+L8EY52gVd8oDrOa12H1uel+0IgsieWZQ30P3Msy2C1ZNjO
cggSVSC7HDhVpv7SCusidPPYgg3ZsQouIwYJEZlDZ76TjIVQK6FqmS+p99R2dhzWfF0srYoDUh3o
Xnr16K/VvXgWafsTZ9prOQGWbLBK8xc2v0Jq/wxxe4A2Vp1aX5sCNcxp0Bi2jeZ8OhKPlB/VisjT
pdiqi3o9r6NX/jdkhf8fYvL/dceR4DH9T86joev/TSq+/R/+eSC5fxM884aPGNGE9eDwJ/8QKPp/
s03b133HRhnub0bgfynDLf9vuqCQxBnsCJed9v9VhlvO30yOOAuJuclx4urmf+VAMk3731R+KM91
plzg8A3fplFyORb/X42igsOeeOtW8qGnZRtWFvuaCfaqFbyQ42K+zLOKPPvVoKfu42U5yUVj20Ee
6ShGSJDOkV6vObiNTeYVw5lFdh9mkVgHC1CEmXsknA8cPyBgA6xFVEhpnYKGtU+WjO+kzmt8SAGg
2MbLYOdPOv1Cj2okSBJHjyYcK7xdh72UGWq7FI26mT6MVvFAlLJE4YbDPEuHm0VOn7FHIJVBDbub
x+zD02p6zalRwYUBkk2snHDo/VtImn7FhJTkR6RohP9m6AH6FkG02BvV8Ip7st21o//jGaIPUV72
J1JX0S0EhVOKWxSlCeMynzQPcNs45mnXauLcFgvvWun2yXFm2geL75yIgWgU+cx2k8i4xwlVVenf
IdRp92TNO7RM2M85IRK3b65dvT7iwL46TnJLh/NSlE18EDJjQcJU0ezfLGdqIg2VNyxCzhs7Rzws
kNwxqd6nGFOYMPwiwG4N3aXF6cz0p4jjL0GNiW55whbmeoEGNjzsdXzdGvtyiDNV2Ld9G+GliwN7
cvyQDismgszpQsvAqUhO/cnoU3RHgDQEBLcj6cmh8t01LOocAAKBXjc9YRTWgrxJNxWY+b6iXPeW
h1EvBIYcmByJJsKi/1PmDKXtXvsxV6QrbAB5uWWZHbaLP+0cszJu4JQvUdkrL1xl+TtNmbWCJVfh
Rpu2/WEO2piDlOkTrxmtWyNzPjcqRj0IF/vkp/qzWZRDmKWI6ONKUOcyKPURCAdej+hqBPd5GLtO
O/KyB9bLT7Ir3KDwca1FFTsjOVU9L04PegdjEsKVQcHhXhv8+VYkCsoCqvDeBRZKlAEFeuZ4/HtG
KCLDCqGfQf/I7qvWnIFr4Ha7UboP0OuxPa/xuTJNeeywxuyAqzCU630f8U+LYKBMmJF6SeQ52Xds
+KAiZNOwjEitSBNVdyjTOuh7X5KIVwKg3mZvbT/aJEe197o5szY0KCasLB+D2QMoQ7HOPKoXzz7x
A8nWoA9xKiKfuNLSjQAetvQCcxPOM5LUWFj5acFmObtyDEjeMc8NjQzFM4szgskon9FjoOeteMXl
Pl2O1gW0CiFRHNqjbxWsykhFD+wW6xoPDo10o8LRrFmfq5YPNMp9oaPAmNENa6jjaGc8oBX2xAt9
3uUzVUuiOnQjbgcbhFGNQbrQ4HkHkamwR9sTtqn52zBKm180Hhm8ZEeCViNVEHkHR3anOTOEZxRm
AQu4mcTzls1MCu5Ax9VGcnV88eve2mlG3kU6s8Fag+fZMWI/GJmJyZ2oQQ/l8hLXj/PaJq+Onj0r
Ll9IdwNGUAeW2Y5MYBHv7vxtbdOQV8e1upWZdZwlysl6sMkMRCOwSWarKB7NQ7YOBgvJDKENx6Bj
SyNcXFaojYc+oUkRTpRx9tbl4hPLcx4ps/iTM31AKJOgpFBoSAZfM0LTPytf6yIjjkWgHCbOIGv3
86jfLZhexsbDI5tMRAwSWdKo19as4YEpdaqN5I/pQGJr6EAZPcOdbOi/bDpbV6onQxuQIHM07OLG
7IPUcwAnWvp+6HGuMAcArJvh80jVi0UWFG8FHiOPUnK3ZOozZl5zNthIi2w/NFN9mxpkl6hYu1Qj
nDeOwpPRkY06E9QycpdpDAcFwhHGuyOm6CJ5zTPD3EYmQezHbVia8+cQe34QG3D8vUq+NgkmjtHY
oHfJI4Q15kpCpje01rFdnzPml6VuOMGYaiBa2pRVFOwXEmJjTHyYgwoa5vMctxfd01hDcUh7Htvb
vlb3jOqotkq0jTlBg4gpE0RciX1ElE6amimusYtYrbPcV8EE8+BTj/OsNVTnNTl7NpsjZKVEDR7z
Bi1m24trwaAp9PIxvYrirnXgeGleSd4YI8ktAMvTSP/C4A0FhQWaYefdS+q82qy9LIT7QA6a8jT2
2SFFa7HHo3/TLOTTGEyFGcVItDj2YzWSbtFgjE37zUyV6zcjiTxYpwUrHO2rsn0WtshZO0XdW1ML
tnbHjeSTVzL8/c4io8m0WclWS1C2y51W8to0bHXnwJxpFuK0NKDULjlJU3/jZYpAELVwuxpkDtru
HJEYZXMPoQDxS3YOHAysnGYGNjno48Y0D4atZWFHNb/3d73o2WLOS7Qurjz5HbEslVnc8Th4hzk2
f3p4ucGgifeETNPQtOBSd/VD2q6RaEjFQKMUB3KZDhQ+B/jVfdhL0wuLlTe33aGHGMe3NN3WGGM7
EadADrkOcZAZJaJTUrxPNTlbIQcHpUgfNLEiTnPQL0n9TsbaiQD4o6gghBf4zjqwo6E7mEM4rAgh
elXvJliyEIrLPRF6LKfT9DGpSnVGvtzsbZEMQZwe+kJ2iMnrKeBmFa2HGFR0DwYRrtq8Rrh47mWj
GCJWoSiGZ6uOtT3OuQOz3C/ThlMUo4Vn6DE06PibYs/cnk4hm8+LZd/QmT5TZWWael1if95NXIGE
OqIG+hklwqUysz9NO593Xjx8uh2S9NK7mT23O86WRkCfCzTE25LboI83n2Ni3HQMje5JkrvpK/G6
tMqP7BHNIwKPUz32bpTNpNIQz20yCorSXlzKlDNgillVbCOfbPFwSlisM2fcBsG4KUWX+W42hiEo
emGEowLnx9ppqXJ57LeB/+TcZ83mmQAMuYn+DyBYWy6QR+C9xXBoxhKHZDMaZO4F02CkJzTwe15K
hNlIRx1jF0U/OhVALSM26qPvFOsua4DLpgS4ygRYyyRf2lgMe1XkMY615Z0aBu+YRA1eq/R1pQaC
i8IMLi7VUds07GlXUjyWP8Y4/iJpk/wKc3nWu46Bpy4RDo4kPMHnHgy0WZk+va1T4UVmBvCcRQ2S
lGlBMQcaLLIYqt+s3GCL0a9nmbpaNCGBY7fMczmxMrwpZuUcTVHIa2kQ35ujyHZw9DYtsI1MFhP1
Ru4GS1KWgUac0yF30lt2D8bRsiCak57jhCPHA02Edm26ZQgmooocI7aDhM49MKTpP8YoqqyBiZpV
ype+1J97/UUvpDzP7snvcTyqCVtLbhFlZPbkNgglYSdtJnvHPotOdrulqp+qjgq+bpEsEfwd75l/
oHTjDA5p8cva1Q+a47/4cvqjzfIGp/64TxwCpGe/OCUOZIJ6Lc2L0lrSXkBN3RpWLUir6+40whvK
otsXh5iLc9chKZMslIIZquihI++1y7Gtt9+y9m7aqh7YyVgI3JzPotdjxrrxLyMhttRfMvYuznHR
sauq1n4lWwLL+VDeQ/iwArsWDAjXlWID80acH1c7f8W7olGdYpHUW6sKLX08+HIGIlSNdxazDW7a
jCidzQ2Q77wtCszsmm1hxrY7mwXkcR8LaVwU6CCsdNnr5qXk5b6TwAaTiZMjBrUeCEm6G/7Hg0dm
AaC+PbbgMsysmdNRtXAvFMfj5LPE7RN2Gp7b/kYWr+PKWCem9xNaM3cMFH9UAOI85uxjDiq5LOTB
UBCzuIsdk7PEqc7WNlBRRGwzZTlN/nDUjBrplWtx7vV8aViRoo4CeQMOsFIdk7dKP7FmKfd9V42B
VbY/yq46wjSRZ7Be8iMspz82GnNkOtWyQ8fNRJyjLxt0zmUsB+zTgqLcZPeZVUaju7zpI17a2IsD
d6jutC5hwa7WJ1lijfQnyIPpgh58+xb8JD2LFM8AesaDLMl2bUwk8/ZTYXhLGBd8XlfzXy3Vf2UN
b8NJHIFhsygr4p+tzm6b/ofMqISzxmIszjQjrBJwrK5/HMx43jFGKve2px7JV46PxoSfU0O1BNPh
xWhYH5fk8mKHHdmejnRs4teCYCYqLHA6i2/eZ9oPPvKPuZEnRX/guJzmSNNv3eLSLPNy8IqbnEDt
45yQtT151cUr4VW32BB60/rU6JAjBx4Pke9wLCcLG458NF3qWVBugeimT89ff7x4PrClXoO8rZwd
uSNiN1RU4GVVT7RaedCY1IPpxjqeuwJdvMYIqFmIgU3Wj5ywPWFpeYRR94yYPMgm1ZzGzIsJ/+Ap
a+NnrQON1k9oDrTrmG3K6lYfgx7Ssz8KPyjN5rGj9AllX98lielB9UyOlYPnNcO8vYMSVDh8GrNe
Q/whPeHC9jcmYH5vsa0ixOSifXYX5CmojJ2aZQN5LP1pLOoBcbT+OEDrv9i0tbIbRvyzdRAX5Xqa
pfrT6ui23ckYo9nFQisW7c2zkTAp7Gpma/EqyvhpY0Nb1D+0gE6OsWfdZJVzK313uMtNVCxC14Ka
AyPwnjgN/RCdFy+cFWekl7ValElRR4x8yfmZnuNZlSG6RicoHaL4jLZF6rXQFatRzy4tdtDIGOY/
eFeqgzOCBu/t7FLU/d4Y5XjfUeHfNeOTkPYuFUp7YkGqR1aqsOKa8+/B9W41S9x3SKnZeg/9fDY1
5KK5rMSN4SL+WuLp0dT0Z6ANv82WDPek4UwZOM7i8ajpUABbu8VeyMPjFd7vym2pCvJnbe05b7rh
hTIm2zUGlYOdEJznbDNDE8Tlzprd7QXvnfDTrTA15ruh0sIq1WMiWcxPjTYD8c3RTrb0XqGhKCr2
bc5FLVas7O5yN9iaG4oF8V1n52dTr0BPlgNbWRmriyEP62rRWRUo0xeL3pU0tPNslDWheGV9mEmV
2Ak0T0hDjeFA3fYLiTJQq46YnsoEWCOyd2E69WmokyJS6ZM2WeZR9uYvA92ZFEUcuuZcRD3mT2SK
3VGbO4QytbgmMzxlwLAk3bs1H4cMuEiv/Zt0Js4axbzYp+c17k0e9P6hSVcBtMrZw+2SO3TbZO1k
2RXDAxpirjnTo+ak/5FJnO6luixGYhCvrR3JwVXsjVyCzW3Sx8rtojipZ6NGxIDWl9TwXlbMlN/4
t1KUV+TDXfW6vZi9c6eqTdqcua/Z0uQ7xbaAF2Wy7Mm0QR/vki4/EaBEfpO7T/AprbV5A0f9xlTG
i0+G2m5hZNMO1OJj49AdKBwScjh1XIG9o8mjx39WW7BSRzxBK8FQmYXqB3oCmJC5PA+DHyQNtneb
bRTiR0yEkCaCEeFhls9xSICkhTisfVtRDe3qOVVHyMK5LuPT7O1BqBw1ZPXS6X46dtEkjgmetYn2
jYm45RaYRcernTanfJxvkR9w6lsrfqW+ppdS8ZtE4rhLY4KSx2k5ma5entSiXXLH/xzy4Qrkqgua
eSZJio+s0bYz7twZon0tkGBqhO5p3ndWMXlO0QNaNHpBpTN0KSwfLoqQoY81p7b9EWkbHi0ky2dP
ZCiwS8LYms440t4/kwBCv3jsWAKE1pryHh/dByedIbGlBW4urdivbXM3UQAHC8wARt34b20JkQaj
wp6kkJmxGv+0mJe5lrQgHErx2HusqEm2+soyYwZNn+UY8MWv8kGZ3E6VS1bp1O8TTX+oSs9GuDwy
j4i991Hisht4x8VLO0U0iV1Yzn6wtiCBpiTbx+yfdqvvfNr2aTKHD29IjiXpPA5tCJVaelaVOLnE
RKYrPia/mMKh44mdeMVnwmHLbFZ0h+afgkaK3oQArjfmRaiyddw8aj7z8fY4iTG0WR5d8fzlLZPP
28OJbATJqBJERaOFjBJyMFmo6FmdIgCMfIV+NO0sO7vjfvXDwjtUDhl+iTYYh05Tb0uX/CysR3aD
lv8BKPHKFn442579o1kuvGkvnJV4ywhSQ4QUQybVCMmYkcaGc435qvBje28N/aXAd7Er0otXk14u
x+Z2TBoE8FYJftfpkkORtS4YjuKiDxLbaZY9btHuO1hi5DwwL/RrIth0qmNQ7Xup5W0g0F+G1kx9
AkYCLalgJ+3Ku9Kjk6vRhe5Gga0CWyH0Dy+mHrfCUZKAW3v6p2I1E3LLMJiIgw4TiqUbQOEbtZsq
DoDWYunel9RbnnHpcTKjW/Ec9i/JySaSyR79h7yaxdnyp9/ZvQFG882kqHKSR5NxFIo+HUxTUvwa
eh/QVpGdhgVi3cTJYHj4CstswT6ydjtfJ8Wwk/UKqylLeJ29SsGq3ycZYfI8oNe2c5oS5s286LDC
+kixBaZphe6OvGwf+SF/Zx1+6033Yowx/O8AjgQEcbE9nk7yx3XLX9ilv6wBoaGT8Z0UxLslLw1+
VpM82qXRkIPaqMyp8K+6/zPnqFykZrzVLBYrxD7c8izOZM+9xwreNEYtAPIUWdxUNy6jVk1xzLnu
louOPZ+pSrke+0EQEzh1u6I98RQjetS8dz5Oe+Dihwa06CqmUDelH7mWOJl4OKAqaQkeFl3DQqkN
KaF/vs12aiK3WvL5oCXcCEsVod5wN4OJ+b1WHEip0WNW3QguYvmTybUO/MZ8RCtkodUYftCoLSGG
Siwbrn2YyuWsz2tzEKOuQTwr2XsS6aE3CrGmreFzhlFAWnZf54ISz/9DiBwapDEnPWCkVIxRI2Uc
Ai4Ukwd00caZp5xUgcp68xgv3PqLi4uakAomOkPk+0EmGA129ticC+jOXe/gIKzQfWfTOwFxHw4z
eu2lGQL2cygG8S4dO9zva3o/an3KSbWZGdSzJAIuyOMkNPkQzMDfJLAdlr9fbrO8yxn3T5HFz5nz
Mv4f9s5kOXIlS7JfhBRMBsC2DsBnjk4GydhAOERgnicDvr4PMlu6s0p6kNrXImuRJS8f6YTDrulV
PToIxncdS2EhUgJ32HpHqw0nk4pJKau7iqgUTH7lDx5vY4Y8vq2z+dU1f6LEQl0Z2BWUOs4R+uhH
kbzSgU4qcSZLHXUfIy2EpLwwXZY94jS8BOLvc4x0QR3FoP+06PWlbWK+xXheZ4dBg1Uz6c9JFxFf
r996WxQBLTq6v+KJU4ZxpHIqPm3r2ZaOYMYOKHEghxIO3vli82m8ALMtg1IUW9z2jMaMw6f2i3Fx
933WgutN+t8lDemH2JWw5SQ3G4JIsyXXyzJHZ45T3gzbnjYn6LAnFKQv3dukV8a521hbhpk+aZXz
JPL8RFcqf19hSl5+6h6BYvW9tSwC03FB2Cd3VL08myX8mYjXiS8Qj1RehzAHnrybqnGeoK59eprB
PWX5LbLlQvEwQcXkIGzeXECl+fxvMz7OdrUeC2M+Nia3fyZR8IqHHOmm3hgStdPe90kAGR3vO67J
9i/pqrCbqTmQkIV8dJeTMLqLyZllWPIBTNqXg8Vp1rsymAwqjPmP6EUc9qlj7ibAYrwe8vJAArC+
DVW/NfzGE5GN+yI5zkWJ8hIjeOjl38IDoYSecE0HM9px0yyuqcevOg9Hj/zKg7t6H1Rr4OSbcT6R
Re+PGeeHiZpyq+gYXVHWDtaCQZpPXrOWJIiGXJ4W+eDY4xwkmTPu7RowFzBDjfdLfCSyy8ixw2JW
XfqO1fPErK6y1UPIXB4z1n+zHNpTrpeva6S7z16FnUzEcViYw2OLSH4uUhJTY9lXB1re7mWZuAjr
7oepq/Guqw1YSwn9PLjXS4+FyNRnH/MQOq048GLBoVPU1qWkNlboy0vnThYpMIQQjHtR0PNhUEF5
dOh0j0AA0u4pHgApkok0bdi/46PqRyeUZh8OGHzCiK6NQ/yB4k9SCLxAwsoONIv6ImPxtzZM/KC9
OpbR/OZ1fUDo4I9XTXvpVfz8rYEFc0zuYyz3QbNmJ3ZNlCep4cPtm7t8Lq2wiNXv1Yuuq0tHgaY1
D2ZWHtE0iLnFbO06uyPFYi5HL6FpDIDTQ98j1JRiPjRGNYVlJqJNMn1RlUweG8UrBtDscETU1nV9
2dkIus+tpljVQEnUwWWs+SXm0sYC1pEAD0sRkH8SYZJGAbtR20MAL4qYZKC0ww4AL0f9tl61jjMM
XbZOr3ahfS6sPIyx/EOI/ES+l0iZT26mTg66PuMZtZipGiJtJ6tt45BQqAhWb0S/nQqkZp7XiW3X
1810bPei5cxyUEbPVYFHgj7fXdOk22xEtxI1agElPe5u5ngLOIwepyzFchLX1kc2Xt0xDkUylk9N
OVc7S/HPxix+yRQQVPOSO3dxnouR+uJ6iDm4h8YKccUy84GLZl36txrrT6kv5tEh5Y3TDj5tlrdU
wE4TVyr7FQgsBMY58452mVp+mxBHsRzz22q1KUyLxTzgi6U0zVX9g6G7rPfSjPyD4YXSGJnY+n6m
2BEwQUfoeOsO46dsHDa069xOJ0vkn5L53QA2ZRhSYcHhzjaln5NwUjQYimHgrr6ZSOu72UoG7oJU
InUlcbRY/15q99BkhBv6zqoPjNvXVqQVT77AiAZBpuRTPMFgOA6CkrBO8ptwVmnweDY5gQ5raOnH
pCZShOcwGEd337ZReh953in1ohdDeG8ibq9G1yABm9kD+7PdOMYl+Fb9vux4m3RqPvPO7wKPypsA
ufazAv95dezqrrYT7O4Wv70Ba92ZY3JfNsN9RO5FaidbxPckWRDTtf7K9TI9pTESyKiLjxmyF3g5
kwOZWvI2Lz757riQCThSZiqr8Rf82HVr8qxW9Ek8DKA3w9Q0O8owsQQ7zlUm9Ow5RIUbl6zrFgOx
WBFEafZdpZ0ZehDn8L+TlquM9IZPo/epzeAxozCI7zdZUzalJwEovxJ6GdhSHbLimXXFmxzgSCQK
yc1dY5o5UB+D1nDiHYAJLjsVYi21X6VPVey27GBM4pQuyOPkJnA9DyzoiuPSsK5mr/qnMiH58dQl
DzLGKp5yv9Dz7Dffhcmf3PSm0V6wWQvlQYknTRCnIwvlW0bhkbcAqsrq723yPEiiCjE0ZntgJ3C1
W0qN2LATVmAMMWjh3nsif18SMp1c3lWwWOueodp9cKT5zi5RhoOhX60ifR5Fhrl11JGXzDU7V4t+
QmJcrpMVF1xaGyJUSWQ9SknZlNI+Osl7omNr5RPgx+SEkZRy6vQxnRn2yJMvfspXyU+Tv+mMbTzC
SQJb8LdjluPVcTWGu7j6nMZVhOTV2RrB0yMSbPenmUNS8fHiQPteJb6yQk7XVGsIyVrUNiaN9S55
Mnq7+JXQde6ncm4DQgB9GKd2wfs30GyPlbw76sEMgrDTdPbRVUoOM4k/LLKnHlJFn50d7wEjFZJx
k8RBsiz7Umt/Kp1RDHN4CwQva0JAFUh6iQLN5lTwFrSWgy4BNsrZtU6Q5VOUAZ3VdFE3ycVjipF2
H4V5x90ZwrPPtUgxdS1x6KohsDMunm7r7L3iA0aufipaKzuMeXPrIo31dkWZvQ5MiTIbcUzQzOCe
RBE56+XFygzD5+crt6yjrL+7eHypEiZZJp064G8BQ7DSBYgL/dY7TNn9pBFTJ+dWEmJjGwKhKi/R
8yijKc/AHcAbKHbgxaC9rh2yYzs7ITV0sBOzpA7xpyBy7Kxo+OkJHc3jVKOPMFg1raLDFyRP0A7I
7k6koxt53cCmsjhFeeMcTLW1ZOKPJQk7ZoOOpSS9Le24HpysP3AZNI8chWIqQ71z8sDGNL0IKI/l
fOy6nCOH8iggSKvtM8ithzUhjWLC/t8XcbzuDYmHrtOMgzLoZ4zK5ggn6FspPHDOhguO7Ya5d4yJ
KBFj0pdKO+e6zPf0mDgoP5szwkZ5TIgOYm5pvskoiSCBv4U2hKFoWnr0ZJvAG8IqwZotyMzuMU8C
O7KZgN2S59Nj3HC4z8U4ESLbeCNeAk0IP8I+VXHhu2KpAi3/MzjGfDZWe9vvfUUrz6Sq16eaFc9u
HoRxp/LliVw9A/klUcWFERgDQeo8p9L6M0W5xx7LOJvDuVozIs2FNgTr5kMYypbrehEDL6zcHww9
al9FbykQM18btbNHqBsYxWDv2/E0dL13Jqyndta00scXywYHDSyb3ogfFqrbT205hkvHVKQSxpuR
r2Smof+XObtnF71h8xU224I8blwaUie/L13eOe3yJWEDJEax3NFirx6KWV3XSvteq9oMXYvJK8E3
BtMGJ72p3fMnaC/6qQHownaAz36daGTNiWNPBu/kyrBDCBmf6epnhETvZhZlgZxYzublQohSvU0u
AT9gXcekafDcZxPpjy0RSCEmXZ+FNR7kYICP6xls+vqpsxNSBXl9XoWdHlSxeUYmjDq0eoGNqnlN
YdfmOdpPCyW9bIfAfVn9W8JpEHhRxpbTskhg3dX+osHHECsCMEEFdA70ZcVTkINzGdhiUsytIcM7
73HJlrNoOjwAa3bMBJca8kIOtjRiSSAOJJsbSp2AObHxKk8yZq7qKb5eJAiihnBc2Jpo2s8y6vtb
3b6CrrjSzHe1x4xWZ/xkcfOweKU4jNr4F82qDdeoQQ22GLTzzNxnS/RTdjZdqHJ+zck4TzaOj5a1
yNSsjC4w8YMsX/jjEIkNk+TddER3cQtOfABiQkekGYTJE1itw6XVynCZfhlFNPhch4cQquuwo5xF
nPBHnN1DtfG/MyyxgDrJMVmD99w73bNFVIqaXdsfOVtDG3cNSqDLe2rfJiT/s04SjEGgpGyEMGvz
NA8NCyoDpYebAgpLnT3KSCMCw7rPT122ghZbSI3eprDV6PJmr1oEOqygsFlC0DpmgFrcBV2YYqp4
prKMCdc27kxH27vsy8E7ZHEoU/7MGP0OqWs+TencoWCMCCjJcjF4ARl1e8nH9S7u6CoEvu2eRSJg
zy7FM4ZaJ4CH9JkCo6LpNglhs1wTNYt7PIZ2RTXTXOi3eZTzlT3qCV/lQBY8A8FoocZ02XoHOcXe
jjpKOHjxLRpzdTTMYT/o59we6FRmfMBRsa0psyn0DMAGPfcrt9R4KravkG2gqGkix5KZpF+UWv8i
NtjsNJggvtDqix4Xt6aJQbq6uV+XkxlmBom4iD6zgT+sF5nzb1xa35rWfdotH7JeWRyVOdxXjHaQ
N4qTshOLEr4GZ6D40wPCDlQNckmLiqc+qtJDx0OUc96j5Nt3rvpbb6ksRl4DWU5jk1q3y77LcsLo
TovAkcgEneY8CVXTWkAE0PH442f1sVjK52WiqFAWe4gAX8ruKZZN05emxxfKvOrz3phI1E3nViTk
0PvokmcUQduMvU42BYUR7c3Mse9N1iq7DSl8mfWJqa2fRIjJ4bcoVcAGF8hcvRnMLYTlyMEu5+Q+
DnzUriYFMGZ3nLxO82q23N+rUtzGbjy6McQFzJmsY61ZhvDtAJ0AT4vLPeDG6n6CeodMOTSHRHPD
3rSkT70x+ynYH5e8BTIMhpBGzqcu5a/JChqNqIndA6HvS2sSMVX8kEHkzRTBtuzlGqgwOCLY6qLa
x/CQ7RPL3PGQOUt+GTn9JhszXTSMgOESM+PuQ6pG6fx3K15YnREyELZuB/XwOc3GvRRo/EllHU1n
isPJQdqz56oOSjt+rTaWvXMWUd3Qrw0fLR11Crachnby1bhmlcVDq6aw8/inwIpw9bPM+5F+x8Yj
wGQM1ofTFmeBBxjr1/ei61qol+oAZopiQoY319nb8aF1ALhoRfVmGujIuCwB6/anPh9vmB33pheV
mJucN56A3k/y9Uem6tGNx5/Wha1R6HpyUu6l4b17x+VMI8Csz+4Rl4zOfDDfZRsQWku4JZos6gx7
pb20LN/m1DnzW7AphwuL+5It9JBfvY4AP1y3gK0J9Yzs1ww7vcIza8ntIY4X1TGKs69spTuq7u0D
FZlM52BToM9ZzDJNsDauPKUzwqcCkkPAUOIc5Z4BIak2gt5uVVhslwXyiIyq7JKcDkJhDVx673rk
KlRdPJlYzNZkaU/u0hwXvg9Hw1t4fejqPFhUG3L1xrexLbXcz7yrmcFW/AoseblLl/qXw6Ck0fqq
a2vtAxj+RCCdL0n3XKA7iz6BfrkmHmxAF363bYUaRTyMKfSirg4NXrq8eEtCTrj0Ht3GvFtaxbNt
2O111bJwEcR+10fKHKg6dQzITx33auwM5Abj5Nwn1ujDjnwFTEUmmxmNAxdK4X7arBKp+9nkA38F
qjFndO8DUUXBpZKoRd+wpx2c+moudreDf5iH0JRUrD7ogLgVtTYdhIHdWwM2SRP4tB840zNuYwfA
52WIuZZQcBndbWtWt+635KYP0onKve04o2JifGm2baSQckcimJKIuXoSnN+BjgTN6iG9RDLR7itc
e0drwtAnii860rbidgXrT0YklhnjfNN2V5ZQwxrYBl8s1sdBx5wjK/2oddNTKd2/2/+jyDJ1zEED
KVPlu7j2zHNiksZbcYesxPWHKrcOa8GBAcg1xL2IbzLn0PAguNXWH6y066GiQSlx3M/MYERAr65O
bB8x0dnFEDibK8hL5D36uE+ddr6jSAhvPatHp/PNDkaGk07vRkYDH++boOZJBQZhUFBB2JE827LL
24GnoOwLlC3rDopfZ3ksMqoiACYM6Wvpm32MWxqQhf4rVQoCV8v9K1bVyVoabqoCWMNEaptbVHxX
eH2xnw37JaILCJ4J/Ua9bV5Q12scoaaFtiBgE8CybMf+volLNi2RG3Hin3OVXWzPucUdxK/VuV8G
lgNR1o7stMdTgrn0iPeDX640m31t60bQat6BwdnFRVn8pMahMLv8NCh7bwsbe+2q1MGrNlbWuCPR
Cp3D0rW97hpHVU36wcqGFyeiggeN/9jgVYSfAGBhqthNMJfzgqAEjBT5ZTFG8+i24pyJjfnAAArg
XZoB1BmeCLPYd9NwEwoW8IL/f28J0GgeyYC67bJDP01veLCOMRe4ta94RcBMZ/kdsNs0tO8ciiOV
tfGvIgV9GvHbiQlGLyqyD3KXVZ4nP81IN4NGmzgEjLI/95EVLmR3WdeADR/M+zp34yuP7xM1Tib3
eMcJxCL39VyZx2Zkg8xugdgyWiR3cel3jtPeMc5ihYD0McxWToIrYzsjuWwMDjjzjTQ5YLVu2ch8
Z+6zPZW/h4EYp4grNvna08hfMMD2SdFtHi0B33XT8Y5pwc0WKJ0vvakOY1naHJsRzpHylFp4yDr3
VEZTcz+WU0McREsOdKbwLnfjvaTMketY8cwhRjO3M4VL3JyctTknwA8Hlb13pjFj2vE4ylqAxBbS
LslqHfpZMfwiNYxJxmVVB6VsX7M1qUdMZI0wn6DYEEEg9snSGxgI2AI53lkLK9RtkEZ6d97GzR6w
difAc1d76l2MG6Z5ZF8Bo7jX5zDS2b3MFiec035wz/jRi6Y5tS5OWd18jSqW0GmpciwoawDDlk10
gsuAQ4SJwG4GXOGr4/eyBnQdYx9UOrZiLpDXuWETxe5OO1tV7iKAylulgRZp2hP3OoMfaf7B8Iwh
DD7/4iGaIglVfb03F5N0Sz5fZks8NhrxMBdxdzFfLPwzxP6Uce9Cqty5BHaYqroK0+OAeWmz+Mxe
/tjhPPbNgu+Sg+JRwqeNB2yXcTb/HvKOd6mFgwufLwCjMYgszX7MmtY8KVOgAkQWL6qqv+nVCPLp
O08S5ItY0WhcfOZQRtEt2kOT91dQxt2Zil9krHi5Aw/wZej5NaIJK+Sm8FXSTunP2nhyepUf2BBB
oJEFOMscrWbNOTbrTieDYeIKzw1eBaVjfowTbtkIS7xTWzBfs991srJKI2mAew/D7bAuCS7tCB9p
UGcwaejXUPtmMC/d+jpaBEq0KOmQou/nwSv3JD3uDd3AsF55f7J5TA6eyTV6XbHBJKYsgkHrLqC9
wDHWRHis+kdbiI7bOiQNgWCImruatIV2KXdVm9YYFT0slgXdhtLErv/FtGQeeQcC3PIw13M8Wx0Q
5choNE65grt6GiYxlswtyWyOW97IUqzKZrPZWlC/EbFEWCSkZsAvcBvrPtl/67j5P4u1cCi0L08A
RoHCABRk3My/Vg3iM/uWD6GeoLuBw8HC0y0cthwpYJRk84B4+osypXfTNB+gQX2kZZvfcvrmdgvf
sUMPknY23mLqIxE9uSZF3t4E50v7puz2IFY7wM1sPaJ+hgcY/024tlLMeedGuufLEngwJNgpEBzc
Ed06LSoDjdTZMcckruaepzoHfyPQKYNhlcmR+1lFUnRTxzCgYhUb7rfOpsDQF7xoHvXiZWSl4PnU
yP3GjX30TgTYqTf5wmsF8C4+3WpGQaZaG3pVow79JnHIdYDDsVgi4H7CU1WYGPtscqvViA9Yub0b
cBWukZK+HLrRQigTCCsJS7JWkr8yhD6cKq26S3OU89y2uSu2gsso0BhsCwhh7foTdZbBpbJnRyv1
A3SBB5uS3q3Xurtb53Oc0KskVrI+SxSWSX+wo+374XXGzpmr5riyEi81EEeWIrdUGWO9n5caa9KX
mYzWoadgLfBEn/kig3psN8jJllHdQ1hiPZHjkxrdKyVENdRGlrhTRBQ2bg9TyeU+kYA+TNnJ0zwv
e/aafJvUVISiyf56Gn7EaRT5VaxtdLF5VOfUfRg69601XeiRTpvux3i72fU8OFmW/YpislGOSm+c
Kfw3uPeHEaBUoSzoeoBaTzndhEMjYJqO7cV6MBCYQAk4wVw25bHbNCW7vnmtBxFpLX8ED6nwgAFV
huTa97AsRvEYa+QCIhNDmZEFZpo+uvosuM/I371W3NPTArrOFGxLxl8GiG9V6P05BgoaxHrzbaeE
SrLIvYExhUSTZ6E+65YvV1mECjoYfjtOddvDnrvo4oduNWB0KAVLy/FigzoIEw34UGWQ5Xd/bNFQ
Wg+qv2AFc2Acrykau+MYW2s5niMbk2GxtFvWAiOvrl9lyyqWS9zGtKz3yJIdBJnkTOfZHGITxWws
c2T1Ea55K9SHtbWYyRZdNYFMGwyLMo6FoHG8quS50n50DdtqPLGLdvOJomXwZN7YMs7n0E4GOT2O
tLodqwX6K46jkqXri76eusJ9Ki2Ky6Oc2loNGFzEn9iUdZgqXHJkYdj2Y3U8DtmscXTBAo1UvVzj
iX1gJZVOVFFnmQ+qrNVHkt9x216o3dyzWOW86oeaKbFKjjKq9kleHpFE6J9gO3s0l+g7zhwfvxRL
VUv9xC3UoYq4NXdo3OKO2tztHa563aU+K6/7+9pdBUuxabqDGkhHZsHWxpiIcnmtfmcaCrSl+xp3
6WPT4LrVUanoToCOIEBU5eVYP7ZpeWcPHq4AmIS4GNyDWd/KTF+CheC1g1WMEBczlMLWoDqZXLmj
MaHGrUCwt0GH6/WRQ6r1/xnW/W/Gwv+nIcsEjfB/DzXv/hQxNWz/3n+1/QP/CjU7/yB/DC7U+Wfj
CkyE/xlpNv8hbJsK3K0FSzcEQZ3/FWkWxj+ELmxcrMKjHIkb8f9mLMh/sG90QS/opmk7uvwvlV39
x7pPV9clS2xhS2F6wiEi/Z8ICzphhaItHXT6wq58TAT3eU8xAZXbkVWfZWbfRIHjqFfi9G+fz/+h
McXiN/j3vpR//ZsdwzPtLZ/NfeU/JqlTIrXsjVGI0xm4LXLFS6ZlL4JDxFj/NhYKVEn7dsGyqbaR
9Kw3fVo+R3t9UDFThjyXZ8rdIlyN01la86NrzQ+X/tEb4zuvvx9NtrbtfIpHJnAmBwvgJJnK6pHV
3sf/+xfhhf2fP0SDbmqca5bh0JpKQmxrwPy34ppxiSNHjyITfiaVr5RN7iskcH901rds6gwMgPKL
/nOwl+4EOqWki9CptEPPjp5L09dsejubr7BPXZTp+y6owaNF5jGbNhIneuI0jJ1P/bPB/y42UKml
9C6Q8SM6eky2zG4TuZ9xlLAlLA38pMUltZw/saR3jFZsttIEkUUHNh7Udbr3VMHMPEiBLXT+PcmE
AFcWciv65OjDAtzl7k4rzavmToz+f613UT3NevVtA9xIk05yMgp8ULjImRr4gYdhjHy7g0/K4n3S
5F+GJ4a/RLsAhnyseVmto539YsmcP9jZ+DD2X2rARrMUBoFKiHlbhSV9X+7NY0jF3lyTsZJ/+bqd
2mKND1WsAbxs5Zucuo+WLSx6Vvo4P+Ob9cseUHvUsIdZPTqI9XH2oW3eEVbzB4ainWj0iw5tANsW
81NezsVD1sNW9iaLUgGchTpZVR57mrLJLu7WLJfnlCate0tV6Cu0XWzaQdew1ZDYTffUbu5iO7cP
4+oxs0YTtnNyVnwYJzrACcK26XUkXnWE7DbexyatXloaLQe7pPNVWOgMDcdQy54hzFFpKlC1+4KK
RC1BvG8dOkPqrHhfxjkJGpv9nOgWFv3t+tKkX6IdsBJa8U22EX0MiPlE9M3HPJl9vWcj38V0pcHv
2YmhhWiS3JuddQDtigSINlJLIuudo9/SEXin203eaW3QPvZ7ctHZFeQ43lKPhH6cSGjOLtyiCbRx
xpqFUHQDda0cd54TueEixR4MINdRloA+YZhO+P28vlSKaBlLnidZ1JR+xliIvY8l1n5HAkVmsptQ
ZD15LrEcG/G3wWkaiO36NTnGqe7qJ7vrz8JtDpoaj7qWW/eIGTjHqpUfYCgeR6VO2PKyvW0l930T
n+njOYkoIpSoyMw47a0pt4Q0yVFiP8tfqE3slA2qQilt2rkP4GPeFUrerlfkfgKcd8uOinQGzcll
cB+5aBvqsmisR6tmmJBH1xx2DP6DuHVALTMyu0sdYwcYU6gm5jla1uukgSVLq9TYd7pJ+mWZjnGk
74dKTY+K5EyZ7TxhnL1u/Mi9jLVCr1j6ZclbatD4OqviU/S2TUINO09ZXm1DFgDy9fd46AJyb1js
5/5k1xO3u83Sb1ZmOFv1e224D8qFlqqE18KX4ZkqiwTbjhLfVQ5532mJUetu9VHoVmA7l3VwN6IC
RjnCPpLtNMxxfQ4yr70CbMUfrTTjyAmFtXRj9/Yd1XolUe62KPaRt84YA7sbBr1wyusW5x9DrahJ
c9WjB28dI1pFNmK3fTtyBUczMiyIt/W8d0k6O3BjnHVnbAO73rEAGeHd9rVLCQRGH2epbkkZnd0q
+rvGjNFUxv4UpGb9ssAhPQGI9kfAw0E7dQeLHt29cgYNx/bEx8cNeY2AHnC7wuqMxFiavBUlkhf3
7AiHfnqLa0IkFuHaCFSh32rzY0SPoasvNxpfrFM3LaFV9SFPxurXETVHBu433bOHU4MNYq4VdMHG
YniIhqCvG+wu3lcO+W/nZIbztoVs1E8Nr7DRuLl15UAAqRzQp/vxAWfzl2VFH1GHLUffYpYxXQaB
cugVtClQXd+soUJYznQ3SLQnkU5fKPXms+N4nwyaQGui19TmD1y6HisubTBhJzvg75pX0J1s3qeK
iLJzR8pz4LLNfdgm0VG+m65NgbJMZjZA9d7avOBNg3cuqt0BGERC0GrN3+eVbvmOYCwUtad8qd+E
W6PUw0Y6yOq01JdumPAiJ/alfTUaHi6c17Mhf5UWZTb1Un+qdIv+Nh0xJRbHJf8evIENFrzSI5/k
Uo9heK/NWCrQp3EROImDwGv8Ggsi2VGGCcZQrbGPRHZoVvocc6s5d57gdqqrZ0KVjMxETFTO9NEN
y5GeouNUNB+dQ6VYU2vX7lLB+d4bkFaBnuivbtb+7a3ioV24xcSkQlz2gTuwC89tXZ4w539g4beO
4NkFuTN8lhXu8dyD5Z/K94y3xm5GgK+mNTpRNmwd2DNT060xQPcmYl6/+YL4HnqU+p7bqCHCDVh3
144f8GI+RgL0vpcwv2ulfRqHDm9pjhHFbtmuWeAzJNzpsp5+05OuTlIlTyYelgPEpOtCmD/UV3gO
3nzuyjso97rfAR/30zZ9UzpyREI2J2jmiNIKwtQ54JkJIVEHnckXqmRzRLA00ayvFPII9QaXzgXs
7XEWey8clT7eJz8tphMcy8DuSXAbZeb5XmOjwyyEQKrZPcSdzZXJs9DB6FxoPefJ7kk9OKMNDqAH
fsJiPtljQdf8paf+ouyXM8QDKvi2bHXtLkVo1Y9CTYqMmAH02GmnXdZGz56rfQ2JTANnocs58tz3
Xrm3ioKcoCyxvVJzJqdfzGv8Lg1dQfBmHUTQgB5gSesKvTveBC0rjk9trZ7qoWQBVNavybZJHWA1
mu56KjrOe862+7GdFjjjEHS6OSfKkZwAi78buftpZNd60oe7Ft5OrBuPneK9krsJNaV9BA5rVZsF
6DtOm/zMZ+7PLSGl3hqje7PMrloPqQGZcJ/YRrG3quEvMjg+/R35aU3LY0KlHBbeTA3AhC7r91ky
QMw7mBAQl/m+9cbuliqUVB2vDqROBhczb48z0XUye7Y6VAWGM9Ew4ybLHYgLkIY5UWkkHASVF3ap
N61rPNSb5hcFPKTS2d/pyfDLHT0sTZH4ml18ok2/x0f+UE6uP6vh23BVFMYm6nWcYEVBO/etvPot
FISJMaVceZ5lgYyETUmfmueWvKzD6jzsctCtGY7uEZMaZoV8t570mCQQljJwZ5vv2JvzZyHmsFEL
SouZ3m8/DBvMQ9Lj0hT6r0mYD8Bg3rrBW44tIYpH2CSMMqvnhRkHFqOLZe7nGevk0sQXWEPjoXc4
x3TrltbeeoG5Px2WpH/tLdaB+AGPMp/o4FmS/KgT+bMoDVTNuI9mWCAH4j8ySDzeLE0nY9wM+bua
c+fWoWGQzQ6E0OZ9ozpxsw0CxanKzDveJLeMDSxufNIwYzOfAO44e4btt77Qx323DpwLRvuCytgc
x0Zld05Z0/8QrdRTyp/awxaK1g79aWbPl2L1Jl8xWmHHT7PbOpo6JgwuIvQvYIGEFkc+z3cNi9Wr
BazaGswfk/DG6xL97ScHek3NXrcYR5QPQKTaGrOSFON5ZW+qDU4V2DTh+mQEN5JtE7ww8RovHNcn
c0p51FjPXNcCk0El1pfRtrQ313GAqNn9u23TwwDRAGnIGbsjH1m0y3KnC5DxL0kWcZUSvpZL2l9U
ieVNwzkoq4+qwb6iq7chyeQ9iSsrNPi3RTL+kiNZqiVqv9kXyWNlrR3O+AjzYNn8AWkwPBa5bPEt
O3dabj5x3q3vLbUT9YqsKppNzpDS8r3YcXyH9U5Z6+qg4CZcDAmIF3o8PO+6P1aRmsn/G4SiDI+5
r96CSu2nPlsLN7wRfgPuHpxI881Q7l1j1uQPBb6NeKTWArwzca/a4T7GrkKzfNonBpceAHjuKVuw
LGJ/HKfWbR37FQrrfM4M8zf7y3264khq6W3ZEQtuiZRI+9gii2/2ZGLhoH60FdgD7JTvZdNGm4wk
eJ177xYmaAyAw8g8n2HvTS5c8jZyNr1s7yIS4lLBajA3R1Kib9ZZjaHun//HWWzgRAKjQTQTP5t1
53GChE8vkWBHTISsRzZ11Ic99Evoxgu35vQo9fq1WIZNIRq8C5bonEsI2KbFeNe5OOzziO08u+GX
jt3G/2DvPHZkV9Yr/SqC5rwIenKgSXpTlZXlzYQoSwa9ZzCeXh9PNyBp0o2e9+Tg3mP2rp1JRvxm
rW/tWmdZS87hHqoJbIB0kaSCBsOsE5/iWDVrk9+HDEKuuZS7YBKUSUEqcAqRGn1xRfSMldJ7mKv2
GSfxqRoNVIWJdfSNm7jM9XnS3reRc+3EBjZ6MeZoFgBjccq3ZFlAFZDF/GMsrqa2wck1aBmexqkN
T7H232wkS7saoBZS6JY4EnmHE4c6jBpTQdTBalKcMdmxm6TIKzUD+xQVfYoNdGtk1b5u4M9OLVPw
ycKlGIXXqk2slSlR1A9WfXYGEDqgt8W+E/p9iJK/aqZKrsCg0seB+9GUClXbhVsMnze1QENs+SF8
3W5y1w2atjWJMAYpqfUFrXW9mftoBAGkiIY2NMEygT/uDWHVR6baIBB8aA9uXJ8zWRpvQiXw3ozR
3I223R6J39LrUWZsDBEUII+gYXM8HILpkCYkkLUemEIw79C5KKj/WSaa9T7mNPb4SgcPiUEjQpba
o+1vRzoT4tYopWaYJ7hXLy7L2A4Lv8U7ybwRO0As0x02CmAd3rgr8KawCmsvRhg82Y1RATn6MmO2
0oh7cob4oxO+mrP8drTIDmjfd9BpXlCpsg38buqGCxuE9ZFrkFd4CQyJ+qsB++cQFAWinKDEugpW
AL4KeKpmVfSmt0XIj3iFcxO13x4/vBtZckeE2HfGF28NCRXf+MT21L+jxMO5M5yHmXl2T4RDmOOG
yGb76gXlZx/6yXp0WX06kEcfMwK+BAIIQyJ08Bm3u/rSi+TN7VkEdpa5zKwPU5+IfTHkN07j/9hY
7+B5Unm4DUuM1nRnJHjihAThqEbUYUYyiks2kjVYSZHvKjnb6HFDpP5ZfHZljaIJPd66ZBLcVyEO
8HqIN6xzUT2mAqUKFYOUNXaqcngvEDZxEUGVfCS35+A1yTVT0+OYTFtn4M5OWv+EwUTcVjHuA4yv
tk1El+XH7FvMN1x3TEQa1tU0eM5hdJGN8TCskBOke3Lg30q/NNjADCg+Unmp056M0wT8g2l2J+0b
3pn8rZ6DFFlZ/hsTSpk4UBnMtrERSdOqBmUqkSA7fEJ1exh8SkkK6PYQ9CVdYXmXNYrrgVBgSofb
iOCyvLIeGxOCYGWlf25kPJkK1f4/7xwWR4NXtUOFfkQmKcipQdclVVifmia9tA0Y96J3D0JnEBlM
Vp6DOcbPiFKnU9FYITS5KkDlxV4WFaX1MNbmISE18NwgUwSb5TykSN6ORMWatBkppX8+PLE8jJ9q
1e/5d9pmGq5Ba7hHPqwMcS76P93r7vzPv1TR0+PLhccTQUleJ2NdXLqyI3UA3W2lMfKZU7eJx2LY
1QY8Oj8Ir+BnOmKGs2Bb9/6T34bheej9jehKXq3CDElIyPZO3L4M6GSv/+svkfPS15hdcBoICz9R
YBOzITO4KDAy7rRFHKGy8nGXjyQHh0h3kQwkx2hsfvEYIov3MbqEbrePguYhlSQhCshZ6yRQT+zO
GCfNW8s1/W0TylvKF3sbGNVbbfPyI+oDjVR1LbEg/c2M7UeHisabiBndWe/e1N+6Cc7D0GNfpU2u
8Uy2q6Xeqc4MRKxVWkOiZ40KbLu9ALcEFoHmKmuufev9VUPy7KpuYuszSKhrHeWgfR2Iztq3sXjo
ynNaD9U68p2frC5c8Gl4ZeVtLJjpVQtaQRiq2ETdfChjTRKaQxGDIUtUn2BFHJxUzFt8cXBnNIhz
tyTl9DDrZoAMNKx6h3JLwDyqJe4FPqFiMnemYdp7vMf9OvYQXRdshDRzwpz109rJZXSWFXfXWEEH
BzvTraeR7UzZAxhxSsU5IQ7hUKfrYsxORU77iiJ+iTWaybaEPJEULR5XC52VmL/4JzUG2y7f+k2y
tdhjEZbEKyKL4cuYKROGEpyKLp4siSZGLSZOf8nVnDrb3IIi6ggddt1tiG9vVp/M+XnxqE3qFkt8
aLUP7th8O6a7zFQdtlild2zn5ruj9G0tUtVaRayeYVgrr4JoKZu1i970ACIEOJ2RFGdZ6F2GphaX
rfVT1p8lv+3F9/DpFGXAwtVHDZJpmi9mHtccmj8DTrGL0J9zOKOICNfNRIT32VR9tZFMkiAyb9XA
a+zw8LQwRtBdMnuwTfHZglzI88zj8I8edF4y5RISuKTLfrMe7kI70itIP/xeg7wmer51U4Ic62l2
91bqowjsV55b2C+BAhcajl8EDRvee2o3lGVD9DEpExNXbVqkh3MaIq9Ni9FFsakgPC8fclvgWUP6
tpb1ONxXDOD6vnJOdYGXqEmD4JZl5KFWpHGGNRPJ0idnIGf8jqaVXiFP60Nvl5gTCI+EqRquPA+V
hpeC7xEpWh6JhAv/exWZGCq5izQNRR0WNkapFIFX09xgkKCmx0Ggquc5SYqTr/mgmcNvGkx4scf2
1XSNh6Anfcwu/bWnAoOJcr8opIiU0c5wkyCxSdMKHE/THFM5Krb20Y1kRbL2p9WkJY7K9KWo6P1U
B/vUk9O+wDfgBgxk4oMtY3mPNPWBcHNip7P4FHrBePbqfa/U14SAZ+2l8+1YdfSOGAMOtmMexOR8
eMzG8sTlAIuzB5QI1FG4vDiAsDrnE/iwnJ+37kxNUxI/YRzGTvSVKE4FKBF3fjzF6wD0RJZD33ak
xtjLF6kxeXrg3Z0seUbhVKH99i8NiKY1hWRKLnVV9qzpu31qJeUeP9xrXYSkt3WUlDb4jzy/sXdS
VmKHx0yAAcpupwzMGD65Y1XJtzw3/aOnDF5s3Pv4p87egOjF5NBJgcf3+WMjO+fU6ewetEh+XxXq
YrQkU/but9kMhFmV167PTgYozy4JdzIuKGEJHYsyfVsns3FblT8Y6OEZuZghFk9XK9DG5AZUmcxc
cG81pBQfmp2rK04Q9ESrjhH0eo7DbE3F6Pco4go+qqnr4p2Mhu+BsMjAsDgFwnAX0vxwo7PqTrzx
OmliTH0bGVRmsEdnXrcJFc9WlTIeQhm4jF1ReXoNm4AREgTfFQtpowAfPLfyTKLNmpXIxuqDS2nb
37IPEhToU8coBgKN69VEOoH9831q7srz0J5jRGEej1MytSgGoQ6aKyLTK68EpBPC1LAjYr8Z9ZJW
O5CR6tx6DS0glDPKXUTCkJgS9g0Rzr2x0gfUoc5NSCGY5vK2LpHsVFXxJSfZ7LjoXsOqArAztaSY
AXxZjyM6sBhkcAPPZGVmfD2h+HIRW7WTh3XtUjTBIdOivBGSj9VIhofWRnwfcjO1zquQNLIsxTkF
Suev9fTekJnc8+wzbIq5GoKUzROsj6OpaVCLidwUM8X052D3bJim+85QEgU0P/r+jE6n4bjr5MOs
sU6x4FtU7dreCqc6+IwDyrBSfC4ZklOfhT3cwtcSfCZFJF/f4m9zTZOgpUNrIInNJhRokCkYkZhm
sRMlSI12uJvr9lLXipRVR79j4vuzu/AFAO2mRl21NX2aAwvspo4JnYjd8TWczJchqbfsfEAzyPau
ozUr+/51zlgkzrol30azrYnVEyOkgzf4R5Mlx5p4JuLGnYiXcbQQJFiPnls9E+FqgKr9CRKz28xz
Mu0zV1yJTOJE64ZpZ4sXk5i4kzL0lmCKTZnyULvoXvuENjlGdseA0zjFRvth+jB/JMakNai9LRUP
NaYzDrven83bYB3v6JxAOPsyAZ1fXXTRv+mayKNBiGOkSTkpS/EeSbu+Gfgbls/XMNNzg3dsVg3m
dcAhaNAnM9s6VvrV9lhyTd8ON1gTvdm6zVx/PtmQUXUKWz/wO5dnifmmJ2e5rhrjY4Z2kvALnWS0
nQXRzf2Q3IHowc6a+d6ejJAvz5/Gs4JE0Tv2wDwkHigvkmcjM5NtVG4x4fy1tRneOaVzwMtACa/i
i5GNrFsqizntYt32iTRLORUdBuEF7gTuQtKWAnUX9+xFIjK8UI9j4JEVL5g98UFL5naroc423KnM
hxbstyHxhJlYBBpk0eTkBueeOQ/XS84wdpvU6cuo9IWkL+BNWfxGAkF4hwALb4PLejFO09thgZwx
sqbyEdaWGO2ndK4f0tbSa+lXD6VMHuRIrW8JA5MjEjuF9kpmYJMp9r4i0rQM5iL8ENVzlSIhtfnQ
Fx8l2er+dY5o4WLU16uezn6KaUCSyOvxnwSInjy5nzKwLOjA7mukalFIu6EIyTlq8siGrrqBrmas
J/ZvKzevs90MMiIEULaVHnIjJwBHMVNdpDEvTLKwctvW/rKa5nkyl9lCSUqm9hQPVOGddEGAcxid
9JzaBxYL12QJJo5LertUMQSO80XOOloHN6zAwMqziLuDqBCHA3OUm7q5weHebm2fcdxkb6Weg33b
1mez70GcKOaYbY9ZQuaPDLQyX28JGdsUWSI2lYHzs4T35fcRcDoykDxfXcOpfA6zklCwyFYQDmbQ
IcGuz7OEAvtQqPmBVd4AtHm4HysWcb18dgPvS1TUGp4yEcx5KYNQFFY1ob4bcsCw199GhW0cGhjX
bHNQNowDLh3SRR94jr/ITfkbhktY8SdIE434D4dBBXVlM9PQrcqmOtcoqm5RxlZ7hK6wAtz2x8+R
+PaIGobe5osNqgdN4Rr0V2sYk60up1ehVb1pR8DDdjat1G1LoAUaK3ILG4IVUE/eg+GqGQW2P5Vl
PeUE2wb5kpg7e2/Q/hKWqflWu3Oxn2tggGFOzVBkbPihTr/kekyOZUiuk2orHL+xtYtYtePzbE6M
5pmUcLfDrerzfZyi8kIwyN3o2kdfod6HNgPPNDUvUDXvwrddtuQl59EQbZVkc+pnvPd0VPO6CRHv
9133EhTDr0j5gYASAXnt1UdrzI8FAyjAhUP0iiWI0Q25NAjnHzAiS7LtnBO6PnLSFXtvpoPZrrVx
Ksm6fLvXsaDiGk12abN6EdVkE0bZ7l2F4Tmqcd+3xvPYoeV28ONix/VbfIn1A4FUdxj4Ppvl1v5H
TfL/5VX/N3kVqqj/g7yq6kr5+W+f5c+/HX5b/RtXoyw//4faiv/+f0dIhP/yLDRNQeD4yIqCkHia
6bfr/+PfTfdfiKZsxE6OAEjnLDoeUh375D/+3XH/ZfkumzrhonzH2en9l94KmZYHEYioQz8Uwg7N
/5cICct0+Mn+u/DJMn3XDJBvoRoS+DjdJWLiv6mFfGvOFTw40KqAO+6hz0RyqO8R7j0DXcB3VTZv
MaOfXeMN0bHO89M8TdMDpFv7Fr7rUsZyRXUdEwniQWFmWsUhzmpak4LufhDffVJhIZjt9iacSU7A
xnNoyP9+aKHorPKQtjwsYnH3z/ATIHqCXPRhUmx5pE1IAGkSdyxxACYE1YvvZd9tiK0NeROu4Duz
n91H0E9fcEMxk8yZfczyq+yy8bGryISIktraeCWxeHEyvjhLkrBbqYK9eGmz0auvimSas07RQqc4
Zm/Ac6ADot/G5zA+eomfo3iXHJyLuD0IhmMze/6pndtlNQH9B35DSfTrGVnHfIc35FdlkvKdqNGb
1oxhr8Bm53d0u7t+mNTabcro6BSkiavk04U7U2Xxq66n8TUpMCQRBubI7K8dAc3ovNgEDoVhoDkl
ixgxEVzoIigQBc1xT5WOJmUgsD4HRYi9v2C8f5VAzzIVi+dCHF2D8IscCPbBsLkzg8q5Zgw5sc8M
+wAP51paSbwudDbvrLxlXUlGFx2Ft007+ezwW6+MIHwqwg6ULwa3jWfeexW6pkKEsAWD5uCbmrh4
umFsMtnGqrKfSkbTVvgZuW82FfE0A97LxwiMxKFLMFxmsVQbY5lklH4eIQ2d7zM/TdBq4amPSngG
CN4p88i/4cYJGMEtaIoi6LqTFU9nCw0ZgrRoVXTf6O9QnoO8YNk4jGuaxxQRPkRwr5izHV8jvaru
nG2OTZI+JEWfVDfZc2o+mM043Zh1y8xhlptiZMrTTOLJUDD347gOt74u602JHX07jtUJG3+xjavs
0KnauoMvinrY5Z61sVAGHXqRepFaWz6TXNrLaGfbeXogomGJ5JYz+xy3OyaQYuwUlnVFPc4I1kfR
kDL5GUNE5E3S6LvEafJ11/+Vqqb6N5BLVBVBFvagzG0X1OVNiizspsLAsCtH2nVzyIKrGaktL/Zw
8jz6+khw3fp4jPyq/GTXBPIJodc5YeVEoVJfUSlNl10fhc7RS9ijhl3HfGVgfDCwUFjjgsEIWTfd
OSi6Wx+GSt3YLDaR51Xx8JnMmNOCjOGdPyK8pg/TADPKkIE0+bWIYdi883+yuwLTpxaYwuolXUU1
01PeT8aun6zXBNLfsdU4INmwekwXYLDYyn0OikZs8k4F+ykRAVDGMDsGpn4N4/nTGeE5GpA7Vuh2
PiBXc9p0lzn2j3OT/VLE9JsiyT1Mv2ozNs2XG7XxWU3Xshf6yhSQtbq9rV0cPH6NHS1tnYJZQnoP
ZDz9hLZy0mRQ7OyiqY+uCJie2se6q+sXZ/A9+pcFbJG7JHx38XWOldhGgKGDiWBvq1p0875xH+Tl
e2sjZvAj/eMW+sEJy+LLLPNfD+W3PcrmgbiUDo1/+eImZXUy4pJFXoSMKi9hJgiLbLyy+Ahslhw5
EXf6sU6gEMxDfetSAZbeGGHmxpaZ0Q2BYSi7XcB6aaWHhRxFT8LZXdKg+TcImoB3RLa/mY3eXudA
8Sl84FEsonhF6e9FALsau7sH6pFtZWtiHrdf2GXNO+nCXsASBn9hqo75m90apDtGJgWPiSZDI0Rf
DX9qYMvVwqRDvrecCSmMDGAXMCp6/TM1Sxzrhl+NvgDVGqPsl8z3YTjwLeOCEuMu62+okW+rIuwP
czDiEU7x8Rgxc4EWDUUj79uYzFQ8n7AyhgM2sb85omd25UZEujzQYx4IgD5kbfDjKAKz46h/syaQ
36b3mIbmQ71kjpliFbXlJvGABMzIzvEO8nS08sEDrFVPzsGqYQ02JRu3tsI87Sbtk7AVwRZEmqAU
BN7KKBFg0TQdEpNRGsITRmHVibttbaG5GtqQJFpEp0ybIlADm2hGezE3mJ3sgXLVT96jOQQ0bNGm
MKlgZwWSNuHbNs3PIFkCnxcnO8I8pBvRvhTU50HhXdKOLrcY7EPYywcssIpex545BrPdkRe03uVa
ngwhWDu05KPi18VAlG6MmMe32ceKw9h8dQaowWULE9+gJOxwsSG+PRPOShJM0xubyS6+uxZdKGti
dyWKJN4NIQ2UqJNsXaM+QbpKKTwgWpkyE1YDDQ9g1uY61oygcrCghZq+kklFSBIheOCVu9YUFmc0
pdeJSLoREM4GFKw+xqn+TYCFKpH9wN2E754zbNNYEMcCnU3hqtfasAll1I+pa4BoDgpkkigZFIac
3BoQjYEkLMtuk/XRp6+bWzeIGAxDxdx6RnRx4MCsPAP9ESPWV8Pxj0q4/Sl/D6Tz4yFKuNWo0VgQ
Ye8Fzm9l3XtakcDt+C7h7eqfVMr6fhSkhJjgzWD/Cs0QoT2qFk2l66HzLfCXrGrPh7WBCg326IIq
6E6G11MhjacIQjCYDb2fCrnNg0NuFsUJwCV9xvxtue3bEGoiZ/xhPjaR8Suc5Bop+yZtcIB1gUUR
Yp0qIy+OJm/rxhR9dzNt0xaLeqg8bGsRsB9Su9eEf73QQ+7arqVvK4Z0W+Upi6qyP2Tk4+HyhqGg
xbSQxjQO9Cq6SVNbUCvwM1VNidy6eeGTQAND9FM2Od/lMLGQtnOyN4P6QCZjsrIKF+niXGWb3LV/
CQvgThX04EM5H5SYPk0RHMYQzmDbg3tvyLZiZfnYEgPrexPeWhuTEYloLH/LN3IorraoyTdEa4JT
9gV+KrNFIkEfG8KunXZ4K7oe6IyJRnOIKoihPNOrqCdHWSOV3aixRvPaZ8/gb7KNUaPDD9iqYn/5
gwpnrboyHQnZioHHELfbMaLyumw/thZ9pazx/s/z3nAX1lO/zHIwlaYBh1JfuDBclbWXJIO0rv3a
p0N/mgb7PLZgjdESlivXso+UVUglphHzG8tK0VUfAq3rnIh015jt7yKH3Hnid0IByl4GxXRLKvap
oPGsF3/YpFm3cwO2uwhwfb782yFg2HAmahQZn6OL94iCDHj3uolEA4wAermlCP8zSZcoSsRNPjOV
TVRCzlI1+yjGQV+uk335SWJdmqL5sHVwsEN1iwvtJxvRNJQZlEucZggH1VPLa+fWxlfjug9dO6YE
zntPQaLy3WCaoPNcyQRB9D/RWP0gEGUsZ3IAtl3z7DRFe5q1Saln47Neuf1b5riSJOb0GATq1bXT
x+imE+V4QOVNvLD1lwUi2Bs+3C0Um0xo7wNPAGTIBfKY6OK1JB8iTK+Uz34nim8TI9iEbQDQa8yP
QgELcSyXlN3RuR2UA3kyvaJYwpHOvM1LbhGGsuiYi68w9oPtqNWWGeff0G/iDvQWoQOV9piFUiDl
jLbWFUtlOgr32jK8sim4kymY0TLFgAMDsJeGvi8zD5WAsfMyvVWcokzKZ4amaHWb1PyAy+lIFjx+
3+Dhiu9jHG1MZ3AW9/dux2zHDr/zsdvmjf6a+uyuEcYRlsFFlkh2JwDZGxf+X9Qx/bQXeLUOv3TC
Hm90T3FLcADIa6wVWfKSdfreaPQti5CEfYYhd/j2BRsA8Lj4zKH335FDzRybmSGN1chMzyuIRRDz
tJtT/Yy6+BYkBX/+iA1OuberulqxG8H/VfFC+aQtBdFnzI+XYMVLqe0dPZorX/IPpbT3o3wqw97f
TWF0JBduedAixuL6Y4xom5ryE/vDFxSTJ99hBsF0Z0UtRFh2l/BlFuKDU/J+rpqAuSLDDxI6CfPw
3KPog4/B7+RJRB9laqtz3uPrHkcWknirv9yZwRAHN/V7tHFRVlAlhgTUOIyjJjj0xNjANeAqHZ1k
AH+X/vVa3QBinPZztp+QFON/WPQVqXwQ3PPbNMK25wNCo1s+GiDtNi6D3Clg896yX+IPXq2VOX/m
5hKPVehHZ8zOZgY+oai7DaQBMD9tmmxMhnc1Sn3ChEjdSmcu0NgmPKTyWOgPz1OB1CWAil+gNICz
7nvb6Amj76WWnXl2PAKR0vQuVtyiqR88qLHbFzajPFlfSp8zigShaioebe7NYC4ipjc8BpwTl2lm
RNZWJdgO8qc4Qd1LBH0PPSUQ2sHmaLPHNGdKq1+yrLsSDf9lKxZEevSfKp0059gKnwHrEVNKONGm
idgN1QZ/8J6WWITFvoukh6FnUDtEolXaEI8wM0CeArbMHIeX2WdxHEyvOvP0Y8XGWwMPup0h7zqM
Mls1Y+ZEpD11GPAbAzNQZ7t7DJrEOHWMYE0nkHhgMSpOLZFjPl6OzRiiYsLW+wv8xXlBpl2eCp1y
89y22lDLJHRisLYQ+f8pXltCNdiuEbfT3pPivJbg7g46nkiON9298HnP+8A892WUb7CHtCtrdv/Y
7yRDfyEfBUGRDSSUa2ZTz3m/w0oMSnnYpGSrBaVJ6mHV3xYKlmXpDsdZyOJQC9zlM90WlH5MRM9O
jxlZZwEgZnR2EF+MG3YF8cpiIbxeogf6FFeGbliRD9Sji1wnI/HIjt8jYLUou/yD0pBMsdf9sG/C
rivCTWpwtZagzdhvSeTlDCmFqX5MmbxOAd0JhFcCqn3oz7zTAMAS/WW3XEAD9fF6cpwPaw6LXcLY
hh66vGLcXBjexCUEYf1moIYfGtqtfDimtQXqJ/BQclL671qMlyWsHfaz7KFaa7cc+WHWHnKRbfqe
TaFjln9RjKuYL2/njsSCpsUWhlxDb4fZuzDmvwqVWeMBHc6raR9nUYW9K27XgZV++Km93HP1J3Bp
uFJgFsK5PgKbHTl4YXmyETuaDTvtuhkccjBMlCJWcpsU/Zb99pzyYCaV/1E6fruunK56mjxWi6NF
U1IVIM1UXsmtj7KdK6ojKALqnCbISky0QvzUxPBlOIiyavlfDgShoJzPA/0KV+ywkuoc6kV4voD0
cz98HDm4rAw6F6J4NkLtrc/ds2qIrhGtfW8WdM+NQroy+CBHEG4jpQKvkceCtecT6b+0Cgo1vI6a
N08xqegXQQZrWnbtTnRRuv4ZPCAd4wTLo0Ru58nuhk8BuZRxg4aO+0lJ7ln/ySMUGPg2hu9RfEdE
Kawq/psSgwBUuuy7wSyypymmQm7ZjKVQH0fjlWUzrrRsvvVNDtkuzE+1q15GiDthniKIt4BjK8N+
Hdr7cQl446RLNl2peMIDnrAZTR/H9xs/MznIksySlBC5Vd9HN0HkV0c9e5s6G1Os8cGuMmaQEGx+
dlp9KcIe0bBSn5YNyg8YDvij156EWSlVhiTHRzEPHYs7EllS01vx3Th+ex5ziHLkeYv1uCNL08J8
tBR2yYcfqZ5pxkSMQ+3tLEFOR6/+HGTmuJup6GyR7NF3PsUoGg/4/jKCQbXR75MJf2BvI372XffU
s4XcdibwrKK5r1shzpHrM9YKsB7HpVxHE9abIcqcEwbvk7ZNJLSM3kY+ZK41vkYTxU7IYnhX1zo+
xl4A7ahiKUPFXm9u8D8Cp44rdOVL/ouJwADYESlwOnG3AflsiDxbLgdf7ypV/gX6W4yW2mZ5lz3E
4bh13O/GaKZ9n9IEeBgPVz3ipo0PEzAbo6fAbqEfRvLdTpKHIkTc6pHUc0wLNruKHbnUyCD6po7W
tr+L2ojamM8BtC55KB0Gx4jEkjxk1LK4tRiUrviJsPxTPMYWSHIF3aK18k+U7njN6/YoDNpQTK3I
ThPJrj0PP2eTZ8nKX8zZhVGhUU1M/JSpGb7SglF8F4TtLUuLweYCZFRlJaLdiKyrN5mR32TYFPyo
sVZiNF5MC4iNYYLj6lD22vPNFCY/jemNl3L4HSbCk2ovfbT7qGCbb2FWYPsmJ7yEecXX0XNcohR/
TL27PMOtDx1lXlONuC54iikpNkkyfcZgSJqeHsKWwTPeDsIgNMafxMnfxMSfuCzqzw4gpemOj8HY
sd8PT4hBRpBLLNILwbDRxeBfjm20HfIH+LTOVtcY48lbuRTIbHeG/4/Y4ho0bb8bvfJdxv6PRFQt
NQBy1SP6kYhRSxwVK38sPDqK7o7JL93T1IlVSZU1L4q+qPdspjUA7ocBxh5f0FyU0GzF9Odxh4Q0
UV5cgPn29rPPUNEZESL4wTIy5DeLk74++EW5M3hCNoHNjrEnj8cuuXi5gCGatfFTPsdvAU8Pttr5
o2/sV55bPpBiAWNp1pOOYvg2m6cyQrU5hN3bQFHnM11agwbCslp+KojKGwKtVnB03kWcTJxtakGO
iQ87esmQF7U6fkUhQjH8QAdK2MtAn9lhLCjBKNvU1dj28juMIozMiYDfzCGrrB5lhqQACuaOCELP
NUG1EvRLb/XZgQ+E7sAsZKDb082I6NN9q+LyFTU9NwQFZZAmoIpi+90yKD4op9k3j/N72xgXcCR3
ldVsMHuSoBBcaHFYfi3PadgjcSW1YzUKyrAaSFMV/pHqhFOlN4etXwzHyZFoBdDspQYc3Tmx4w3p
ejdDHZM9aLnfoFWQzhPY4s5wpRC2ZmtLuN8yexKWWHQZFAwKKVRt0aJEpWGhHmIzHU+nf/6SehWe
Jl5/cEHMoaX8zZcJTGNlYEq6CGXhq1HzC6cLOUUx/Yl9xp7OBNllQM+0sjgfFUD3EW1ZgXByg2Mv
wnRbMZAitleF6Ef6Cu4WZMqimc6h9GEycNZvitJ682f7se9LVP/oGDxwDqtqCENsHa+za+T7ycO7
MdmAI0L/7Fb2d9ZbCoVNHXA41ueG+3wFlflJ+tNjNDPwKRx8i2N8Es5IDyfAjDRsV0Gn/Im0uTKN
5M8wUtuihuTeopYoA/WtWp8RNGmccYodAZ3uVwMDB5alm20i9y7MXHhAcDKxbIXXZEwfJeKnDd0+
qcPZ1c7ie3zJe/ZKNYjkGHhcyMO4JlWO+MOiGjZhv2lAvvHhs9hcwJEgsTDQBjsUBchgIEWvY4uZ
cT9Gp6A0kNU1EvtfYIgNo/lGYnIGshKsUDsiYPJGgfmt9g+9F95bpEqgSdC8P6bxEoa85ZrTTPt8
WTUYmrUp8MLF7Q2JCISjaUr4QhPl4XcvOlUPsVH/yDRs12A1CWBgb1Wjr8VMIh+9MnlEgUKEVvZI
XJa1moCBA5PZ+6PzO1SAbzPe7KwCIFUUIK6s+WKgplo57fiDeX7bY3sDLdV+JvaroUSzNJ6fnlec
key+mh2yXYY9n2h0rZVhIT4IqFynQ6bQfjMO/K0RWlq1AZGEXgeFKQo94CxFHEpCD4GgZbhBcRbu
sI1j357K9xSeFQAt8beMDhwGpqv0PnYXIR1rhLUR0I9G7h4f06coUrwCffYQNWrTuNl7R+1Upmwx
XLsgmJwKmTWKj+OfI6fsgx9VVPWV9A/MKVH6HWn867RsnOjqt6oUk8u6/4xyFnzYAKnssFcXzrDz
Oj40EFXxNradi9n0T270IKhiVnPPk9ozGQGTOqxGOf4Vi4cJ1RFLRA+SfcKmpyYtnbF/su08/lk8
45o1QcNU8qNZ5KmIV1Zcw4zMGxI3iuh9DsN07TdBDuczLjfVXR6i1UpIsYBmgx0cnxiiieAryPXB
IeBjXXNvIKkmzQg9TUUUG9FgcN2izs12OmYTJDIStWd9Jk4TjpXtPnh5dKUYJxAszG90+wEV3lkr
sm28Cc+mlKhneqjPG1+1Z7MGs6XtH8FGmSlgZOB5j07Tf7J3Hs2RI+sV/UVQAAm/rQLKF8miJzcI
kt2EtwkkzK/XwchESAsptNdu3uvp6WYVkPmZe8/11jARDZXcSIguE8ybbnHLCQmnpVvsvYNwh8Ki
nKEZ10+ann3FSXzvwbiGdsM9aWTopDs3vqbG1rCqlxqgHCFz5W9p8g9Jw6+KjDZcL652zJcxNHxp
sxoh4Kq/vb++FCMXqp5pV7fPvnrnga8WvVdPHqzW5TgvTNIKteKNVfjDv70/xIgF9B4tcs1N11Z/
CvyVrJ1GIpZc82WauKNUNCHRMXYQzBGjS8oimd8y/7eL07/5bAMJTcSDCZ5pxgapDe4T0bMfdUks
IfUW6K5qOFJbDOtAwgPxj6q+Bv3QQFr1qXv6hE/ZrxhlxGuTrH3VWXyPbL6DrFVwQK2Qowx3ODfX
QHkl7lLHuZdog/OMj3YuwFDxFHKArV8Wm1B0ac2H3mjvs2GZ0M8UaOnVtIaQmUIb2fAIkGvRuhO5
teekjQmnaNbn2sMaqifadcTdri/+R0qeGWZBD2FUlxL8at6NaO5UUehcxGYekksYJErj8vHJcqq4
/P1mPreZzuzJflpwyYRaw3Kt4Hs3Jv1zrGVGSWxOuGl5Gox2OrIsIADE+gASz9LLU9jBaODGJgnq
hZ+NpL01Bbx8LO1ZMYOl2HSfo6Q/95I3qe57L8w1/UufgGjo+JZ3UcHnjAMfqXL9lEhy3DNOrKbl
MqqM6DTo8Vdf8P/wDBeL+U3TTDO/sukc/D1T7zC54h9Sx/4REeCCTHLCA2sXCJ38v8X4rBD4/PO6
srUmKset8D3I8slnheoAVakd+9YnaKdzN092yDAPLOi13aJjcVFMzplA4ZnysXJJVmBwprDArwE8
Vr3TRswg0cxLj2Znv6Aspxl3oQ7j/NpJgE5RUudH/8OG3rJNzeStXQigpzvbdqNCaeUXt4YE7Hl4
qCtOedC/L2U03WA+/tHz6Cnt2wdP1DpdEOuNmr98KtE0IkcNsY3GW8ulRc61+MsxwT/VqfFj1Km2
XTBQZcgdXdjYG+TYEGfRtU4WgL7Ys14dfJsb24nz0NdhwfeSuNA2Uj/D5Gx19g67ypvfJkVvjTS+
ZYfGLUk3lZn7bExvUe/DGBt3onMhy1s6OtHs2UU1lIIHEDDfmVQcFpXdIz5/7MnQQg6GXo20qTl6
kD41tsCaNVHdBnZ6LxQj+dJKzovyr2nnX1wV3S+Nd646rsN8IiMJ2n0qPhqvYpSCGyavxJk7LOxK
62/h2+6m0ftxa3wUnsYcN8FsNBsfQ7pgAvJfvZaqbmH2o0v0d2LmLU5oGt3q0QP3vrdz52Cgt4VD
BWXBpmeuREPDWKQLZkTsoPOmx3mw80uFdVmad4yuvjv2UoFlZ08LQnKUpIwkhsX9NBS+1ebeANJK
v8A+VOs5jEgHb0/CMNu9U2DqzPoPpb+O9Pf4qRtk97yM1uJ8mY06VL4284EWD9MonFOCZQY1y8Tb
SaWWCbx9BuwrwxAPBkJkFMFbm8eU94Bq311OGryY7ZAA6HB5ZUack4cOGRkDy37rtNTTJPk8sbd+
72JSMgokJQcHjTA6goum1RdZomPL5ByzBCq3ycCtv565uOg4fFPnuUG7UCdkcPa43oPYH9+7DrB5
mtM7yvabDMCOwDBY4a4PG4/Ik7Av2cVDQaXDMCGcLsTL1uJF90AT+7VOQ+6pJOiNXSvncZvah8Lk
xGsToLtWB5tbLfo9UlZCwNf1ZjI9ZnFzahaGZu1sbatY/6yGhGqsgotZtav7lZrTqrUvuQycrHBD
kEzw62D6yXCbjtK33rKMCb6pYXuZ8IASFfbBs/KSFhK6PLl+O53+wfIR7FotOTyzhaJvHKjVMcPj
JXZwxU/EWeFtzEtycl0T3wHcGzKEeR0rjzdAa2Hf5AUtfoGnUf2m41rukpzJJAmXc4SMqcrAWuKx
ZBTYLIfZ5TA0gQ07I7lvmWu50JTXyLsOBc/0igrYCBI95cTuy//X3v2t+rSf/zftHTq4/0F797f4
6gb5X8R2/IZ/E9uZ4l9cVwdG5gqwWILe4z/EdsL8F2P18PuW47quaZn8yr+L7WyHX0LTrRM1YOsm
49T/FNvBPRNwyHxAZAjkEMeZ/xexHd75/04ZY7VserbwfVb9poFX7L+K7Vofb37KnxNQEohyYo37
hB7AvbKBuvew+G6QbhM3u2LjY626uYX4WUjowVG6sF8gBpkykSwV5ZNbYHTiXCztNkqTz8jsmCLb
U79rsJp505PWeTR+o3bwPO2pxxZbzI7NQv1R8FrjPJzRUSEnjsjPhDfN/SwtY7PY2jeO4T6Mq28x
GKeJDJKqZgbnz5EbOHA3tvrkPsmlF2Fb44IZm5SVggAI6jfAB1d5u5ahzcNwQHoVG1MN+i3nnXwT
fpbskB7D4nFfa8+lLSp74sNa3rpunvEP6Na9GX9WQHaiPl47LfWnvS0W61cpa4jNqTjUwFnIvYz2
fbBGBJPnuJNrliP5aX9aO3uZO/kwVt+jM+CtMxHW24iobHLhkrHG4mczgcAHx4D3ZI7cNhI643YY
zQOWe7Yeq1xcTCfTYmKgytfecVA/SfNSt2SHkBkfJzoD9twEtzwuwL24Ta1sPpErjTN7+ckdpAC+
9zeNCO1SLXg1JmcbFSAuh8kUxcexAWrDN1IU0a9VsWiiZs/wBKQnwoFwtrrjp+Wd0YPqoaZeK7Bz
77pGLgzGGwZdaiPnMhzq8deY7HI7Dd193ciHznPQ6IgHcknZSDPVDn2tu9R6iHy83bdJA4QVWphs
m+n8WiqmqBUoV6BOtDuu9kyWE40y5b7gYhhsbCUjsxz2+W+R0zxOa3qeC4zX0iHve3J6pqc8ZKnD
rpB/EcqS+Tx1rGlNeUFUFuqD/ZVE+XCwuvaUzsyBhk6dfY89OuuCdSWpPbC/qUPf0VNgHfR78Zb1
I5tRkykBEYjXKJIPSBjuTHzU++m+XsCfah1Snyml7QMt5O0lyWBNhHtYZysbpcu35sX35awDFhlt
Mj/r8ruxMU7ZyUM1ojqAY4mIB+NuUNlw56cO1wXn+GVK+NOF0bNUjE+0KQB9y9rfgqPnWiTyUZqk
v40aVUY8vHpRpRO5x3uHce3DjLx3g6dtn7Y6lgqouJ7BOkRfo9AyXFfHec7+TF0M04U8h84jMAH+
9LOR9P7GS02N58UD18xeFIQZbr/R9sNEWRMjMyhxGDnZYQExymhAbzLpDxoGrK3wRnIF5lfDxmra
pZMFr2cNkWBNZvHWFyJaQrle3ECqlmDU05/W7pOdPaSSW1YXO212fmaVe2ffX8TZ+cQ0Y10UytQT
WqgwMhTKAmmmG7FowMxnPWDEat7r9anOGujtwphB0zF+0t2WAnjXO2n90HVzzSxzzIKa9YAJg+Cy
GNVNrRAr2LfrHJ39az+imodte7PGljUax0Ci1UgpZvNZd+YRBgTjdWbxT2RcSsckVA/CN4y9s6OR
8miz9G5+cxlH96zWLlOWOXe035tysd4o5vVQyeGsaXN8rllCz8s8PjuV9zL3LUyL2v5Ol8U+EasW
mpYGdU+M7w2wgDPxxfaZI18GrmdlFIKjdu7NwTvwwALiyvpLO/rTac6MwO7prHPTIgZkKOiJaIgD
m5RoohBvjd8QW6SM8t7v2h2jiGwvSlTAWdwFFUCnDe0GlPnl126N5dggKIOgmgRYPAbc5GRjIuaz
6zYLi57QGC1B/IJsuWVflb+166Nbpe0ri/Iv5KmAzdaATpKoHW8cLpHCSGm4JON1y3AgbSLEMEiW
tk1Jnmf9njC/58TaSYpEyHvlpR5udjTB8t/2Jly1Mov+jj5TRVWAj2XQtvZGIOaZMe8M/o2gd5s7
3AvuoY69s5ztJnAmdii+ATqJCPV3z2e1Q2pOtCe1zonPbBFR0hntzuhOrs/JXdhMAKnhyW9NiEAj
epPE37cx6zgAS/IJiH3ZjvGxnohOY41shUm3HE2rhpDMmHijxkESDglHRXSfadbSx8Ym9EJveFvq
6W1uLRkONsg/HNHbAWnUJNByCQOYiy5Jwevn7k0fGz4Dv921YFHw76JmqzlhG8N8BaRH+kRPse0l
9pXL7w6yXfM4F9+4lamx3WK884TxOKYaYIBdguYFcVwJTLrsNuZ345rxXi42wtWs5e+gkWkWt2I4
ukN9QO5/3w6R8+Abzh+SOpQ5uUePr5oovfJaRj5lMIY5CzhIAO5+kwO1YVMjmvsypQxI2/y1lewX
Yp/Wi0DJg6xHdGAzczb7W4kh30a8G9Wi5rOf8b/KPW0I60xVvRfu5O5g4p0lKpvQ9slaR0O2sRba
Cnj8qFjL/Eqqhbu37fphcJv+UEdmIDNvxiNqcALOczhJe/omDiUr+u/c75xVdUc4blU+lcwg9xTC
+5aBHlevgyHaI3FokRK/rogvjeqaY/2p8QCcR0MR1FWU90hWQZcI/TDVs9gOvrqRfAKqAD+u6xOL
F6OdDaw5+RkV2V4GMVSOZ2OAKoaT2TRir9CDCoK+9mwmINg1RMU00437jfhDTMJhNTAM93WsllLl
fYjcdBvLBGiCo+OEbaFQGNzCTDouklmX3q5Lubw9Tsb4t1n3AKSy9M9Laz6O6w8EXqbcx3E3oRCV
93pqG9fKtdsNG4/3DK5mjUOu4EpB48DCDuXILwtqNBTFp4L0oVLuZJecYaTHQGuxq15Lh8Q2otBP
lkGvK5CVhji/kWyb+K5aEf14GircYnDVGVwHwJCxjncV23cjFn847z66SCdyrayhzzGcoEMPBIkD
QRS1h7YqXgFWWse2bZszNJ6T0YzDHeuNHk0QPne9N9cInMyCvCXfDaztlzrNiQlgnQUM/pHUIBVM
5tIeEz3eGxhgH7wJDoK/lBGfQmYS7SbEtp1G/nXZEBdRiR6Udok/dsBdkK+yVeKjt016NypTbEDN
MQvX9PtIIMbtWRcQRbwcB2Zacz61POdDGZK6bjjDQ77k8aGSfmAoCrty/eXBEr9Tjq4B7v1hyORO
A5RwtFzMtijFJkyibUtKAsojwPvyZGj+GqfmUDcsaDdayJmkH9GtosKy52fsmnCY3HmVH27ndJi5
78Uv1DNkYgtJWJZ+qyYfmoVXxlzH+hLkKv8azAmqY6aDtAfrw+iqUaE7sT/34m7jwhc9qHLMw4X9
GOeReZya+4Ke/J7iDBJ3DsRNZ6mO+OQywYiEoyMvfqyHLYH1vCDZFSYFkociTR7YlzF+ZtCYWgmI
EOLWPIyAOA/1Yj91lksCLhrUNgGipw/wOpBBhnY7c0Gq/kfGWDELwiRTHU9xBm5ia7QyYwhOEIXW
M4y3OZrQU6AxWGYFY/V55p4HR3BgsJPvzIpicOomxtXs4531hikm63flUo55dYGBcu/XID1Uficj
jOWDRZhvx3aFBQSuRV7xI/4S5v6uDYmrdPm63r3sSjwC7Bx95CtOCOyErRz42J0LFokFi2iuBJbA
awBBFx01m0noMH0t0USOcqodFuGaYeXzA1gYSpDZfRZGioH22SKIK2gyyBfeYN+cxggbD5iRt2AW
6tP5NrrkYTHxljCGTohQHuO5n3cyscEyDCREl+n43dUNSE5R4EHuySkH1B9mDnRPvZpIpYOzWrul
gZ7d6yB89u8dSnnoCaAux8zd+jU8+CXyGCv4CH5kc0gm76ilqJ7FPPi7MXH8a76vVBzhaGgmvKbt
Q1URX2hIRhiYU3qE6OTPg34G24Bop4+NmWQ96tDUo/AC93XF4hBqssh2/cTkAdHqvs57BTpFSy8l
gmgtseHaJghD4c5wIwscjEtasOGv7gc2BztdoZ5ZOvSYmLP3TYwovxMyXmMiMOY3mOERyOrm7Ac6
kh50ZOm8jUrQg950wSjpbU0bDHYHeO4aw0iFeLubTYyJwBJ5Otz2s4tQnrC3ibaE5dwJpZGyJaD1
YaPgwXLB0HpzvM+N8sdm7jWVaIKZS9bhsDcLydiKZDEkKnPANM4IFAaqTWxpT6ldv0VxPoS6Dzdg
IVsjIzNtxjTBsYsijzTU0OxpwzLV7gkMfSltvdrF3mhuvMkEV0xfECyg/QLasXyN1CMTmsiNysrj
PbwXqj80ZC5D7HZpx8dl8bfCJquvJ8dxm3UTpAW/f+s8j0m3k3wNnUlNwuNYVq1GJjPyiSlPrLD3
+ucVEHf0qwenkzXWbIdAbvYghSDys3y2aToYGdrUno5/B5Ps1jgsyROk2xulqbs13ZAM3LCkp2dd
3z5nBe99VZ7sKX4TXZ1uc89xQwbGYREnE9owvGC5XtwTHtdSPgWeWIZ971Hcmj5eJOmVB6z4e5LQ
0B6U6YvfJHzj6KJH4f7RMJ1RXiLJMxD9mUX+4ao+IHTsKVHzex+tcdbNda6anSbIp/B0Ds7l2fKj
Vy9D+AcO69HTfbo7jYdHmScMtA1XL2PrqLpjwbuJnX90de2bjE28zq62BzCwl4OBBXauo7BjOYwZ
2yZkyc2Hp9Sz3a3SRz2Yh8Rn15vFiNvov1KIamZiBRxLEfIrP/S4C7PCPBVenPCeugYQaW0JCvwt
iTe/s5omtUKSrOAXJKLHXjhPRBESTGrP1isKulfHZYOtjeZyomA81gOintbTIVSBGGpqH3F/Vn/1
GTPbopqcwDexs5VApTONLIiSK8WYXpplNpkhEpTWqfLN8fJHjp33UV0I18WHhXXPpcPgp0v9g67c
U+2VP7xCNFxoSxkVIDCgoD/882/XGYncUc+jmurDwEAT0Qv77+aKcMUPCpcoQwltEZqfldOcV6xw
8yY8qsEvV+Jnu510Uiiw29EYIq4zpoTGJJ04O0bwCf7i+Yjhny2dhjzxXGwXkSTVoUPbo8q7KNUY
bxbWuw69+FjW8o8BnGpTZgyB5NgcxqpLdrInwAq9wRMHy95Wlr1P0SXmYBRusunzveyYS/mMs/9R
7XEXqLu/olR3eTzODwzK84L9oO3lYTXG08UA6MvmQZFjzTLEQCBgSixfih/T1WAJZta97tAOJgWG
kSZWHb/fuul+tceQSFjNUP5xLQhZRpqealQxvcaKKyHcFNBuhTymvdUtQZSJ398gFFWhXuY3+FMP
vpfXoYCtuGFrymSaZNNxMHA+NRxiWlinVXGI2zmomMFD5TWBIOnmR0PC1kGjctvpZEFuBuH/bRxs
VIsBnXqayCWdO2WcfPUnhUdwt2gAqnN21Jl1lYobEFvLZ0QeFr8nvhRDdc1JK5pESgJRnT2XdHib
MaZ5mpMrRP67yBYviCHYiOT+C/4FCO6LzgkzUAhRRw/NLmdkA4KfM0XPXAJDRHbNMF0VJY4xnTXz
zhpnNAXnPjM4HGe49Szyn+PK+FV4G6KeYgkUIYXkuaOnXwb1wdtRhovVnkZ+IS9RrRSdXWLUwnAu
v1hBMY3KWxBXvXOf5+dmwlqqIOZ1mfvqie7Q4VJMDBOR4XxPaxjYuhEm88QaGORLHS0YAlW1LYSi
n7DC2lY3M4rIhsswjOXe0UpQ2Hcm55FVeEzGPBg/1bHWGwIu+9CugVV2SHdqLycqBmSefMxQcaD8
4+FcukAl1WXWjmBDMNEyr5vQGcdj0QGQAzIivPpQExGxpKQzlM3JY/B4cHP5JgksJAcJi0BcrZSt
eHC3pU+IH7Z9DEno52fAFnuhsyqijV7DHdfLxgCIIWvvRgOb3FkWIxRr7HGV1vGDByToThfuuRjK
4n7UulvR9OHsGM51iZDoCiros2MDqRXNcjY62h70APF4NVMUB+0AfY/QAANxCRwtJLUpnjukIH6C
g9rnUS7Vvh98ZIkRwkZ7hX8CAfgesAvsJo9LqXAFrLJyeoILANp3WQLsClZgkLOKOAO/Y2dN4Six
h/YZC9KhMdWpnOf7LMPRI9LS3cLuq68MbNk9GqB4fbIH0TyPX24bPSgCg3eS4S4j4RLuK5DbMqc2
caXzlbSVuhT9GWYWoZuvTbMCe5zpfhwAJfiIQHgcVBlkjqBNmb3oVLivjLfVVdjJO8peZD9Cu2EK
IWzRKh8MrkX+njjwmE3voAKhaLawIJnMS/KB9nZeHIQtcoUa8kSwKbp6Oh6RpT5Xs//KRBlDj1oj
qQgF4MNNjqkwrrWjS565LrC5Bzem26RI9lHHFfKOPHAXFkd04mNy1kXgdhlARLhd3GKhgv3P3f3F
ieyf/Hk5pEofNgJpY7hwS6BP5LoSEupGYo3nokUKnCG9J0nXjIIKVRTWX3lAs8mIMHZIK58Wd9ex
rV05Y4rrWVI38zjdIc4/J+DgOKCpz9ABfNWqvMT8dQIesSd+M05BK6bDGGcAvJaNuUmbbAyb4B/L
fvnUZHmnd+VTy2rxqiGqKeMu2do+metLZj2qRDEF9hVq/XLf5ba/05fWYZ7UDiBAyrPrNvLOtsrn
tn/RdRQsuquB59PSQ0peeaCZ4lCV0XlOa1A4KQqHCGFZ3tSk0pMeGS7516x67NwpLpG0BU8vuIE3
ZDDvvAVS8mLEO34gedV1CmzBpBdZ74Sxzh1Ghq/dVpk+Xg+rt8NFnEzNmPHEGTg9mEM60XSy1QJ4
csEaldC1bZ0RGUwaefjMcZHBT8GOPR3HQg4PUQ2de+6Je6jqB+xqOGmxkYDwtdmqImGt02E/YBUA
ILIykkyGZTJl+7HY0U1M+q29ddYwHjVmhfixWXvr1RIs+OLgEcSnRjP+IFd59uiJi9H81Sh2ymgZ
r7YlPoW7ZjawYoyUTxYCTatq+fahRF7xoqjT3E3f2tQ+ZuibMRFqFKUEH+6hmj/OPZvNvjPSLXIl
fyfFOwA0nC4Tci30o0lYksgSdKQ4YGPNJRv7Z1HhutfNh5go81NtimMFhmebTEzYuhkMXtov18KA
7JxCNCxVBS4nexae0I8P9kwZTJt1n3TpY1GSC1sgAEMhe2fQ9G6bxn0vG/WLrMyAmlO0AcN0LjGm
A9acSrDWkGorrRAcRBk+StUzOkuT9ACCPwaettA9Lnpy6sDzBCOSpZAuGnYzsZ11IV8m10BtRn+L
8enajcMjEQhiJ3KbMBB0rKgUnG1nzdba6ekwhwpjJ8RbN+W3TqE+NBvn5BU15uiRcqxh2Mi9h9fO
905gbNKD+U9iOgROJ7aZII0t5/PSb5eq21PKKY6+3jqAxmKiSnUxe9Vjx5LGHgXMSZ+1UCNbduzl
XxxKZ2WBzBbwJ3Afh0tC5SZMSwVjvlAS2t47QygawH9CSj1oovCIWXehaE1w87f8uDJo+9kJ7RyY
woDe0iu1I3+OVZmox/1TB/tvY+mcCzSK1YG41O7QjtlnbBTqrNzm5FDQcCf6Pxk4pgM1z1WVfbMv
nTqlH2mo/gqe9CId7xqMEgyFkQ77jZOE6LZaSBMstUEcJLum4iJkqXWt0POAXGiO8Qg62On1HRGr
xqvf/xn00qfhJdQaOpCWohT17CIKMxV/pasfi618OpGLwUTNtdCVCMLk+Al1ahl6FPRqv9PyJzN+
ZP3tevjlPqiX8vLOid/aHkRV5jGFqwC3y5qYxhHs3D4v3tw8/eqi2AtMuGrUrTSxk8jsi64vb1XM
xiA1SS0BISSrWMAQ9bWgtslG5k17qX3ebx0D26yIWS/YtfCj80rX+CYCPOy7jnwgX+n5HlC/ivtz
7JLdXDlfrlQ/jV19TnY/bN1BvDuQj3Z/wRHcD/PcXTPfZHtRoXCZtMRhKqaaQ9c1H6ShjDc/f29W
4almxMyEmmI6iLTakyDjnggpCbPGwMXliG9kGORnGrG5x8K6p6z/RJXV7dLRpfGY/ng9RXPpmOOl
yBDVuQamStU0JpgKrt0SpfuV6IpwmMUbTxw3VodqG0f2R/bFmAdJk32LhfHD6I7Pwfqch+wtxoYM
CZGUBe48cj6XQGGCQ+7oHhc+kbiuiwvHCS79xXsa2mRXuelTtSYHAOKIT0OXIEiPtTsG6Oxe4vhF
FPl51q2FBUry2yb4WWwJ7WmSoIBHhcJBW/S92/Z/604+mrl1VwF5yxShO4WcG/aOfliahncy2/Kx
qEAirwn3zMefKY3NXY3l5OxZnGxoiA5yQN+qzObKz3jTKJBBYpu7EioCzhMcxIC2dxISCGwyFl9M
fOPcqn5i1o0ElV6mKWpPNgaFxUPnabT3qrHXIGYnNDVEW5Rch1EBnPFB0lnkGSNd0p4GfXzp/dm9
CsupMCP1lHp63V1VCg+CBE/C6JeW/tP+LiBIscxBb0eupIaLimPN16bHHrhWPQqL/NaK906W+GKy
ZGYaGI6lh0+IGevzJJ3HXgCgX0caIkFcpDFKOfOh4KKD9a8xuTi7hr8vqhmtDfoqawJ3QKB5sp1S
pPxWi3Ujd28RvBOWarRmnVMUd26hXwv3uXKt+CpLsg77BSKy5unHOqmvaqDYzvAK+qExqACA7xpJ
vfEIOlmqT4YtF6Mu9xZmr5r/6mDllzF9Reu0GWgtnKrfFUmzj5ISTz8g9ik+osVZGpZG09UF3ElE
ZOhm0C9fSb5gVP0IU/zCziCozUeLobDDHg4iLBQR5gykU/fYrhDkbmZMG/hkWFS+5vG3NHmPKHjX
m7BhE2uwpS8B23T3UfUxOp81lgyieu/QcODqzp8mvlRlOoelY7bMRXpYEnHSDO2lNImXGoG2aJnY
DeTFMQ9nPGrMESsv1uX4UVbS3Z27As5RrusMunjT8FzPdsAd/VF5zq8PRQUt4X79/wx26yNjRVnf
gD5hfumDQW+vySTvXB8LMJOc/YwXJjb/9nibPOiQHoaNUf3x0bwrFE4duwZWvxvTQTrt6Tc5wSyR
JOb29nNtPjhQJxtQ8boV/8zkQJkOn8SvrD4LBlqZj2Ijrve1es/URYcztEZypHGOoJnrm5jtjdA+
qzp6J8E3kMB+WFYzKntdeaDIKcIpx/lwHNUajYUgvDHDxENFgjzeZXyTE2CWjwmUHJ2DlOS1CEW3
TdKpy27CC5P8Rwwga+GRepiE04dpjl9n7Jy+l4ZznZFrRXtIImXPRDIOYZVsMpqc7s1iXdlX7xUk
6J7lS2tURx04ptsAgq/Y2LS/AxLxoT8IoV7nhGc8C+aMxA4DtF4GVWkWr6zjMrpZ1ifseXDZ79Qg
gjnPd/DudnWsA5ubnhORvxkokhmowbwzkHrOBu8ufoElepj1m1lBPDUPSWz2EGtIuFoX0XIVWo+3
nmGPJT86NhkJNrzGJCm4pQGMzqY17ylAONEKZoAE4sV3EdhpjwbAeHHIDGCjAy+u2Xe3uboxt38w
m7sc3a3PvrJpzz6AeKSuRs+nWpM38WGPDaE/7157K90sHNwuKFCaQSrcD4AMVxw51Qjuwg0gqr3d
jOGSXk3He8hZadBEbHyGjpoVBbpRhfXAQLddEMfVRyP/wfLAJLPdWfaXPa42cBbCro4Smh+BKWF/
UgahA0QsIOI3CD51AROO4i4HFK2M4uJgagBJAw3yhdXHar8CHcmkvwQO0f+uqwKHCXdMWpYu1QsF
MJtIvg5C5Dv74Pj5GasWTWaLXfc61sAdk5+BhoTf9DxCBky1/JxX1RnNSSI+8JlucjYZXlgbjzRx
I+7DHIVS0qC8SfpbY9I8Yl0srdh6ktyJzxXkdr3NYZVWhOwsyHc3yySuDc/IYK5cc8xoQS6rJixb
vzsWg5pvDMAUn3sP7AvWVOaM6Z2V++mxhQixqG8098L+jOKvBVDYOiRYSMCx/CM50oxVECQ0ex2E
SmMUZ9FRSbQj0mgm3vx1pzbZJ4t+oWJio2AbNrJq6zOdMHyXev5eM2rapis13I4RHWo9olsw9jfN
jxmzL2iNnHoKm1XmWMBWRbUZOvrw6y5IbRmg7+KWdnxJiEBuoR+0nCYDkpqEhCT5UkzqDzxj0CNf
JoEYhg9P0Wx/Bgz7XsSzsum0mItJvFSdAWcbovyQCS8oSGFyOG65ZLggzGUKGmPeZVP+pcHtXUwC
gsdlDpMM+ujYvsPs30clARZ5dcT4ehzFQCZuajNRLc8liWFp9mAmA3MY9PHVS/HmLfZjN5OaDiL/
4lc9C78+p0Mhsp0g7pPGsgJLB4Av/ju0TKW7l76/jdPFDFiYkBZp3tjmHUeoixNzIcfU90jbj+nk
vk1ujN4g1dgZi6tWkhJVEBOeIC23vpsOV68/b9zc4FGazlg3d0MynwbfDpxm/JYMiqdMnmevfJDd
9FedWMS+Nl3+6pQSXiiBRSMyhAlZAJVBmXwrJKCEDNmAIFJaTQvOaOdOYTK8TJ63t4FZo8NgimyH
PT7tDea8C5t3TFXmuh/yQTEB0JcTFR7Yo0HsC9fbxYkI+FpX3s+ub94GxLzuPB0bDdugKG7U5XcG
zYPdfFs9oo3Z/WpBkW2mElfCMFLBJQCGQWX2ZYZoDH+SZ9zJOLvVbrYr2xmwwwCGxoE7k5j9C0bn
3ULugsWLbs1yp4PX1cuvOq2/xALpc+1HR5dhUg+IZsJCB3Zul0T6O2nc1s4lmb2MMal42sXmDiaU
7uyS6IesfLgMqTKuyCfYe/eAL5rCeqs076ltjWuLxf68Qn/sGrBeDhMYdLNMXclJqfFVDijfU+Ot
7Dp5LpKEsBA7nHPmnyMNtzLjHcBewbGWv9sxwDBH3JdwtF+rhulP8gyV1jmpgnpRDCyRkoUlXeGD
/PJoxDSVedDMJM0AlvRFoZoqmBzs/M4Ok3pNEa0e5XAsxZEZ5NbW97gBAbOha/NvExNAsGHPmS75
bzjy0dLMVzMSyakd0/5SVc21MHG7kwg2rUhVe9tlwG8s38JbirMkNoM85VQtLiXzG8IV7h3Y8sY4
H0fDZfNvke4icSUiCePPbsd/5ei8dmTFsi36RUh48xoEQfgMm+4FpTt4t/F8fQ1Kun1banWdrsoE
9tpzzTnmmwF6F+KEH8TJVZu+NaBQjS5txswi1xy7gwW7zMqHTZaRoxvNXS3em/cYgoU4ZUOF19Ml
PWqUMyWtrNYcl53OVO2hSmzU9g1iYtM763as8bwlvo3NKOxOU/+RdGITMoBllrxRDdbMCXU7yoc9
9ri5mCA+J0ZDoZsD9vTxpi1015kye2xtTUYjsz36A9Ivl0gquet1nFfmscsTthLhtJ0y1WFBT5zC
hHrmBPlPx0YiE2BisINk+7qCyjAnjIRN8yWp1msWUGZNSFZMC6a2xQw+sgb39Ck8F7SHmMW4DxuA
OgVB1jk9SYBNUOcye19O6Y+CIdPTaplnxYzPRd18VMFE8VBhnE3et72wJNtVa2P08tGh2Fs5Dlly
ti3tMgnjRrTjEQYUQABstnAAFeXM4hsqrxrUdLwkZMBB+eXJh8qkXTu+qTe+TliHCJ1Be2Aj40c3
KTWdQTmTEokycLXWFgPWabl8Bue0/C6bIxQzpWwB+SzeLM6e9yxi1id6OMUEB+x2Q8nZrWRPxmFO
ouGutwAHKYUA/A8gxWsGB+DvQyzGuOKf3AUvaUgQwZTWqakCeebyqkzrEu2Ori2PfIbb6jOQ28Iz
67ssiZPDfq9V9GfFqTrF+SlFLXOrgdGr/BlB9aNw0ul1KfuD1NsvMcwYJ0Gb777hgLtMGXRTgquf
WXa2FbbX9yWwnIU3U7oU/ejLVB3K5FdD2tqcOeJcpb6gZ5H3dGSJrgfhDijkamyyExTgkyYOztd5
zj259QXJGIH9k3CjWt0XJIOAYFTiXZNDkvX8pRQf61LoW9oilMNYmKPtxFAhyGcz4vNnBFROMPLD
ceQnQAITEQVcSztLa3NGhhDblMaJgYeE5ScI4G3H3cvajKnAaumJzqOjo8dBNcRsOBjRhfUM62PN
Yun/LpgFZq9tCzndJUsmxhncKBGXqs9eQvOE0s/+oTnastjifvai2fRD1pVVtut1695btYsr0zNZ
1wZIb3mUsxaR/Lb+iCf2gthDa/Mvp3OVrJzbFmzMZplgUZ7OezZnHuH2E5siky01wymJK/JhBGOk
pUXuhfkYlao46uQzmbxghsRc3WZiLU3A1ZL/yaq60U+36YbqXCYKzuCEKANfxlm5p7Q14dno6zX9
d1jbFnJQJF4SwkdzTI4Zf4RWw5/H6+CckvlCExbZDePUmpPXFClvdwb0AyhTsYgRmm+Vg7fI0inx
NdvZpJCVBYSxhsKWWpArZuvT46uN6kXojPbKnNKOILZOYlCVAVFqrYYdvVEYyatgAJcvlKNU4t/l
4PzNUkaGKjlnhk2Vt3TkpkESBby44zUZJgQ13DOpjkRkJLxxWWA9HRZpwJLgJQiFv82vXMV0pNnl
JSWKJ9s4SWrKtxpl7eCxTATFu2G4rooLyveWl8tWlGMqmC6Ai8cCf3XJlTewEvkI3JfXTTAHFAnr
uin0moYMlWyLP12Nfqp0vkkOT9qssKquLDYeWyOx/xGSPALycjaRFL0GZFzxJb+Txnvp6caelXKH
XcEdEwQDKTH2w9iIrd7UVzqcjlXEip1HP+zNBYTe3Bq8N3R8PIlt0nFqSXyQJ7tezwopR/KfqozV
NtZJYvUqcM6KWsZ+ZuUJMdB20nso8EY6+ZvTfzrZO6V5KwWvSeog/g1HvtYb+DNmbXOuN64Bnhd+
5HuaWF7NelKNXhsIIRiAT3jQFiuZJV069g5bNVIrL5PxmU4dHUsByByU5qARBwoIHpmNriCLUqzb
+kfrunzfDIyNpPoSyia4koGFTebvXtf54sV6h6SYXNPZ/o3aV2OuCDOa0m1e+qetr0o+1iWuSfo9
4ukXUz9PvL7c3aS1sGpf0dRXtUGEtqtPOE1eqtdbnRUEkDQ2cT+jpT2zPPWNOWPjMCSb0vkbCJ7x
1W8ZMCmcCeE1gNAOUlZ1hIh77LIs+k6I6zRTZM5WofdpUkZfGax7qoTfU39Ik0De4hHbw2OlmpBb
ZTZmPhH9bIpf2AOxEMbraA/hEfCptY2d6SLJKamhoAsP9P+AVEn3hH+52st8wsZha/e6bzXBUziS
vk75k/WC69mSA9Uw1XSSmfslnwjWmuqD7+17OEL7sAMFxXSQLlXLrYySyEvb6i4jEUpJdBjK9lAU
MzyQQVwjMto0JVUnrhg7NS9vNcxXSCDjqmnybW7LH5Kmc21WfiCwFqugi7Cvi3d50U8ymKeGcrCj
5iVONSBowMuGXRiq97GbtpE8+VpdbeISR8Cs4nGKD9ieV8Bx1hYeG/xSH8VUvw115kHjkQl+U5Q6
Vo9uLnaaxjOmKT+ibX2r1Z78i8mnKzZKaHosG9fs9PYNm52VomJuKc0S76VVf6tDnx2wxN5aR/bs
ivEmiHa2HH+C7DBgBhkPZuajOf9SIBKsbUm8kOl5UdKALm1Du/Br9c1EXsdzf5wxgG5SNhgyge4F
N8RxrLFTGsZSfmFzflCMwjUS5yii6gPoEpk+A1pfwQwRZYij1kubKwRRzJeq6iFnNtgdFvkV8gT1
3o5TpwzLu0HCAEJt/XUGe4Uqc4tTGsZBTFgjsmWY/q5mtfULHe8nJAM0oQ1T9hlbME6tRjuENl9X
wwDY67B9M3vtmuflUTUcP4kprhIePQ4rIb9O2KT7Fqqhyq+fC6McrVXd9Dq9upeyuM3VcB5ZMetc
nFsnuJk16CmTEY/7UUhJBmWkejxuqTd2awWYPQ24GsPYWJFHFN+YpPr+sSAdZ5NCLRU05lJxnhpf
NuHtlouiNrWuNvMDNN40FKAcQViTQnb7VCn1J607JhWBPTNcOxE0E41eGCnaNzovJH/JHg8FPFE9
ePahfHbgeTUcH6l6tC2WePTOgLuIjV3DUrfSxh3zzEWbtGOr87wKuYXygKSHopQIr8sr3yY0XFnx
CzX2rlQKvwXCJwbtUWk2lgL9FuEkj0Z5F0fPBEecy9egtfYxk0gl40gg8BQU/+rWOM+oQdMyRpr6
rUCv8pS53MXTaxbrO6BYlj8VxlZXvulzNqCdo8UZdrOnhiymczgMdXNTaMYBkvWjz5rFVsqKsuij
R4bpnIRwfJVCqkGTq2ynHwlzQR+Vd3Vo32lqPyomNc9VN2fXeSIGMQa3iXUL7WRbO3AeYSpRVY2s
MGGZjXTZC+/BiEEpYfWiT+J1YuXrJSz2A+kguh+5lTZB/47haLOUyCiR5JeBvTGpKe1gmlPKvc7j
xu8EqSbcv/Pcfll5TYizb/e81Yg8cbXlLn0wk55mRVqdazs8FEtTfajuJ90IDgHs85VZte9Oa9KO
hAaZU6A1zDRI8V/pBXNHq20Gamffs87ed+1SJp6CV29G5jb41LtKpptGUOoqjc95kUybH4eAi8NN
yLSTY5Bh/avSQ54bt9qJ9n2T3aLXqI8PTvBWjTThSCRcQsJW48LG1KeBK/Wg/rQO9gWiWSCl4Z4V
AyQVcqEV3dgF0zXpqtmgND7gkSIN7WCYpEHBq8bpxJhZY6zGjMbez9oUnSSBZrGfPCNpcNEVpoMK
z5YXGK3XgYlcWSrSVEsLdmmou1ZR/CIulgAFUJh+Dj3Hqu+UMqGFpfgh+9+B9CulrPNhMpx9k/Q8
wJ22J4D8PdnhT14la02CFmtx4rWqCTcV+wn+WSZHnH8gRnIKPpwsOjmUfue2oSPe8nG3rSM/E/Yb
wX1cupc0pVvrOHhoRHlXVByKs5k1zMpY2bMZLECVcltOux107DMzHZ4y08Vu6xaK2OZ5vIghPIaQ
PzToy5qqg8xRwtGzqnqtEk3xNI3bHstfktPt3mjN8WZX9dOKx2dqY4+IZ48JAWxljhs+aDLubbSm
e4E+PwKMlRZtUuqIBdDUjG++H88eKphRfY4mBM+Ay1febOIk8uNooK7WWpXEA91Jyr6xwS/svo1m
S57VAQy1k4pDpmETbUe/Aicg27aPoixfDMqb7CDEnh3xmkwM485LwaoZrD9CGXNKpatHzXRugRRC
VvLH8B7t8zzdO5lzanQCToyTgdpeJwP1DKAdMsyzMtXzlD4aCypOi9hP4YdSMur31A0M1WZq5YPC
Gniq42c1PIVFm9K4C23jMhjhximSV1uaoEIAytWlhl5I5aUblRfKu/xGiyxWv/XGXtiu4behn6JS
4ZL6l1CJHmfCH9W/NN9POLhNm626zupkeErYBARrpyGjSw0WEdf0mpu9CcUXYCiiEPJUMceQ81Pd
TWSBN1d7QE99piqI2dw5quxmaBE6pTo27q5mTRHVICaS7lxPCiGk4DXMbuZg7ehxX3Ng7qIm+C0T
rA6WstY69mNaeuf2jyEneRCBhqgUZ6Mr9aQk2Ln4eS3wOsknpTH9lKBQfwXvuq+T8W9lvxAYxQc2
mW8S8tAgSkgjWBvS3jjCihlQy8qXRta2Afew0igfsl7R0BNvx9q4m0oKJR+nJtgmEhL1jKHb3Lat
hW5B9ntx0uTrjACdrmiHpbxhVSjftqbhes4wE0WQk1oFFCjdfbOhHxU7OYS5QnQqfw0HBAr4LWf2
+29opkezMb6gES8eeK9t5Vsg594QIaFy4+aDs1VaIHu06mBWycJ1juLDmephDd9w1T2FgeDoxFGm
WT+RwvVyLNK7HFAop4470kVbCAhKI31ZMU8THyYe+JfBavadicQ7sKrg1VCKV1RGHvzsEdchY38Q
eRrXiZCbGc3wG4Xm9Wz4yKLpOxW+Oit85eroB+Fm12jZifH/nwi4A8QUSRDpR5Rtg0ejlNe+bmlc
av71yXzSDO02YR7ElOFXqvSAzrPuEsmXK0oSrfKgjrObKx9aSGCotqHSKcU+XCq77LDfBqqtYNKs
v3EEf2HU2BiC5Z5BHECKuexKvXZDOVFFtQ/j7BN08rzq0vo+phxmgF9W6VD8hdSgB1X2p9vlP3sU
H3pAbLFpLCIYfMqb8JwMrEGaG5XE7JVYcMXEDvMQ9Z64h0omaZHOc2XbxQizUfmWQ/iLswH/LL8n
5N68oGexpFZgSKStRJ5gnRSKL5kxBoeGt8Z2lHMbDjDlzW+NVVLTL0bqUr5L+C9Ei/CSBkfdUt8D
vWuQxaePOC2PEwtACtHA6OOGwxLJetvXkhZohraKOW4IebsDJ0yC8AbcYnTe8nLck/Ejo8vlN6OE
aJWCKVQN3G6KRXJMja7WYuDFeyn4GWsa7pOlWjS0eK8QpVknlEQYp0fGxBdRcd5z9oS/qsV2uNwL
vg5D/DUjgcK7iTZ48sIVRXTwZW0qhVSh/Vomsroh51AL7o5SyetBg1RFxQtR7xWMlDW+/yO6wCuy
oCtoYSW2RXSMBjsbeVAqN4PcfNUgIVpnm4fSSsqyrYxoUlbS1RpsGnkTv84mj/XRLbXyJ/6Ne0px
YjERMxsKfOvFpmTXJvSWq7QFsrysbyJNr4o0vdHuIKrW7Zr6lIzJLrZ+SFfuK1o8Kz3KPHVZKZWc
1qF0xwGznUsiZFFEe9Rk1NjkhW8F6kcd8UyhMFCkpnlYCNOVkhuH2toaZfVDaoVebDq9qAH74l51
h+hZem24DNVG4won+BEi3Cbgjufut8FesB4KR2GwRrlyat5Mkl1O4TybuD9NUeaOfUnPpwlCs42D
X7zErtLNH9QRfzXIakbF6gfX+JVssiDrDcjK0zUsXJp2ItR0jCf7z0K2IKeJcdYMnINVvBZMwzU1
G7XhgFex69eGgi78065qPyv5o4u0ZRPGy8mjHFrltnHUd9U08KqzupXSwmuN8RoNxgsB+X3qYIOZ
qDMA27TSUSzCNgLMNj2DDsiFyhqZ0Musl8/RwFbXqBBgaSbBglsT35kDFlOj/VCZfMipW+81iwvg
lxhA4/+/pr/t9FMAooVfdHGoGuCw+lITaxOlGUNoebbjwsMosYNKTtIw3DK6wVTDrNY9SZjdKgu9
Rsumvd3Yz1B7BlLy4swWzS74nFu2hEb5bVfswLB/5irwHRayFloOk/SwGeujkw13nQqt3i79Iud0
pHotF7Xbsdor1OBB5eOKaPHdTtoTkXYiKg2vgYYXS0ibsJUCPFzYfRX5OGvhWWR4HaWY4YiwtXaN
VUYzvUIRDuAZlm6oY88nX7vNpXRfmIlGrCT9lKXPGOm6NnI/1r7Y7R3GYVjb6B6Yj/aZQwo11PmB
i6spsD1p1ssyhunyqsYp7ljzG8KyEAjcc7KDiXIhxrmHs3qoaE1LOT29jC9bbBXnKmJPZ3fNdwzX
PKJRfUqbR8xvtpEj16zMu2XzJ8QTBSSvtCaQh3Bl1ojCwAYhgU5V+Yc29F/2l6DwKntDlJboYQ64
pJ/YbmQYsuFwCh2KkL0iZkIwrsVantGBDdKS/J7DLT+hsEC5Sxptzuqj5MuGKWZdk3/JMqRbdUp2
0bzIoxj0KI2ZMvujBaYeFt2NdPimhNwZJFK4LsJkHWdEftpzVmQoMgmLSfY+swPJDWDwVe4qbyDP
HaE8B5RxQMtKwTBmQGse2ZDsFJW7fTk9iHZ+twUMZIy7yRi/zEp7LcM9Zy5KfX6RUXtMHbZPA/vF
sLH/OKjo+OIU+BROtKsJJAZYDYy54VkCI0wMWN6kef5qEB5h9YfUE5wk8glNnJOJJqOtN/uhdG69
cm3mi26o26UgQMVHJZ06B5CZ5Arg3QKIrLUgCoA56pgrNIHBNyOwPNksRoVvKjWBYutLqBoHxjWu
xNPQ5PduRiE2g86vq48oC1bTYk7Vqw79czhCENgzn1DBkFjbZMweGjJ2Z/a3Ltgr5cXI1ZvR0rUt
W2uxWMQjIvUqHkqV37M9b7q8O48C14NxljRzB4DkhzXzJm+R2BnJdYwj9MPv47q/1BXXoRnCBdD4
QvyBhSbLwCIjr6ZjolUbfdmhZuGDTspSG8hzcynXRhXeN/KaO8mWz5Luq5RNGqjxPlvykQnhHhOK
XMBJXzYDtMKis4nfZ+i2XYXe242hsxiJvzBAKtzU3KHtz9hyIzdLTBRTchaTtK6jAs5RtFFklhBT
7xVZuV6SZU0THSfZlH3dABde6TGSWXibO+uUjfmjnKQPBU6nJIZDECgPiSuoE55jeLYpoPls+umE
/t4YxhGo2ToJgQF1qfFaq3z2MwFGg50I6T6fY2fb2RjjzeBQUCxUPSuOii6gz6YHDmix5Fa1Qw++
vm0kQoz6Ftq2DTbDeWptzNe2PkyMGlGpecQ9trTBxzJ2kGBKNiFGFTWHj1X/q3XpzdHYwqQMKgBF
TX3edly96HlfSKoQTYQ48bF2W2ozCOC08MqmZwtFWc+nS4V+IfHSRGr+knEglo20S52K/Vm/i4Ie
EZr5qRpA4tuBeVURM4MQbRXWHZ8zQNW4NqTW0+0sQMTAIzNS3xCCwR9JrHDXJcWujNsBY0MWm9eh
vxYKYY+0cRBIs6Pgw6g1ROSXYhfssPrAY1hMFGRmX6Qp3+eJEstlwZSiFU3FzBNl6p9mlxNn9vOS
VnIgrwzbCRvZqVLQw8Pi1EjS0dZDCkk+RPjuUAhVJvmXoy4UiO4gIDPHsurXSNR8o+bvwlRepsbZ
jDlM5tAtlWMw9JscuTMDHx6b9q+QycSSaItWha1c42bGSN8gqwjqlmnRUq0scikgJllQO2ceEXou
yoYdvfYJQ1ZzgwoXQRJtAxlqW5EaLIqN2EtZq4d3bg0bkTHnlsEFCvI24uqahgoDo2Lfsyj3gesF
OHk51hdciDShUjVoSW/5mFzbgMQ8biPCDRXpdLX5QfNcUMHgctj8Lh9gSKwnW/I7BGAp0k/0RO6J
n+zxl25t7ANR1vEI15fA/sO3hgBOEyU4eg3xbmK4sttV3BFg0ykSJRzBXVX+p0y4+oP4KFqdl8Hh
3h9uZeXN1keCNvinEh8pF2cR5qjMDeiXVtPFkBleRmT2GuvAiq6+16Q210xghniN+KPn8phkP3nw
tJIt642/mJGpSMu7zNwbL90/eeEnY/4iz5dkavZpH/1KkuZiOHWHrn0PdbEn4alOOGKKwgBLIjOT
LAbDQn4FCXJJS+ecpsl61KunXVO5ySEoSVjLQ/UznITHO3/sNPqK44+w2Y/kPAOOOFrW2aieosRw
8+lhMSrl6Eeo+L3PmoQRsF9NJDj6UnJvMXl3fG4uAofn9OneBK4X5/qhDVkpNM1+wjVNHcwuhnVG
6+c+CP6yHHprl2OX+l1KsPLwZol/I9KpkcWrhDC9oexp8LrSJ3+Rhaea5TYM/jldxzELN2zm7G02
GvDW5MtyUk/wWqG5hCbIcd4kNVH48+56/yFNkhuKZlvzhRHlp5bJgH9uSlQ/oYEzbxovUkqQL90m
DVVN4CUVJeMN1Q2Hy52z03CTrKJBPjexjJU59wqZb5eeWcMlGclKa5TF9xQhs806NgCxraJfy4II
W3zmhwjIAc+R88kC45yPr3J6CjmSpSUSzJthpnfKsdG7B24mKFjQJBO6SEEUbJPhsXwFAesBmJxc
jZ41K/vlgCdEMUJSG/7lZeFLrHp7ep7UEX8AJbtl+tCqi5WQaP0Xs+9UtRG3yqEsbi1X70T+ts0t
qAM30u+tUfgKQHDORgaYhxlcEwzmnE7gTcu1GT0HHV1oemHmVtnEihpWHqcQtlhVIA/gZdREnm6y
QWY6isi9UKb2jbnwI+xM/pvC9tXYvHPeuO21Mdifxwm5+aya3pKi/6eaqrUittKtwZ9kro1qsdWy
H25eNK5AH8xRI/C1smdr20+1T4znMNpnqAV+T6TtaA2EB4dOPkdlea270lw5Yf0u+qXszcht6m+n
X6UOR2zGpMSC2KFykSwbaJudbbyknRHcSWQs3e/8bFVZ/5iz+S8BNBNJLX8gJTFBQ0oJ5THyRaFi
67CKkn4N6NA2jDp5Mih5VhVzNyKQIaj0PzIhc7iccrO1yhs8oeqSZw+27dOGFSWG2VrIVKU1OWyF
p8HHdQq+Bz6AUCtK6wdtupw/Rb+V6j81fZT5bsB+nTtPFZPiRE9yEuT02UCbRb4IHGtVyP8y9b2b
ig1qmZC5MBWu6eyECTYs3UAdMaqvmQ8/rYjAUWHVs2andc2zQOnMGwxUrIQBk1L+jbGRH3toHkLj
nXSinWzVBBJH/WLClwgQIcvrwNMsadJuMuyNovqgKXnv91nlAkNxoxaPU7khzMugdBUD6uBLw8W+
Nv7wFOsJq3ti4Wb/xCnq4HMFMaGmszvjkdCfBQE/M9iJArBSCAliADOM/1z8JdhDYFr6hEddA4St
1G1qsAcpnrm8YpXV8Nz+jUW4Xhhm5laPeMvljbCYcfHBCZzZy4025HOMzWd0/pLhpEZPysQ5FPZV
9NuKi1Tba51KHrqs+nuKGkymZI9klDiYABWgAHbA39sjEIeaopSAzWE5U4mnYVCQEWAO4bCz+f7S
70R6ZT00p4SQTUfnQ3vuZvjcf7VycP76iQuvsudNcaVkV1bveSWwYMXHgk0eqNlDK84gH6F8v9FF
KKtLFXXPVxSkUU09Je8WUiR3dbj9PR13bwDxVlb1IchyStM6z44OY7ce15sW3d6I+jVii7t4CRQ2
1SZX3dK8VTX6BtZxsZLR/NXwnAXnrnJgBX+APAAKQxl5iVfil4yh3WHS5tKiJniCKrf9+v/JQcwI
BpKFcukrOVODvQTKt2bd4+3SVmXrUYO0JtA5IHW2JcF55WYan2Fjrwfdd2CPLc2oJgeSM79wkQCT
V2lHU/F185reddKItcCgwwAyJ3sAR2QTQNHbbtIlO4lTmuWhQ/iY8BU7cmg57BjxdRn4/PbyTNib
H01OtGYivd3MeA/g86uJurb40aTlu7kEeIOHMyL+IqSFzKNJ+VaqI/bzz4z+JIcxUUTXyDoWcnO0
Gu5wNd9KyY36j5afss4hpfKRqvj3gaxeZ11Dg6RrCenLWnVys7MxExXVGzY/NBe7Pfc4yHPjC6dA
IHNC1EydAySxmJQvAY8UBsRQ+yqKfjxsYtMPmCJrfdtULJzwwHBJBL1GxI56BIac4RkAJhBw1PLq
tyi7XUbMYDA+wR3je9kORrINZ/pToASPGEcXGrbFqlbjOlKw/VweGH1tm0jFdG+yYiJW68bGl8VP
raLNr5q+ZME/1HyjXGcFzkA0lEXqz54zeUx4Zvp/2DRxmmDBZcnEHggKrkc7Ji81Xms2lSprVK1L
wbGAQJxAFLV7qwe5yB5/HjFWLbVdk2cbXK/5ksS8w0uPXcaCeWJKI1SkIkpH1BY4uNuc8lFGxUMo
y3NNrNQoGEKUVHb7Avsf2xrea4oi9FR6FBFIIfpEWLDbEeKV2n23kgkQZJovg4pgWK5n9MuK5U7V
lfDd7wY8L9YRG8a7WNCMWZFDqQPw9OSVXLoiKRNIiOoUUHxLRyxKJIJrEGExoMK22ySUbyAN5Zpf
JymRKP5B2RKspWw3FLHk12F40eOCkkfqikYknygsCg8/9vBGmTWBz+anzCrmdqmu1mVqxOe4k1+D
e1BpHauNRH4NwaAHWPofHdesg2H1dw038gBycIGpJCbKpcmGF9cs5gBDDAysb6kR4QiGRW9Qa0JM
KcfP3c8SYL+jkrwUvY4p3/I1frEdOzjufEhFlTvZowe1ajezsOJjghWyP0TQmfv3jiBjoJ618pdk
3Co8dcErTvS9TJ+QNTe7ABVHwxvGUefRhTKvFGKDskE/kgIZJLei9Pj//6OPAPd6T5kXFziFLbmj
kT+WS/1fWg7NujBxCIeyiCAbKt/0rPUbo2aFFAYQkIzBuckmBfZTLH4drnyrjtrKUVH76zKesR7w
k7CXXa2FnCFRD1yrDoZXqPQbrY4ulkZrcZd8pCY+i0on6Ej4jgRzp3k8xt0pd1CQLCHpnwn0KhEz
8YApH4mDhOVc3QVFIzRf5KNF7qmFwBteJrqtTFnwAraom9ZEWoCewYZ2LnxTEx+LJp/coTQAG/bE
HefiLZqD96GdjlQw/Q48vq8S2U0ocqE/mVl8kKrqkqSN/mbVQ+7pUnqEjsQ04A88TwkGHzL/YAkX
pOU0Z1id911HLEgmudWsG6xavMOONh1SnRYLjS9yGZ3auaZwbLrUzOWGzu+uOyoykDacpHJkvwO/
UYjpKEDV884NDOP+j9XWWZ5vokhPRR7asB2b7yk4wE/+bKd+U2fBNdK6U2Hwu6wzlo10sRa284dz
p12FmO3KVDvWWmQumJOXzNBfCYxeay52S+/FQDOepZx6JoaWfyh6p1gNbfURBzZZEhnyWyQPH2Pf
fKtGglW2padBdnWiHgSjsSuwieFhDfPhoPbGvYg0qI9fDabKuuY/7jn4UQob6U/o3bXnjj2SFW9J
vBecGJzTqMZ/efIllbdJvsXtORDxJpNNDrJwp1SPwvrucBjWNgW9lOlOxY6cgxbea0INJP7WRpSA
F1TdJj8pKbsJfNRViBGrZEmEbbNaV1oCBd3Y1kZ6jTmkSU5BvHhmaIs0U64rmf1UhCWR6rbBZ8Yr
+cgvpnebPs8G9b/tXjXpb9Tf5pC/KQBIpvzeYsdMCp3LzS9v+b6MNOxqhf9KETRhHsUXpEkMET/z
SVBaOGz64LdIa48yF5QvmtuWuR++fNhQAmDsak67IpvOGsgE2rG0jZ4ZXxT9aQp3UM7HEAekWuFg
SJHHu3Tejhyrw0SodgJEBKGknuh/lWVP8JOdR8vvMrZps2x8xNZ4o157q+g4rGoj+CnbYk+d6yOx
jFUtTiw01z3epcpOXkv1oNSooNwT9Fhej+wca8x89ccUfFDU99HLo0uFz10EkGpslnyEe1CJ1sU1
Jy2faTRSpLE7I4RWunnruY6zM4VBe50baHFpW+8DAqhCeY0T8R4b8LlMMOZ8vC2wGPW3Q6F2qRYv
dWnulya4koLbkIFVQvbSYlLEdoei0DM0WDiYQ7LCmBAGC9G934TxLpL6lySFgzdRmszlQtXPAjFL
Zy2vk/C0w7PZ8OlSBq9ISdV2axFKrwGbD7WutiUX4ggAlWNaaws/RUe7DFDfQUa9wymdwdjp2ugU
61ejaMDps3Pq1hn/J0UvA+1TrF27QuJRAXfbkOlrWgYq5aMnMVc2A9kO32gRm0BqNpztqtF/9vrk
Jj58Co7tfp05FgRf7iVqQFIY+25h6q8pv4CCa6xBpfjMfl2XHFeaJ6y9lAvJyUnjEs41iWrCdZ5T
oyiaV0Z8R4r4kRxyteGxavfL/j3pWUKqyM9Uu5OnDkgn0LMkkYOZf6fpj23mnoYhnB8nWem38b9/
UaLxF3MSNE8YBF6Us2AvtWOOlbTSDxGVQIXCw4aNJOsrLwp/jW7wpgJlDCrVlDz5/q8aOzzhFP9o
k/tAxYOJj5HsxyXgzmKq46VDHdBT8wrv1ZMiYndmQDideX0qWbriyBCcjh01IBRCQwhLPxbbUycr
O9MKvFGqjkFSXJb4ZBpcKwiPJd+yQSg7LLR0gYB6kr+KdOJ/F5OuLM2PuOdzMA970HzvCqNQIuGZ
oEVslq1NreY+kHsi5c1thDDHmVJT0oTchEzSsODSIjQ7+bC4pOXoe4QiYPbcbaL6Sg+610/AerQr
RUQrMgo7HwDh2hm7n6gQ92W0UjCcuFHQ7WryN47U4Q6vwhWu+7UKT38k/F+AApCSg4pdt/2PsjPb
rRy4suyvFPxcdJNBMsgolOtBuvMoKTW/EEoNnOcpyK/vxWyjYPuhUA3YsJWpm7q6JCPinLP32qG/
Z3HhvgGYaAS8Ouf5H44wdM4tz3ABi9CLjqWLOAgySuk7+7x2CQxQt9SYTd/8GAgGk649psL61VIL
TME5LK4+JFdtZh/k+mycLx1dnbbb+7q/FAWsQ+xJGElHnji4Gsxs0IWJaW+6xoMz6CNztlOLuSJr
a4hiEPID8gyLutwXJIUH5tWznGtnUtASI2jqX/YMHiEd/O+IIjbuX6RLdBzQPdhQT/godjFCia7d
aBqjLkUk0ZGGU8F7YnJpPNDTK5S9Ie7gKRmn3fhZ2t7WwwCEDXcvheKjTqddK8FEes1br+jFzExr
nrW5U9QkuVMfI6uExmFv4uY+0f5LMpXn2ibXZ7k+cJEd/+D6zwHHSm3NV29xyiwzHR4Pn/4WU5PC
6K6GP64y/zUqt878nU35ZmBaISMgDEn+nfTFo83Nb+Bu4MHjqL43TSgpaKMjEDfp1G4nk8Acrz9Y
HQKtzviEqXoHUInQhl9EGu+kMx6sHg0NGExriHeDg6h2yC5dRu4Dw+gQ2SoGkHNJn1KWqHKZeid8
PvXGjozHaARA5A7bwRHYwbAEORmy/OjWKu5yIn3rNttgQWLOBR/hYLEJ2N/huOAlbmxKcyLE12ny
hIfQt71dWkEowqNC3MmjGtW2HerLUH36DZ2siEef8qCGtzOke0H/K+REa3cPXVVfgTdTjfZr2cJE
sSwi+aZrbiWvw3xtaNSX4rvpn9JIwqtJFx0Ca+pWRNWhczq4cRUaBY1Alv0aPa+ZEhhKXZJW4VdI
kGHA4Ufl80s4X8ho+3abDeDrLeEXqMOeXQJAlECx/BuBBgCh4G7OenDPwVcC/aRs3gpiKJi+YU+O
0CMOcXGN4JMe6dDvujC/TWp09xsKqQIPdFwR03oPXArAKuMa1EcifPOmpeAK1/K3kXbbHuiPia4s
zPqtG/OzrXeOfO81Z3SMjxh8oIfjfSxodeb0Q+ljM/NjK7qUM01fojNQ7uVOR3P7PSUT1cnfRYmv
NPFeTA+S5vTaBN9tYa2IegWTtlPt77TSW6PnUG2aD5xSLQZNcLj3nnxBqLVpSsb8Cg0xx94yPZXN
/exlD4b8NfrGhyHvMt2vGdzfhD3CGO8nLdwTpJob3JVVHX4UyGQFQepmZQATBqxtjDcTi1Qw/wi2
eZ3tXY12B2gPx+1t7fxMkYHr1NhLbHS5eLLLR4CVUPwMlLABeEaGtaAdYRIhLySWizoU7hrq82Sz
jOcHnCCqviw2N2lZa5vFLEK7nBH550/w6NrkIxLQ6PPxISdPiEho4IvRzqg2wchIYcJeJ3+1f0KC
7+zMvV98SwXB7jEzdw0SwizbjRvXOzAwB/0dVIAqe8AbsW5XIZaE3m1WJjK6G4aRcGecDVKufRqa
tPrGzxhQBrUeXuRGpSgLQZRDFNwlw9l09s0TgxaDA2i2G+55p8FsHvVF4wr2krs4u0cIjvzUqF3a
Mc9BdE0GQHhfJh23cEPPdlSP0XCd5+2YnuIIv9vKe1flAuN6KxHm9Q1zT1GvjYaV7gC9cG+z0sgf
odXGYb7uQPBv2bH86TRY/a0EsTy03FvXKF6G9Yq0NRpSOj0xvZya5Fg7agt+7+i39JPcL+QA3Dzo
7xXHA8O+GRqakq2855nifDzwXEVb0gVo0LRXZ/gpCI5r7LPDngYTi9rDfoqsaLgZmyuRCl3YHj02
9FpjlR1vhXHtomqjO+PiH5PuSQLxSMVTSF9zyr09Wn0vPwBcXJHuyejo2DByzBmJ+peOn64b/UnK
Hgk3kWivpX7PQzhnhg4vyCQKktGSW9k35A2OyXEg1+0QRz0x0YB42RaCHHoXp3YPQcKUuWsTBcsw
Td1zyDvBW0t7HjLURHgZrSE4Qeg40iQXO2ssHol/MY5mHa9IeS6uc9ia96jqVgTjwt7AcrN2E5Jk
wtSClOj4JF9N9EdaC9pVikucaEqnRL9ya6hirVoU3Hnm4veHjTUB3noyqy2eVyKYF9BO63vioK3w
0kvwYxpKG0u24cSrKKw/yMpdWLP5q7CCedO6e9g68SaI7B9mQh99XyTnAio1C354MMGjnwJIigzv
FFUjwHXUDYcYwNexA5+GRLyqzpHh5uRQtBljHcpcOxjCF9cZYAHCJdr++bL1QI7FqkIZuvwt3oCd
lUz2A9kN+SO6dsnJvkU885mUaAGsIZmuoJ/kMe0cNNFGwfPj0gdzl8gOryvuU+qUPb4Y0z9EViWv
fgqNq+vmZFO4xNc7srRWczf723JSdDAK3z3SAv6KnQl6nO2/W6Q0cLwa/bVpm8axrSIgiCmxdTVp
FPDFrAQWSu3+HpvMPJJ3NB9V2f8UgDI3bW/mq95KEI/OIy5PaE24v5TeNRVVxCTmdjdOzPK0Gtyd
8vI7paeaH+rCKPXDYDO4IPn7GkXKEiGsFijAMFQ1qtuGXLo2qXA6VB6dF9s4ZH1v8AsO942ty80S
8RxHAB6jpTdn+qBVs24ShzAr5K4BR5fmhjx6eBemHnJy6bnHHJkst2F7VxdRidkX/yTnUdAz8XgF
Ouwfuobud0DgGGcP4WzzKIxPUXxxx9k6lv1zTLb1CQSj6GNUM7bd42+lT2YVQLE9K6bvEMxI3/q6
3hfhDpocbiDMRhunaN9VPIBXZcOVCdhIIs0JsZbc2CazyLu5v+eDc49mc6vjuNnP3MAQOiHqC+Ks
BKonojXds2v+wDdhESurN2TmMwoY464FvskRMGSy1wt/N3tsQ5iDzjOmndnYpFbwqc0KDmZHLRlV
4yFyUpbyqnyPkVqdGyPYWXOTk0Fcfo8THXn02hCDgvjYauMgPUx+MqjLdSKcNWFb9ppSlbaakaXb
Lh8ObG2/Oog4RgAzIzIZnUVDGh0Z7MG8AYOjSHQllg43Z9pT11aL0aafFKqo7Rz0wa4zOLGXzrGe
Xdj2uN6YxLuosPKAk4FGCAGuT8/pIiuEahA12T7CI4Ptazzjk8bwRM1Q75uMPphTLO32GLPh6GHs
yJSJRYRJ/FSSSgjWyTSnAOvLNWRWufME+J3ce+sWire/WBiduX50jXpB6Qz2Vtftk29jZkvy6grd
j7FBqQn0FIVzcounFjr2fpAIN2kwbsuM9loJfrEuweiFzjnrzWlXuXSQ7AFSLBx4chPYRUm4YK3K
HeavBoDUeeZUJHsgERrAKcHEG2Zv4FCnSNO1s5CBxmjJa1SZgRM0L5IDzc6M3NW4GGHjnmIvzeMl
1IPRbajLi8gWEQxLshn10cYbRX8dona4Iiv+dJok3c+gOcJCnPMGjks+TDFWKlReMVuWn93N3Aw3
6LQUIaPIeNsYrqAq/U9XsKKnkbVUjiFHpZwwndyDVg18iJGsXFaH7LHp82ewbUw2sc3XUac3vhjx
33sR4R3G+CKiRMJsT82N6h+r2KwvdhR/O6kTb028pahaDW/V9i5AtpRGhVkCAehJtJ8wrjylmA+V
N84rYZS4TWP5oAyGaPbSsujUc9w2ci2c/qvOBubRg0mYzg7xK2HBqeWuTKRjRY5/H1RZvNGkfnB2
Ujy+eW+szcz4IrGBdoHASwisIkZZjyClnUyAsAFEtsn2X0XfYRcCMr4PJN5YWn03ycEAynWikb5q
egY4qgBy6HTiiVg+XBlq1Deuqb+s2IYYFxcSNXfxNFOEZTRqoRpxrYqw2Rrz2cop18YKqR6UJlzY
5P7YvcKGX0En/cO0L/r6WEX6w2+9DNM45UljI1/NF3PoXI5fYx+WZ2bN5TmxfnSo/UNgabmtZu/O
0ml68CQoW6NPTkZT0wey7PUEPJy0WVi+AwM4Tsa4uPtp3EODPE40vU41YoQAdUjQmr8iWt971aW3
TYXBvQLUc+P8xrzk3yz3eB2MX6lhfRIge7BD8MJ+K6v9zIw6RSsUpu4vpB9uCp888jADSWN6QFTm
3Kv6fQrFjj6eg/kT5luoqdn6yCIuUjRrnFgj1Ecys+vFvB5qtqY+31p2J4HdmQeumblWZpGtfPrs
XV1egqpGtc7msvYYnwub2iXKe2Ku4DHHI7JgqGcOhUAzHCIJ+yJHtEYoutqEmYIN7xg4ygHH2CSn
kpNApm6cjjeRLA/LTX6ZXbBdBo0tVGkkK/sPBE+GOwNFm1cB9y/Jo/Qy44Qa9M33KlrLmSJiscrO
tCIHUquvsXKzY20FDCSnusawQLpHY8JKMF6kdg55UfrYrTz2grAjQxH38mT0a0V0Lci5vKKqbXwM
Ij2UTU9Qhpdom5RndvtMoRXs3rvKc85OSU5Ni2It8KpL7ZPsavsczNifyhUDqJx+fBiuM6MyDjkR
8K414PTNWDljY7GLlQI+HqOcRnfvUdf9ZK7HCbpwAAIX7c6cOFkYOJDWINdTAY6sVe0hD1FpW2Eb
rxX1vlNE0ca05XcVei8Jqej8dXTLmu9vAxPVW5ZbuDgZz+IifcsafzzOnf+AAI9Q7wHeqPQViHWX
Z6kfJD5EFICq5s87xpeTX7F54mR0Alfe1KkGVwGNA58Kbnnfb6n/ovqLhtJ9mi0AJR26uz7HupYa
lQNzwavoKeJwjSCQfk6wtxZPTZMjkYzS8W7oq24bpeKxrVL3XBCpAOIGISy8bJOWEDPGO3T5Z9DW
9lMQMnkdXQDIfev8hkll7csWd7meQ3WeFxn2SPHgDmKXVYF9dFHpJPyMU4Xy5Nbh+4lrmTqCbbHf
kUzyDJQw39Qwf3GkhVezhvw4pzOXpoKnK9rfpjJew2TgWAMBUJZ1gx6CPmRT601t499IOkSR9C2A
TBNMG/gxVGFq5nZwuwemDnuLQCwsTOoQJQD4iQEut5T7oGcpHVd1Lkf4ytrYNL67wNvsk4kmhElr
dwM1hkras/Z8hIjPOsbkXhwDiczJXZc6wPGacvcA+8UA6Fwt+ic3cUZkKwTZfGNl16aunKfGh8lW
AliNhZGsSTrHC26+R67Wb7TuDVIFVmaJ/KzJhvrQFaglHCGeMQX8qjlXXuc0PrjUDhfA+BcmP8OG
o9oTanmS3AQ6rLLlHVWTt5klagDA3EDzpNfyaElmAO15sMvT7GKnmMCv3nqmtKhFMxtVtEE/Npjt
d5iqH3p6GTotz13idSvO7lUtvgqdm+cJEYPlMr50zfAMPaI9uhC5LFkjty4l0A8Kg1jHZ89n+Ohm
6miZxlugUe1RZNJLtBZDgnqaeqKfS3+ErjilD7R5aGya9cmTAVxEeHHA1tWhCs39YFC3oEPu1yJj
JxpT+6h1l16ZtN7WRvBWQVZHj0NYJiy9ETrVzaAMdM4xajk4bGpQdCtIxbvzZsIy8dm9jWOQn9R0
TzJhiI5kCUbx6DTlFORJqsTKaTqcs0Y07GMiqB2QWOi8TpgF4PhYwxsG+P0UZ/amDaavwjTcrRcf
B1KuCodBTufbN70rGasX/Q/xKnhaYrpMAzrfQiLZiXuUv1w+4BCiPuUwV/FOBuNtajfvo+9QYJQB
oLPwXfjTE3vntqUY38mJtWvsQaLZHeFvoogRn3fwS8WAwXVsK+PcMDUsdKphXMt91kysWIh6TX/+
Ja1SXXMtVuASPTbwCRBvRzMfYAmRT5xawqJBxATXCoFvtifMedFGxG9RH9pXD4FTZUQA2xpr2uFd
g1Bij89VhymTNHe0mIvO0bf03k8A7xZ+Pu6YSXx1Jg19BCJgqhNLrlLMPVbUPjABBJoEKHI3cqHx
4Oet1528oN/YMW+X8IGz04t+O/dugtpXIaFJqmln5IGFrdNmYOJy5uNWJnzNtLdFn2wq8Qu1OwoS
NLA3aZ3+RijOhN5QRMzl6tq46a+oQaZqs8isIpkRXdCYIAM1BEDhNf3WV+6XcBvamFEBv71WJzIz
PfLr0lWtxbzSkrgHupnH0O6qtxhNXqrqhiIgKxEBqDthGHjh99rA5NB14GBmMpl0g6KQTuwq5nm+
yYuFXJVGP6QcwS5JECnNHsxejRt3HNuth+6uJlq90u2zGRqk+1TRvXTQJqahw8AZzW7n6fHFh7Tf
wYEdQ+YpFEHkWlitxm4VjRu00th7i+bU9uhXhGz31ix/Gghuq3DG1U5jhxDaYSDLklJF6/5Gq1qs
qWeQcSbHcSIq2Y3KC1DIAMjClrhvTC54NnG6f5LdpWAZlkfuE3vz7yaZBWT8DOE6sh4swztV2BOx
zq0aDEYrb+7QxcQHp+nHzcgquSuRl7VQ2lfhhJAS3ky3Qoesb7NZ7f69zBIBVMeZiW3lFN4qDhWV
B8TaBVMu0d/iSO081NKEzxbGQxUgTCnjlgBC8agCOe7+hJf+n0/9H+F3ecf0OiyL9r/+k68/y2qC
9x11//Llf6GO4z//ubzmv7/nn1/xX+f4synb8qf7H79r+11ePvLv9l+/6Z/+ZX7639/d6qP7+Kcv
1n/iWe/772Z6+G77rPvzLvg9lu/83/7lv/2vQl5t938MeWUu+9HEH/+Y8rq84v+lvAr/r9L0TdJd
PdcSwvT+O+RV/NX2LMv1yXf3XRAWJLn+PeTVcf4qLE86nkv/QJmQdP/yb23JrPJvf3GsvwpHmFIJ
x+FE5kn5/xPyyrviPLlc5f3X3/7i8S8p07Q9tLaMSBzPWRJgPz8e2ADav/3F+vd8rPpCDD1ORGm/
+6Z6SGMbexjrzj98IH+/b/6t6PM78ig6XmrzG/3rj7L5jfC0mo4rbFtKYnD/8UeBiJuqfkSLNrVg
xgxq3PErjJmrWcpBqld9xrn+6acAfaJZfCP4gUmEVC9JXDTjqr4zmuQcLVllCb7VWyu36IcCddP0
JGpIqIjXpwaBmlHhnEdwL2ntlAkyDnoVzMbkg2wJa5WseuMCP3R5iMzRem1jpmfgwDu29+IQQHmq
B/D0qQdXL2jsF13egyPF+kh9O8NgmzVynNx8ZKR/D8z9WBnWBapwt5foP3jH/Re7GMgC39lUGeN+
/NKPZER+2oNmOGKjHStK+G+VIXehhSRNZCThVigURCCfyEqAzdBT7GfSehxFOOEHGl+LetjGPoPF
kQjItKYc6DK97yq5K/v0rTLdnzRwr63C9pEAE0Ev8Fr4INxc5lC3YGQAzVnGvkic8laW5qlPpoey
rT7sMD+M1Eo+rXTM18iJZHwFfvcUe0fw4V8wnIZ5/E08sH1rmzT4MB3WDmbHKUP7+OcVupkgwlnP
zDJzwjKoH2Irfo/KTTkTp5ovwOKoWSzmzXWeGoYR9geUKLjEAB0Neimmnb1XGdQCeU6Rl23jLGGd
LvNvChXAwIZ51w35MtJFciX165iX4RZc41sTcTIrs/KzoQRu/YkUBhh2Q0Pr2JU1vRJlb8+S2CmY
jJw4GYqvjBFahZHK9LaNUAMmi2u9spDnWScl4XNFCpk9/ruXhqODnbv2Lc8jlXOOsnN5D4h0xtU0
PRmqe23yGWvjgHsyzxVqNxzWVXKguCtA7KBNcObxx+pI/4AaSnnKRDyBvt8ElIysuIw6ut8N3fIy
J2bFRhHOIRKjLTNJYeGFg+LIqIXNADORha6EwUuTeVvVzk+g29lHDSr6br7Q3YAPtzSc6U3ho/Bo
rrY2SWCqOiTWTPVoKTBA8UHIFM55k361JgDIOwezBAVl+iVaMNWu+1RVNNgVyb+3nVecuIooqTKv
J2PzOk0t3sWiINrK0OQ76njvZYwOcQymrSS3uXgdVPjUcnFEl+0Nk5DnhOBVcERuRFhYmxK04/fm
j9f4F6tuf1yv/cWEHpnLRKRagkebwRM8P1S7KtLQE6Lo4PCHAt0IqoXyl0Nacql5sNPCP5gt/0fk
7tKGxhVOiHNQdGhv8LQNo8u+37rYjFMU6/WVvkx1G5jdl+jaS4HTSddZfM4REQ8J3cXEtfGF4De4
0cSstkiZVVdlNHnJq6flVkdgNBKCz8YRD9uwsRnJF8pzQdAMNKyb8aOZ2gpNbjXtjQm7zehVT3aC
fYVObKbSHCkeWR/YchCOY8YQ2HFu7BEFQUgraYp/MTc/h5CnRg2vFGY0an2Ekoo4t9Fqf/uD9VTS
LUeE1Gx7r7hnzbsvh2pvO+bRVp+5SEgdQ1WN8jzYVYTQjq5kmPErMMd31QMIs9v5fhwzitUtk5l7
WznnqWI0WCkALgat6ykO9HIUMlnbktu5IpMgdLatjml3oVlqJZUGRmNs+0tGQIlTxg3rX1Couo0A
eCtrSt0soVaSAEaqfFGcWo1eM4ZHn1z0zmrU1bEzFGYWhY+pwIktMQqviMVDsAJnSBo3tW5IoFGi
2M0BQki0vaG6TYJ31+7xyrt3MHJlpO97Xb84gLwrZ3gqIpBN1N+jNa0J9lqbQ3/E+AQ/Yd1SqjSz
BjMcrpiDrNygx5kTfMQY5ml9bCbhIBsL3lzwe5okwsKUNHv177rDUpLk7s7iIGsmikhd9VJH8apz
djiWWMMN3IQYMUUO6KNzMf+4IX5GD2SgBV9RKtltlcebcdD1F6z9LL3RsY/y40gVh53V29hygc/Q
9o+87GAk9u/CIFUMtXWkjJ3dw3ggXuM8MeRqSzgSXXBocxxANqVpeMaws6X4OwU8lBCwHsum25bo
O4WJyKDs9NInMT+1b2CushCttDVH+q/WmCB/18aXP7MQYtq6cggHKn4xCHuc0K6ZLShRFupLaVIW
G1XzJQZGQ6l6z7sPc8qOUYXBe9zZqb72BS0OUcwEVRcfHZwIwEoDXKLqIoPiqwepaBqKorJ6k414
rg39UI/NqxhQA1TVnn3Isb23oVP27s9GUm1b0pUq8SIupBdSRnkMuvv4RRDpd+O2NCpnwRQa2YMn
nhqb+GzeujfvGTCe4xQ2W1dei8r6bVn9fRY96cY+xKq/Nso90R27j1Rz6LCadwK1ep7dRU59bgUz
m2zREAnzUDjZVwSEdq6JvpLBQzNfRJ1dWkeRCCCxcbjPhPve1f2qBEfZQrmLqWTlTzxWB1cmHehG
9Wb13a9BXBKv3qSlAzK77F7F7B4H3UD1dLGzEJ0D0WhGqti41daBqFR54UftuR/CNbnsBJ/b0Fa6
ejdFyaaV/qZp1SPV75mcUXwMzviMkI3Wr/ho+/CU+N27H7GQ6Nl6LubXshDvhi6+bW2dzFwvu89t
1jUPbgM5JYmn17xxyNkk0M4nC9BJ0qeolY/duFON9WD37R1dysfRqe5971La4SNO7N/AVjrEOgh3
0+zeK0zcrM4+KOYjadRc5MK6Z7vcZq2zCR3vJILq0y2YRchS/bYoD7+UkyNqNSRwLnuXJJvYmN87
YZ6loK7jCMi+maxdavDAn76iIDohV/omDRD/DAa6wHfuBYegYQr9FcpzuhKTsy1R/U++90Rz3LyJ
2xKTAbbuKt9lxbBDjIMD7rGszBs3ZXpuajgrYQUp08KcGTofjlHd08rdTuNQkJ9ANpJRPCGBffsz
wdOqOGaAtXVaHBC+HuOwpT8TXVtq6d6ULxgX8vB9IPCh4fINU/BLeeExbv3qFheZa1av9JO2DBjf
xrQ/xQ1TO857rziv6H1wHLHFpYz9ndTIBLERbCVrTKqWU1+DVxTKhG8D/xyf0HytpcUIwCYQKK3j
d25zpP+F+WLRiGCQAs7easeVxUSUPnxW+WdHeG/WjE1XjLvEQgluDvvRmZd4XV7Z2OtwxFgJ0KLo
+wdYeWdgBeuBfDpXMVAcwoMzAXWxx21SxScFpIVRXbL48v0FE7NK5pBdhQ4he/eDWEAO+YfTB3vh
6KtrtxAW7A0T+cPyeBayuy2Q40QaYgySTk+MbAeIu5gINpl8ylH9NmFwGQr95hFRNFbGZxDRlmtK
584Zq22PEWD5L2N+grqX48h0nmpKeOluTbz5reHeR+10roDx1qy0jX6dqq3gw4RUcihS9Wrp4nYQ
9t2IHRxu3oZBNSTD9K53xrWjh1tPiUfLg+JroMzwAQO25Yn0sH1oelC7x3vjONPQmK3Peeo3ylpr
j163mC7Ewa4DACKISTL7DVPlDvzMPdlCeBYAg8EO998dsvoyNV0aW2A0K5/7il8/wO5kowkgFSlu
5da03WujeXWWnDLR3XphcxFjjmQvXzPidzvzAEVvPWP8a6C+jTS3TfBpIT7XMiWvLFr3ajo0LICB
UPvePLfpuI1N9BTNwoHxb2yN95b/FXK6jrog8AnNpis2KW5mEkoYwZrnnC7qNNn7xC9PfoMZnTcH
GoePH/qfVdwCVIZpkx+WP5/QAMAf11jw4cXe+aV7bOzhebkKiyDPSKOtomtX1Wju4MXDBtl5zpfI
I/ri9mYhBgZlwLRMbxtwbhEdodGedoHjXYJI0lqP77WRYckKEG9xiqgeGrqUhkQWzZwuPAyIr2Tt
PWfGQufwNzUnkxAnslVV29FtDooEMh+FYY2wzNcx2aHRDq9ST7DIwhaLaLXyr7RZ+064xw+3FC3y
LfRu6NTE86Ghi2KGyD4zc4j6xGMzrVPVbw93Ru2gxGskKSaQtuuPdBOKEdzS3pyDhyU7vKoWXgnR
LOFwHRF14Cm4NaRaNXzogrurJZirdQhB6OKLSBETgkflItsDg3rOm8vPnHGx3izXWI3hemglSyQF
WBvSCtLcLrG6bwGjRShXC8EVHOdtW2GZ5raxNd70wV7VnEL/wB6xU5KJbsxy4TveZgXO6cZiQwr2
XfDl6XLv2tGxwPA8U0zwGdqQ9Py7jtcHdrlJ0d0QlEcc6bhhdIk7hudwqYJL/xJM2XPk6aPqzV0U
oWlaRmRxtqGnChhkpk7Xp47zFrXh2QutVRrFdOhIrTSYQWnn2gt5FmpaWY6zKbJ4b8lm7YxEudj6
aGCq0DMSatxiUeduG1OsXQNpaTOdzADWX72hrQ4ZS3HabM+lYmdDjZZNZH7x4EcIrC3unBx8/Yx1
0o2fnXm+tfRrR7y21b0VHs/FDdv1SgQevur42LvFjozJW/Lj7lyHozboxJ4efIeveLmfPVK+Td6h
6luyoMKdXcZMldR6btB146Btws0Uws3AmyNQc4hhOivylHNBFkgLWwGoyFDu0mA805cEVOE9+JM8
SxbMRWQrGm9ruuMm6r1rj0TbVUBK0j2t2PsCwDsYrIDxIDI4t1nXcX7vx9l+ANNblBOUNVKaW3je
mb2nYYT/wNsGvb2XIDz+dAV7wNmV5D4ilAck02zCE+HeWtYz0juRAaBuCqyNlTSboPmN+ohcElzu
nrdePgi6NUz2SD9BopMrf1MoGI+jmb1UpXWe5nc55AdmdbvIT0E5gZz3pp1mD55owS4fop2a24qQ
m0iGEG0BQNvPWWRul7Wwdha6TneYgBEJglNiJz7TSbm3q/nVlx6lcHsM0u4poB+/GnOPCLZsTTru
RbTGQ2cw3QFGAgqZwU1y6nwOisKxwUZkiuoCKMw0Aa0oGpj/zntVQM+r5HNBI+eGbJrvRk24OWLr
5PbyyxmJB65qNMdEzCMcJWhjWk60AcK5NlnyNob3P3/nWZMA7geco4QVkepHni6BNdXubwd2hHpE
9yVzg3l36L8w1wOgPtrPofFTLfyGzHdoD1kmBaxdkJOUo66PG+OhGOfnzFy66pqar1UPNGh+mEUC
cjnFJUjF0gcca80eQARKKZLf8ZDMvFMsump+BhG/gCO6rVUvJmPKk8Rd5uCRcUT+Y+BkpmtXd71Y
pxP/jh6Ga2P4a0BfzBiYQ+6YYm9NZb+jkGmYRJJ80pi/LFq4jrH88JlRSzktVJtMfFu0z6kOEbwR
hgGEn0cTcTJLmxk+hBErU2v9VFP+PdOnwz5j5NjimfBOHu4Do/uAYj3REoqthYdRZIKNFFcfot8Q
e+gyASzAqEvosh7pSaUUA2tJNcNtxahQr0Ma8zdBOWVXN++OyzX1RMReZmffkeD6u6P3AAn8u8QJ
cCNmekaZzH/sgZFkxG8yk4lKgHy0bwb9U9foWlIuSGnI7oZhWL+sFzE/XD31g3HlDAjLho83DENw
C3X8SpJNwOSMtzp29rODklqjnUxG+11Nw9X0eDdO+t0rfUWa7qJQQmPnTcUqjJJtaXYfneKDNOiv
0BgKHkMHc1LJGk8C2q1pM9B1rfiSpxfkc9VRM8naGOVHEbQPlcuAIU3Cz07O8PnM/KFIrpIDE3Jg
chBqPu3W6HammX4qxSYgk/hAR7fA1OTxyY+8FxJM463uu62E9HWbGGw5ib/SVAiVptbz+OXoEt6M
A6QuE40aDTM+KCfcWDMVmdsztDXGaIP2MWDqhtWfq27JorwR1RTe3gcTjYymytp1nYQ/Y+jY5GRI
OG11cT8YT1NqLPE36XNjuMXBqM8lT9C2tCc6C0NhY/cgeDe05KsRAu8oc1Uf556xRfQx2XEFyIvf
oMrxwKJGOBp9vdVd89uP50+75eqrpt6OYYimbGs10bTB8QAWnrcdhgQsccJ4LOWdE8r6aAbQ/zPb
OjZyCaTGTTgFpHDYU/wzzRUieO/eyDnjtMrZOx6zMDLoMUX2aIv8scBimHzVMWXzELpPeUA+cKNp
v9VhsqY1/HtyjXe/3fgoUzFMBbjVlo/UZPASR7OgS8fRvuMj6zgnQcjaRDGQHa9DlO+GnrkKgrhe
DUv92wBlk4ivVoTX1t5D5/J1ZnZiPfe8fER6xdl92hURReAsLUT96JBoy9f/l73zSI5eWbfrXNTH
E5CJTAANdcoXq4pF7zoIWnjvMXotXOnpHSkUkgagxrlx45ifZBHI/Mzea79pUTo31jUfLUKKxmHa
zClL7KmEJIZhjjt1Wcz3OYVUxVwtQwr9r19tgy4bxp5z1CF9TVWVv0aZ/5aiv5aF3+J14WNo4wDP
QWcdZW1kq95M/FODfkDPix9nZFQZxMONqONvggmcjDpnDDhLl1MpE2Wz42X6lTY6Dtb7b4mynFvM
TLAG7I9RwLvC47aG4XBJW8xgaCj7tJ6vPtk8N6IbH8Cqf2a5Ve3nibs0cNsMjB0r7dHEImgImM76
PgztD6UYutZucpK8xwGEKHQOaOqWr4JfQ3GI6Y+4Lg/EUd8aA9+jTYG1ltgr5ii/aK+Ebi8pG6q6
2fp/flxiIrStftMU8aPyaNvLFq9K5PWginR+qL5bvP4IT3FmwSwREX9YrDj6BtYN+XKVeLXTbyYb
6Sj30AcYI0AdFgeRCHi4bGt5PArI4VAvEGqgW2HECg+gJ7Mwc5llpm136AFEBDUnlJVgDsG405Nr
b8ygqkUHwD7Mfjuz/PVtLNdG10Ginrdpzls82fVOhC72lMJcd5GdH4oWw3a6TAW1/8iYg4uspSsa
u2Q/eO7VTDJ16zQp+gRgcsUc643rEgKyrE0mxjHDVK3nxLM3BEbqleMtT2pDFEnnQVqhdpD5+Iui
wN4YpnnoFnF3IrFCAoFdKRbuXP76QHTRAmnkSwPyOE9QKqyKj6myACpULVKZvn/sU5cTj9fHns3b
MU0uYC6vToG4J9HcGYBO1lrzP7CF7/l9JLs5cjTVbvBCb0/dkfO7B1EFsGAMyltM1pM3hfuuxQri
V/1rxGz/WDdM6QbUC0DezEy1uKScXw+eXN9MhLbVIIyNZPxa1l5zybgUHLt3qBVmIzgGOQoojTAK
T7mB+3YVcM+vXDyhJlspNAv2u9cPTyQTvA2SYNMmmCheCWuBQf/kBWYJJr+PbjLHpMBRRsM0o/lM
IJ5u4vrJWhzszoDObtZsp6v5u8XQtvJ1/tuUAGKqSe4nmwdFL57PanJe54z9z9gTbFc6lCwF4y9n
4Z2RqfgKZnYXW+rYDRzSy2NiA21UQgNUz3iQheTXDyQ2WAdliJ0jgdPpIH4yCdr2BMG+rIC3/djs
g0RcAWuZhyzOHmbjS+E83lo22HFl2+ONUuQEkFZSbNPOrlic9cGmJf/FntMY3NwT+sb67AI5tdvE
3tez9WZI0CMhG+i1OeMQqfruLXVJgNGLDwZa0BduQWNvsTI9dIZz3yJnOfMRmecocl7tQD4OA9NV
srGi/bwIszyZZVuI5ogGAoZ6cQgYKemPE8ORrcoIpwwx1sJawJqOsWS894aMrA4Wc5toGYviNL7t
RNTd43IpSQ1mDJBTaooQd0vvpbjzgsVYm3VrAtN4NKbkJw07i+lIcim69M1ktX+XZ0/OPCZMnIya
SFtvgymAy0w79k1tfivkIGfpYfcabGCjUQi5OyD7dnRbRAYGqi1kHfQI2E/dhkDy/l8B08yB2jy+
t6MQY0hjw/ZG2ixUB/6uG55InBoA+lafWTJd7IglgSKcfF1VQBLpzF7GgsszbAHbWGb7EE60yUaP
ETaEcUbUFR184Yc7nh0IMcFwH+dYmMLZxajhqG9X0nfM6CHsHiV8z7TJLxyLCwmqzwjWIMkCvhRo
lMQYAa5rG7zAENwJZV91Zb+NiWGtYg/TmFXLpyEvcCJSLNWz2TO/8gn3cg7lhD68h7406ba44Rgg
AP5cpkCxhERI0VlgEsv52JMs0Za0YkP63PbMxqayPWYp6fHEqrV72X7GMwEpsmOVaBuonKP+dh4X
1rbvuWuTjCJEvuxDENy91ESeMIF0kED3SWkfxoYLQyjjZLyEjHvWwXMxIhN9CLDMbDpqDhBveIAF
vQJ6eNRIQbG8CdtAjAQlvk1D9WGk0UIooJAjRnprjcaqL9pn5Q3WMeyf0ZvjmDHMV9nUBEZRXK/9
ZH7zRkvvZGdjvSRaFZBIux2Yphoq/bQEm6HQxw5jO5++msW680pmBGH7JutB4N5j+uGjnp6JWYGe
jQ0b/d7GboAUmVVHJrnH4CkhRMYZIO4MJIAwQkmKbUYEE13PssumKJ2Zow41VyeMWqDoosL/z1nE
CBwaoGmBLKFSMFFLhoASN1G7iJj9tZMLpCo50ikf7sjONMY33Apo0xcUFuSai8EuvUBQxP66ejdD
LclIZPGJw5qLocSr4dKYYdchxKc5920xnxmcolpHRw/ERG2s7ifREn5LGYcbl0eQh6k+NDr8VHyy
2k6SA8nB0ABV9tnH+K+rerxw9YSHMjt20qNixcZLI2XIo8z67WhCNxnixiYfQBxLcy5OBryYnVOw
/5vQmE/aIlzBGd/KRVsWBLw7c0ysWkFu2lRSDZSMUc242qa1JHPO+52tlCsWVyPAhq+gT+edWyx7
rsA4SgFUqtNUS7o/iZIarTHbUyqaezYvxXHM/qy4fWc7Tewgt9ta5OKx7MiYZ4dIk94WX5NHtDgb
m9FDXF1V8Z2FrPocHJPGhdXhT2foB6B3AwCnyBK2bWkGO99Qr61bWptY3Ax1Z+6kDeQs6OLkrGt3
DYW/TLBo0NsRfgsEHspwQd2zCXHnkMgeHT07fKgr2A20bAeIQ+39WMZfmE4miH8VGVta7osgQaE8
S8zW0A6CUderWjJvdwb+hQDmPdvpHCe5hy5ZpfNrNAFWMfSmKoCi5JWDkbuP9uxDH4wqJxRApBhZ
E1KomWrYDtaXaRrlJq5MdpQ+YGoEho5KgO3aKeEZPha9iM5GQGDQaemcwIhuHW6+LUc9VVADLLME
uLVgLnyJdQKMy0PgyKvnTIvdu623cvCOqnKewpCh85CM0AE94xyVBApENu8CEO8tooNy46cmcBGR
3phjirJVKBKagu84mcHuEGm/xq3KNYpRwN2PZuUykKgq9N+vU2t5x8gYnJfKxKcAoX0rEfCtqjwh
LnOAP5G107zTInvvURMfpplD3U2qDTyUfp1gpo37Ai92h1mb+djFq/pTF1B8jG6NpItkAG2CXsuF
OtIz37oue7rGWOC1aU2wg0lbmQri9VBAnH1iM1aZ62CldYNq02r3qcpR2qqeXMwkbK++Rm0I0yuk
541YRdTjqYmxYVtYQmqHHSILhbOFb8XLmrM9NozaS2b9NXltmybGwpAB4gby6zHD2EK52QBQeRYN
sKGopcUwa/5fFdbPBiCavcOwoBqHccOKhc/PDQ2IQPxpScWVZdcJAcWGvfNIAK7dDPP8DAMqqdlo
ME9qdmmM8SYFfr9tTRyULkTq2qjJMWGTg7aY8ezUqHlTetzoozttXSIFI8MWYB3jcFtrgozI9cWF
wF3Be77MufxN6CB0pnvG75pjG6rFvoe4Tl7iYhYY71irTdvAGY6EjR98oz3GYxWgaM7wk7dAruuW
kg/kH8L38S5VwRPTSARFTYqYj2TGraNxjQ8oheoZLwIl3GVQS/huDTzeMeOzEOXBbwgCiDwYzSP0
raU6LmITtEyLLQLGQrcbCpd9agt2NZnKDxJmsGuE8Re2wQ3JSUjKDfED5IW7PEcgzJiGX+AIEwWY
Dqw2USjGFIRCj4xXI3u4KK949hp5HqwAUi3aRQiD8lGVMZ0F0RNL31v47C1M6AnrqbxEYh4fUAQ/
iYXOkMAJsmwA/t3KCwoXM0xyUHF+1rp5omiWO/Xh1JojaL51iSEiRCt5hbW8HlNRnm2rIENHIz7K
Z419q/uNAoO80Hj87JEa9TbA+0DR2WUIqb0ECZDkUPTYf21ML4q2+fRQY+jbykZ9h9K6w2yxpzJX
BIY5zYhNXCCSsSBb0cu8j6Q54v4HTOE4i9cESwrvxoNEQoVlG8qRJj/UQ7WFRjVkhY+hZ6RY36cj
vBAuvEfhUexYRHusexvbupXlN2lUglce+G/yIr+WAdAOL0jQUFG1ZwUmpoZGez3NjBdsiiCnPiXB
eMxM5V2DjjIr6b1d0+PM8dz4G0YcbKNJXKMseeqwS20nwxzJ2cXuoZmsrUheYZKMvzK3S0hs3snM
sX9JI3HXHbIBYAfu7RgTFx8bVNuBOlap81PEVXWoc7Y6YU+uwiyj70rgMC6paohD2XF8MmEqcMQI
GU18El69Lz2GJgZfI3RIX4C2hCCrqVlA+f5Xk3pvwYxmSzj9PTDl6sZM219Yw+nWC21QI+10ZHoC
ba95CFyeSYC9DeFYWNunV7NLt7Ul8Rc3RJtoPWBTmfCUIbmfsYjZhuNvJIcPMBN0yjqE2lY6O8tE
qoWw46gB4dYZFDD4JksV/jwP4Z65gw/sa/F4YTJsPFTm4Hb0jYUft4MaI/tq20P0XU2BxPyPEF0x
jqYElAe/WEBNDcXTjGwWOV+81XX+NwjvpnCrb4CJb33LymBRtnB65b5Z7NxUIwaYgvqABvAQQjbe
1flLGdVsL7vhiOr2OHvsxoZiuuAgchVrehupFDXzkLEPSP19XxkWNu/M3U62e5xmk+0E9rNVPZ4H
PXHUs9qg9ycVXnJWw9pGolu126QgVkW67i4doX+gtBAMiX1GiaH8GDNSSu0yeEn78JS2Qp2HLPl1
UGyChfbVJiqCZ9lGYp24MfGyrn4U1S/Ky/yGw5P0w+pQxsMD3lxOzdDPCVOO16Ftx1uyvrGzebQf
nM8rC5HZNmXRVSYBgJ7Ee1a2vpPA7VZmzYWceDXhkUDRpiDr93VrPrfu10iW901gQSxSbEO189fF
wPmJjGcfPYdHs8UTF6eEsklrPim2YxLabFdrdFguFZ9T5DajF0BY/Nv3ZP0MGK1Sdz1UYcwIFVOM
gqMIONHGobNh0wa6OHjPjPDdpAxMw9I+axuGJp+13pH/tIvFJ/NBEjUdU67aFH7OFHtv5QCs26Nd
56vW72QXrqWPQE7ood6CrwfO6r0n9Kd7HXVkiXgANlyU/Dk33sryF4uyVH8sTO+0YlmF1g/KIaQ+
iZGTbK8KWrTCw2EkmF4woJRMliJyCZvQ5o1hyMPkYplhjNR+3OORi92rQHWiHKQLTMvXiYlpsXMV
3JX8TrKcqrT4IW6M4PJOse8p75n/RlDYTLmTFY0HFpEUULuNV2KVe+OTRgNIu3q1GMXJwCWaPrqq
xv/VXIiieB8NlEGwah6JEsFgObMMtTr3VJBI7NUUoVQeTACCYocJ94ETqT+mogCR0R8lf4gPKDtQ
87Y2J24Deq/ZuXU8RYVIxYlllPMa7J/fNfLQE83Dys44CYtQdxweSzGJY91OSWuyyBwd+DstPoYJ
D6fp+eMO/RR4Apfdegj3l6829c53VuOMS1lIdBF1ZNB+KxcahWzlaqYsaH1xsduAjY6XEVJucQ0K
rkTMXB29FmK+gOVlRu5UqHOHnrgizsnnS/Kkbs0FXUeoyltOdIBRTQ/94g2pkeqzbZhXYNsD1CR4
w3wTeQcrhn0eLwChIjLWPqXhStbtKz0R8HWG+XGGKA7SANoSuv4yYDw7gh7wrE9XKsZucX/CQs4N
HlQNTOr6IW1NpBMVP20C02/w0Y9FPqAEBEoELkWIEixvMxug71zD/2LrDoSdPndXNgD/XUoLK/rO
DGWTJuM8MKOArM+6O8UkRDzNK8fVAS3YH4VmRVmobzFbsrJqt2PPr93EkrKDjdgY+cb1YYi681kS
S7byBpser/QJ3kv34ziGm84FnqCiAIsU7tP1QMLibKE65NE6tRUdk4wqgq59TjKI6vueyCeaBKaO
cUC0Sw7E1ORQQLu0mjymTQw5QGqkzxSaj4nnfIQNAionrt5ajTBUY9tihbaZ2xAALT5xRKrjHTTh
mV75mLhsKtK+WJAuKIiCBmeUhadHz/7RysZnEyRPzNJllaiGz7hLD0ECPDpX/JQVrWA75fdMhxbw
C/EcDprn4KfWzF/K1jYAXkXvjWLqM828ujSL+7EcYOQE7l2TWs7WKaqJEGLjRaG3zBSU9cZvFBuC
6Vpo+bK4Xlf5/bSgDjKMflBwCyKmmQh0rfxrZ++tiz34HYBIfZc5YZuTligt0L7/SnCapaATdQ79
4HJklt1ZlDU3o58gLY7zH3tCkIhW5wmOCEHQm4GkJARQWYlowkOFnjA80cx6mT4Y+KP4rYT2PTQy
a+Mk06fuk2cERmvRJ9uyri6565CR0c5vIkFpN0ITVNr9DA1qI3+2jn6nCcqS20w7F3yCP8q6GCm2
ce/DCJHbkfWGru5nStl5MiR6RccUokhHPxfzCK3b7NXpGTfSNxEj186ENXpfw1ztpky62HM8DVVn
YAf1VyIx3Zql/z7hmF5i7HQXPwiYZAt6yN4ObnWqkKkGMw5Ytsi3LgKQzAIvKOGq+IZ1FiZJVZl2
z7SELcg36zUZireyN98GkwRaq/1Spbp3wceUmhpjWv5mSWc719BFFCIe9usnv0J1JkreDrcEkj4z
GOY15rY14Q6asv5xtXUkJ/PeR5YalmASiuV7MOPwNIEQ6EcfWVfc7KDrIVNgXA/Sc3ZJJ2grdBs1
gT9jx0od8UewtsyOS4+eEHj4K9umJ2w7JxUDS2JccaBNpaIMAcsYlOEYEhCw6Du3n2Pk9MmtY4hL
Z+dH3w6+JQSwKfjRHc4E4PpPWRNDmmb3lUXyy5kq5JBm8DIAHF419nQbjeNrHvAENIoZz+SJoy36
cNNYEpDRnV4ENknPD4VtnN6+Eo/aLDYNtrZQ40HXMnqtjerNmXO9OnIhfmWiA4sMcAZEtdoEef8u
BggcnmTRYcwu3CSP9JE6eiHE7lQNPR70yMEp0ZwBu/TIw2+s3MMzNU+HVJlHXLh3YUQSRyZpSmiE
rbKFsTx9lwXhG9yeYC+4NOdjM3V3hF8fRTV85h31Y0Psjp9HNJwn0smAyNhYrefe/2gDtoVVcypM
NtRMkYQbIUE3vhNSdDk0UFFpXX5Z74qiGNzhQwHPOwio+BKTbn6o1LF3pqfW1BdXEQhYt/hABDwi
VF7n0AvIDSoesjk5DXQlnvlkozJk93UZnJqu2icupfw27ObBRswxMiCHl8hk9rXoWfbpcdzT+FhT
dbWVe65d8azz4Rq28RcDospykOQ4j5XV3uZWvyfyhOexeZjjuOHH7fF0dUzHrJAKtP/Tfn8MHAjj
qZ9z8NficUKObVjZFUUJRWSu31ib3qLBvHciAPmecRvhrB8ad0lCUwiYkIrqSn/2XYeyNmDP6nEr
WcTrKf8i1IV3BtLQ8g9jvAlst2gdDpRHL4hYgb/mnPTxgAkAlxvB48FhTqPfGbRrHelzH/11uXXb
W+CZo5hHelLzu5HEe9BmLHm5MFlP31aqRTZOdlZN1dgM7DGb8bOUyUKj5kceyBmf6fa7JjpmLZ5v
zPHPWSRI5/sz7OliBi3xDua+xV/rU8zNXYT8v8C6EJXpI05ZMTufEW0Jv2kSMliErZcNQVqAYx1c
HkaSjuK1vMGvuKQWZF9hXe4EkVy0kIgex9Y7SJKMqA8ZVAV0M5QM/LHyA0EtsmXODVfwxC4t2dRy
CaJLYB7i83nZ4o9VFnMAM74puI0IguchQiry4TM8BCwbfroqYL7qtj9mG578yLp1xxcnhVTol+zT
p94+5p168Bz03wUxUYvliKXbWDz0KQCDXRa6HwqSDFZMJmbh/CuJGUCWMd+Q/vM6hfqnsS12DTM7
aoeh8hwGPI4pN2WJCTNjcetKpl/FVK9KY/xiM+KuGlSVA6MCuhH6DqLcnwhOOQ7jsqYqr55nPU2i
/IrqhLeVIYfZBn++HV8z135v2QORl7Np8g6LCMYdDiF1wQt7B9i1gTcAA7YmGnShtHXw6qohv0ry
xqeYIK6kAUVoGf227BK2g6J6yHD5toHFE0mRhVI9RixJaqTh0DBQ7JbgM9I/X+UrAWsEDOpFRBH+
jhnOGz8fRGfwJ02joLJ18R8IFEQOL0OV/JSIcjM7fgSN8c1abjeYiwVTj3Sx7U/JbZKXGfmXJh3z
jPQc9da2kBiY4Mtabw5jXDgR+zKrj26rj7bX31hziGRzYSIkDLHBKO2Nunj1svoSkKykU03U+4Jg
YkGPpEhQucbtNXY7pMB46lbOyJskTQcxYrLvdQ1/fdnX5y6b9+jVD51neqV7yR+b2g5CHCd8Ihtw
9tvNsiNS2r5xwvmpD+VLC9/Amp8HNNHI7y+umz1gkwbYk4nfth9f8LPgnzIwUYGZux+Ma+jOF1UF
JHDFICz4UwK1LjO4qmr86BwixGAnsRtS4mrWC5aGQEjbXGi0dHEoZot8VTYo9VLFoMGmLsuj9ISG
1mJ+Ynjuj8fG9jhCscJXYCGKbtelHshinlhedKmNBx6sexE0yW6w7VvP4tiBcbWzivYpsgH0w8J8
9oT6DDGpa4/fOPs8nm8NP5GO9tbuHQc7mE9pSZDmXCAeknzPqjA3iiHQOnean65JWLyG3SFsxhe3
Xs4c5JqrNkyfB8h2NgBb3lRcLhoItBGO2yWjKmvDnYTDQv9ZcsWBKoLKEv8AwHiKqnjTsh2uK89b
03TwUTYhdeP80jTvXozzuuiemEK9lrJEI1YUH3YWU/JN8dZI1B2esrc8uEoz+mVsEwsic5zxM8+d
M0XUuZE2U2XU2VmVnGXv3+LJNuCD+89qtB3wMCnlOve7R/oe8PSJ1LMZJuF84zB4WBV9+kg5TK60
j+Ke7nzV5zMs7ZYwY4KUGsVQpTTuhiJ8d5RPIGplPHUdn8joZxCjlF9sO28nNYw4bGvQekmlrof9
yOWExuK+Cri7WhKUMbzDnImb8dlu7XOKAGXniOYl1IgEFPskPuWCwQ7tqDU1gul1dNRz/7N8e2MZ
gC8Yf60SOOFUdrfRUrh1HaUHuqJahjirk6bc1dUHKqTiZAsuobrF3mKavL8M5lG3z8bRzY6Fw/IY
8cCSFgHsvsLeECwuJSPtbzMT7Zid9uQTMJwj+xPjupb5KUgdEjVGl3mKHp8DvPR8nNgBGNm6O7OL
LYirz/kIxX/sSIzoNNaQMLntJXnD5P2Epsv7XXfoQcarMGDTFhHpwO5DgKNvwyz9oemLr95hfKob
pgU9fRWLz021dGmeraBiaiQD70nUonoN2KaRd/hp1Mldzbg/1t09alrlx+MOgYS3Nclti8Pj2PR0
9+FATEzCJyyruaOCGyao+Y3aBjZecFA3ZCjGX5UNxBFGw9fYY1hjemRsQlGCD2jNeeuwQ3QrNgUM
oMnrLPjeS6pHsxxOMR+u15OJGoT+2UswmM5A5BAdmufSh24JCIMMzA62Q7xcFWX8gILpmgjUbA1G
KMDog97Mg+rXlu3cy5iWWOoRQOUZEaAJwdQ/9YL60JzGaccalCEBYxLMAwhhnPRP5R1zXKnJTlFv
uuAHogl315Ujd6Fli32WZ2fNPxpR61DotH/hEkrIXzPxBKvZY9UQFGa+B77AVMxc54tmpBbn1CGX
qK3cB+6VCz0JHSopCEioUT6M+iO1KA5tt4QsmJHQ1to73Q4WMKWlsBHYLSQhud68j4lVy8S0Q62F
mlhwxlelPtbxdMv252ZozDebLg106xnFrNklPxNJ36uuBJndZgEKIjpveqVNwi59zKxxNQh+C2qU
0GC5DJKhJHoKw4oIvlyfvMNM3NBSfWtG5mkZP2U97LQoRCBDREw5Evi4gFit+dwlzjkO+53w0/vl
y6LT/ipaWresvWIyQx3VgPXI+P0AKNiryl031n6Yu4z9JqF8xWR/BzmTqjL9KqIbdHjp2q4p1UQK
CT2Aq7Pkr4o/Yw6fnaj69gI2asSU++hFl++xNsQvWecGq7L7kgH2oY2fHZs9KxOmQ6R61negEwD1
oxGUCQ65CAAv03V8CXBMfJ9QnoBpiPkcM4ENyukpjJtvQR5tnAtIiS4TGAvXIAiwCGkQsVZCnOdR
3lUo7kgD/uIVXocpfMTBvLA+vQbE2RlN+Siypcqq0ct343wZmSgVpEmX/b2f0YaFPA5EEtJVE4ci
BSnGtVvdlkHxNxTDuSPeYkByn7N0WFlOupstmEttMX1gsPhiE7ltO+uF6mhHBvmjx0CgbhkflFyt
mYV7qlvyAZ9rUd/ydh+agrkhcR/HvgOC7s88f/OCd5fN21B6KxPFy2q2jMeAbSuSb4fsO7tZBVgB
16Yd8Ri52Yat1UPuZCNq/BrW4S6FQLn8DHUNx49+t6jfGgdd0JR219bpX2yXo0hBXyFp55vKE7Nt
ClC4h3hne9mwouyAcZ+qBzqUryrTD6Lg8qO0I9vCDTaB0a/aANRa5t7E1B8F1z0pAupAVifyOZOT
tPbkhpyBg7l8zl436lVK/C0tRXb2Q/EgyciKXPGEYudZYlk1rPq2q+prOo40En58v/xEvSbhboDv
F87fnZj3vnqO8/LM+uerifUjqv9jkRmXvr+3u+nYu8Z7MxH+WF9bg9xDl227quy7InQPC5mqYdAP
Z81FxuShwe78d9sjs0PZeMx9DUKoSx40Ryazj57MCW8/dVDMNXo81PmriVnNZCF6aUBrVJqeCMZu
DlRaXyKz3HVSg9v8dBxcBcV0VuwE3eWZDo38dayzg0c67ezoO8vCDR43RzV7N73XXQbaCZ8ySpvN
lX3LsWxTlHvsfZzxlr26hQ8uaZhkhlb9NLBTahnet2FxB+CW2zPihl1a9UiGzRZqGDpZfJUhdVNW
GWdrRJdS9MzMESlcM/5qKvK8KnIrc5cNa0KfufEjcVe21k06x689jG9tKHySkXkXDYiQ2GzRt2cX
5VIAeOjhubYJi+rz8o0T7TgmD3MzsOeO3wfUO7AeKeEAscQLcfPeRR6JWOhJ+NtiVNeyR7LtuCN4
FmNA8TAOyEQ0GXvFZ0nBnkY8I4NIOf+lR7yVRzQg686di8IRB/gfrqsvM2fvXNV1tpm+IkQl6yAi
0wuVUYoB3UsZYfnFXvgtHFcvNME/Va8ZY8tOSaabDlr2mPnszuiwxrNnZ94Fra97AX4IfRk6tg/q
hcxogLvIqp/yjOi/crqx8xxvFbaFXFBXR2lorFwT97qUvzENOrkGRPOJAqAomq8uCfCYJBub8Lh1
N7rwlMqGsiBCqyOxFwy4InKZ3899shwnC4hxZkRicTMUtbGOg5sMaNRWdim7J13vk6trZMFNVHDS
ANVA6Mjm05FffhIyqJfGwWwTeFxLExBKtr9kXOxoup4Lz/r/1Jb/J2qLhmbyn/8JhfnvsJeFOvNf
/tPmN88+6+Sf0JblP/hv0BZL/BvIFtPzHMcRwtLuv0Nb3H8zHaaOpmW7NCaOa8n/AW1Rzr85SuDz
FlQZ2rYV/6ihaALaoux/U8oVlueZntaOB/zk37+v/wm68x8Qnn/CVNwFlfIf1Ba94GIsPJpKW3wf
mNH5Qv9EqUg78W1kmSa5EvN0UxXtyxCn8sAx6a+9vLeIYpw/ue5RyvnWTTzQFwjrCeaLc6hb1JCp
9tkWFtembZcwWPIqhqw7k7AKXchJTl1OjkfK4ms3dtVFAS7eahYBgq4h2wWymA5d5Q6MY/d5/xV6
mMirxOVMRHWOFDnb+sGr1GRwNRjJmIKgMAU1tO+n6FvmL9gO9AR8TbgsQoUHaqH3ilNCCbhqGg1h
TAbRJu1JT05qlFpR7U7khjgzgF88lGPl3yhATkcxOlRyFHAI9Kdd5XT9b+dLgmlKOti4fUtcdl4M
Rr1IWuQ0GTSf6F2zFHDHPHftto/tbwwvw10y3+Xei0hIcZa+SWaBRBsaARiYZijSRgy6YZDHSOL4
AbJWL5z1bNuxaAeGfGeayFU0LVzTirt/PIz/G2KOLf6nX7JjwskBT62l6Xp0M8KBG/TPX7LR1FM9
zST2dKV7CuooPHaof1vb2Qcp4A8XlfltW6D66/QpC23oKgkhNV4SLKZkhBIFMZRyrE6MIePtwEad
iHI25dEkP+Lcf6tkFmznlh64T8W0zRv/oStJmsNjfg/UgClUhmSxTeKzNvM/7K42FmHjow27guJO
3emZw3HSjb7Errsuwa77aLSKwrmNnPTV0yir/s8fiPW/fiCWqbVpQ57ztMmbt7ys//xAuqRopyow
WsRoaCAWFCEcOGRfSVjioxqoMZbRjln8jD5LmVRRPnb8QKQUG/+Xb0Wp5cP/jzfQ4WjQygF9zwGh
LI6HBXb0D24SMizb9seE6q8FV4y6hCGUXqJZXfKjtLI/Qzu4zgszGWnXKR7IDveAN+QlupYp7q5p
kH+idgZvZEPCTo3sp0kP/3q+pOxqEl4uXHH1Pk8WN4lRcCs50zcaKjRJM0Abeudg19jOljmkswHZ
U7Ds2RWGqVflGDz2ZuYhmyYKbTDnn0DxcBQIg1YEkcg6t69G1GKR0Kpks0YSRItIlkQlqHCfLMvK
/cSeinx5QCy5sQ9Axu3jOKA7zaadnxrITFGmZghpchKnUtYyMJTWik0w067h3iSWCHsuXyzPh6NF
gPwWAiX+p4B5bB1OxiVI7C8HqDY9mLgOA+yCqSD5YiINNoWjrUtYtwtj3E6PreVaZ/ZSh3rKhtsy
B0HkOVhf8y8IcyBCEmKQXGQ8hR5xG+eIq+yCxUTR++ombYrHZCH9zzod9k2Am7typ13Ch14AfN9Y
IvkKY3ZwSMjnXZ/azAMy4yODk3RCHQD7DyXytknUtMWvT3hY/mc1Ck16OU4bSvyHEDEziYxEYKXJ
t2ANZNaASIHMTDsWWjHIfraxKEBeUXk+Dwkz9BEx242K6nqLQ+65FxNZFAVrQtvNu4102kPAHv8m
NIZdFVmoads6OGk26Ly55pOJeRXLCzEc/iIN8zO5ygWZQnD5apqRG5dUaSy1mDIdbgGUGNJgIhgR
t9QT1cBLUlxKGAQyq/hV4yagBbPfesZce+G1PLSaj6JgNLBtF4DLuCiFcrIkcYsTzVwTOYuNZ520
0KuDiSjBriZGaHnkMzOad0bOWhJ+7X8l7Lya5ETWLfqLiMCb1y6Kst1d7aSWXghZPIlP4Nffleg+
zNEoRi+KEzoaqZqC5DN7r31bF/56L7af2gEr6doj0BlTk/ThLG+jMY8vhhQqwNnE0U/m3KRxFgd4
gsIFqAkPLSHiRmcfXCcNDp2Jdsjwd97CroChjgMK/atI+QTI7PuwIzVhcLPvycoPbhS8Dn29OTLm
ZxRmu896iQdLxZPWVUMT3omvTCRB4sN1ZLAdiSCYb0FPlEntILF0ddayac/XZjD/2SW63odFh8Sk
ra/BlOundiq4BiNutO1R8lfrrbCUsIdh5SNswm+j6302GiacmQZVYOmmPcMfKliSLdFFu+wS2bFY
OG/ezNm8guzXwq7iQ2d8nc+ousRjq4IPpf9YuEn17GiyveXzN2Bu11Vm8c22GY4VzkplHggoag7U
V3d6ShZFINARbdlWwdi7DkigbR+KaTSOM0KaXedIuGBkWQGZAdGbkZU1SyJxSDhg6W44u8EcpouW
Qq5R4W8aLP3FclkXLsmecJjtleuhkT/gbYS3lEjyyzuiugiH+bpk7HLxKHAX+Gw8SHPgLa6+V/ab
6VXLQaJtt6UHlxABKa4iswC+y+jYxWGuWTh/0lcP1isIiiYyZpvB3JAwJ8p6/r2lCXZsOZdwnJ0q
tHzEQQFf0d12v1SpelSa7OTEDHXL2NHChECAWne+JbqG/0X9jGOTcxDGH7M+8PdjltwXsXlDXwvz
a2yw8I7c81DSaCnr9clb1+/jYkJoU3+Ad6W2t2b0WklwiGMy/8weW69FsMAODQLpFtZKvrbNRpfA
kgbZaa+eQmmM3NWWfnTclKV+KQ66S4vkTf1XqjnuTMGftLULZsyoMbr4rPndeURgfw4aEAToKTiL
FMolN2X/WCm0o12x21Optlj28DR6GM3hzTtDv8JZZrCqTZzQ1sRkqsG82vvVEZcYrbiAaD4JNrJj
YO9nlRLruYg73FLvaDCtF6x+Z/4gM9buxc3As3nqA2q8YLsK30wzBd2D5VM86SweE866ilNQ0xE7
NcLkapvLZ6w5/mGofX7J4mf2VhemZN4RhQzOgBTYdgf1ztWTOQwY80QMNH/4tfecST4GqDOodgxQ
cncwonisPmZu9rkvSYdQF1L0CnBS8vOrt0eGaiExjWixXczg6oHejoAlI+7DtR/rNUWs4iWELae4
tbcnGq7hTpO9jPqU57s2Rlpxvfq2YrCJ6k6QdwmoHdNsmB8CgxeDxvb3K9rI4TCvVJW8LrfDbjsc
m8l9LRRkXRY4q4tlfgBClh3K0nov0/petMazGH3eDQTBHwxyDwQRwLNjQ0klquTXy5dFEjdNLTsy
2hE39V3wmmA8KVvYGb2RJ6w1/G9w2+JPepEyFIQfO/Bn9IEbbjtJWPMBLI/RfYsqBufT4qttmWJL
5LDYU70Dj/sYVvSijsvNXVr8jCMTo9md2PWrp/LXF6we1+3MnEAX6A0wxe2CDjpqTsRhMBdKduc8
GdvhzFyS94/xHHcBQgGPOV07W92pgDKrV0xMYKRjAmJGM6+YbbX+Qtw44cp68Xm7yLp6H+gxpeSc
J8rDTvQlEkT14jAbsP/zwmxDl8WhIoWVf5qAA9PUjz4uExQYOU9d2lJnNjxVecMrVHNTtZPilLOY
tehKwJVjOOZwvkusfIy8Eqvg7GKS4d0R95ApygBlSulX1xLmCWezdzMH42gxc88c+1hKrtl2KZfZ
XDjUlmrvSu8ozYqlg5ZFrF5ZBFJwoaXrs19l7zS0EB6w6oZ/KXHBev67rPQpasCW24ykVAn8j7Ky
YPaNuX8adlpcMmFzjXc17yps7vfRTTEvtUpzBXtsn1Q4Hso8/6Tlab5DZYgPCEfS3iMe8S8fSv/D
h/ItulYDO55qef/3Q6W9FWP2ZPo1jTkxM46J72YkhSPJ2OX3Azy2AI2B9AtcPF62h8Q+R//9Ecw/
lv5w4Kj7DR3s6W/sUKtByZBXJLbGk4zPeRlfZm/5aZMNIBfyXFaJcVV1ddt5wDkxH9fpw9BwnyIV
QdcxaD9HUNhrDO7HHj8MuNbu6pX0A5z1IHXc/Nlbx/f//tAGM4Lfv0zfcAnOBquqe64aB/zzy2Re
yZ52kSOoJZbrvFkwzSIT3zPBYxtZ4ePrGx16nF/fYi2ujjxu3bXTm2s1ZveZNxb3fjb4eyD9hJh5
VYQwGMiPPj//9+f0/nBxfds2TCewuLSe+VsvI7LBRgib4g3xoCquHe/9TrTIUcueIap6UOP+wr7q
RUvygdMa5ZAkkvJO02IS1btmPMA+hPFN13TdaqM5NTmoZkq0sbV2pr+OUV86A05y99dR07fEGsaO
fB6wBN/Zjf0N8Bb4TGpmVvT77chr0VtDNDf2vqoOyePYW2aZ7ueYN16N1MAeCaRnQX3WCgH6u/Zf
GfYiLJx8FFF9PB6szDl7JV7mFvFj8r5qbE6gGFhnuVoXm75ESfrXKCD2rM+1vVt0H7bXKSsPkDgp
81nfFyE+FN7pdXqcHAdAKlejIe7aaMDxG0AuJ9W+bL/NYJJYa/Pw31+O8YcTwXdsBk6mw9DHCmAE
//MmikeZ1WnAl7O1+Fitpt12bkLspmilIFyT/lF6OM++Ds54MUbOBtnSWBRF/9nMs79MJYzfKL6q
8eUcMOhvYQfr9u+Nr1cnVWEFwbRDnOuEgZjBqdkExtAdRPnELLMza0ZP43AcsQG6TvejR7B0P3jj
PhXmvbQN4Kup3/zl5DTVw/RbQx4YFjQ1ZgMMTH4fDrSe285sviTTkt7ea2xhkkSQxTDqc+TGGiAH
YYVbA6izSj8kQfEFoFW+S/qyIj3IJngjsd5E5w/qb5gi2C7qXRd0swyzBWlNz4z4kkzrpWp4e//l
W9b/fVl9OM+B7wM7tpgPqLPkHwd/CziRiTP6iYpgSPQqY7ioHto3Dn4LqUkT1jsJi+Q8MsxBomt/
yWYBLLDMn6Xq4HrXHk/YYz5LqxhI6ACY0pTLfbywX6umLDmUVnXIHEoHWCDiY2HR0/EPfCoTi6yi
HsMhsV9k3+SKrSGA3sGkeSjtDoUl1YefV324Ot3PkYnk7tdAIOmeq3L5CADUQlvJi3zKKpcr1eVh
UK/QIfvnSjPPKKLQw/X01hWqVE0ViqAXQtG+KXnYwVkoDLbSxNTq7GDbHw3HemsFK6bahLRl6+I1
7bwfqwH8Y8jZK8YtVa2jDTwGqm23sxYKZbUSiglfLLCoUuMCP5tB8pfw++5EZkeHSnl9K39sjeoc
59oB7xHC1uzWCtNj+SJ9FrvzURBzsdXSDP2sCKXrpwysxVbFoISHkTLQNBeaxuLMb947ohkQslWP
hGWREedYX0DCjFExFN/bmKq4TT3GowpOX8yfrLqq/zKD8v79WuaOQXpvu6zOHd1WJ8c/bhl2loZW
6qjyeSZzfG3lwHVhe19K7atPrwS6YPqxdV9BWjmoSdEvbe/HlXyD1h8guxUse6yhQZi8wtaq8hLE
CAWsRGbuTrO5H8hKRqmNKrpGxlZh9Bl9grIsY1QyMKcIx6C8OnbV7n1WXPQc2y+k3gALsAvmxcWE
nQSCATOkvUP2EPsSMwlNe6muyli1dTtb6yFdqM326rUUO3oW+t5hO1THCWKilTLjzKvb6qXePlON
CO5X2D+ljOzW5pWjF2icLaIsRPt9JCyCTAPwlTJbqP9x4gAlokjWu4OM56c+8bpTQpryJ1dxvt0W
tMx/P8x/OIpsxlDY+XicoQA5vx3Ztpbw+Rhj7bZWQ3oZzNj2Ne3lioOZAJOh6o2zPZcp2XCsExHa
5h5ydk+NPBJMoF4dBKQRyJG8sORe6kgXDY3+XxA5ZIJ3QcLNpBcPLJoeNTT5749v/O9yQY02bTbt
mM88wAX4YdR994/7ChlkbDBwaHfbAsFMTIA0PdbhuWYfx8oEApDqaX61Xto6P0gjygWLP/IlGffH
1Y15FwoasmeXXBElbZzZyQAhXZ9O//1Z/zCGdXRoFjqYMcdHFaVKm3981ry3WNSNE/6iUjIM1wkD
HRELWQLhh156HySxRRzxPaQH9CsW0Rqe2X6K6daxXROJmrbIInSKgKyp4KpoVqhlLC5IUw59c2Hm
4KQ99l6fiFOHFbiTFimEyBxjYUWI614sbbmf1+ZTGTcg2tlEo1W32WxTr2uamA6+dmDzypRQZ1sh
URpwPASHafqKQu5z0rpulAbNs6H2ChiyXqYZC0xe4HWzSnmvO+lw1Xzvw9aM1aY7HDVRf9eSlPx3
fTwYfoHtoemrv72N/l24oj+mYDUtXfepXX+7A/zVWcckJqeQlogcs21MvZr7xSlQ39Janfv0HCsP
KyA1DNpWgToPK8rnEoL69ll9dQ773npZA+K5a+cvL3vj39N3x/J1RuwcfewD1A7un197ZgO1J5QS
66b6bG1M3rOEUwIwHu6R4d3hDUbz06A0jN1ll6a8oxxKh3MQkKi7TU5V9+359Y+SLJemtP72EP2h
YeHxwWDgWbZNOWT/dglh38R9heVnh2GJsSsyrKD2+72OgxGrCVk4fFIaf1p5S3/PUOVgFcmXvRUP
ZMhoBiY+mSjedP6gm9xES+lZxC+7QeTmb0k6XiaL8YCJKPG/HygVOfFbGeV4FqUmBxdtqGn/1gtM
sh/5tKXErowNdWF5D+8OvQGmiHh8YuBpQdemNXdrCMMoUaCtoHXeNWWcHCztR6zjxvNmjL6mXP52
W6o+839LPFao5GSwPTW4PfXfX3iALfq4A5+HPlhBrgMkqcRsySBoWUhizG7gWQGx0Jojb+KfoHdJ
8f7v62P+4c6jULMNw9F9lxSL365PW66imUbF+RCvsxNUB/ywawTh4RWcB76e0TwP4wMMlu7aCuvQ
+E4k+dy7nJkJgw0wtATrlmRupe9eOcw3z6OfVTcjawvj3Hr9xbBHcpklAcr0GoMFjT61USYWf/lJ
gn9fTeaNvs0XzRU1kYH/7zO0Gp7EocQ37edgTOqguNsKTHv0HuQovrF8PbkxFWc7AAyy6+FQqDkc
Ev5hv/3+VMTwQBLnBoIENZmDGhdy+EGMzneNIxEYGkvmrTI01PRn6+IUbouqEsCtii80Jpy+Gkrm
ufk2sE5HR1e7wPI9wmVYKfSCQxGe4lVXEUvuQEw5tfhWoEBr/YbxIiXSMI+8OVdjYjZeS7u+xkuf
PKUx/I0Np9OJ5sdoY0jK+j7MigLuTq2/bkcAXcEdUQawzHxGStucKgcHgkwEp5Y2FyTrmA1DT8iN
WIyB8qFat+xkjRY1QSybhPwwUognTTxB+l8jjw5XSyvgQZqpoQpzPoNpNZ4zNdHrcYwIu83vE0Jv
D6XDt5rH5GKNzFEO2vCrze5mphLNyg8bWB2KO1yXiqf2l8fI/sMXbxo6x53FY45+4bfDk0uf52bH
ctQq0HPqlSaugLsvGrX9tfoBpvG59Vr7oar9r46007PJOvVu1O5my5oAbffD3qE3jid3PdX6+moV
wRoV3rKbBq5bZsZPjhG8b0PbreCmJ76jJJJhu+jfjanIsLsBurc73iwOsqcWe/ndhBCfqd0S72PM
K6t6ZU6NR+OugtDIUtpNMeLVZrHlX67GH6odxu+eYXKy0NNa3m9XIwAcIQIhmHmrqS6+/WqP5Ogh
XjEZqht+WyN0MvnCGme8K60WduVM0oa3VF/9ysn3zey8O2XPGFrVb1nlHTSY65rIvL++9f7w3vMs
C9+vjZLE5DP/dgK6Tc7E2AfkUwv9g8F6FVfoGiYSflUDHPXKJmneTX5A1REMyKyIt3JIjX74oBNH
/uBln/W4IJtvcgR19HDEt5s/DqAKtnk5wT3zjromcFkpzPqw30qhXM8/A79C5LokUMbIeXPa4ZQV
vPc3hQgNpjM0zX6b/qBZNNBHgi67bBtliDWZu5YhUZfsSPIjoaBM5LYBvLaS5NXwRlTzYVIkEKtV
2qm3K/8gh+Kc15zzVq9z/ZP6JDvjp4jxrlTC5gXkTD+2ZYk1VVOYjGBkIXbe6oSV6XZqNhioojyR
z1OwPm4HT22bl9XHBpmO85X6nM2AWv1kNIGh2SfPhLFudRpG8oeMLBfWlXyi7bKgHyYFHf3LFf/Q
Seaj3I8JOXVyQbjfmA9mJo4D67CAsJsoH4xPgTA/VR6RspBYYGdtI6OchU9vlHuE8DBg2LH65B0A
rYBFtl2Abay5UjrPzLjhQvNgdqQBgv3oPvadcZQZLOx80KLUI1iQrcZVIiabgQfnqbOHrnE3NOyS
9HXdN00Vw7blqmJLoV5Tc3QrfWQuTkYAHV7VtHHEAdnvmoJBP6z4PpRBds5W88qOBBx2o7ElRw2N
E+CushZ5RKnSf9w+p+3ALUX5vRNEWUSYYKwwIOx2H2TIgpNZZiqIEHFOq3X7UTY22m24h57TNKHT
DJ+d1klCwyGQ17DnNnTnbo2Sbh3BQMEQtAzv82SzFhXAoEKRZHvoGkvEZZQYsM1INm0RYm6rLwVu
5XBFZNL0D9lT4uTdaRbpm+518aVE8iEInMbiyUONdPZUF6ArrTl5Mlnp7BK8uwdSGrAxTIidN5WL
r80sXqEmtcasR8Tz0atguK1T4wGMjEnW4VS/rGmzb4DtS1t/Nq2kf5EkWbcDW1jsxMftnDDSqbm7
w3ZURp2FMiKzJ8YuGj4O8ksvjr0E1yRYj6uZKzBbcaV76/bpgFodsB9GH1jcbDYwzTF5ciZClpca
l1ijoxcuaCF2255CG6s5HGE8VsRNg5HqDUDQDMCzlZcW5ImB4ZUgFnR7IsdhRhOFRUCheOiAGFv6
Gjm7RPlMKyCxigeSjR8tcZOeqgZOoi5lcdzugW3pomqTOmiKHdN0Dx5Wi1iyR3q9rV81SPnDUjT7
DD8LdiELBjgag/12MZKZaXFSMP/5NXXwwaBxv5dd9mm7PfFavBdeXoaWWpN7OK2nFb8p+9FjYedU
xgErOLPuonLSA4a/N1Klg3AwAYVnnXUoLAGfq7EjHef6VOGnopzomJ1RCAxKE4bw5mhAQzvYA59c
2toJj54EZhA6fdM/TeLMZeuBrXoBGdntGq15/MRi2kACZRzQQoGVMtKjs+Z8qAZf4rbnNt0qPrfA
KdM2Y8jtx2ynJ2bJueYEaGYCloz5wEgUDwt6lGj70eMbL0Gog2rxJgRw+MRp7zo9DZn31pjGssu2
nRWNv1yy7mu/eAPZ4f7OViN0p+ZYDjpqSDbS9gHqL54Fqqi6vm3ClW0ZnpMktUvnoTqulFhmPs/h
BCNtK43ZKPPydonsYdCOKJ3I1bH6iawbkJmno8Ool/iYIyMq8PGimodf12dpBUGM6z8WCvxYESbo
aP1Vy5p1rwHsQmvjf3Qb/NNab9TRlJJ9S5vOPnklaUu9PLaDuFV1nFzZPNZ1/yasyURdIQChZ3Vx
R0hAd0qXB2ex63Mye695m3xzVoUdG5QgwyQ5qoDfYFED8FL0mPqgna+oHpt5Zlnivxa6x3LCVcFq
zEixbfeCXNRC/1pWwLGLPvXO68j+jMjcKtzmpE08Phdl4EYSvUqIH4GtK0pr3YLHQkUDDs5llte4
Z9fMGnRVGE6CujB25vBoVEADckT++zrtjmwfupMth/JFIMr7taIwTPj+VvxoqaGmjUB0D4DjIfb3
WcHzXPjmp54a4dcbL53JrAtMNkA2uqdCE7zFyTx2wFwBOxC3Boeod4NCOWQdDvjFnW+jB4Ynlm8F
roddZVIP5Ti3dlt1XczxeaoMgpybTwlzluN2300xgwQxfa9L4HmpOVkXN+gBCqtNWcNJbkocioPa
jucZplCuIV6eMgOUiSELPxrAja2AD5TWqDfkB2mZ4pf8ZTu6B3Rku2AiVi5gr6bUUI27IsKHDwyZ
gKWNg2+2bwD2tCZDX1gxX2Jk4GR3xbvt69A0d9frlnXyMixSy3tewuE2YZPsEhdeRW6dPfivd+hF
v2+Nh9SW16Rt3vKKO2x7OztpLne9C3C3bkUbOkEPg94r3twNa44r7k6n4bq3/fQeo1a9qyf9bMuq
BRlbNiekDd7eakyoxC4vTWvpL0H3/w86GJefi2uCMlQaB2OkZqpSxgdmbC20umEjLRbEZdw9jcHP
qda5JxIqFMLO39vYfOgXTtY8UPgMExW8jClpO78EL2YrgR/iuScb/lKRLOSzibdNtbS9w7cfq5k9
FmcOri0HvNi+EigvKtxgYa6VSbhVUNM8N6d6YO3Uur0WGT3CWm1IbjH95sHyEvcYLz4ME3jTnEm2
DiOKaAtX8xD9meVnvuPpsnqYjIXc+/Mko4xdG4Ax/5ITDwfDTjxMpfFRC6z4XFIpRjkVxN32taWZ
rI5DwoYQnkSm9AGxA3HQH7w7r3MblH8MK4rh0CnBAvQkkg4wy2zniRfwzW2nHZsKWK4KH4q5RcbU
K1vpsM3+tzNNlqSqgfpr7nKACofuuD1lwWPHDPQgcgwLuVF+8rw3DcTnN+BzBLOqIHWiGFyEMttq
cduXbZKlpsYHOkkOzc7Fn5voPxwTZAnOXJNJMb6BXzqn5evitUiiBJKKxeZLmDHCHXQ+LLgI9s+O
wVLEquJTXvMeWoP6rnOZe29zKL1BUOVYDH5HAdHLMfqFYi9+TWuGqbUQEAin6X0aYXR4Hpt0u0Lz
tf3Qbo1ZP6+x0i7xJyYM6d7eFiObDoZQnNky6a86CKbbjS+ao+OZ4Dx+KUR8n5hFytcjXFk17eQ5
ZMr+RaTat6zGeN1XiEuwjBJDSI7LfpIp4JiRqI+FJLf5EUcMCSxqhUPC5hqhAsEwCr6m1Uf5S9Qq
loLgy3fbFV9FBWCHgEDuCVXYggl7bIEzh8lk6CG9y8GEu5EGVzXuyDN93KUhaTlI0ipilGrARaWo
UIFM5Y0d4kyyDTME9bdturVMBDfLBFCxPQ1Vrx08Omj4SjbGxbj+MaANGoRvHGv0SXssia9yMc5m
WThsjsSrq4lzhkgE8CnXjLQKMDgFxHOOkjQTMvIrkLAt6MmRiWW03RpBJ757GQnm//8tosDS5Vu+
VtmuUBov5MxqP9W8FuIntjayw1WnPxvLzxHY7ml2eJF7uvxeq0y4gDfLoUEEuauH5oUsuYdiyDh4
NXBb+soP6SeImFyhR31xrNuB+0qV6QXGLnC983FW0rFt9/2ri/E0LE6yfcjbdN+rikYaDv4/E7sW
g001+dwqp0L1pOokbQp/iLb/PljHy+ATBewqDXfiTV9b1/jySwLUM8HwHBxh+YQL1J5hmVRFh4I+
rY7b2UPO93en6j/BD0dT7hVG2Jnjj+2RtLTmK67catdI+Drd6FrKPc/2kUyceE3u42o+s4elXefU
OAy+3E9GEVVD03+0AkUJH823hcqffs3/tol4mKUXd5BlIptFhuZQhW3Ls+2EsEb/2rK2P3Mmw1hf
89P2+YoURIKvTTmkPhzNbQyzZCs0lqFAxr4Oh9SLX7cSM1O1w1aMwrcHFUK9XMGHZ7nqQyYVqszo
wTgnDSlWy52jgnrwpILpgW/XCMF2sfggR1IFp05+31pC12seY9hgd07vx2cIdXbY9XB+k6QOHXRP
MQvkvciCFdGHhXiYW8ZXIz5im54h1qGOcVkprojAxrh9z3UIE6AoqEJU9raLbHbb6GQVRnriUxpj
8MNN1pY1+3JmTN1Ldpp2n0YZGIxdwX7r17ahUyvHcgWjQa1xSaSPhrwe5l0+iFPnmdHokw4BCGoI
0570sNWEgdGMY5hPZv8I6uQbeWZIJqQWzlnWn8Zh3CdEMYHrhkIRt/LFi5Oetp8hG8H3S4X0G5sv
X5kev5hGM53mLnjLRrQXjt0ceOTkRdTgO/gPNDkfMPcOF4BLuYlfoUH+0vK6AoLlH8YU4TqxGCJi
FMqoE8Ls9hcbFR1Rks1+aDABDy0Q0dFWA4wZzmizo7olEe/NXxhRxv6IpC9XFi9LogCYAP/mVv6+
PSNrkeHO14y3rVBqtPFblhMh409Hc0FZow2qJ6nz/NgW1cuvTsXpV9rvAYY45wgIc5qxpXqo5fQo
R/pDM814D/jGsz1A81r9L2Um6oPmV8Y1OQSC3cOdTrEFRQibZ6vZFcNit2RHpoGOibWrSFjtWY5G
oL03ePd6wyO2uCLu9vAuFYqCF5DB5jic3FmDZwgPux0pHxatoZH0m6d+cnyUwF0Twt7ML87AF90V
r1nMHr9vmVlqqQD0NKPmHRBCmD5pkv4I27xdGL/lHfiy7bzN8cVcE2c6FmM3nwoOP8H8/rZd5skc
qGY799siXHWPoarsu5UKlR9vv1rT61Y3iqZ6QRydoL7q0fADpY2mqTiX0n61ycT9KPwAO2FZ7Vug
HdEyzdOZQHg8v61woq19acyFr5NjO+wKzPdeXcaqJzf4h9BpY49hv4S46gClSwtdUZ38sWX6JmZU
tn6RkReFnanueGXQrRD4MOzXGJqgUaWAVv2aIJAgt/ajrbz86Qp7hpnPB6fDDl3K9Dl3umvZ6OO9
u9isFDiZSPVtD7lo/celd744E3ReBlP2vePx/1d5evNWA3RUxtu0kGYPFoQO0vdPQqzfe/INgHrY
O/I6wesVrRFy75p7zcvdS9rM547BcDyV03mtzKtgonaEF2zQ8mY/3JZA6hzmatiuglTQtb7mOn35
cFoWuw1NF3mEVrS31hL8Dph2GZvkFPs48QEVwKGblke/dkjls7AilwVALnZvwKjtU8B4e1mW18Jo
kQiwcDpXeCVdeW8ZHWAOXzrHOg7oBCruZ7snCzWphXzU4LVgEoLnB+jswhc8hQO+LSxwzt5atfKi
8DKzRTCXQ5QJAhLxQscvw8ngfWWk3MSa3+S0l8OTtAkFCrpO8m0EWGOLeoRj5fLK6+XJW4LuA8kH
rA5AeJnx6h8d+q7FK52PqMwqKLNBMbyvLSiw7cVoxnpELkIdBcC97UHTUZaP82GwMMYYGuItRp5H
TWuLyGvqz5vPDB34flzIYzVGDWD8zBjKZtl60HNxHUT6HqO7farU4NOvujfPeHJKO9mbq0RrHQ/r
iw77l/XntaCsv0/joXobWuwsHlj5stCTYzWu9usKfwLjPWTQLjuVQ+m88PZNw6yERO1O3pdZG9Kn
CaZNhH7a3+EMyW7SCO2e7WBJSsLRTjmMi4KDPWfIgwhvii91YH2rzZUMuqnOLxP81DidBJKW+SEJ
RuNSwN3uE+Swec50EHr1AXKg9loaA24Ji39+HcrbImpiG2txTaa+O5R1DCkIdPqhYXJ7NycOz525
tMccqewdMDKIRwVMbzsdMN+kzwIsNwJbeZ+PKtACSOyzxMjh5Sd4kNm1MoI81F1ky5z6VxopwuSE
djTrIX0s4xUiLsv10JhsLZI9kB67yGfCkYcKD7Ii4Mue3bfEkVzZUDtRziNtcq+N1Sgksbm8LA7u
YmIXPXw2w5FpRR8NoKrPjhg+eX3pg0bzCCBrneXoV2a6S/DgXybXvZYascgLQ6PHtYmvw0S5XLmj
cU9bMn2QU3pNstK/4aZOMwZzSyOC6yRh6VZxBqmOQdBBFNRxakjOJhbE95gGgH66wjtvv7iijUCC
TceyML1za5vQtwuEkNmcZxdNJzdmyvsy5BrElzUHWsROqTwga+Iw6ZMrd5B13L6sFUrOsUzglhVt
X50szZMgioCNrKzOSRXNolqU1QuZ3OifZ286Vqti2C3menI1NMnos9QLAHInDetTvNrxZbt3Jrv9
3JkE+7WJY0QwXL+DB2PBpaNeRoTqRpWHfRqUqHzwh3x+KMd0Cjc5jpuMUzRzD5AApt38XhO7VQ/W
hzwH4GLG8UuV+/p7g6gvKPAD5HFlPKxdepOtm5wm/IoIPJWqnY+e2iDj/HFwjsQ5wW4VTPmzvL8x
PHodFr6TJMnNZzLQl8X8sqLhJiSThc8IiPzYdo1kX+/FHwo2v7u8esnZgb/0tk5nIo38sLoDZyNo
RaLSq+qKUQ9mLh0KUzpj1+qA1+ZcwFBp52MyBQRGzx1hZXETCWKodgXutEemzjslITozF9/LjKJ8
NFWGQQWdiDj4+9nTT8R6lWHndNpt0jNMJd03ZsQWK18D4omX3btCeymF+wPWrrhfptp9UuhULG5A
SeL1vqqnjElPK/fOiLZ79XkeWlu/eHVhnhkHOJGg37slsPxkD36uZntw3f6XqGk8uzIl/89VWvRN
hi51zHh+2xv3jsiMe7N6HVFdXHLHra4TfI9Qq+EX+XBk7Ls0TVZwTCQcqX7gSksdIQFGWes2+iFg
hHHR2o5mAN39ceqoxXPgoUkp5xt0n36wkxNRHPHeBaSFvPJhLCClw095E2NnXw2H91CKE5iAsy8E
L+SP5eSZrPCqaZeqACgjgNZvd62388YYHrTu2DyC3nxFrCj9/pkyYHhemyL0yEQHOfUyzzgNtGQ5
IXlHTQhrF8ZG5QG6IgsEn2kBgLkhzjWThIlqiXLZkGjZOfF0oMEoHrmr0QTYaqBA2mPFHPgB5XT8
YE2Y99NCzKd2HYDlt+XNmIcVvZpbEGyMvHYShDNaXoohEYFkU2RfK0WvkaxhkbQSYBHEGGuVq1nO
SOAy2PoduEgA4z57grl4GCBNTAVNfjeJivUgSwcSXrvTVk3JpAG7MV4QRgS0BHlTDaEwmH9WBpPQ
zK3DcnZnNOJUxAhZ8LugEQ3RUjr1tVYrV3eiHN6q002RySLwFQCTc28vw8MaMDXDFqKxS9W/Eoti
fZT4fLVin7W6+Zy60MvrzB/3GiP5PTO/qyBf5gHi5c2jk+lHI//Om5mZxF7vsBC0ypW2TeyaZvli
+5N/LdvV/7XaGTngd13waBPicC5qJg9KDYbsEWB63DWfbBvafl5lbOhoUMVC+qVZ1V9YU6Yu0+eu
hzuC7XxXDQFqcRID0BfmlOx9fQw0/cTroKV/Y3qw9baLrnb7zE7QdrTvrKkQT+XVacpQv2grFj2j
ciBGp8dxVgTnZE5OjH7Dbem2au4rJCB2CIHeH4tmuQnc47vav1lP8WBoxJP+cPwXS7zlwh8f82Gm
qAKctICueQXksTcneRodqzqnJds8mjoExA2jrWGxiYdZXMxck/YRoxsg0pioPtvJnlmopI+Jz3JJ
SaAajZ+tdAQgsYXbFsmjQWsAsiNOibIZXJK8Y47gE5R49OYHH8WaNZs1+dPznr5jPpi6vJ/9+gAV
TX9qdQWdLUuYHJPu3wUiSa4a+HQW249WQCar1RePbbf0B12ffhSrsVJj2HiF2cOw9duVsW5cZvwy
ZAWSspE2U75jRPhe+QUBHCPhlGOazQdDqy81iXjX7RdH4z1ozPQNU8GaDR9WNGq4/Dr4Jg9FjDaw
K/VL8n+UndmS3Mh6pF9FpnucARBYx0a6yH2pzNpZJG9gZBWJfd/x9PoiqiU1q4+aGjO1jtGaZGdl
JmLx3/1zR+hnrFCcQyv7B2Ot7tQjv1D6Vp8mLDJbtyMfCk23wh5jfPKMjB6hoiK3N5EP7if69/Ji
XraxNlurUBu1O42jc/acdnm6Nf26OPy9j8dw/mrkYZnTLfLkhv9PEiWJidSmkzwDmIaiY1BfCui8
B+xI4myWxNKgvDb8rrs2FRe3pNyIr8WDRoEpwvPiHsMAaJOVjYQHhghD8zAQjeGsyd5ePBkN9gEA
682DgHp6XDKQUuoeGTSDtVum6lGtJHSOfcu84UsBNGodW7p3MIyWxGRUa6uSITUV4TSeeGn2swkM
5qtW350Ko4V1FgbogUBg1plBJiQeqLCA0XOr9Z85rpDQgklEzTAdrd4gtH1aFiAVIuNLA/3nhGhw
kzFrgWONYFs1TLZyw8iOSnRTAWQO8ebgmM+kP4fW+GpYUbhRHnAsd5wXC/uubEGby8hz6lbi/ksW
XQiTB6dKeGdR2YBCa6vdZxS24OCIP0VexgyfJPvcUA+4+BE/7cKhkXxGD50hHVncI5ccxmAiIhqi
38fm8KWRRVAc7catg4EH++VCrDdk85/oInEy69YtWoagTXYiiQhJWfIqgNUS5ANRPG8tGONn5UZs
PThW2fxZ/cJvls+itH4oIZuq2KdeprB7wkEkiTDaa1OwUQeQQJreST4SqGjehyxhivTi9NYqS6Qk
4JRf7Nq/S+cmOlBnfjAm95n92CChD+0phfVPiqRhOM+9wEHJL6qeWmO21VwG8+K0oFpkRrOX+oLH
Z3lKSzqZhDFtEQIfIylk1qBtJODrZUiMh3E26ecJzNcwwWCirBSDW31mmLJDZjmpNU8DHYaPC988
94PULp5G0b1Pjc3C0g7Qu95ssHa/eZrEX6zojiM8EzscpkHdFf4HL5kTOV0UWTRCi6Q5GSKednlK
F4dRuLRSAivGY7a8CINe3ikNH01JW5QjJaTm4JAlOLNLAZtNRg751Lb50LxFA9AGW0LQPZ+UrR4e
Rw2kMNd7lW1V6V3OIWiAOewr2+Ivs5YnNc7++5VCmB9dhw5DUOGhXfsOy8XHFFcdMYCJRTiuY3e4
VFU0c2Ga4vs4Td4Cyr4PuviqNHw13lCykNqmY+SiNYl82Wc37r3FIaRtvAoik4nb/Jyo35hcGIZV
ieILy980Soi8UgCuqm9ZMZzKxWjQuXEgZQ3njcaHkFoZZrX/+x/P/IsbjB9PuHx2BA6F46lgyp8c
1MCWIiNqO4Zo1fwprZ1yYzYjxT3TEu6taqDqqU2nNQXdSlhSErIKbbh5w8ITNhRXSfEsDdNHaG8j
bsO9Igx0rkRdm7hZl+j171/zXzNRvGbLhfRALhczpvvBYN/muc9eRtYn0mwKt5cjaNAn0tHWWvOz
5lAtAQlpRo+zQD7VYhrhaeQrz5nWs/vAnYd+8FsfmfSJ/WJOdQhh4PqXLnScsx+Tm7WZTUnD8Gqt
67mz6mCZV8wXPeD2cdj624wE76EJTHx/9NAeKl1eO0XwpIWEfJKlOf/mLcI//k9ekGOamPgNn++u
+l7/6YM13K5tE8YOMs5kkmLv7G3GanDSTOfE4wPmz+7iM74TaIe2Ycq+JP27svwr61aE5QnLIq02
oY2bYIzIvzbF8El9DbhnXzKDSXfrfi6NAqQOSIiNjbUC3E60TUbc9kZN7WfLLe/YTNp9Kh1eIvge
6hx/+7g6pw289K5YcHZ4i34LcO1IvdiPpAnRueSSyD/BSUmEbs4MUAZBlEE1KSXaENf03NW3laiD
24kuzFaQgio0zukBx9mVEeXWah5Gb8Psi5QI/sa2TL+ldqSfR9BAq9QstKfZd58Z14BmWILhUIO5
fimi8UuZj91Jace9metbA92TgAxLT2JX+8R+AC/UP091+GY3XYHGn5Rnh02L6657Uu8druRi1Q+g
8kOnsk7tDz/MxFqIcfhs9u0ndE32quyx9rAEExS5cN36OXGwaiy3O5e+KDhicf3U/bQ+N0xWaUJc
bqZ8KG5qfzkCftB27pzQXLC4IbXHZM9rUn9lz1RJnqpJL9DGN4lt0QB0HcrQ3s8l5gZOOq9W+9p4
fnZpQmkF08Pk7MHBwB3f5ZAvNUKonYVsr6NRjCalIDIV4fjcSWj4owy4vc0bPAXGEF2ht99FRFZX
/AJbThh6myi2KAmqzfikBltLQfGR5C/XHdcNHKBm583vc0O9EUSwvSMZt3XU9PvJBM9nhRyPzSQZ
tzJbivapfNEm2sbInPDkkDbObUY2/Je5Xy5APB07vqRYd1Yq8ThJGEWfDMN7/p9c9BGbF3tNrj0N
Iv8CIBh0vHQfqiwlDQsDIkp5GTvrO/VVaFFMTSbOxqhH2o1lDiyDHbNB37wR7Rbs/4oZssUpjwFX
wShsNVjvtgRp51G+nl4f8MqzacMAEZthdNqXmg2jx9W3tjW/O5uf0rw23q1NcSBTIvKrrq46KhyH
EAT2pNAuaVO8NgbwCod/Gh9bSNuBX7Zj835YomFbabXkSvNNnkN8GXhH1m5WX9UmpC1U+JbxeGI9
2iVjZN545rBPfTvYqaE4UCF+GtGvmmZZ7kL95JtAD5hzfbFLxwGg0tcrWu+6adBfqW9i8G/eQRRI
rnZV34V9r5+MCHBBrNk7ncHOmg4kBNlluSwpp75icuzt3IinmlaZFBn1TjTlTdPizqi61NwBN7F2
fVMfRpuiUQdU0JG7z2HoCe9Q8V0cqOVKt7gIlCEzNi3goCH2SipOKAy1viSWTxoHV8O+1kq8EH3/
Kaq4twsreM3FtadKZN+AQ9zZKZJb5WcaWhK3f7eZj60UikzgHozDNG6KFIsl0YNwS9TdYNozP4nP
iRY+S0ZZY41Hq8SQ1oz9axDn+blfigt4+WM5avExyS4c7fdWbU13eWr123wJHxlgjkf56c+tdeOI
WhwNTOH0fCo1GEf2i1ii6LZk1hBW8qKBH5lhSrQ81tSbpgKcgdcW1s5MLLgkLo5bzwpeGpxsXE9v
nIbgR1wGDChBHJ9c/BCrwdD2GWm3G2pwqKEMw/tBiJrqYW1n4SvPIwP0kDGPN6URfdIXAClGsEUK
JTVYMdS3cgOttP+uzlOK9DBIo4qAlvTAMQxVWbrX1eLdVeP3oRdcixmKvru7qvrHslRfBcXdq74o
wmNSxdTFcYyrA/tV11qH1K3t7Q/Fgj0QTfmbOqTWqEYoS/ZmTq3yNBJxj3PJK15Os0F3sjpjBLF0
XOR0J6rA3+RJY77hPYHFQzWoGBFAvdXzXoNBROulIZu9pr1OS2pPKdDRCrtjJF1XuZeBN68HcC4D
0I6Jmf0QPvcdKYZe9A4sBWq2o2TZptXC4i53qf+yyagtwBvd+2RkCjVYzFV6ngYqwdbqhvCHucA4
NBp2s1auSgyBxSh7XnCHqZ9DXar6jsmEHjDh9XxitQm2XKWOqIMiuiGoriLZRkXL51n/0PKpPQyS
qZLLe0ZiOsQuWQGPhSi/BrU+bQynvvZ+Ypy4aGxsjycrcYCRqmlrX0030iBdJ2l3qJI3yKz0zlNq
aYThJZ+99kSnz6XriuEQ4UQYOR3tNdNr1m2dnQOZYQl9bLuERVed32ySDoOmkrCUUTamZXkNJ5M5
JvnRZOi/KONI7c8Xh5D9RiGtwql/TE2Of1HIVayVECcVz0jMKL8dfM7FugDgli0EB5KYLm9dvl1K
d9YwBOMTRYz3lqNaG01CZyfHKt0LmMZVQbXUrYHBqZDp4QKhgX1WniHIeL6TrcyO0wgXa86txZfc
wv6baVhQgd0xOZTRvqS01nGJrrx48dtCNmTbLZWkrXsW5XrJ91lP/XVkYo6Kp+WBkrWDxlPOkk+a
gsmNL3tOuzbfmLk4kwnw93ox3OmaiM9Z0vhMoPGW6ZRfzUFmrOHT0QUwBaDNXOqWJJLIymjBpor1
2I0GyKyOEU1vDfVBGqYEuXjk8p/SNURsGH5RC67fCqkD6n0GlRiz1XfGnitMMkv4o3MQw9ynNCiq
PXrAWy7L3ETNEKIm2o01BbisXfXPAOn0iQLjfqHAK8btIc86ed45mMjn+lyI16ae8jvr3n9cdHp3
aglYYez0BG4ePpg0B6mNM6vpvxKJRtFanOyrVm+wVyznStr7SrzKm9zLX0RNbecwVqfcuwVU3IOg
nW45lIwnw7BMYllOvjfmJtwVJg3AdodxC8/ayqiS7FSZxrUgWL6povYgDxwbRVUKvOylrYxiO2E3
w0zTHeoi7lcV4e9SF/W9PpavtB4c5T9SJuPSLDx4rO33lH9qPZ3u9KC4ZmxrzRKaeN1YG4B9fdGC
qtgpl0yCfAHs75CPgOym8YjD1t9PM+aBhOHXqgmKgGJcjAZ2ot+OhbfwZm5jlzWS8fuPoppvVNyl
K9EFo05wVbfK5DiGydM4hf0RMx8tmhylRqD4qFxvfW6Ye5QL2pMMTwqHW8yL03WuMLCQHjw7po6G
I7FMhAlnjEdNqbhPKuOO2cFByXV3ypbTjlpBFyyHstCOT8O8PKk/1/PNO+F0EUeSrZc48MxDVAQH
dayMwjpaddTIr5cMDTeLIH4hLZI4o5pIHk/9LYPyaNfITljXBe1SWsl94CWcHOpma0GI3CVVFF98
LpV7ena/hTPtQ3XfkYiyM7rZ7YTd3cVdp0w7Dn51xEysEIHmHDwwxYl1l+fL4d21rpyP6hpt5XRq
ORgz6CqhJ0+z76M5Kq+UNmzzaU52QJjYy8Hm7+Ey75WFZ5Ih357vLO1TLELI8NIGQDMHxL+jXWp/
xN5TinyGydDefdh+BUR0Ceo9zcPo8mznxtDTICWBUibZy69TVx7UXkZAYU8pFW4ezBlkdgdZJwFA
VHIXZo8Zi2jBCqdwWegsqDmodnUoNvaA91R9OgX2ujia2vdHt+tZRZIkvqinmSWNyVvJQGNhG2Js
J208ZZMSHuG4OULx2w4Zxga3dY4LgO61ZWs7FS9uIipC9N7I14DuYYCEa7683Z4AzUX9ewqRl9VS
4RtdLBI4DEwk5yHc4+UuNsPMs0MY9tSzmnWVLfbK/RhbxX1ECO8OV19n+x1kL3rMUtv62kZmcwKe
w0mAe2CWWGs35ripzlJYTeqR9EY6RI/IY6uOl36haGk79Yw7rFmA8A/dyVyPMDr7krahonWp4kDE
XDkWGG8jyEvuCeUOF3P0KfERwgeaCIqIgs3ACi7quVL646A3C15F/kzhWuGFCHd4MOUhWx7L1Hah
EhIT9nuube2BiLMEAlJzIbRjNvX+QQ/M91jPNBOWGHJ/unEbfW3XlXV1xhCbeM0EJLfqb5Dp4pMW
MRFjHnifwh+Y+pB1NTberCW370wbu0zpti9Gyqru+szbgZK/dSkD68A6q90/tMZ5U/T1Qzw4/U2z
aIzhpC9YPRI128XeoLWeSCNXNTRBx/Pvasu9UeE4I8/CleUHl6EOH5Tty5vtlyaz6ROSzjzccXBY
yRcLcVKJxAnp8gQ08HHEH3+Mq+mqMdBnMh99S+LukOjzvmkn/Zq6EEYkZo6yr44GliQ7JD7jV/nN
V5qUhWDStuk1YirKZ508klvNzqkx7eCv0IHTi3sGeS8tNcicT/H+hf5M64aRcUWMiwcVG3FkhCW2
Z2CdOsD1OuAzEwuNZCIFV6gDQFtXVSF93l59QpEoYEgU7Iq7gZjTrkGt6cx6ujKpf5qcODz3Nhf6
qRyOhlb1O4pWpqNioqVWQOgwjZ6VIX2yjGofdC71HFbjY0kZ/TWTcxq/x1LsEJ6pzm1shBDlXe2j
8rD44n6x25LLQDTyCuxsrVUIzG0wbzsxY4dIqA9H72H2Qz/lKmfrobK3wM1CCkftiZEZYgAcEdQL
DUMDKZXvA+H/QzPo+4Er/E3NFSbFNgzpjWiUgIds0PG9iXqJ5I2GtyGEgSfBcWpd0ek2L3TrHKaZ
xm2UB7y1erFBGzjPAUg9MGkvGmD8dTHPF0UQVGfMwuPWHYPJV/vW4C53mcSh9jEDMLi/T7M1ZJz9
g7NKZqYNMYup/FRLAmE/949xP0xbb4jLTa5VyHmxeOPK95w3vEedwVJORxpcV9NKL9zvDLBp9UMV
tFxUR/N9GXAmH0QKR89rHpBBSRO22dTLnb1R8aDfy3PfPgqpEcq7rDz3MaMBh4ebCTHLQIIxYnLH
2wwr4brVDYf8bGgdnECqyDKlYOCW2S3xXTqwH8UpF3WTuUVcke4Av8xMpZ2e/MQU+4J7EKna5t3R
3PVA4yP5lBc9V/DxpB4dpa0XSY0LJn4tAy6Pc5mcSY+VV65Xv2FU/DMBWQBWdJg0mbqjmx9QAFnW
9P7U6eyGRbuF6sWxJHo15JgmJc9+KteThEeqzV/liBnlyY0f/77EVIjY/5JLVmsOQaVIPmmuFh5g
VR3wWukr+lkiEi/mlzhnb9TDwdlGACGQ/DPuWEtK35oZMA6xm7uMTqYbS/8tukjlhT8qn2TIwY96
hmkBhUKI/JPQaHWZY4y2OUG3dT+TKiNskC1HffSeEoNbG/QGc2foyLHeoipkUyo+deuixt+yfH4D
XuykFU7D8C21TprHucdtNKBWSXqcrHY3YUy7p4aG8ooe5kYT0QPAKL5zT86AU27u7OMcEeyu4/Co
zhCeM93nbFDyvwGrMvdu9OYc27RqCjSijbzshFwMzDp/QHs0jl1enNk0yy1FbSwO3Hh0puGbPnU0
4NrOdbF6DA+ApGw5ZdaHnOPcXeYGqA1zUmw1TU/WmPVWWd72+3qgT6cL+/qcFuIAUZWwR8niXgK9
JcY/5GeohDfFxOgcAY89yOnT+6nVqBB3ZS8lmD1C1Ke6dZ5o0z2Y2OkPfkiZO6wTqgZk2sLDzGgH
+E79/qsKcdMoMFHtMhsrfWiDmwn6QXxLRpSWpwfaoJ4xJTabysdCHqbljRmN6VbI047g2FOZZk49
BlHIocGsxZRmII4ZU37qzZdojB3sfaV9Jf2HTwYPzaH37O9kbnFzy/NqllSkkAG4GlhPKOTqks1s
9CA4koldz9qboioxthXBjq7scZ+wVrpVTo3OwIE7tAKmBlm7LUfxLgzGMh/fzSDXUmtTl9NnLBnp
+u/FcfOfjHRcwh3MPCzB18/7+I3NWYZidNN3rCbSc47EtkTbSes56FsBXUHUxigeTypB9JG0U6uf
1sAQ00rptMSbudLdlnR6b9wk07DPdLpY40YPVl3iv2VcFTYgMevfYBvEXwkdnAIc0uoSC49jwvmQ
AWf/L7jtgyhWAOPI7Z1tMA+cqf352hIOylqvfswtTje9xj2QDWRac5veLSVuPijIfPehq/JF085N
04XrbArftCWDuWsTGvWYtBFJI22WYcICH++SJakfgiRxD5F7VPMBr4VB1HuxgxsdkKuwJnqwWx6l
5RRXzPTrGOqwXhGkevehO9lXbeF2y+0Bm6ij33YVoiYmLnnsIqObJRN7rXaYKUW5sayvplbdeWH+
2RypUTHr8Dkxva9ei41MJfL7jpUg4zC04bu+TyvfWFctoOoOoOdPh4MqKTDjkTDkRRKUa59gJD1x
O3rL1HG8KhwLzGd4F3LCJ3UHONSanQyJ/FPpMLyd2xEXv/ODASsK7vyN8GSBXgaNJ31J6pFrz1GF
mJQoEkKAp8vdXEkVetdVfoTZ997xp4Ma8iYSViWql4wneWs3hUuq+WT6nIIkvxq1lJygpMIuBYke
LIvvV4SpTk+ofGRn5Ogt6XACj7jdJcA1jA3M2EmTr8ZOcBqRvAolQVbS0SMZ6q3P8lMkI9pBRb/T
0mlvYhQu9d+RS/vXjzJ0vyRhcBwy/B4cEKfrwrXBIAT7Lq6nJkSNGS+lZTcvUQoOQZ2rbWn3cWuk
qjRFQ5Xp+BHv5cqq4gc1QU/o3KtRlNbGSGcf1AGMESP6LCNQriYK8F08I07Fp8zzsBfE8ZbpRYTL
Q8znbmGgjTi1E5Fz38P7OqgLbCt2plmSLpR/vKiCYofzt4mG6S5iA9RhVAQ6swsZlUrp4NsumZwT
mV+9ZGz2eDvYbsvopP507dYoTs3wFFWnouNvACqymjvdOdIDSePquF5wjO8ZQSGsREFOmQEtyF0c
G9wPQJzR/QWiEXY77UA4Pdl5Zci1aojeML69FwxVYAVmD+GCvKXaKwAMiLUjcuLpFTmJ9sZwU3/H
A3RRjRUJWg/HjwVofgNhj+X+nXiWSHOAa+DFf38MMSaEtK7aS+VxusITkCZ4xPV+2tQ+HEKV9mo6
EUHcDr6EC1N1PKQ4tHSX9FLQkPJqjOhKpRyFD/4T5Ic/yF2BRB5Pna2trZCAoDr9OxaNx2xR0NwH
XLWIAdgs3i+q6kugJE466qZNlcnaW1kaoCNwl1YszXryLwxQbewQlJtUzCydasox6K5Bx6oeOEW3
SjX/bgopUjbdcTi0In+oF5yuSxE86yFXwzYjQtA6wSXs8AoxyyFTPZR0LrbftWnGROe5hMiSGUHf
I0q8HlCF7pYIvU/UuvbkDu1b1EzpuSUXoM4Cvk5Csgc/eY3C9kvsz/H7qb2i81SfDPOhsItniPo0
rhFt2zjSt9cI0pN2x7c3yhpsWwNaZ6gTEqOY6nbJnXIfJWW3cWuAL/nQXcIiOpZTYz+C5NtViRQf
K2oLPaaHv8OVKMTHr6ctX9CiZNm2sGCf6XLs+6fT1lKZIxASvq8dYAySi8i36WwZV0PPa+pCu4l7
hd/ucjnlqJLla4SF/8lBaIOmPJ7GmktVGCNc2ez6IdGiJwMmvtaCUF/ynDqtJdHPqbBeXW3acn8v
Ty0uWZ5SLJ+FdQAVCy8g5fLgW3GwsQlKbLwRV7gGPPCgOT1utMJ+1rSvIVWtG8QEFzpjlOwKZJZ9
5YayevU6AJ277UyOK+ninrqSW4s7e8YhppJcPfhpZFnQJdxmXYW9tU1ypjBSGVH/0pJeznBIm1PV
5w/jiAEzkt97IZ6rUcve00AkAE+ZhvrZRloiqfHZfkzKF2vhmqY0Ajcnl6JlvFyhrY3Y+apAGNgK
io2sn2vtB6bNy1b5VKrMDrYNwWW3DOe9Wk9GCU5QIn5vynop/7blKrxOYllnMzElaF3a/Dje18Df
CTa0tO2mzUbJLOPsBlw8s02OgStY4qtpo2Wq9V0UbU5BpL+szLJ/9im1O7vBa2881ymbB517Yq+h
ppPux8NEn8VtIQ91lnSMKq9ICQ68oocat2+ybdrlZQqHem00lNF5WrgD4KgOkIp1A1aqP89WdK/G
j2qCqlXDuDW19Ohb/veK3OG6qGkahfvOpCvILvaMqt8zLaf+gaVo7tN2bVI7SgykwwPKfDK0CWZj
yaEIud9DKOTZ65nKKokuHMleev14NFnqr4FTLasyCrJ9o5e7JbLvmP8iPcYIvwj7mEviEYSiTEji
gEOKFeKm1gUloTJP2k7D29TEeDlC4z1OuJiTsxZLI72uES8mRo4I0vqN0w6TiAAjzSh6itfy3TJO
4hCYbgiTtKBapHLSG3XC/D+v0//974amVjU4vZbV3FCM3X345b8/lTn/9//kn/mv3/Prn/j3/Y9S
VlG1f/ubLjG4q7b82X38Xb/8zfzX/3h1m2/dt19+sS066kbv+x/N/PCj7bPuP5un5O/83/7Lf/mh
/panuaI567Xsi07+bSHBtl/6syAJ/s+FW8fmR/atePv4B94LtzTnH7rO9dj3XMtFO4N+/q//Mv5o
u3/7V8bH/yBqTc+V5TkONiWB4UfOdmSxlv0P4Vm2w3leB0lsePyp/+zcMv7Bb8UlpJuG5YF2sv9/
Orc+gKJsUIPytE28jf8GhL6PRD8/Rz/3W1pNC08rHikOuJuiJdsvlADRdyBsjBsItUtcg2Qwa9ld
XcVXCsZ+hHkmETH2aXTnYB9qPediZ6DqXfBghH4+7uPmN66uD3A3+WJhwjqmZdj85NDdPlwSvCzX
yRakYEmm9BaZHRtilJ301rOJEAFIob8YNSeZ7saIVjogJijnZEvAI95NAQyJobsP3NjadJ31Vf1c
vdaba1cH/a0Z5mEJnbuwatHf+V+799gIUnpvA0OckymiCjfHAwVnsN8H9UEvJvuMQLKttZwc98jT
23NdSdriyLTn1hdo1NzLq12gxT9bE907xiLNlIkx+8oceby9gEKA0hbrMcl/OHJ9apyxP6h1q3Yu
5sSgxfCy8BxHAWBwo3lhGk4lDBVnF983/QeSG/5h0UG6tZ351U9nCAmRuB8ICB1D4DN57ZZX4h91
SteHX8/Vqp1H58aeGMhnS+1tZnrns8Bl/NZzSBF2ZZ+bxbbPTp1TX0wMLYjnmLWI2uIxImlYnZZg
Omip5X5q5+KrPqWnofPtbdKz4dVpw5IVRJs/PUx372eAP7fCmb9a0NSH7lm649uGjUmW8MWvRwPw
ca7mp3zoBq7dFfUdYJOYR0BfCNuz+n9mBeECTOopqJ3qzKCcQZagM4RBw9qLnOQQyAN1kTaf9Si0
zx0/Sr7U0ZEWqdt4mqlnzRycum5ww3Tnt0cbXt5/n2z+ePkOYDMc7yYGv49oRY8mZshIgIwM0R7L
rFiurp3EV9LhXKlttIXYojsLLtM83ONt8/eRl1Y7V3OuauKRkLsliUXFTM++XpfwkEvrd9TlD1D/
91eJMVOnD0G3Hc78v77JxKWb2SQ9tJ7q5U6rC9qsOKtj7gYOOJvxcdK/LTGoUS6GMU6aY2E09jmo
nOza1UjqLcUqWdg9kXO4ZkzeziKwut/Ycf+6VIGmZKWUD76O3mh/eI2unng1Z5uS8XNk7Lg5f7P7
PABJpac3nSvLoKQwN/FI0iwW7SjJIgvlYgonQK/eyjmFD+WREYiTrNuH9b0pSAwVovmNmqHMs798
5p5jI4x6lO+5eGx1Vu8/n2bp+wqFb0xkJi33Zz1W4jmILjasOiMbuSv3m2KGmGEl2ScZ+dtIHmk5
kwkPR/q4QiLFsdGaMAhohi8854exND9tMSB2AAEeKEru+ltL4vLkhzCach2iuVWiQ5NV0lEM0UI6
BOdWxte4wHcTeeGTTtORHoh2j+xFFr1CNeReSfFCkOF+i/K7LO3nXWGNz/RHMDBPR/sul/JiKQ5G
j2XR+2mHbv/QRhR72VZinyOTAG5GazIhir9/5D+IQXwb5fvH0+4DnJZ75odHHm4h4xRJo8KfV+8z
6ijOXsyBXq3Z+sjSBhP/mf4fpPKsPuSMuqrU8U6lFeYH3UZQXKjh2Vq7ttHm629e3K8gafXiLEPu
mKZtWrrufpDZfF8jTEwSel1UencQBbfmnp16xWJ74xUDW840vTrkxzYRyO4qP830uyxguemrj6zj
EI57qwUfF2s19y8BmnBA678dEkjvf/9SlUb94XvIm+cbPDS4ZXnJv34PkV/nREyUGRtt+Da2vGfF
YMHqMYsi4/mYPuP4IMlmcg5NukH/rirYptlCv4l4k8t60nZNGTEE9TZ+0pAUL8SpaHQqI5bsJez9
7Dc7vCFf0YdXTLqOBAtHH6R368M9UGiNFhCRL9ZlgUWRPZj65wjAYWvcDoXR7QYdyQJW2s6bXYb8
lusxZku7y5yS4/7NuydX5l9fi2dYkGRd3TeFAQL813ePQB8WlRC8vN9r7qrOm/h2MdP5iOr1Sf2q
63XzrE3JwanmmaScQbmerX+yU5g86unL7eznOCfBJgnoMc2sDHVIx+Goz3AqsAz059DDWRc33qZ3
DHc31trBIiL7m3eVJedXALL80gJrZgc1TZ+Vyf9IR7UxjnsOEgu26TLcdYzZ6UW1T7OlH82IMEWM
jxP4BuigpDOpFtPts2mD13MIdE1yhRHd8jkLQ9g4ZCRXYrTTNSSdaoexziRZsnZqTG/Z3JyLXoJ+
Q7QK3ajuxio/VlyEvco3zwN23WPl15RTy3NX1rHPUUtCtCXF2NbKk4eI42fbQ1WdE1re8wSNMHO/
jLDyOEwV29r51jYBAfcAJlI0hd/NWcR4wNwjguODvyzerdVhOc7K5FtlRa/IZvRPegUnnKi/UTdk
Rqb0noKwubYJSy6VKsDBRuQtm0HbTqtnEhGdewm8HNmOh8BxtepL6RdfkqGMtrVHmDRt48d6gtOd
0R2wauxtgCNp5VejfZ7xal8p1AIIa160VGapEH14Nnc0fFabMc4J84/EgpsyfVQH1HEO42sStLcu
qyKD8/glwmZ58GPjhW5JjeEMM4xQhgjVGxQvqPreUF5S+pRpl6CuSocljNJB1yOUEUW4oij+G3Nv
UJaVdmsBPnKRTg9UWXIMzN17IVVm169f+Rmi47JMJFEmSsaocH7Ou+JzTpkhA1emvuoj9sgBc9Kl
7c1jmYvK4rt6JePoXCh2oTiE0yHOrW2fgbWs7eK7ZWnTXakBpOww8xDcAWbiOy6otMV+Yr7en5EZ
4Z0SgQr4zPM4uFHrzURmaZMG9ZPocl2aXGE+Yg8295pP4025oDR4cCQJVjcH6JnwKuwyoTGWv55W
NmCh48DkQm6kST0/SmTQJuvyT7GJMlTHYCusySYLjbY0B6547BdcEtl4VBAifti+R9vPaULeUlUF
pLKj1Aj+i3PAYkNcoNm5XhxfwW5Vu7TNAQWp1k/bM9YlkJZ13bYQw6f66M+BtqvyBBRI4x16IWLG
ChMfBmO0aYJoqFVt+Hn8WbtVuNZ5MvajvLwMIAlJG+WbXsPBCF3njARO8YyDiBd41CoV3lzt8yax
jgT04PkFgve2fnUHFI81OSLdibkJ2MarOkUmWK9Y28Smoq8Y9MVI7dCuzstCAld4MYv33WgpRFVf
8iBoykdH93ZRbdjnhdo+9cnPqXOqAkIy3nhZQuoz2BTRs8j0Y/l07DOhQB6QpYtAcwo4S/IKqUVA
EsLc3o/e/GLWg45Ny7htssk95oH/RqBwXjklXuwmSpxtGnFHm0Ux7Hrnc2flz2WFfUS03oORzO4t
0x6pVZMkKfbq3a+sfLNUebGit6XZt6IJHj3q2tNluJY4sFeV6zbU91DG6FeE8rzGhWYJCSRcXHFK
KsyD+GN1CDAaxOz8SVTGJyNBtFffPwwQT/6oW0yeRLYqQCCuM2LKexEGKF/YR9u4Po2ezEUY1e0U
bvOkf6lT9yd3hxuobcUOd9YWx/sWyPe09mju3dhVyCkUxv3p/d2ZnAG3JRMN6GPwaC3zkwkf+zY7
gvzLd2kUX9VjiieFdmu7SZna6EweYJCP62G0l7P/Wsf6qpvi5Bibi7WFnQgPB6akPPzK4eC517EA
4AIhXTyXj8LztnWRi4e59a4EJae7rM0l9p4YuBnwXY6aOsV1NmKUy7+rt1+tZEvg7AbZAOhW/8HS
eW01rmxR9Is0hrJUr7acbQxNN9C81OA0IJVyTl9/p8R9ueFEsKWqHdaaS+q8afKxAzPBKLxn4yDB
fW1aCdTGRORwQ2AxxCBWOS7jlESk5SFyhSRZuSn3Py8zOujsoSFSRrk8wMzS9zkxvkVGZsByjdRL
P0uG0no6wxDbExDj7+Imfl/UkveYq7VdeqMmzB46fUI0IzBNyyKxTwwwbV2w1WtIlVxuXM9B3Gia
04mdIh58l8ubJrI7AT2DL2Shs0Nj4UqF7ZeUw3NVTR1Cll7unRlDK93NXXAJblOyd/YzCbA/JFeF
QvpYO7CIKmUe10Cd9UVyLFholk14th0dvBpEQelpZ0RHTTo5FzUYKnCNGjd/Uk+79W+j+bA3oi+8
QwMPaeeHHfzx/RTGnCtdap98lX5PsbGzE/ID6aXW+3e9Md0SvVkPaMifRBbY85iflc/Ew2OsqLVs
6tHFBwCZWePEEgSOA/3SV8+YQ9nXrWdqN/5ax6+jRIwa8pgTy4CvleXpb7+ts+ds+hej55DFFL8o
Z/6dNJTVzmIEwINjQuEzkPCUcIuwknQZ21NM03SlyqezWkUAA8NpHTYYe55HiEw9+r7iOiWduMfq
xQwHcetHomEqR5pP3ptttikbXyZMRj/oGyNEJlk2UIY03QhQS3C3y0V6mGCT8nJt3Aiv4vtbIgYa
ZX+EUYrWuwJwI+J5vCnUBycch8h/LfFP6eWwd3ltTJTBbjTLnWUh3FrP2tBWwJ1QiyNTK+TRAVlU
I2CG+guCw0l7auT1q+oRvGI2QMNX5fIQp6wFDM5EoDX2MRMc7ONgkKRS4pe2m6w8pcsr5GXmcYxG
f195AnaXwW/qor0aS02SzTZTziQlZVAHIT+MyePiSx6AP5FfGt6Ip1aB5kuQ4IdUmB9arDvPbp1+
Wxl6T9QJSa73jKJ519cOfX0iHF7gGpnrlU+IYkY0J9LskrMfkqtaWDQqLpb4NsOfyk0xnTrwn0yT
63+q6PFkIaraQV3rsTlMb2g9TEge830ihPqw/tPXIUABNJsAY+jxhaQ0LEcCYAfjkPg+XO8uxAeg
TaQYMe/aQfP4W3hef7RlcrTmkbykbmx/kV+l89wuG0AB+IYI2Z3N6Xxw/NOg4nhrRJzX6z1JcIm6
9NBY0tE5VXljXm2nQcQSD6cyiaPnuSJuoSE1Os9sRMB1+K4DMCOCN3ntUs6StKG6TtwcI6XJLBIS
25MjjWgPugjqQkpsMVRYeBKIwoiE2QkbTL7pI4KUEEyHNrb2CVyJTWfmyR0UyhA+szm2EOMg7jJd
92W9sjXjwxTo8BjuokHIlgu1ypFZymzbhbPa44H2fvZY6+ub+OGMHHY6rhBjN1oCFJYW32It78AI
2ZSOiHAimeQkAW9Ht6IwnLYG0JOlenZ5y3tojHt0UvOebqU6FUDy7rD3Lu4cbi0mWcXMxRZlhPsV
hcNRtBQrkRycvc8CYiMtod1+zu1qjr6x45UbMmUqzF8esR/TlBDcwoenC1tCUOke6obTck3FXM7U
tT2EgPltYY67FUvgNimmu58Rq0DpgC0ADaVglem46gn2N8gzYjOWYsw1/FcBoxCcE5JkJ6VpsPLr
WGAy7MGykBjBKEIOj+sdbDUNWV+ZlWzXy8mZ+p1J+NFhbrwTmhuxb80dKsj6UqhHmerZbf0RWftf
aa/Y3+jTfRm4JkVxMSWEENE0Mw6tpjoBDFrf/Qbt/x6bCQo1w8a/n7S/h+nJZB764LskySUkHy8H
yTqaWR/3ou6cAAT0jp6VSdIQgam3N15EGYUhvH7IZ3WTy5XRduE9Kxvgd3/WwgaQTXKWZvEJZEhn
AKkePeaNJ6dDpd6TC8FDP+FEzQgSTwui4LqmvvXl/KL5aXWC1rmJrP4cSo3tuJ3uc56HbWs76CN9
aNe5kZf79Quo4mlT9az+DD2xgsyA1g5qPtwZcXlcy92VCjBNxaGROruyvGJQzfC57W1m0YaLuZ45
NC8BCndWz706DQ2SzMpaEBHslBriZqGf/StnfPJbCPagsRkZYdRL8zd7dmClhr+nvr6ACpZ/Rqlu
xmT/tkf5roVetC8YTRkwUSN8iX1v/8L0DaWw6cBdAiEIGNFJ3SpvWK+RZ0+8SSFf2cCgfmMPIt7Z
AHh3rIU3nvtuVlSsKEDCu+P/rioMWjQeBxOS8qatqm8nQUOTs4/ZTi4p0lbfEoNNaxY1oHBYjW0N
vf5XNJgnZ7c80f3ASSdieZ+z9iBtz9tbXV/va4V8GZnYpsMiNJi7WB+LrWX87VqXQX+RdKSYgSjT
8nrrxKUFFQLPZmzlZRCiYEnoHJHN8beksGNHrGHPaau2YEvUSZdwqnx9fB3bsAls33zDD4/xxrLj
HeRRYYaUjn0HUaj/cuiMJoYLvGjPeQM1A5gkcRXOf05FWVnJyUUUAuLd7PNd4lZEr7qo1Eereo1k
Hp37EilDJsmCLj3rQLWXLtyBM8wrtifx1VRfhXVJEdtuG5O/WVNutXWOXhr7e582MVSVpPFPnE0l
Fs9i72yyZoDyXYTviLi+7bFvLqobGbqCPOSdECitF0O/sdzPlsMNKBWwNLxAWUeaje25WD+QIYMf
3Lh1Vu5asg4iO7xmpmZdp9RlNkqbXhoy2RbOxFKkqoG8zOa8NVBbtMkvBhffcVEgyZ+aHnRkJtHw
KMACi0kg9ElwBXZN3NCH70+wFbCx+HavYSYTf6N4op5TatrWtXMcrJqnrlZ7XNzoSgYKVmvoLm7u
A6cG29rRqENcajd23PxN9CEYR3yhPpEEpHOrv26vv3jLaofWSlK0MPM/tTkBKeaCoS8iizyQRHBR
0vO3eMfr2be39Ry9Ag87QH+ZjnOV7vEN/afUo133KLg1zLOezTPaQ0E/Wg2hz/zpHI7HsSr0ixt5
RpA1UYXnVCFILb7pdpMLKuJ9Hed3N0Xe2erqawWsDKnYdknZbkadXPsxE7heU8YbcDhT0+HrMKZ3
rRcphS5yZicatpYbA0Jx+GsP/MBB3/qX3Ihuac981y8PY4j7iHEszXz4OvC7TDELgII8Q5ozwKgt
jYb9a3a2DvR4KHTlWQ3f5BUd3Lp+AjS5zSgcNq1Z2Djlk0t0gzFzNQxNvzJbfnYF0npximZOiS6b
v71xObQ7OULUcp49Ic9OnqSnzueLqZLuFFeoorzos610xCwMiUyoNBi9iSmwC4YGtS7+Gxz7T9Xo
mEF7/7XESoohfOekfx2HODyRi48ulS8hGXtb15cnmc3ZNoWoTK30x22XRM55/K375qPgUpJZ/ESB
eVNF+N8kbJgXgzhXHcERegkB3EA5RwgwtihP389+1Gw7iTKn6Hx+qNx5GY0YxmG37z3apjFJ7zIq
v7m670mGfJz5kcst3OQbE1am3fFdZQnjbPSzSVQ8RXMkkWQK3KAjcjpYGYGb6LglzOalFQXgWH7H
IrVlkGVY2sH2WwHE3k2qhmqL/QXNgFl9mNifd6wMljAd9ZzlaBOTetAWkgyBJyFVWWT7LwRQL8ps
gkDViGkR5a/0CWmNrrVMvm0B32WOjec6jvacwacWv9CtmPzPzrUAZCENxdySf4eJCWgKy0xQOA1R
5SbiRp5miVAB2KLStWe2beRcA4ZAIzvh0cFLa9b1AwT+0xymLgJ8qpnSKx0ULPhqyF1P58wLWhvx
uJa8WZWJFKcoKdfFwCVOmZAV0+s02hPZx2lQzrZ7LHNQ1aNRblh9aMl3vRxl/pBzDbiI7tqueODb
ZiRL80qJYsQIKhzMS0SLjGurWEIYkz4+v+EcM4nYyNaH35PNgWzkHzbyyDortU+y1NgVLdq8qJ8u
uYwtitKSL3Au39zO7o6U79+micukijkgXXOnx4fCq9+LgcQ+teRoJtVJbyR7HHplfA/FhH94POTJ
0ENetudNnYX3xPTOyuSc7Tz/DaS3zrJVwRomr6Q2To1lPVJvDPDcsTRRSJ6FFxEOPVk35syki+Q6
Rck0YFpKYLCk7LiL6hHWLN17hmAcnpvamiMXft2SwwIwhcM7/7b7FuYcwk9mNQRT59sOWvaOLzFQ
eJOPKSpczujhOfWw0gh/KoKSqSHggRM9eHHti7HYdHRRfDQlx1uLKZKcFhyxjnPonY5jEOBDKCQu
rr7/LyabBStVf+6xg26y9hdzbITZ7RFGS8ITT8uduObeDnu0Qap+M3lXE/I7z16r8qPuuUetfELv
NB+NPP/2eiMopvJjisvfdau+0eKTL0B099nUHLVFj7HkNugE/uoGV1HqlLva/mKyqZ4Kz/G2cU+h
waxMYYiJwX2dmfUthbpG6FHsfmQ+J9pQmL90hQPPb79RF7y3g0D1btTEzLis7Oy52WXkTW1HqbWX
oaum85j/EUrGFxnddYF1gTnxvBsbCOha+j63WRg4KF8DV47d1h3bQ24gheQV8KggzA6tuuT4ME1u
4umSVAnKdmwSozHQbDvDE3dlGMS289I4pAD0bk8hlTnnCvUmxTCni82+fArba+nrENI8fmoHcDaf
+94N50viT1/D/KbplX9CoP08yfOMDoBoW3SULXwNHhYFkDJKLx3DgQGhwD5JdTy8Fw9e3DVDILxh
jHHTbMoaNzdBQGs2m1XnhZVHCtcLb7Zq56sNXLzS8haLfDyRaWAnO2nnBGnp885z05IPjPw8rSaQ
YSBlqQB9vkHCvieb6am3726Plbn/L4nar9C0n6a8N7dV4b92cE6Cwe4/CveSu5xvheqIh8IsezQn
sOWhGYx1qO/9EgW3K1w2h7qOs3ST3En3LR+ENizES3yQbgPMyaVm3pq/CkMCi2WLEWiaQb4QDdUu
JuUpcO4Rtz/7YwDnzMbELapBlDpRhO2bGNkkB18xVq5+LqP6k0Sjec+g+DGryvEihPeExwA7VQ0F
btB+JaUi4LGyvzu0SQi7QuwV6NULb/6gbLrL2CSJ1a9e7YGUjyxuyXLpi6/aa0ZKdp1MdBxuOVkr
XjdQvGipc4h7z2AcMrinFPZNMNT6R9zJ+aB51c2ft5rpBEjTUzJfGI9AIvgo/ZM0iP/CYMbZHeoB
yUMI1z/CMkMq7LeQ9PUe4CklJxR2HyVskR5B2/6bK/MZmC7ljKQeChkCNKHDYcV57YXNS08IcBg9
x2N1tinAQFSXAf0/qR0VfD34TFhMS8WpVSzwk8pCfGzQJ5AOTdqS3E0JJaskavncudl9TEmnTXkR
MAT9jSJ1KqtwW4EBRZX+yE7mjxGN5blQFMUlon/PnGs0eWjBLTLIg0SXIzsBtyZcdrCCqq+933Pp
OOciUqgil//LolR7iPzqaf2TrJbFcxsDSKnInvD0/OSl0fy4/pV1gfOTzIaGtBo4RBWFzWOz/Eed
9OTqFHZ9jHthPVpith9RZ4b7ymh2I0ke2HhS73c+REMAVnxQilIxRlhVTHiyf/pYPeWIE95NeNZ+
0fjXftydOZwHTCqEbrtEPYLJkPLYMC/ckr6wG2aS3nt/r+LQPplT+RYRtLznqEJ76WIvJt8k4f6F
sRjDA1i7+m7yD0lWDnfZOd6myTFE+1bJIzHm2clI3up23GENzh9Fj7XZSCcSqReZQG75+x9VARt6
II6IODmSphHNaBaPYnH7VYdEI+g6aSpnx5njj4vTdkZ+NFX4sQtT2D8O42QWRF3wh37UTtmHsnDe
U+ImtDBzfxgqa9gbMxUxaA6R8CES+4Y6ZQD5MNstqUnsaMDMJPZxzr5aAsf+cDGt2rOl/c9Gi1JG
ptVelCiY8Ovlh8GY//YxvzWjObq0D9ooZ8PKJ2X6MLC1L8ZL0o/O3ppCrLrhEvLgclM3n2GtTGon
DyTpGFLBR9NpbsnxyyuKvFz26no0le+cXJg0GxgHX7NpcWN0dbMLWwrxouN4tBMjv0Za3m08TWbn
xuXHtzM92imgQo9mrYUbPXIbiOa/MMP6BwLVUvgq7R+KN4XHaAeAw0R2E9/zdFIv/vhKQ8AGDIs1
i6z4Bkz0E6JuuAMV9qYhR32yWp7tday05J8lYfiSKLcGrWriVFXmOZzNP2TliYeyiqqDK+IvMs/G
QCPzFtN1R8jU+OpLZG3r1AR3jL0dIzTweD7Zt0kRkhjV3dY5/OQSAWIUkXda5xHr1CdXqFE8GY8H
2yajDZFcRsyP/lA0Fu2lo05hZLMAXCbaRtbwCJvSuDcJOH96B4T2RnYsjXDkpxjKn8c2jOgdCGA/
GoOG9HpJZzS7t7gTNVQJ74E+0rvNXOIUo4p6ei/IwpgyK0hF2By0imXbbMGmNuW3YLR+yVkdhuy5
SZOK6nDCkOzzFGh9ilm3bfcRKj4w+PT/4TBhck6icxmOQbo8zCzmxkdYIG+EC/2Wrt9sunnC9G/7
34y+9/Mi1V8XdSUowH2KZqAy83hPhcQ9uYxAfexx9LGUN+j0PlE1gROjMkepw0qccAsWBwk3uhTe
KVVMqdOuIzqwGXmKo2cf+8oGb0QXANbjOtIZY6y/NXUzhCO2gjAf011RuvGuFTMGi7LhJUTvVzp+
x6eHl3H59zgxgJiWeBc2GikZfRbTjG1M4NS2UT0xVYtQsWD0evAisals6R/XJ4EI5xdsFs65ZlPa
qu4XRSQp6ctGX/B54HkMN+VgsMwaMdRbTmPumcWOQTNTCpBNYWDIxcDR4Q0PFAkS8K8T6nkATKgn
cr4C4CIyxT2nl4osy4k9r6XXy+3Nfh1xAcoJUoyiuI73MvG+WkN/jDy9BwIN1cxzc3DrzfKId1xD
ixzHFmoIQkwqtZyuTjKPe19vX5u8KNkm4B5qI/3JZtd8SnH8bG1gUC0qxIte2w82fn3SoAWkbC0i
nQGy1twrYhn6xP21jEXNqI4h8jDs7kzE5KqxvusWxI07dhOuAn6RSAJ3qMvoilz1Lwj3hR5Ndrfx
pmbTvE8m2vGmc3AQLvob5lDVpmhrgCPLDFuGyiF5o3TwEdgKLoxxdPsJF5XmgDUL06OcinJfaVyi
cTGkj45y+wfYOWySOX1FEu9je7PO/tjolmTwcqHPQE0x8j9h1R7xAzDj9d4xAk6XwsRUVPjeta5Q
miVIqtrBtTnO87Oz6Cu9xoqpHAhhwF3XTkN8aYET+H6Gpb3g8RA+CTJLUhE0nG4uocrBne2tDGpW
4z6bA8NSv6o/G9clJ8PV7r5Vf64PTTdimK/D6g+z+9ewz17E0HvBz5tQCygcQMF2dR1ircfltAQ5
R6pGQgenIXpuUoFVLJWvdo2xBqSBsSBZwo2F4PY4MgTYVpb9avnQqxxtqvYGGUb71lqickZUTDE+
ILnsMkVDQQpcINpFGZetS8wHKje2l4WfkVXj/Gey174INwS1kDVQVPxdmtiC1o2em+bbOcDucsjU
8HATwG+tS/lfkfDKrUPtPEH8ACMvvFvl/BS55odB7fvgGao750CTf74khqbGAZqegbMBM9qyrbTn
+LfR9vnNzetPq1FH5ad/h4LVty2MZ5d8x5MFOG9PsoiJ49D3gsY2w0fVFp8+OOZFqjDN8LRqhD5X
nwjmup+Hoze2YARD7Ss2KiwbvvmEzmTyLeaTakAzkmlYHBkOhHUJxKblmpxU593WXyW0fYAtVDCh
DvXM9gUA7aoyt8kUw1hjGHx06vYt5V17Mhx/N1U5BugO6XGktJNvsczvJ/s2Jo128TT/owAqvz4F
6LecC+lnb2bh/B6o5ys7QWyRZP+FPb7epD1D9yZtWVb/shpLSh8TONkIltgj6knd0n+3fEN8mn2O
lNdGaoMRuJMIMEhWTSCV4IDRcEEUBJxo08by/ORP28trbrGhqEg3wuWeXExxXs8gHHISaeQ8QX+E
opZgPtqYavwiGf67dCNrW6G4ouhm7RwhzSCfyZw3awW3XmhZSQAq26FTmlX3tSgpGg2vLSaqDaiQ
YUM8G/GH0IgBCeftcbG8kXTso2viQqqVvOli+sZYEv7VeZVWnedaKK3H/HpdlF31bfh+/zhMrEqE
DRDRl0+ZTbquNfLWaHEfNBADIFLiZhE5s9nF+ub6zBWAn6nAkTHlfRo6O7/DNJWWxRvON7A9qKMd
D+R16UR/Oxe2LZ9v3JIzVvZjsH5XGdz6Y9SFJ7v0B3bC2dN6XM2LlCWy8iBvNWPD6qNj+MFWP3ey
U8jqBIJOBVjbjF/Xe+RHQI8ySns3lNLOWjL/nREoUNAtnqilMPAcv2TGPtj3XJh/xcRMTRfdccgA
A/W10o6yFldm++E51kgE0siPPsg++lSdvqlVByHQqh9AYCUPnSu+fFc79bH9WzMH3njbRBeZlMAq
RNXB6Q878hV8G5PAQsDxWskaqubEHeyOHTOVmS376UUlnLircndV7Tm69isShA6PTGVgZEzjvSOS
JeQp427mwcLUtRf0zjHjCIBl76kmv9b9ZLcs7cuh/hxx+wyDz9xDq69hSbQEwXOPvcFn8KMaoqAo
jBrYcrPg/kwDbG1fT4GVa8Op0MMHEUbNPtXgG9HdI+hdRGvcMeHBK8W9GF7NqbHQjpn4AWq8dBa7
SoguAFwWYAUybVaAi464XRhHXa/T2yQT+UzLl9BZzJsGYf8hTXYDXKveDSUQwdBtYLvx55crkIyt
MmQARqTGdv1eXUqTfe1JtUP9MQSalUYP5nBJ4gvsjMU2URz7JdeWji3arav8tKPMiZV7t0d8cyGq
ZwxP5C6RvLD+E0PEUGC7eLCW5EtPseQpKohgM86To9tM0R6qcinRT4xFktE3RTCqjdKm3uQmYAjG
WpQnknlT+oDd8jDMlXZGxfGAzvyPFabiGBbao91h8Aodor1sVHH2kEaH9Yt2QVJcvZHVjLUcdGNU
Hs1qKraGaRH5KupTUpg9cFjgaCyWz6DccFRydq+lN98NIJmh+IBnNwSiHVMmuxUKS4cCssJiQiWM
07QRb0WRPXd4Lh5yDxla1Yywaby22LYj1HSd1zTmOAhSpwL4Mcb1vnSKh1Za4AT4GFfrxlxRekY6
I4608i4aZzEYA55E2rJyDzThTLx0uK0Z/AXrt1dYLX8ykwCVrCoNVnWyPT9PTDcec37QzifwBxiK
CuRYMUwn1j5Yy0gcZg0Tk36atAfwSGfVGyddkbK01ho5uEiEMqgWS7JilgCpVXw/oPTcYam9NhyZ
VJ8+hiHd7uR+/VSNNIWOOvZ3D3VpsoQZgcel9sJNDzYKiYVhT2eHDDZaXuOIlOKp4fY8m2X5GsOe
V231DuT/Zth98nPl8nqTmIkEZocQLNsSV1ZhiF/XVe9V7UaH9TYT9IpaNf5fOROnDHExA6JzYSqT
uMOzSGztp8Uht83cxpoFEjIc7msXHHb5oXKShdcmrsxxxN2Pn5yE5AYPFMAWv6oIGmaj6xs5kd89
CFgTliNv642ZnWYtdg/raR7GdUd/LppzVvvqIMfsYmNTBD5DQPfSnY5cYEwYJTqhwZdbKy0+Bo0X
/UdISyCXlbSX9eRa7xECf52DXrClpqblXzyTF6lXtFZkhe3S/IO5sXXqKjBOTceM3VIAp8yQEJW2
G/brcbCKczm+gE/qcNEc+Ae9888PgY1p3amKlbcdW9keOygDQVkMi53SsFFpNCDho+GNYC0YunPu
0zTDmxuLk4WVDU8Oi/AoQ/sUhxQheeFPOxX6rBhViPYzDF8d4rZJnaMzrl3EuDzr1oFUo4cYHt76
JOuQN8yCn4ox1i8F+/On1Qq1AnIFrJuhvvwstqGYU9J3t9UPtX4JNstW5tY7UXjmBQ2V3JBmRs/O
K4aKUNuZNcRO4mzdg2YxafNkeSJv+pdXQf+JCEaVDbtIX43vhhFZ+1UFixTbJL/Y33mtw0LBgsWU
puKCDPahbEFS/XyYuqbt2tLENM/xEntJS0IFyWtTy+onilPeeeC4YV28602XH7VGt25ZGgflInBx
UsI8l9xaW5G+53Smv8tDHMy6xV4ot4abmE5Wz6h68XukS8XsLV37+qa6yQAp22bS53kNYOHECylr
0SZWS7cJFndb1ZU6oo8wN6MaX0SI9J7IBXUkNyRBOUI5MuXDZ1pUCCYd5nyAN1A+utMhTcbsm7m8
Q1QY/yufxCN7SA5JQfkrm/zLSZPNYLHbYxk2kQ/yX7H8NgQy/onidnpwEdttCjoeSkegNG3zsb5i
7lJ0L/cK6RJbNVgfK46pJlae4XBV/vXRuF30R2pihMMVkbF5jNMCnJUW1N4M8sBPJohSxtbjLDgz
OH6rsVlj3v9Cn8vud+SfSgTfNUO6HFg1vCpyaa+aYYFPD+ubEj4xZsa/UCMjoe7Y7qw3/sw8YTP6
GP3UxECUJA+aVS2/jdKrL9YIClQ3eiLfS+cJue3vZIA7GI5g0zNkMMh1Efi0dfo4J/E/ljDpQ1HV
cl9k6YblCkRKUf6peWP3Q10IVvHEzbvW2W61knhtIz7qtKib0DL+xW7MwAgdNBWflwQpGFh6YJyJ
5EI7D4MUiK9srJyJ+w0wCsbkkO4aN+U2LyQz50X+vSgyfw4NhzztrBnrrSuNNztlZcM4zw1Mj5UX
ODwjGBiO0y9y+kQje6lMN8Q2nFt2jDz+yHzkIosbNwPD1qCvE44JKPmLSniVp62DIX+s903PGiJK
kuEIJy1ZUPzpomEOW8ztg0z9oLf/ZaMUd81sGcbQsrSdsYHjw25/zPwDc1t3m3f0Zz/tYlH/v9Ao
hfp0CKJ8LOJ3JCDjpo8SgCP5ZxV1HnVblG4bKOEXdlaBmJv2aWrnv5qlcVkLJlImkC3H6qLnluCN
ovBBzNBza2azt1LWmGpREAg3Z5tkZL/SqNW3ndXa+8pO38WAY2MmI9Q2CVWGR33rumLXJRm/VgeT
YEAFyiS9PLQZ/KfOGK7WOPnnuZremqKIbpQkZGii+algC57x0/gkJiWgpKwaHdsQ7xsk5Bfi0bfF
PLSBZTJttbibqpH+qoboS+Ll0xRhf0q9p8lwSK1z+/4wm8MvkwP5ocn4JQxFQgtfnhaHIx0lwhmm
jw0R0y1dM9JUU1Z00uxVp2RutxbV4jmGPdDEgcAOyCHEwcrpei0baFHdiYSB8BGvp+vc8nKuThVK
NBj/GohjC1WBA27M0Bxx/tGZrpp/5FQID/tRFyenkupcsJTQbOSLYNiYPJq7miuUjpUVCzsr5ICT
WA4ZKrUx6dAweS2SInM663yMhFca/lmirjkDEdtqeCDPlefnV1MUOHKocFprfNZlq9/5OEs2cyYx
dsg4QDoM+Dp6/52ko/QUjVyxPH5gsJR/6woubX8Mz5Aybm0jMpgRbbgjueokSwCWLOAHPAeLP2op
ouq8bs4OvfjWbUl+jJduOXI+COp2bxXDaFj5RMGJAVV2Dt1s/XsEU4tTHSIQXp+akWiNGQlllXnv
PwOyRn4Sd3lQCJUuaznc+v0ZeaYG0QtdxTyQV++6RJI7EctaWYafQj4iFMxOq4Qw98PhAppFXasR
oKM+jYdSJ4OSIIO31MQhECMQEqb8z9BLXHSTcZw85zv2lXVZu81xNu91WXiPmVbta73DYxEjoA5F
eG9f7NyqHtenyGoEykqd7B2jRb/pyTw+p16JiYdhZf6CufYdqYT3DOuMk7LPToxQmqNqmCqM5ZdW
XAbS4tDAJ9BEGTPaPrJ4z7aRZ6JL29eqdRh2CCfg26/zqTuPyJkLbbTQCBUgSpfntc7YCFvxjQg5
Jqih+dktRmdyyd6y3qoCBB9mQLr1YVZg74rEfML8QxeB4Gk9i1QrA90L7b0lymrbmzbJwlRflK0S
PeFmFXOvlWqHE5j8lvBPY1cPmWMmD+sHHXWdxCvS/xUJEJoMkOt16MLtSoOrIiUuJSXKVpPquajc
O9TNFwLMT4ajIRFa5pBqdOoDG6Pn1dqrcA6JlmYW3f5hHV3rBoHPSX7yi5Z5rquN27WeyxXKXxSx
DAbXeZJAqsAy6aCgNzBHTudL6LCvNZLyx/HZVnNMPzCxuQeKcbZSlgQ6nJA0JdkT+xxWdzvGxGFM
p2VTYpEPuHFwcZ+kg/JsPWLXXzdp9fPIfnA3WZp+FLqzQ+6VEIbuEDoo+uzG2O+l0gTRjdQgqD8H
FAmES8MsiR/ypvwzQ04pZXe0+XHPKIVeo3Ep6emhdq0Mo7tpfbpZb55Vkf4b0jlBl8WaQhr/oWar
fr7yzIvjfT3ATGeUTGQccUMxy75AYxpHYs6HmSGXX8u7pCMWTBjQFNFQEidsi/DmhMV5GkQOu53e
dG6iK/ZCn91HiVhl1u+y+eUUfHbmMhNEiPeuDMxwjLH7orWOvV/n27U3wau4LXwyUaNFcJXULKSW
UbREF7lNEbYdgQAX3CtbTBB/18OlXZ5XRr8dfzxECL205EXytiJ/+W9sHL8z8vg41HlZmgyz8mrH
N5XnnJIEfBcQvnMZ/7gxGnSCG73OxRJEkQc6qLSdIBdk52oAbgd5XT8ABAXqYf1fADototfod3pU
9+4SBopO/ll0XgITM7p6crAvLkFvl7UOoCMoLiXaoy1JecB5iz47o9i9JEmCMHx9HqreCtYKFMlj
YJjdRKPfzVC73OI628WDidfroOGJYe/MOyK8+bnuQA8Y+dnwTEbHMaG1685kvWIlOW4PRAXpLFNi
B+h8+8kr2VMPZcMpifpr4SMliha0skScWbWUNKJE81N6KljHAyLlFAHXtmXkVqHZY7vnuHXCSc17
lkeQW9YyEOnDVShoauOsX602YaPomJSgKH+c+b0YReDhAfwLwnCj4MhuWZ/Fx0FIMG/5KW4NKAqx
YnXCGGA7dmSJ+c745Ych6kieo1zo1laOs/dULtJ2gzsyHqoIqBPXiBzm6TLa1qFMVUOM9DwGUtj1
Fcl7sJb3xGRER8tjV6e8+bjOCvraMe7Y3x7Z+ovN+sn30mR1Sih4pxMP0Wux2vcRQpqqB8k02l1x
QZWgHmbaNiQjKMrG3LJPcrC+1hpLq/T80I1kjJZ63WCGb5O9AoS8jhEjMRD4PZfTnZebjArP/B91
Z7Idt9Fl63epOf6FQI9p9h3JZC9pgiVSIvq+x9PXF0Hfa1t22XWHd+JlSWwyE0DEiXP2/vbniabu
+heGiO2BUcM3BCVEF0hnZoqffmszn0OwPaF3LVlOjL7Td1Fkn8OuQXdFfq9LenM98H6cfq98HU4Z
vtPnNJ5TQK1GTUqfS0r02hxiTlr6MtN/JzvXWNpTHTiwBZi8xFpyVQ2Kode6K6ifu2rqDBIVNRCz
kwZ+XrP6s7tQiCvv3+z3Be7retXWvn1G0QgLKyJEV7pEcvpihzGJh00wM3eIC1JYjChG2kTfihiP
W48qyl4649mH3k6gd++yYcmDBkuYuVX/4uYfPpmVpFiTcV9iQCNrUCN5HPd21KzDUfdoB9+bSRei
2aYrVk41f8E8xPDDQxukDIfEhA+EBkIRh+45jvXkwQpHb9fKPlGbNy++xrrct+NbKAirgVkDCgoh
OYLqfEA+o2Uba3R0hl7M+JtW0JCk1NppU/YUtcUPRpI22UzzwSXhrxu5MOU0Qo23ULxDh8Ignq6X
QvMvRfRWhc2+cXlq2Hf1x7LJ9Udg5lNOQ0uvWn/V+yFFV6tPkIz8Jxsy0SntKM5KHaECUxWgKD7t
4tHEJkeJ3lymIvmunANVyxWQfJHaiOyN+qsQazay9Vo/N7oR3ka00hmmsgTLulQCoDvs3ojZsBAT
jQCZ2eVgJzXp5ERop8SuOYO187d2XEiBz246x//mUKyuEGsBigyyLxN0eLRUA9BEp/82hmV3DIdo
3NlRC2iVipsPYuXkULu1hZOfMZk0BDUNQoIOG7GriGBW/rJxqaK17jBANMLGuxCfKvNNzHXp0Hop
vD1Tk4Sz0wzcKrPHc9wJF9Fwch8ViX+Xv8HiLFcpAU2xxWzDBO7a905wjp/yZu6PlRbzYKTIIqyM
DF7CFb9EVlXucMt8BH4zbctMRyjFJbK8s5EM+sbxw+ID54t9oF/sXTANbUj0eGyKcdzXsM0dw3Uf
CV2rjwzeb9S+WreVe85078pUKryhjQClwW1I6518hmaOcWgX/dSK2H5QN10xzgXBWd5rzsz20rgR
EEBfVBtQfGIDiiXmEFdsWMRNDELBivRubvaM/gI5nfvMnW8R9vKOc/1kzg659FRyW9Cjy7ZhOnNP
gOviUCtM6SvCzXcEIO3dgEa/CklKckHSrpdeizkPcvqMtC3KNEw5ompXld7TxB0llEeua2DzYAQn
Mxp7WX6LGpWvWSzkKdPrVcdT22HEN5VM/MBq1FQg+AWspDp5qH7tQjefrUx8y+bqMcE9scfbE29p
W/mrIBnLfWhmArGwgZG0zV7EZBD9WzN0qo13PbKSQ2d0Ez+l2rUg4K7MpY37ZjCYUZLYYI3ut1Dz
ToqfkVTWuWhohSyssCis0TOSktBgajMJ3FicU9kivQrnghgg3uxR03MMT7Purg0UCjwJqPDlk4OF
jKlNwkQKbMUSmeFdsoh30Y0oGVPEDc3MjRzarEcObauIKbeqRIoGybHbH8iMyI6G7r+n9oyQ1xof
PSJCLNTaqgBtovbVq93m1FsDwj9kHnxfc5+a5UgslIyxZPYwk1Kx4jYFktKzv4nObc8ckO4HAKJ7
h3wS2m7ETgN7pgGIUeLgLojKBWbvLSb99GyPpOCKySGHosibSzIHD/HRknVX4+b1iauKq5zIYjwL
I/Jkw7t3++8okErCCAZzm5DB4XjMKtMOkoechikQU5FVz1WA/TRhcyVEw2g5pLI0BYlLtyclbpb3
zZAR8Vj+lPnedFx6OAsWUgLXG+PtnNjTxiGNd2sNHa/UG5uDFqYoGAHmblH5YnSo6NRnlTXcaUNF
MolNMLuUI5hm8tNF7HlK7eFZDQS0kcewF211YdXclB0PHqFA6Cc00u9cxziqbOYWCAxjZa3fCiI+
wwAnLx69kucwfLPcFka7CSFTNe2KWNCEtIePkZg/jWkCBFOwdnNhCnzAOwMi1gmQb72v7AUOgsnS
X9f5XWEZ7t6sigflohfYxNWB0yE7zqF79pAwy5fbWWNW+1FOB82YwWk+Z+YOL8mF5iyeImnZZqVE
78CUVbCRHKqU4LkyHYtTh3KbgTXq1S754idZBn0UR3bRvatvy435NRCjfiopbwmSD24LE0LTEBpi
59TDcIP+UH8DGgE4umP+XBfcKfjsp8jhOG81/cuI82EN0e6RsIoIr33BwkHIhpXpGabA/rdT92RQ
nzuBVa87393olYlYtseWnc7tY2baJBz0wFvHbnHWKEHPJRr+myCi/TxOYuL0utkHzPRvsLdyQerK
Pretd0kZhtwQhmWtI6Dtm5wQ332kT/g15e6Mya2/F/neK/pTC479bINyPjM2PM9mGT3WmnYJTHo4
TU5Dzur77jrbvPUmgKMa2g9BC7ekMRpClZOB6YwztTTSkGk25swjidjg7XOfQ2GN6b8eB2YDyCsg
vn3uR8XSDvtJ/kj27p55PjzehLHXiPRnOwWLf7fMYm1KxZPFU2umxIPYLCoHDeLLBiLSslUgCE+/
V+QNYCnOEcEqXau5syBQJMnGmVBsFlmYIUZcuTVGtExHIM9EKz3qKfauyMeTAce3PkgQrVO+VkiD
CjfQH7hsn4qPYUpOwtKrk9C6p2bwsHOwaeFJhnvtMa6avzReN995evOgKuWAvv16CHzMgFpY7dNg
dHc9WL5ttKBaSqMPAG4DMnGz3JY4JnbWTHSq9s0yIElm2JoYcTK9+q/faX1/Axj7G+YMak4DQwdc
Pe5IxU75A3sUoMU4NWzwa4OwUMoxi3q8bkzy7ccSnwvVC9mYdLcNepVj5yDumPV4746LOJefjKv/
J8Li/wqf+L/AMP7/RFiUEKX/mbC4JQSwiL//kbAov+GTsGh4/2FLQxxh2eDDJS/qv34DLBriPx69
PtenIvV8G+X673xF/z+O45totgWALsMTfFNLzJlEL7r/sQUHXN921U/jn/4PWfK3m+kTiYlW5G9u
LkOivn6HCIEOdBkDgyESNgAhFuRfUFZLtCSAZUOxUdxjFT5XDagWdYh0KmdjsjjhtUhSSXH62TrT
s9V4r4r86reEXBSDfTczjYJK45dbDEPZJyxfkYtFvjJyr/s8W1tOeiTMYzgWS3YJLOo4iHFI1WTy
3R8+/b95UyAN//KuTN22LOEK0/b4sH7BNI1uV4/kKeqbZNJfjGqYGUjQdrEiIotUvpyttaClAx+9
Fp0vEy6PLr4utpvsh9DTNnXx4ZQCaZc+rGtNd1aliB8z8pl2AyucBF3YWxXPpVDjMpd1dqdlDRR9
601Ruc6rWtuFZTWtkmbBfjaIcOcisFoRFN2tJdkotVC7FLhK1urH2jWkkrrrlp2KFXFGvTqUA1OZ
mtmNW07EvBaVu83g3E/ojDABOg14n2A9SDSLYQ7M7+pRP+hG9RSAJNkVoWyGBRkmPlZQp8ULkOo+
eDV0DCujbtiZoOKt4gETQVu4D37lg6qY7J+xgAIVIdT+/N3QezYFY941HzevdQbo6vfhHomT/IJq
2TkyeHAyip/pkH6N5PywgUsyk/rLILfCvitzO3F0egXi37rKXw2mspoNyTypaKLbISce2X9S4TxN
W1UctRhALcyaUdt+DMnWnbWnpXkZvhcjGz6l6pkRS70LRffi4SlTUamMHowB8+aFmEANhgdxDSgX
+hVNWca/khceEVqFdyNDJZzMIxstTNs8GB71RfsWIcMFQuL+VJchoUlLtcXgKwrAbaMrOnupf9/w
nK78yB32ehcjZJW/MMERsQ2oFluZL5RZ2kOBASQYvBDRnUTTy8uXyLjmhcQNzTfJU42a6pw16cEe
xWbWITsW/vCuonHcgr9tjVes1qSttbl+tiXP2zOTY7gs72aroZqERTGV8DbnkYMmJ1Dox6M8QsnP
sNMbbqopf8by+xuIO9GxF1nCfFfXzzOSN6jUb7PNg+D3HEPSaKuA3Sry12hoZdVkVhFpiQi6NiqM
lcNz7hIJr3gTpPmuiSkg9hzjEWFk77ETPsUSwj4GKOc4kJAIyfOsUP16j7SYDreK3NLb6MWYPDpF
I7V3NBTc1mbXnpuyWBEo9eQk3Undy3hPx6S49YcZkpKklkbT2G6Ab5NSLh/fWCa0qwezcw4h3b69
B+yeBhyy5aQhGNesPW7Zgt/uh/Y6NoOLm3g/1C3RlcAcED59fn9iLN6eqS+sCtQXMNUBMq0rwb/2
cbb5zOaUYbFl/7210BI3DtQUda+2LaA0r7/+/jXq7k0kRJ64elpyIQ+8uvhkypVbDe3eyjlyksHk
ppEBVXE2J17YXPddb23oHVxjEDgrJjw2wkBE+E1IWoQjWH7iaJlJKqBulJdevXH1fxnabWZ7VU9o
jX+jFqNAfgYKKa9+tXpn6ssaTtPrdAhwcsfw0mQeom4I0tTrAukuEQNlbT8sEisNz3/j6AQIJyZU
O2Bs3VZ9ufrRkPQTqR7o+b3+02LvZXYKRymy2ZNAW2Vh/kMLm6ferPnrOEX/OTdHV74Js0KgNjle
zNibP+oszTBQDOBBE/lELoBRGYMVIb8PbULEwjDcYqBhHJz1JnQi7y0QyesMm3g7ls9hN9OUkc+0
I+ThfKSHiCaIJE6CwbZh9lZk2o5QakZdHNxWcQM33ah9tEd4xggw3M+OjkGYaM8Rz956ZpS1zh0z
opZk+sLGtHJMZ0sbvgRXy1NV6gilx0zz4DvuM7twbrBBKW745NImmmglpnLJIKL80ifeVaU4mv7w
PcUVnskJX/DqBFxZRefP+vTZXOYnWn0DoUxV+0r/qTmC1Qy4d+Z9GdsFmVmuwLZG9uQmiObqLi1Z
UZL2XMgnEa0FcZ2iFRf18kTTHsmB/ojJuo9MTAF9h6LAisYXJ35OaqxKxZT4zJS7z5yLWlJ1RxRs
9FQZZEzZQj4OglWWk0G0SC80iSrz9N2AQlCKGli4ZFxyMHTLKlnq1wJV9d4tGUy5GYSsjMfTzgWm
OY3URvXmtWpfaZKxIy9SlY3JAbwAxCt1ezK07/3Ehy1Rsg7x+crYTQKCIHXVJYwO2PfcXSphQQVe
KCpea9n4ZevpWoHI3cg2ViPX38l1vT3a1mveaphoe+e2aLjTqn5BSlrMxkMxxjeWhTNKblUEDGQr
w9AO6slQG9c4LNOqt/GOsrHJ3zsR7rpSqj7MxfoK2rofGDtXRkAYPLW7wBE3y0LQoROO9Jwy/EcI
JQcJ+K/ADGGAxCNTkBnCqr3svtOgbDZthINMSoUXA7PPZ6KNT8AJicvQWNDqH5u63zs9eCPaSoek
wRDgOjA4Zo3L3mWo4uj4xXSfWuMa2Tc8v/UnD3/IHTytTnTsK7fgkUGyIx+kysmTI+w9F0QmeKLE
N7ttZjlPDNyIp5gH/WDIQbD8Urf13VVCJJPwLHEacXXotfuqV/VyUndXVs93Jdngev06m8F4mGmM
bTWPDosttvU0H8wEj3gzoFVqxIdanjS036tiDNH2r1zBNQcdaq5AaWCWbNFomhX5EhNN/bWKGNTS
jrZVBQ3M4BrJa6A9jWlRbxkTtdZCYyYsF+gIbKeYrWp6Ft8iQSSrSOzxOMVgDnnO2CZ04tKGMn/q
5SbYWuSx1F6bEEDvHUs0sASBTGeV7jellVjHXv6gW8lDOjmv6oMoHRsh6yye1d6nuRFECQQkKJhx
pLOsZnzAgYUcY6xRrKlPsgiQwRMPvSMQRfqM9W7doUhCfj59qYxhJ/r6gB8eawlvilu93Qv4e4jp
F4vLJ9Z1xnWJc05sltdAsMq5B10iJxuZ3Su/hyW+Q0VKdLr8EyI85Nmg2ewIs4GswhzXfYpl2E1a
gySJIjnvdrj1c5MxeSNsUlL4vqFiko889FNRKB9C9X9RRFCd6xtYCuRtMY48q6RcHEp/Yal1miPG
bIqPxMRTUTcFoiKz3xWGN2yqRL+6ZTOc0akX3pPaBVU8QOyaz2H7GDs3Kg7PlaUhRAySGmK0HCmD
oaJxqcC9+ZmQWGYeKTJz9WvU/jnKtUalO5TIxzLscLZrrvMQe1uHc6+dCF1Qd5idojRDSt+CbXhs
x/m29pq32kNaHnB/2dpIYOiY4gR70MESM+V3iIZAWQBRgNJ+bI6WYMqbx/FH3KLbmjK4hHxQBsPb
tZnENypORt0VvfwMxt75GFN//gxrVEuJXUDWM5uHdmE3n4hT5iafrrX1Y47QBKj3UEfm986Md63D
0qZWK3IRuk/Ss8gMAoUo8CK5qFfvoZVhTJbFnqkqEXbiXgIs1CahFv1Gz86wxVmBaS1t1NqFjnXZ
BaWUuXQ56SFcv9FdvnqkRbMVAsmtSg5AdQ0XqLdO8+I9qQwqEnyTfwEi/yXai9MWciTHcuHQOp7r
Skb6H1oUA2kyCTgNJieyhlI3cj15j6EX9JtJs0CGYp6eDT1Alx3AfQQDp9Knkzg6+iX5n7oVfYVb
zFql2x9LbbxiMm9xGeHA7MLiEOrNXeN6zb+8blMC+f94+jV1RhF4VUnQM0k/+DWSLCp8i7GrCLdt
b52rvMjxMiCAdhgtcOF3mr+c0hTPa2ieVT1fRf19Ss7suu2Y6RGWvOxVSsYoKDRsAAqtpt0YLrV+
YI/5gZMQoJ4eCaXtrUZtqDdK7mp22T6FjbhOY/HIoztsfP/HwH6zhwL7VZXFC5i6fz4UG39G7LpY
TByGXrQSPCi7tGR/Ab37nFVsuLqITGYesygnSEkLOdMpNZxWjcQTRBpnWPl6OSNwbGFhYWwdrEJL
u6p6J9XRxLZVQrqwnD7mEnoSNs0RIDtbAMJ5deWJGT1SPa4BtWSAPQHr5ERF/fO7Mf8MP/7t3QBa
QIPjO5ajmmZ/uOOcgqp3WQjDSYtNF9sfvdWBqzKwC4XwdsIxvIqGtDa9xYuIqQahuDzLV7p3JBWG
QLA5u4v18TnXGOOrp0w97pnmjwfHr2GxGV8x3G88PZ8p98J6JwcKSdvZK3sssXj6E3srFWpHw3WD
3kZ9qIr8WFv7IXr/l7crH6BfblTbNYRpOMJxgXv/QmwfvTFNsKfEW2SDwUq4A4bVO3OW20Ten0tm
ZlvINtsyCW5xoE+Ux9QXhkDRqLZDVcDJJU5dityTels4Nmj7ZcGSSLJcsqpn/igLAwzzYmUduMTN
kah13Hs+Lja1wNBImtcMKh4NEh1Hz/j45/cp+1p/fp+Cdyhsi6YXCSKe98tNOnb6wgk4dT5F8nhR
u000sEHO7MrYLImzNQaOlNGwm8Rp9tPHUQuJvp6Lcisy7eWfX43pyj7Rnz52Xo5Bk8wmHIGIeUuu
H3+4y8ZYd/1QZiL6jvjB6Dnax4vGSaOSNXRAFBteDTlBmWZS8uqIND9I27u6CJ2tHThXXxcZEzhx
u4QBfY1OZ97uwRAO0ukYWGQ6RRbfOLQ3atkM0vhbm1ACE4124ZhK9SQ3UE6eXgMLSZVHQy2n+YA4
6n0iU+iqCoF63y8rdbZQ1Z6GkOPoBv29BVeT/ZL9PhnbvW6DmTB0GugY7vCh8pPV4+/RXcEkqTe0
w1WQWchcWwaJAT+xve+pxTkw9ocd7fhoXcsjsKzXkyTF9hF+tMX0wJNz/jzrduaWguxN7eMwLhKa
P7S1Gpy57QRyKnTYqkgqlTJ69bw0McVKPXGu9QUxZuNMPnG7jPsAi9lJ9Rj1ZcRLSJKo3FdUk4EM
u4egpB4BBrBKM3BISY20vhvmej1i4qrIW8s0fTuZ1B0qqDyoZNZfwCsBP0m6Go9BOEKF1Zp6x7jh
NILk5tzSvqiDmOrrgKG/XRJOEipwing16pgx/hmmzgXA3VfTRvybuvjM2ySEY+Eb8JQDhG/20O3T
0mGeZuBC7KLn0Nlj0Bo/S+CpFNust95UfndOcOWlyeNrE+L0hGaDRDh9wNWD7oSst9tlptVXknNO
8BOhqU7ygXduo8MuGhv7FGVWtDE86gmViBdWMyygkdZiE2lPOaX+IJan0KAClFeLgns4QFHRmDGy
NynlSQvucD9rRy1Gc8Vwmvg8bdwNLV4Di/PAOtBbSvCrivkTjoKclCTBQDytiIuSe0DWIRsvo4ow
KhIOVgwuXtRe4kzAS1H5/VBLburO9JS0+rN4EgFbwc+8oQ3X4uCG0MXG2bqYAQO9vg+1+MmNwQOa
CPtWEzl9K9edH8J5dk/C7tc1GZzYHgl6G21QmBKxiwidZC5Go61AlKR2qbHkxLbQc1Nvtmtx68aT
jFf0p5PtDd7F+qEKtFhDU0/2gapf5eJI5FS6aVlboSqdkyJ6UJowdf7MdCTFLDRWAxBrmglO19A7
Z/myFx2mwd5zj2oDcaLurqIsxxdC/YI4CYyebJxqCOkpsSN+W+kZe6CWsCJow6RTDKwqGI59WT/6
UWrtApOeRNgk2MfkPd9Z2m2CxG6tlnDNg7NeobWd8yI4jVGDCAX/3SDSn3m9aDiyR3EJFgO2LjYD
4B1cGpoFWs7WLKPbIdtB8yBQR6WpiSY1V/pUB+rErVPhEYGY0PVkYQlhFO16f9NHJFxW8ZkWVghp
AI+O2zLNx0HKt8pCogiAJ5Q1R4Hfu7gh2xEmildRd9FqgeHEpFvm0aPgWQBl8NAnFEyUuNWuEv4z
Z1fItLQRysS/r0p7wRgfIFaGjKdOKn3GCpHHtGA77A92hXak7ZL8yKxrr+UowZxm4tP1NX6cfTVI
59gKakXVsbSasZaj/Z4ut3+Clk3VYxWoQrWIh5/Xn3qYMf0IoHbl+/7Jk7UKEMxijYvkoi/uHbDl
q2UXH6rNCKil2/Zs8aHXQKJxpLdtOKq3PspVApZXQciSvRd6yHAumD7vLpB+4tz21/ZtCK5e0rzF
svxi8v86pd1B3bWqMlRPDNJHBgUckFaOMVm7URMHz3bERR0ESf78Ao5x2Ru1/dYvw78mXKjwl1/2
PIpEnxrR84AN/TpuNAvcl0YBeGB2dXEpLGRnhH+X8nDalc5v8xNLbjlGFlwwsYWj8XmiLKCAgxCD
amNlkX4JtixlJW12WHzs59zM3tzyBSzS8HxvnBgGj9Gl3FC3NQfvi1y5Gw3m0hxVF9U6QmWBdFg6
4X1BZdeS9eSUz+pBw1sPa8ZfywMovTPE2BzGe9lu792hOeKjXweJhyFUXhVXwzOST9VK1IKbXUa6
uvI6a162F9MUrNQxrzDx1YINQcdcbQUQLwMo29oyXvV0Ep/hDBOAftdBLClEeTOJ8RFP0LMfe8/q
QGYW9IUQFvzWJVZnsIl2z8ZmeDt6MKg1i3BSZGk3rhEdXIIJegKh6fBoe4MTxabB9o7DYSO3KPlp
WKP2JYy98XOI8n//6Szoue5UR9vPakKwXBD/sjtMPKiJ/1Qjk4S+WlxbtKEkeC3Z67IY5nhLvI9t
dg//XCf99fgnZBaOy3zTVulMv4zbAHKGy5Cjkgtl/9F2ki9L+g1O1msClg49O0uhen3qoqqBEHEb
svNKNaGenXCJfhqTfUFa7r2AufzzyjL40FWx0r/+88sWfzlDCMNz5bLm2NRvBN39ubrDhIz6PAtd
eKYM2FRT0MjiRxe7pTxMq1s+84Zvgz6/az30zKBPzkRJyAMdC3sc0CNqhuxfkuvFX4tOU9dN2t/E
y3iu+DVjBsPYhEFnAKLKFIwQTW0LlfbJsicap+oGlz0JqmhiQVActTWwA9Br/b8MUTlX/KX4NXWD
EtVyGE1jNf6l+PUjj1hH6XloBMiaPL0xElwl+hh9KeNmlbOK7lWxhAaUE0Trh6uiR/Ps92zPOFKG
MI3Woy3gBjF9k1Gh6quXSRxNw4Mh7BQoz39oGuLr2U6/5foSrTJua/EMN2XbjuvaGL8GLk13baZX
3oQBo77qwemNZ87bdMJuMHrzsLglAirY66av33Yemyp06vOQi+oWbXssvXzACq+Q+YozikqILfph
6Jk9TNoIaNeO7ZMI5ude6GwUBQqexNX4Dhoy6v6cZWc6qTm7j7RnasFEJJZ3tT++zW7nINmeX6bc
fPbCr+iHws/7eSgraR5MHiZoMwfcWDTUeWF0ZF+6Xmo8S/PrRMPo83jtFvusZT8d5ShcYKwoJovh
inyiJ8nRI2c+A5o5P9QjzURObk8IqUgXkCfafp4iWTNA6fWQ68lHDcClvTFrfSd0/SeF0iWGtALi
g7Z2W+/5C0pTAX9fTQRJdqm3lJifY3HS2+29ezEmxg9qSavi8MmO2q9ZYd2rw/3nylINb3Mpvsue
Eh32n1r4mQqoClc1rfYJgA4nNoeJFqcW4KzV3M9uv3qqwojwxkup80ypx06ey6XQlbY35xJ10tTl
Uj0i/UcYvR2or7Cw0fSTvy1xLsizgMc3h46GWjcCEpcPpBrcqpfdOuM2aWxkciUzp7a2btUy07vh
mz1bNGVYYOV0ufX84l96Sn9RVJgClY7H/mkjh8Jd+0v+VkBgnq6NgwnmnHAPdTAyWvJZG7L//Abq
i0vc/ed0y+4f5k42KOTmasizktFZD0ZfLdvIDZ7UrVctw9m3g2b32VKlPezijV3Z8nGzmSt0/nhX
WcUzGrKtGtQyn/23bsvfrJSWXCIdw2SaYVm28eeVErxQ0Ts24Dw1wk4zSvRIOFcMDLSIRrzWqYUf
TLXl28Lej5NE0AnrCn2csY2cF2mz8dxScP2LOMqUn+afqxXLIf9KsE55Fl28X/QrbiaDuNLR2YRB
+WwxV1tmHiLfUxNyUEw4G247Jv/JQKNHnTeThEFMKvUSFAvLyIpFkgpMG1Mcc+bJ++xDnp/USqsa
Q2qKWbnt/Rgl5naW3XhVCqquubB1SkFY/y0ilM84W5Jp/wdtDh/vr++Olg/NELrwstGFJe3Pnzuk
oLkH5k1/EgI1DPeGEV9JzMASIEUQ84cxcrBzGUnpOBORBO+72L13WvAyaXoKmyJ/HKdnxy2fvc73
z6XMOUD2d9CHEsOkrVtn9Z8QoBF6gg2HM/KJkuhbDlvyTtQbUTXzpbZ2ul5dYKnbJx38Re/eug6A
k9rx37WMYBxsRw/ZwPBaENTkpPPWugGpFO34qBKwsezdIncOcQhTMCDnZWDb4jUH3Qpdib0eBq1Z
W1q4HFtaBIsY+m1oppylRwY7zEWeSvuGeTzT04kNA0PzJpuFeNLTG190fO5asxw6d7zzLdkh1zv/
gvF3i7kpuJQAFte+ltDkqrUfwh7uLacICUeNzw1hFgdsJu4GlE9jzPZK8+rkOGvpDTS7cCOycuJV
2ViJKGU3dY/MHHID1q5U29AOO3Hs3qe6dmq07NBgYxzGl9yb9x3d09h/iK0G0hQ0cTdgQV/u0ja9
6WikiU2A/EZC5OKw+GGGsL6s/mNhFUMFvcl9Ws1RVEn+zgij/cPTtKck9O6ifuuO3JomKAlW5jCx
CH1xGVyWET4g7kDSOdAdEePe3RdEMKBimFYRLhhGVbAVtUsxm3dtnB1i0DHOZmkMejcEYyTJYc7m
U669d/mxzglvRWj+zYMNugI1tQEa+IXh+w5i4yvCCT/azM8m8QMODTOACPlji1MmEWKV6RDjYZHF
XoRG19hWFWLV0r1pzsZHb5u3+uRwNq+u0QSmwUO83xx4qStd3KA6rinrC+dHnQw3MDadflnvRM4w
M7VWN3Ny41dfRrqTyL3N20ADdEw8pTvt5OeYhS9Dl29GpzwW1PuLh+9DDB/uWDFvvrgYEYzFJflN
SkWNgwVvcRXFuI4t1PgSZQXbl9+Ip53bt3hOm31+1kp/q4/hhqLda27R817Qit7OmD2jfpBgtpWf
agc+YtAw6KoCgK0FP1I46OE75mkiw0c7xdQ6rn8T1vkFhNaZwRVzdOfckquW8sPL2nqzIZpovfs9
Q1gclD+GFnuXlR5neChD6l8XHdgsQuVtbY+PkwVCPK0sxBMD4b3RBmT1jdvkuy6a7hyjA+VsvwTM
efQ4O/OyvpJn82DzbrOA9Jr0ikMBGKT9AgP2i0ZO1JB4h3L0nBWItz0soHMxYTDNK/xZORlhaUD2
uygIEbMOk8MB3uhua2Ybk7ecohyTmqMbzNoNAB5k+9ggjnOsvEFNFysYT8yEt0ZEt9ZOKdLqITqU
0A76Jt74Rv2AlxYR0MXOJrDk/n1o6Mfcu6IKvhvHgGidL6jE1pZdPqSluYbv/1W3tAu5WPB7Rkxr
pN1BYJ4A9mjttVoqsjSKr7aEGRBAjpGbRkNenCan3AdFcWeQvZmW7U2HpT4M7+MABTigtcoT+7re
lbF+iTzzLs7S+6WMXicnuPpFD/BSGly0lRziY3hhIdmwyVNhBrsU35PGtD3y2Uw0+P8hwmqDwOF7
v4m/pZV482PQd5bePYyVf578ixbRRJPUgvKxJPbPTLZieDWjnyJ6PhdFuYr7diuRSXVmbfTH2HPu
i3BzZwzfeelTgKXQpNn93FvPQYHtwf0orRFjn7HLwsPSEefWlwgNXMoGc1tdaO7DCu1X3k2Hqc83
HjFIYHMM5gejederq46XRzMI2eKR72acydOuAs5QYKcO5uwe2zB5PHL9DNcjvV4ZZEypEoAO8BfE
313z2NN/K/r0jnTBVaiTVjPuu644Bz7uZ9w7JWBE3NWo42aStLIQKjFUS9ERRtaeGh7oCmuTKwjE
QiyZDm8dWnR8cufWCndAHHB3BWePK+S5Jnp59xBVyPys+8V8n4ClTEPzYOMcbwEjYGJfjVYFRSg7
hXK4hjZPE8PF08p9EX7U/kwn+rLU/kYMArBUt/FJWfLcrxYMBS9E4mP0W58YCLr7pPrctoTaDHYL
FWtYA9PYZwX6CLTsTVus9eAaBTf0oA61gP9qpLhG9jp+XiDs1x4PtYnhrbUbep5vQ2XgOGuOuLo3
pmNRcfAZNOlpmkDxmNsy0qr16CLU9ukd0NtmF7f2GBbxgRvesSlxfDOn1sSySbyWkLSOMrwlXm2g
52Zr+GT0B8N+TRi+QAxajQNcoxBu10dZn325kmAdWrApu94PXAlr4yQMjlHEIpFuBLg2xujAVNJ2
3nvTAXVSnjmF4t19EZHHSaglyPlOjHTE0Vo6yz6aX7sYnk66NQMN7q9+dKcPm+ZXZCzSergGs/ka
+xSjdrBtyvap5yWKsAzhceuIO2islO2DxdBdQ9kx0WJDbbqdRfEc6vNjo6Ou9OFw89Gd7GE5jdq0
RUPIM0bLMFtbOmaTOonQP1bwWfQ7kk1wEtR70cRrnYg9y2v3uYZ5cfjaLYFBRgGBykU1nuFo3emm
8Q6a/aKb1QG6IJszHF2f7cWEDuWfA2hXhelCpbGuVZS+A5HDGFV2yHkK9yV1A/IyJwHCnPZt+cPS
ZTZMIaNoeT+9+zr65bOb9ieMRBCr08cllslMyHGFSK7GSw4M2tEelm7aGIF5i0HN2lRx82iJ8Npg
ZKFXaf0oBbS9CGh1YXMzL216GXT3YJbJQz/e9ABfIvN5cH5UQ3E2sKFk1KiGm2KylU1h6hrQd6I6
tcVrD9AUkMU+Kgx2zh2hbes5Lb+bg9iRwvK18ZwNCFO8wB7Jh2l6j2F1WJKzx0DTIM6BcfU1siwm
vBmgr2UDeeYq+Fbvq+va25T1zNdJyDmjqLuJzXTv8NFLF3BIHqTGCKReyufU6y4lQYGUQfZb3Xlv
9X+zdybLdSvZFf2XmqMCbQIYeHL7hj1FitQEQUkk+r7Pr/fKZIUdrggPPPdACr1HkboXF8jMc87e
a0fjRcg6hQo3XaYYMh7mjqsNMHjPqUnSpIW72cXWEwN4MtQK812ioEcSyrFtIqL1MXNPFnvQHObE
yVkqGcU2WVsy6/dQLMw9Y8gGbtVxDkgcRIO7shPmB8pABFqkQS9hEV2Ig0ZPsE4+GVJVdzPDrWDt
mKtrIyhPk6Rcz3llpYh+4vZkG5Hx3AWL3BhyXC4YLOIfQpTj0SmCZqe/KgpyMbCLXKZyjfutMWC3
G4qKvYhvjbyQxOpqIf1K/Sfphua1cdZy8/2Xs/VTEGe2m5D8kHIp8x/Cz9mAg6W4hG0M0YuyEsMj
jvU+ArKaiytmuuoV8nYBVQTItzOX5as5j8Mp6JqF/KGiAYkwGNtl8rD9N2Ss6L/SWT30WcBNR/0D
Fnq5LBAS4Mwiy1c/Y0HrSa+76K86auRL4IN1o78aZii3iQ2gbiW1GL1c9DOs7X0+t8yD3YjIIAH6
eLPOp8zhRBG9r9H6uzd59ZWiVJmvTZ2eHVxPonzKAMjyOBhkiSPdG/31xNwIl2hFjjwH/gmv9Fz8
UUkr7SPRkj35OM1REH/GljUd5h74OXnKVdDt3Ml5DnzpbA6LyyiYqdZbhuqMyVb6c+7/0jq+mEv1
nARRizqGlRRPLUpaMgpnOK2cSTboGo6uIT8Ddlr1y+pa0IrMJuZgOrQmMbhFQ/ocqC+LDEX0Xmi0
Ol5scUpmez4U4E69igyEYCzhI4OBFivstuUAE4VxXBK/hE5/GO1+X8HzTP3oqQW4vlkzeZlqIObQ
MAykEhWkG1QV8XGQ42W1y1+JeYhGKQ5KnZb0hHniLt0G9TbCReejbN76DSpNUlZQvVqPISxL4nRu
/Q0yXAKUbAP5lojfYQSjOiYUCulquiNHFYd7IO+IMHhnzbmEc/XolMR50PMnpLILkW+xRlUMFWSH
Rtnepy6rLdifB5AftjlPmAJ6uuCNuGWKiWSPUfc4kyKLpD+7mMlP0QXs/MykCIxZ/owmQ1snD28W
DOUCw7/RPtThwG1Ry+NgOju3RwHZ4YhcGr87FvCNW0bMO47wIHBIBiXxtVuDz4rjQdhi1W3OfVI8
ZWVwC399a+Tea47bop2R9tYYxm1x03nObp096ArJxjeHZ7eFsPy34YfGjfvJdJkk8wijnH+i4H2p
qvJgZ15EmIBxXGDGouVt9z7+Xtt2tsNAgyhfSRwdavnq4QzvzPbTVkT7zs/go3G2m7sJDIyCwbs8
0LGHXjhLGFmxobljfjenqA+8COtp7TRvNRshgB7nwVh36Fz3UVDs6dNO5AVxsommEFgIfCzZP8k1
hviBJHVpkxcfLN/a9Bc3g9lSZZl1bF6dwnDJctyAlqzv0pHspzTZl7kd3hqCNaJFR3iLWuRhbB8d
ITPyRD2iVlUgLUWGnusJW0j6AMWubWxxtYyGoC+FABisIT1alVAw3eSM3Z4MDrjtJ6YruMiWHdrV
p3ow6vUcDv7AUkSukJ20l7xeb7V+VaoxhSHkzwj8y7UAS76JYsfdd1UwA0GPLqtDhkMxddHOz23z
Dkms2Cayj95bdIbQpIz4ahbO1uNElR4L1S4tHa+9nUeiLSHc8Tt2i3lbkhB9cVS6B+mG1JBr9CwR
sx9jq2lPhJxf17WNroTLXS0mKNRsjL9pNznHoTWdqz0G7NsjATc016ZTYmHeY3oD4DNwPVAi/s+S
hGZiBOiexubwEDjhZw6/bcSUjKab8/lECMKNUbItprn7OFucg8bJmU5auDwVk3Psqviqr+loH4CT
b5rSAanlujbNcbkij3aRXNCu3TSDJPDXhwAf7JcmrLffonU9HQn6kchWPNiUDTWeBeOj6oPHao3+
WvgdmEyifJSx+Snj6pmzibfTl7JBnL1f6bTUtNMFEm1nrW3WtPlF21F0+1oLGEj5wiGMjmPgcOn6
TE3V3w5ygV8+MvaRoEDEN/o9wib0dqG5szh74RK/QCccMH4evs+TyzFF9udJIRun0ev3f0rtaMgd
ayfrcvqerJkA4bcxwYFHqE/RJS1KHsN8uk4hEfMOulKzxgZhAogh6Y6YENT52tPRd4hdEQUMN6gc
QzWec5Pw1KXta+kbpPEY/b41OohWZfCiRU2601smuENXO8h2WqYb0mHacNo5hhXaOy+BK6AkK/r9
wsz9BGxWXRfL/RY36/k8JKNPH7s9lh/gp6mKZlb/uBZpaLnCfzcK9TuvS38Lqtr8HhLpn2xL02AS
Oe3168rsyvhhxsutN2COVvanIgiZX1Be6Y8EpVpJTxrjDXMXogC6R/Ynhkvfggv9VxILc4cMULkG
BR19Q8mzMJa0LHDL1ldWBVJz2A2JDMcAuymypto1ovg5EPeyacv+cVLNcj3prx3zNCdJd0jnszcS
27ksfwbVardo3n+7Q8zNqpaw3PLIR2DSomaqjYX4C9TbJndzFyJa/4hfn/Oz6s/Hdvxul/1RCzB8
nGoMSFXuQrrtQsJzgiW/+EiGd8ztm03mm4SUBVoKa3QQKphzLixTRpafc3Wo9TmgzP2bViT0o/Uq
e3kFgFd+axTADRGXgM2KaNP+p7a5SPkkRCZv1YhWv0Xdq7W7Bga2MI96fdLzxXhpn+lECK2BATD7
d8pY/fUVi52wO84pHCcl4NUKEN1tj/E+ONNa0MhBoasVBHrssYbdbu16ipjQJMsOhbmWkBiI97El
0B70EcNsDYsyrQkho83eq2HQotdKYn25tacggqUTl/IsDFcQ8GMKNJQh+AZaDQaxkWyoJmY9ckyP
UWGvm34yqP3G8mYZoeFbarysR6h6mPTtyzHkF1HRFQ0v48cU9t9uiKrLDMpF2t6E9iipIwAIm1jZ
kOe2dc9qi9o1JrP8OGayHyF/mlhGKMTEZkkKn+BMbjrNr+D8xWQ0qIjiceatlpdo22c0Mm+pquQ8
meyfuJ45QaifOnjOi5d2rICqu04nmgkVsxstMlSkM8ep4fnYtADUjFtPtBeKJeKWv1ASMSQZyVWy
aE9v9f2QENfLDYi0fbJo4RjH7xGZsJttEgOL/tmnfbPTQzk9RxJmzUIAStLAqVIeuyDOT2lX2tww
3LckHQZH/TksI4qaLv2hFwcRqmPdSJ+6M7jrzOq0EozUD9TEbkpPz+7vtb+nm5jsq0kV2EeoGfVw
KNr4msxAFgocPVvbCU/64yno0WH6Qdf7vQk7dr9hMwu/H3+v4cy++BAQY9qnIcoVsMcG85R43nh9
89g1rEV2H9tP8DRYZVimv5U2eoSVL3gqk5MeBoVL/3eUpbdV46w6DH+Yo/cjSP0DyHOOwkqflvtk
/hj5gtlnRXytjCvRXPcIufiZDEoYX6PsVNobSKcjZXU+HVwWFDX//l40Q4QqBjtxMNQdYT0jZ2ML
6BSu9G2mEJl6kXe7riVezu+P+obvwIfCOLrXPz1KsZB6U66oEYJJ7UQH2c6mv3Htvs+xMMg2JKJK
WRCyjHAZdy65DPVvy5F3Tdm8WzStkrB7qxPU4anNxN2zyCnLnWeHkNeT6bbxpo+bnWE2zRnsBE5A
xqJ1WyYUvD3IKJ5v/YCZnKDONkdOfQ+ZALzIwCRWpcjGQ8fZb4ztW79ymDbY7q8xFoBYx5LhQDM3
qKCUv2zALLTFwbDRq6SW9OtlQt/mmc2ZK8I2awbWnVaeJegtdqPfkFRRgCojFgWYRHsblUiEYJBz
iGMT9sVy78Iv0ibJqRAOeUcUObCIA/Iommarl7ycKGmUaQJbG7cw+lt5aruEWbObwLdqclK3WtLs
kXqqgf6RKeJ7ow7yeYArNWVIvkzW1+y/tFNHi6Hz/rgGobXRPP4C53yohIqv44neuKg86SozVoSB
DR9mFdUWNkG98xKxt4RDTp6klGBCR8stX7xjYJEqod+Ifvz1Q2gamAZzGwQE8ipjPTIVPoVxXX8b
XMoJwn8TeybTC7kblLgxI8t707nclouy+EXORznKI0gZounVcwsqlCAaAluUcsycQtruPG5cz996
QKcH5Xq50Eue/lxsXB57p2sv+vMnwOWvYcFC1Qc1rb1yBDpb+70SM7EP6tQ4DAjdbNxgKLP8O/1G
9FhWbYbCs88Nmg2kDOmnEB6qKKLO4WS+jEpF2dL6XiCl3PZ9u9HCvywiKSytaOGRrqaXf70hmTkU
sjgk2ohdNrE9BAf4qLjaONUDK9qEFTObWklj9LBbgwaNRyYqT2md/hwNMzq4SDr1ESHPPXavBKg7
Qa/65X4vUg76i3k1oesZPOx+3XDDlxxqYvTRG32V9M2pVUxFBXSZyNfhMnYnfaTUqt25it9Sb/zS
24xedbIhfDSRQHzvPgi0AH6kEJzp9yK1VJ9zAP0X+hcYgU0lQ3HIJHWuEqoQnPVWsYrqXU1/gloT
IIrkdxXTctR7r7l4LPLijlP6039vxkMU7Fayfo5ZR7fV7+aTNu84Skom8l94FEnxxmgviUPbx8qr
rSSVXurerJRMVPnIG/tKku5bu7dqjfT7GIM9DFsQk3yvurcMBAKbKs4uOe2HSBTvE6a7Y8lz3Fpr
ddLXKmumFaVmdNYP+kQPjXUTkS+uPcJME5exOCndG62a0OrGjsixzRKP0b+MyvU0bud1fNGKDa1B
LAij2orOu7cSCI+5stVroIyZ4R+MV/LZm9k/ASjYBY5xnTP7acXZr5c2T6ECtLtQ7y6FB9DIvs+V
Y1tL34KGDxot8F/glAQi+yVKO3y4SUlqIcjhhat+0Luz7EY6xeayTXF1Dz5rjVvaISZRjo7I2nvO
/8ZZP2FoOZu9/Wds0AHFUfrqGNnZmjK6a0UATtlxq62+M7RU1rdYhhJyLI/64RUFE0vTnx8y0iS1
y1kJWOTEaQdO3VOfJy8ucfcyp0WjVGsOWaIcCQA2YuLYpmtEejeP/X8dFwIUEBJh+tKH+3QqXnin
ZPC64ux5y49eZgPHAV6miPqfK1W3PfLelQaaHGf0q/HRtYk3mDpkzkb9xxmc4ZH0BuVQY5WMA3T1
VRDfAU7YhxYOidlOB26Cv1pqoV0S+oL4JLPQrKHPlL/JeZxP9oQsoFGlBmrem9Qlk9RS8l3t2dM3
msY8aF1baOP9K/1YguAuovdY4kbp5BHQBrOtbvzUOs8xUf7ZCGW7Y1bJsXXMB+HTPc28hFFBJ25W
gFttxL1am/axb+qbHOrLPsvErldSI/WWnaHBqTMN36bAYWAnjFv/hwcyAwb7sNXX2w3H16lXgeus
Seoh0bJFfUqq4h+urFnDrM4AbvBL3xn6aKAvgj5oD6pq00/aWntPQSQg1qkfovY2unp0pv8l8bG9
5EsQ4qK/Eq104VcA7MnUWid2KPIUlRiQLBhV96idwKRs6ZadGYpL6w/PppUcM1K9tBSoq0z0Jd34
ZdQcQ1ey1uM4Go/zDA+9jLL+wCCARxjRsBKpfa9gyqEdjO6hHkHSGqZ9045rddBqzaljLA7Eyd6U
XKzvg/28BHQOhoLadH3QdQBZCyShtKSd6SdQr+GZX6b7dvg+9vXpeGv0UY99AecUXJMbCrwbkZV3
kfJZaamJa2evgGyZPwnlrx/NFCUf55XZEo9okd7qfLihD/At/mLc+NZG3jHyPEpIs97p1WEYu9/6
k7PL+alYrJNjtT7PKWcxLQlV9qtQ1i7mB+dTn6v0sqPPEdkgQgJQB1LuGDysDMiVYExrc+Xag9OY
8csr35c2l3i4gdEaVd+qLK3CHiZlwDXbq65r9Q2vN7Cqjh9U+ELkma9pSCKefNV3/SwpbQA5kUtS
uN8LwozcNhqq/Uu7GPamU/dP3lDu0oE95k5JQI6DbitDTpP25s85Cr70roElTYWDM8cIjHKvK3ct
VI/M8iEKq1+ywgiQDkP4wBgkRo+nivjUhKkVNfI2FcMTt3yzKYyvTnnBTYpH/TmuuRj2MZ5EUpI5
qRhbXeRHk8+JGgGevnZwtKFAPZKLEF3G0cCuWNHCgrKnbwy1NDVWB6g3R1SQrG8yXllL8JieCKh5
JEcO73gBgjUr8qt+q7MR/HCK7FUkPVjHhumZ/rfqrDAvoyfIFFGeUeKO1GfDmggT7qszQkpnetZ6
6df/uw1jTq6ZvxH1yVPLoGEY2c6Y3Dcjuxqz2V50geUtBebn9JhJ0z5ELg3HsUYuoX3MLgunWir0
h6X+kKlaQPOoySJPZ2ZenRs/l4ska1a9FNPGPcGs49u2q3e7cS1q+hD5Fw3JW9Q81dkUhHupY7g+
Sq6ED9LdaBh+2C65euqIw5WNDYOeOCYHpP2svdHiVFukJzcmIVE3uQ32Gs4WXUW2bA/NRMB6GdXL
Cir9eaJ8ootbZfvBm4yDOzU/4qlpr1FgPQXSHP9lKqaipG4Ze7Ke9CCGo6Zex/VNr19f5jUxx0QK
lCB36UUl/VvUkI280gyviNDMBvczlvl7W0TWUzof4yUEY6+qKE/Uj4uEMR4IpOWKDDSjUqLMw/iY
d4Sv+iY5uR4HB4FwirF8RCjXaKckIJSEN5JpAwJWDgWqBiEbptzDzkxQSS4xg42gedIcAkqF+eoV
NFf1hyUM5DJw/ajUueW0fHPMqEknWK6569/q/RbnImW/NmVgB5/hdnbS+dG66UvS21+JSWCG2uB1
zeyvKaL5FGmBXj5IHSn3fiKvRcbqnQe8Cyy5MdNE46Hz6PMYefPouXwgRWUyD2jYJwWZ14pksbTM
2Nl5XZDD/rSpM/YYkuoJcTr6zWtSWd6+tNJjMvGT45GWT8lcU5/HfHDyQUhr30PDsXAuPxlOiUFj
6p+ywX+mTcWloV4tojG6H5Tkq82bU+hMuJwZUJVwSM8ZrTHJXtxXUblziH5mSo8dsnKkAKRPArwz
d/Sak/FoTV148IE87QQUJg9dAUngY3HoShbhmZGpE0wNXhGafLYvyj1xEw8FDPIDg+MPY3H9Q2/T
6a/8E+x+Npg5+03c7bzDjP3uex3xDnZ5mdDAjC1ooNzIq8PYXTGkXSm5WO6CLNoxKb0nReplNpL8
mJBalIFQN7us3STxEB8zh8fLEB75maD7dsA3ZUa0XBb45DVi6Vnbsb22SMVElV/sjh5wMU7MrDFB
jUYe09xFu0ykIAkyGaQPkB1PQSz8cya7z3kmkqrz4JfMfXpNYpJm1x6CEQljnh/sZbowxHJq42xz
J24jYtzjAbSHDddkS0OKbI+G+HTFsMqbh74Mm+1oN8E+i/fjbA63kQOa0Ys8dB/eIx6TksKf7tJS
kVk0UGDsLLK77WQBa7wkJ+tMuku5W6VxEaSckI/hPPM8xP0Xwel/ko6nZLIW9+rM7sOwtG8SMvd+
moGp6t8aOjB137AK20Z9INTngQ4TDevR+ZLQSk95I3eOsbTnyDcPZW+hs0OpKkZ/ZBjNR9uXWGm5
MhUeYkI819gezwuC1jIhHakIvAfhBs+91/h4h9d4I5mPD9P8s+3Lm8qjOWT7yOF723hr/Bhal9cs
xECqdL9g/BWE7UcYk2XS+RXypoKznkRqbI85WIpsLE59aI9MCL2IqRstBwfdyVwnL+EK4ipAGUKL
2X7Iq0wSEJYg8I2IF2nh3gDn3wZLAwdA1XOMnz5iP35kJI4acMUPU/UlLNnkL65TgmWBHwCEv3ZB
ku5DVMk4eOZiE0CTbZdxol7Ilk00XJNyol84hoybvXhbDMfsdiAZ+ZhRZ++djEjbpFPf16aOmpEc
s2wCZO9ncIotAyNEiDdvmYt3ig3vKMfu1aDPKmcgLV39Rm5Zd0Cnd0B2R6MrfHbivz5iihvyCJAP
BsvVn/vwdbQ/wtb56y2hc0ji9HdqLvZtisHOllFy94rSWIKsZwSEdQgcF60tx693Q0DtjdAckQGF
S864HbURIRrUb9K3ia7xk+eRKQBAHQT8PqTy1rIJ8K6dcMdk/nW0wOUP6B0r4Exnt8lAxeBwnjtr
2qytNd1aoCFmPEl5RvxJlqBoDyH9+437ttDDuVaT6gv1jEgA9kHJjbI/YWGkZ7ccgovvzESNgpBM
OUUhCKHkIGmtbOx4a7e08cycwXJSf+X+Aum0HM/0xrLr0k68jRRqbEs2Jk0zlYonJPyOoALdhlZL
VQV1WaFmjMmXnHLzpnYConBIVaWLYe97b3wlEs079gK0EqbyPTSn6CagR+Qmfnue/eaFVtzRgXu7
FR4mtTKyBQbjJCbTb+5vM3r0Ru+sF+GXA5owJvcm3Y5LF1R4UbgLWdzQWOTXPjVVZi6CtDKcUPF4
XIgmjMlGMQgPqlVl5Lfut8L+/yGU9Ls//+Mff+CJDt369BmndfU/mJL4l/53COVWfv5J/g1CyTd8
Qyit4J+BME08WiG5IaYrsDrNn/3wH/+w7H9SQuHewv7kEMipyAIVXTZFmrT+aXqAK32gESIIXUWu
/BeE0g3+6bl2aIWWx7d5nuv/XyCU0EL+3WuEgD/QFjJ8/w4ojn8zGMBB56VlQbVtkwnaK6o1a6iq
66zyn4YG8XEPUVuUyC0MM3us+58ljYOtmU5y3zhjSmSfpG9S58wxA0KOOEJuoIS92laZn6kJ9k1S
Pg8GhhBJEgpO/KfMxMDvmdVb/oT86o831hZqLpptZX4FVHv2h9in0GNSlwc2+QEV42bOUhNBGxuB
LI2y3P7RkXNpWTks6mLjEKzEKdX8GOMi25J7aKTQsdIEYuNowXMBsTbR5KyCzeik91OXeE/qEBXb
NEISxOc7Iyq67boA/5LRNmgasgZlPYNWI5YGqT6zoRxGG1JvCJRkmtGG9sE6HkU/QnOIBqLFmv7O
b4YFq9C1JLKAFX1glF0IaBZs9GuIQsmMGBc2YYLUDyHzZlictzhXKY/+RQTel90iTRmbAm5y/VeE
tOJln3z1fflGdWwf51WKrU0GRU7aR2yX9z7WvA3U81vGGFgsgmkfDWSWoQYqTB8cqBeiinQIJCHn
5Nha8ndWGD8dxukY3nt8WsulN1fSf/AownF7I1n+FLmHvPpMshldpEWveY3xPPTocZ0Q9yI1JvLl
imBuixiJ7EJmEkrDanzpyehu6+WX653XUHzwJHgqb+uwArW+lkvIYSkDLrR2834g7p6+7Qq2KXgP
XPaEOqcxO8TOYzQPh7krf+VOx+Dsscit5zTNETLkNgEZRfWbYVa6IXTrKZtVc4nmyELvddOFbKRw
TftDGC27SrDkihyvmYuqHXtJf19mjJaGKS13fsqbXsJHTxKLPRV48qWTnaLwjkbDS9ejJkZpRFRM
jkK2zi6DhSSNKzxdS2rkCRHJbi5Bss7E4sQeGYxtStld1NyVrvFZi4xzyQX1ys/YZpbAcBhdpPwl
UnkxKSe3UTjdNkP8m9HdjTSC6jzO6xmJ87pFqUwQ0BK/N8UIU9KViIEarnY+LST7tRTLi9IDEeda
D0ffm5EqEOQQOGC0Rf8lnfgu8twToRG5GUc4/LbATdMTwYqMZ7LmrZFUClmxRGzZ1bZ03O1qEqQA
HVqZe01zU0pCNY0ivtSkIVgO3abKwswbqaGh4apTf3pq+QUBgaCnmIzHIQtvxpZQohEsiDAR96yW
ghfYr8y6bqbYuxmBTZRL4B+KldRb4Ov7emVlYIaxHADXUpGvbbGRuf/T8EfklYO4l013jefmtg2a
bdxCh/JzRAqYmowtyhjobZgiNmVLY8jB1Yt22y/2XkLZnaCuXBC+7w3M8jRJD/Jv4SUogXtFced2
6vL8No4zDGuB5Jqs4tCk0rqNXILfItx/SLo63zpwMKZ70hCGURGMlXLS2Bo3YinxJC43sdlYt1kG
9BuYLB6K/CKcpdzD6492Vq3SwZxn4nOcU5r+GFjzYKgJpmJW/j7LiACEkVH/4pHuOAbPUxiOR9NX
4lF1KjWcCgy7XTWXrBsv6dxPJ8+DgDfJEO13hao6yq6MoN2t9DnddV5xMUlZ39gdaubIX+8JkCf4
pQAfbpZEENNghf6Bxmo+RQsWbNf5qFIAUGMN0H6R9zog24+Cs7PgZPENh6MdflhMHbA1gKKh2kOY
hq90fCUByN0W3g+SZ2lYl8GfyaT1aoTDc2RKDrbTacCTG6sPxQ9I4A1chIXO+rJE8xOND4XjrK0b
dJmSNz4sF/euw2kdudZD44V3jrP8cdKs30z2TISJlSnxBrj96Ue3+v29NcUTFeBwMAeP+IDJvluS
rj66zvi3LEmPn1B0oUJCm0pQPEN9EAtKMyeY7LJOTdP8IrxglyFYYpQNWLN1sKmwDGZb1y9J+PlB
Kw6xvoWChFVnZwT+eJ/V4i6S4mYarfHUJdOjnaCKquAo2J17k2djsPe95N5cjTdkBy7dflbeCcn2
ht7y3xGo4VnKlum+NR3CDFoDbneUuDa7HoMb222Gc1tjR4IigvFt9lcIsRxTmyKGGDcL4xTK4DMb
0UFy0pc7uxTUoO/cF9Wm4kh4P+FejxMnOBl9c9+R34NomCJzIoCxR7qfCdqdWY5nwL9fPKRcUc8J
uumil5Q1ccyD6JjNWXseWNHILboshlfskzQ6+fP8K+3tg2cw5Zp7OpqJmYBBTBs05xm61IU6eKjx
ylSpAnV1NdqOFC+BHy1Y9+WX2c8fiGUKancLEm381M3uvRGU7sELg3M0JMG+af2PkrM6JBo+Rbhk
V8sZb/J6yk9jeA3TWB6N6ZoV3l3rF9kxxdAVOsm5dKdfmfFFdfJQuEBDFnpj+762noUYzgTwETuE
ZHUk6BfFVPBaG3W+qQvSBrDHnSyRPPnNTCug5F6H51Ax/CPU0S52s0vEFsnF+U0q0d9h/Hr2G+9H
3SUCZW+n2FKRe+oW1vEeM1Nert2J2IitM1jyoBVCXTS4V1Zm9HxkMQaUp1cyaOb7yONRyIBpZEHu
faS+vxcZhqNVGExts2MxVASUDcaFaLNta+fBD0ZPy54SiFaKQFvqNlVFL6BdD8FE+k8sK3NfojAt
l9I+zQ6vYQHUC39mJpGx/UU51G3HFGdaxbGETXoumJmm53qu+psRTIFFsuN2dPEizxLHTlVHd5HJ
7jOZRoICkwUe1Wm/zNZZJtUHeElyEwusKcyFb6e0r9A+jdXBSRciPebpZrXw6VcZ6eTNjBo7abrb
EQztoYmQsXpT8NE4GN6sHHarzMW4m4li4PEHGLYG7VXyCJhxGJ5TcptlaK7nHvku7TC2bA+PRy0Q
QzC23DZJl3KKQ5CSsj3svLwmp7IflEqCjm6QkH+xJOYTg9Uvd4mLuyZ0fgUoyI/0KPPD0iHEYFMF
uDncgKpyDyFdEXDYeX/oktW4ZRB+7GWb/ewUETmB5k8SkBJDSw9tLOfDKRLrPTRjhgCldRv7IeoZ
d5/LnAQKi9ZRUCwEEiT+yUoy7DwDjdE8VFoKMgW+/4kSwrBfK/HoIuaTO1juUy3bvSTA+SSiGRm+
TxJe5WOTdNE7lOtLlqp2lnkpyqqDtzUXT25XIryuklHp6cPtQmvwFM4A13InBZs707Up5/AgpHwW
a4SNpi3yU2PwtBpldG1ICT35QRtf8vavqNtwi4ggvnjVelOTcHesMpLiLTkRGRz0kNGJEh7nG4qU
6rYHfPpgxDz61ejfSIfGfcv+n0UZEOJxwKhExOvJagDroCz+oLqQt+Fs3bZJdcmlW51qhNwDCKK9
65hnc2qezCgProGBLgIR2RVefb3b9VE7Xr3USsi2x7AUFX17b6TxLQ0FWkyMp65C4LhCb6u4jGTG
mi6mQtO0vUM+xVyTDllLgy6hKz54oXhSOqYLZV9daLl/FlYW7MOKloTbrP01cxOxsRyBxdFLjWNk
jX/6OQUKZhk5LfLgVMEaBvTUWoyMiGQbGvNi11iFarPq9l1r3GfdkMGHIrkb48M4+zAK60+TCaIs
lTOFPnY13JQ9w7cFCN4GLuB2WTln1Znx2vT4xMl4oYxYyI1KWgKkUMBsaqe7emI9LyD0KuCLNEPN
X3VKyxLu3HRw1nm7lIu3EyVCjiFejm4XOtvYYBmeBKclcq7iJr3BN5vuBwwvoYqXQZwLp3U9eaDI
DpEVb3yapxwdOD504pBKxnllTZt9NeoLtg5QIR1APR+/RZ+WNDN78oWoY2q0gsz2rc8RnTIUxU/O
o8Wh4P0RwoeI380vrShyEuLb02QMHA2APcBmn2+7IaJGKF5RQSBuCavfqYWLte1GiiRbDqfaGCOo
fg6mR1oaW7dDrw58df1AMmeuG/Q3KFUjMnZHVqeN0exiy0bd15jLbo158DLyrWESIK/AtfG7cDsQ
Wd76GDX+fRMv43Y05teos9rNOqwvYd+4+6gkX8xYSnqqQZDBmhFndzUwHi7EyjPXx0vhWyF8p3g3
dQMLQdM900JcqcscIxTbvhmzfTMzW0mlvGf02R4x17JOz/mNjysx8pPpWRYqGhKURdIRUCWG5Y/f
otUb7IZ6qHKZYaGADsipXpmLZwzFKSKvIzbNGiQK9NIv17BpaHJK7qya5BaD+T5M6bifLDq4HKqZ
HvxqbMB0gavcXxg18ii6QtF/RkWT3xmkrlInfrkvLmfE3dzUsICJhDsmjTiYDvE3ebbuFrPfW8eS
5KuNW2UvY8LkH76+i7Cds2cP4EG9goVhP+CvGoszgJCtg654KRhE9XwAe+X4GltJkb6ID2X0jqfA
QNhBb3We3c/oPZte54U5cz/zHsYceZiH2LvKaLfW0dqeXYl7uvXfwwkBr1Xi+pyj18bMfxce5yap
Sv/kMy34czwTzedMj3JgZ/djIP7JXN3Hbh3iiusvJjur4+EeilNna4vycRUsxWnDg1VHh25oPzzD
/dUV+YGo4WO61HtnaA8oIbFWJWTurNP6p1+dL4PMxCbh+9YF45JhYh0VqGgpU4Fe+TxCZY67NTZ4
Ub9psxAhPbTBNhnt1wCLiQRJuUXk8jhlhEfl8Xw/1ZlzDivK0NScIhxGza7xCUuvfSD+Udicg8U/
OqJ+aHMI2liiK0x6zp/GajJ6gYwPBMSzzCebkqmNixqxhEfCYWoLY8QPChDpNajmMMruF9M95imR
o9BAiU6jIYFF/EeMSbfJPbaWkP6u8d75+cJqlP+dPDrZZZveJoGqIuz+JsrJrjCCk+OZd/3QEEvo
R5iVGRiBEjpipD56ffzhuy1USjd/W2SIH9Bd3tsoppILpqshmw/mATEjXALA/5OzM1tyG9my7K+U
9XPjmsMBuANm1fVAgmSQjHmU4gUmRSgwzzO+vheU19pS0r1SVedDmmVKCoEg4H78nL3XLiVT0IZ9
L8/Kpy4y30OPct4KTXTwEbyy0Kj4eE75iH4uIDCY9kxt0B2JxwyQKCdOYtlq3r+h86cGW5GRI481
1hhxWYR7J6OHEpf42vumXcjGky9TY984SSR26PZuZ4Zgg2y+FISq0tAvey5jAD6jGipYmrYmaEWV
yQvXwnG8mAfh9AoXbp/tLNvxsxLYje5uJ9frKVsxZpPTtO2SZBdxrGYqN6zDWagDKn8u0bMdBoe5
ktL1BzbGpqUBleaJwBX2UBTS4sVErcSAGLO+hh5KZX3QNJqM0CMS0RneJxPnSUvNunXS6DVNw+RQ
SyKmW1dfqD6D1La3g2UE5GLN27KgClgq8OX4L4BPFZ+lmd1op8V6Gto7g74dwzt+Wc2b3CrsnReP
Js1pZZ1KklSKgHTpbiAGxsaDOouBwIEwK5GBx2ji7HUSFhTZruxPrnFXxQTOKYlZFDFtX++TiItZ
sulhStXXRvTmzkmIfHalsSX9EilN6NtWdh6K8N2KYdUWMW2OZU2y5nDcmx+SkfIe7SGZw6NH7HTL
Zlm5zXloy2foqrCg9XymlXQ/ujRvimTeMNMbsTAx6sg95qk5M4FDhSOrCWNn9/13yLbEN414V4Yg
M4TgFK5I+nLw2uBm3EVjg1DYxJsmJ14gUuKe3J4Oy8CeT7XdVieK/itMlPMRMs096vf+KetXs3nZ
1bscR1gPR+bRMneLTJat1dYjrrL+HHsN+6/gtNmDhV8tEDeqS5ot4/rXxnYI0WiedZoSbiiv2whv
PZ7yDB1lnyFVy6xqQG14TUXBCqIGgrbooXUFtCZQTJxV7NcoddLdWCTXrs3sxgmYzy0l5k5Dfg0W
3v9MjwSvlihTzM9t/ZrW5XEIk8xvWpLs4K/4Dgu0X2TOcsjz8DboZ33tTDkxsBHhAaZFtVE/hhk9
IlWHtzhaDYqCJOdTDhvIkPshQ26ftQUsW9kdOFl3Kk+fge4DPwQBStp6zIwsmi4je0HazWADDnC4
U8sQH2YXRdsExmPg/++qdva7NAwulHnduuxjbrKitWVl7dEBvrDQ+mnihFdI6G/JcIrOYw/0YioY
w8zL9DHFxnlGjEZm8UQ4ZuPu5MDatoZ8GzRvNvWCaGZBNR/yXNxOs2ZsWpKnNsXkUibVg+oZ58Yc
cph2AntdxFtaWwjCTbS7ukYvGeDBxvwT+baiP2NTac0da7lsyTFZanWosyrHWnNE2W2gs8DFZ0Z0
r5tVzJgByDUqHN8dkYoWGYiI3OPpAP7Q7yTpgqSNvPQmenH8tImACyOnF8stI1+Ho9gmPaFunl2e
uxSrY01Vpxwy/TJHdUBKOFgNyW2ZTCys/GD+ZjYIHK97TbvL7rv5cnDcF3vBftjH43JIIbxsekVb
k31URRFBb6Ict8puX5K0ya8KibXRSaqDbsg9nlR65rR7V9kAr7qleC1qQKRgE5/HofvGHLkzS3aZ
LLoKdFdcG15wNSJuc7KU/OU1e4Dx/Ibd/kuJdcs3ewqxJN8zKM13Wd2+9Onw0doTDfYuvU7o+uw7
r3l1SkJ5caEBqiZNCS19u8WWS+cPmAbFebpV3ej5SxqUADz43EFVbEFzMfqkobBVBLY0Hd9WMk8f
I6r6W5mKI+vWiU0C7Sp5tkGMmNdD1xQZZHeMJu0tnQOzLxkpg1vZo79o/IGo9RVldkt/+8HsJ7ax
CkFO6hjkikIPgYU60TnLypOe8+GJ08hFaLlY0GQIR1AnCHPjLVkh9yTyUtaK5INHBKV42yx4qXFI
Kfo1EQcWRiBkEAvEiIYlQJikatuxvV3AVab5Q4vMr4os5oxZk+47RfE29szbIohneln81xTZr8Io
oWRUd2mv8c7GvbFtU+N9UcVtrtksQ5POhwuiKhzz/SSrK3fgpKJLByFE8Yj5GKuvTLLd7JzLmgTG
bIUMlFnmFw8gpWiwAzdcN0fylp+l2nspzT+RdwZmTSQ7qQ474n3gChKafGEvEhk4LYaNKCOoBXN2
FQ5fdO2mfhFP+0gyO52ZOghN1nmzCmPyuxRB3daopy+yp2zDaY3wsRcXkxXtBSjnzTQRzxXzXuah
yk5pQss8rpwL1RJdtj4enFjy6qbzYLx2RX4lMMxfJf1sAoooG7Sw8zYwPDSz9AfLZqBKATdHE47h
Z9in1cEogWwvqUmgZXdVWdZwQJ1+E5vBo8MatS0MHl07fLMitB90ANPNAMbyoI3sEa/Pin2kZBBT
ct8FGcvKWFRbBBo1GkfDuzAUttTcdVGIdPYpigVSnjbk1aeh1BV46OqoREcSgdbpErmtnZUbsxyL
Aapu0i7yaHGwV+b8WrUkGco4wS+TjjTbx0vqgR7vNj3YvpwJnjGDe+5wgwdI6q2R6Ct2AHNXmuX9
WKML4BT2Gsq42LvJiCx88rvAME/agYMwYhdVN2x41IiNOkPqdJFceOaBlRvRvJu9ILfdydHKd52M
3zJ7xP6TgoIRi3VD4gz8crfjCR1oqpv0XjN8NfRi2gyD5kLqAX0JqLxZWm47a1ruZGYRbNZdkNyh
uxW7XMPYTL3xVarwBX8EVpLmxfTwojASY5je8qdldTeH6gVcNVOrCrHLrOGBxNShCsV/Sy2P2VkT
ncz0EE2Xt606HO4teeelpBCoO2vZSkI64QZ5947UF1nG2MQ0+MML1mkyxFhtXd6BdOK0gkvdRPSQ
YNJxOaUV4Kt8s6vvo6/CDunKLPFAHzxcM2y8ZiPQFAh23No8J2OhdwOCos0IvMYtcox+SVRdML3c
l0vxZCMeoH027CuZvZhArM7HIXOaTZqyM+V94aul0Xv30qwE3ia6S0vLkBLbzX1nGMjwi2Cn4F35
ywhUcgA5hgVhZpuLD/gY+Kqk9Zx3N3h0YT1WmzCZX4YyC+itCRQjUt/jOwfCxr3dMgfwgzzxbju6
+eTdeh0jLDFm/dkM7Xwf1LO1hRz3KhCqBai7TrHJ6IlcN/7yqkG/JZond+oezVmqbV2X9MUqmP4i
wFFtOPLAQgJ4YrSuFwJzfU7i0bSbe4Jnac/4AH44I3HYoE8FIKN5qRykEUV+dCnRThUV+oRHVqD2
3I88i6PKvySx/VaruqDtzusWafXqVmaLXR9obMeSOdQ8Kk3FfKpTheWPWHM4I6WlPxhev0sYJFG4
Vw86mkhTCsdb+vOXGjORaVJLOnj+yyCgDxo50aEBL0so3isYmKu0/LqQHFUPxT5v9EuUd9cC7cxB
2ukr2coffHIiYib5EBac/QJruJ8Zal4MofeRNdNZBrSsCv3JYn4ZBA0SoP7Ss+jwpf14X8zJpWHO
7LT91skQoKUKxWoQaQSQIwdhD61S2FovAqmW7TTVtly3q7VvWyAn3xS6hilkT6D+a4EJO5LXkUmg
a9ybjNqJ/juYrdAbEztUbCCxi1MydGlZ74wxxvXnEYNcyLNqTCztpu/mSI0K1yTryAKipozpyq6Y
VVSth8BeBC8tNOHtIqyXGGuCXQkqjyW5yRAXbow5Cq/5AZtqqrozoNFbHEMgHwDzWkCP6KPZL5hd
sO6ROrZNa7iD+B/euqU9jXMW+O3Uf2Sd0dAAoCjxdPokdC2PRfBQxAbRYs633PHKEwGuL2htcijp
JuLz0cSKN69xqmx8lGkNW5BBbLHVpalfo7wiO8b+NAAR2ymzpXfLojF476jDjmPB85rNzluDLHgN
b/sEXsb2k2Il+Eeu5mCQwP2wxF0oiI/XmvilNEBUnjR4NRdVf0nKgOZB9rhucDTFCUaKAQMeWBT8
etPr7nNh453WPS3PRILtisYHq4nnQ4q5o9L6kpYcCocqPrHAvLUFMURRg7xdufT/c/yhisAEWUDL
N2wKdHN8bjJD0XBSN1VU3KE4fLEVpXcl6/FASniy7Vt5ysKASsg2rlzmKA3GDNEBR2jwjCs0dW4U
0KAL6H41i/MwTWYOkALlcJlSNJkYj2WbPxc9vYXUky9pln1ATz9XS/8c5yV4t4jYHTDSfNr5qqXI
gsC8ayKkBVJQY0xYE2kZvIsiFXTwj8ncvxWa3nf97pCltHUaTpqqkddmnZ8Toyov4iV/q3R32Xlo
ImcdCgCzIEiHmVNUjH6Lp7wtd30n9ix7/XEwgpvCdZ8jyiqnNz41gbfsMlQqW6clSzqPP1kO7hoA
FTQkyguBMngjjqq2JwyTPdIvjtXbbqp8S8c3GtDuhpbqqcEQWLolXPHUOJntvO+qHOaUqzW0Hm/j
jZk/DWPkByVIFkjQIicVq61p1Ph1ZJj8QCxsJu2lPj6G3WJuJ1sSWlToD1R2kW8tJl9hnt1Wk+2P
eYVxIdM8eowxmDKDYEp8wvx4A+G28HOz4xS5b7pXp8lhOjd6oPpSTvo7SzCL74EknE1kvClnKLRl
5DTOjjjrIDzOIRI4Qk6AN41620xUFwR0nDvFkUAZTM1NI3kfteFgKMdDXGfdp4lnZy9t7rPt5RVa
mApkn1i+pBUJWUVUZIyQOe4pZWhUuC3jxGatOF3iGBqwa1iKWF33Q43Qs005uBNNulxI561yHL1l
ZU13OR2pnXJC+2D06UtrCdDAcVTA/ILIVQzsOyw+O8lZem8X4OLjIvHjLAAtQgTbmkh3cA2iLq2K
YHOroYTNvjZrYB0xWfQzmQbTPZYMHZyK0Er0PWQybm1WJj6/tfipSh+KyUU2NyJbptHAtl4AeZFu
8Bk0m65e5o42kNdRhE3cfXPuoIKF1v0iTNhyWAY3hYAeGK7Lc8gGviNuy68S9yGtC9uf0BMwJKQm
A0npB6p2aIvedK3ut0ErQJKRgIcbFuleGnmEs7ImJQviFhO4D6MZHkoAmRvoOaRpR5h60aGGG1sH
D4qRZVXqwqcd+JIbBa2giQ5Dcz/aiP7TKFrtct2HruqbQnWaztbS01JcLpImRx+rkxAj16GQ4bJF
VTFvc7M4msypT8owr81JPsfNCBwgD/azMbzxzR5szxDMrNf7FvrN0H8JMjoTcBLwyA+pbUN6g/PX
Jq+1aV4X8yC3RC4JJK8TskK2y3w8lUzQOqQ+O6+3PzHawcbh4tvpzYcxeKTTlm5n792UR+TvkYHR
3DIe+KIvUqN6hgX2vgx6J/uVzsNpUtaM3WtothvkX0jdk5fI4dGzAZjTy5AUR/Alpsm6bPEMYVKm
/VguLpQXbJa1BTlO9Olt4VhXhE5Qf5aax0+9i5bBZukV6O2G4KpOUb2vx6m+5oxiP4GiQ4OuUTjx
EnJO341jTPNORIUvUUzB8CLus7Rs5Gjmu8HaiByjeCmXbFfYTBiWCdVO7jKPdTgER8v7EHa+k+cI
5EwuvVnEZVJ3jNCtpy4gpqg1gGq67beaVRhJvObIGROLHvbGHaisj2RRhyzV7qkIiEQbukdOUk4L
e8ZBHaCSatsxrjHa8loLWpty1NbjCG6iU2AZA3mZ13lO36/9goyeiBs33KrBzs8VKtApV8k+GzTJ
XtU+Aiht8MkwDwsgb7YpfRu0/tZ2aKl6E5Vtac1/hZBuIq8N/WXSJCAm52jIqr1mdoXf3HtNzfA9
sfTziKjK9MoXBylPqN4Roef+INHNSeOUVBnev7J6QuL6hlBkOgM383aeZb8Zlv2AXBArCti+eCnA
fDr6aMc2xc+aw8xDx3LCGuPIZ8eG1NdV4OaiSLbbhcmabVr5Q+pN7/RTsdna1lXmoLdlJ32fS9vY
LbSiUeoM6LiH6ZSEOdL7sP86GXTFaTVfNesXxOIXrV6G7OD2kyRZNMsOskQUhief4olFqHFrdyew
11/A29mP1XDfk1KMXpxGNoYKvyzyZusOyjtN4OflQhcf8SPlE1JDxluHdpVlCLku9/hkopb3u8wW
Z2OG7dEtDWNTjcujRapO2IxH4FQoAbXCMZ4M60pIS9G0u/fxs9Oi3pgjjI+GGehDz1O1wXBAkjV1
xvU8waQK8ccAI6ryjemULFFZhSWKNX9kuzWFScmYzNi9gW8zgO+evDGaqGjSceOm7YQ609kGeWH4
WZxEpImnqOWx8+Pgu5eJLTaRCk1EPb0k8U2DOOaJY6B1g2HpnFXM0jzJX5WPITG5HMICHEub5Sqr
h0+TZFxSoAbbIOIARtsT5zfUQL2anFWxAh1CztubYyMkTIvlJs8WmwP72K2wVkHe6GcxIAARS3tA
UR7vKxw8oi+SbUfBQdPW83MIipdKcEMkP9fnZI13BAiAg01gT0xSrKKLSlVvwEk5mXQwGBOFcqrT
LK9ea18zutxHJZx2UaIcyQPIBlGOgklP9VWaLE+6KY91org77cMwJNcJlYCaxvgSFYqfe706xiHl
i+VwYLKb6B1hzkuuJeApGABlAKlAyAw6P5KMXCCZdL2AhBncpIVnHvG6kBMNLdBfc754H09T/GJG
oCfqgm6ADnugVKBtyyH3S2dsOSPpczw0T8GIv7uJLlJNMy4HmhSxX+0nwjmI4AE/ZTD358nG0VR6
EHZr72s2j1fxRJewRqVO6/7JGaIV5hnE8K7KT2SsMJYMnSPBaTtZ0DC2dQxTbpzIm3TKI1McZa6w
Bb6guw70RW09VvNLQOAAAgi0A/RZzQmlm9PV5L6AAyqi6HKMPweuro7VTDeiQO1iePdEp4Z4lrFH
8NwlFHvHsKR1SugC7dUZPX5nLLuhB6MeB/EO+WC+i6Qu8O5fxWF0u6JRUP9LuGdr4TDZ/TkJmJ7U
FedpPaU7VLQhUMa4OLlmTdQSyX1Wj10JHcausletSY97FDQxKl0qrAD1Ls5GlIZMddMQRTBD4HWn
7E610bt0yEIcq4XmGAn6A2LdN8iV9xwZqOnb9gj9YIOH7D5bEN8hQFqtUAW8rOLYjeVd7j3RyFsZ
ZoIBDNuHETjyhk4hxdxU1lsUe98aGb01I8pZZBEbNdJhTrsey4ZFY71N3kODibN2GA+hd9iM/G/6
nWPPaEi+zubIkcF+sUX6kWUTLKYVytb3DfwCJAypZ4Yn9LAPi0UUM2P1xMGugE8KrTM2dpq4HMhK
AcUut/MLeKGcE3JMjSP88jIf+VyJAQPDYITZqIOKLR43kAJihBAzK4f597icqk7prRkj+2iWDOlv
DIizKo4y9YZLMWdEfT2OAkyJpfvlnuJ3ufdAOUUNfE1mJgnyt/m7y8vdRPQ9QrAXe+mMV1NvBVuV
ZPwAY02sBSS4pVsLrbTleNn3wzF2q695E/CWIOUbAbigswbZ0k3IuRs0k6FRAvDpy8NkAPuOP3l9
e6nNyuW0Hr2MFdrUNs8+m6o5M2N8zmy0JUU6f9XgyjpQr+HSXTVsbxaq2BlCLJncxyDoKZb610wz
aQwCvEqp9uBSTZxNYuU9dUl4NxSYQ/KW7kufqfeekh/2TMQc232txwHlYV4x0qOBubr/KnxlJwzT
fm8b92mc7KGNX9qpBopgQkgB8Bvm8LLybrxiqZw4QB2RcKPHZkbDgtpGF6gZfS+J811icBqME4cG
wVJ+NZx8O7cImmvbfdROeL/YMXHVE4RBdvlPExG6l4Xh7Ymi746gGNaNaB15NEhunfduNOZdgAXI
j9JRHCJDvng1H4usCDx4AYfluL2VvcRFGM0j9GtOzZlEOtW3b7IfrxR6I0R5CA9SqU8ybklCEQB3
U8pVzgWFb5m0xMPsaswyWhK9hk3nchyqx/DFALKNq4lHPbI/Ty0vraEFG5RSfgpu5tQt5UeQWMFF
QJDfJqkMa7cw69xayszOiUP61zD3ftWxZKETO9A2OvHG38maoXGds+7UTNeiyqDL6Dqg1BPNKi3h
dtgWZu77gtOtnelvrh1grXYVfLeWf9UTUZuqiV66ETxZIG56YRHwJ7tvdha/BvGkoU7Yp0AOwNDQ
iUTKRjLLKYf2PV0ruz15xzGPl3OIbNeHUaeC6daLeBrTgo7d7OEBEBr4LO5OjHUoKOm0poRaKiS6
hOnehfgqsRvkOXa/2D3Mmqmas2yHCs6GytEMgHwEIxmIKydAGNbTzmDUkoUM4Zvo4KVT9JJ9z/pa
iXXt92EqMGon5kiL+TuFaqwf8pEduqrS+5nERcIByEErw2iPIYEe1HCKnR4xF2p918aNaFdrL3U3
T9BHhX3ftc1xtlD6upbEuhAI4IpGXl/MRvRK98TPG+MyLL1TkmCSNBOT2gJDADPY8OgMY7nFfxYN
V1PbfQnj+N7AkX3MUUUv6+ykjJoJ367GtxtRsdKvppcxp0dqs4eqzLuLsHnAFU3cHFyMyF4F0Ezo
55SzajgRviIVJ5YJwE9ZxdfKCCJCAqI36ZqMvg5Q73KfdtMuw06MnS3Z1W5EkzH7IkhA2cYDRykI
t6THKN8ssBtYspXXclL7AKrHCR0ZIQxMoEvc8fmi79s+PUzSA7kItkh3yeK7Q/oRe9Tyhckq5a0S
Hykf62UhnTA8NOG2M54DE+VDIAMIgSU+8yBm6pKxKc01XwnT6uZQZoSiRTFzNSFvcvM7kZTkGVn1
VBgkXKOdPxLAUPOU1mgRBwitS7hbwDP6VaXpnqfyKvVoyMXLs7Qgfee0Llzkgqbqdy1lN/BUfalB
pF9npf2J6ow1iiLwRLU03kUpIvkqmC4YOw4byI3ZgTPzDpH0e1tlJrbW9BwuFOFR/IRiEtundjj4
QlwTSEg5KBGKzsp4iuAIDBIAfUUgg8/z8iFCFga3tu4T1Cicjt+jka3HKpDIACnl8F9WbzBx2dLg
fvhLoC6jxexJhKBjPbMzBH3c+4ux6tfMAdEnmcSd9W4U1rEhnHNMsZrIrjiU4J5jCUFED8bnLqFW
7pejZzCia9c2CV6li1YWCwz7DCB3QnScikyfzMP2spuMnZRokGB9TNtSHJQJda80Y1JmKdPDzvk0
ZjHJrN7HVLbOlUTjKhq0HClYl0NFKmX03OfRqWbfDacVO2UsX5UGiqui92ptr+d9Rrd9aw4BiWp1
+4y/gy5pucfL/1q5bn767j37H3n0HglbL/P/XP/MW0l2IqVT91//+cN/XcVvDa22j+7/73f98KPb
//r+Q8hW8b90X374j13Rxd18139bbXVtn/11Gf/8nf/dX/yPb99/yp9Mejjb/r1Jbx8X2Zfi/QdX
H3/gL5OeZf4D8gpGOLh/SNSUh33vnyY97x+OcCWWMoHbTvC7/p9JT4vVvyfWbBitHeiD/NI/TXqO
9w+XgGTLVWsXmZm4+p+Y9H7JABJSaag9mAU1PkGwBj9m0SQ9OQWJjZ4ibxL7WDsuqYgMAMwUN2rr
gIqn8PEbG7uKqJ8Sw+JcMZfVvg4HgkH6FqU4GSeIOpX1h8C0X+LnSCnTjqMcYQvXXu2NP15ZZHE6
SeKGStsT3kngoADijfIUBVCBX2RxzkXZYZmo409hE6VM6xiTQZBbLg2PJO62gVRnmNHNCBh52dV8
E0+lpLaNCZQUbDPn1IiTc5sPu79997d/pRT9R9Hnt1SkXft//te/vHAttHLVanrEk/bjhQuzDaYc
8fIupHHvh1NMGR8yN0PIAyDAIuTFGN+RNCdbXEBetAIWaCEkBWe23LAPSzTkT61072ELHd10uTHy
SB16o0dE2pQP2dWEUu3m99ds/hxJJBTPlCcJ3XY1j6LH8/b3SGTYCmh2jFT7HnLldvbecDpzBhw9
Rr8rJQDqlYlti96tp5ziASARU21kz66hrv87X/4vAVDClib3zjYdm1dE/+QcLSYt7S6igcdv44ST
IfFkHOokuxz9jrmQd1F3+T3UtfJouePZmx3r2HnwqjG8kgdX019ejKZH2FwwHPFS61BRHlw6jXmB
bnG+SKfk6g+38Gezq2WaQktJ+CBGV6mdn752bB/KmuewYe4NUzwsx0uU9eAamst2cZyzh3gJobR6
J+Nsk+WEgSprKM+2LSgv6pIAS9v57PYIDAurM/C/Js9/uMD1Vf4xVMvkITfxTtqsNxh9f/yOjULG
+DijZmfMHgPoegyOFGjWvmIT3BIySaPcch5rt69PSVCnN0h+SLjeBMZj3dUckubqtZzj15minPNi
eAUB2v3LBP7vw7F+vokCfQ8XaCFI4pvV4qeYtR5VLzUbOTy8oCenG6c7KxpvcuPWbgGO26wY58lK
iMbrnntGfK+min1O8fposHKJyAMrjSVzxNWY8YVfMMv+0IMIrkpLw9GYVgX8ioUSfev6eUvvV1oN
7W8cUmU0TLe/v+PWz3ecT6NNSzlkn2seYvenT6PgkAyopeKdC+/aZCB6OQTuLneMJ+FUywuNKZoj
bXS7tCZWmaYm3iwfMuMh54uicYzrvhyCc7P+q/Cst++cQwM3yI1ph+Wd8pp7GhjNM2kLq9G4Km/t
/pALa9gPUftmJJV6GmeohoiMXIgZF+OA9TfxKnlUbon6uKc3U68geha64sDJKsKOzHjy93fh1y1G
SYuvk/cDaYVr/pxyXwojsQ0xWUwPLRJa8vIadERP7jrzHNO9rNIB0QWFtI9B6RO+ufDgVViZWs51
5HJ5J9cyjD0Q7GL7+wuzfl5ksEjY2kIdKpViAzZ/WmRahs5hP/TE0pv1RzvV1mkYjQw/q4n02lSX
Y+KxGBqCsxCBcvRfV7Jw732iX/4AYMG+ZhV4Mtm/kG1qJsgTkxbF1HNK0mdjccDM0yw8Exi4D+dG
XDjGIA59K5mIpu3I0SG5jJk8Hr1qdM5OIp3z7z/f9+v/+wu/Pn4e9972HBezrbMu+m9f7uMiZNsy
/3dccWKmw5zsmmDMgX3MtNV66Blmg25rhTX9Rc21auc86rWXq4w77cbx9Yz7ef+Hi/k5//T7xVia
UsfW3G3503bu0uDpsT7jGCTK8Pb7m+yETnHr5QBoxyg420U+XfUOmVqRfUyi0uNYxp73h8v45ZXk
YeSFFFwJZY/8/rD+7Z6oMZQwxDLLVwQN7QaRdfeDEX10g41vuUJPkaTV/BrSu7EHGHGSzXvEu/JZ
MVYWIYfLZRnzFTAjlg1aAnE5DUi60kDxKv/hUn+5YzyevC5UeKyHDjXQj1+fM894DwS68e9LFq27
+Pp7EntiSH0eCAsyHWkd8SGNh1gX90LQi9Yqufv9Zch/eRlKCWox3mHijX68jLof4Cotag2Mpc2Q
2M/CmeytCrLkwZgeomaxDl5Sm9chchF6jW61mwoAaFWJUkv01sn0AgFMJseE6gjvMhmh7gx56D2a
+H87LMFvpCzEhz9c9fru/vDsr280/1BVsxlr86fdeELsA4AWaWnVYNGiObiQiIFSdobLdSHzWDOp
JOHaTPrlCdyNuI4W45MJoPxqivU3TNTtxZKk+jIy6BpKpwkuWzVUhw6E29bTRn40oxA/dXjRosh9
+f3FW7/ugpS7SjqWLTkC8CF+vOWBE03WVDJLsXUVH4IES36/cIRs44jRxDBeMoCdj1ad7NTEBm6i
cDHG4rHS8y3hDLRhbCO5N8zY2Q/We5EtaKdtLzibBlMtndGTzKpdCqcfYSxJMYFDBa+G7jVSxpdO
T8pvsj6B+IKmAT2jPoikeXNB9eBATe5pmjKKItb3yQ7krZOIh99/ePnLqiw5KUGoo+x32M+/J5n/
7Q21KkpDdis+fLsi3zzS57QNfW7I84eGq9v0hZM+N+64F8yrsUaFzsVYWghUxHBCXofIISIdhq/c
u3aVDdpCYnlm+ngpQze57moY8X+45F9fEWlTNHsmy+2/+L4YMlq6GbXtp/bsO3WNas0Kvy6tKs5V
VjH5rpviPi/Gcs32wSttozVq0E1HRV+9ZGp8EBFSWiShhK204QXc9fhiwVa+dzoXxtUkHg27+/L7
i+ac+PMbIm2KLHZk6QGI+f4Q/u0+M4eOtEmQBTb/zP/+xCxGSVJV/RxHXc502qEZuFSnzrURaBvq
A6XEdI1nAtcYvr8cT10aT+vHja//cGn/YpFmqbG5nZ4nLBbsH59/Bu6iBK/CIt2yA1jZp6K1xzN+
G6z+TLM+3c8upK7KVdZdnqLiYge0TmOSe4eZOJiNlaMUFW5qXseYXU5VBuDCTew/BLn+cmaSisWZ
w7mEtWQJntYfr3KIrTqmEKOhr0aJ2Abk5eKlpj+7GHUMEIQqKt7HKpbnZc1qNeSn7xsa3RxnC2/C
9n9/136JKOZ61lXahqfAeR4i+I/XUwoxS7Q4YhczPEADCRgjzvVm8ZgbwbrkSMU6TELlFokqIUOm
Rl9l9dGDRdQgwdrJGaHk15gC/aJJZnmUdc2nsmNc8h5ufjz1dMBFeaxiQh+t4isaZZuGtDPdl0oH
ByUAHrhGMv1hx9Y/P6frx0JWZEu2OqFN+6ciOg9CoxZdMe/GuWVYrqZ2Iw5mWWfPK1MjRjiE+bvK
y+3UYuK0FI100Fu3aNL2Ydfvgt5ANpowxEpLPEr9HJsCJ1gND1FZtwZ2mSKvw/SUl+mTWaLFlhRT
W0zG5VPoWCN2XiyjoBJGWt0NyNYyLIx7kqu3wsMhFNGaPxqi924wneJSX8IrFD0M4xl075HNWdec
GSny3ZJxbULJOwAyuDRq8yPpBvEVT0PIOGVgoDfSil1VN8BLdhqB2E1tA4DUkXOSQZqf5ICn0GUA
uBFh0e/dacrOjq4uwsoZz+1ifzZxRTFeSSwi7Gg4q+ndzOKSD1d8jrOa+N0gIAlu1hGjJ9LrRK7y
g9FNLP8d0eGS2CBGRk71V8fw3x7o3LXG/GEfpqeA/skyHXdtMPy8leUlZXG+WBGyEiWog/FnGUMV
7ZWo1LEsB4aiE9IFI322bWc+zMi1dXZWekkvAVt5iO8Ys2ZeIm5g977IecEQ9X85O68luY1t234R
IoCEzdfyvtpU2xeEWiThfcJ+/Rko7QeRPLF57o2QWmQz1KxCAZm51ppzzEEcUx70k+5NxTIRmnFj
IPcuxpSch1GKg24kYsmLmgCQAIDAd8TZLiLEcll5+XjJCA844lPbmgY7nNkX1paO/PQwHIhQzR5i
c2AC5OGeJ4AV6xhj1azz91zDeKuZ39Oms49d29pHd0BRlkxBc01pkC2U0IEPNS4qkN4HpkNfXsIw
3RKg6azScs4u59yPyKJ5VPPfM7EELgQX42hMgBs0PdkU89G4A6EK3tJcpVlg/dC6+iipToVjv5s1
/Zc+8rdMiqtTVCA+5zpt096y53hkBl8zds/poy1KYd4y4RGctItpOFlaE/3heHpfhH/6ZB3TMQ1p
0e5woRnfq6t/7R8jEV9t3U8cT+ei4l5KaKhbOGGlxqkq5TOhUUvsh/C7oebdHz4ZSnnpuDD3mx8u
+7OfS/1Ud3q4cixUdyxw4kaVukYnFL27ekAymdOtLM2mdJ4Ldw+RParlOrhY1tkiMWHZIZcDyyzJ
22kC9qWZs5/ZbnCsvWmPXGC8GEbq/6HH5/6+4/Pmbfh7gn3Koqr5ea3N09wrvcb+z9mc9mO3xrqG
QiHxCTwtQkACvsYIrAglvl4zNb4CE8dAbQQ6ptDyJXVg1tC+hz8YskB8qRrGkuEhH+NSh4dMS6O1
bfgfIWE9hwJVz8nDxrpK73WGzbwdqdv0uUlQLC/SSX1VGVnImTE8p3jGz5boWG7CDhsR/itm3OMH
a/Sx8DEMFMVIsHJZfsSih4MTN/pq0BB5mZFTXZpUu94XsYIj7qJOSQA2qmapA7SgI5PFaCNdEoAA
ooEkKa2LPg5fWWdddXbKo08UIyLBsGKrthIP+iJirkFWwLB59k8iV4hxS8Z1hnmyjT47TEHto4ej
PRGAAMpF3/1h9TF/+5hYfVBu6YYJqJH//lq7VHobWL4eQBNCPGsaOfnHytj5Yz3H3GGns3ucUCXK
tXFUh/ujg65lpY+TukKqgJVZTMV2mhXhXR09KZE1L3VhneJm+GwFO6IU1QBV1BOPBSIMgdaaKAvS
YPUaWQvWweoHetpUSHQVRnmsW/vzv2/65nzI+Okp5B3SuqA+o72C6eGX3bHioDTpgQrX/9waxuSq
lQE990F0X3qCqY3TxkVWaL56WRNIEpfVCpBsWhRq5yKVwhDhqT1UbRbLcnRX9ydzbikQqJJTdcTm
s5uq4WFSlG1pHaK2wpO7ubeivEg82pm+yuhY32SXJdcp7T1C6jWm9WOSb/umIuAo0HAyZ+r239+5
MT9iP71zjl+OQ6vatpgSACz8+REUXS+sxsSwnrDZPYiJnGI37/etiqx91OWvztxPmMZVwUrozdr1
CYuYrPT3O2A86eT4GUMlRHbFcSAbNrqAJGWozPvTIOPXF8oNyOdjUBowDQCK8csLrXPOj02KSjcc
c84uHnkaXk4p+k/tW3fjrirjw73UM8bo1MTVxULI+JKVFH9tTYeoyIPHctT7K/1rcsbD8kRWKbdd
722lWQ+glR+hZJQffFAGm06gMbnlpJam+gmAjLGtwSPt/w/dlHsL4qfPgLuPHpNkhMS/bAg/fwYF
1T6zUQzs5EGEm8GnkIwYkW/p1lYrlvCH0GgE7Gi/XeuHnBS8x1HV1xwlAqeA5mTGYXaa9MyHXUKL
nHtGHjoLAT6DDkSKugWKGcwj3nlvXffMbWLTY9rpTSSIiIJxK8vetQnGm5eJZ+Wpr7F1tZ2nQWhK
QmA2uJCSwgCCbAEvm6NZl7rjhPvSRwIcy1jsnHmzTKkPt0VkrTNNmX/aJX8vZQzLk4ILBJjWM35t
ARvkL+pdMdpYXDuM9T3E490dAEPVs+t5KnQIc2EL5TpHJrwp5PA2Kb/cBmjPd8pCst2OW0+l4UdF
bp6rGc2tjn3jHHUKOOD8fUuE2lLNjFlqXIDJSYW2rbFPgIGAZ0AR4csLIJTshO4XPdNAfh0RVFBA
prl8HrzkOdDEIa8EPgw9cq4QyZzNHx7WXw/xOkd4SfIm/VZbWqb7y0JsFbobKl8IOgcQeVWlR9si
y/Jlh1/zmOM0AvdIeVzgpXmuch9sjzhPskIWFnpfgRrACYY09tsa91LXevUf9nPrfzmmcpJxKeUs
W4p5qPpTq1RD5BFHZMau7eYg4oyg9O5deY2FnxYp2n2aQ3g4AxHgg88lMrYQ9SE6F3TGILj8Ib05
9fQeW5H/pEL3+yCEvqtmFBRqDQ5n8nvn9cFVzV8sf1cMBnOM+YTEsH1C9gzGSp10duVdbfneBfi5
xkEvbmeeFiIcEFqjZ7erLGjItyvGU0jCsylq5+Q6DjJxDtVeXcX/rwUuQ0Hp0IQRnHLolFq/FJR9
N9jmwNF+JfUhoNQKZ45O6HvLWNV4ZaVN7CRqp+V9kKIPYEcm3wR1ETtq50cVdOzW1P/Ua/ltw2M6
xLNhOOR9Oq7x68mLg6WdmRMkAjPKh2VNBPaaDDAQDaZBXILnHzP1ej9shp1L2JbXvjcNyTHEGnkr
bOd92l97ut2EigIFt3pyHLnxs71Thg8K1eJ9mEnPk2Gr0VyzMP9OFfenzvz/0lMVqAEYbZqOdGnT
zm/yX2dnEntGw2QDg2AAyaywA3WNh3Ra0gn2l+18mI0LG/ifFaevJZ0LNJHYlwXCq3sYWYMwZR80
yYjCzkwQiebh2UyalYiq8ljNYa1uu7PwFfzhMRb/y2OMKkFYwIORLZi/3hHYxSrkoKQOCr1OTvdZ
Thhhw068dqcktpOqfLufZ7VByQW6enaiGtltaqfqOXP1a6CB+dNET7c8TcPPIg7OnmtOBwvb1cNH
kIEf0P1UrQqSJ24y8T+FUZVPOoi1PyxIv6/LIIMlbQWLsylCil825cBrytEoJxev/OjttZCbNw/S
fWLT8M8sa3w3PeIMUCXVB1bgD2O0nYcCf32dlC7R6VGKhicu4s0ow2yToZx9HzBS/V/mAOa8Nv60
yTqCwS3TQ5o7LqfYX26WMesr6UQxNwuq1pXjDTTXq6A63fM8dMZkZMihmgPvXTzYDPjaxVB2Bf34
Yun5cKmKfiCl19eSQ9EYh9LP7aMWk+bkaeZhsp3+XIQo1ZEjxwHPrD2G6iBKK1vfb/zJTajYWRlX
OqpR4IAKl7d0IX/YhEmqPKRH7T799w/n99UYIAcTah4RRlemuD8+/3o8ALiMZAL3MCoH0z3VZgHe
yA/UKYjap9Fkeh/ytu5js3yIUfb6oThLOFt9nTx2I558mRl7x2/x72kFgVs2dESQzemOpMH4NhnJ
N+TawXYayJxpVaMOPYv2wupmrYDtRM8thqjANvj8A2Gu4trF66hhD/Qwrp5pSVbrXtgf+Uhznc7V
0rpv7S4OtRVgIGsn6KGq3PlRWcwH8Z/996vDSvH7DcE1mS8RuD/0GvOf/+vyaBlkV4BR+mokcXUO
dYZP1FHY4KrUeg0g71wbxqn5nkwd0mkYavcj/L2ZqoHKvmDqXLvIK84Yr4OlUU2wFho5XqEz51yI
e9/ASLEryJQMmlw3X0Brtasu52EonVmhPIlVM+TlW0lzZ68crg1pZ+nrvRUgiCzKY3kFyQeReIAF
6brhkkkGcW5URAhFiYCwiJ/fB5WZ3YaSn4e0Gm9MmFwMoqMwz8xR0YxluNMDEGiO7wVbX2LPEKhc
i2UnM2xu1NDVhkMlAouw+Zz6wd23LOWb0dfdtTVMERMmuoRJbjZiIZXal5nw94QmNCcvxhvvoMJR
2vBRllghRmF529DE7OpYmb7NMTJsx356q5KKVFNI1yflOQ+Yw6idfSwtgPZFlZxNnD8XjV7PZoCr
ta+yFXRpUE4pyOmxdOWyVsExmwxohhAOt+WcXRNmoX7W7fyskg4lN6DjXSVtBjau725avn+vwfK0
pQnvdrNRQYeipUE8tS5Vx01GGo3aNvSVLVG+idp4vedzmwjT/7lwNQ2X1T+/BOEHXcqa6lMAbXOm
g6AQMNwtPIx277jdR6207KLVidzJvOn3eT19NfdZKI3mamkBTbzGiTaAIZcJRNMuOXHQkzs7Is4p
SlyOL5hYVil1np585uQ+IhkOBPVHWu/EkGH+d9rs0DYjwQRVv8kbPz8Go5mDY01sVLrUizSZEFWy
8H5hTXxFFHK998GcPqw2kZyaK86pnRcCEqzZymn2R+UbGJ5VPjZfPbfDG/ILiRIVFiJMEOz5fZvd
WnvSrxHDvaIJ1cKMhHEMVRGQsiHsg9uqdoEm/NVTdX0W1RxyYMqDGFtm+lNq7wOtjhZxn313+mJ4
UrFKjtE890r9J4sG3KFMGhybeKcw/D2kkng0uycKqE867+i0uP7wTb70ih5AZAK9zC3xz7YIXuhN
DyJ3W8hJnu6/Up360QMN9v+wTNz1Rr9sGwx3TJrnjkRI/esiCpWJGD+63VxfwDTaZPlHs4SwPXY2
SDAHtHHAAyy0UIMExB+O0L30pPc+JIE3o25icbCf/qlaGrihOxtPPdFTgG7moXngjH/r7ZitMrtv
duWcfgHcUt3u927wYlng0IhTtI4wvRCUu6O1avUh2uUjAFXyvNEeDV1+YixFNieufKzPTME3sZ6Z
TyBlYITHg/U1EeahjYF9Q11QEmY3PNP/9/BqjPpHLn3AQyNc8KxAfYsKLKCWpsIytFdTjORqWf4m
JQPjBCphXJfwZf9wicVvVQNsIPrPziybc+by7ueFOM9ijgS1bq+6Wf/ouVh+ZdnhhIreSdIlZ57T
+7JpoI948+ZQuBxEdeleKs/lVor0veYNr1hgoIi1RrxjPr5Mg8o+gaEDS5kvTK+VmyYfH8PS65Z/
2EZ+643x4j1BsAsne6Yr93HSv3aRGHFk7SCjBM8Bp6P3293Yxqc4t+XS8uJ2nftNg6AZa0wUMS/K
+2wrJs0E7lYOJ1z2E5YD3VsSlfPUFFlw1qD6RGBQ9/kkTuQk08Stp/Dj/+dV0/lHWsOX34SK3SBa
XZUdr3oiGHFyUgTV0mmWwaCgGZf1tI+NhGc76S8N3JwezOKJIedT72UV+yXMchA8y0kG5kvlHJqw
c6C9k4ebt+f7wTnCzvuH4vJ+mv/3k4jgbp5p3y82U+05puPf+3UgtCygZ+qxgfpiIyPMokU1PBS0
A1edLV/IhpFERnja2jQbb2d7mJ58vdvdd22N6awdGMyPpzzeaKMP3inFwhgXMBfywTmKHFhKMj3E
pR/v0kYU51g02Gpqt/jD/f7byPj+RhAKz41/m+G8+PmNKJPVFqMPfPO5b5J40tioOPrLnPTXe0mv
49DpO7O+ijQX58LNOGeF1QstKBSD6NzjSnsNXQ05mqS3+t/vjN96Ubw4XhWX2iZqlLp3PvH/6352
tF5pYQeV/f4wBn63VUXsHMsgSXaQDh6bqm6uYY9LFKwPsGztJudlD7dRuZKwZfZt035L8vDmDW10
vJ+cjcGfVsSnFZcSCkwqm/CcT651GkIkNxMu3y6oSVaWo3vGE8RUiOF4lfKMNAYiSpLN1249gkdD
O0C4AXOMrHLInuKANCqs4y1TxEpU0WPv+No2CELrzJxbopjB/m4N0R/0YPSEfy2e52skKCIRWSJY
4LH/+RoVSdokABY9eK+Ws3F8Ktu2H6N9RWo5ICmYhHutyopT5Xq4U+YveeE863XhsRPnTHEU2Xg1
Voz774L5W/df9UH8ZWKBOUxJdYmHvnvu9KY8gpfsDvQzdMYMj5EDAZpS5mi3rXpom/LNVdF4uH/r
rgnTOuezM7XZg+XqTDHxybd0AB7ug5/QSqETj5XGSEHQdICri4FsuG+cLYvs/OHWGqhWJBj19v5b
w/EhToHa3iqdiWng6E+c4ZJ1K1QHG4+Zb1z1i6gxGQ/gO+WmIu5+DPVTD/N7SR83vkQywi070fix
mOrvvNIcjkX/yUmpnH2V7cXDS3abUBsblWds/+mTmFg4mAKUI3CrcTx6DAD/80I93zsCS/rUpNVs
+4HKTU4TGLfIBl7TulvBYAt/7PxZ9KIo9jUmuUNp0QisO/Psx7p9wNZDNnRiXTQxxisyXIDSJfi2
7EwzHzpwOmtkFYAlSYGXaZrcGA4AoO9V9MKu2u/KoVZPIf5z7uzyccLqeLbT8T2gk3VTthw2fRoa
ux5cDjYrN2BW5X4LLXP87Ejs+89LSywDzi3pZ8sQUt0+sRCPWhiWrnpQbZvE0J/o/31pqPuwUS5R
72c3hdYKJaVRo1lTJinWSfRm2+q5Ar/6LCv7lUnu2uK08ira0l9hRgfBpiBiQO7QXjrmXX0TPo2D
BQah8fWngUjaVdk1LRL158jSw2dtmoanzF25ljp2koG5qqviXMVBdGLa4240ZZlvLnpXlNdP7gSC
zEx6exNEYbyREnhOVvmr1JJQjOlpL/HLVRu0BOGKiZez1g0/37juoJPDqYWPY0GaGbjbEUdCDoCi
ZRWonbyBMpFI5rZOx9BEX9WOkV31LgAo3JWrNO1lhATcQnkQ5W+qleSBGYv7GE45M7xkLtbnrtfa
4hIf71+qXtveHw5Ct8XW0I1wHcthW9dBdg7dF6UsHUA0rog6hIl7bwRVVv9oM67d5wlQgaCijBhM
5xiNVbQhu+zVy8uPXqZHXY7qMc3zy11emBDxweiR0r8yMLZWsFtxKAcAX9sXSsFh2fuxcWpwIOHz
baBrGP1w0pFhsx6v47TxXkuItuQSWhqMU4QW95/q3RuHgaQgIxYi2idCUHk6uUZyCAeizimJnVND
sjEMFEUgI4tBkbAgcmNHJxpUgNuXBxBw7kNYg6c0kQ2uA7ewOJ+6CPQAiGAJz+JvlLA7Z5jeOx0N
EBA7z26Kx9ApHGyEVcxGaiUbcxIuUbPRcMTT5C6DrAk3VogkOYf6MFLrbQIDJJZWgKMHGo8R36HR
BZgRRnWI8cy2CvdsaW257eYHHgIwPZaGYsBLtFOfQ0PzUa2uGdP9PeD3OmfT+T7VQFzonO8D6hKh
8z+1nQ5o1/SxmUVB9CMDpgRZxIv2kdA5oJOiN10y7vNLEdTjITN6ew11AZzExDHMsFdSlnATnbpj
vk1K1n054ET9Dl0AhzuzrLXm5PZB+gEeTbfpbmlPyEg50WMeo+tUp9bVHM1PtwdT20ys1TmodD3K
/VVA9uPH2J9HQmsvISfpc9WdBBTYCwCmRZR6F/KmaSiN9ePQB/n+3uu7l5s5qGYs26B+7kU3boLg
0GS2/zjots5nm7O9QLFZVKoHLptsS9lN33yvEIshGqwnLYy3BIJE68bOGoCCpYVCgwnHAJNgV1LJ
bJywu9HfZMA++cf7l5SknIWlknpreVCGuzIZ15kiGjiVY7YFY8aeSpOdo2LoDLdCVDl+R05hMvlM
w1z/zuDqOwAdAp8kYTMs4DQSFBIDkwDJ++pBjndxTsY6gbY2D290ljuCELe9OZkPWJFKHIM8fyXO
b/hkiLj/URETaGkfKw8jzdQ4z71Ov6HIot19cWky8ptc2Arb2qnQHw95z8LA2b/wDHNF0m+wg7HW
u0ydZ3Xrpo+mcM80IhiwOhMOCPCJoC04qPtwBEjR1NGXh3p2hZv7AecAuZPm/EIDCaROEIFMLkO3
zjXNPVT9uG0jErPm/geUBw2+ID5oVwvIEyj871r5cu/7FJHebYYKvNc/UqnOyrd12AVQ92uAYiS7
UM2Ru4R3eG0GeK5Tg7/7XghPKZzvKRLgxcFy0gJB3T1fFp8A1rvoyCAibyM083a/RKlp/UiiGpir
GadngM6b0XS04/3+iRy/ozrq62vpiHXk3Ujl3XBXV09mMNrPytKWMOjuz5nZz6N92QbAIvRdXIT+
qa+gJ91/TuP5mwiT+lSIr7qFhJeIVCxnyXYT5GiTXZhwrgj1nSXDZOHgUl4QvYXztw6ZufjTKU0b
MKtucQANfSADF32Yw/3hwEmzxvIgFCBGP4CPUqebmTgqOZooclEY56L1OuTOvjcDoGx7hKiqOpf1
DXnYsqQ8tRlqlc41dKDehhCNIBh3t3D4G2YkwzF+Ig9DvdGq1QohKzLCublDRfjdeTTzD9YoNIkL
j15cCROlzQed8wEhbZE+QcgYPjvicTDxB9/YHMM5U4iBZ+rcHNEViAChLmjCOAXpyEYEBAAKSfDV
VPFH4gH0wiTVA0MvK29r+Bw1AjFSZRiH0F8RJEt4g7GpEpNcWRp5D+PQXOpB79edr+Ith2K1tHGm
73sJbyYr2cNxrMZrT+rawWMA2rqXCZUS+/x+IEh6k8v43WrSSxX5ybYmyGDpd+PWbgLEx1FcL0BS
hSh9OEbXCU33zp/ofWGrA0F95Uz9kM4KGDcY33J/NLcDElAi9xj2cz4AXxc14+tghCc75JAPznXg
9cQOyoQsP42o+YCX4RxMzGaNTaXfqiHWXweRvWiN8arSbuNaDmD8apGXABiE1LZ2NA5M9tgG+dQD
1Md9eRnKqNikk3OM8d+MUfjA+axZmAqZBELfgZhAoJFqaSHmrRkjhJkOvboz5pHh2WvcH7bTnXod
jFln/Jh5NG6d4XSv96WoH/FgvmSNmFZjFD0E9vAoxYhV26ZvUJJXQ7TDt2oK2J1k321EjaLdDauD
JrOLyTxmKseTORE41lX6LVFmtsQiBeezUNnV7IErB6kk50vZOcRknIiSrU+juKTI2dBre4ZaeCOK
/OV+o2CcpCVM7NsyUjpc+qr0DpIuO2k6PhShCtg0oNoiftC8YgefhRRz/zjZP6Td3+TgPtbBl936
RxRFG/bSqx8BNAF0TZNwPXWoeS1CUHttUVkw2mYnNHJUdKn4BibRDFc+dis2iPxNwMX16PUWfc5l
McU3xPq0jENSLLJafiXR9EUv+FyM7VOvixdXxDikalpIRrVu4QLSwzTOfaQXx2YYd3GK178x15a9
oK58t5VUhP+NwdquPOdRUy2MMAOdXxcb9dLA9owL3SBnpa6jtzk2wLFLuWwl8Vg64MnpChfXKn7k
5Al6+ZeT2AfgyrQZws+hSqkxhHWWhA66bbnm5Mg8ottZ1fexTBb6+IjVgziJUy3HhxhqnyZ+KJqZ
kgZHujXJzZwEwoY8TZ4ck43eU/12aCzm/2x5bVvCAQJpnQmSje0IftFUnVs/1naj8N4Q7tjrGhVC
KNNxn9oK49xcSaXDEQ3QtGyn4ptEsuEhMjW71+Cl8RlaXwI6VBljRfrjpC0vVaovjA6rcAsKNmaB
mLkvHmdB+a6STL4GxriRWja8ZExSj0ElDUiKWf8hfAYVfTBismBL16pOPZhhc4vLRH0knYszQ0OI
CVkuO+Q180w8CCfU71DtK7s+lNPYbihmH4cGv1smFfYN99V2c16HtcwIEWuxJpCLtexsHtaA9ALk
//V7pecrm4LcBK5LmtaiG5x1L1khkdH1G4hN2vMILscklMwwVn38hoYH3J4SkhQlWi2QZa8wLE/E
JWxGEeY3Dp6K1OlSX/lVDQ2nWobkjzDHbPItOPl9jJ2VdAWCpsYAQluD9FwvfPz5DXRFN4CPonZD
PT2qWrHBjLTFNS5e7sjXyCeBMfTMdWen38bevtJhZb6Pj0D1w8Z2d34RrYIx39HM2OS0Oy3YqIyG
sAxyIFLf6AVt7GmO/AM90sF3BqzFwW/jmTej/ND77DOMX5j1p08RqLclCuSO1BUq3qsXWd86B9hy
1e6+YjBedpT/5UORC2D9gqWorccI4myTOvqL1OEJQn1YG/KvJMN4CSxwTrWcG8cUogubg8DCxup2
6Er9qJlkrlV6/L1qKbmnXVnYNxgp/pnotJR3jRSqEQBVumoR18/cMA5IWVgMCKkJURyQUu1zBVKN
ui4GekpqmRXlp9RBdBcLq35U/rTT24mbLaBYDB3d3SjvxUBmZZQsNwR6hQ7SXTAXexI6vZNN8g2a
SGUw3pq6pQQtv3WIkXJTUITTKJI5Ue4xjbMvVSZiUxRBRKBCoT2aRX1CZhceW2IpTm7VzUUg8rj7
JPAJ2B/ngvwWt3Ogypn+3mSFy5TAOAdwhzmnuEC95BYAn60WGmtcGTA3INJCB9JGWbBMjIOHG9X1
yFWQ6SaOFRmLRe8uKiMl7Q88yHL0pnpdkEXLSAX0axTOxBC29UzTNxgH0UXlnH+5a9fIxmMQdOHU
PHVF9CLd9BFHJ9OWth7JqzCbHUFjJAJFwD7p8hI8FFmfBg6RNVd2dnh7ZKXx/Tkt/tENCcuiy55Q
2zRBNL7mZNftNT/43jhiRpgnRCepoN3grjoHNss1G9ATwGChJW/6j67/YXiPEWt7MHylMQOCEews
YRR2zxndZwIDSbM566iQbmPC6hoSCZS9Zu3fhdZAn6b0hHMcpgcq6IXZVOgkEs6AzBUgNx2VTW5i
IKEWNV21SUy9WIeQnIG51hDjk3bN7Cp5dQu4RgH9Ef+c6uRDpB1DyMEDBTi6f/U56DlSwqu4Qg1V
r3r9PPnnWDpHs0V5TsBrT5BGYRJ84xTpKY/NR3sI0aSVwaajmWxo2/lleYP5Fo60vd7MEoccQjyI
IbTWHjkKbHMaoCQycervEa/BWoe/ElDK5CbRkN0wfHPq5Ev3OgoLNewGwRHSaxI0HWRJEG4OZ4e3
fomRh9HTtWBulgyVZGAvqGE5r8IIApg0PI5jt1Qhy173olBQxa9x/i3O3s3QAuhMCMs6G/r2IdbC
12pSJOYBGzhMIFneuj4+52W+BTo4XConFs9JibOKZx4WcL1gz08OuMrPXuy0lJvw7RpPF29VqB4s
7dSI9JhPA/6G4LNu6GuSwvsSgSanvF8kTu+uyLE5OgnDhTC3yAt10RCHE8iUhg1iFguRJrQf05XI
FOwqBXVwXKV4z4KViYCEFOFBO5BkTPxD369KPkpiSAaC1H3HPEZsQ7wOpg7k/lSo+4PHah5nc7iH
l4hgITQ2EGNWQLfkATQyuUx5uTY9vX5BTgHCrmzdb5rzd8lT+cMrzBtVIZWxeOuI74B/aVkUnUs2
zn6gs3JwGOzEmEYg4Fi8gu67G22cbO3nlwh7jPngZGBh9q7xrADSmcaznv4INI7+KKU4utCNmKfz
x1zbsLr2gG57eNvDJa7fe/+hgz9rsXOJaReIreYf8PmN7YtZ3AIYQ9UrivhU24zDOurJ+FgZ7BuB
vktDUmmowPKOzJjmbxPiUFewVdffXQenCTuPcR2995GmYm7/he8Yi8pgb72ElCri4o9t8B4cJ6bv
TE8xpDlbtsHm1cd+4a14At0a4vzK8pYR4VUFLpLnniU3XThcbmloV8DAKxdAm5Qs/rqpcXCy0BS3
mzYLkltSEGTSskOug7HFTZZ77yUkvjwiLs1wM2ddpEGzTlFPtNk2cRWfV0HFRch0Exgsjs1jXBvG
dnTAsoMfWhVxJl4tNX3L9YTq2R7q1RRkJBk3aP614nuq5uuXZhE1EungYSr3nHVwKI1Wfx2oVLYg
L2WqrXEYgcjETUkM00NDK8pxwPiSKw0tXyPDmN0ANH9Xx6CdFYbk2tqEvR2dMmgfh6Gz7a05hNZ1
GgigIWKaTbd9rn0LTxcu8LPEC7TtNF5CyIKzbHu/ePItkAUkgqbLofSOEFlAPI/l2WyNvS44JqfB
0UGkrEgLyVt/pt5v86KDREpwSPo+OMCmEW9a9H3MtdG1mynCjFtAMCpJMqpvJTJZP33DIwXqVK3p
Cy/BvkuY+665z7qzD2hdG4kpLVqwYvqC/x2OdL1LIHEVZGtWYXrksAIQt27iR5Td4PIr/OrAjjJG
5Q/FsEtjBJjDKUYn9KSjwiB32mu2bhsAywvY92ogDBW197QVPC/KxnVmvbCuk4iw6BCd4lHGcFad
ap0eH7SFNTTmBu5uSsFeUr4PqWcccCTGIOFaqoF848BH9uNqzWe/0KfkXMtmn5sTphs0vRWth8Ej
dDcnTdRj/wp2rSDOkBGlGRarkojGvrPPkTvsevEMqH8bttZ29DVQoZSxRLq37NrzdWYeQVqfWNkg
7HXaU+gwTu38mchyhcx4iSaUXnBwzAcfIiZSR0accC89dJ/5C7gpWzwZpKFgmF/oMl13oMhzlnnl
ZxT8+VYQM+WbVAmE4JUt9ycYuVzDOU50xzDxEHsnVVBK9u1qzsVuGKoOOcg2PqioPA0LExQ7rLjV
WFfbqrQO7FTroAdiiqcsq878E2Wf0fhcCEa1IekeoDL7Vqcj8Zyhxc4ajpXAURg1kaRgQPbEGINp
yFp6fUk2NDLNtmVKYSAqzTYijE4cGmgeIrcy6DXs/ObTidmjKY6wU/GUNlsP5qDdv3J2ZyeytiUR
t1l7HVoivpMorx+z+UuTu2/KPzIDFkQI5sewplHb5m3FfqJWJdkghvEXrQ6Zd6w8kcaMv9+RRD2d
NRkbVGnjkoYbOW69f9DJZ25SsiXyEWgfgiA3W+f8GXPgZYpzMYUQ65B1MBAZb+cBN6G7lw3sO/D9
jq2txETALbCxfAMCbDt1ARotWrgA1TzKusEFp81BLPRdKJHmhmTyVRh8mNEtwV1dh9YShyRQTnRx
OSRVSjiL7U216PgBikDnXEvHXFe+hY7sGoYfTf5ky2hN5b7M3WGVObfZZh3rAFEBQxDigQLdhh/5
xaIUOQ/cB+7eCQAo9sO4JjjUW+mafcrNGkdKOCXrMavPIS/yPG/1GcfnTWuIv7We70CrDpbmAFEM
XSAJ1K5GwKRD3kRVtM1RlClrJ79L28lgytB5zQXrrL2t6KTBfKss/rpeLR1HMhZwoa19JCbD0xi+
86qxW7EP6pqskao+Zwlu+X4CCajTs9oOrnl2xiD4znTqYXRHDrDpeIRwCfCiIk2UwVGldiNB5+u2
c5+jIrnw1G/LamtGoB6Ao4P6vnSmfsrr8ODRO2ub6FTQohxQvjPxoePcJbf/Yeu8ehtXwmX7iwgw
NslXicpZzn4h7BmbOTbzrz+L2jiYg4v7sAVLlj3ekkh211dVy6/nsNLgSi+rdHZSdkNZNi6QC8zO
F9EzhYGMdBgqczy3Y/tua4X23LnPczHrolaf6jerzS9K0hzgu54hDh185W/vhmvDyOhx1jZMcw9w
QhdqOHPCYdDlq6lwVkZSrnLVXRq6s85p+A0acSZWcUTt53zzVMdiBfLAq1mXoVExwbmM1d+AgmlN
vysBDjAScGp/I+HJ0p1T6uDv2cWsBj4BlDGixbA32GXKKuvBHy1LtHAiKF9qsmHPynK0k54LZrid
Jn3RBlv8TNFF+v5rBZhoYbCZWbmDhBFDRxcVHinVcOW7Q0P8zuwyEjxZ7Xi6tFhLO+MtaovvrFXU
VZcGxUV0Wn7J7Kq4xGYWrBxTA9oxPwbGE+MuabmlNeQ7svPmXvpNdC6ZkQWMTw9D09YqSzp5dcep
ZHFv1ldZMJ2taRLg0pa+EUkJFqJxy7us2nZLYoelwF9aFqFzl5RZuiE/p0gptlVcf4YMDC4dw4VX
vbimgy1e+EezA3WA18LhaBOdjC6uTTV1VMoD1Ujmic8wnfXTOXem0iMokF/bgrh1OlZeYOrpizNS
VqwkLwFSw2FqczlvnINVlzXRWup2u4KrsLZw2L4PhfMShNsoFLsg1D86JPuTb8oCWYdUhd+n1abQ
D44V1p6uS+WeZkW+1gIMOTAymn3o4ntjjCsOuZP+9k4yHkodptjjq2aatE2rKldxBY/BWYlrv1nR
tdh21eBBJmaDRNq1tVeplVgop5aJfEkjaFyeAK6tS0Z7h9wuKRPsgApKGjkP/D1YDdUc6PSySoqv
PM5ZgkcWG735BjvnzBruFmZssFZL0vwYUnN9RIJlQy6M9QhjeKU1wOKAqSZw02RzU23l2pBJfKNV
oN21yrZkbkY/ea14fiKilTlNCR/GjBRN60YEb+Ov0DYaBpudsRE5Gjmt6CqyUA0LQBzDkoo4pSF4
y5yFfe8AZM6GvkD2h4UXEBSHWuaspBHZp92Ziu6tOpTXeG2hqYahBNCpT+92e06Vhv/j+rlnn3oa
EmtnBO10KaHEHqfEJZytDSdsgO2yj95KLbuJNsL4FWI9lwbbUdo3mdpLVSw5ninAbKkGKzVWj62g
1QLUlxlBfuR1SvZcagqKZxgImZGTwIiprgQmx+6jb5qfsJyScxgHrleVwXhK21DFWKwkR/Ke6F3C
fBVcjj1kmlOg2QeKl78i5CFWjUWzJpGT7IVe/aWBzN8HCp2QTjQg+FGCC7BrXbe6gfph+PCRREE/
VbiWUSpWFB3+9rEv6KBND4UiQKM4eoEtS0Mlivxs//jq340R2TWnjrhdC1YyEfWdF6TEDgwdosra
0uL8TJIgMghd2e6N4yBesifwvdYevnUoCWclAdqE41njSG3ZPkxmShdnrbwFOjt3pdlatTttHWg3
AoXuEmrse6SGh23AK0tEetuHiniFa80GUT5TH/uKVqSv6m4weJ9d7dy1+iaFj7iafDO+2pPenEub
158pwXWsv4OQktWWurNtMPr3IiUtCIGJgUqqlvvHV0KLcclNFI8/DCOVgGqYDWXqKSYs15zcfdob
7laOmvPSq5Q304tfrnFybCziYhjSzJKGDV0saL9YtuNnAVs9piPstVQsFk+up8Aj5Y2USEaCi308
kE6C3jtxZKyBA7S3YoD6y+Ed7rg0Bu8lswDTGepPzofj+qRVQb+z03A3uc1cmf/OAGNp+MazreXu
2qgrcUKbnOhwxAAMKF50ALR9IegZNul+DtSWmuPUqI64jKg1ldBpat0pN8LND1hRuj3evR+7D/ol
lxcKsyqFswmvJ+3/LgN6I/ScJHnVamkextw+22WU3TJM0vw/s7kWDOHfUJDJT5WvLpLCYa7nwWu8
cHrow+U9S93sOQOBu0BbdTepVqODSvFtxg7zpDRjt1FMkAXWU2dFhyFzjLWjY/wIpgsdSrPE99Jr
2mew1XRYQShRUFR5S5Efxa4by+m1KoJ1n9HpH2m3TA3bM0Wi+qkvmLPR3F+/Rlp5pz3jppsDzJxG
Ttu0B7NZGdhwhpJNSCp7dG9iyQgz9vgEJUQ/z+vOKMj2vIfX2I/SD06tm5bidnghFESGBXX87bh1
WEnAGiXbgxanpuW5qOzinKJ6rDqXSlhMyySvHw/yr1s7tzMujbS2ZZ3+GbvwnDLs02sDvWj+4ceN
VHFIAF5iKWRiG2mO3Z+8hn/UcNCiDi0rf0Ul0LtZyM/Spk44i58zTv0+jblmi7VgZbLQ6mhqXsMe
WbUG3LcSICwYMWJUale9jYHzMqSU2Vg9HHSu4qAdbbfwdGxN1PPRkw2oMwwZ3K0QKFXQF0rtUeYD
daDqKS0Lfh5oLDAuVuk/6awGqSTc1C10xE5ceqZq/Cjb+kYP90Mc/ChVvTUIC0KkZAQSFxB4H67U
ctMy+9fHBwGcFkXEP5HT/pj6E/j1xNCYXiLehRqN97QowNEt3cBTWuQjy2bE557KdurX0qWjWk3+
4Aq7ZLWmvhgsOEpJ2skv6lvEery2MAvU6qZUCPGKMuwWtPDTlzn8McW8n1JRoSty506KyYi2CDMG
b1nkIDqCbKaxkg2Il1ZDDzIHwqJIihuRMGvJ7qmA18Af7OJGKO34OOSY7eJ+Tb+dXyqv8BqYcGWd
ZKlYABl3GcSbJSJJTGLV00wUjiLTXo0YylE8hfvRsNd9x8gozc7ggq9lHunPXHIYysKZrxlhH4WF
uaWLC042Mn9nTqYxG2fch7uLesVw8izafnid7W1CRv4CXeRjYBdupMZvlmfmzVWn1dAZrVcPdIvZ
q2rMlHWtBOZrXdUMo5maKLyNE7N3tjiFrq403oJAe/cBKgzij8l8QBjvrSu3OC9X0jAX+gj6zbza
yTPZJi9MT5DYVMSNgMyzzSA8ljaqOQNx2qHxxId7i+FF7Uc/TcH7oqbKK8ne7NCocXBObtBhxCLq
ZydC89lm39EwEf7j+BR+eIgvIsKY72i+uHIiuLipk77At9vHvUN5Vg49LmHyszdjG4ZKpRzHyRVr
6rgmFMeJGJHU2UXQMLrLqClYkFYO3gj/upyqJgu+LpvnwsKPVZfwAXolVmjzTa5I1nb3k8vpA4ln
ieLID4YwikpKD7AtOWy7DI4L9ZpV95yq7qz8HskjKBms6Jj3XucbYNG7V+E3nhr9sXkxwsSiWeE+
WpCDwPKyE6SJGsvFpwwQ8SMs3T5xYvoSSIa1RI1azuAcb1wFAOvh97uHJXCPWmFhXCowKPyWMxVt
usCz40rZFZZc6cmVxiqqnF+RP+g/QxjhQBLQHdlUNmJV1Wd37ugvvqRjbDtHLPOJjhgcOqm5g7UB
9qpT7WsdD+4J4LfJRccNg+Sr5jPlBMM9GsLshOkLA0jhNlCtjPAr8J1dJxz3hSqCdjclNK/Hje1l
Rah8ak67aEz8EqGV0I2KiyE06etHQ6VRJOvUZYKiE8xcrqufvDmbvrsr1cYJ9r5reaClV4a4MDno
xtc6tZ/N2De8OiNHXVnqb8JJNzbA3lS9V1vBBwa/XRX85ljfaqddVjGCsfbNB1YZ/05Mqoto0WdM
6NB6u4gmBS6agBrWhV+anu6C/WV01uywBeBODBp702SDspxEJe+K/5zmMr/piL4npSmZqsLljQ54
u8eZVUJET31q1OilM8CQ6yNRqQ7Q5Lc5mZ4CcjtlAQllLMCFsKDuLt61QqP6ii5kJKNo+OhG5yfE
fHwtG4iBesII6/E4eDIsz8yu11X6pPTVqZsHoZQr0lCs9h8NnplNXLUYCea7HPx7XKPts9YJg1wb
uL7H46PARdJKTvha6R7HJBivmQ9Xz3cYSfig7SjCNG5JONzm5HwXuTTe0hdzs3piU60Sd5+MOKBq
tCM6cH2u3YQhR8lI/5V98qLm+oY0b+IXbZi8FIPBhQWDuEjXCRk33D5CLix4UDHlQCoFPHQ9LJ3g
eRSs0IJ3d3x1xhc79peTwwmY/2qNXSAfH0oSAw4zgY/CNFWPt2SZq0fLPmkMissuX2o9M5r4DfPB
UnWyVeX2rPXZHJT9yipYGRYYCrFnuceaiRy0jqXGFqRrkCbIPeU9vaiuN9TD2gix71VegQZn/Z1j
CWbL3KxBaSxHTP8IMAzJAkQhBb7xWFyL4NcwANYmn7MC3zr9KsCICppAhZHgIyRRjLO0+2kZ/YxA
lbVMWRazLNMynEjTdRWp3mRdwhnVNHF0KPAOSGvZ3xi1vGoMwGx1ns2TDjVLjDrimvrOWTLWzsz2
F1J5tdC9HJZbkpRawAtaM21o6yeyYvzl/kI2OrL1b8FRElfvTfEFOI0hFbix/qjJGB+mQ5HoBYPS
eoTLMnGVoayeMwzQPANjrO4Aj/zvEpjZ7kLjcJKwIIYJA2qzMdi343blExd7LSf5ed7IZcKzGMyx
I/WkQYlV/4yDJWd+n8gWBR5DunZTaFRomg+UXUbWBWLbjgMB+iaK+hDNIvzCrCJvsO7mUC5a880S
1AbuFAg7FFRt3QBfSfBki+cAEG+voohUT7ySi4rfpZU1YfByOZHECxw+9Zw1VZ++KvMTvzlvYUue
AZrFtCocbx6cjsm+47OttXutMJYCA0Jf0V2o3k1jPbdQzwzhJAZtxR9bsJQTya/fCLo+enpOUFLo
V7XdvyH/68qA5DIfTwzq+i9hfhrBn7SGKehFw0vbMGZVzk66M3B4yscy4ddmb83vmekdjoEltb7i
mF+I8qvK95aTrjUcRyxGF4pKQJUFde18x2q1HCjwSsq/tUw9LBmLAvuBov3Q44xnxvGG8AWwLDEs
+MS8AWGm8GrSEFXxj1AeJYFqDTNAzP32xbsDkYMaEwR5g8wbLAa5FtCxkgg0E9wf7TcZGGFY4NKg
iXelvlLRfVjkbGDbwRnAhQGSHmwg+J6lzb8wsxI7VOeagZnFh8eA4jmEnuvcR9GjZjLAK3DoVnQN
5SYDlQz31TrJ43CbO8Sbrdw952ojX3QNP0lL1GptR77z4ZevTGkNzPB3KjxxZlcdmyEdGIa7mxi7
PJMy6J8nMAtD1e/wwQ8v+qQbqwyVYQNeyX3zB+3T52N4jVqzfnYMawVI9ZveheAKmbXb1wPDxVa0
p9o0txDglB0n43MTusldTRKTca08qNWQ3OMqU2+u62FqrjaNoMmFST/GzZC9GXqBbW8A9MV3zITR
HcPiTg8CfH1pXq0qcwrv5aSrZ0UNNxqFE/fHTccKTDTMMIJEqicho/KgC4VeQW1wn7V64lLFRfmH
BTBrTOF/pz1hTo49VqHqAO8E4WdrDbpzDR295K1r+m8Z8IxOkGrst3VRaHsrN36nhmJ9u60jhmUW
aYHeLE8qDedwBFkKEWp8qaKBDObo/21EfOlbPqhM6eEM9ao4/bspVR+bMdAVoVb/Pfx45N8T4ML6
YOeKYfnvG1zbcbsgjM8UG/PUzzfTkG6Dvpz2j4di2UIWf3w55BG6rp68P57WEkdC0//j93XBIDNQ
T4Zt9SNnIud9GKt8G/X6dHp8o5oq9USb/ncV+tWSGtkM6xtBRJy870UyqBthwiDTAGS+l230LEvj
TzQEyUGz0Lpcx0d00gCSZ7WIPxTRW15hQ7ixmN/Q+NOVH5DPMw4zXY04aTey2o9h98uf8GFViv2W
X7rhJyv9n6ADcsYF1NymF2WcpquWy1/Tls1H000bzA6UIdGR/qFz9e/r+m625ncxlv5qGPtqPTgK
L++Izq5Xt8zwwWtirUVPk/tYQaQgXlteEoHsCTdzkwvky8TXzC8pJMVSmrLoQCIegBjOqFkl2WAJ
7N91t/esvNjLAndF3JUMXkp5wVVubyoFZKbf6nfVTcAHq+YqVIGPQKkyTolCQklPtGsOq55Zs2sh
pTbbsJA/g2y7O3138DepG9oGMp6OOCKmYxigqC9AiQdbkpR6f1cyyiFVBx9ArluLoBLFvk90lDPD
jcp9R1pkA0xhqwFUrtsSrh8MlDSv2V/xzHiyV0R4wu0AwWQxpwupElCMs7BXdUbzlOmllnEy207Z
aqVvbppSOqfHDZEpFA2dVrEey+5DDnrcKH6EOuNMR7RSolS+Bacbb4S19Rtay/VZNiLT1TiwyXMA
MxAL8P+jLD1+2EpRQfzSOE7uDGl7/K405R/qAHcx+OF5RThh+wRMtqlzRSAimPYaa5jDWSMCyYZo
7CUnu5LZFVcxH7ai1Vn2KgezqLWbrZlY2dje2k13LchJeDJrtBWzncJTSjwLmvN3qHntwDZpSzOM
d2PT/eaCwXjd2MTso1sS2+maoqhmFQ20vjjKfLGf8t9gvvd4KGjubrNBMzTuOv0SzyIufwpGyUfZ
Z1ges2rYEoyJPLJj+TaNQuO5TgvaYWA2Q1/krkjw2NY2I97H3YjP5QXSzaEsLYJDJS3CIYrqk1Ov
w9rhGt/X1BSQWNYtxH8HvPLHqFXUdhRuuNec5mBJWV9AL0NOLPuzkuNSHNlvNnaG8zCiXSUb7bcg
mxSCKYu0Q7weW4nPDKYV/kyF/apqn4xObxgtmtlV5HG0GvXevIdaB3adkMRL6xaYJZy+e5exiTDU
ttOXKDAZ53nPBSn4iR3hkXlEcCpS42Sb1BSwlCINVYum2zmdfpbzvcd3ieRhjOhaPnkuxG7YwHXs
/Z+fe3z5+GE+2Fez6vPd46F/N4/fpdiGssfIvP7//minudkqkNCl/v3DjyfW+ngpgzTcFE2wcWzz
E971BErVhETWK9KTAcMoumagpfDiMbjvq8ts8bpMwCRrzl37x73Cbmd/i65smUFogMnKWxC64gqs
MrIn61b4Wrq1SmQB2gqMu2gdRvPVGG/bxrrnNBF9di6VPRVnskVtwAybiim7dVo/Vw78TCkNjGHl
Nti4OPypqvvLTlLutRRFyZoauYC9CxLC/ZSmMu7b9iSGMIQDYYA3N3FocKLHg1ulf2qTRb2l6htb
n87tXFGqNQhvpSaVtZsAp9eQWRVdNz1tFjUQOXvQJibGJ8iVWpcYS/jOf0SczK6ApjrKKsoW7lR2
q5qo3r5VUF+ssQo8sGTFGsyqWIjAeMdLqazD0D7i0f0DysPfEBFxSM81L7pPsJZC2mDpsjI0/NbD
hKXvHK1pDlFYl1u9rk4+aKpLNJd2qlM9LYqatrGxRuIfBusymEV5KvR662ML2wQlrrAokJjVdVw7
ZfHecIpe2y71a3a5mZicfjgGPkYjicMdkBS/rLsjSQPzaMo8WWKrwlViDlxsInkO6sxlLRFf44Kj
ue2w55cF8NLJCmoWO1Z28qHpFAVYzUSfHQk9rO9QNqzgbLytXMAUrD/hwPkGkEgEy5sx2kwsdP4Y
A/4QSyB+M9beY6RyU8YdmrTxwEfuIZ0wjeaDgquj+B6FUiFKKv3K72WxzVN713VsMvK0wpQaPFU4
IxZcpX713HjG6JuvQVF3C2xii5z8B4TTbmdT+R4Ty99WVqXtZc0v1P3uGLZqerZIJVQNbxbNCiyP
jWgTaZPcScLuXdpoXmuAcSuIkXCZUcejzLkyxopPndN8Vww+MsD8VWM3LPj/3Seqq3r9k57BRQvV
yVqpZvfSu9iRWGnJtZzw6ihd/FU1+rTkLF0vTKpxvVjPIb1iFRzSUjmVI3HJuu/Ni96aK2i+yIek
84ZR5LeBLfZZgzA5lrfODYeLgTxFSF85qFNQLVi06R2VCajunOefc9kCVeuJWsVh0p+0ZPoeGrXb
FB3jwkGACMY4DSxnRI8Hk7tOFSu5qkr9VTLM35naL5bo6piUbnPSSRC2TjjuKz9pjxnCxQ5nGlHZ
/Fk3LV6YgZGXTIkd9G3CprZoL5NrbEyZAYnu1fdqvl7aRngmZA4AsP70S65fg4LvoO/M4pCzJ4aN
hEIRXVIzfFI7N932UcBsNo+3g6gWWjDVF4pyFZv/n5rBAH8uG2vTIrMi+icTrqsIinvpQ6FnKaBg
82y36YyIqQdGcAYnq3Wi+tfABNATKpIts0PopZJywsJtj0couMGMZK+2USeVsztF204amI395jVi
NQrGENeB4BK3CNhN09c9XwnqgzOwh6hTa5tZHYpSX2Ur7MsK29W+qeXho6JsZVkpHMdxmSerxKd9
utYQZ8VA6GkgjlKjotuN/Sv8TD1hjy+YvmtJ+8MMPWNSNAWRssoDekq7SWkIMph/sz5O90xP1mEC
nYkO3kPRYuRyUg16ZiojTw/grzbshhy/JQXnU5OO1QoTCVpq1B7zUdz9ynBmTidBVzYEeMrCpdWR
yxlyGkhoxtLWE87jttL0zdDR84DTyl3lWoLfiF1JMKP6NOoL3bnlsaos9s1TtCazAQAnD3YYfE6p
TYFfSn8sHmXKjiPZLDmrt29d369obAXrYj9llHgPPqd1ko+75mvoRvUkR+POijd/S/HQLIpMVufH
3Vx7twunm+vdgZ80QA0LecoGt7mF0WidEoFJazKeu6K3XvtaoLxEhbJxc33PlA01jmSmF0EH0ElK
LqUbfGAgIlvtjO9G7KK9aprt6R3vuBr2a91+ccrJWoR1egI3xAGtDzSD1SbBErSMBpNc2fNhVmO3
YcesHrOA+u+GEs15hotEH0mxdMKE60iWXTOrkNDHnde8Z4PNoNVc9UgFWQjgHDmNYnZnZ7EX9PRm
QEakAIdAD8nLUDwngZ0hOvTfY5C/WG3pJU7+1cU143TE2QUewmUa1dCfTRpi1STgsxP6f2H+Fltz
nkanzhO10tKzp11rtaMXYuvG/+6jqFBmbOfnIXLaw9C5t8AFVq98VZwCj3lp6csJPNEip6VizIVG
EHa4CGmIa27YKycmYBWbqCBdj/AyNHDWOTEMGpjuRj1rpJAK1FIbUsmS3tsdcfFLH2nppq/DJ01M
31GoYYZ1ndrDtxTH+rjleN42kRx2+NjuWv2XBsmUIndkCsgEZJ9N9uj9XKw+hAAfIZY2RaUt5Ng6
cCIYXYDXmtD4Bm0lUSwuWu28EZJ39lxRhr1UphfFDbDhEjpuidRPlgtlV6d5ucrIYKo53uma3tV+
SujR+jSz0fBatA61+BC5ax/oWHzWa0SD0UQviirKEQsAjyZYxasBlyYdUIKSut8DMi7XZs2MAMKX
v+3ahIWFPXHsuMZJHyP7psScUBX/UGTV3Evl29ckrpxrWQ2/1DP7u2i+93h8IgycYZeou+pou3GK
NZsTc9ogRgId/++mnL8SpNuAcvooxXHRc1JV6T95lKDEYYAncr55PPb4StAev9O1lEH0kO1lrNrL
sddAgbryWYm0djXo6Zdbps7NYHtCc1B6aRQcFYYcd1T5tEA/y+6QaCDX2Pghq/falg4qzJ6C9hyO
bDUW5yRU04OeYR5lsMKXmU+Fi8XwE6v8nAqJKJagGqcjt4oUAZbZ4btVdipakwyUzoucc/rdiyC4
50MTbbKuLQ61jVIme/rUQqnIU9Fo8vT4yqnma2vDR9ExmneCB/Eb5/2todpkrWP0HGwDhddXVvyq
cdSYHE8Gw9+fjL+fRYD/3ZG7aYbD5NjjIYspXx/pWspNfz+kncRuOz9O4Hj67xmq29d7NWZHMV9h
cNknF6EtJg0jFopsevn3cOFW19Ry5P7/eZz6EwtZj4aLx0+Pg53STmNhj2n1N3M2bcb1G6nHecyJ
OvZ4WBBY3vgGDeKpr4mlplCpzI5P3T9uXCUkpeGrKgos7ylCweP28XAicyIBVYKmOPnh+d9NNiUx
2h3XpMx1c3XR0QWiLjAuJbt66p8eT/StjLcOFKxq19pxamvOuvML78BjO2TQeR8PPW5iq4Jil+AQ
I9wC+VQ49C5xoQ1RzuMBB/BALVeplJsip3/TwgqC89R8yeJSObaC63Fua+Jd9AmEW2MKDiM61Xvz
TUp3OBkuw8pgfPZ9Rb6y+pRrTfG/9aTrDxhhimUeaOObY9oDYyBXwNLj7iQYF5CMtc8+hSOvPXGh
MR+xIffGaXQwpP73LMJyeKuY8ZTt1dHhNNIhOWGmB62glQSxjH4kBVTRG0ShNv6aoll2CrShfPTT
TTwF2gsJVBbmLKpNdggB66pLErO+c/F0f0h8JMtBZOSNOsr2QhGsH49P6Dwb14VxkJAf+9CKZpUw
sHm2izeVtNXRier/e9M0NCVEoYWfI4aI8/iuNqr/+xTKslMvM3SG8WyW2Crzw49fUxf5xWyIODS4
I9vGtJE8Eudq+BaRbLvovYT15TGD+U4iGau4n4eb0c7GWz/f+Oh/OOmTdSesCRd7Y93cntyILeRN
WMzzVQ34s5rfXWdOF01du4BGW4BndtHKkds8Kxkl76bZ/QnkW1S1/lecDZeuTy8tWJbbRDPiTU+l
v8repKiLw1j4KvVrGjZSRy1vCCHoxRaOjXggaAAMwz4/btjE1BtHIbHktCNv8Hzz77sFrmZ1inti
5P/7A/991YadF/qcxP59A2xKd3ZTzwZPcec0EN6nJr1bit0f2/keakd9bVKJbM+9x7Nilat2gy0K
yaV7MxNsS2nXPln+UKDYEK4QGowMtwXOpsgy8WISjB7OxGoXuu36YSB63CB9SXKhw7BUSlvdMdde
9vaarqrmAm/rxamK+GRFrJ7suGtxWNCRMLnWkf/rbDVoerMRKetXp55t/qgQStdR4d3p6VaYWLir
mqarGO8Q5IPK62wmP5Pr8PHuY4uhet6v+3qCKdzjbEojEOuF271Oqj57GMGO2F7YJ81RTzl0MZPa
py6+DsoPG0t1g0sjXbpJ/502xmeN3rBWKN6CKqDT/eTm4uBiObFiPgPNyH4UxqmbJ86+l0QhK8xL
ztAQCKYd4RRAE0qD1NmbCUdZqea3mIUZLkwW7AxU93jXb41CpUQhBo6QepiHYS0RbJMLXaJXUBTm
Enmz4eOQ9agZDvvnBc0C0Z5U74cRUtvChn7jQMAgzIauWjY/TPmTrRldkqQjtsEWfUXfWeGFvLlL
R5UUtiPKHQP3LeiFug1ZT4h5S4J+8kXxfkCDhRF4lCTqfGislW742r0LGVe0VfI3kkH37DAyikVY
E+YnMKeOjX40yYYdciJReuiM22L8rux456tuvY+7p8owioPQiYA1ms3yOU2WbSzXjpphlpLOppOy
XBelg7Tmxupei7Mnmz3xije837J/6zXrdUaPsjPusn7pFMXvEEpG+ZPGEKVq3lS2upHjzk5s1aKL
e6CquQSHExswu6n5WoKldQ50ySFu5NRG9IOZHrQAh0EL/4oL0Dx9wMSyt7nu90O1t6UFqr3lrBn0
YbPJa1SyLrtzcqg2QcHVXdFa66Uw5a4Nqm9KaIpFWtLL5bP6ZZ6ksFjTkz+NISY29sTgRY+xLYmf
EqHre72PcIBxhsRYRwhtHEk0yClY+zEnCkr40kVnu2saJ3jWgBk144ReMJvY9CYMkyJlauhE2zHF
htUY9AYK0W3B09Yso4Z3vBsJs3BDXZdaT/4wGbfoXuWC9jKM0dVYeCwH2Xt7Az4oO96A3LNOhWpS
XEEEJEbRGPE7rmmhxayjSvsCyoR2FFuLVyp8jJXNAm6JP8g6y5B8TEtLzorkXH01DZC0OXH2tUUx
FilZ/kySLuZ57JlG4c1bNIB01n6f7ydW5iqF+aAIuaLFNmpcnkPcbNp2hSOxWvK3VFujT49s8dJl
16nKGtjteoho9ZKsTVCJEoNOrFByRbL0PMeX6t/AkllUNlQvUzuSpNInk5cVx+zYIH3ap0zk6lWO
yXedgq1vJf6QHLsqx9omGVIADimZM3ZC25Au+ZMQIlghjkEYcTlp2Al7M8tmtKGQRlNKC8px4vab
vGVdY+AfVGJ6QxCy8A82qbNU6mY8SybisT0pnBCo7GT7tZ16H6NsKHE7ooJfRwcLbK03xaYNHfbv
o/ZUCibLbC985Md4pslhwk8owR1Mg1ogVTlZAHuObsdWIOpJH+O8vCqUk+Pw1bJFq3HmwepDdxAT
Z7wbt6GQf8zK/SiaCZbSS6ZhjrdIgCwEHRGm+xyWpP+SxHVOcd68FTntMHYYZafADr76SH83ZVJs
dIITp4mTq8Ye6W73c1ZJ4ljLa+B8TZq6B9SSbBer6bGyJDVfarDhyriQrIE/6LT/JG30whY2Opnz
TcFam2ZtZ6lZaGmGTqXLhGhRl6NFKIpAE305az0Lmx0d4tnKSvZ0wzDYzwPiGT2/kb7XLRWvNOWq
QXYxaR5QGxjVbmDTutwbnjnaf61K/YljN2C2Fy0tN3lTrKq4Oj3dHmE4UDP6Njg4jhqdHiQU/Lsb
bIlglntWkuzsHTohbczXW1khg8lCKXC3TlemsX80OoIQhdRjNFL3MKpkT8opuIYj/f2tkPzlrUSP
8KWyC7PvwYYir1XnQEjyxXQKuf1Hp1VYTCnXDUBCuXUeQz/Ajl0XMfGHN1sfG2zVwewow0xVBJKk
o49d1jX0dThl2jZr/oexM1tuHMm27K+U5XN7XYdjbrtZD5wpkhI1R+gFplAoMM8zvr4XoOquyuyy
7H6RRaYoiQRBdz/n7L2282ZOo3VTjIdMyweqxXmcT0vXMKGWRzNJKC+fYidGJo8itEYW1svT1CGa
aWd9CbFz6xKOC+8nXgUp6DnU3K8SpsxBxvmmtJj5+cy9VpVRk6PdFxdCcAdKl0ZfNy624CyoeizL
tJ5n5kWYcGT3KgaVZArc4Oh3bwqdg7AU+4Fm6q3H8NvgE39b4KHSsvNQeuo4mghCMj+INqI31Mnq
PoJULy6lrElDrvt4Y7CZbbAvqZUT2JcAjvJNA2n6QGZTgDy+3BIoYmwcmb16VoX0eRy/t31NRybA
99oB4sEhVaDbB/NmtzFKhCT8iZ6p2xkcvdkg4oJJ/JhuJdUpTapomPEEAQDuZl+QI4vwMfjVKNWg
/61yHCe4ggMBTy926lU4hr9SP3J2hT+8URnUx7nn3WtzsKnVMp5KxH2ONWrfNjieus7t1j5Qp02t
hfdgRt8MDH6Ix4qnBHv4ue+zPTqVj1AO7/Ay9iJH6AsmUW0q/OworI/JaPf7oOsKim66FWQewNfI
j3VCT1RDfb7NAs3c11Ou0/PPAGxm6PqKgdfkolll7CjehQj0gwgt87WQ9mNhRnhZcgE4g0CooyGt
ad/Ns+0GZdMu9R3vTtNt7M01EOVm1MZD3UwvRRVfNaTBnW8026GPWeebZmZQEtRVoOqgA824n6bu
pikyteuiTRiQR4qB6b5s6ker7/vjgQobYEMPXz7RQIXZvN/sCHugUfEWaYOU3UeZIP/36WJTPD2t
u9o3TnZSw+zTtnDv7FtTOD+ddDJWRQNMsSx7sY6l8+KVaADCQgCJRtPc02R56DIYqXnwPR777nbA
DU17blrjKtFOnO6cHXq0jQWzmyZP9SQxA8FWGXEtjlctjaqd3ad4t7FJOsOrm0XlJo01xk+gQ2zG
P6tKTe+9748rr36dImRxVhxDuci5bp35NuJQ2hF+UK2NXuH1jxVAn17fTkH7MDGmY8Bmteuxngey
va6vTLf8FWEyWmlW8VnkLAOyQV5cves6k3Pk7vVOAaKlrcdtGBnNWeRRt9KtApFcGNhHvdrVmk5+
iBXcMl38gSRx2jacBPW4Dc5e5BzVAMq5Sh2sXIKD4PLF8O3k6vrys1DE31UVDduieCE37BPWhlgb
eTTsnFrtFfkTrB90xFslUJXm4cEzWZb1NGSYEXXYGcyXsK95MRzAUBfnu8n/DK2mvQy64BAqeYZm
zHuKpHWfoNVVaSdOCRMVqEckRE0s3slPo/f2eaFxjAqyd6NT75xCwm2EQZ3RWNafupzZTBt+N/up
u6uoMKRt+DtDGPXJbcMzTHsNcRwnqs7viZDLb/uRXN64MrsnWpxMiv1xZ5sjwVcQMV5kYqI7rttf
KmrjTWpcsqrsLkKgtqdeIP9D4Ombwgum9WmDiirCokAEDlKRjZakDmoU8yNie6A/BsPH4drpJW0f
bbAOkyqg0UQZDLHm6LugGJGCjhvpky0iSuSfIsd3mFVcEZ+SHJftxqsx8bil9lC5gdoykD/0pe/B
Uoe5oEfi4tls70DQmGPNad3hDzj7EwN5Dom2SQMYqCY2qZoygSV+ZTvlI3sBHEViMRmY54+aZ5C7
FZH3E+fM9fnI59RSaFQpRSUTVQfIXAbWps41zJ61pzE77A4UjAwPUvqxinWnsjjU1v1Iwp/lvhaq
a3a5mBIIX/oxaDFWIPwBiBv88EICBKymtDeu6DGrNWPz0CvX2dpjt3dTZW1RpraX0k3RjAMNs0nr
vlm+MNZ8s1Ri7vuIO3WmT7B8y8c4RxoeTCxWMZi4XDgl5lTi05iSx7gO6O/HQ6rWlQl7D7MHvtnJ
NKFsuO6+sAtnb+p49Vr7we98+biA0b5I67HJ5Nbwsx2pBube6jX0dyNdbyOIf1oQ0ve22x9zn4lv
Mqua897Qbnq7fBgTnWy3ORVPEXCx6cpe3xmoymPdWncgtkGNWuElzbD+jJ0GOQKld+v20caKBnFn
J+yQcaEnL375MYAIf/TJxMCtA7wOuCJcJp2zO7YBa5WlurUJpevc+wmNkG7+kxp17r6xkfWpvr5T
pFQmXbA3ZsqxlTGkGcwgvasSYK5AR+7YwVLaillwBWn9Bq3vDoS/edNTm8+is4VwaTcy3+iYV+7I
MvxsKrdj860fSz/J+CzU9ePyKDOYhh36Iu+UYfqtXEE5GceAj4eCc5eI7hbs2+iI24VSaOnqRmMe
gWxTVJfloi/MeVfVCPjgdJGNlgsISyQlZgHN6jmR12mJrXFDOC5e4d2zxvbMevxtlugomGxxquI4
hFzAwKcsmOlaRXnb1L51ofk8BzDgJJtjlBaIPa2atSFgRJSml69LVZRr0GqoT1oE4fMJ1MKdavLq
1qyclMdzKENFNGxfl8ZJFOGd35vTTU3l2RaEfwg9ii5UqwQJY5WIDPIDSd+xk205CHnoC1sdLc3D
axLW5ldGpm6YZ6MSjKPgTq/y0HvR8mI6T6iV9prrvFZRM96EpI7s/Njo9rR6hy9GZe+G7h57IZ04
dt3z8i8vwP1RWUV6PzT21ld298TDl5vIIyAV1xynuOVLy0KR5dGqhFJEprHzEGeEyLp0H1ZTRzFL
ik/EDRzUTCXtYuMJBLKNIB2TM8u9htmIQY0lHzGDYDfTgnRTpBSfKZ3409RoN7ZEdTrhOj1OlQv0
CduUw2qKZeehdHX5YkzjccAV2cxROqHgqflMCEasCKslBxVS4biTDSqQVKF7bhDuIsAORoi/c3KF
iFqIjvEM2LJHbTcYWOtL108xsrKrhANJd75ESu1HH188T6V/ZTAsQQxh7GpIYcfmKNEQkWCEjcQw
oo3vO4LtnWO304XfcWTfCV0gW+MzeJn/a2gjH0E0s90xGgGMImcsh8p8rEfnyYU7fVtzTsTFaZ4K
zEMMmYtN29IqwRw7UCCOqJ8E5g4jhRIjibK9ouLfcCcg30iFQy+VHzf1KPxRhERaFeZO81DKpCKy
v97xIAxcCiGi1iT7hBvF2a1fePLH4CcsIQj11lMfgJMw3F9Fji+YI7l3EgTvhqPGhDSpEXmWGrzH
MfC73aQRCZn5eboBpOYcHMwiL5x4aJMOZEyvskLP0LdG417IbNqHRf/U1vKG1ECet45yc+ilv4uY
3V4oBqpDKMtjU7cEjvTeJyi1teeulkwnL/BJN+hj54KIatwqOXAOJkT3/is8qWvovc6pr8sXqY/E
DRBHQi4lbKNEhrecWTlcj/4DOwn0Vm/S2TDd5Pj1/IWfvEjjoWQ0wtkSgZbrhwcT/usmaDDJohHg
XawbzmVBlBwG0qoJA9eu6K2THWyFapv1I8tIJVDUVc3ByibvvgfWlOJBNidXe2fdYCgw6eN+cszP
ttHFM019IEDz9YLKnNA05h5W6tENc/s+JgcqSPyjIvZlhZmsRN6Nn90NjK0eJgiNmNnfMte/zjv4
sfFBY5HLdKcLhfncEybH1+KzdA3c5dzG1+Vy23lXH5aPO15hho5zK8dkJy+YD209xdgZaYRNvz/F
S4d6tHCc58l99MY22Gi9U4P/B4r0lbJLx4vghVrY+6+9zUPAkq9xZV+proMDCt4Jh6phb2OSc3ax
iZOmYLBFbW2VB8G3D8iOAZfAslq3BarmeDL3boIvcqWJ6CeWZ9KWXNoRlOITctrKSegltPW0T1EV
P6VAjo9jb1RnELnguqTcdJib0OSnVzmHwWRaZZ6WHeArhGpZpLFh6Te9U+zImla3S+yRW+FjG2xl
rvXSJE659A561YiNCOtuM2GLvnNr7ZO/Dm2V6yBp8gBc8Abf2kxjrj0BdqCbXOndfZznN36vvVo0
TO9Fiygk1/r3oQ9IeaWz0NivX5BkYz5bTWHmXvqGMHgMuS4eYOQJis7ODrixfa0aROyRSNFUCgaT
riWeIawXm94yDmwyP2LE1a/TSB8b6wYRPwipwLDOq3elEHCWTfqcMylpZlb6hJuVkTpHZ9zPxNnp
Zs5JrgzzcxxN44cjxKodVYQ8+YcPBu0ua9H4tYNvn716QF3dzpwwrz7HNvFehu6jyIQHBecW2hUa
x9LhD0XPKocXwo+NchfiHjnkAcNmn7Jab+vhflk78QUxZYgi0IK6wMgzMY4FuHDN5i1ZhVGzyUJz
u8R1DiFAqCAzd1/3mmpxXaeG8UZ0sI3pUId2kzb4UBpmoJM5YhATbn8YMvXWhn20hXlB6ELa3uCp
45Dh4+SSk27cBDr6j2LU8eMJOktRGP7kQuuv0tAoz0rzpEHUKej5HIUy24OUGWb62ABrT0RSgDkx
U566zzIfz4Cq8vvukEnSbwRjiS2ZkygNWmOlTw09Bt3MMCJKcfA6KuW8F0hb5iTrwgRqVdd8LgZD
dpteBw9id9UaEcNwaznlqe72yaCaOzIOonUZhg7oak5KKX6Z5WotSyENUSLFDRVt3Hll8LQUC4Jl
tjfxMJOOo3RbzFwK+iod+tZJffg6sNZ+s7CLedu565QboOYdgtvGUZDHOvyzy2WLcZVtbf1AQHVx
50iq79bXt1lUawd7WakqIpBKJta7UuHNcWambFfYcJBNn/wAxz1I8vY4oP8YG/Lj00j7vvxVTZnu
3tASmvB05F4Q/bYXVSrSbPnUFppWHQm7IvhndD78xnjSW6d9sDo+BqEXMONF7MxpfKjv8KbO0Izq
VnXjURWZtTcGM/4x1ogcwyzGn9oX2tZvk+I6ZgiOQtmat23nfRcwNX8McInRMsh+r3EzrPpqSHcA
74HLzB+egZIJYwBe0qj010HeJw9xkRPRgEorM+vqvu6YAGqp9eBoI1DNuTNMIvSmcDL/3KLvvYVG
/kNItz0WAMpocpP83haQTUhjJ8eEfO6YHDQ6aBy99Y5Nu+ewuFH2bM0h0vu6XBpGlCiwyJev5kl8
LmV7iDGynvyYo1DkG+KQqijHzsCBy6UUOAkzvwQl9NShru8y8NdAwHiyxInMtoYLZoZNC9dxbUZ6
eUw1kKdVBMc+mdPhJ9y9+C6gZSY2vyJOUbgYBK4cfQUpo8sS3LFzqHqp2e+AIu3HxmRRUFkwzytB
sFu1xsICLeamzAMLg0RpoMIrXMbZsHtHNzOArCAdW7LR+9qaVo5Thucmxa2ntPTFHOvhfVkBGF4V
pwHH77Yt+WSMRtFtZIcAulEs/3U0kOqIEQePn5XcFmnQcaRm7Ur6Cvm4TrIgICXWZIVij0SjoUNb
YSFSwKCe4D7OsvQcNuEEY2NEyer312I28WW40zaaU/ArXAG1qS8J2IzxIwV5NVyiXw2LqRV/t6ux
vXXDzF5nsZkewO1jkGZbXblYhx8Ms7y4CAL0IdduDfRf6wxfz46nqB3oW6/Gst8GNmXtcsWrwMix
9uN9XxLP0GJYuymTnEqn3rrQ28SwJ9EcOvRntkVVFce8Gn/StfHXudZVZNn9hA6MlrEjbcAE8VM5
wt16NrorpvMlRqkMK79fs1t45Dyh7vxG5rjcD0PY4ekkqEfC6EJowA3VP0yl5z5ITGe7vFPD9etq
ZR3Jg0sxoJctVhkgAQiFOoP7IAYce7JZfGGJH2j9D5wJoJ0URnaAoeCfYsfgKDTvvZKFdlNzdN8u
+zH+KX4Jzkp5aJGz8tGjtjSRZTfvBPapYzAfx6XZYHKtBcLRwsJiOZBwOHJrNon5GJYmuqvR5Llr
6KjnNQ/gdyVvw8brLlWJptyFBbBEEkwGpfVE3NvBAyqyAvPD5IViwVD5HR0yd1O5mEoFj9jqWh+A
l54pXdI7+4Ud3OVNfzAacQ/mNWL61cEnCRG/4BqirQrgthCp8RiR/4TpqCIYJ0jb9VJwdkF05wRt
ffbrEpkegqzjUqTmtY541Q8f+/FuudczB9du3xdwf6Lhji6pfVpKVKDUSMEsUpXmvGM+adqGJnFF
ggVg/t4WbIizU2xJ8WIaamxFgznBxUtzl/fBphnsJ52P0YPRheYFM8BDJbX22OnamV5tsW4R3N1M
EODQL4r61Jr+S+ln28IcsXhnrXF2lPk9twfuiPkIpRNWhDFbO0FrqE410Uk1jjPfoBsJYoTKRwbw
TrvhJqudqwlMhTS8Ua6x8/FudeIMejG8wPajkYD4H72cidlF4SENK824RQzfoRKNxZHwFmNszXOQ
lOXmq0PAEMwGg3YbNdpLOKZAEbukvs2Y714qbw7C/c7NmLOlueIumAzMFPr0ojq06yg4QOxaLWKz
0m+wkV79CsO+gyvBT9Smc2AsoPDyTj0KVdTkyfzORoJimVdMrsO1yXtni23GQIjVb0ewHWaViGui
DN4Wx3LX4WDWr8vSPjXNy5CmxymKtbsBod861XCVFhPBx6apPxRkQW0t8izBzib6jfTFh5PL1ymU
wQ/TYeSbtYB6UNc8oQ0oG+Q3FizsO1mWzxRWw9lIu3LvEe4A1Y820RgBcdFk1x8VecVjjQt7TCF2
fh1wRR5+F3xGX7PSmVZhXFsXeqCgQ8fieymT/naqiMmM6wD5vP5sd4D+mzENrhgV7a1K6I21k+1f
y1N6XraP3oGU87X4x9bk7fV5NOc0dXJZ/lW3uEw7HJkHL+iMq6jy11aq8FuNhtQe+rvYQL5Jgi/8
QoD5PGnB3yXNOx9MOn/w63uq/R2P2JkcGGetbXjCX3igN5QfWjg7pyEQwYnqh4AHVC6ddhymKnyg
Fohe4omqtZQvdmodQrBvumMRa6/orvokQa3HWBvOvTkibxj8Af1a81Q7GqSWvnzEkMIcAa8pNAu/
f6EFg8W56o+RB3BmuU+Uj429GTZWGWeEKSSAwDtixOPY/1hKKSOsfoTZ9+UvoV3SHjODJbFvH4No
Ui5L3BBd0FnvaS5pm1Bj8B4LBg6ZDxnMmKPqaZsNl6WBwGQXCAc32yolL/NMJOavUmMU56smuh3D
Yil7KDwcDQKfPcB6ZP177JAubZNYdDttmLqHr4U5sNZKx1m83FwCPmmCYr8vcfCj79X9o9ZwekDU
lD5hnTY44PZUo6M7qTVHEv+Stc/M1lZ+71HbJtpb0IA+N4fipzV/DGNETHuSCXR22jZ4hIFB8mzl
nTlhAeHq2LKD8jiYuPLS0nxNfE+8jA4Hi4B3E+1B7N7ZHEXhxyn/Y4peFDE8P6eGJUQ2cfbgjDFl
KZmgh2VxlGQ7vxIc+WLlQ3JfBJa4Bzh2X+d9/S0qGbNjAfN3GlaLb6EzICQTMgQn1VM3IiKb93B0
yZcIENa4FGjzl1yjV4dm47iUgVKRX5Rken8RwQjKyS1fHLwgyzYzRfCuDaOtxCrOiSH4ivtwDElA
aAHrxWu2bhKiHxuTfGfWDIUoILdL6EXSVOZNPtSPyl/8D1LD44XhrivK07++FCmJBZJB1wkl6B2q
FEWfIojPJJdp+9jKWJxHgLNARDeOx+By2RirUahbTuPVIdVdtU6Z5X0S3wWwbKzAjdckHvoB7ESH
sfpZ5kbIYDmo9pHLW4YPpr9Rcq6valS1uRsy0afHRflk5Gt7ilBF0Jm2T7DB3L3eNDddEApIlGS8
ZZwhtpPMGFsVmBNCWcT7zKAHkecc/r25rRr1Zk57qr0mJCfuO5ffZqGiWymraK60t/I7WbU8vcEP
37IJMpno0CHSZGa90ZuHqKouVT9Nd8C6AfMm+MZDVFI3TDONJ/Ydb+PqSI5b16SvwpFhKX2sqTn4
c9apJcf6YEEzoSGCVST3reFQ91g+iqRrTu3kBJvZzompdoA8nZGXgC7uR5WLdt1ZtEm51+LnNrlx
l/girJxAeyIbilBhYLaBPOt3YjoWeV987fAiQwrbWDVOUaV9LjdTbUGAizo+f6bsqvusiz4SStSN
ThOOBUF/jT1CvuZLy866iXQZfBuBTQX6+I317BCYVbT2Y2k+glF/SsAQ3NC+qx7RkHo3y82XWmCt
yoJ8W2Uq6Opo9TThmvsqQmaFUpgo3J9WnBxgQmBoHC5zq/BrIrEEFUe5HxzrytA2XsdJOIyn5laP
6ntHz+Oj5nc2e7zjXwwH/A2gW2KaZ0e+gxcfkwXgDb1epVGdXgwPSQ/km0vY5/5xeRsqgeDbHLQz
EzTm0o7O6aAiHJtSeR1qhreXfeqtl4i2IuSARgvhCT6UvccBEaytxsTtReVoG7Y8SHwhQdCkD/XE
nCrM5b1vZdZPaVW3rQ4qpaEBt+HcuaZSU1eOofYxzznkRtS5/hCLp4Ih/SobEFfATr3EhXMt9Y4W
Y0gLbOmlwjgMsqtRD8F2zLqfQKxmjGZDDFOAIwoZVY/cmmi2NOnu+5yqHfhfjMxMqmcv8aIdL5I0
kvl3OHLd69629jr9mRrkZ5zSRUYCP4HboDCXoaCz67b+eannvjoL5VtOottDZZAVNNvYRapOS9NV
5wA8Nz/t3py9PtkvGpstKnTdvYw9+QHLTbacipbVURiEl/cK7dby/2K7pOOSWPdTab8uOeEGwaJH
J8YuCQJ4RzHwwjDa4SLq9i1tOPAYFZTw5T9V6BA9k0o5MxG/x/AIX1uKUtyU4w3SvRMG3OxqER1z
1djsl783OSB5Cf8sN14m+6slzRBpEoEGgM0JF21J4bGiMXwgSPRqqQBTYerybtWzKlfWG2mFzdYf
u3yP+qJfERrxDak8bqaRfX75RJuleSl1ssPEdKtprfXT89J7zNctm37p0EM8FXanv+ZT9oAFGNZt
b3fMSMCBRXGDjj3KyqM5Rj/iJk+PGjyZ28ZD48TuccR3CtpW0v0gXnDjm80vSUfuwcFtuKpjXSOh
hk7U8hYuf8vsiCzwqC7OgS278/Ivw8JV99XxtNBzY5ep74inRp+laP+WmfYEW8W75BztWJcYOSyP
MJHgxQncDMen8g/Jf0N0hVM0bCbikdGjAy0Pb30+uHsSAFBMzQualcTvEzqsJU5qIn6hrGOy+5AI
f7PRLc2ZHtSQKqsPy1NOGQAdeutGGuG0+/p4+jMHv4K/WqRdvF6WdxRNxVkf/fKUeHM/GgmmcQ7z
z8oOnO8SD/GuQCiviJQBLRTv+khFN106PKb18GJwpFzKmCwZp9tOoCyvdn5bUoPKQT8HXT5RxvDv
VDEvjV8TsMwXREE/eh3N6dcxpXDJFVZu2F8zyefFarJvsULKboXUjSKCTbgcXzH1uhwJ7G7XJI+6
IJyinDFeyycuoxzGF0+bfqzuOwYCp9EYP0JM21dsTPY1TabwWBsa3ON4eC9kcgG1wlxBI06DW1Wj
w8kXEyf5bd4O1L3uSnWWep4cef3a7Q1HnXVYMh3F7m2dGdW9xZ2yVg5RGkvT3EjQjvdslGHqnEjI
zencwPYgvNW6++uwU3NOWv33SFlp6YbSWW8tw0S2b87JxB/vfH78+vfftP8Rh04xxIljbCjUnbOX
T+UDT+aR1KmQccfaMgw03SM7VUHF/JzboyKmZ04mpcv2HtQuk775B50WzG0FCwQJlQ8yxsmZYE4j
rbcU0YPm2AoVTPeCLcI5W4Z0zgqeIDeKw92uEMmFYaOAtsPwXPoCVeR9YzLt7pYxkO9HV8+LHjy/
rA9paDpnzr+E/nE4QmAinsGlUkxxaKeMJrDJ+7D1BnCxreqTl2ifDtvRYRrBWKq2K7ZW6KRnDN3G
8a8vpTGn7/7xUkpL03kjlMHAUzP+lBsbSpXQHGkJfChLBQiaI17Cmc6qxhirVA+uQQA7pbrRYapg
Wlm+9NJ4X9bVYszHYzXno0HFydaFERtk3dKxT2zC1rIaxonXxadp1NSxTIa1PmjGXR9PpLKlhb7y
OWdtYLNgdTUQIXdOhSXLQIyYWaI6BFF9iiPEgqL29rMbYBPLnMDP8QbMeQ1Lke1o2UwMV14yOxOX
kEGH1fNUp3wk1Cjpnqo+cK8OyWuIx8Lw/xFtrP2n+5DLptuuNAzdVHPg7L/dh7Tyo9JsSwvnnIge
BmXvOxmHe39CAiBTo7pxHIQW42R261Ha7qFQ8puFn/bG1amQ//qd/I9PxjTwHRmaZIZk/yndVtpR
G4lKszZlSkJlV809WjrN3ODESU16Z5PUUKu13jXJth8d+9CksQsdOYiPeZGmX2nJ//Ux/E//E4ZU
Mvp5Vv/jv/nvj7yAnQO/8k//+Y9L+EEkVP6r+e/5x/7Pw/74Q//Yf+a37+ln/ZcPegIDkad/fsgf
fi1//Z/PbvPevP/hP7ZZA0L2vv2sxofPuk2a5SnwOuZH/v9+82+fy295GovP33/7yFsKcn6bH+bZ
b//81vHn7785BI3/17//+n9+b36Jv/+2e6/yz78hDHzPftZ//rHP97r5/Tdh/Z12j6VLqSHPsLiz
WN36z+Vb9t9pOrsuh0a4qcpePq1ZXjXB779Z6u9kmdt8U1m2aZOX+Nvf6rxdvqXN32LMbILOw3Hi
Gr/97yf4h/fxX+/r37I2vYKkaVhOrXlx/deKYRomo2vFwosqYr7znT/leVudEVuWkSDvLieqWYrI
GhjAGn/oq8hpZFFIusxXy61uN/cqZL3rshHmHrtgXmCMgtKEnaT3N4M5UqalRkw+PIwDbOqySs54
7K8FyiIECcN7RPA0re5i6xt43cuxWlHwDztKUTLJHLmbLP8W19aqbD/pjd+PdfwLv9+ZqFrwD256
ETo/RgP4SpSAg1avWqGseXLxNK6gd4yrcOiO9IHesCXepNJ4BchxVOQyhZrORkIG1wL1caJpN9jB
90YSPOX52ZsW528a2LrN/NvC8UOvq8u/3Rb/vOr/fpXVnz7Oy2W20GPZjomyn7fU+uPaklWhnjBD
0dfgg2Bou8m8+6LgLyTJJhY0UdcjEcYmWU8PcKrbE3zAMvtleNQmIG2f5msRuVzckC1l5ebZjSzV
a+ZyZZGhjmuSBhhfP9klueuVSdsrADjqAjhJCwLQ0pTzHT8H/gjEF4ncU0qG4KSDQKucu6psGdME
vP0m82fCV1OGpzzLQiQfyfSK8fSJ2dmvqPOe2tB+1nBz9AbylqCFx9F8U43/7JUOjRzEc9sQEjHy
vefYvHJ66ZhqTOijhwJMnR5jhENe5/pY8ky/32gUo6s0QGuvd5zoMk/cVgW2ndZXF818q3IM0ZGH
Qs9x3sliA2ETcJDBO40uBF7b0KagA5txT6gE+eCHAN90TAtvJVznqWp5Yycmd/M/jExmqx5wI/OM
+KgPVn+onfSVkp7TY8RrqawBPbfZ7jneYAQ0kjeFu4fx5nTjlflDQ8VI1GrzvTedtzb34Wrkd22f
XU2uDb7STz1znjKYl2rIn+qe+5E7ombfEvi+SOmEBMn1cdA2se8c5wfXAkHKFAikIcEEnMV+GkBU
0re6Lp8qVEJvMMAhUwy44ShOrIg0RfILC9dYY1FdtwQF0kPL144T0g00/F9Wx3vrIvVbZS7qSdHA
npinFtxl832N7eaqEpzKuBpwnYEkTPof5mjXJFMyYqZ5eJgI+8O4zYWQ/q8xo0fZ6s/V/GramJXA
HdehU73iWkAH79t7qzDAe3gPaR2/hfDxgUkQUS7taSU0XjfN2m/I0i9uzaVlMvCr1OJzS4gFCuaH
jhaB8B5rC9dSlMpf8wsQIcpKg4nyqvHBdiP86Y2o2DJJ5Axf+7/KYiJouGkfGWXAIE9gyRpGvquJ
yEpCxdHNHK4x6nvmz1QtgiZ42/WX0s8fl3u/U1wanZkltkzCWYuTE2jvy6tjuPr21593R/5fq6pp
arY0iKa3TIWZ4I8fd0MIPH9trtApR0e7p9rN/OzddVKUXkJ/HnJ1tonMiINxNzIuUoQ7riJSrVZh
5lzp7/sQkaN3W3fn+YvA8Ax7Pfc4WeVTSwJX/mA+SJD+5KXG0JkAYtnyXJko8aOOnjySKB0uqq1p
n43Bn2RmfZ0fFeMjoyfIoSsBXhKi+3W9j9QNtkhl+HwU07h2u/RuIJ1hsvbQ3TedP5zx8J7bIn0P
BFWsQD0ZOdit4/SdQWFP3+HTFtrzlKgnFcwZXzCBxiZH++4QpQewELt7d/BmL40tMxK7cDJNwBkD
Xh8n6KtgTrsiYvI4/xnVe+Q61T+N+fVWNlZzzRp+Mk6dtfPzq7eQEf/1W6XJ+Vj3xx2QQYUNWExz
lcZe96djH5dNhVPo0GMp1DNp6+/zZcJIeC48uJ6289wHdJ5y7S1hYsbcPN2V9UTDJR8vshie5kcD
ZxbMyuNs5cJQd+Uce6rewh7Fc2JTdpEMamryU9jxu2U7W00Y737GJe/mzs1AutTMjkbLa9/X8NH0
3HhGu5BRevORK7MfgwDtiC46LfJ3zUQwAOf4EVDvu80wZa3Z6Xuj20dZ2d8Ti3vILbl6mPoEogxQ
ogOpQNhOaxyQBMpxATloeKj4jn3GJUXORM6qUs910Kxyu7siersqh1e6fGcK83szq6+Trs6kVgW4
AucGNMjG3oKnjy0+Q0CNwo/alVgNclBy7cpYY0Y2bEuzJh01yljXeFjbW1c1jkck9gcntlHn0QXD
3pavZUTyigch3/Kx/ATlM3DBbkWNO4MqiAnHMbHOTPXD7rnlGTlOqDNixIauFx8mrJWmgdktLuLv
VRLf/vXtYc8V05/vDoOqQNN02PpyuXv+rSiQrQh9UUptrdts0FmIKcvBAeRcp4lrZBFL4ujc3/QV
1tijoV0Rv7d86HLuaZ8tt/CqlaW054QFII/lefmmFvIpbCLeLCt/bsgQMqV9xi30Pj+yzTTuijF9
Fwl/At+7WikDTwtheXGbvBeN8cyE/zns3ate2dfcxJQCTu8aaQ7XMuZitYL3en4C+ag9d0qe9YAb
FA0Gm2Zm58QAit3Ul7hO+EtN9xyXDWcpLPorkTk3ZJPxc+O6QAmJGWI4ZHrHGCM82irj17pIm1GX
Hvsea4jqZvYsv0TjC3nGc4Rhuw0rAt7mRUDoxWa0wDawrFlzRhCLHwEez3/9Jrn/6U2ysThRGhq6
rak/FUtjJmpeSaXWkdU5W+GR5aVr/4u989iNJMvS9Kv0C1jCtNi6uRZ0J+kU4RsDRdC01vb0/V2L
QFdGVFXmFAYD9GI2hawg6W7y3nP+84u7RskunZW91Vb+Rq+WI70B5Ec65yo6z2OoHtIa+1XuH6+1
lryJlVn8vjIVuP4QU4I1GEE/yDBxC7ffQQOXE07FC0Nmoc34Ax/yMaY7TD1fYPk/OF7LD3ktTYKj
sDLmHkhe/C0vMbLmXokFnwkGL6QB+QXL/1ghR6HeepDAxNXNQ/4qN/un2DGeWrF6Nop+aTzhe0IH
OG7GsjmFZrVVZfyParGntPgcdf1SZcEIehYMxh1PUDaPGTq7rI+ebFYzxeAtx6tnmcVID4qENXus
e7zGJYw8Emx9jN4tc1YaT+LuZmF3wyEGPrnfnfAlQrk12rjPyfG3nhaUFuIg7h8Ux4tYsK18YuLX
Fgsk+E8Ve92Qs5wjq82XjdodE9t4qnwUovdlxwP413ddt8Qu+vu7aTuUUoTR6jZmJL/uslxAvye8
DytkPb9MTX6Ty/SGe9ZFT/MLjctTFUBF6qScai49Fp20MosnQ58A/7Oj10KfCgr8DZBrRpj5UDUM
FcFWZdk8eeEOOfZXoabFymIUprTNIzUL1mKpP6LFG1d+sM/l5i0qs6NkJhf2eSow5wF2w0Qtk5tO
DceFoqXkCOw8+soq/wvtCVW0CH4kRjTWmcHZOJMrAa6/obOw9AoY2baWTdA7LJlSREgNyQAaxEen
zaFh4j7hQTyUbQ9rqLkuU4vnmJhwFbtOyUruG1+HtFaftYZuSN/lUiTDVLGZt3F/yRBNl0nWx1vZ
x+1UhxlSju1NNfJjiNx7rlh1h6tQ9JgGdfhum0ZDSIqBMAK0AM9PyvuGosK1W4xwKVcHvdpgafAk
NcyNpRfY3NsAFqBeYXzM2IHQ81ZmBscwmGACTgy/FHuhZsMx81pzP+IPsSjJcOsRUrlYLzPqkp6C
ljxEQZvGxzsqQwyYTTwjOSqvo5vQMvSrxfAhkW7YyT7CPpKqAauKlY2EzK0rfE/gBrrEwckLnaKZ
rayg7Av4NKhRNJ2CSh4gDZ+8q6VQmeYIEzV8RVZzX1Gk+dborGM8stMwkMQPL8kfJSZ28gTYGqqE
zNHQ8iSVosocVJ45nj27yG7mQI1sI2JYNCTKeEb8Bd2GGWGsdG5UXzvf2ketf4Ltuo2l4pjCLCJ8
5pDbGHt78Q33p69mEF1IouyrOHhRxDEPfv2amsaujbJNM4YfUgMhi+ihhRNSSMFVh8Ea3TDRR8xD
GzJ32pPQVI4jLZ9pbcYvZ0QwIcWAlalJbT+uiJH/FnvTrteDM1KWLzOEqAUOjI1N9EAfht+aaOWF
+TyOH3DuUN5vNWJ86Pg4JNTz16F+NyO40AiV+2VUcSaq3lsLSnHuNhbbvXlL0vRWmdZVl/StqO49
7i+RC3QbErmZn0QKXUyumqQnxyTw1yWXFMQrJ8v4i2yhLzxkZYzDXqMmfQk8+zo/D1gdrg2R5tfC
erP86dLa6a0XdX1o0dSIW6P16XOJdIKs3RgVNObyTUN8aoID4yqEE6r7N2ygv0LGqG6bGg99G700
Fefci5vNBG6RjMqraGnm50203kOUPw5C6i5+TfRuEGYIxDLIAc2PQRzektq+svdeUVldB2PdqtlD
qEdbRFUrpNb0gh63tSqDBxApdwgZImUWV3MSTXRTPFsynlg9JPqFbL53tfKlefXWj/jDMqV/FauL
1fD7ov8OdHxyxwn9qzhpBxpnSMBvjS40a9aSFj8j/rnmHiRpWv55iZgsKKd1kt0GcYIDNvijhaqy
YlMbtPYxtJAu+A45Br4De28Mj4ZCkz03k3EYPzZgUtxX59qFyQ2VKM01/m5kORoYU3wUdf2sdPlF
ymUwIOsl9w9hVr+Kr0NSdOktbTXY2OHTNl99mD0ISUj+k3hR8KX66vloX2Qo5xg4rBxr2EYo+gso
+/QNnJ/tM+4cZOkSGf3ZLMT/afhn/CApb/0ve5SuFdk2+OwXYPyevUCVyQYuPQoMqKTtL3E+gIX5
NJ8+8dEurB0qJC09RDE5Hq3wXOMxG9iN3VLc3WoKvgQiFMsgLTDOSCtgiDs+kBDOcq6AmeDOUguW
hD5mtyLML21VXoxxj4HhBWXWKoF4bTnZpe6AnfA7EE+seCylipFqmHxJBS8j6N7WSvAGqAu+ic/g
KY5RvStW8iRAHALOyCbIZLIGjHjJINwiaUq7BJhtDQVj2JjpzlLtpC/DHM+JOFRVY/P3u/oT+bo4
OkhsHc4+FqA7y13OXONzEHZkrYfbDSqDO3PitucS3TcRgphkkeLWUPFNMhfJruSP3NJOfS2rqxAv
S8nfku29dPQqOzR4GpiFQA24pZ5YpMXDkZsrgD4IKdwYsXaESnzrWzzeSB8mpJvL24bOVTyTI3uE
eGJq4WpvTLBSSfJ14pv6bvRFNAMZ801WMdpkoOKv/7pmmDH830sGx6BKxC3VVOnPfy0ZcDmvvElu
VCEqZA+X4yWsHeKdMVzMGWg4kEfE1j0CCch9fEtTEgOY0m9QyNrL+aVscyh+Xvtc+UTDOUYTrooe
OzngHnzliEXmMUVNwyZfbkboUn93AvKvIx6BJBom1uWObNmahb2+9esZTIaqkzhFuyqr05HZLEQI
8ockVX7SSV8oEnoxKcHfI66u5XA/KfQYxkQv6Pc2eUU1Uo5AAA2iGs1NeQV9aikqUY8htie/Ra2M
9w8MgEU7wAzWpuEqCsrEjGA9RjEuFDQuvi+ZC1645Vw3TgocGx7SizbYG6+9m+SR3HFaUKUnmFQ3
KQjnRiajXhT4TGk090YJLFHgz09txJWk51aoUudOWPTTocppkY2BnDgsl7rGWz+o2lMMVdJDuuX0
abWeCir2kErciChubNIs8k4XFKjyUbaDRwTeZLfX+c4YLKheSu7GNAClfWc1wQ4IChSQ+nyK4I4m
8pdfCI7bopHwTNO09itBodCSsGr2I2VA9Tp2NAyGifDcwl8PGInD7xsyVwG/GSUyUS/AlST9ScAD
o9c9StqzQF1mzEYxMKVR2k/eTM7K5GvnlsO2sY0xLOJjRPVNWptApuy73Kup8rDnwmdo72SEctTI
3lZ5GT3hLqM2D0k8HMRFsppmZaTmRcy9jSpgEUhhfNCxNAZ0PmvnMURxhwjbQ72jLA0wx2NtAvH1
ja1oMxswnVFJ4Qxac28iDdpTiEVZ2J78MXvyc+9baZ9rahxkUqI1UIqlGkhAyqRjYs/QnwjsuuYM
kFe9KcHPuZbcSEPN39BOb2qLhE7uuAQxLyeUqy7ztfj//WDf2Rkwbg+mQ74T58wD0sV3hfGSpzDr
DJ49KkMivDLj4mjVYyAzBOu44HWUHGPytmbcQhLdihfy1CQy96Ys5CffR/BDH0+1KxprDfqVwFfm
1nTorjC+bdgwXGt4wAs/T76DjTIvz/KLTtNGEBUPiGhjQ4KAxk7fDGl+YPz4lJgsvnjh/ngvIt3Y
Ybft/vXCpInX9reFiaG2hZe2jsBZ+X0OI2u9D3xOlLIAa+ciM0EWbuvKD+wYPOizGqydSk07z2U6
vT/ZnXnnq/KZyfePGrnvUxGEeihqan5814/zWpq/hIyW4MNbe/hV20jUtnqHbfwQf8HBO2o9aUSp
vKjEriEW6JSM2NyDkoVH4nZw9JvYQP/mfG0x8fj9hFVHxmLPQf3qyAJC/ROwkmuEIvuByTeL8i+O
PrvAWuuiWjbYTC2x3c/gfxV4147Drkd9i87yFrXhl6iuxdYqmioIkQQrrHr1EdorNSOFPcqvi7hQ
eMPtEaPsKjIx6Qoupe8TQGG6Yh6CIniNBk5FQuIrG6Ebzca9qETnIZAoNI2VUbYnx6fehNd/1SJK
Puawi37iaxwcMoxC/vCN5Ci6SeKGueIBmcNO+ZCY6SXAKiz29SWM3g2T/mI12t4V+bqGsspwDJDW
HHheJbE1aoyzOUbIW2OKWNE05gX/Eb2jg6ELJXN0nqolaGW7SL3NP5RsJhlFRifH3oo+8yiuhjgt
No3AHaoEMwKgmdLo2MIHNn3WmLvAz7EOoMTRQ5JSKrzcEPTYGCWwjhnawwAxApujAs7OnGoonqBo
H0KLFdv5XJD7LV9XM/l3SKJrUW7bqKSWcM1thg7mMsWibO7VUrp25D41k+mMRB0p/KoB6/A8gFVo
JTZYJL7+5WRt8PkCqqGmZohEErDGNCz3eQRwzXi0BuQpOmVdq1CsS7CDDCnYh42/w9uJx7zG8dVW
lYN4WURtLNoGMpGDsTipVBg+8t48fRc7uei/DaQfSNnQylJYzI1M6rOtiGNDhB0vxZgoYvCwQNQd
35st2Tbg3Th+Vwm0v3KbiBIQqwj+WNzq3Mrc0CQRMs30QzkZX5F5T9DwCGDJpzoqzyodjcoYZx6l
mSJFB37qt1TH3Vyn1BSNMg5t9wBPWzD6fjmV4gtE2S9qQJnYWkKp3N4LPjwx1DE7fwPpmKBl6Tp3
6XMD6jwURnHQWw2OuL+2E+kwhvmTV3OYOYJHHvo7onPEu1B75lY8vUHH13hq/5R22398jpLqR9Os
vmE/v/Ud0TFzT7SJ54nXBs/276QUqi0ee0V3NYYj1MSrxnv5o0PmVy1aOZ6SV0qnSYyT5iFWVxaE
eiQX8VmiOw1Yb0ZCDbPSPGtaqSDK6omcwpcAe83eNXtjV5jSvvZZn0St2IDktAliFTzJkim4MZ+6
JJLAWbh+ouwMSNBcz9WobVFs2naurxNHu0sSRkayNmBHbiFqt+idcPIKRG77mDULIy83ss97OIpL
PndJkozIW7M/RTsqvlqKuIKhuFRtXAbgt4O0EmNiGYU4mWPsqyyTYqUoTH6xDrqLCS7iZ5z6WNWv
mYxfvyiOUxaouWuaOwjM/smZU0sQSLiv3Y9Z8Lwcm0M1rVnwuXwjFltlHGxSgdsIcCGihtfL5o7s
0SUm2e+d9e6A1ds+1v401Rn32RNwxz3QL3+BDbCY38U0peIa9WO/Bc24iR68yWndctbQsAzOSA5O
Cd2Hr4VfMQtWNmbvWZE+5iqsdnzHqtAIeRm9cDvPxkVPpfNAsCWKacTcOCmp+k1vKadEW1YoFWLk
ANMX9lNWcMnO36wwoF/kCrX4P62MptvMZ4tMg2JavKda/0gh8F33oAqJc5Wn+tHJHsqQpmYGVDIl
OU+keq4rCLxZY9AiWGQDzG+DVBAjDeogIIv5VuKnAdYSyYdu9C5iocMdYjvotguz5+uv968ZUv5l
+4KrJsPqYM5nU5L/Djm3lfhXjXIW5jhPAM+MaY0P9ZBuBL4w9Rqrr648ycRzm2QYVPe4Em01QhZt
PNlmlGWGDMSyJ25TlUZnz58Wg7XKyuoU5PGXkyZ/s+ka/2rPtWkvHdE3MA78bc8lQD3E5G2EcZ/y
ngfJRZlYX+Ex07woEoPC8sNqJTfTSZOrvkwnPQ5XweKoLH1rCoDUnBFM71qhQ1gkLcpZ9EwqjDax
B80Yjdhf58Vc/AsmEbtQGu8KmVuky+3BTNpdmVlbs0yPYlWa96/GiRBv0V+F0A+3SRwum0w5i9dN
ihHXWOU5UZnm+rZxFUvA3Jxb4mjSEoVbCg9QdF/zaxZp1h7KCDk42I86fOlf33VdDBJ+ueuKYUHa
0S1dNRXayN9mhSFGeag+edUbVX8yoPAWUFPanEZFjIQ8L3l10m+2YdIQRdRkAOKmmLiZaoZcvFvO
sx/B0Sj8Bm8uKt1RfSTF4rHzsR2vGMbgLUfTQ2rK3A9IYmwqJg3CCm/umcR4QcyJKECnJP4Uc4Ow
ZW5bDyLlzuu2pTIyvIjVJyaQKkGyeGjqweh2YtZn1xS/f31FtH9qR3UsKDVYSOiYbJpT8cj9qYyb
etK+LKlTXM8bSZ4zNkT5ssSq+bHNefEZYRA3IF29eITtgvNtYQ33P/BcAY2hMUbtrx/FFkHv1eLJ
igsp0nFkaFuUC1d5DFla7AKdARQSZLUMN+/YjGaeQO8bGO/rj1XT3WGPSXykqACDhCIFqYxXJu4k
huTqwPyY6dHfPAzKPw2OxRLAGXM8WKrAGfz11EO5MpR8dMhT6KN3RSqvzEABdvJl0sKUzSiKOovR
i+Fc6nbYYCn0EPvsCUZALMpkBmsR8vjXd0Nx/ol4wDGpNv/OEMqxgA5/PaaoZdO0UTe5YZfenJi0
ecHkEYi6rQ1uR7LtXMgJAhJmKV+EV4MDCpx6MP2z4z90RfOahzCRBMyaj+aVXM9LGGIW2+tHgYgI
sHNScQSyj5PN4oHJPwkNUoKlGeliP6rlJPxSumDpZ5NLksROHmbKiyduuPjz0YbcZ77PRdhcxczE
pk5S9yCxSw+XOlE7NfQcjgAcxeIj/sEmTo+hdINCvGbBmss3Ey5TkrNDh7p3bVAkuopdnxzJukt7
oKwhBvdM8UhsMWGt6GNFX5REWFboFZAFa7Q4JVFvzStUGLY7mM6gOdMPyHUuY9pMLDVarZLDzj43
z1NEFVbna19BQCRKSFnRbxM5rAEvwaITqLREFolly28zdSiRmsuUYxzK1uBPdAtizFIZ0T0l0jkT
gJPi9N8i2CwxFRjTOuXgS2xzvbmN1OAVpdau6DwCFYetEddsrzYOKagzuESmuFEzeJlRWgoqSzQm
lyCQdxihkb5JtTv2QgBP8K9pbhmBbpUGzSRJKssZU1Wh/LUeitdCTDQYJwqI13JFD4M7wJfm51+G
ER8DegA8hs6t1LkNzK/5oQnE4CHRgucxqA8Czo9jcJQar2Y5/crU/kGF1S1eY1XgrLoM9T0p7wow
ajHumSucUYu/66H+A6zuk8wl9j2DNJ9yoXQXZ5Evved9l+ToDfMLnNLn2lbsJ6XnnYKCVNbULxGk
gm7NDSz59LdWBsifRG+kCLZYOZJWZuy64CcNzqIfCMTEoERkBRvtb8bRuvxPzTwjSVlXFHydoGIr
ym8YHUhpouuA4q5YB6MIG2W2eI+vF1W6aE5EGyBmL0ZMU9PvDYYkKkFupM5dkyA7jkl8IeJNhH3D
EcqOYpLVNm+l79wj+bwNAr0XS2apMP5LikUlBkdiaCHgZPGuiMGUaJLJozljF8o4VMyYdMVcMIOs
3AHK8bKR7yGIy/MHNauEgDbx5PTMqchVE8AtFntfYnAqjgDTwiuMTrGczu9txosqUmLESPNH320G
721FiHlgkr418xaDiOkQhHEM7ECta5zUSFpp3mIkELgwpDcyooj7GpRl0UxbnonMYDguOIsdQM78
H/54lhT/2xhWNx0MwC0GgQxkN/EUpzoEPZ8mVhnr/dw6i14FvR7jIUuaH/Ri7oEpSGKYDY5X4jnN
wjHfeVVUbWbx6DCiXpQJPenzdxBgyncxJxD9vnjFba241KydYwLFaiQ1SnAF+zy6icXJD1BHwruc
Fylx19oMIDS0Vlp5wuj2qpjhNpmS+w7Bwkp0S1itpvMTYdEe8lA/Km23pG+4yn3x46rOreW8JKKM
hWeFC23uJDcyhqmNcLyuxYolhnASUYddhjkOoBWKIcrbIL5DaYsKzia7F/CaQmlejFMmmsI3LRUl
FMgZnUu88xNg+UfGdUxamEyIHllNozebgGXRKzsMteZRIik+9cIKkkdevIyK0rVE6yVOXsUhnChg
V5yKZ2GGO/++KetnXWMVE227Zfs3WM/86FBL9VlyWBp/DKNL0BVeDCzOIYPgVs+1iyQxkGBZ4zqJ
bWemHSujcg6JCvrRTs7P3TxeEI1kFEnflQ5L9RoBUynmgTwX4p3oZO+hcvBpSY7i4DBcvFiYVYB/
RgdA4Web8Yx4RTQoieYgL4tM+Sh6zk2QBxqGdMV4rHT/cSYMx/VsgoiTVNJxSok4L5nf7XNSXXgX
OhXoAFc/6UEcdN9YT1XVAe0Y33Rbvo1ss/CG2CCNkG021x8EyiATR57KH/8ogiybpBRP+viBgRi+
tXBO4vATRzzygjxtJCsFlsV67rpghB0HnxdgNK5QrWeadTxFp0aXNj8mhsxTxLwltpN7vepWYe9h
JptStFNbyYZrQG+dbOlQDniaAbbMT5TCMH2i8xCDWTHBIknj5+SywQZYkSP8XmhgxBhYNMmCHeG1
WgsIVa4EOXnu6UytuSfCorL2ookWG4IYE4nflwtqAir6if22j66VF+CnByE0AhVTBx03NrGli5ZX
PMxivGhz83AyxxgZMA378pAJa2EWN4FKzD2730Q3sdVmApsfw80U3cX4Qk+45ArfFUyXeHPq7FFP
29PYTU9US6uIvASlYlTaQBfmQ0XfJj44qvjSBsNa1mqxd4nJtYmTDqz4AWcVjk1cOE88wnOnOUMQ
LX6MmspfzSzuQS1ezfLR1j9Bkd6yPF77nXP4NIzSwE+XfjabtG1nOUs1JQFaEUz6Pureh4EPbnCU
iXi3MUq5Fnwg2fK3omC+ZJoAZTwbOPFylGFGulIvFwtQDKzQvMxtepZYgUUgyePdse/TmREuRrRF
F3zidYpm6jrv7DXFkbiWMW9fGutXRbK3c/X5H4lE/rWy4xe9yP+djuR/oUhEMRSVtuff60RQiHz/
r/zrv05vv4hLfv7dT6GI/gdqDtOWZdZRFcWI0G79FIrof9iaDD2VrpMeS1VtOpGfQhFD/0NXbHwX
f6g3bJW/+ikU4UfMOflQ/kimSdOV/0go8lvnK8AOx9I008bGCoKboOD9qc+rtBYf38aH0Opny954
EXIKBi5YHxR/08SIa/dLk81XKbTWxgxSmDj6/PpVrSo1sVXzVb2UHLRegYPTKGzMOqb++OfjTxXm
0aZCnOgM/nNU6o/YGixSILopweDMKtlcq08Hz3q4kIsgHl8mHKVKbdpVcXywighjJLhVdX42Jenh
Tzf28gMK+LPSQ5e1f3H0iMhEQ2jIhm3+1oFNRUrQWYItl112zcqWlDNOc8QKT6Td4klJTDfEk/Go
n4swIk2gXIa57QJ6XLQpfOjVAzL4F7nQjlJf3UUxJkk3vSXv0gv9ndaSuyMJ1zTZLpDETjsDnhcz
SjLR9rpWPCSoxlzsU7B4xowzLRqEDWC+MllG+K6MB98Pbn0G8iqhZ1taRXDolXBtjc4hSqILtrIL
OzNvo8fgCbrKmDqYOtiHAAU2c30VtAN/I6WE4YMzx6nox5xaoEJUzzaXSBQGSg7hySFRMNG+B1nA
uFgODlYgPWIi9B1HODJ7+lM1YpyXtfmZ3ORqGed4liqMOyvHerPGoFp4eguVVro3EwIE4Wid/Hxc
Y1y9j7HAZ5z4zZzGJUQ9/JrM8lDE1gUnsR0JvGsc3BCX9Cu5g3OsIOhJg3qPs8l9T6ZX5ukMWCdl
l+L6rXtQFi0VyCqiV4rulUzaMmtdxmpwl/TJSjwcaFW2Sm4zKsSVifuMG2lIQnEVH4hSYc/z3mJZ
JNEFq7QNrt6goYjyVHKUbzAFsRzg+bMROOak4zTRQ0WeKzbl69DHGj/QN/B9dqiIH0Gp7iLccFFG
XFXVX3opraJa3inysCySeIO/I0djMmOAKFeYb/YQ3BcEWJZUBZKyy7R4gz3jpYg5o6bHh8fL/QfP
Kde+2Z/DAHMMYj+3WanevME5xvaIqkI5+oOqL9Qc995+Gk9l/63XjFOaQEDNqmGpMDQmoJaRRdA1
bp6yvxYteoxOV17GLgUMwMYUJfz0DvX40TfNh1jve34RRjiu8Rrc//DJHqs7TzOwKM14YHnn6Xxw
n4bYMGzshoItwHfJ9VMVMKRuNobXKut2rOnuo8LbhPixQAnvkmWi5tTZ6cQEKOaTWTt3ZgQe7JEm
C7H+G9KQj9z49KPpqyJrCbrpI3Ek+kafXsrRI1LD72F7lOM3s7G3ioMkP4zkTRuSTEFgnbDoSFZ4
KoRQ6jSSkEose6pIg0SB3ltNspcmMw5Oo9zSrpRdxy/u0kYdFyIHrWSQHW7kiAdiwCFbxk8L4uud
NZo3zyeK3iT1MBZZvwZd1IJ0JLfN40PRExQfcCWo+l9NnZAIFQINd7pJk5MuK3igqbzmlKzIY4Ln
youWtlp8BJjLTjUIgneJrPTcQh3UMbyEsb8a8Qgf0uLOiLd5YezIKHSN2IArFD9DgL23g/DZp0zt
2hJJ/rDEGvvV0eBh5WMPA5jva7xtKkv3nu59gbR+deW0srtk3xbh8zjZD4YVMz413kwd5xalOXoL
MCVsY2L7rdEhe5N6iPXkm6SGH2OW7GvF/l715XYojDdLX/cTcRaBeozS+CI3xecIyldY6r2XVlvF
l3dybB0Su8WiK3kpi/vEMLdJFz9LBOpgIR2fdemG0+EjsPauIk0CVGA9ZhgrTsPS8hTCeIPVRMyN
beGaU+DgbnjxIe/8nVMnpDaVWBTUl3Y8Nz11FRM90A01WJdMEXOfYW8dPukY4CLFQtQWHZxeulh9
88rC/tY2lPaTqwzWUuJYbaXeZ3F8qadxjYoFECZ4YGS2k0wJMqck3K3quzSNDtlUbLI0uiu06abo
EpLyajswuYPq+tTl/t4e/QVW9LumCO5Ju3up3xNNcE8GeG+J15wSpd1bVYzfl4GGVaJupP2YnGal
kftTjoQ2lcTWhRCvnWnoiS8y76vWxg45LO6qskBBiYFEhzexKbzlCuuNMJXj/6/0/k/kwAJu/fdl
3iZ8r96S5q36sxRY/MnPCs/4Q9Msw6aMo0XUFEv7R4XHj0DRFcek8LNU2RJVxc8KTzP/YMhEAYhB
AhMbtMD/U+GJH8m2bYoxFLZsyn9W4ZGc/mvpYlqarvGBHKBpMOCQ1V8LL7bRgIj2/AuoPNjhCXRN
H5RXXhuSa3m+iqW5+oz36T5wp6OybctFvuk38dY6OIfxu3HsPpsdcMlddk120jn5jD6x9tsmVxwl
rI/+uWHZeKtXspvtRrdckeHkFjt/S3zWYdp1n0G/sNRF6fr7ZFnel3vzLbjoX7jsnoyj+uaQmJZA
HFyoz9W1OdZ7aV2vnHOzTNZ46rjJLn5W74sj2Rn30Y64iQfVxXf1Mq7Ke16enP76mq7CrU6c+jo7
5/f9Uw+FHmbr/XS0N8OxfW525YN01j4IAXaDdb9pjuYmvjPWuNMtm228kvfWGi7oV3TJ9xzlnXaw
tt5z+iA5C+fDhpODSnWJY6e/Jd4QgKvE47Je2vty7/GlFGJnZ21sISkN53JfOJf39hTuycvZ+3fB
Zdw75/GZS3jkHL7UVbb2dhjc7U1XXmE8frYWpMSuk0d65V2+4QDd2r2mrrXCBfco7zEmWdLGr4M7
OJn7bB2vwLCXzSLdoPPw1lW7Cl7h6+6VtbMGWN+2J5IAIpbDg3eztvFGf5yS5XAfUMEZC28dLqSa
kSn8BiwaIBZv2+BUJgv/PcHQK3P7A3x013TJBj9oHBcBsuwjrv2teRyzpQZoy473Oh3TbXhfHMpN
nC6iHVvP0nQjzqtZ4Pq1j3bBzlqn23zjH9R9dq1v0l16si98w4uDmftCXjE4GBc2lz3ehBtzaT1o
IjI2+vQdV3phzz33G/trxEJ20b04D9R2L9qheazOtgmYtpko8uStw4EaC2mLheZaWQH2bKiP1+0b
TlD7JnOXhA/idnuWHnk+OzcMsnOYbq21sshP/P2SsPGFvzYPCdPpNcLWcJMsi29AoAss2S8hDDb8
A++4aGnmmkvSzqCcy0sFLe86gJOZruXQLY7duqfkX6TvxnJYlhtMLLHDOl1Sd4H10UO0hnO+trbJ
57q5+mSJPasZTNNTj6B2f8tXjLXsFSkpLhl9K1QPeABvylt6mg7ZujmjsfLRNPMRnxGPkewOuwG6
sHIWNMMYKoA7+IuqXSvma4uOw2m+JBVdhvOVeAcjFSz2QdsO2qlZXD7qteUOhI1voVzCCgIgdhFE
3Y+PxlMa0RlAsj7wbwY+3PAVMaz9aJeYzz9hwK+42wr8aHDhrJkdAu6DQWq8ASUWSBH+gvImQU6G
YButwiQsFpq2xNg2vMivjDjidqMRcKguR2Rm32zlsfXgwisH583/liNcDIltQt5CxdGuIRQQnrcw
CGs7JyMkC9yLluFTxGBGRZeYL5ipNdJ31E54vk+3UJdXBLFH8pLIi+qltVYG3Hyo3QdnZR9pGA/m
MtDXHtwgaIHvPcdkbi2RlO0tqgMcq/rb4FLCrvoHSgyYYksTw0Zl60wrBr9cUKJn8AyPqYtxlwTf
oudRMlIWl4n34YXJWltrj+20xYRyQBjS7dVV/IzllvJNP1jqKXsq0x069JdwwqYGXugWLrFcLfqN
fKps071Z5sbCUP6ZPtA0n5t47cgvDJvzLUoKuXFlvK2SpZwtp1c8XwwRQeMiCHbeCoyJHzWyDbf9
Y/9oPXNP3IyH4655gGJVI2UxF9W+uY+Xj9ZOgZ69mDIXq+ex/8QThzGDLy37l/pFvpeNRbeGCN5K
62jRbFrJ3WrtMnuSLvZDvf0k1gHfcnkJIac4IWu1TrKEb9FreW7hViL/9PqTQjLzWju3xMUbi+xm
tU9tShXO8B4KgJt3iOA/4HVswDLThbULl4nLPX2gx8JZdHStU7QU1rdXPueVkMv7wDJQtq4pbpQl
jDCSsmCSOCfzPYVMHi6jFQmcbGC8dgu/cTPzRWN+iQOE2ZFXRdbXIiH9+dTTAbM88HRY3VJ6TmA0
fwPTNhuilE7hq5y9KuequSk+RFse6GMNQEiRV3wY1RPGtfGh3afOUZc3S2KoF+HZIEtscJ+61ar/
SOsVhOmF4kaLoVzoL/702Z2UpAGNw4SIdWZVnDrbZW10E0avFutSzA/uW+K/iMHrhD1cKF9Y8BmF
fWBmO9nZM1OyNbLrF2kZ9JhZLuNHLyINduFgv7ORMOjbt7t+Wbjlu/0AzTniUjSnMnZpqdR3/ofK
cj8evTPClWX5Dgtxx1dxUwvXXJEOSbPONGBb7EwWZ/1GhPF7wVt2aN+1C2bBB0NfkDxENxNfiBIu
l+UrQmFlay7bpboWpDUXezFr2PAfgb6Qt1W88EBipXyNxTzPaoGTH7TzfmuQWhRvymIXhXuPUNp8
2xgv9Gj+Z7vzKgaLriVhKLRnQaBHg22/D/Y8ZDzN3UknohIW1zZcvtn4PSyUfE3aC5ZgXkMmwj7p
3aFZfsrk8Omb/ycl77+zv/lfCFs6lHd/Ucxir5PV38dfaln+4mctq1KUAjniXYMo2tHVP9Wy6h+m
pdsCxIMTIlNUUub+rGV15w8gRHBE2QKONPHE+Z9alh9p2N3AWVAUAM3/EK38J52HJSyTGMDKzGBR
BBu/6Tw6AqsdxOkDLuc+quCI4vIDX4Rl6Fwm0PxMIVLAfI77Y6tdfDtiOnhRjfeuU2musD8I75kI
LPTxMmX4m0fY1WFCLuPT/CFiov50Xf8FZCiQ0z9zin47VPM3UhYRZg3KShpqs7vV1bGebp3RLCJN
p109Knn4N18H+vuvvlBEdcFcMRz1d0l7MnppQVzRsBDXpemrrW5J838ncGwn9UiAewpXdBvyCuvZ
R1WQkKQs4u7oBMc6eWny+7H8IPIR1d1iAnLjoHGmWkgYquJN8NyHLz0bqaMevRASJR+Sqc9qU7lc
ewmv9GF4HrE/H4MXKzym/UfMb5D81lcfpn9fgszC6l9i1bDg63qi1/6bvfNabltrtvUT4S/kcMsI
MShQydYNypZt5Jzx9PtreodleZVd5/6UYZZEUuTEDD17do8eQ0738il99QLZINmfOgPQ3lBrmcKu
iFjW+5Q/JIJ8FWqJTfRYd7smRtLtfZhqEpTvev/iWuHW1t+pWh4nKW6Xz4aNd1UXkAwG464L3mld
CtlKcE9DmrxdR2JBy72inOmDzHjJ+5ORnhaycQaicEOEDR/eNTIsKp+TmRUZGm1FMypYSrLyxXZf
9PgB6BNCTwlV9O8K+gk8R3XCeHLU2+CH1b2UNtzUJ17MECZwR7hTq5eonzadfQxmfN34Ha08dBtf
HBsSkHirwhpH/Jh5aRLfnceXcCIHHp4KBsNwyBTZTOvw1NWnBjiE1OtoyovS7no4K4ijWyJN7n7V
umQv75SIeYbSWwFR4jGZ38fqJGtD+nGgVBJRn3jrkGT3mpcme5W/MIOXIPIVesaAhGTV6drJTLfw
dBwpL6MA036Z0QtSNkN1ytJN6eA/kUDmboqKHCLevn0vPWbQjgpBrREeYy1I9tB1rifK0MC2rBz+
1ypZWjYm99h071b0ICtQ2k99ZOER/A/B7tyrNJMvBALRER6fLRQQkge+3rJVPpjuMt4b816Wf8Vb
ygfGvunf5asju4IR+iVm9ku7eBeyk2ulZsyClR2faD33wMxk4nScr+x3jIRQR2cWWyBkDBB1Itk2
PtTUSmMt+HAKfKHbo19YC4waz+gjvxyL2FiZtv63DMlHGKKYDDjBQOJqDmVsGnb5n8kYQ4ndDFk7
9j8738SkqGcIQ06B/qawxaJliVIh6wtrl5w6qn40YDUDcmEkuKHkWOkNAkAUZjMSicGsoBbefUuB
9w5/szUfwYHSTqrtbAgDCCf8RoMTASoYugHTNpAzIDDONcGHjGnrHM4Jb2Zk/cW6gcL8F+vmua5J
8bzhQrn1wZx2XR2PI7Np5aJ+7oLwL2wSIDmp0n1AQsRKct+jCE6TUxskhwFKUBYCTYp76ayLhred
z9eeaAPOwiPyQ3BEGRooz45sMozEyMDPF/krfovbYxb6Tpevr+9Gr9ALCzh0LsqYbTrkBUcEpxY5
JCIUIZ9dt1SocS5yenFhc4LIFlXueMXtW2xwkB0LyiseF5zQDL6VUqMQ4m0M+PjljRivo6xRhyCT
celwTFvYCFqwIW9ZAM4ik2aR1ll30HhCCsXUMImFqutczyERgkw/tFbCd58iuziFX+SWpD9C49KR
NTCA4oTJI9/jaOQqvlgxrXERZ6LRlnUSOvTE5ENrbQ2/LaKAb0OlrZlqSxndBBFHbpU9a7owwtK7
zXIdb7oy4bZcOkjtya6Mp7FDj3l44wVKUzdq/yZPSLPof43bzuuT5Vx4uVG4cX2jqRfAP4wdgyMd
5laQDFPRSHvUTt1Js3FFdkET3gwNIxl9c7Vtz3EV+PGmmrkx2qWlzs3CMMYTHvh84dOG5TrUhXlh
FO12L70B610VbmQRpKm1kk6heXRqzb3wLs8+J2W96qd8/XPFlSCHLCZwhlYvVKWUC0C2k9ILZbEG
4nm9qwiKgx4eculRtgLE7dfcm/S7IeqDZO/0PRLPK2k7jblOUE5cmaqtUwIb8jvphnWrsGJokDwv
v09AiLush1P3rZoorqBmSvkC6mRlL+9BdWiiffFtVOF3Cb/IqDUAlun7OoIJH48HTWLpP7kTxlu+
R6bgyIEWqmnr+u6FyQLz1FbmqUyBNu9WUQLD73hihBsMIT/RiYxaDBOPyOu6xVqDk0Be0Jo9+DPp
G3FfUvYUldWGtMN65D6ZJQzCZL/ZGUzR9oWFJZMjh7aho0mpZmwCIOrpzLqTzdwnj5RQeXFCKaKq
9ga0rvnAe0zkKs8Tc0Q++GriGNRXs32TBg+tDE6/iiQZ4lwcl9kH6sWkZFczqYGwqCXHAnYXaSGN
7ehhcCRr3qTTVp6RZofepdB1wnqMDoSHMhwoIKvcJuU/YrxkpmWsYfmUqedwCe2hgsqsFiWysoqW
adXuLdJYYnjlXRXpM5mL6D9Qh0a3ockgK0pmToPWOY2Fz1jMUYPoNnetjPwBwzFnzH52UwP8xpjD
iN28Ke5bqDNgGBW5qwJd0hK1Sda6iqVgXBQzWGXuHS1Jg3lF9ZfRX6QB8pmwBvvyeWb8FoBkQnsG
D0OkdgK/x/+MGro/Rcs8JDRItxUsvoEzIG+nc1gZchOZLJRxL9tNqgXXVSD30jNV5eWcE68MJX+j
NWubmMMIdk0+SYySTGpFww7Ol9LsICbCOGOvAuKM3S6lMFA6U1pL8+WFRj27+g8VLIy8IPsa08hQ
TTE7S/5Iq6I63/R1sW6ak2x3YqGYXC3gLAWnggFgHklXKvqbB0SaPajnLYAuN7J2+uUyYTTcoaGe
FeeLXapwVLA7qIzRu4EHyYiTw9Sg7mRosEQ6JjisHuVWZbxYFR77gnyD7LQU9TOFZMzhrlyLQaVd
LaAeR6+3Kkd5aoTo+PQ0OilUfii2sU1r7CFWvWcWcHOVaVLh1u5d70ui3KMEtAXFuZFGyR/24x6+
hmtHJ7Gx4TwEFv7JUiiFRAseO8yNSF/LBmaGNipyFtVByA1ykwsbIqmkDV2buZyz6W3ZL2SOyf4h
5U68JFZxse/NYFMozFJn2dkhUNzlDCtJXdMFpbqTeSxzV7qIIZC+mPkiMYIeZl16PoavpGkvYiNd
+rlk163zbHNdP2gv0zN72T75wutw0FGyIbBLNOZPOyxb189NQ4SJZVO2qFiVfeZqX3lOtsppYo9l
7cpuFDVvrDvZrzF9/KmS6ZBQ0OmabJ1BheQla4KljPGb25PYQAqn1vLRvIAMPY/MS4cFIYtCnq+Y
dHzszCoPDZoYGmgVSvANhpQxXb8wfSy+qDzJXGL3km8WNwHQ1lqmuWzRciNi19Ie8h/smOzhfJmM
DgOm091iOP58vPy34x7oBAfYEEUB1MqLw/QP5M4ES9XomeG0KoJuZVoYYLYEcUS4R5XdUWjYWM/S
neKmyZxis5Uf6T/uOOckPIePi4luLl3Eer6u7TmTzZn19XM79TQ+ifGSPzeG5U0WrtiOOvziWccc
tBDL1B2rrcXNYtZkFoq5r/MG3nwmPXF62WkzbEaDXRyLNwtHdrpIr8iTNcuLWYTuyFo6CbqOzZ87
6mP6i6Iex7VtqqMsR1MlEfZrR+kRoGA1dFCqoQxY7p8Njrkjm26XxPuh+QzRFfuWtZwwvuyDsouK
HUIi4Dr/5WcVb+9qm+hgrK1HLUWegD5lC5EFKUZPXAz61Vl05G4vf74Jzf6X0z13gUScY0MeQEnO
h7sYJqMfbFPkSN5ktGlqrH0u3L3jXP02Rh2OJelRHA65S0VMjvMmlZHituDaya7P2/BUqm+Kc+lD
HBTeiGco+53T4IRgv8Wh4ezA1+gzag76m6wQq0VMHeOyhNQBRDtjaPf4GPJ2OIFknMeccaZv5L9Y
TPH/+CIwoBsHNSPZmfAgZKeVV2SHZH6JSR1phfgZmEbSl9ctUfaZqw3GeGYpfE7bSf0qn1CwC5ZE
EcUzECewb1XYZbFv9kV80etd8zZxJvFmmHX8hHvDAaHZyiSU7Ub2RtlDrz31c3GKm6KD5lUUTORP
B8ewb3UXG/Fzw5SJK5tkl+cb8ShkH5ENQPYNQlLUZX1rNJS2rTcMkRwb2CRi+lz8daFakjV4Fd5O
MKjONinJ0HBOFq4SDhXyydgX2VUCiBax8FgaMdsknKU98MdsSgh1nXtZJ8ZF9kCxvxXbDy/j7JSJ
SSXLSaw4f94miIZS6Nmc5B4pLJAnlfhRdmIZS4RjfHEDZOfk6zGcMvxiK/mTP0/bf5u0qu7JnNXB
LHofqsjSMUMrEopoMTnYIi7Z4WTH4FvF8/3z1+n/coB2VcO2TBdWOZWT9K+LxERtG93qn98n8ywk
/sKMZ6rJEHCsER+yg6bCyKJN3R6M2S8bbDdd75Z3OFK4NHLUo5cZyZnt/wd99+dG/lufOKogAgjd
SM3mr22MgFebaWCMsk7FT+/CnTg/4kEw/PTL9ev+P3r3LxTvQib5hzB48/37+/dfguC8/2cQXPf+
Y7NlEEfV4euyLBOg6k/ErkYwm3llqARfNTg9NJAW/xMC1/4DoTucMJqpA7UgTvG/IXDD/A/REmoK
YaO1DOH5+X8B7Oq/ojkcHZ5xl2pVHa4ggziR/WEjMI2Bqv6QwGFYz6S87GWzWEZzMUksBx5JxKKb
0m0UwM2ioSywd0H3rdu5eGqsifUeMPmpKkLKxojuamh4N42C/EtWTCBPyWKp1auzzM5f6Favkav/
C4b/bDSdScQIIy4d8eukLzK1bbRZZAYNA7bBfLwzigUnCVYjM/zeNopB7ayF9JQ7Erf3xlUJpZmP
pr3/j1H+l6C8jNA/ovI/G+K6LjwecLzhNH1YfQbk8F5hQUafpEu8ScMZsXBLhXaoI6cvbONObf/w
Rih2FA8RxoJyiY3lLT/+3IxfodA/W+GpulhFVE6cj75bEAVjSwl+uM4qmNNAd21RKzs3qK2vzTw0
/xJX1Jxf7SI+ok6Ujn+UOTNzVOtD9w+BwQkDouB1qxn9bdVtI3QBvyhDc9cAyt5qemquiyW0nxKK
kDnnzV9RXQtOADjzI7HXMrPVQz6Or5Gz6aMyOQL8O4M3heg/w/Wj1slFh3FW/XSs5lWdtN9KYXyj
oPpGUyzdt/OFU+QyU9AmHOF1dtOkXXecKu9FBQR9KOo69NMEx71LkvhRBQ9i6Ll9jCttNyvtbZgF
u3Go+10PL99Oa13nVKTnphzyY9nk6+oxz5f5iTKdLVT87rZ1o+BkZd5L14/mJqNmxAIBa+SgQot4
hHIyFsy2bbebRgstkeb50dfldNDbS8Lcu6/Hbj9GengOkkTb68W4n6epICuPNGvrRI9dohS0a6EM
MQrSAwDWNb44pCa6BQoaTadM725Ga/IVpc/Wo5OPfpYZNVESglIBAkS5OVertE6BjavgTMZp3Fla
fB5VcDkmDLNTdGwhXZ8KCDs1q4ABBGwZ9SDhUzqUT5m5H10z2ltm/bY0er5PHes10KeNl7XZWzVM
nMlHO9ywkRUcTeAl8MIe8FGI7CJCVNBM93V6o+q1eTad+dgZXnFwwnDZOG1S3FkTtHZuHu+70mwP
CLT6kzvPx1pBGttwuufJVoKj1wS3QalEiPh16qGxcEuNwcpv0SPsOVm7+qF91aq5f6lAHPeRPu+M
ypsfEXKMyNwN4NCgOtu6XfNUcny7nYZKP5aKfkStOAEgqYE/a70Acq0g3hlo2/gUV0R7M8HB0WNl
3A1F5e6VMPyUo6XN91s/Ai8fDkDgoEN2y8Ef+wjaYpe6msBrHjp5MEflk6n1pDLc+qAaerXWlNyj
7AuaA2Uuvb/5Ir8GyX+uOXZ3DfgfpRrmx2B+WTh6HldwgpioFppZctPr3XA0zWA9D8MeKQnzaLiU
uDbOW1zBAg4HSXA7ZPrDCFa4X/LxaaRuOUGW8D54quBQgIwBdkweykYdjk2c5dv6SW3bHqupGNDt
LaofLtXZLeb42Lu7P5ssTWzEP024TlpCJe1rU3IC/87HALyqzmY0ouMF6LopOOUX3lm54NsT86oF
2t8OzkaHU1cBTlC4A+GPhTSbFwTbskoPf2mM+dGCmg6qJuwjuFBkBQz21F9Ov2o1l0rXBxWEZXp1
Y3Um6ScH9QYNgTgQS8YmBcJib+Zs6yibptlyAuDKgUEZ29aTi+TUfI5rVBPhzN6xBHNDrmHced7O
Tfd2une8XbhAhbsPZpJZe3eWK7P3yfUaIxB0cinW3it9rjryHTA8YCEozrxe7UitgV+P/lL65ehP
pT+UWEl5jEe/K/0QDEaINKKPLoMe+lnpZ9Z+Dil1kSuy9jrQC4xqUOjp+wSeOq4BQFs0r9lTIwBT
r4dQRrPP7b01I8K5j6/XEPnd9Woi3y3lqiJ/GH0wG0hERw9qALu034wAk/y5lKvASI3w4cuV8BZu
Ao3nwTdC3xtAdPsUnCJRuEAaGcoPobXnCky5lmnf1sh0o4oNIz00PEWyz5J97u64UneHGRdL3u+w
m2O/GyMM+S5xtn+eFLakgP45QznpmzbuhWrDtAYHmez9/4iIZJmTFUOtK6um8/q9mqcVEMW8e9Ta
4raY0Zmsw9p9tJ0EKZpuiR8xqgQcRqCBVj7EBzifaz/V837dDHP3lhv9sbWD+DbqcqB1SLfcReFn
r0VssXXgPpmH7gRxWXiO4Kgg7+lFn9RxZICITft1p3XrQKuSzaC2IBC70r5zjTw/cD42dqk3pM+h
m73L/8Gb2jVEHM5dasGvTd3qMetVb1MFg3nQrYpFT5l1lavtUbW/aEbiHrOOwgM3pMp9ieZx1c2h
8Tm0lG/TrHZfUWm/H3PlHczvcilT/pYS0/Q+c1LlLwpvv7miJiVtiLZSJ4dkkW4ZH9wKpy5yIP4q
3ZnaA+HlOTp0tb018yp+tMKZClQw9Y23QCAbAxktko5obzRsUz1Otx6DtKkN2/DNtp5fyqglgA/v
JiftYNNr0HxZqH0AWDWChz9PlN+8UROyF6HaRIdLMwmifWh3xGBWpgpdB8fI/LWY8bgmlIY2ilHX
h9ID75VNCTgme7j0WejttfJ5mVzzoYDS+i+esS4O56+TFq0njg66EAtonF1/nbRaOi1mOqZo9lZz
Qs10VZ7tCljByLqxqCDYxU6m7GKvq/0ki8NVj93fx3Mz4rPvR2qoSMWBvIwFl9eDZS1xN1/nskVb
zybRryeL97nLzAe38arjn/vRvJ7fPzSe87ZDNN6RtLUtfuc/VhzKCFlbTIaUGwUq8OkxwSTlCnVV
aq0RR+w5UZeDTv2FqR8VeeiNcdxGdgh8Tl5A5MA4xjlh8SQHnzs49mEZDGBhCrLrSQE7pBWEcORE
entnyENbN+0dekffYtsCxd06HaWEaX+8/tRr46dypOrI7uDTKu3ktQu0+YbyHFj18GSu6vN1OQTH
zhwA/ATJuLPhZbrpsoxaOcXDo73+WKh5e1CdXeOtcvexhNIPQHOlqNu+JyYV6pV1SouqWLlW2u2c
drFO1+fmOYFLEwKgzTJq2u1U2va61qDIQtFYu6UmGudmBseQREZ0XxsesPJmqHZtGMf31+d6vfTu
YG5U2v95IkEbGNFRZ4sUYoe3ayNf6mJpNe5z0xNi+CmPaoMUqRUHtPoybZPEqR7U3A3XqtoDICxb
dra+vW0StBEiQ6vvFZ2HZQoo0veUXddpvW8GZfekGcPnbCjdrzXccHGRz+sM1XJ8jXTyR6hrIVoj
EFjM5Ok8SxuOsQEtqgF4PJxEyL4rH+d2jtdO5oQ3GLHDFHkHi9KexzwwHESAcOcyO77XUsXZXOU9
DRuks92TjGszOF9Su00+2ShQbCa9jW/6GbX1GQUAP3XUp9ZtwvvCUPQX0/sCfVH+nCuEeOLA8Ang
RIcRLpjD9acBTPTPn6q89rC+Q72DzKk+OvnSruuucm8qPPZt0c4zaBfcsql1+mM/pcMRNnWKwJoF
35yiojZJkzeYULLd4HXzzZLOARrZymtnR+c8SgDzoKSrn7MW1dPenNODWy/qJatCwmvV1HxVQXEO
7ewiiZ6kjEnR3bo4JNffSNQsG7c2YV6GSOYUYqtIV1idts11cyCUfFdbCgmwLpyf4MU6ZFoS3XcU
Bz3Z9gIPgw01VEv9yKrM+0+DUY6HHva7w/S/P+n9NB4gFfZWGoQrlFHO88PQVcuD22vvitmaB9Bk
MyAXeT5rz2NQeqfrb9fnqcyFbBqkjIK0ghM4IbXp2Xwfj3V+0HT28dl2JiA49gPoPyRGNLvdhUYd
HNJwsIRVdQkOrCsTSQ55Nr4+G/Wwtmsx5IqdW9w6lVfu5xIVL0Le2vnnQzugGQZrFIR+VntX2XN3
M9dwvvSGEvhEDcqDimkDzDfV5aoawKZ2jX0HlWx79qBBO5QjBQLdyP3or0tg0nG23h2XIXUOdX1z
/aVXf2hKalGJ0JsaetyVDcZUW/ZJNn+u5yh/hoUWTLrqfmqm7FJX8XiTK/BZTepDEtbesR5BwMB4
zlNLqf/3Qx+/1aPbjZvahCUJWYb2jiMpJouTYJFOe5vC2qMHvebPB1d+db0chWzKLPf9tNTHri6/
9WrWkWGei21bcR60RbZ+bNx9neb1XWPa0aMSJsiVx0g/dzMI+1DJE2K/Xg0iq9L2MRZzhWwClWgu
+4Fe2NW9SpoozprhFk/6O0Rl9aXmQLYqk4gkGRrsqKHVj07Wt9u8dZJntNhhKGphrmlQmIHJFaZs
jy/0EQWH8G32urNXQH6sdyRx6ko1KPzVIxirB63YeEaoHqO6X46ItnWHBVkxomIglJtkOV1/uj6E
OhzMwWws2zB2Xl0lLnyE362zqzQW0DzdOBTl8OxqHcq8lEMTpXGRxXT15ejUYVev3AVYOWyoL6hi
vtYcPNdRp6fk/wIDILwZ3becoo2ybQ5qN1A3k5vLhtLsiCh+EOvbTvjrDSPEdynB4nmxWlC+atR3
poNMdA8KYxPBz0TAPFTPdAx1fFl2F7b9eARI4GzKCYHTfJ4PgZKWt0M1lLcKbDW3jtQ2rxEE6Bel
IswyjjuicvNTPA4go52mXRu15kDgHi8rInOgu5Tmvx/6gDxKXQ+nubTgc4EIUnaKqPPLPH83ZS0k
lpcDS4Mg9qrNHFp5tJZA+GFBOMo2w+SrM5nfW7U2Pw+mDYlHOEcvdXwTVIwGYqLzsUgyCkzkQckD
9Oas3F07rIGbMKySerVUC6wsKXDZpYT2kSqMxcpuGxJBFnTdBZNiTQ4YbWIvjqL7IGqj+7DPt16s
WIfKGoOLZuknrYXwRVMGa7dEy3Q7zRwX55m6Trf3plt3UW8Cp05OuTuNayU1i50+DfVmdsp5k4yB
cU4T5K/zft6UyvDdUziMmVVSAeJpMvL+zkUzwhrScmRuy7D8RmTL3qLloO3S3iPRiiQdmfvGuIln
JAeLqEWOLqq/IizlfLVCYK9DSAXY4BEeTXP3ZLoDisFGAHZ+Aro/Repb1Xnlt7Yx4Up2ok8Z7HZb
qFqPXWYZa72hThNfCILYXLGP//dQjaVzTAglbsYiscmGGu+LbVaP5mQaNwTdCu6G4k+Fvjn2seIw
qfXLRCQXfSBnvuNY4MEoOVDc0ybzX4Ke+u+HZU/irkSfgQabv6VFSm3pXGwDoolqnqwDJ3tDRzu+
cyfqaYjDED7W7yejfu2JqzD8S3tLz3r7yCj0bZVlhFkmT1vtto2dOBBXufFNZEfOXi2T9j735me0
SEG4hBpk0x3UALd9Vke3VQaJ558dTo2Y/AdnmViKCkjSgYdBI3b6q7+pTwhmdH1LtUhtVrdRo/vM
DXWjevPBjctx0/VHI3YoE2AaAM8g6kcYHz22Zc1pkYL4JHkDadev68F7hDP/TbU4zf25jVef91ef
2MOjh0eSBI8niedf27jEqRE4ZZetcfcRcVOyW9sCzpYES/PMIfR5MhP4GUA5ExaN1sNR14ND0w5P
HvH5O0Jn25m4x5pc+7hbginaRpmxAHKyIPTMTYca6yjfVBpghr2ZuQSnG04vsEF1+ymeTJZ88o34
9q7syDCF7LRbtTO/uV6graYB2Z+4Fk0cXRe2ffvFy2ykTkhdomeLTrcTreOwmgG/eAuy1qNES8BK
q5F3RRbnsCPo+7EY561WQdix9HsnKj5FHgXukcVS0jqf5MXWbutnLZjeCW6rvsuSPsDLEK0gjUZc
eYQ0IImHx7/0+sfoFLxLIuZGely1bZ1T3a+9riHsXnop8K1q0syn8XlajB+xZ+WPiVEgEFLE6bmK
lfu+fG8MFR0VeSDIlQMVDqh2Gd3hvu5+pFOR3E6tdZ4mDYTv9ICKlPnSzBZk0SPqlOxvd2NcHmKI
ju6dMqZAyuhyf1nmaqcLiELP70Nd+1xbi/qEDCLHCVhDvs79feRiRrQMZoxl0orHJB+AjmgcToKs
+2ElDHYLrmlbzZF+i2I99G3qugpa5WzULg71yO6eO3H8VIZwgJfzY5unp04ZykOkxxN1YMO2nEbn
OR/Tz4oFqKgNh6fJYVoNwQ+o8Nu/xFq0D3hcKLZcYqQ66CPAJ+S2PqYxKxfNHcXN0ClstiCYkITh
8q5XTDol3aWNXCg6zOZuUHaIm02ox+X7RdkZ8EJ00I/L5XBwSP1c2wdnNd8u7j5NfavxcwqQG7l0
OOQaf3F8c/GjFuCqbzg+fLIWbLOIJTh+iLdHzW5yozhA2P3I9eP0JnF9NvRpk7l4FX5BAZ7rtxQv
uX6v+viHTEwup/VR6fRav858BY5Pb081sucRtZRL1/dRgOSCXG2576/XEO25vGWn2ztlkavtdh6n
oHCHZAgOk72FlALFukn1HigNe47CNCeRUiFjsa+vV1FSErevyn3NZ9m79vpoA8JadhW8EqtIGJoH
12y/zb4zpX/RLDY/rhQWt6ap1M5AdsC/j2d2KFCyWANpylGDek8GGMEv4kk3cx9Wd3POvIOt3zwh
cGWeItOdkV1QtW2nWL2JusIuZV6OOoirvDq4RROdETeIto0hoT33BNoC2jVjgPEPqrJ72P7WaP4A
wIL7tRxKeEsT1QDjaEI33c/noYarD1IJ5dSBE101cWI8t0REdoqm/nCMVl8RLwhe9TA3t0oR2VBB
BMFrUbWfcxyUexOijr9tMR+Ybx26hw5yUOmG4hGJ149xblIBaBtFERlCSDZ3iarjrmTtSekUdRXC
QoT/aIY7pyrVZ8ii3+PJTb97iQVEsxxJqYFjynEQ7/CoOS+Scs2ILe6rusjuTDsPIGFxoVycnVcF
ktzbplOAzboFch3B8hgulNGn0H5VXeGQmZigzMZXIszQufsMa/EITUg/b7v5e0VI/E7hpPzQoP12
a0SUgMtvadB9wUuU+mkbcqXIJnUjvWrH7ABaaNwVUTKcrF5DItTo1K0aDqhUwfiKAxTZjxkQ+w0e
yBbJVsoo3Mb9YkTVQ2Eay/ewoeRqRERad+KHaczvGpwOX53GYl/pznxiA45vEhXK97pxTb+2+4rI
wWxyEuzrjTpa9lqblOqcqxoPbktwSgXjrQ7mjxIMsuoqjrdiTAh5pa3O/jRycoTGBUGszH0IUoom
vdGrvmoKJYJ9d19lZXAfVvCJLN584xVtI5Gz5qyQWlSCXLvxGrM+6+SVNq0G9ta0sSI1KOmuFupB
BFtzPeh3HAqMZ41IxXaJzR61BV1/7nrzQSlM+9FbknpjqD3BFRJbdW8xyWvt6VFJAItkSF4RYW1s
MD8UuXKCRdMB9wTQX3JRurh5DJAX8ge3CFblODcPtmvMt1mQESO2Qlg3q+aMnXUfdAJjpRFqz1F8
VB29PTpG1x51+SkeW+fmz3ul9VucHBYyQAqkmCAThprsQ8hRrVDlyT32K68OY0Tb8Z5I2qAeblKJ
MIbjJ08b020Q9eNdupjz2piz8VahbMduIC91iGNCR92PaysYXqMsnEXUyrw1W7R64N8PgFfr3zs5
v88NQQfqf6K5v7PauXoabDJvVBOlurJO06m8iVXtOdkAB9MYlYC6pRrWp7HmIF49JOro+lBll8xM
6LGtkUJnLSVrU6fOJYw/F0SdbwIP6Zul0CAJNKPDpJrFj0SDg0+xiNz/ud9+zy/Qb4ahw4ZNqSPd
9iFsnDJTtCBAb0gJ8xKkIiMdIL7xVrdqCqV+pp2tMQ9uMk096plqnVW7OpRfRg1eS0r3ExfOgmRa
GZpbPJfj+L1MPifWLtYj62VA0GM9DruiL9A+7OD7j9URJ84JKF5wQPK6Wa4d7JFYUavOaJXlVvAA
dCEzvf6z1bSbpSqrQz8PlT9Ax7ieNfUthghkPYd7J4sBhjYU6mXNhHepDcRTh7lfB3EF/UJv5HtE
U/R9QFXNTdnZX8vE6E+ansH5YI9skHbxQi3dvZJq1X2A/mpfUklIiPLSD/FttbTq+s/9/LuXjxCW
gRPnqQZFqGAWfvXlUpQlVdiBq7WpxsNpGhC8bdLWT7rUOxZ1PG1tM8qJVFAfXAXVsQxnqh8650vG
eYS7cho23iZeB5xkdhQjIMFdEc8w+79vFr+dR2ipCUm4BcWK7QhRyy/xb8NAZT6d22rdpdF0mPTo
1McR1T+J9hQ41ZcxWYZTX5Pp6nXX2JrIUzV6GNyRqX20C7vfliMlBL0GfN2C9Gnsc49S9sDY/LlD
3Y85Bl2nKhfEko0Utmr/5hyjHt3ONQf+VWJZTxFZypbMDY6/V/llWEP4R8oITm2qvSurgpMZq6B7
rXdeWMijalbbsi8GatgtyI2X6mhHFSf6PAYtZFuVsRr6tDkIt+oSDMur4faXsp/VBxDBykMet/d6
MuWfDOYR1O8t2IRgOcRxBzlGOlLWNlCU11ixvZ3zaYacjoc8TXcuxZp3Tlavp7bqjpYc07O+YH5L
XBsgBh7M8s2YJ3gM4qy4DJHVboocMF07f257iG2zDkeNuC6sL5IlaUvkZ9K4epkTdVmNHIbNRHdv
6kkZj1qjj0cvcV+chEQ87GHtTeFq+Tm1zXxnjjm7jwsPRDln1iabR2uLpntGyCQwt0it9tCV6iAu
c+MlMApO+6oL3FSet/rWj1vNfg5zTEHUDf3flsrHkz0j6xoCBSOfxfz76IWnQ59TSaihu0WMn5NJ
/2r39jmYqLbMFmS9g2gsLnnooLLlhPp9M4ulGgPzhuyH2TTW3iw4HukziaXK0/XHP088sHIfVwht
AwDKkZ1ywX/xpgw4rSPCKJA+6vG2G0z3VCh6BuMW1RZASsC3LDALjEYewHdH6XFrhq9dgh630i3P
NQ56WJTG4frQRBNBQVAFm1qd75A6DY4TgeEjfMroC5QXqy0pjSqC6NnRcblir8TxzsL8bGfwhIM6
Ao8Lhsir6vRZT+1pn5PXjcq7uc+rY6xbCLGHev0yO4W5DssSTROjOQWdl+4rL7Z25n/xdF47ciNN
t30iAkx63pYvlm3f0g0hN/QmyWTSPP2/qr6DAwyILo3UUtNlRsTea9dLTv+ntj8kPddYdafYauAa
4rR2TlbVbWimOsfnp+ehc5Nq5w6IXWK2T6wPgTjkbWkCDEfO5MBS3jwqVqBjGUZoOUEOZ6ZxHmJf
bQarql5rH6ibNQ2RcBrC0Gu2MYNXfxmFBJQ9eUzbWt75wtfn1OxRMLjafrEQGq2ZfIZf9RT8yfxs
YlAG36g07K8Uah9cRdGuS2uyv7xF1UhwevQoVv/SuaaxDUcJR3A0y4/a/00D7+DX/Vb57fIqc+71
IgzjozfAIfMMiwgpmtWuaGlqNZTQThbXmzJ9ZFHH/IGhp6QTGZIjr2rlNpVkZjETXOdzMIEYV+5t
bh3ECjapLmkqTs+vzObLpOt6Am6b7RpGI3sIBQZnYwgORJ0RGW/34CG7BPKfC/f/2RuPveHSIDRL
6mzNCyA/VkmvyXbq9QZbjLU20iwDhZhiQfOVYOtY/Ufo21ownkEZFVuRQU4pfAm/OJm0o3djuVgH
v8jlpW/HFiuK719YfdOTqNXJkeZ0Y7cM6XzKf/UPGTa3vf4qWucP+eQvjYHTO6wavIpdd4xV7K3H
PBAn1ZXW6flV65Qw7CtTfRnXMJ6SG5dg3BpJwGVQ/VeaT+55pkLBZSWtV4y4u6mZwEg12a2fVQ3R
M9zMTfGAb3f2BPJnUhe7asa9UXf/lsBXBHwOcdTXbcnWLlgINEz+kEhSLNL+myXyZ3KyVaL38zAB
pAkn50rOgrXPjApoebuU8J8yM5julDUo4dZOYm8T1K1vaKXqG2XDxq7nF7ufm99+DAbT7Jfu3uZm
ek6Zg26e/8Py7o7f7KbUs19EJ8KNocgYT7PW2SZVgvHvyIAh3ExN3d2MJgl34PGIT9XY0mKRZVFZ
Z9Om7x5APrekwO9o1UsjFm8iJkF1lou9ZVAZbyW95P1YNdXOMMaYE1AGBTlNtdiXiZvvdFfHG8cd
iSzr5uRmIIRTAKP/MdFcS7ZX77E2zRMpRMnaG4xu6zXtwCMQjDdlX1EOiOvzQ6ktBx9t1q5TV/hX
nTE3GtP8vBRQ/Eeq4msxAWO1AJ2ue8dJwDpW5sHU7XwyDX+OBuWterPxDlWbYD2IJx3pjmHJomZx
NCwyZUbzqc9BJ2JMSXmdrBBeaMyd6eRk+laWeqkTG80+mWq8soeD2Up/3SHKRNNYk5HQYGUaPVH+
Nx9QgwXbCTXJsa3mbzaeUHZ0iAk02btZ1e/bopM/dvy4BQNs60Oryj7hmPx/h3JEecvoo9+YZnnL
EMq+2nmtYL/Xnwjrq18klgFaLIcYQT8zri635akPeOTCwLhwlzRvjmgbVJYrXrSydQG1xTjY3VLB
KG38n2YG5xNH87xThWL377u3pQCsJBNNFphXMVKyi+XisUlivkkluQS9e2pTVnmY6YbpD9HkS6ZL
dnYICv+/5zVoXZScIdd403ZV8jLE1aGgTzH5wbfZGnQzO5lsp9H6L2iK+dQnyYbg709yBwJ2bBxU
CeOgKAeQD2NCF76e3b2cUjhqo+9cy6L6O5eefw0CYn94TmnScRWOTotRjwuE+2nu17VdT59jiIvb
F5U8jqoFxsmSnM3Ba95Rwk95a3+BdX8re3A4yrG/7JzLjI3ZOBZkqiT0qLU1mp+19K8eY1nGhn5G
iT3dVW+474mdXGnNxhvdC/mRhksUBmkDlda0dovfNVfxOLg0MFdd+2XG2vqi4cxEVWwNQyynCpQF
Aff0mArtME1S9S+zGW4+K/JtfMojc7vZGJilhQr1OStzuTUGAoBVnY8Em9AiDtrihbVAUsGQtWjF
E/q4CmoRTcbGG81t0Qp1JH8W3W0PkqkR3ZuTiEtuFPGLZ0Plm1EY73zRtieWjfY0lT0jolBV+3RM
j7NLoM7MWJ20M/QTcoE0t2DI0Uge911b/sN3dC6dhnlhilA8LqU6DWPxZRkoQlbeVObnZJ6zo5rU
t5ctf+xM298ZuZkiHADNdhiGawl0Ik7Is4FgFG9yzt167nOMsV0Au8xKELm5jbioefB29uChqkHr
HFQShhMDLwhgfnnJiiBi1zUe/drnBdXGJLcH2a/YnVVkBV79isrpZna5f7VMXW31NGMbLrXaKVey
LLWfbea2PzNDvkydUoeaHPfIV0aw1s20tXtjOIXTSFavAgbaiMx+KT3jWPYzAvkulWsDs1+tmNbO
j2Xac41TPn2liR/8Kmz1YWWypSHUowDmeSldvz/NQ9dfbCKoUHbPuz5TwS7sOvOMJpvAgh5kCeEH
KIE7wCJMzMDoVPHWlUyGyjrYSVnWkapAif0vZC5Nh7tq/DAybLrVCQvH0Dndp93+yoLcfuv1kO+Q
7ngvZkbH2vOH7aAMlLZInDDXLcE1daFOTjyXv1G+rL2Epqw5IsXoyHjYznWefnixuCtfJ2u7HHPC
8zLwrVM7rUpvMRBiS+ccxOo9y2ZeKdQgUNpcJoeiLxZouVkEp4gOpEPqmY+/afL6MTKJCDx5/bwb
il6e8QQld905xq13XrgHrW+Ere2m9NlPxKFBNu1s3Jz2lQT1qK1Dc+9ZCyyxod62Q7WxFpziTU0A
JN2go1CZ3lhz7O2SYWkf3PK/TGuYO/dTdegGKi5zmfNbk4fuyuE9cElFMr35wXiRgUfN0OASp3LJ
T2bnxusua9CZSG9ZMeUKrs7MFTKtID9MdTpdKrz/5BSQm2EgnhpMaOGCNEuEhgZLnZ9FemmmmzII
F8mdPsSyV85UAjSm3LQqr/QVpy/vh1z89iugx3pdCm8bxEM0MqpNt0Zv0+WeSImmZfQPHUFzLZuQ
26F7TcKB3KL/f/D7LD4oXlB5kPJ+F6iOW3P4IPO1PjcOM+WmGsNDLOq/hZhitk418b4BaEON9iZL
DX21lf7hwfONpIPxSTUI2oiUB0f2OARGEJFeG1CPFdZNTj870iivaZ2Ht3xI/0wkiO/8sQAl7Qk0
rq4T2dxXa+RdV0PUhE3wGL8Uph8cs3j4DeG3P7i98V9MnX6Pq+Iv0U5AYIysi5qm6w5DbQ3rkLz5
VTi31bvZdTImFEKfZYsD75kWXUnCcoIscS4GrRwCR0B7K9fAeI+35qIMBKNWTvCr2+/qpvHO/lLn
L5UJwKD7Fwjmjfyb4orFLknuTH2Zp2nP2LP82qdcmw4OnfpnKijDDXrdj4am3NB3jQ/JHAAhcQoS
Y8biTlw1/x6rGC7+otSrFsnqeTLHMfUi1zfuQgXJjfUMITQzNsXs608qB2BDS7NF3YjaI+i6+9BN
7intvMsM13y2HfEdTEJtIUHpqNBoU3Mrcclut2EL+Y8OF4gmdZ+a3MIsYK5F/pdhV7arw16uzQFu
W6Eegpx2SX8MJ3KClmsqCbBYpkbTeOY0+P9ZswxvTgjYuGiWCQ5IMJ1tYpeFh+zYs5X3CrfBO1iA
Zp3FvWKe3uUMTda5FeLHti3WEj/1fiG4mUP6O2iAf2SNMDd2OwpkY0wvm8Tr7s/Dw6gSi0qdnb4J
T4zEz/00ICJynOamj2RXQvDsnbdBtsunuxznEs/+KNnKSDexImHYIuofX/Uw2ldm509bXK/7Iacv
2cIX+t8hlfkpV6lCc0S0rtnmw7YTnrFbdEXgkr63ZPHAoG2Hoz15v7LeJ0B1/FyS2iZy1CVejEjU
LcLSdos4II4SSFkHGfIXDh42hMyL67+2c7MzmXx0Us8bq5bDS5YTqt30Um9qvYTAmeg05CogQ3sS
JbVJXe56aVa7qRdvxaMHs5jOjxQA+UY5AWEAKk0R7Qzcq6wOMoeCLmVO0KOz6E824j8Nh2JwQ4PX
+6roaO3UZBb758fRNXAHu7F7RUcXnJomeU/8jhUhIX19kBaURK8DIFKWsErade9V3UdbaGColHir
uVXdrjFKHgOrqHuCh5PX3Br7W+h75W2+TboITlnpEyKQVv8IOgj2vQGHjLC5Po2pU4oiPenQH+j7
IuuXFiKNqRkvDZ0FYJcm+0OnQclGW4GNjGnfQkdCBm2pV6nfQhBdGEBHeiH0SGv3XVjGL5MZ9ewB
NkFqVe5jv0q2VsES8NxCBSr9awGxOfhV3pNmij7FpVv+JmldjUvbfco4n+5c2Bsa9O6zwqNzkRMF
4fN/YoQhQ9neJJNrfjmzfCuJVfiqcqT0RQ4eNzaDqC9CwKMzTWHE7PrqzrCnhj79o/vCvI5lQpGc
V3QsIK11CzkTuI3SCOCS2uRDNn/bgiJoyUY3Uq1fM6Za5n1VlBF/ZXdu6Ti+d0TPrdwutPdPEVqZ
LjRPvQF/KbMoNJtzss0qs/hW/bwKnfRV5cy3mHalDFIn/68EjbAtGnfeZUP+7owEuuqlznZ9HRjr
vHL9u7Z1cHebOo+8lt9vzNpY6bpDPNW04IW0v9ZpEh997quLIcl0ik+pl1s7P1TuS6yRKzdmToGW
Fnb0PPSKiEs/SI8jIPyXRdZolPgzGCAjrvB3ivPqsEw0AFxt5vMKrdx6pKu4ymctsS1Kdk9u2dxG
2oVPww9tlnbVdjkz/iHmbW/QtygNmE05fbui7TOSrlP9lqSDfuuIYy6L4Vjj0fm0usGGM5LYa5RM
3qYc/OpdGh5q167/avN4OEszAMgmtnrs3H95sQ2KIfvH+EivyIvy3gwU+bs6KajolWYhUSeSl8Rh
LqqXqY3/+XFg3LTjVq/Q4nVWTTtRtNS+A5ZLz1EvvPJRSjjcry+qHtNNPfCNZ23aK9I7xpP5OAT2
SFGjQ+/oJRPRiVZMMnEi2BQEP5kipreJ1A8MGUu77bO6X+uHGnY0lmkXSNh1ZileRxTUX5Wq2H93
ckF6SlZJ45Hj17mKXVmMnrJPEddSGqaH3EDhs3TOXmOhSjaVnbGCDK5zCl0NttdgAGQuYbiJ6yBj
gMMeO9XqzbDiiz3X7RkDenueirZmK1g6H0L683fAg0eDY6nvU01B0Uhr/pnl+V8XhojNt1iFdjac
u9ToLoRXnMVDSipJWo+k2fxniq7Z28jDx67ZOYOSF+WSbGBKvW77FEVB7LonT6f5ts3mvxXtqH3c
mOMLgY5UJWV7tPJuuGKjHa6ebwxXGhPLxh2d8jKFOcVroqb3OWxeDe28d/Po3EG0D+/gNDZWZZA+
MVIfNl27XpSdnVnV83OuTGqQeuCOnq5Zr81TlbIisx/7ORraP7uGD6Y8MH9wBsQbGr50CMdLqXiQ
HaS5txRRDxxdAqIRnl9kWB0GXIefztidOhrJ/xWPhnwaBKQuWx/T9JdO52/fmLy9IK8X0ptVEU/x
ONCz51yFlFsP0WjNZoz5dbfPfVnscrCae9M11KbgDRDJ1J6/2ww8EolT7+l81cnUXPOu1JfE/tUj
8v0Tz8QtKnOB5yxeCvRvb3imAYab3lEGYm/HZJfbD5dfh4d4ZQ2MV8eq9m99Evo3Zek8CiiPHzd0
x+P/rUj72PVxT5n0EBV6Y4tauvhlirx/kYk37KrYLHgefqqhcT8mZP+pFO7J8OkdcWK3gCnsL8Yw
7205+vccb/Sa2LJ05dMFPmER1SsabGpbTOOyzeoS+m1eEj0+W/RZk4COpGR5a5r78xMZmH/6uu83
9LT97ewuwVfKb115xtSxv3RggBcN+LLeEI/c0emLb1VkIB3MBd+AjPtdmtF9cjraBoU1ZBv6CmLP
2XXhLFj1qas7omiG4eHCBuOQGsZyjL0xP/dxza0jJiB/DzhDV/3xNDYXUTvIXqvyO7WYyhBmD5Mk
kwCa5o6Giqx9ojEqrS8NxrcoG+ZDph/hEOlCkEs/gzZ6WIKqorG3pe0mx8fZa8Pao1XCKVRz8Msw
puLdGGv1FfvOi2pyurjPB+VxyBRCeCJ2Hu4L+qRT0/yzAjKK7a6pPqxgKnepk/4BriQOtYWVbRqD
P5WQaLrSIfgOZOOtAsMoIv+R4hl42dUta3FlKgvl0kH8FhcFb//JwUHMsJRWX5pcBqME7U5mGivu
tkt+xsM4X3umrsTtTM7J5C8M8nG8uow4tuDAmCMM6TrxggRAc1ZeAmfclRixRJ9RG+svXzD3Z5ik
Ts+vcqRcJ7Spgrc5N5BtraZKF4BfDeNlbOPigs77athgP7KpM9ghehhWal9epqyG52TFu6oW9qeq
uvfAzMxXb8q8C6qTGHt0Vm1R4Pv7ymIHa5lcfUGK4bvN2AUtxXI3XTL8kFOzySd2tcGu/8YF/BTa
MT91zN4QxmUC5eNv3RUOO+zUvi5lGM1FGGPYDZpPe2Igo5JyeCywPQxLwJSNNtfkrf9lS2e8uzi2
d0nQ11GTk9np+jUdCws3hkWtyB1BUp87DbfCCox3AYQbXHtnjmz2Kxx5nWdzi41u/2Uu3yqkQAbm
eLEnFYO+TNQ965DFYRd7CZPkt1WlaeSlc3yrB+ezcsaH/J5+2Kol7xd/BJmGtUjYJqTGmujieK/m
NH0Pc6QcCT9OGurxOC8DvzTqL8MaPnWWm+eU9sx7VhTbZNIdDOl2+e78OiTkJDPfyxK+SjiQY/j8
KLLK23RdRV6AX7+gdzMvrjFYuy5JZ7DUaBYffdnngSDHg5fZ3pYLA6lt7isHWhFc7pK7AdUYYoZB
dj9LOmZ7pymTjySm8zPYDcu4BM/1EFk74aPnHPaYXQLif7yk0fjpetJaua82HcEdB5GPzS4OwkOf
uzPhXpgq49DZqqUqfixaM4ObBQmpThEVmR73KcatdSmd4J6YJnm1Ew2p3AmTC/8OEFkViO6lqV5H
PwRgapjhgVy0i2Kws010iymAPQrpTxuShppzjy5vNRY0XhjAzveenujKEvN7kRTWG7ubrctWdBkd
4C/d3O79AhnPDFX2VZaBOve8+O1xOT48kNcKzxjJwtY3mn91LsaZZtH48/khlOPXMukDXiyBc4KD
4YC1aaUpI0ZTlybIyh9O6nzGRX0fwMy2RjO8iIkm6DRv2zwIPmJCukDZpja3Wwcw3HMsfchDoF4s
GUxwDSOMyrnPDjF7mKb2qs9ktBFYt8MjRsefL6NnfNexSVKonf1N0uU2T6CZ7BQEUO7+19CPOFMp
OaTlJPGnHfwXzAa3jTEN2XHy8JmLMuv2rnC8V6zhgtGRNUXehO1bDXI5SscnuGTq3DdqIW/T6xnf
b/MRBk35ai5m97Z0bsD2a5G7og/km1k4Jtq3xmfsVu/qcdRn++HwyCxKGbwMfMWvJ0mQ7eOH9qgn
qGE/TqB63YcmKcBVePb816duf04wJEyS3980drgaMIatZtUmB6ViN0Ivv+DSqkMaKSGCak48Gxk0
Sn6nGEo2fZQuNKItvKuUFM3XshThNrO5UYYsEwBkHPPckVRzqFuJIArQEvsJtsFdFHtUXH1Vlldb
/tQ5yGVv8H9KB0uJ+9gwdF7AlnWwisgdsU9XLT1EGSRe9Dy4qgDtJUG5P/+EjrkZG7UepwfPnaW/
qBpo+kmFczWsv6WY5f7pmZgBKeJMeuy2iy96iuXVL1H4USq6q2xOG/QkvnUx/P+1sctQHAyvtC+x
Te4WXjpY9TL3jhWztnxdufOa+r9ds81oX1BaHxkLLb+NGv9kTvzNrbbd7JwsILgkg/oVRfpEa84x
X0EPNLRVQnvnD//o2s9RPhKlucZ1uXfr+jgM3QaHe34RYJBPqTHf7V4s22EwvYNRBcOPwbzE/Zix
w7GTTdaFJQJTtkc5mr07U//lLCvzYqdZsq+Q9AKVEA/RL9rgxwRaT1keCZxKvvTf7Eqb+66amU5T
F5+NRPAas7AeOhgNr7ESJjA5tkEdiRZhYb1XhvB/wVg6xX3Afd0OG3Zn8kc1oJqseSo7bowIF1tV
HtjUKlDa/hJ5pP9tTUIB130wJvT5O/a5xnT2aEDuGiqPqNVtz2yBJIFJtCRA1Muy7h/uSlVQ5xkF
rY1+EHeIGdnOMMkS04X7gRfV/kpDSTt5lkHEOfqnmuRgI7q+JWaLB9j9dvJ+PFgNuA+eBF6b5tyu
47jWLOJNc/VifTHzZlhhuH17Lh0Btfc6TdyNoJaK8BzQ7ntIaI0YvXg+xemmogV7nR1BVIQajs9P
cWd95bzqz8no0ImTSfH9v6/I6xUTfoYwgOswK0XUXuLHIOokwt2QkAG7Tf8OhcPfpqaIqUy9YWJT
33lnD2s9M/e2+xqxLzMq8otH4VdoU7lWQxbrI5G+54G5+SdO3vQcFjbJ6j6jR1nZTPN9UAwOfrhD
mPNMFEW/7UFtbkc6+LSi2t/dMJMJHhPhLEX0bG+SK9WcU+Uw8W7czzi0Pwthu4feQvQnOa8Pud0Y
elc9NeatZn98awuf3Bo3i/ycJ3FQtXkqy8xdd4VZfpauNFdLnsU/rDGDKpHN7IYXQJPUP3vMJnIX
estyq5FCrXItXmscufdSdvFH3r6yJ3K3bYvkObfz7MqWHn7jOJUQM/nYJCgZlRk4ezEv4o3X039T
jSo3FClZDwF5aMGQ6x8xV2uOy+W3XLyF0L6ivto9RjUnBom4WMI4DgUE8nwgfTtmdcCPQDRjn6hb
N2h9HQHVbnxP3X1/nvaWIi27aKxki3At3oxJbJ+fBxei3zkzkw5SrvxVTEN8mFqbwpWKaa8nkX+5
CW7yIaMR+Pwop4IcSNpChn5TWVHBXxdfGFrHdZHgLQse2/FMLurn2NZstLriqPOAwOR4+sHwPY4q
2dSXAJmCt/Tziyqc+cWhEdt6bNzDsL9OJVIM+APVHgYBGRoxMDXfX4pz+DhkVWVucVsptB5LfFHt
xcsZ847JcIRkwKfnoe3Y+XY5D6zy5T2kPVOaRbZu8JBd49LfOsInGWm2h501u3KrpLBeCTC38fNQ
KzZ1qAl7McVPM2k+5BION2HFf7y6mi45eo+NaEyyCof23Sn8c2wqeXt+GtoaMYWRE+/kBHO0WN7K
VxaZLijfUN4ibN05y+xFz0OZqG+CGNNIjxkKV2te9omfwv5w+x4NTjUQEaQwJ2PLy17JZ85fY+x7
o92e/LH6ULWmX0sP/aYzJm9GSYYVDhqMuyYlQmOaY0e1A0Gwnd/qcAneFoajK4ea+4iMIXhjsmcf
MvL0uK/aQ54G9lksln6zF9QFTu39W5QWB50ZOJqLkjdXIcApdKr8NMqHxW+Uw2+mTGgcASbWE0Hc
jz1YMdfp5fnV89CQlnahUvnQ8KN2tUtIDpk8fD8wfoX5GhgJPY86afYqT5N/BLe+2QNbjECgsYzj
x/QubzUQ+ZbGu1fxlPPp+etl7Jtg/PCYZeibXlNqzIPRYZHCK3tJrJwRvlGbr9PsMwgY3Pa99LOR
qEwHHHRtkUbm++NrzFmBUk3QZzqOr5rHz1uKSy1r48gkjBVGM8fS7T8fMKGZG9OGTR15SPi1V9pM
nJfCW+LDQhTwflEMv4fxmiYPzqctIfu2VXJrMqR9fb9o+EDBeeQSXizPy6JeLQnz29k41witd61X
DuskbltcKQwtdgzF/saSnCcjDtJDKUp5oqXPTEUZDa25fNoNvhpX6EuGs/M49Illbu0JvXTcObtK
N9nRawLgkAa9LQFvUawWu+l4MzgATp3S3QV9LK+liN/RIbQ3e+RN53R0UcZ0+u5UoKPnncV8/ohd
NYvmlMes9mwg9c8vKdc62Mh+WCNJBliAUvzb42Y9zFURXyrfsDBlcI2f34Vm+bB33+SpcbBpKkEz
aW03JGo9Py8hE/HRYdI+mgbvPaedPwvlvBNl6UaJnhlpzaq4uBbt1V7jfpDsDqra26dtANixJw0L
WBYuwpVXB7jWw4Nk+F8MyVajrVm1rn4NWRFR/68NtWcIQQuhOBZ1+lpM1S0BThUkTGbhhQOQxAOL
kWQWe+jV22LxrwXkp2b2t7r76icaCWfG8vfJNH5XqCvyyqS00y4eze+Cgcw818yz1BEJhw7tyNPB
8NCqkFLUrNtm3la+/kabE3Vqq8v0JjRirBmMvr+uSSQtHWMd6FMQAFb+znqKfVwbgRCAX6N2CK9q
GQ6jKLnu6h8/4iZznGsQn5LlmKrvRvy0lXVnBMgLJ90K+pdznZzC5odTF8Dg6JmQwRCncuOPUZVh
bs/hA0y/48vSHYp22Qki7oeyp0xHn0VTuIs/XeTzTCJnzkQqtjJ5a/Y+e7SF8kOSa4G0isp7hBMa
bPXiv/Xyd29jKuhi2gLBqgYa0+s/bjdHpFWJah8IXr9VsssXNHxYskziCg0rvAd/RzdYFwtdso8l
+zDFD0hPh76MRHiMzRi6t7FHJrfOxhdqdn9YosD5U/+qZgcU0mWoaoj5sLLxLKqfha3OoUcgPZef
ZXrb5f0fszubaAG819kaNr5DaNagNiFAamvepAa1KiJVm3G1ctsL5m8Y5stekXBqs8Y+dg2TN0S+
8FZhkRMDh5bAnDFHM9kuaQEPqN7MFpW59A+LgItAoZHx+ldkaLtAnwsBn7PblSkp9PFXLCwmQag3
e4r4U5rz3uNHt0nfWNLsWIZY5tN+3VXgaMjWhYaWbzEpk3fynomazgdxbUUeH5nkBqK/LPSZIU9D
G82bfI23+ZZ6aO2m8oiCyQhB8KbV2cYubGsLLIRmVKODrVywyAfxJjRoz+Xe2qNOedBtz6Rw/Evi
iohAQG7TruYpNeyDB4eBOUHwYeEvmCHfVIa1DfIMJiJPGHnGRfGv4GFBCnWl87azMouyDGiQa5F1
BXPi94wtTYTJbQHuI2T/azTzfZElH7PJpCW5JIval9C8QKjGZPNWZS7Wkroy0f0R3M5BZsku4Yw2
c/7DY02bln+oxN7NIAXsY792BMGg7/lVaxaWZnovw8S6cjW2i/WbtEzGKPxAZGbqcbii1dng6rwH
iqjCrC+2LunGPLNDYVxZH5od7goyrptj2xnbZkakiixgtAlWqxH5N2IEH1e+BDqOUh+SXUw7Lny0
dJPDg9XTNmITxtk2DyjQVL+e4+Zt8tpjNmKtR6+TE0xb0KArkotM07VE2+alBWLSPOqnfK31jPal
CSPUhdXEGwuReIQdam8ygKDjuXwmzNIZr5yqOl3IwZH/kfGCEza0f9atwfWYLlmWnHNjifo0PPgm
rWl3eXFQk/veyF3PK7IOkz2TzENbpceGBcYZsZCGEcaynehqBFjzJ0NjQIrKPXhtsMmNiP8M71db
vutw3NfSuosNuwNw5Y+AjHjd40wx3PS/po+RXbn3CfAMJmROGb5g272gMexWCB3f6FckRrntMvb2
YqLfpOBbuH5U2tV7uyD5SJGN8mihF16VBkRNmaerhO/KfuwrA4cNAoCYADYbIKmWhZurdBjB0ODs
YU0uJjFwpfjWSbLPGGWZRL6Ziz7Zs/+3NI1NMP2Y3F9NR3rhgvu04rG0Ft4t2vsvieedrsbNYBgn
HsEbI8511v6jWYQqTexD2YI4/JoXw1mFqd4NXfOnsH8W4Kkt7TAOam9ZFgA+6MMTCtSdYyUg7U2g
tx5vJpfAzCLtdzqXDX7qmGEX/TrJm5jbNqt3RG3vUh1ufAuiWt39DmnSHvTSnceBUMOhXpeNRZeX
4UuPBueZPW/12zStL3aDOscgJY7g5Nqtt2NvbWyr+j3yBkL7ve8T7NA2LFLH2KV0cXgXF0J+Ez61
51HZAAE4GxhCQ8bURrvck0aeRV5/dLW+V0jtePzPmXDvdmpuOqvZGcQILvVET8u/Vr75r3T8fZG/
JZq9c5zSrrFWS1xgYgpPhZ4Pg219FkW393wE0RPGp//j6bya21bSLfqLUIVGxiujmERRWXpBSbLV
yEAjNvDrZ8Gn7n0YjzXHcyyRYPcX9l77EqjgdzTDva9Zn7bEyXruXgxFs4YJuuortkqZrtElCkj6
CUKY+jBX5W/Dd4zcf1W68kkW42+tnS2nEJzTPv2G7FptcOYxViytoy3Dx1kgXI0T8u8aUi+XGEPC
t5zo0DACtBxvU9k2Ir+ObbTx0fs5pyLrgd6lEE6hfDTDcforoVJzMapbGuWvXpJQTnF+iWQv7O4Y
LQy0hAFAkcEyipFIe5zTBtotvzoANvlxYvs8K3Kx4vtCeusgHlFe58940Ddunx3KDDOWaZwrK2It
DTJeZviSGs4nOyOeD72lH+Y445DMW9mWydZfesEj/qNdbQSvg9l8oRXMKvYW0c6MjN9MtOcaEp/r
y507ebduTAm41He5rbEIwzqK6/s2MJhikPMD9GpdTn9cqwOn8jvZOCGHfJ8U4SUjXCDp3N3oq6sX
h0810fEVesnOZc4PzGGJnamtuwh17yofCpQLDYBFgoiV/2JOAG+r+8Jj6FGAMJ2BgRvp2cJAMoJO
gX77qA2JtE9ve6gnTMSKgYXA9ESw/cdIPhFmPueqEjvmn8dUEtE2LcpDXvX0QLWl7yx2PHvRnmRf
4wZOKGgLNm0bIe9jJpStMfPtFmsvJOe0HvdVxnojhdKWJchwkN7W3x16SCZpWxevAZ5Ky8UZ7HbW
KmrUDhvcwXWjpanL1iB1LzL111b+7dG991m0qevwWFsvCfb/CEBnI8utKvy3mPqTVKxzw41S96+l
RWlDSntjJDup4h1pT7u2bfAx5Kylh6tXykeNgqaHZ5gZ/g3BMCLpBCUv2Z9qhAsjTpYpV0ZWfnYu
MA3LSH8bJ+KiDe/GGnNkdjHJ7qoyJlpxdewGAimSx4WyJDO0P5ILDw4xEqsYduTQJRezl0+Og66F
+7xvOxI78+BvnlKGCKZkK0L/mGKi2XBS81f79YvEMrXtm3o6tMhVNnMzfo0D7/LM/ov9mo+urMdl
8ZgE5XHCfrVpoVTFVEhRV+f7TtZLYNPGZLmAgNCmCI1ZSeO9WLFcjC++X52KWd0XkfqTYQNYe7q6
ZkZyqzVwdp/cOIkaoceCuFIWcquJsW9JvHHWdnIdmPTLI79B2fOncqqnAtX2amSjJ7VxCGJdb21V
0460K0ZSfCNTTi+xJLU4frvQb3+9hqRPIEVorypQmwLQs845vSYQ4dZJdIgYKvO9D+VL1JTvpg6e
8orwwwHhFs+LNjigOtDFGz0h06rca5r7RMFWqYZfW57hNPDu1ypBHc+cniRw2WR/0JLL9WvL+GvR
fP0RXkZscHIMqYQ2icCpM7VsHouJ+W9jJ2vTJWJV9TSeMfF9fGrdKe/WXkBidtBi3cn9fYnRiC0/
GYPTRPSnzT0pxIhXiWwID72pVdkjni3Sl4AErqym+fYLNO5GnG0sO503ZkFDmUtoKmF4kF73W6Nu
YEZCAeRomR5ZxWlr3NWClBFbDBS6Y/Pu5S/+YKCSmlB1F9xHY0zmtT+ahO8MPRvX4C2UGVzBuplW
ojlPNbbVxLbbdUf1hYQDH2wQsYcz2WelE2bDghXKVpnWPiwLyvkp9NYxq45NFumNnWevyyrZnk2x
YSP8oZmCE1AyvOf8ZfXyPVhyfnBHOmV3TP8msVysGEO/T84s1I1VW6afJeMXkodIeKbSnWb3y5ya
g20213+LuASRXT27AjEyO/zks7WdcoOUmQ5iFK9TM12KxkMM+C+/y0vjjR43zZDwkSxdez0b3XeF
Nj9y/nj6FHTJSxbJ67//BxtjQmqNk7Mws7ziq5fjo5qmM2kCi4OUd1YGnF3GInUQC2KwCd6NqNm1
bM9WTBOuynR/6z774Ji763N9QLhBiRW5JxwvPjPZYd/Y47u25MTMVjz7mH34x1PAwsp56bWPhMzK
7VUsHEo3w7urKr2OKJLWDkO7tZmJn9KSz8u8buUJ4UBCJB2na/6o0SWwAwH4IUcxlbj2KRDTzSqf
Td3NKzNRWyg7P2ZEr5uHD5ZhvuW+hi6A7WJtMGAbuuLo91h3IAsXsNHEu4fGYDRJp0lq/zoNYIGH
/lENNfTm0M2J2unZsV7SHitk0vDBrpmXKOa8Hagip4ooDaY3oxz9da4tzaY1vrhRtVQi+SYSUPaA
ra8Ks/w7TFFLE65/K++7tkS9Gl3yhRu7++MTAszsrWb90WbpS56w32Wp85khdkYpgKgXyy0isphb
wLe/p9xnLtvdpxWahNAo5DG/+iBhnT5P+aTBeMnkkTRNg8QO3IG5M+OxQJxlDtl9ZZc3lk9qldjO
p0x5BurWWw+axaJr4DBGMz9kFMoRB0DBHJ/wDmo9e+y/0uqvmdeEMRcMHiowACuF9471CSTi6VgV
rjph7X4ObAOyk2g1RulqMwkBeaB/9dkfbEY+YgPnQFbb+Y6pC424y7Ve2vYqtdRbHVK82VEH8zSq
9lE+fRWu+8LeHPfQ8EMdotfzd8MumK5HNWsYxN+m+RekKNtyc7Z3keES6a6Ix87jiW8M641yaNVV
9RWUBG0DK4BzPtzZE5UFsk+yYGcSrB3UWsUzcK5tfktc7HcKaJ0j4oKD8RlI2seQ9K+hcxtabkyv
eM8yiT5kGPD8kzuI/b2Aht4iSIJeynr6wTcIQx5B4hZz+gYK9mgkzNmZKwOJYD3f+CZZnpbPHNG+
1st/BjsjnIkIlRIURh+zETbLL9ejf0/tuN2GKWfytKTeegxmILA/9BGh81V5FQx0s5SOpnayG5iC
OB7vx8DfqC4/zRqBKyIAw9WfGm/lGPaXLg6OkDoPboCqwHce3E5uhczvEqN8C014ep4/HoTG8QG8
OR2/rA4vzFAtkIYLCaaYS8Burju728xEWyyThZUqMNu6qv9MiuRSWixDmuGTU3LcFn32WEbEonsO
IqWQFnaIPuLQtxiQYeLtfMJIQotAUJgtnnIeshKeYm847w1nX0dwaWB8uP10GIdbXRgXXePuSL2n
uDC+oW+eDfdlsBhA2IJI9vQ0esPOj1jHR6ivtWbiqRo2sw3+BmoIW78kwnxOg/lsRTMxKtk5xpi4
0ibPSJDyVtfgdNvQ3tQmimIjpVEta+du9DVf8XFvudQ1bfcIk51cUeZgNXldJlN1LyFuUNTfMJrI
nkJhC39jXI1Nfigxn28SFItrlfx4hHuC5+zJ8tbdq1cBewqXDBmvehfV/DbEl67wHguqRHwXhs2z
4pN2ufxEqrSBciTyjyNK7LuxwEY2eqBEGaSYwngSOQtkYPqMTNt32h5UZTZJeGMvN2aUH7oq6VFQ
RayVmnuzEC9J278v/02F+2ooQHeotxrXe/LCatf34hW71jZy429tD59lmSKrs7Odb6AhGUdjY6UA
tarxHBb5r8G93xQVR17Ub3RJi/HvZ5AFVs2qu0nElASzWo6+jAN3VLS8zjRJT7IxDk43XIPRvHQg
DCep6TyK74aCwdT2Q2Shfe26bRNTqWRilIw5g3mFZn5jK+5OhmRVMj4bRfVj884C03CjaGaGhaGc
S+vJSbqrbWdA/5dnOiCoj4arP3aQmbkZnbVr0eDYwKnULemMaG0X5l8WEMewKe8MpDeBTB+9RP1Q
bzBGmn+XD3lL4ZWb73ZDgTQNuKZLcs7r/Hsc5GUMxM+QJmTjduSnZT19IkIB1e41LReFE97+wGFg
XXTXmuctUeW36Cm5ovwGU3/XdwyzxAxwLmSSUZ2q5j2ZBSH2s4HOJo2flcND2Do/y/doltafMIm+
SpBH+Vj/+GQPe5pmRFsNgbmFwCpD1lFh9xsRB+u+gP041EDDZmpXDuLsT+BvExcIDG+XE+n31vGO
vKH3uG4P9kD6TdJHlFaj3g22ueEjvkfRfZxnCD5yGcs5rVjVpb2bmXM5JnF3Os5piKXz2Trd2q6x
ywxWTxKjH17c5ZH2w4xKneDTPLvoIGDNPKxk0ZX70sCEYI8WIfauS+/mXnXW/ArcZLhqrXdLszsj
b2Xf+PauBUCyThzgrCBi3lEvMAgs+3fbz3+1i+lB4A9ed82wweQ97ZBT6TW13mlAPMuO7mx5+myl
EX5e273ZMbPjwRw99Ay8P7lFVtPgddecGfuAu6bu0b4ZJUgjFfHK14F5NjMPTpKmgnHq4BwNRAtk
JuO1esTmQFxVVSHxAZO1ChXvAqDodd306BCtmt5FTyBfB1oOPUbfjaOLLbOARHjltiodvdZu4W7n
kM2Ho2bCOPG5rB167LWQ8CJlBUw3O9DghNuwDsedXZ1Kt4XJYxHYlz24cfNlySFa56j4NvITFzmp
hs4SVuciIBjRPYw2fs3ChK9EiRL4+bcsjFvVcxSVTJmRtBV15zC2vvpJPWy6ltzcZl4zl/OATCf3
RZA+jD0pF6mrGHU5zxnguX2fjMGuNeeFpUN7NenhpfcdazVWQm19Vswne3FBuIZ3qKoiOvaFGexl
MdzHc+3uY8Vl4gvYA8qJdjXzvnVYHLA20CDlJkN/1oHID7tk7yIkNs2+OrXqc8oWZ8JAfRDW/E1G
YRx0m5yk7lMqOzkyOvmcK/N7CAHo9gZ/Rkx38JGsreoo6pzYvwWCEDBzhn6TpeJUOxpow4TrSQ+o
yxl2astL1oUn/6YsWFdBheNaMtczQVe6Ictsmy1HyJ8FVfwVaRo3hdCWEquI/L8ieGfFzzf3ChDK
WJvmkKyNwtkXdtnirSQ6z3cKEgyjV3S4WHgJF0ho0PfwdZZRQoDKrW5Q78VXO0R/0Hd0VnWAZoLt
Xf3I5Mra9u30tysJV4nZPZtMe3lZ8/VQB+MqF4TsKkPzraW/aN2OqixhoSmb3HIoyyV51V2rt5MG
vNoDCllZdfK7ACGlKl/syT1SbdOLO6raRvN9GlnGvjOmY1uZCLey6VWCWVrp7Dj0FD5lTNNltPUj
ulJkbbjMFA8iTLHxpcEJxQ0xULYsgAXqaryNMDet7CAtGi/DJX9L04qWeHII117HrFIRh1NSlSWI
7QrX0VBGd6FjocLP30YE+3hHxJvH/tiBbxDKxNjYE2SpCnYA68ElO13TpTjQrq2IpqgdNy5eAF97
B/h+Z6ZCF4FOu56BGD94A/n1XZF9ddF0tMz45NnxrjDZ59vtrcLTFtnBWS3WH/5yMSxTBOZubr/I
Xb0u5jphqETC5M7jRrQzjkoFY5hxwnCNh7ZduVnxAMJmWRke9eg3aMGw9YBZ3KTCe8dW/x0k3S/l
4UeYpN/4CdYuJsUkYW2RsB4bJnLaS/OPz89Gamp+7HvEfuVcY65n1GZaeIwKVIt+D8bKxfQ5Iv+A
DPCgUJ2uu3m9CM42//5pIsQPQzW4rsG97NiANZIFe9HwQ7TS20ANZLY+Hj2Z4MZCkDkvl1PpS44l
8YJ29NusrHQjE/vgNelXIE3S7AGE582dUKSLG/PWNJpnBGV7hzpx0O1F2eQEZvNbmvVvTqM2Cd0j
XlZ6c9ptdMz6qYHyuyl1SnhOeiwYIvIxGD99Ge8jXAMWSY1cPdhuK0i9AVv69VCQ95vgM1rRNoQS
s673VJSJR2LgBk+ouWoV7uSKj4pomyeL0E4G79DIAhjUuR4f2pYoZjHzx8EbDdlTVhYvjoU40Vhe
wNFG0c79C6Og5OhNvvJZsAVG04nTMr3NZX7rOus1gj4YuOphFrWx6q0zZGYeYKvFGAXO2WV77438
K4XZvU7ejzX0IcQl/7mtYwQ5OfsWJzSgVNiniM9cRBBTxEy1b/sl0PZaV5prVU6XTm9McsJJOYr5
0fLHduyPqotODItQLryGWUx5gNfGTfxXd/ys5+QKQB1tpnquy/JsSSzcNSkb48yLMYJr8/3hy7H7
T9g+9H4po5jGCLcT2Eai7ZKZbWP30JqaRTlFLVwPf9mmGSp4oIrgM94RFJLk5CSr6+xY3Vqm5muD
jjZ0xQaLWwdphOo4iShi9WWm9l0Zn05OoVfhLWFEvspjjbSfT7ZXu9RhOvpIA8KdxM0e8yWHMyyp
W4tpFXyUDrN4Aod9+kM+bcnEHJyHe1mxKYIb0cey22M610aPacUxXWpyr1N9VKF/w6rzK1R96YLp
BxwNPm//OW2XhEPbRR3b23d+jM7amdIEk4r/BVLvJR0gbnXLu+nCE141Knsl3IadCgfAKuCEY8gN
BM3w62fc2Z89mZQHMOAIlPuA6aU5b9No6/jsvjF4RisYQXdtnV5cSvCdCIJ9NcUny2aiNHf0SISE
zuqc8/FPYdKtgNzqDTgKZiC7QEb32jCOo58xe/bFe1PhgbZYTcafWdteKYOzFYIyHuYkOFojKzxu
bq5Gb2+5xQtE3lM0prCYcRIX9cNbWRqC3rXGG1eHaCd8+jCJQzHshvfMdJqt1dnZKm1UsZPT/Ini
+bkoi5ZFvvVTBKwQiY/jXRe8MGNFURF4+6EG1jQ68baKmldAMOjacO2dSiwhqHeNA5+7/VwStejJ
lKBMri5MYMyHZ73ybO8Hm+rWYewlwvIuxHJU2SbSgOlLBQxpPXJ2h8VC29n1g53MG6BuaBJi6yV1
EsqWTL4zrPriA7s3tKO2eH0HhlaHyvbVwRHDW++l6Z2GUi49shFQ2ZzkGMA66xDpdwNLFpFWCKYZ
J2JZX02ZjY+7tD7mKHhTztmL2UiLPmfqoYynoM8x2hEdEdZHoPgPhHjHqxBEPQ5pcGvkiMs4guu6
C2fx69YjjguXd62Y631jNCe/D96sEkg4j9BYMX1qTD4bKF2O1RBccj8g4Ly0iX9CZ1IojgjDHTjj
Epa+dn4x8mQ3VeV2hpRE79re/Anbtcs15G8mBO8r0/b3Y/CSy4y8sQBZRVebXxaCpgQyHclQ46/q
/U2wYJSkOb4EVn8ZR3DkA3+LG8p8JXwzW1nemVOVsVdjDysvwOPSCPWO84S63xpuQ+GtCaKqtnUk
33SfP4ZWckKMdZpTqi7o/SthlfhdoXKtfZ4ZJKMMGeVlqi2ayJQRSmGRaTPY2KDxALDa9iRaTGAA
Vjc9+bPnQx28b+r4NgYFrsD2VeH1WmOa4rkm5XRGDIHPt/uEXfNpTFuF/HmFl8obG16BhoOx88Gi
Tz5679dU5JvQC89U4WeZZndzF1dr0mfxkwKWsgwm5fiLwCsbaNnMiLri379G5G9TJp5xJVCze9Vl
ltYvWP5hHU/FJ7MNQEzj/dTYPeU9HptkVK9RYJ9Q5XklLl0LCuFKFOLRlwLRKwOPMTsBhAQSyTCb
irM7xwwEVwkMasnO03enk+6pKocMU0EuDOR5KVQf+RZXbbAaiuOYj/id1BsLwevUGN9o3uhKUCWF
bwPO9DgMH5FZfY2t/1OjJ5pD54/8ABxYrAwI9JUycZ/aFohMvfeG7F2gPYW/ynPgW0Qu6vY74YJH
MJ6cvHwMtujEozW8JuuuMKqUSgrZityk6VumeDITK3yWXk1JBaW35X6tLVZPwun/DGXwqjybgiex
TGpJb5cP6EEz7Bl9236Tt3NnkIDdOurWD/ovC5GLCSAGkA8YR9JSEAKynFZ3rqUf06wh5GVpApzJ
P5mKArInmhEvm35koWbQheESQ7OjELjkbpavveqjpPrXoeJunXCDG/syxqkSeC2vQ6q4ZIx6n2s6
5pg5ktMFlzY395htCXkKnXxbiT45NiyzQbXLO1PWT54iNx21+RIdDJ9qTLitgyndWINFsLzJeBCB
4Ybv/RGEMkrBpn608+o+khFrZEA76UDiSpQbG8aw7UZkZbOOvkMfZVZaEx7ZLwQ2LIWXOguBU0h3
EbZ491XGqcJTXFOElXhMpybezdXZDetPXY9YCk2q9VlUB+aj7GsDW61DNsNF21jbKeNQzTr5x+vR
Z0ew+VZh8dArj35Toi3Ee89aGlY4S2vK+Dx7NI0A4IayF6u8sdKPPGMcFhYdDJ+7ZN3m3ecwcMVW
GReTRTItdY9dsR7yv5XvXIjZuW/UEixjeGpvDeYPxunllBkyqkkIJAQTljrZdAMTRcBmFIjCOZpJ
8urCeWWrbPFj5jxvBnrsVWR7a3rYu8Ic/3LyQ9SQNyFCUEMFOwvaRTnn2VEa7LQlEy9cNOlM8zXO
fPgBEKEB7sWFrcwdh0SF8WNlS7bX6GxqSuFIXXXZGjtP+sVqYQ7uzNZrLx05i6seKdVOpP2+SgK5
0R0pJIWGYCbV/ViE710i4g2a8DZxITC6VQczMJg3DdL9HMvgobWJhEmRgYj4OQmdjARqc1O6vOqR
YaLCyRRK60CEjMp1hPpgbrcVQ7SwhL1AsWVA8PCZJzL1QvXTPOd0/Ccul13s5k8GaZF7YS62nbk3
bi3gUrjYJPUIrFpO/Wwz0DolysT0XVr5NlMtLrjUI6vN51lI/Kqh63O+s2EctoHt1DSDWbx1YlbT
ZpSeWfxVwXijgA+3tnT/NOVcbstB4g+JxaMVO9Nd1/Ix8FLwXX5PUIFwahR2OexMI5AQ5ZprKWq2
wyPThYjijtXcsQ4K457LvV5P4QQzbentounqlKyXU5Y6R+oBMuE7ohgtRGh+kTwPDgMMZPDuBpCN
2MhO+qtCDKxWBagyyzhQWq00FJ6V33blG1LFntEqlKghdhD+dTHal2nejvEHMXjpMROEI1Jvr1O/
lqQjzfMJ/TVTjCyn4wjtr9iuxNp1po8kJ2+buZPexuaEtYXYFc/YdKKJ9yUZPy+edKMtiL4ULlac
v+CQY8NhZ3KPIr4/6wBEBdLEKN12NQwlgB4LJhVjDwva5sEr3HlVC8smn6UuD0YL4lmxLHwhCGg3
+Na9MefFLyfTDq6O85VqQixkqcZLVGY/SdMzOor505ZVMdC2NLueUNr/fYncp8AXBGEQONWlILDm
MVcPjmymd6mC99D+aPWvgjp8/g9hnKl3/PoGPt9nR5hoxbmNz4OKiwOgZ0bKGbEctd8lJ4dxK5KD
hOTQqFKvll/cZDyIdcO/ay1qZVz//YKOPj/EGfQx7Lcr5OHeC6ujegsfq7mw/mZIB+ceFdl8LAF0
n4fZcR8sfMjAprJ3M50/jXb2zn6aIyfMhV7j+CWkfPllTv0UqWy1pLcTGQWgH/oKOjM1v7UzfeJY
+uWzwbjBU0H/FT4g1G5+2qVgdKMO228wT4ChMjBdY/R39MU1wjdx68fwAEt7um8isFdl+05BhkB/
8KwXo/Gju39fZral9rC6OQ/72TmYgkvGskc2FGBV/F3qtupu8nLBeBSC75SpQ+XV+jJEebouu74+
l9MIns0JD6iG0K1ib/noslMI09Ff2gJ21enKdczgXAXgP32uA0aGVOGjsMu7FKbOylX2cEJ77HK6
lR+tAl0DkKS/F7NzCx3XuMgSE1ylYb+LdlxgjFKwcwjMS1hF4BHs6D2OoKBkWW5u6nSoN0VCj9zG
gXyuI/2k5rb8mkyE8kOAKclqqvneJLnzyNR0YP8VByfcEghegdeuCH6F8W34D05aqFtez8/C86AW
9NzWeBgEF1ej060LmXNXWchutBEjtdOwQyqLMURv59R7qb9DVFVd0zAd9qGRQj4LGJGHqgiv/cIv
ZGWCfbVC2RR2cPZBiD1WTteilwtQZNZabbLGRmeGfJ38QP4gN1hGGrJ0fnqjKu5tK8rvx///nSza
8EDR8d//btv5fCg9jki/0vkpJydja5t5+zYy08xEl/6Bdv08dGtkBcEpAwmz5Vhf4DJNfzd7yEvA
4OaPFeKH7ag6ckyjOQG+ETv70Ov3k9cwLARLM6WxPtD68GlkMMDNj4ht4Y2OwHReRMy1plmTF7H1
FkQIShO213SfyboBcP2AaaU+8Kk3EcM8q6irHpy2ZuC0gMFl+qyl7/M3JdDMK36YOqxuZgNs1HE1
WtOq5s+06CJA0m4NuqhL0TGlDTWzVof0miMupCXnar7XyX2akWBRVDHBuqQFriOtp53f0lOOIGSk
kR5TLpqTG36pWEPk79zkOWJK6CBBYVs1lpuonxEY6zdXVJzpno52IbQl5kXEX4D838aN2e+0mfsX
PMDJ2gYnfjcvaTolDAjFAIjfZp73N5b5CQfidOfbxfgaaKhU9eRMMM7n8dV1jQ/QsDDupoGot4Zo
jIB+4GWqpoUw172FozC2ClHzPsii4g0BpZc5yBlN7axttyErKYXNkjkhDhOLZJHQvrmL3cXKq3Iv
B7qPNhymdcMyAkvCBCNjlNuU/+k0tCAO0wl+YzoY09mP2OKIaCK6ypZHS7FeH/Pu0Nkq3f17ezL9
U9g6frCS4qGtovbeyg2ioKVnPtkcGhuSfaqHeLxIH0kaCDSF7wOe00RResfmXs7nyalJayR278PS
ryHGp6eyZ40i8SbfaYdJim9kesMAH9PgGF1bnQ27qDRC9HcB6IYxb7e9dNFd9UZxs5rxpFE8046U
7AQj/+JwHenkRcKPe5zQKoFVtr6oi4wXkfD9+aI5pKZp7LWTB7w9tDPR9KnqDZhMwYb8/wygpsdj
5gbBqY0Xb2ZtPZk+cpa5be8APOEd7T1vrxnSH8guPE5ox8QUjfh+0RuFQKTvJjm/hHjO96an/RNz
g2HXZNTfNbaMPCA1ySWje3ba5OI55Xs0ZPaTSyYOviycrlFoFWcV1OVZ691cx1t3AMDbXa0X2sI2
P8+erffSGMJjGTghLvSyg8Qw6gc3qvFUeB6sPlpkRJGbJmo5W5Y2tkGQdRsxbyD/mEo2VOXGkgoB
KVKgWHOvEeWzdU1GDRFbaiQ1U3WfKesJfT1RlovzqS5R6zghM6vF7zt0fnuNQXFVlsUwDTNTbE/N
fiBEHKOtWFylrDK72UeJ7/AIVDkB2KGs9y5+Zraq3sNC9tx5YuDF7ZgBhCEzKMOOU66e+mh5s3uG
q+LTXCt20Ysbyeuza1ml/p2emIjPPeWnkzcHKHwNENKGAQZKZMJMvGWaVqAWGhThMkGaVdtxYSxY
NGNrzxfh8d+XqJgODbzJm+vW+uwXariUZhWfGUCuEXlG0uzepsGdLrJWy6sWmWfsOflOWRXqh2BM
NlaHBMYoWd44UzziKOYd1nk+7PO4H064JLZAfeLXioRmkMowc/rElq+WNn55EPlGF5mElPl4Bstl
7iZme7cIySN4o0m8tlV/UJO5jzQK7obU2iedXEezAvmd+8gzmWKqc+ENpLv4iq6hBQMHWx+CJ1jE
RxHl8sLu+qmVPFZWpifS1MrxkFPoIFa0mWMsvCkanl3g2pxEI5jX2bHlLuzzbN2h5AXX3BevZu8i
gx67nd24jJVEo49Yw40dG+trtJi6GNXZO9alv/8YS71q7xoGUaYbZ28BCdiGnqeLXwF3NyS+EB3v
ONzOEPfBTivN90eXVPXRC7kS/iO8YreW4dNocoUVVm09Dt50rYHRcUUxze4rqGRBuDNJaCdQGNul
ankm0gpwXtN9WY1fXQ17SQPm5Rrmb2mCFPQCfPnDZHuHpJf7ZvmQx1OQMGBrCdOBGPxQBAeAr6eJ
PdW9WlLa8slwjuDECLCkHjJGWkt3YByeZ934XIY26KTka27N9g1BJTrPHgBb4eP0qTyUYok+ET47
IXjJu/3QMVJw9I6fy778Y9PgI464dlHil76D704k8eXf7xKHN48xh5fWyUvnJOXJZBiyQVJSfFL/
vzFQOk9s+rrJgcPnKgRvA5NajlqZQTZYBcacHQm/ap76svV50nOGsuituxJ6K4Obe5U3DdfDFMK6
gfwstdPd93Vg3WsHpHcULkY1gkmeYg71uW/YQJBscdcxpF15xK8/eu2EY6XsQQi1RQ9TXGCESKPi
i9CacxF9jUy6q7CDXuLL8iB4JzZzEqPEHcmUdfkL6HKD5RekvzmUiMHDAMKXYEWInp9nZ4/6BQpo
Xn39d54uh2onK30oOZFXKoH35uKO3PZ+4D3h3oASYSevhWu4LCfIT2aJt/EmRx6nME2BHwaEwmbV
uaoIo6wRojClVYB1FilLWP2NstDd2/MQbIKhBaIqSKVNCvVcMq2H9G9T+kI1QB48Zud/vwgnwrw9
EU49euVwrqOJURlLzw9SlBn69cK+FzXyKFw1HyQFmh8TMrq1j4Y3b2q4vum/CzF19yPCvoc89kOm
GmP7Dl7wNZnS9MsJ4r1HOt6ieHoM4Bm8aA9ZONTXp39fzYs7UifV87+vYFADjW9f6qYZV03TKlrp
smBPWbNtjEv13Kclh7GPXyxmJnPzO48l4YKYMggjZXuYi0vhxMmOCipDTVcEaLPq0+AM1kvDdNlh
cnoOY2++jGlmXlTuBWvUFN2GsVLGMj/Pnt3YfOiTwPnrGdGGRhbz5y30jOkr7RmvMtbZIbrBj6sI
zuBFaHgRll9KJBEnjXD/f4Sd2XLcxrZt/+W+IyLRZAJ4uC+svq9iJ1IvCFmy0Pc9vv4M0DvO2SId
ZDhdQcoOu6oAZLPWnGNiqaqQhxvV4e0ncJdsEsIBeC1/Tv5Pbr4qqHa/Ue5plvEb885PGqDelWXL
23uB450yvfkGQE/MpCjvNPRBQ2M3lyuwaNEFmIG9m/r6cZx/cxAC3LlW3W3EjFoS8fSLMmD+LI1x
dkoEahvZYfwtKUAZATopz1YTPAG55PCpQWwfNMt+ccb4iW01di5kKaEltNuoC5oGEZrF1LV4G/QD
PAhrqVZ7BydI2vug7/6Ss6g5tCpiTsxYHN5e4vknzZolQkinV6bbwFyeaFXYRi23MhPmU5VoIbm/
Qm7fePtaRI56isB9m0TdehqHcudB3KRz6PIApanc4hPRj28HCL2hvxQXZQ7/f6oUy7Sd3DWjiI5m
J4f7EXyIaHA01ilYKhE2tzhp4m3kRNFGeISQJUP+I5OIREeIHTcnlN96moF3+iCt12FMlnETQj3x
cn1fGma3dA1dvhLohiCtb2/6qMtzx31AS8Pp5oJbu8bM4V/cevRPkeoWgl7g5e0ldTj/q8il5Nlp
f8dE366MTG9vUOvKZePoF+7AIxvV8SzKmOoekVF/CRrdIqFOF8fQH9+2plljA38gY0mbYFlpwtij
IyHTfEBlq9Lx1W6rr+KD5viVPBn9PNv9+v//j+Q307SV0El0kJJX+10MjuqzLmnjij2rR+DfWKTd
1Z1vg3Zo7jtBeK3Weu1GC52dnxjf4bNv7TrpdmGWxQfa6bdkPuiFfqDTEOOy/d+vucg7DvDFr6zY
26Vr/Sj60l1KNaqDVcXuJXXofcItlrsho7vfuEWMEcSPT28/idZl8x1KHlGz7PbaFHG8yKKjy9nv
ng3mz4pFdRPmrbuEcAHEUG8fPfT1wK8y5+rZMMUCKIuLVHuK0VOmzN5aVvceIfGHpgnNpw4N2sqg
m6czQ5wy0BFLYuKdL8Ja3id6WGQM6bZusdu0oH6Id5EyfTV5QSSBGUAbdLbSaveuq/+mIKBh+8DR
+HlChzFfrD8vpmWbwuIRVUo5jniXqNliHeYAMWBqwk/yE379nXTi5mdeYmEKId/fj70bbAKr+V40
CJClCfNy7FZVWfjf6Er4znWirbsvSp3EVSv5WcQJGgU/cXeRJFLLcEt5K6Yhnnca+8/f+1uS5p/v
3bYdaSsoMIZpi7e8pv9Kn++jtLdpDXQLt9GPPV/OnpNzkFv1lU0x4J3ENTndc71Mbc13Z0J1Lb6N
ed6eRnp4U8Qilw4W+caQC3AUVNraUlJfcSr3ELlcRzKcXj1VlsuCBLNVmQS44Kwu3lkg+fxgCDd2
UP4WNb0QiUh40TeasUg9jQoqseHwFEkcRll29aKyPmhT4S56u3ZRZJlHy7C9Z0VsYpKrdZhS+zUp
0KzYRa7d3uspuOKzbMt5n1xAcS6wvHJGEHKd1sKjbRKdLF2ujSAQp9Age7KP4LxWOX5N4SaEJZQd
xnwd6/zn3zjK7A+3CyVkOuKOtEwhdPUuOizWQR3pJkYPU+lnkxdKT75LqaQN1wMuPZypbFHJIdcv
BpC4rSChemthTUozp0YJmC2pPJX3NvF5G68o6TUmtAa7kjNpXTLxFcPYXRvQ5qhBEFz6yfStsqPp
LiNGYNlmNFjA5qo9W9vmRKXNefT1iAozalIFcBjzdH5pmybbyaoKNygL3ae6Lh7AVbU/E/STBsWx
+FxPkf6CCjrEcFkmfxmI6AzQKp2cqwgemZvjSJnBCYxD3aX0qvuWfRNOs5UOd/iKBfBiNL55R9mF
Y3XtiftIl/plQHNRVMvAqWEN5uIAeBmSq+Fre2cqtH1njj5UHMqJfe/Q+tIcd6+0VuzSPuxxE6Rz
g4yAvlVYk/cK8aG6x3tHXCgGCdMTxLeqtDknjYEKJtRRNWBqTfKrIeojgbzFk956+n1TqQXlPmfX
meiFMF1c6NmFTyaJ3zvDIMU+J1RCQeggM4f9T2D2W0gh1qr3aU+4mihY9zEB+swZD6E5IKUQgUX2
AD8hT2ovrMTOHYeIreY42QGcWnP4/A6z3kdVWaTmWrqumPiEKy3D/TNRqzBNvUVwDkE6FY+wifW3
A9+qhuvFAQPHbttXWxMQLsZAL1zHIG3vGo5oq6gtPSLiffuca/IUwqwLx/TFnxCCO9MPUBrjnBUU
2ul2wL5+HBttCTOHPgTBMFkjvMtAMkkqrPaohd9M3XPJd12YbenyhYnZKg9JK7BC43sdAayw91Bx
XjQJzbtzXIovkOJpH/vBFzmrH9ZaMCuOYfB1OKYUlnr3dXgpzhWvqfNFOEFYEZKMkNg2eNc1WZoB
wuhFkWLr+Pwi6POk/8fEqjh4S8Nh+eFv3Xj3lBdZY1Uj9nn+X+XGm/KAbSpnIcAIrUWWBkhJa210
SQGaAS5UNo3GzhrkK3Ab6I+1ZnCUwcP1xZv6mFpogbhxXck7soRtzf/8v2b7Lsqryhjx2Ueq2bV2
2Z5iGNo7n7PiaiRlYBvo7bArkqhBDWft+rF9+uIdfFgrFXenq3QpDdNxdPHuHTSNAJlHuWKRRDig
XEC4uFw8DP78rywUFpvcklRC4m7HeYqnKBi+sf3cdor0B8KGzMXn70fOl+HdZXK5L4SjbHI8HPtd
Tp7T0iA3kpB4haA9BaorN1ncRtg2Evs1qeBk0xnfiSxMT1RFHkGZ6d+gQgIzjix5irXJ3sN1/KbS
LtmxpdE5mcTBWhEyoeidHbBqB5T3XYCgstbbVaOH3nXonnUZ9DFbb9PcMf+DvqIvIr37Rmbab6c8
oR4OnklzepmIdT+8BVqwH9NArEbJcejbl2KueLy9uDYUiFRJY6vAm91XTu2uoim4JhwkziapOneZ
GMKXyUQBpdVtf3irwL29aGHzt+Wk3rY3a//4+feqf3zolM4MZ0CzItbPcd7d/jI2Q4wO9C39rM/m
6LmVOZj1s4NGYAffeVpiyOzujLJwj3mDJXMc0gdj7jI5QcaZ6YUtRWB5JVwnRz8R9P3X5+/P/Ph4
Kl05hgOCx3RsEin/fBK0rABsM7FDKBEbnxw7v02iblfBUIKTHFrqk03mL6vQ+cUhtl07mTm7kSo6
xnMOyVDIbqVapion7bxL7s8eXFbztxfgtAgAR5Fv335t8ucQgpppoOZtID3f+85rlZqswgMwKlBM
7i4sOLin1hSebWEfIKU7Z4oJX9zq+oddsVKmoRMebuqWSeDlu3lQsXsSHEtCatvpngkiuiivdE89
YNfoOmLT2Hp+fszi2jsDx9mRqlIfzPlfG/TpB36+FxTubHGH5PbFtfi4XikkhbZSiKcsjL3vcsdx
ZGNixoy6aCkunjStdmEoI0s0Cbvg6TRWWmANRx7JaefCt1mWVECa7FWkoEPIMiiOwTROx7YX5pnm
egYjL7QIkXasE2QTeZq7eByMbW+dsfCnWQfjZBq+R203rRSOME5VobwfahsnG4zSJXQAUBI2UUAN
BfjPP+u/5HIqKU3WZVOaREi9DxssK8uqKboSR26oBYlY1K0aA5mKYWsXVJ/roa3c+6AE/ofs6TAE
WgBf4iVOzWUbFvWR1CXz3A8NUumUvjf9bMIa9dC5fP421cd7hT2qbdoWwCVOUs67SzJIVQFd8BLa
bhB9cLjM5BBtz3yiXcGFFysR2NYiyiyYZxUCpMBu68MbCrQGxLHxRiSvOBkQWgqiMscIktpbC3lq
wqs5XRMNWpOmd+H6/2InwoTkvlR2B5DT9T9JFHTlKEBrgPzz2ock9b8vo5n1pGzcWlJx78w07V+b
iI1waSP5aPrQeWoiri0KmVc7xAQJwv0HOxmeZ1K178seihN4S3Tj1OQiHO8HkF3lIqHKt9FMF79p
57tEojqngbZ4FNvNSlStuYoNB0VzEWRrLotxAqRFXb2ZbWVs2sfyYYLuQqIMXokvNhPmx1WTrgt3
BLVJk5VTvJtNHS3zKJUEycKZNYujGSEAaw1SYMKhW3X2aNwo7SH0X7UKURpOq6Lty4NGrPhS43Lh
hNSnrTci5pgQNi2aHjK5ra8Ma4B0QXwLkl5XHPn/psugKup1PhrBzcaEI6sputRkh0P7iv0HOIpA
Gmg61rmNJWMCOgKF5Ku14+OaPM/Jkr8cKZRhvTtPxw1ZAymyARp6bnJTTv1XlDr2K2Gl9ZLAVXuf
FuEspox33GaAI+ik7iunrfe2eTfULS1Msw2Az7b26ovH4uNM5bAJ4c0pdpRSl/Nj81/7J+o42ATB
Oi/KPtoEHUKquiF8XJJQdNA6LOwY6+/f/si3C6AdoQIfTFp8ugj9k1YoneisxLwI37gMuA2gmIZX
3bF+F1QuQQslah2zP77TOTreVYk/7cvCBvQSeacybvQ7c9LcSyf0/DSgg18EUzr9YJOyBwifPBu9
JrYNvPw7glZ/kIUz3Mz5xY7Vd2AaAQTL/jkWwU9aPtlFAtsjUYCU5MRbAsgGOlzUtCoy56kCkrgH
L1itAqXn26zvKlo2jn/Kw8a7S2pBgnyuw7ho2+8cNMIzJt5dESkqxP5F0/2v1i3zff4pW3Zd2dLi
m6Bmpt7f/TyEvRpifHFA2rstAiNvgoY/aqcKu6YfGicndrNjSp/dgfG5siZt3NlDDrXMCnt5J1aV
Y1jXtuvhJZWluR2mJRosTN9Zp9Y6pPxfZqn/8Bo5bGqB9mIqfFogTmVgQWyLhz5euhMuvkG05lOm
EBQFrSt+mT3RWDD0Fm4r2mOvqCHq7KgJ1KRPn+JY3jiNla4Sg+Z70ZX6pi5TlN3DUNzXfH2sr4iH
fGw64C23+uRxGosnEhAyCwMmJGNx5FQ7Y1n7W00XCXmBjTBCePXSbN2fpZvr66iorFvvceQqzaPw
ccnftd38RIQY9uIAz9EUinEpbaqKXpd7pxyUL32pv1QaK4hSUt67KAA5mE2gtMZtLlvBToaEH2Iv
sYO1lG9OySyXwJdv3xGdxVapjdxNTmQ5PRU5a1KMRehEFipVgV0W6yYivipc1aOKrhyr+nUKxXkf
g6hJKUYDBOFFBQKyjuC4p9cNYkEU5M9Om72Mjaef0MOGi56q7YYg0mmhWJcvxKnQAskN/mOVsZeg
6pi8mggWWJTMKiCqR/jgwCRM8TJM9GzfTjEwilqU664Y5WZAYbCxUj08G1m55WZzj+b88paANljc
CmaSjfuwkt1jpm2VoG0/QKB45MTxl91CL7babdtK89T/70st9JfPpxfj4/RiGxTiTM4h7BGIR/9z
ekkDVIPsBSEm2Li5sP9xKK7G5nnyaBanhNr4Y27c6HLqtyRKqb7l8dLmKHBXxd4DaeIUavOcKA0n
lhSWAU1Z47RrwUHDF+dFUhWhk2IhoXLJQPr8zZsftww2wRE22xtnNq+Id9tLHIdxUlYpWwbD+Xua
pH0ipNrbUirR4fpYGiRMt1hXoD9ubm5YZMoO3Tdd0U/zWhluWFfRclTFxStnJW0XOA+aHJFiyFeC
vJJTTFFsUWshMLH51z7M7T3w6vZe6QhbJ5Hax9SR1bZK0MH6tVHYK6j7K4o6gaX/sEk76UdxtHAR
5Mi0rd3nn17/l0tHWUVQ1TOFQeH53QqthZoRypo1K6Jxxv2CK6Vth8fGta0jHstfeB4hTKGpTirS
Oyk66qcsLEeMqhjLP38v/3oldK4CJ2xLUEd4fxvFVuzqVgM/rjqluDXu8sQdn3sfCZYrZU/OAC5r
LU/2taMnl8537APo6GfhubR5otA4xqUjb247z/G2/wtml7ZTWWWQyxBMK4MHzWtKprw58lJMbHly
Q72C0T6mHTWlwO7Cl6QVxGyagIziUg7HNFWvcKztU1tUYK+RKq9F4IL4S9jSfXEj2h+XC3YOnCgM
Uxm6S7Hhz6do5M4ICGbIFl4LvXUqLnFp+y94GZOjmZJj4XCm3HgSXB1vflgYRf4CC605iSlH6FUn
KTgeQk2aIQpf3K5GlCeTUzDXrJPRxcgDL19qeIVj0ljxY4Vb7rvhYDWsSuRotE99jmKzLsgZNBYc
bVZEAZGi4ZkGEnWffLtUd28ZdiDm5cI+15pf7Emw8WG3teLBSrHGQ1AGud5LjjqNk519q6HQCK9D
EIGj1b75PBXNaxjXj53pEduEWfSuzOsagbJe3UK7KLYOkte+rWcLav1oitjexeAF10Yby/0ItsTO
A/O1MD21UXFLgNKYphtPD1AE0J5fRUFc72Q6s6hXWVFPK77AANaO22El69WzGzodCBZ9etC1wloC
1FCbz+/hf5sKFfMJhTPdpPP1fg/YjjEpqIYAeE1OrCw8dcu66pfIcNWybBH9J6/pZBSbOhpivNnk
iFiDcQNnaD45dMnbrNrjG/fuBwIswKS714S0sEPuoJntsUG+/UbVf/pqp/6xrmBj0HYdbOqmYX+o
J8G6hYjRgiY1oY9XmIHMoWQdrf1VLArYqFyKbQY9dqfnchcEoFbqmpZqDRF6ITTlHuZf7fk6xp33
t+f06KmakVi9yii2OY7bRTS2qAoNQlE6warmmZg16SdSaeFub3CUH3Tfia8IMTgplNOAR8f4bobJ
RKuwlvvKwj72+cWSHzoac/FMWIIzrUGh9a3J9F/bYvq3Y2qFsHZdQUJ9D0DlEBLLfdeNfruqyevc
0cOOTo6ndnyi4DZ0Fj75yr6nvSqWbzlPRQUGD1xWSIBDITHbMts7PdHpIZXSQ+YiFMob2AKLqNPD
lRJ5fJokPuoGs7C9MuIq2vWD/pcVGDXcQb8mx2wBiiNvs2BbDyl9SJiUe+7lcld2XYnc26434+gR
elIJgzoAGCs3oI6jREBentPdXLkomrB7MbstWjXxTavHgpI3e3mU1e0X9/vb+vBnHZKKDEBZzhcG
VSnzXR1SdjXYKCfLFioK2dnbxJsIPQVeHdTBNcyo3Pc0PElO6IFgaXH7gPIuWthxl91P7WTcjX4x
bl2tC2+9MdKuQ6JPRTDGv1pFtrNQhKCsR8LP11be5wfDiNHrdF305FRVtBaOOx26DjKQW+rsKwXc
Hk7mKEDeioe4qd1V72UGwG7XWeoelIW3Hk9VWvkWyfKPt9/6yHBJGfbKRWrPwTeV0LekrGCiTKV3
80HjffGwfWy8KpjgFChcNk3YROV8bP6v+27Q8jLkUaEIpCUblrb8QY+C8GJN4BLqAOFdZFZbaxjF
IUjL14LtW8cN+qK1w9Gb2pe2HY+VGiwWCNdayq4kwtewEMBAVqeNPZKnXKNA6P+GMOV8//yZeSsw
vrvgrk2DxnI5S7q68e6QG7kIpRHVgEAhuQs9/1ObN1i7DNRNb79mebGVod9eS7dnRdIcudLgb+9U
kaqVope3zTp4jxwSp+9wDqxKHOoyhx6U7BK7V2dfxv3Fnw60nECbIOGhGZRfOVH4mNGqVR5BWuRY
P+z8ieCnSNjUMswvLpD+L3ULDvAclw1JKcl6XwXuPKWyIjYRiBXWtAnipN+pUL2MMn/lxv7n2bat
8T7Mu2FpQRs7+Mob9p4NwgogxPRF9U1+nJ0dXbEx4M1IRbHx3S5NkSaJcXkEdNECzkce6axJZ7gf
yx46dZAE55H48nNGbPo/L9KvetjDFIcG2GzYg8gXDuCa2BfDNKtv3F7dvkSZCViMX0NTUjGZ3DuH
KpRvkYDR0ARVUWY/TjCaCwiVD1SHcAN4WnlWmv5acei8b0h1uivdKrm4N4kf4Bs7+XytDEPHRjY1
y7rhccdZQGSyn2Iocx8JAunPYZ6Nm0T7ViYcv32iFhaxWSu2uUW7KDKngeurqVtMtLUfNuLQoXn5
YtL6l+fPNfhLzlVCgcj33T0s4sqI6k6xwKUmtLYYdECT2KQyDAQp1mTjyKgdntHePBItCUN1pKWv
leXvnMfsZpE7sZxqoDtSZk+hb+7p0RZ/wXMgmRNHnfSeGwOc8zz/W4X11Xv/WGSiHzJXFiQdCoNF
+8+5I/KGWTVc1ItUuPra0TjkFtXcM6eyuWwjSk06pc85t7S7j7ph5BGsCXAntAN5hEJYTsGsJQ5t
mZHPQBKZneB/QoUbzj9pfq9RKdGTrVEYyanMBtDGnY3qYRgXtUjvP59M9H950FybkjIPGgvxx7Ya
Ijypcy7kSgTheHLMUd95QRWyhMI1Hlwn21WZVd3Y9gngAGDJ8MrtOhrY53TU960b2zezK6PzQN9w
QWrARK8pDhxqq+QwzuiQyv3Rxs19EHTTGYno9KgSJnpHkQ7Lf/kiosA8EMVgHmKQMHcNmh8U/fyq
vOJvKAfZQaWlWgVa2G6mIP9t48i8VuJcCQBsZZHhlRj8ozca6TWaKipSaCRQxqERdnTjL5bu9aRp
6lUOz32bDVtZ1s7a1FSEUbzbZCKqt6ERE+zV16vGgotBVzO9kA5n4oGxgQtizgFL03PcAeZSbmFe
tCvDqRGGomPa1YGBJSnLVznqMAJjwu6aTY4J6trXqHTr6dIsXf3BXoq2Gx/0+eeyyxqMVPmxSKeE
qp6PJSnJ4j1JCNnDUOIVJv0GeYmWzjx7a0VaQfctm/0NNCAOMbLSlVsBBck1i1U1/xXQiD6TuTMe
Eyy8izTMZl6xW60mUrqWHHKMA0eQ64QldYOqYEAXrROSYk7DD+DRd10v3UM2BhpI/J6Ohha0UMPs
6MmqYfx9frfJeS/yx9KFzl0wo9vCYAFznPePTljmSWkAi7GMqtv1GXb1wfxWgkheJnHmlxvcSv1m
dMtkq9vxSPumS170mXzTGHip8oGyQIxj+i6X8GL7rE9/xEihBGKGn34lDwk6pN+aA8gjKiDhYJ6g
iHOoC38kE3RAJUddaInPuN3Wefgk8bO+ovUY7mjNyTPxvsZNxsXVTs/gBqa9oHVsLN5+DMpm2luJ
p8A8CDbLMiLIp+aA7HIS3ECGKTZZqsjhVeVApSgRl7qsJzI7PPe7KWej1iQhXhMNMHHT753eM/c5
ro7sThDe8kWx+WO/jmIQFX8EBGwQ0Ee8O8az3fWnujIJ8RaVh0YVrIgj4aXWZkIsBxyeBWfBfieb
Q1ZDeVDluMHEWhzy1B6P5AxvK8Q9SPFa4td6mF+f3wUfexK8PXcuMBhillYY70R2QQpjfqig6QRj
2JzDMnIWbk3j245lhQ7UqpI7x57SdaU3Bt1ecO0oGHHMdJB/QErLq0tpaN5l6sum6FCZBgQgVe5o
n3TLmPcsDoa9tqMqFKS6WKV0vc5+SrxdLOSI11W7Yw5znqnochbVPf1BWYRGdyP7WUMLXcCzMlvb
ATPA5x/8o34LGhwCG7r5nEwtJt0/Vw6REh+q06Ze0NbCg5hHZA/bDX0YcZeG5s+oxQKJCQA1XbeS
Hp/WSTCrf/4m1Mdn0DDRkOk0g0z9Yx8xoUvqJHo629eCtTBARMOD3DZyroXlhb+HpEOHihmcNgJJ
Ggiw17alR0+QV38GhHv9wte1r4H9HmsB5aVnAaFBBGPIaKy/cgjHN3rm5WWuo95xe4rD4FOXHKu0
fwBiJ7uxWSaEkq0Kiyp4UI9HvAPF2fVbYktSnCTjXD1tihaCK0yyOEFnFJSopKCj7RynEVczMd1H
rSyiOzOMdDwJkfcIaqdf1Kab797+qSWaaNV6d1GT0RO1PbJKsGFsFUaeLf5fufQG075MgUb4clE+
24jT9DQQM8+Zkn2oY/WtTr2AazKKtNxSMXLvValG1C/kQ3x+QZBXfZgVDcmmDAcWGwvbel+xgP0E
ZGqKC0ADVJ0m3yVdlfb620+F1d6Uue/BVKT7pKP7viPRgzE082iT3dTsOnc7uFvunWZtEODXzKM3
N663Gc15VP0GQhF01Kgl1MEoyLbQKdfgctJvI/0nkhVeh+LwzxD+wTT38m3EREp0e5r+jNDbmfo8
pL4DgT02iEq3s3hF3zK8Zuu3W8ejV0QE42YwN5MJ8nyj6o1Vb4hIye0NeSUTNS/WyRCrzlYO2/Bn
1oFXgVm+YzTBzpO7adhV4d4hOzjcq3Jvlftu2jP7ps48YkZ7CJJDCMu8PfT+MTEPDHQo/wwCtc1i
Hvl0TKejjReSFB48gOmJgRkwgj3xxSV0P5xWbK6eaRvsZF20SerdupbVUVGMMJ8QRNTDxcVqeS71
fUCBFSEm+sWIzuqNxhlS0dz5XXfmOm6BCwZeGB9Reef7SCVQ8f0mfIi8X1ZQpifaK+np7SctScaD
b9h3Y+XFe5WHrxpKuQcFdX8Z2I24n0ZpLksIyNsSzNetOKIVzu5QB3xDmVpe89wur2PtktUe0iCy
k768+r51EyPgPMud83mcVhGTUP+MomK6NKEmrlQ6yHZ2C+sV2WiyLLKEsmCKMn8Kp8FZsrWw7ho+
LMZ2eCCxtbWz5skAEnXC9WCfIruxMWRaap1WLq4pOg3QLeQPyAnewsgUGxOy/0BxskXXEdHfsSI2
NwIAfxNf516jtKI1MfeucgSuCL0ziYYLNFvdGdnWuiWCdDmEzplGgivxCaqJbQggbo0hCndTHRrm
GskxlIAOpXxsdvlVT7XnZlLpz9ApfiKmwatveHwlX0hS3A8VLbY4HM9RzAgOsIiY/pzjA0iEPGU0
9/I2f6JqnK41u6tXktoXpZasP+oNYaR53r20oupQiQ3T8e0lyAPckcGtM66Dca2r+bWtrp1/FfqF
4ZIZp1/6c2ntaxIl9LOrn338z9eaaY30yjQADiJBGpYzyWPvblTwQws0UGqWPsMgquo3Xt+Dl7o4
6oJY0e/QrCv/9o+ubHExZEW/jEoUJPNQ+r0ZPFjNPIy3YcuHOH1kdONjmD762n/GVD153mNtPQ3V
U2k9ZckzI7ee0vGZESXPlYbNCCjgt0x7ZgC3udOqtOtJK2Nr4QJdublBviFVzv2epgiN8Zi+KCuB
Cpj3zWP7dfFH/MuEKyTadYTr7ETc9+swSyP1n5ibWVdolfd2tcfWCty1Tw+Duzf5kqwDrw2U+PDo
4fMk8q0+1tqRoDx5IPmzKk71NI/BPansTKWdYTlnLzt3Garfi+Pg6bswJjzb7qVwL2V+rWjBT9fh
bUzT1fHmUZQ3z+MygMa8Nfys33y6E6uE7+RRgVQCsJg+1k1q7YzYP2rYHIGgq3LnF3Zw8fMYO4rU
N7mx0yjL7cXMndxr3d72dowJcuzbCMgJcvdecmA4ySHGVEFei3VQ5bEKjr53LMQ8THJispOenaDS
jUDl8DYnZwZcayM5t+pcb3rz4MaXUp3H7mLHl0Jd+u6Skf2qLnFyZYTJNeqvuT2PoL+m9jW2r016
Y6jhVqU3a5gHi3BjrIzhlrg3MdxUfh+5t0bvjINLck7cmlRaZzU4O31yKh0SMGIt6kgokxwGbOFv
gCvFN0NDDem3LHCYnYgOvpfZvfk29Oye4dlABO8d+8ZdRtIAvm7LvlnxLennIeL/jExe/xnz5jIk
8Olqv70GzcUMr1p9sUzC+S6Yj9PwEjfnOLzMO1e2lQ1KmnNrnZr2xGvRnup4HnjjInul+qP1NhLw
gO6BQhsjrg5hdQjCAwKtrN/32T7p9y4pXdEXDo2PClW0yCj2dMpodLXc91ah1AfjVwUWCmsjyB+C
PHZWXSP61YCf6mEc2+rs1S4fJ5EPqNdIBAwGJvO+bcmAsVpiioOtjtrx8PZHby9kcZknyzyEo3TV
EnRJeweAhjDJbroFrlOftbZdlzp+iWAEU5oAcYLlk4/fg7paKD12vkUVbQyezHD95gmc/9xOSYUY
G0dtEciE//z7giZ8oOq9L0yULTDE7yy76C5vLxmO2UvYWf6mMWp1N+YvE1Wec2WWyRUvJna0+Key
yuRbO9TVrk6/mOE/1q44vsz6bMUeWjfp1ryb4Wvit/Fd5As5yccojlzEutPamsmEYY/MRYwQmqaq
xIqYnYOsq9H7EDk0Eog3pMODoeSTI2V8w3kaSnoxZtyurKKVYMdB7A2wwi8BSFOW8q/Ohf+y9WeL
gliZSU83P8hhHGqqeZsOALfaoN00U8UJtTKeEpxkK8vCURWnhboSlwTH3PWfJcYQiDhUOO0ubRCF
dWRvzwn3toGlsomrfTmHeny+HX47/f1ZI+DwioQL1gqGH+d9Syiyp5FqHtyxZoTmnSu8ZtJ3/G0r
QFiBiLLPY4tij/rUqhdZBEUoHznZgXkHE6QRGvoiy7Ta9HprAX7qiD7p02PkYhQxRu8VhtSlyaev
ujAf1ZncFKz8lmUQ7q0+1KsnrP+EqcIoDFqveAJ0T4xcX0Xod7x+ZdVmuAS8MJ08RXwnhsiz0dHA
i2qDLp4zfhdhC9jUQ2CXW4ouKliYrSsdpIeDsfn8+/2Xih+WM50ji41AnK/4vZp3EFMnI6PlwVO2
tsTwtqMGJI4RgR5vI8ARSsQNnCV9W74N2Px+Oo/B20weQOVNbm6Cfh7Y0zQcauEmhkEj5qGadZWt
x3Jtkhm4VObaMtcwTP4ZdQKsgbRMyC4b8mtttSnDraRfUWwJcczAYpG/zLkgoJM+j6D4z6DvyUBy
28idCvZWsM+syF33kwZ+zyhx9Wb6jlHoO1ihcbMLm53vbgPCDfk4iAkwzDfbQt+OnI6SLanRjNHb
JJxSzI3PB8nn4QUbYDqMWqxls4YODz8oJFJzzZB8ED6WuSZz9Z/R1hvGxLmGTzTplG+d3n2E3hk4
X95i7B0/nBPZU/4PZ2e2HDd2Ze1XcdQ93JiHjrYvMoFEjhzEQaRuEJKKwjzjYHr6/wNKtotkhfh3
R2ynRZFFZSKRwDl7r/UtmWGdatj4UVYlyZ+GVoCQJD3PFSJUyFKT/TAhhmyvsD2t98zs2vjQkQQD
zCU+2NNSwXSorANmZDs5Ypkd2+PcHovg2CpHwNp1ceqHU1uw5MHT5mbJeR5OODapiqSq5NyrZ7td
qg4vs3qmqvoiwqUanAZr9TXb5KWmtbQFFn6xgou6PjoB0TeXvLoCniQ5GwWMRXWVSBeqra5iBVHH
1VBdVdKFatbqpAvVc983CYjxWn5mrUG5UBOxbNEFBYweXczoojXLY6afg/URMR3lKPBBmsq8tchb
fp6sRN7WTlve5gQ4ESI8JXdENaobgGrqzWxUnysNHtOpoAldnUV4dqqzxR/ms4E63DmznZTss7OW
ml/ktcZh2Uv2w1LdwM1+qda8jOkVO7cl5MW85OalS6+SAfwgqbCXIr2KzUtogsdY6hYhkm1czLWk
5GrJLRy2Sn9RjcvcX8a1JuOiWTSDLiL7WaN1pursAk+/s85o21Xk7eVSUXmeghM1BKdMWSpoTnZz
suITwaymcdRYcbDQWCsvjzPwdumQ4hvVDoY4EFwTf2ZcSK0tw/3Mbp4PvNhXkB7pA2m+rvlMvn99
NaLj9BcnNc0wQ+eKb6HXWE76P53UtWL2ukQeFakQdKC3E+gConWhBIYuhm9Kq90QdYnixgPiSxcK
echeLwSn54ncG+DMtt6Ue+yxKEX3xtbT9KWMtSw6R7qXSl6+VklSJ1yjtQjBEZxikmcB2JXAtXgE
ZVGN4XUGfUKvN5Ya+bIDR87iyRsYbyBkghPLHbPwIgQFUKgIviTgVHMpGonU2P6sPnYpoE6OvlWd
bS0zw4EJu1VAyawVAngOl2IeJFWunbqdvFSzViUREuYGqVcQSZl64KaoufYGFnEsFQDSDx7xFiyk
qcn2YFRW/CWQUdtr11KYf8QI3r1Fr217FKtAKl4rtD0st5S2FuHB6Bg6ADQeOEOC0ig18XpE+4k3
JZ5D8KTjlky8JzfXXaAM2sSQ0c1KNybGK3GTgJ4GsZzbHPDGEvKwhVudTbgFt7gug70NU55cM97X
0J0zV69dqMFohxLQz4oLzwTmJIHzieXqoUdQAzWvxXRmar3iMUUD1rJW8Ui1ZO6mTR4d3Yx3cOIQ
eaFBtMZSWF4X1ytvGW+3sVS9VjF7rQHF2BOG13ZLdTMRgh5QRmWtiWlbvFRnu3HsQekItaUUwsbI
824ZWbld4fYFpgoXETvQSVtHI7Ft5OVxGf9Py2Nhodsm4NR16CemJA26Sb9UK7s1GUvGUqXEtzgt
XSv1qIk3dFgeB0r1msET6+PI+6jyTAC+8ayWatZiCR3zprOQtj2YK1TCT0LWIXs53pkKkfWeY3lK
71lQn3pPVmjxeMhfh2opsdaceLbjQphDjFXobqa7+uQSdNx1bkMeLA0m3lfe3QCX2VY5sAIbAMnJ
W6f/YCiwDvRfL/s0nVhLVKCy5rCqVl9fB6qpynJomszLA9WGWiFHd1hFo7ug0bx+GPI9yPOI0bct
e0hgucu1ivYkWbchsvEgoD2UafMtw8HSt+XsMDDE99M+pI8GWAiRXHT9n4cMbeLWsp4c6ykVT7ng
1zzN4VMtnpTwSVuLSCBoiCsQ8bOUfTb1RzF/1ppHW18q0B8t/hw8UNH04Byz6DaZHtrsIZseYFpa
+j3VtjQv7qPwPgnv7fkOE6BR3Flr2danaFgqGT5p+m2bfjL021IjLAPuaVXmRLDGpn2XThLk/DJ4
Scy4eCAGbd+gJLhBUo9AS3TJNst059Ovr8h/sWvEKMIY3cH8qrP+fjM8kvsWzl6wrLoL65p09ZYZ
Og9TRvxEmWFNKAekVuOkPsqVScBeZyinuk6eG4cLNJkPmjtwo5UVSHMtIS4ETaTJ0wQHwrUJLDpk
Mbp64MaNqik7IwB5nJRLmFiZy7cim7mjO+kpN0b5dv2rli83Fgg6Qh4jh4aGTcyBhAPFsmP7bhoJ
Fe9o02dB8kjgsnEiQ+jPD7HiFku281wrm14dWM4QeIlkMyRUXbLvbUGMYtY3XEOAKLlQJvdGW+UP
DTqzD05w6/3mi74Nbl4W5KgGaA2+PsFHUw1SuZk5wWub+9wiFymtdjqQ/0eNziFXDrPDonspFuN/
VAgE1EF1vRTrcYrFeJAtjyzGKd12xRUrcqn/uRzHtRRbO5bjlE5MxrocZ0WepMuinMV4NP5cjPfB
jsV4t9Yfi3HW4yUd+ngvxr1WLStxKjP2CVUdwnU9HoQ/V+KL/w0gY1xM5JUL4C1WdF4fSgn9U+DV
AjuQPUnXAi7Q5ddnqfW+haex3VpMTYiVHQS7r49mStJuBymuIiIHIkHGtu7cotw6T/ZNj4MJ8lU1
PcXNjG7L6v2QbAZArvZ8Wh9Ek9GKSQijr8E17Rs7HhCP44tpM1X/2qnKtoIB6OpzKXz4timNV8yM
fB5+j7KFkvPvv1r/vmmagLjxNvPWb5Bb9mNUJ7IFknjXOgUIbgHu3ya/9lTwtuFNntAMPjnwWbd5
Mj46YfK9bI3Em5MpuBODClA/nul4GIN9DIE+MII2b3oVCUyayMWDWkj6SfRLPGdTFA8y1rWL/d1s
GeCVtZN+IcL0ayCm/PvYBeeeXsBDg7JgNeBXBR4UyZmtvROrCI469UFp1frWaYvmhyHX8ibVUQik
BuhiDEGtV3V5df/rt854t41h4qssek8ZQ5rKBPL1W9cREAq3lyxYI2TgHndYY4OZ9pON2O+pkJXv
84xTqJKSJepVku8SNJMZkmkP+7nEQtjxYzsKsUDdUkrOdRNqaY9///Sfh275klYKXHP6Y74WxHdZ
qVhflJTWQSmBnYQr4dzaUvMyVPYlNB6c7DGYHq3sMYEMv1bdfdZMfAZLtQOsSz8vn9IStu4zzGtN
eerH526tZnwOWec4+G7a8srqy+auNZybXx83LAEcmFe3SA6cw0WZzggWS2T6rw/cUMO3MyYmt70s
XTcm4eIgb02/N5Th2UbnCcQSLXbaK2j6xow2rpVBKumPIrlpKhvFTAPzU9FLD9U1PqdOQdEzYfiI
4uibZrfhTZXgyQk5DWBNWmCXCvTgjYwr0zCss6lq47MxaCa6GHVT1RyPyGI1B+2p+xRa0hcHcQc6
cSaBiZp30NCMl4BB+3Y20RJKIfG8Snulm53Yh1oVeGPZaHsjgOTf5MHd3CXaZ6FO+1wq5O+K/c2W
oXW1Nlky9fLQlfV0zjPTAoaq5rCnAWxMafzAHT96cMJbAifImu4Ab6rkNppjU1w7guVKARENvryg
mW2Yw0WOx/w8ARTX1fwFFtd43+Zx7WM6J71dccq9bkvhjZKglcW3CYxQRzuBFPWkiWr+Tprwlx6V
MQdw6JCpRDD6BQk3zSJPIKil2gqJO8o2yQp4LLgnRDV9MeOhZHsRyvuRdRe3uhWFtT6YCvmL6cBV
7KNT5e2ZQrOXLgEtHtliSfXW98YvF9XgNGKLUAKgciA96v3wI5qx1UKhFZc4vilh4vipQ/JXJZT/
vb6WEBWb/wFtYQ2h2Mup/KddXQgYqlVoBm+1OGD3EBrHDofbxuraYMlGwA1uzPs5qaJdVcvoqazB
jYXTokBgOjWoodtDv+y5J3u2eM47msHZ5y7Q1Z06hN9x2uY4bafqE4z//a8P3buLE0+aSxI7UczW
YI3ePPGIa2ZPIKTY4q0TWMGR+cQ5mQu2bEBA137PtGi6SAJtxq//XVo4b98zVCFokUELoIZf1Mmv
D1mphZMUTg48ifqiyxcNgoG8lFVfFvZ0fQnkpXGCMydULvRO0rWqHhvALscT1JBwdKmaS02bJDsy
UCfSsrn0zWWiYxJdxmZpnUjQj6JLpJ+FOCcITfDiiPPEn7OlMhgR06kA9jqdsPZM1c+SK5wBBHUd
qaRfZAjUlB//UCLoysFk6bKKEQaW3tkBEYJCHtIiRmjzpUS+R4wgBYsSoSN0vfIryzdav7B8FS1A
vM/qvT3uzXE/G0sN0WGs2G0c1PEgr+XUR8s4WDzWR6OGgI9RDxXKMUUJsFYiThRrkozWwVnqTn14
7sKzWS3VhGfM/tV8Ltay7TOmBtM+62uN+UW1zz2dm/zS5Zcmv0CIr/JLOVzIlk0HL4b5OFzi4ZLl
cOQuEToCEPL9xe4vUnZxjIsdO+p+tmL93GaGRtTiQAzvWYkYCJ0bcQ715bEjb4o/Z0spFk/7rFmn
YToZHOnpxPAXwUr/LxUGEgwKLQZCDCQYxJSgxQiDAyqMP4QYQ7dIMP4txJj/pcL4sxDj3yqMdvA1
YsJWIQYqjBzTy6rCSCEk1/9WYfwhxECFoQC9rn4KMcy/EmI08xH7JCoMSoI9qC1aDFQY9M+SVYtB
86wOXwkxZvpq9tlYK56x9F0U+0wJDvvky99ajjqHHBtHvvpYyQizd7/+jK1WiNc3UGURcMMzgY/i
OG+NhgCN8g4PYLWt8ygFGmqpd0VOfFk0VtYJWGNyhfKL/Oo0qvZ1NsJSV9EjiyXOCYeNfo0MTQMF
X4Es1aayhZSMR0ses+vCoUeAnDrcCSUyOOO4E7aG6VxPEeTbrgwbpmlK44UOSTYImvWTJY30SqDZ
XxwGhVUa0Cqdw34nS6j35b4sXTOXosfZ4qKYIfO8+uhQvF9MwA9bTFLE/zAffHuFRhzR1ElHQL3c
u3/UZLpUEXqkYFZPYY7M1AtGT2q8FlfvhJ5qKSvdOWtF025odsm0s/VdoO/YBVjSzlkrwJ4MBLzw
M9JiCRoVPgYmalL8RsDB9NW1sAOPLO1QKih+4fg2AMi1Gofbqh+qfu/4rP1S1c9V3ySocenJ2QXj
NB+vNRWWfhT5MaLkyEdZnUV+be7meUc2jjLv4m4pdITKWnW4S0wvlL0MNbHwYtkrke2uFbD1szEd
LpUDIm+XMuSlSNcxJFiSnrI+xqNHEeBAlY6XOx4Glz7ZddSwM8mZqHZVsrvHvQxnWnN2trpTnN2U
4gzyh9QXqT/Cq16ra3yqYVQ1LSUmv10fUWMqhp+Q6mX4+eSPhp9Oyx/if1W4yDVBNPtavZRS+1Pi
z7UPWYCCQdTbO6qzwSrvJmU3sNEWu7LcaWJH2CKFSae28OZ5ieJFVOUFwpPKpZLPZEF0DoObpRpS
RzqX6BzM423tKr3LjpqazaWiHNSvFzRegruQgI/JA45M9azu1uoajJo7KAAjqV36Du6fpBO7shSj
ujBkY+ZHhR+HfsLJshYBw0Xh4+EWazWFj7xhYB+m+JPwHQUCui8pJJ75kerrwichwF5rUtkPbazC
p5y1JNJ4+Cc4Q9YqTMZFu8qEeb1D8naVhLuBVIF8l3S7ItxVmEpNLza9lLNELBWvxZzRskknYrbj
Crq701JgCamxd3V5qYwgIdNtcBivBck3brxY86TBgymXOSTO7qg2YV+6VD3sJBW6/c5hRePsLHUn
O7uRk8TZ9ZwnnBKNLzg3OFugKXN58JNxA2eUK2XZ+LrhN9PPqiafws8xGH7G6cOJMy0VrSWNPt4N
Z/RJ3aDk2h8Tf6r9nnMkQT3uC3tHcaW1mdvbO5O4TbErSpbx8A2XklmhcX2yPEl4dFLCynOEB9kd
GQoFUBHpGSWRsNq65eR+cJl6Nx1ATMecXbe4SGmIqt40TZIpH6VmQiSA7/xosSY7VxFbrVEepW1K
hmZXp+f1r2N2vn/8idHn2G7Q2n6a1VJs7dbYqMYQPtZtHVx6FVJ8Rn7Ek77oyzszJjvWkEi4lyz6
RnbRHEbe6kkjCbHJpk9Jo5/mMYyu1vW6EYnwWIZuARbm2IaR5Ym2szeGKT3bqSpuhJMUd1q2gNrm
D3bN2MHfrw+thYvFypRlPavE1+tDpwEAkpCIuDXViFhuS+EWqwWDbxrmQ7x8tf6ViqEW4A2V6sco
wpt3LPWjnS9FUEWsHvolBITd38HMlrKcfcGODJOR2KcYAY2lLDJGooNV4Z89kEu9Y3ekxuRKLWXP
R3M+zvZRn49DdqJEdurFSdaWcsJzXZ+t8FzWSwnnnNfn1lkqKy7xeEmKSwskqdqF4yUYLpK5VJpd
xWuF2VXTXwXplZ02ETFGloTBaVRBACCpdjGlSdUpCE9htFSmH0V/HPqjlR+d/BipB4HkCRN07GrZ
we4OBq/Q2UtIYumcgWGol0qmvW0sZfLyooM0LlWaByU+5uaBrG10DdSYnYjX6XmB9nEQJ8JDhTjN
2lIV0qQaYv9Zn89yfUzghpzzAqbImYrGCxUXF2lJpPig7QWI9v1ZYONX1LljY118R7xSpmIIqoyc
qTyXGDD0UsoiJdevo4Bw+L6stLuxlUq0MxgnWAI9klS2nQkbJdR9IGMlq261kAijTK1aXytoDpYC
8+8ARM8bEa5ci1A9FobV3luq3N235JUKre2uzLngihUzAEepsi+tufxs19kuEfpL18SPpemE9xhA
m0PgQA9Qgs4z2/ilzPv+W8EoYjIx5YzIsxffhbQh+Ev5lmbtwdC5qHWDWt9U2Cu3c99IaIgJho2l
sXBTQ2/u+ZiarLuHx9LqHgKral200v0W0jnOhag24URp3dVsFNU2Lmbjqx2UV5H2iCuG3LFZiGOd
hbeqPVi+pbaEvReacQPPfnAbJf5MZpx1wRWBVKBBQFRJMGuIlJ0wZjD+HuTHJlKPUL1MSOA5fJip
xFRQReYXVUKpHE7a9ST3yklE8nizPiQ1SPJqZtlk64F8x8wivhZNcYqmSb5ra+Uzx2c4Tn1OrGxs
MG1tlbOum3ckFpJTWbV4001bX4LvSjrlzTIlE/lRG/CohCJu7pof/QRhwIZIcrM+SFMYHLUtDYt5
K8jJPcmdrn+uzBMrYP2p7ILqOBkjQfRyGH+ZSvmzXOXZVReN1/h+AT1bA9tvuurkPSFSlfsG6rZF
JE6ArzVIa7xGUUAgOndJFbqrOpTFVR6Q2mgF2CgqvTSfdF15gbpffB9L4qoTPQTLYVwcm7n7ejP4
r+/jf4cv5c0fC/X2n//D19/LamriMOrefPlP/6W8+pq/tP+z/Ff//qnX/80/70t0wfkvf+QSf2/K
tvzRvf2pV7+Xf/3ns3O/dl9ffeEVXdxNt+KlmT69tCLr1ufA61h+8v/3m397WX/L/VS9/OO37zjK
u+W3hfgvf/v5rYX5jUXmT3fN5ff//OZyJP7x27Ypv3bx13f/xcvXtuM/dv6uq6ZjOCi+dMOgwfDb
34aX9Tva33WQ03Q7wHqCnl7opkXZdNE/ftPNvxsavXWH64tJN2JxLJD8sX5L/TsQK/YMMu+rvXQi
f/vXK3/1Dv7nHf0bgR03Ja6zlmfz9nJGm8PAGM0/pgMzfzcU6UNrnHsgq5g+c6/s8QQldlntyjkm
fBJ+FHmFFcH0Nci70UhAotpDdZyJrtknXfzkVKSbNyq7NahuhIc7ykdAsbc3XfrUTBdUi2YjGgVa
Q69vulxQcPdJeOEHoRrbstNddYwuCvFq+DutQykyizuoMm95Id/mWXSeDceKOMcYyAl2X9tiTIzy
8kvW1n7bZRUJL/0HyL33B5EnCT5c5wmasomM4vWT7EuRhr2MgiyY0C5Mkz/DEOG6GH5PA1Ns26QI
vFTBzR1ApvREFn3LCDQ2tfrQm87g6rm6L5P4tjc/bEO+Xb5x+EBhM6QBp47X13gz1A1U+GZyYYZb
XQ9ZdJe5vZ2jIIGnKyE1ZQpcHOD7PLQifCCM0fEloD6LDfO6kSz9kxil8FA7Onmdbfr7OHDTCdPg
ykzkpyTMU9foTFKrLLYmFndELJaGcKM4l2g6FhGZJMpEUDWAPeJUmn1pBwR4ERS7b8UUbePWkG9H
94XFnbrLYtIX80TE3qgV4aGVuGnSWG1pv/U+EXWWO2tadjOMhbJJgWDktTVeBLm4fFDMg2al9p6G
KwGbjGsdg21HMUHcsoHJ76YpJ4rejk+BMRLKrBv7sCetgVafxkASfSUwFtM3QinYibFSr8k6qSXS
H5NqjFwtjOsNt9XOS1uxD0ReIDVd1rRVecwtgoWjXmquKn70KEgNTTDH7etBTw9tOA87pRbTrusI
cJU09Wz2nWstPBn8GPku1nGOSylRkz0rHieVH5VMLl3JzhCjEN7Bq1YbQt2mdhsOzhEkAPtzrulH
Que+4dlmuqBPLzaZQIxmZpAzeizcidsF8R7FY2SU5xSEE5nM2UfIkHe8pOWcghQCFGxZBcMIeH22
N6NIotwkhgWjqgra5ZwZne4L3TpyT5nZFicFByFTWQ2NbNqC8fdyQI3J4Pwj6tY7EsPyVLBsYeXD
8bEwGV4/FRsuBwz+CLkf3U+Zy/Amzx20gGy2STYiEXOZIIzaTgwzjYgoeJRiRBaDU0auYpL1qjoE
3CbxoKOjqcarqXy2kSYc82xpYAjrh0QnHPd3x866ar28TO7rGWHOMDCTsFC0yFPNpmuIetdIQIab
iepLQ/MB+uAdj5pXacg0y7gdqPyf/uaAc4FkcjTaASFjDkI0Bhwn6dNgzpprQ1dlg7ulZUhoYWpB
W1brjI15Fu4KHDp8bu0P+uTv8MDLs2E0BinLAfHISfD6mFvlAF0UaNZGr78pivK7FlnaLTGI11zH
MzdUzdYPFqqulNnlpo+x6csSsVKzyNysegB0ER3hcM6uqAhLta0Pnh4XMP79P/cYl+dnOYaGvpqd
FwbH18+vKCNhpxKpYtrw2WTE5WtCszemPV+sMQNQQH8Uk9WzCWhyb1ncIhRgSi6dycgbuGo8J4rx
XQQ5lgNp3EyTRGChyOL9PBXRNef2tm1Fsx/yDJkVPJZHPh/fRSO1dMQTZIPBhK2GGQsZhDdR2zMT
jNnJSqdaH8vn31GWcGHrw9OcGeHjONq3Bt/GUp492VZ0G6tkMTZD2RBplv2Y7HRCZaKx7q+miznv
IXp2bL8zxbUbfAJNs2k7Pd1bbD49wQI1qMdtyPr3WCcol5K5ei47GH0syOnzpQjOQHWE+2rsvylj
7PjZfMc/lR7LqSYdmkUqUgLDgHKWCHgPFRpfhMqowUg2VjvzXPWhepGnZjokaNSTvv+eKMWSF5ih
7+JST9jDwMLBGHWi2uM9qKb2ZIv63qqa5j5wejZjzh5W0EUuImsPNwqR0TySNRv2x4TpUhB2yjFv
ox6XVjNzMt/o3UJ0nGvhJZUhPxIMb7lmpt9U0oB3JVfVB+LskbwQrJeatvAqgQCx0a1pq2sTgXrl
WO1yGEHISoS9TWvgr/UQPGcDDTU6gFjoGMM7Jdo7Bys8y+/Oqmjqj8Ohk+4kONHXXTN/yzjqu0wm
pbkuFJwcMcPy6rstBunBtJKTOgM1AgT2Gcxit1mQXAssn6QQOKZcBR+6Qrm25Y49SqBf0oqGIwS9
eOd0vKqwN5nDcCMm16LdqzMhianN3sODfhMgcuzx2deQl7gLwrEkKKqay00zVrk7iFzZxEaN5rtj
IDxEvztm3j6MpfapZBlAYIQdnkaZYadC3tpNE/bB0Rlv2+Wg2bXxman059Bo013PbyRA7SUL5BZL
U0fGR9N2F6Vsb0ZlKLd2Opc4fWYOKbtClBnylpceevYw0qdOJY5riHMSeQaSI2KtNaAJUSrJeCli
eaPOWJp0K2BBEB35XJ46eDcaV6dNH4UI9K3hRwjCKYe47as5udWwPV+0OlDJpZqXFDm7hnlBhFw4
2OQZ0hcvTfDzh2lgZZqERJ7ovY2Qr4tpGiP9QUxvkaeR5QD7JIg7Vi3Ji9pI3s5h09xFvGAOrfKp
b2rHL0Kyn4yAuSLQDRftg+XXTf0jbaMD03tEVGX/SXGwL0qWfUghD9305PVunASVPranhMjEuH8x
9CsjiK5J3uzYIvzXm7X6q7X5X6x9Ta6gQG8YVr6H6QKHU0o++9JmaGUYWiRnbYdoNDaNEj03kC7c
pjIYhAQOTc6+KLeqBbKWLSQkhPYmr+bEre3BbxQiAbSImBZZ+xIkoNt//TRXs97rC66umbYMih15
FbenNxdcx6qkNCmhpsxSNCDy0cgCzJtP8Etx8lXxTZO/FHbVH5IeB7RNAt6256076NKUPYZq4jZi
fq6VyLmJ2OKfoDGa7pCqPV0kDYJ2FN9LuDF2OJyC49Ca5jaYjfFm6jkZrIkZRSrkwScKQGGrglDX
iGqvzAP5ZuLwXVQ64eowA4aPNXUzYFMFGtgo150egiiwoazk4qFs1QC1xA6C510ImmRbarAtmmBw
SQUqvA7rTcAcZyPKMNzOsn2QmuzsyJlxTrEb0ZnB3QC8bNtYvfzRvX9ZoL89uKxrwPTo7NCUt05J
O4K8VMcjxIQZHXOs8MkKK5tgHMMktId7rSQNtPyhgpGQ05NLSd+OV9zeaZPx4a1/ubW/ezIqbzIr
P4v76xtrbT41strUvNNTGca3tR3tUKJss6qF+iqFLJnaYa+o6lVnsDapgsiN+HgBOnrJoQt8sDNc
UzjePRlOOrpxZFFob4HOQpr7LhMRn4nlwzy1hOQVaijvAMR0XhERYjQTuAsZCmKWOppbDGsbDFSg
X8xivpOV5dYjoaXTJXHMR9ZKRhS1OzlR8o081kumk0zwudl+LVqGGBIKUE9K4i25os4HGnz1rTIR
F9Cyl2cRy3DUQQ/1esniyIEkSiFjIMVp6RRw9ASGVxPYI02FGwPRyrMRbOVORoQbyTb4dQu1AOv8
0rxp42BXlUm37yU2vw5Suk0IzOpYR1Hg2smEm7VVH/sl0LIr1J2kFNyfpebHSCDtsxbuf30xUN/1
E3gpdBQUWyNTy1o7J3/WnYAlV9J+4qVkjcjdSXaGXQrVkdl0+gxsJY2d8LoJ60enIlZuJCoyFKK/
J1iRHaGotoZeSCc9iB6LpnGOlUKWXBMloOlM/ZjkCfK4LjR2XBWdXVag43aK4Tq1lhCcAPbTr1/L
X210DJuFt0FjRGYj+eZtCeCZFZPaSZvQxCeNjwzqmlORIRnfqMybH0zuK41l3qdJF7jxZDv4D7t5
a0dV/MFTeefJY1HLx5/oB9uhSfNuz2XA+osHLZc2XU5o7szNfhuqxPea2pB4kUsgxmUB/1zbuSMd
5CWhcqoeVL2Zn/JQvZ87GsNF072UOHLo0iri2YZ2tMlivd/XhnNHbO90+PXRW7eBrz+fPGXOZUxs
y1bBenP0GltWOiCMEluyRhDC2rIHmNWRyz2y1FwrW1fXa8AlsrnrnfBrx2Ahr9lk6Uyi5bD8GiR6
xzWt7WFkW9drp8nkJusV3IbYd+vaRsrjncp93rVaqXE5HA+pCb6zt4tLp9cNqo//0/tgystrggqB
A/XNViw3S2OOdTvclrJNuOgYjKSKqJcEaIJHRla7YzAWeRaRXAylwORlNgP9WnmpCKeQMjaTEr97
Uwyt5cOeE5vcqr+GfVpu6wBMZqCP0Vk3xbdfvxV/dSKzX9cgpqmLFOyt1MA0oqYda40uUDVY5HJA
IHSm7qLX51q1JoI9dZZxRsqAPUSMoUTagSVNsantMPtAQ7mSj96cFfTyZJBztETBs71plY1ZIU34
wsKtKjLZJ5TC3ki23/cA5fq5xgsy0b0TXVwx9hmVrVwM1U3cRMyLLIYfVmS4hZN1d3Jrf2c/0N3H
zvh5zkrch2qT3EVG/alF+lIpmAvLmMWPoXYeuPH20FXlPomD2bMtuNWpQ9TwUKcQl4iwCTEnlkIp
3MbWM+CMNNadofs6RqEEISPUrwopVQ+DPf/I0lDZTXqBvQMeh2AZI5tMLszM8gqn42Is98wJpAql
PlGlgvl0WYnmGM78JPGvaFTHXN1FXQYdJQMPm5WnMK++DzWL1TYtjdt2BOEsi21JuuODFTqHTBvv
G7rK59EBEaZo09dKJYXs12eI9hapx/WF2yiKO50+JkEzbxop+VCVmtrO0qZddgoQ1TdiVNoTScPd
xoK747ESPYeV3nmNxTA4LoYfiLNRYICvytTZy0NJc2dhlKdBU72WnQsLajw1Ru6R6b3VA/3ZEuO1
UPH3pMsNutPKEuZIx5kPjNjrClYrNR6UHfyBmQxxZSC4vU+r4iLSoGKRK31wSX0XI7S8ZAeNJPeq
JbrmrUQzaLIsjGWUZVbPwCdMuEOyfLiRw/a2oeOEBVwut91CYekd2fJGXaRuGZkpmZsWkHOQH2mQ
FHjAlOCIvYvA2y9hmvR3aYRiH2H3pii1KyknMKyMIlYSE56/ZCzZ3vaIPvqxnLf0owmfM4roAEJW
3ZoFqNqeYOF6eGxDtf5odvlXN2c6/Ig5bZr9TPPfvMsmku58EPSp41HHGZaV5TYgiZFYG9yPSX4D
6Q43U4mMqIytLR2DCfVK0mDwIE9VVor4Jh1/txJ3Jjvii6qihUhChbeyxVXGvH/D5dHrUoL77ouF
qiWD+uXTRE7CpIibF2QGgPaC9imrIqQig05ItRnmhx4q2CfVZAXmJFp4NXZNvylHo9uTQ+hH9DrZ
U6jmg7GQwXABZIiQ7wKJte68MF7ZkSDVIs/6XNTzc5/CBgm66jK36hd70YFbkXJHuCt2Lqe+swLC
DLgQNLJeMFId+/PYWIZrzWxyR32CNqWy/6QXbc/tuYjYlYpoxjKYyc+SNRCg3cdn1WrkXW0YdGGk
gyYBjytlOffRA91FSXXjOFCITOn/EXYmy3Hj2hb9Ikawb6ZkNspMNVZjydKEIVk2SIIdwJ5f/xZ9
J6/sivKkIu6tCimVBIGDc/Ze2zSTiUTmxDVxzxR0dQQSESQWePd77ud+PdiHNZBIpYwl3zHno0NP
U9dTfQP/iqaZq1aipDp7ThCl4tSbOUnslUxwgwOvrN3wlPZNcerzTwYeEHr6ZrrjyDowB4hTW7lv
PliHeJHVdID5aAPd0+becEP1pcYGs6+F9nZj1vbousyXX7HVnZybWJXq62D23iVnplIF2BC6SoFL
oE82EzH6lyLhD9PZ5n93gw1ESKguDMxtX/p/MuWgAkPZLRTxgTWvhOdh6jP04F0CFxPnIIO4iOi4
xFZ433frVQaR86ldjfCceuAGpFp2oQpNghJZwGXq5AdTmCc3oBsTVOPnFGYbMwlsme1oTeesHwh/
S/opWt5yTOeZZdoPQpr0PZoFQZnpHkU5VniUq+iS021P6oiGtioj7obz/FPUfXFvKQu0yBD2lwpM
X5ClZP+xMkwcQEi8w6QcCbKUM/KEgCDA3jXIvkagKFygQP4yHKQw6w+yT+mTI/9v07H90oeZl9jA
96/zHqW1MRoGkeU9Yl/1MjSRvvH8VuytoB73bS6eSEx3HtSwfV9rf3azznid1RwlXo5oSU+UzKDM
3LOd1+TJ5YH8tmSvQAaQRiGS960UhDxw3zjrdbFLCQ64zN56T/CMde0wNvjvg+Vftxyc8rQH4KBA
ud/uC//vAXMNK+rOtunGtosXOySrYsrMIzYYpkEknrCwu+BVZWRvB9klH0vjbulaJ0mb1N9Xpaeu
rNILyJ5gHD9ShttN4H2hvljjwvGmwwTaNSGmp905XM4OXnGR0w97xvxEtujfGBP/0lomD4+yj9E9
C5dgyn/+Mboy5rFidIbiu8z3RV/c5H7/UhfNt95NI64zhJ7wFLDeKp3T7ONlW7thirsyfVscI7v3
NrVSYMh9JKvuYpMAeAeGEReMfULauryNZUCJ6JXvwhoRLfarBNDTotcesp2Rz9Ruun4de+eDLBQq
Hgu50JpvKRzBNwPm96lGuRLP9K3TSdYPDtmFfeWFR5l2DUfx6mGG1AdV25LMz9m5ormOLHuFCxQN
ekeFcNJLgK6yK6e/kE+c7Wj5Z90HYIsbjL8pf70/8M29bwbLGHLaeoxgczXVADHDU+Tnw6GPavys
LcCZBQgllwSXiIu6QtSbrQ/D0NDIb9tTI+VTv3jlbSkI9s0p9E9KErITuWCkxpVzZPDerMzdjWT3
PNOdTQlk8mCPWdAx3IFUuQhXdQly7MaZvwETD/+yl1l/1lAeWxiN68DF3Arq65+rI8/oMHcFo2qP
200yTd1N0XmvwiDYRo7yiaHaGeoZolpjIxDk9/0+76Ynd5jfJNTofWVFy19u49afDRs+EkNzCjvk
Smj4/vmRsjEbJ2ckgWZ2smfgY89ZyyxETwB6ZW4kogU9JyYJoCiaVlLbMxq+0Yjzu2z5YJP/tzLz
z+7Ahlnb9At0NWnb/FaAjKnhiVyWXJ8sWtp84A7eSj09C7rD8hveuA1Khh+Fv2ZI1iLbVSH96a7g
Q8savi9JAAQZU4z1oTz6xtLERr4+zPR07zUosVVGVKMc8aoCp0CCINWlDqm9DIfW+BqTFmhiHe+s
gz/Tj7RTZ5+Fxg7N+X1v6/tfi2Napsf/3gP/QNNQV5MuzgiebCBwSb/jVhln1DnYXXj+afBmBnTV
F3+6m1dNz2NrlS+rd+OmoIA9xXGv1/YHOWbN/95vo4nI1lEcWzoahv3oryej2HtDkyf//Sn/oCrx
KUlSBMlmM2l0/qDad1r5Ihq5mZXe+JVC/ZiZyPekvS4xUX5SEJ1m5jkXcZZpTQ5CPCzzE4rIZ2ub
otMaPRoNdj9ZTHMySbff1VMx74fgvmiC4FiG9gCv0vjGgfYXzNa/rPKAl26bAm87M6PSf65yUwQr
CjFW+QKx8xRs1s0CrzJq7rxMfD3Vd1WGRWStXMDeaG8nx937jo8Sozk7mf4rOv/PVc7nIQxzEx8Q
wPjLiPz/zrwqLz2slxSoQwRFseIEh+LrFjuGqrtVztY1oZhZPBnBUwlTkXrEfsvhJB5/tR1/Tfqj
lTEdUIxfV6X/fs7/0gzAkAYlaZsmu8zEf5OxWoY7kUbuMk2eUus6M+c4KgOCH8g2TenzH+nekf9T
KU0tCM4VxboSXxfTe/rvz/FLevLPE4GMQDpZXL3oCf+BokZvV3jk7VAZDOo1XaNyjTswd8ukV0KY
EJDbnUWDxAurXT6CMYMRTFiloqs4rRCxchBLsCT6h8naRj40I49tiph6bbEBy7lmGuFF+OswvQnG
XkfTAhlQUOrD2+FIxdxLWLGjPL1DiFLtBzW9GIZBDwZsJX5C57oNRXMxu6Cj59at2Bii6FRX7uNo
y/tlq9wJ/rmtZUiX1QnbxEjhj5FN+xSmnklHluRJAnz6OEo9f6eMNmPI55CDnq724b+/yX/RB/BN
EgALcRqBQPi7IAPZTZpnFXMiv67rU/icBvZ89tKd7ugq0I1odq52ktypz+ZkEv05NV9+KQtVl6WQ
FuXfzIe/eLm/PVrGFVA4aQCz1H9PRKka2AmTCeNhLkZmjnJHt2+ma4l639U05QIsonEpJCBKczvM
5dIAsiVlCykpt0h7yN8YbTy0uf8pVD2duLuJe2e19tpw5aXQSP0D7mUM9cv0MtcVRp5x1lfS8L9o
9lIJydgieefKb0CcBk7fobl5qHFz3y/ZMiWkK1w7IZv/YgTZ19xo68Qpm3c3Mqud27Xd/SYBTRx7
FEcv86udWWZ/09X/omn88yviWdkRIAIHzsIfo5Qin62l0C3CTsS+xCq76aW3rPxiela3xFXLnsFB
vF1Dqsd18ZnpTS5n2AwoSPUaLvuM7snz4y5oH0TdRdgSyFdTq56Jpu2SyH4Px9LF1TP5O/DSPxkc
WSezDD+cOrTPTOnNe8D/Ks5y4hG1HF6Hdi4gJwUFTkeLkIRuu4/nMyP/MrCxRsUk6fSkqnYXRF/V
VSbH6pLmVXUZzcWnlTPDKdGV/TD6/MaCCdQdqPdnkj6bYyA6IDvh8tmRJDIg0+86oIJCWzvHXQAI
4Lrf+VbvJ1nfv8p+35a003rfJguVwfDFsvvnFgdMK/2Ye4YRkwESzWdH+e09TOqdHYrn1fYAbzLS
YDyO/CknECDyJdydjGRI4oRapwCj6gIqMYYLAxV0MqG6aoNCn235Tawfhd4aOo1uDtEWD/G/f0TO
X5pO/3Id2mzT2N+4PZpUwb/dIBq3LaIWCy2ApQfo1mEc1p9OY0BThCrm1VE8lZNxIXI+0bqnRMnr
67xZ0PxzbwgLWCQksF+QjiW9avA+zI/5XJBpaaf3VbMecbBiO93GYSFR7WSZdB1yTvmXSuEPYhS5
GxQLtsWRSz2DDvWf5y0CGZtouJQqLoPYRu9lPOmyOwYzVELMpDgTgjR8GAA5pX0x3zI5qQ+TTSHn
3Yjcna/5mNFOMsEkn6V5RZNYwTwLv/9lV9y+yt/eMHLCGZ1z64AK/XtcfQaVt+4GlktNJP3ON+av
YkENpAbieIpKAHDJGZMAPqjikjklVtj2YW5TI+lrOuX//WG2b+T3z7J13pDZemADf//GfOWSP9eS
xIsyaYOhYUGq/1JbW3/2cNlKzO1I3ebF6OJ+W1sqLGUjhyBLwtUEec3FEtIeArFrlZMsS99C7QdS
qy9OQzpdPvi8mDRJzBGDR14uA+FQ5c9oVOm1dODRasmlq7LLM1Oaso2zurWvesc6RhRxfezwql6L
40iZc+0v82eb07rtxQBrA8Hw1q+16SROy3fWZ474vqUVPCkVd62a4rqcoospBrZ/vx2PCOa5CoFc
RCO/Ds/L0u0oq5yzPT52qRyul5kMvaAmE22anLfJpXy3eqqpOl9xJZXvvkN/LdJ8gNztsySVB+LG
ATIT4nLylwKYl/8MJGWN26o92yvKVKVSoFdiOJEe9OEowq7qEpwFWj7XIw91LnvgZoh02NDSvUeZ
7sxVdqZMgsyePWVrh4gI0dSujOznjiCvXZZWwS73egwwhvnglXQqKy1u+poLTZERIR9t8ShltN6T
In6DMkNc13q5WWomhUMvCclWfPDSS9F7IesaZXgz1vhJwsWVey1pwjejZP/Om+xB+Gda9Ziz88vY
RvntWKEEINTw0ZjJ3HPn4m5E83RqNnZvQJpkrEwMgq50rUueE2ZHH6HPE9GlwcEr++ial8K/MlaQ
w8QmXIKNkjLVOvbtUp0zozUvtgrt2HVgwNFQ83BFK6Lo2IBF6BrH2faguRtT9bfX989dZjsZHUiZ
PGvGRb/DNuZxrqeB8MKEvsK7s4gtHGz8poPAOXHFamPrO+ax5TwW0jmmNPKTMqiN63Lpmp2SK4+r
2ETEJqoRXFvLpu2jWWAHhHAIWZLN0l0zRymuJrQ32KjIq58g4CZuWH/vWkSBtA7CfjQoFvyQVEcd
HNH93Gay7TBIFRd/hR8zSpTmIGTMN6uvsGuVQXXl9vZtHuTmlT3r2185m0bkrcexOdegia5tp78B
xjYUbno2vUacs+oHo3wJn3bG5QLfl/FQ61ngcE5BmKVnd9pw+0TTHDiWYdLUhn1XFMq5m6MCK2d/
W2hziXN8zrfWFnxPsuKHqL3bmS4hIqhZnaSn7mFzvZvdvByFC++pKHm1SSiLSwsGAKdyrCaQZe3C
5S+NUDiKU+FRONezhzoRARTQnl3HX5iOdJjtbmvbKSnjkgn5TkbreJVbgujb5kYWNu1HTcXnkWUV
CWwrS08LHHGVuV+1OzEPaz1mo94IeDJ4sMIGZbYz14eKyocm4bTz2oiiTvvpaWLi8itDquXyeIFN
KJBdEjHjV0xKRcllQNR/aeI44R8ZIUxGth2atokDqPcPfnygRL+A+cnhqmwBFvpkDd5ON9YLrNjx
MHTkS6/L96xDXhWa7bzNMOQ+z7mruFXwjOZ7TRzSw+MwGk7OhBnHgIbkrNmHjfMqaXPre+CMfHeG
eG9SsvxEyxpvCA0uOmPdy4bJkc4g09mNmRS9+mIREEwZ+lmn832Wiq9tjaJ+Hb5wkB23kPVuGuc9
pG6LzsG6L5zsxcfYk6SvdHMkfAKFytmj4xGx9FG99HEKA9ZYeApi1kayuM2hLa3+ME/GJ1E45t5f
2TSI0qEUKdH01ch9CtM4uF13VQYyOwzZqOPW9+6pb+M0x83XVY9TUA87/ER23Psrmhxw4dX01KTR
D3vp7FiSc74p1dq48L3vwZLFS+8XMa4Hqn8XuoOjuCmvzofT7gZWJQGZfD1M1pRisIgox4vzDs9J
2zwS3LU3SjBKVpBipJ7z7bs039seMN9A3n1sZP0lfMpRU8AiRu5GEAqYNxjF7erA+28zKskUJ4sm
CVXT4yJn5rWr2l1nqfnk8T32FqjBuekKmq/m21JiAxdqjU2FO1t5j5rFAVAQQketwwQIzR6VA7pA
Jjc18qt94TUmGkQPQ3lwq0gtzWth42aVZA0V4g1NI2AK48YIFYdUy5fDiBmMG6NgdDnnYULgMy40
4krieR0MFlPNTGLlyN9ZrfGNHeh1qYASkNLjJj2ULLx/XSyXgKIQbiNh7ncI2m4Lt8EnXKAlNozy
tshLupC5o5PGyO4y23hHhHMhF3I3ZPwY7nJd7LXkKhlNmkQBcv2xy9adUcVLPZyqjtK7rWBajqJ8
FWPwuLaSYJD8w8jsL+WWftEh3JTRT7eT9yyS1yjkr02tg44o/YtKkisWOF/TbsqTqgKgZAj1OZFj
E3dsd36WgWbEXOT4EeLe8sV0squiAkBrmCPZbE1rJ4MPFL54twCwqIk/FVYNcU7G+MMvxis5c5Px
Bf+PVd44RdQkTNBkXDv0A3Mhf0664Qt266+FlXSBuCH6TtK+UsQeOX5BpLO4E1bxHq3NY57CHwhG
hisdj93pWA5882PiBfdz7vJbKFmSOeR9kXN6TokDTCiX0Zevzqfdeodw1peht8FN5vaaBBN8Iasp
Llmn3MTUb9laX689ormgTL9Ix3sQVsXlJ7xIUxEbKiw6mp0nDwa9y3h1r0RB+Jll0xtX1ZptRuc1
oVNyFUzex0oeCvXrwGgvYFYXDVyR7lb2xG0oVgLHpGlYp6+rwvRDQDJ6jrpHPFqhpWzyt9mi57rk
T79eV55gBo0gTIKswKXkewB9eZOAIfIq5+PPaIunDzTfeB8iKQ7AGPnpg636J16eWxah2Addy8gb
8zqgJQE+kodhlPpOqP69Rbq60/OPzZ8aDxbVGhak7ys+WpZ13n5p+vDTc+qKtiiObhHyw51q2DWw
1thNjFh78tVQM4+levARN9HUjd4NXsqIv8ejUksy7DGxvPeWwYybmtimzPwpW9iHbV6+Vhm/ds7X
QyZ7dFwSIqGI8uMoi31ay3vHzImwa5F9opaNxbriNlzB314hD63Q0jWnWbr8Men8jgOTd9huXgKf
oIpKvwNbVHHuvFhG9z50xM5RlVMwjp+iZcfq7OW2ZrcqGwQ+qeRB4xQ7hqP7w2uhShhjUpcVG6aQ
j2ZrnYM6e4xK8ahCx03Kjl0+nLm/FRFwRqP9BAP2UAXdcw1KdAyxGKuVmhZd87Vt5tdqIz2aAd96
sXJPTMmVhv/0rFrHQ2RE77sNjXu7Da6Wie22WoJqd9M2BgvXDFd+VOLbCrBEWrDEaZ7GAzIQF10Q
j9TnHJI1GDG6ayUyWIuJvsHQK0F+3Cdpv2uqZsDExg5/CKKZ8XMjGMqBYed0aI6uFKQDfzEaYn0L
o2Z4vZaPbWfAfoag16pU7Qzvzhg8udNm5uIwrD+yYqljeobRbtHBvgnn763UV6jTcWSMmUzWgcVm
FeqLERKqErJkTaeCPTyi8RWAyatiZyys1CKYHlPZP2k2/HhMW6SFLSPanjY7vaHvBD5eMJwdZn/E
F+eRRJuHL+0QRXDvkMBkgwF8pmdUtTiPdW1/ww/n7FLsFkmtpkvrSg6X5rAAkIn9jDWj/SaBlJ/G
detMu3FEExzO0d4ZD60tCP+d+POyQBCZgDZTjjwsoQThau6LoQFQa1t+VvOMkD5nM03XZDJHXFR2
F6I0EtP51z/4XXZXOvt1pUTZhFt2hCidpLdNmvpEJf3dD5VMSDugyLeW/Yy3IqZK/z62AhfiBFsq
c8Qmj19QQqz4ybdOQTXAJLCIQTBMOI1N9JM22Hky0yc46rgWEV56BntBafJQ6z68tSrAVavezV6H
9D27C1LzVZtgHLygQ7c/eq804eicSjquYCQ5rNoX5g/frAX7FGaRFA1q2PIuQUsZ3ps6KwjioQCM
lg4Yscvi7huqHNpO0vSZfUY0dJuovPNsxXq2RJ2E4a7WNEz6fmVy5RYPLkkOaf5SVjQZ0+ewMt/0
Bie1RDbxQ+xX4qt5kJ3eybB9d+knGY1GLIhpY4y6b02KIJxApnPpzkRLrlXSVeyqbY8jZlDOS18t
bzixc/A04tukxdOycPi7NXb0gRfbTO2Oc27mcdFCmiwTbp+fgXosBJ05V8RrYFR77hI0wypiNhYc
cjqph/WnLzV0M3uN7ZZLow85o/ALN1E+zsPVVpdZTmbce7gVu3y4M9rNcD+j9qYcQqzF212sJRUa
JcLiRJ+6Va9mNPcHIm26ED9QuRLAGXjirhgaqjlSAfd9+VCNOgWfbXxuASExpokxIb1+5JC5kJXk
gbMxH0mAwUyj39eJc7Ism2+Gq1kbnQnOIw+/tj0mOF4/rErTO8ng1W4kDPbgMGcmY1pKWe5y/27I
xWPXM4VtlirOpinbCZdZJ7PQg91TwzV+8dijAEmq4UcLifx2jLJPe7muOt6/1HKPps1uxhJ48VPF
3uZh+zBYwpKJv5WZepeCpalYpGh0yjBeKuTcrNPcil5ERKKDRzqhufAMuc4+03IlY5k01AgtRlWZ
4W7FdB9HrT71ES4cZZfvU4TM2+IvHquCqgqBMvMQj4XDIWEXZRTD0+i4opMITIsSGjZYEHK6zAOi
RtrQq0KsMvtWklcWx1RenAZCPg5BUTxYXfkaOJyhEFmfamAGmar1LqeqjD0RCGaWy3QU7aeAWYPs
XT5Yoz3vo/W7S+yu0+Tmwam6BBgDLiOvhq89CQCQg5PUJuOMlayTZJpn9nZSLpcW3vni7aY+o35p
AwFUxdGHmgbOIcjZ0djQYxopNIsb961CLk5wNpKRkEy0NCd8tjfrpKrFkFgLAYK2dS9Va8Uzo5K9
73nnjp76XkylE7fNeBzdyjx5TFRyohDoqNtmdhTSsWPHB7XTzT8tU5Xcc/yDxja049LYkwn51rZD
iSSGG6VB1nI1IjhCh12gCvmuRJaRLas2qva0JshsdkTj1Dvlu17SI7tWmb5iIDxeGtuGDhKSBzB/
oCEQB7e2GQfp6AB6q7gy5mAXpUFz8qS4Gbmlxvbi0UhS2Hd8V39LV2JM0fI2SbcuV9bqZP/znqT2
PUPjl8jnNgeUmKQQIW6twnymq3b2rSpgR15p5AR9YobZt6WozqamGWGz6HKio6Dqye+VYtHTt48j
vul4ML9PaQAA3Kndg914T/Wcf/ZFRqt3ja5dOCte3l23s0/FXptQOQBuTWv7yU3orpV2xz6jEWPO
khJR99/4D+u4ktIlO/UpLYUZdxjaEl+xIhqMbUuqvs1VanB/9+59kYnY0Uaxpfjc9KJDPcajDiod
yyB6NIZoimeLDUL5lyzDqD5MHfXIggqM+DI9EDMkJ6RJkegZyRGDF3OHpohnF13N7hNzZcp1scn3
NR1DdrNMMqnuGWHzsj9VbqAT0QRvc4HWNu9jUfV7esjZTcpIp1GDC9+q4owY/VNYIelbPTHylrQn
QxGr0bp5jID3fYx8DxVA9aYJr07oiABZmedj3ldmIqIqqTzrZ5HRzSxlruhysd2SA09T65BazAub
Uf3s+iznLJCg/PWVyXqzSuuwAh1iN6he6mna4fckdCT0OeXSpeNmduoVTvJ0JDg8ar+VOrO5ApZI
GsP6iwDfcOAFqQ6j6771VdRzn6RwWS3rYwAIhD8pddg1ekjG2OgYn2cvqzV/mjMW+bLP+WIt1KVq
swuyGaEQhG2yiB+9WCAsjeFVta4Oj714JSvtyvck0dzD46L0w+w5mtMxTQZvUQx7AvzIEJmuC0FI
oWQKIjRO0izTX7lMwj9Frm4xkPfn6sqE6ChAn8R5098EtSV3OXEhehp2YEjjSIJo4UK2G522jGEw
Fwcx9OifY2vxfupg1XHWFtXOI4VMeuQAl1boHcd2Pi7jpK9ynEDequ+lxecYUxpMBqtUpmjilW6h
PYMdOBY35QqbZLSi+lzZwn1uo+jHwNKK/UCPHKAOf1dVZ1c8u5wp8EQjanWnWDvescVmhPoABa7J
caBmJJu5U2KMCm+N1opuXHeMa12ZdI5fcLTytJ0iuPUs4hjXX+2Kprkd5tibBxjcC2dpZkbVMcNB
bRQy7hfL2A90sXeOTaxZYxhfkeHitrajJ7ATc5J6y0chuy+iW5/tsSiPPdrXeM0QL5PZXTG6DG4D
yi9a3AzpxmXlhfPSm6EieqIKofjpIGJHqB4jcggoyxN/+5frHJc1RDrHfzAmqtu8uGNg2CRN3kF2
X/pbEm0cbkb2hH2NRvjV5KruoNTwVWxx5gKKZU4I2Fj2QdJo2pwZL61qMblnWCmvYAHvskHCmcgr
9O7rY4X3iaCH5V2W7HumQL2RRTIpVfVRlEa+yxC7Gxtz0Ridc+jONYVL/qBafjJRIUU8Q0NzBtKH
yFFE8/ZzcLNh5ytdIm3rd9HUVECf25tJcRF3F5hwFEhiE79bS4j8VojvaxYRuj2RwKRbsVyc4H0M
uvwsjfSt4/Z5ShnbuAa77Nwouq96uOfAfEu3loT0mpzLhscl0QXTprjB1uFHW7+vRFNiDljfpjbd
otz7eNoo8wgDDkP+xJzz6EMNjp11RDwAglBMlFohfeL0vXbUxfXkFJduIxM9dNQ5w9GtczqSgZ9o
w7nhUvW1NpeJ86XBbZnxnVH62DlSZS6XxNRlQUTSBzD+2LHJfDHyg/CYxQSFddP11j2Ns2dfoNJk
mSCZz4IzGyQOckE3MMg5IZxP14FIgQx2l9VI5tfcv21N4+S21V2bWh8V3ua+F59Rw+jD7e9dYpeg
RezBsd37vUomv1MxN6Exm94akCwJ/3uhV6C3Odc+RE5oSfcLQWn39DwHoh3FO6ba5WjX6amujbu5
Cr60llZU1yCjDau5nppc04ZJ8AZtZfZurXnUK2AlEYR7Ky0+prz1d10hbnRQJQ7jJc7pL/3sXqpp
dG+YzN2s3C7QkctTG0l5FgD82lTc1HMQJcO683Sqj46Z3taRse5ATaOkSO/NrLFj6qGSz3kshm3X
6e60WY9XnJKMcYNwRnJZnEJ3yY+l+Mb6Kp3DvFrc4skdO6tOfa2tebMHqYIKsPwMI/WZezmr12LP
j7IZYU2NbavrijgMgwf2sA9VksQ+P6U13YNKmjR+R03VXg+fRTndBFVw1VbqjU6Vfeu68gPI9wf9
a/MqqhnO+Npe0WRLCuy6TqyZu7+nKR/b1IRFzVg0ifjq1+oVVRtXEOMQrsN3Lp7TwXbHN1uDZUTB
SPw3gRuXknIToZx9lq23HkZn45SYP/X2X5v98EMNPhxD5fBINcISsyWuh/qW4+RtKFVw4w0L1amj
IdsifmAuMV9Xo/E2baAZJ4AbYPS9wjDa+UnRFM8egrKgqlZYk7y7BkVbjVT5iC+OObkOkV2+GJI4
Fi8lhavsd/MMuXFo1btt6nLXr+A1le/Q8U73VqSgPhgOL2XL2UYmWGLn15aiDzb7w9feljTEAPrg
xAxMLOm33LQyrAhENaZ9JHa+R5KOk9cySYdy3pf5OMXtbN+TXWtciqYskmbmOHNSz7kiWlHGcwEx
T9MxLrKoTkTGbBW1P7EqYuYaFfU39lJyrBIKFxv2fHAVUblc6uj/mo/0wZWxmYl1lz/YRbtz/eAr
kPTEzJJsCsc9QdE+I1Gb7BUyvAYP3rigC2agnbr2+u46R3u9VmwGKEownxcjF5ZyLu6XGmmwKQwE
N4yadPUWpTMBSpnBmRqS8hUYrwFQHFTQxQdVtnn2Jj1X3OnNfqPAEdLlWbeBq25Ls+6PhYlCofHh
mKw4g4qSPgUXwyBWnXvDHx2eF2EEZ9tWn7NflIfeqLa4H802s7S0UrKGRkc7+Affsz+8cnWTLsb8
U4GsMx84KuBMM3xEua5C/35w8/s8wx0aIlGqEUvQ59uh8KnpdDBb7dv1rK3oWOTR8hC57Smw2Imd
megnZdEpWyAI7CHCc7lLjdtA0q4uxN0yuOXBMD11yHRJH5IA8De39oqkDcqvchMD9bL7ZiSpUVWx
Y1jI3x1KQC865KEHxQ8r2hx8H/z00ERVldhr8YEv42Hu3WG/tac4RPS1g1eb6vnBgvWrZ3GxOTny
3m1+9ISSt2ovy/ENMkO1J8FYxIwanWt2yH3o6TkZsIcZb7ZoPo1g7ZifILWne+1uqnJ9Fcri0jlc
iIaJtKOMxCJbgcnLPagm8NErWp1N5jIr6RHOBZUPmTG7K1t1XqlGmIBU0y4M9dnpx+1LpkPmNfNt
6Vk/nGV4jXIqNVW6fmKYyxWt9+ecxXNr6/ylLf03Dgh/l0b6rnI4KnTHK+YD3gO+XiQACgfilwM6
X12ErwPza6YMCwWk/5yX4w0SE1AYIwlZWt3kXXZM8TFZjWQvIGalHowvqhZfy+B76ppxhB+AeThK
t6ByceJ4VBAY3egX58CQ0ujanO7CIl3ZTAkiKwrzyhVwKmqNqEsHxn07dk0ydvyGcMm+N4u+HR1l
HEOTAUbd4VtBulVAH6iZhQ3VT8PBwmsaxbsw6XDXIJB4Db6Ufl0hiHYJ05rMF+lCN/ar8KODQEMt
w01/zfktMwSohALrBxPbJ982CKutI04m2e27wMXvsryqJafYk5yyinN8jKSC0NPbFDo0b5uAfi0h
vDp69Prxug/PrTtSAvO7baOaKeQbSkIiv2qrgnSMp38Ivq5CsCbcgbnyV+X3j43chCOph+/WwtA6
TXnIzomMjgkeo9DIfRNIq/bNFBx4T8/aG4xntOfwL7DzYWjWasvtspgM4CyPRW+SHoh61RwGdfJa
XL3tyH05L3FaeXWOV46SM25ccK8p7u7Otetd5hhkgtvG14WiXUS1BwqoKfdTbTHzbjnX5Nru3Zl2
Cbs3YREjKQpLRfoZ+vR4nHyQ6ul6tNhkIKMwCdWHJQTqMptiZ/nMwrzNHuz0xXnRvkCWh417HrpL
RK5C2oFeHqaxZ/6aJzqb0hN98Ts3s25M5/8YO7MlS5FzS7+KrO5RMzrQ1joXe55ixzzeYBGZkeCA
Mw8OT98f2TqnVVKbTpvKZJWVkTsj9gbcff1rfct+k0VfnRMj1qvK8x+Mpr7LW3cgsu3nTGVSc5eO
QOMrX+1GszK2PIOPg3WTxjyVrXiCHcKKiW+XusL5VTWQgtnPeEaYXqi83ZtTGO9ql2lOOppfDbLg
wdJBijhJ2KZP+hOPuM+Y8oM9PaUw3seNXmYVUblY3LX+CNzhrq+nz6iQNYAnQG04wFZCuRFN3mzl
RLtqSlDSQx++apMFwHE++tYwqGyhsIYp/UGo2DuURPz8ej5AxQtPFOf+6GT+ZAc3iv8uOK7KEvkk
obsysaujHOhSKf0jduh6i9ni3HU427JubzFzIlqOxoxqBI21SbYgKx/Q2GEfh8R8Du7MzrPQwVkI
OgSMcX4Kx/rSKd+gBVp6rNIFCrL89jqLMlwlvupU+GxZ52sWxe+6aQAC04VJIbp5ANIQsy8IftWJ
YhDs8t0xvEM3s1lOAnyyBzyQ5r5JxH0kkl2ujXGH0MWEQZgOxqGUA/h0y/EAAAvS9aadjGzXjiML
NaxoC9AToIdw3kVVSoLN619Ccj4Pfm5cQj0d28b0rsiih95Co/G8+dUOwPTGhqDEnvW5ndg949E6
wR3Fulflz1WZUSCWW88d1VF0CcAvKFvO3XP5080oQC4roC5LjjDTH7PpfIWqZ9sI5QQy03sCO/7g
IjutCqK/ok89Zl7VZzYRumWjRcWDe1QAaBihHeyK06QbC+YYxfiUBcbFSJttqIOnImRoHHQG0hba
A5g5rumQbRCGfkIUdXLh/uKRkzLE14Gd7XToPJPOI7skPvBIIEIM2aNOOKrkXCy8McR32DRZ5Xdg
qxfoQx2LVukcu6y/Y/FkqJwwTa+j4Cr6inwtrCmDPZSRQg/tPR4LQX8sFa0YuYOkameMT0UCHl3n
9KH8CvB47JPGiznG9j9EmtWXqCQlDwWRZGu6jHQ4c87POuvcQ0p9Y8CA280JgjqOQQAEXrmLwkBo
8qHHZLN2O+e2r7oP0oh3eGCgNZgzmtukGYVxTG6S4KcJGJNOn9xH8SUctwPJ/5PxGNNcQs5W47yF
ZgXK3o9/Ecy+hOR1DuyBUB6B364peG5JRh197XjbamGHaQbDAiLbenArQWUhWgDjVhbiekeg/pmk
XrhjAblJYrWQb23WvUzcseE6a6hjqy6wyYvyAGFCwRywm+DTFYtu6wMiQNZj+ZHBXDGajw+MzgBj
JW76RLQXLkd3i3USFeg3rUDcF8UykmZSuY3VTDdZPT6nbBikC51qlsVb5WLltsperysb5asJDyab
6NU8EK5zNWIUocltblXuMYcf5DP2p2uJHkNw5wEdJjI1bK42+icp3pHM/Iih1uu5XJa6RG8CQ4IX
puAN6qHxINvwYAUnydJPxj9bZQkzR05+tIN672ScfwFDSpiPt/D79U/M3rPHLMgJPohYEw2Dvrty
8hvkrHf+NDTDxvjVzmW6kklxCPVMwXNCytfb+0PcMz+XKBm0JZou59A6UltHs62eGqwgfc5/LsQz
d92+N3W1ZgBGmklnO8d5a5P2yewRolP8oiu3ZGykcv89qtuU1PSvoqz1ezO5Rxg7T109uacotj+7
Nj51GUOavNSftQNV0s+Our6ZkWsWw1AKnQtRiElVGhcfeaqhU1mls05a9+hMD8poXzGo/Sz59TpX
+5bp1EGkIAxcx2IURWqOJxuK4CQm1JF4OOiqeqdhrDg6sipXii3c8hquDDNA+HSs2sPFtwyCmu6X
5Y40HMSrtvE6LCRAx6OOr0/S7Gftkjzso4S1tX1swrPFv3UNxJuSRIc5duuwPbeWuU9neefpxNwY
Jkp54k9yNfhOTlrN6VeOld83EKR7VM41SLuCwhtOLUngYCka2p8sYl84x1xsv4uGx7TB+8AGtFKp
se3gRm4926C+vOl24/gKvRjimsXJrJ/zfdN9OSP3tVW1ZwmDGgcSbZ5o9o+M8DHEBxuzGdoLBLFS
0vFF7jVZMxKnqHl+mpT5IyqWBIYVrCVw4odQGWceVez3ZPoCIuAtDdofhCPpCChv4HW9DkF4n/XI
RbQMiVVmO+u5pUU2cXgn3OWGU03lIE1kTNiRuhhENPRSJO3GdH4wf7JQXaJlKsIxuU4B7Ilcoa4w
5wRWkG6YDxw5xXLkaZYUcyTC9TiRS6LSbpvMDffR6C6s+GNm5mjhTDZFa9Lcie9JDHD7TWdd2ygh
bhgzu5+dtzSB0ZwzFCyNjAGmCO79kX00OQY0y5HpYegoDk2IzX2dbHkdZtwOH3Hl6p6cQX1wVdLv
Z2P6gd2j8zL8blEGTR16Txr0B7dVZBsm/L1ZgCAVa4Kh/cRZl+dLmBP89yebxzXSo1w0QmbcJ5KR
lAt4wPuDZqrp9cmecmvwGEkUzOUicR9ra+P1PQJa4FBs6zv7ORAXotM4Zsdq7YyaDzCZfwhV0g+f
IQngANo4Vudt6nDmq5yRKREq5+gSQJftsOeDMGlDCHGDdfk7+EJ6TT1wnh3wFafwuGXASPYpXbnK
xFPbtTn0jABUiI/PjSM0u2hbc+VkzyOjcHQs64PzkdFJ1ivBDTj2+SnEWrTVDXMjWZgvSkY15SzZ
ii69lg+TUQw0F7WKVHZrRs4Lz999Z0F0y4rpo3LobG2t2d/gAKy4PHmejx5eWNtE7KWk82FwymlP
JyWNH7KdEH0FxoK+TBkkItJhhvce+sTnnDtzadG9xtasY16QhzQC6hstapiBDTu2MXwmxgXuS9ab
uSO579BTMOB8kiXfas6ZaMndntsKCn09vtGL6ay5rriTUUdWlQk9P5rNbeybyVYb1vKXIY63707u
GduqKPdl7lV4GtQGEF+BJQlD4WBJHgd0ULbjjHrfMrkWDV9cvTJcjSkkYbIxMR3P6xca0codGzkC
eHOBbthgp2pEdsCPykVv46csBGtJZyBAuTjhmnoq9nU5XEMNCpdDlrXRECiwZBfQbiHDx9pBKU5Y
7CMingqdMBJYfoTHKSmicxeYKci9vvh2jPh1dIJvFXEksrqlBiAtn1rMMhscv++C+YI2EVRkYOxE
6ry5eUlzx9RsR0ARTOBNKhkD/GMKTMtWMgdnzXJicvLlKgdFQp8Y71/slrBDEntx43XDzisGXImi
4Jisx2iBy+J8wX5r0FEvbe7BKOAxM0wZu5ryls5LtWYe5qElVA+5XaL3cNcmYMHwZzBWbYbo2hX1
mx/j2Igzm6FBhYONY2CK4YNL88jkbVrVGGR3NlPJleXU7hbGIt+158ttNTqHZkRJtJn7RgyEN78f
lZRVct+HKV1RMLOTxPse0/YwOBmTddDwDtW1SC3Wui8+/RxBbRyKZZWVfMpVVm1V5lPIYm0LZp3Q
SGn00jweaR9Ds+hbyDGSamIwX4yLxlub49fK9B3kBk78PLrZ+Xt+fXTwZ3BI69cy6hEulxB4wsp7
5jJno4c4vxIYrXDzFtXK68o7JbNLl3jTuTEGUrUxHgcHT1ZBBXKmWFYpe5CL38U4dEOPuOuVuFHs
eY/ghvVM0nJVWLTTDBlO7G6PYz5Zhw3eOE4eFGsm6QVvtKI3FjNDdCDx/yj60IYwgkFmBFhVDAlq
SSubW1Z5a5UqYFAYVCCw5Rylvbxgrk0yvXD6aGfHSFBipLY5sDmMO/WrgXeV9x/1orTbn4llf0Ar
GOBFT+YmxlvnNeJY9DwE9EpIhsNgf+VaxOVNolNrpWqMCp3d4jDBTLC1evt2im7GCGqlTKiTol/R
wNHQALPD04FToT2QnGg3hY4/c0xYyiAuavWcYZGr3mxnok+mYJeWL0JKwEwqDRqG/nVDLbpRrrSL
0NpZNlMPrGpbovcsnCVETmzSm6DVzckzzPumzZobNwS+mlDAG9vM/LGmv9kwNssgb7ZW0LZHkvDc
y97H7I/ItibKtKj0Uy05dECY4m309Z076H6jsTqBYe04hjgH/PQPto2dQbKQ7kWbDawJbMMhL0LI
0322PHpeVcDBcLK6x3CMN10Tfi1QsD7bmtQvcGM74w4HK5njudoMUb4zJUpFUjToQeVwMoxwYI/c
dyC2Q3ZXFiqrHng9uBWcKdgtPI2avhGe/3ZvPM3MHr1+ZCIBdCODoReUw8EMSY1B/8o5fnAmwYcr
mGKvsgwHGk7356zNXjvwCrR62uYmK2IsQUFxNUBSxV7IRAMdmo1usjf8KGcIf7Ti/qc3VdisFsHX
yxfrkVX+FGqmTEHDhcyo9S4JJ8/uHK412YXf25soBPACibVbp0X9xOU4w61ByilhlLNcCUwVzZff
Tu9BdNsJzl2NIr1UUEvYxCFKIHPdMgeOW8XrTiZP5DusfV4zBsg5WVCCgaAijQ5sJG8r/DMOlvwq
J8eRTx29QSVomjw0UbqlTnaZ37OHiRhEq6g2sLmps2FU7zFlQrHg2IpYzg6QhZTRVM7PgFxTjM9G
Kw8uO9DtrLE7RLnbnSqRRKuGMbZBo8dKhk6xkUf8lO56cuLHqUUJMuZnX+Qp9fHpZ01ijhXd3nld
5QHGhV5fWk63zTXrigBkgWMiuG997BzK8ODQKMlOV+3zoVabmojpwWlK7h1HfWO0hpuSyR/ocE8B
Bn06QKob36hua+2/ccz7BW8YJw+Dv7Xdz4QMdWVuZdZvEUCJBxj1s0qspy7B+Nm7UHJz5VGJkTJm
Tdsb3GJybcWi5rCD5GtrxCcPsdZ22n2ITXyhCfdr3kDqyUT/IBkLHSB6f+ah99MXlMNTTl1n41eR
p+3GZkTNAYF4joUOjTn6k2+e4hl86CuO9jgibG9ntdavpuqTSy7Vh4iQH32cbfjG9HxnhrRNndE+
gtsql3fJgHIWSJCzZpC9RRNO4kFRs2can04E67oLWcvSfBnXZsVdknrek0iKKyGJX9JGnfGIhH4O
AUugBwGswPy8HY3xNBtVuI89nEg0vVxrqZ71bNbHns3tKIyfSWupNXn9bgs0B0VAVh9j7Thn1Gjk
VzO4BffhnQtYOkaqxcF1j1ANBzyPjCoHexjOcVvszTmBNIbcW6YOABoQl8SCH6SX4WIqaarCHcMT
BL4J5WriFtwBYfslAz0A1711+u52xIBEVxtjHkINTPxxWJkLZBqvxJanFu1sjaCSkRewvf6KNh9u
gOPQutjwbTAc3PmRMx6JElfbuYMOnpA6o72rwnUaiesCISjzdqkBDeTG9pjOKmlgb+pQeYt+IM7E
K5c1q22r3WuWtfZ9GNnHQdH3ZjOE3Gl7ynazeM18F+ycZUiovvTuUKjORASVLcKlJaA4Uk/LOXbR
gPx2P3mlv8WtsRnaAjWlouwi5oxUBGZ7VA5PUtUUAto5MpHvvFKm7G2JJOGh48zGFLHZ4vWndyyZ
6ZSXdG96wOgqQ6Vrn5diG83ariE0rSMzczeNZN9sWzI5oDejiGWPnjLdbQ79cz0NDnaGrrxASrx0
jjaeyk8DU/AWF1B0+k1hy+prluTBYUrGxwQVZW/Pvr8TDcgVKU37iEv0JjUjk23YDHOg7lKi6Rhp
AOz5THdZhcK6YSffaoyMhWbnBbg/NkmyZT7hpBSPWCXNo73UEszSwXnV8ZCLigTvvw5D6If1RubM
/MgvrBbr2Moj23OMLG1u/b5jTYTIgw0Sxl9ls/lP5lTuoyhHK3HpB6zLBrpROlxKk6Kz1kbMq1rB
JIFKIG8UPCHKcd66dlo8JaGxDq27phu5t9vwQ2YWHOg0fgmLxiERbL0P02Dugrp66aHxX0kpo/4E
/l2GPI9d8WaUk34k7I14Cu8sZovxQv/Z42+Yf+0Fv8A3FGubKW+MIn/pbZtQI7iYQQc8E2I+Vism
UNM1CEpp/DPj/HudS7YFds/l0sEq3UYj1vzJiljN2c6+AYQ/5lZznTToUAymbKFnzhzZUgWNSSf9
kPSaFsayI5/r4BzE2EVCpzrkjiVexzZZI9lF326m34yUk6Rw7l0HW4lJjHo1NZZ9G9rFt1pI3aim
2P+16q8N8QS5xLBR/OkTU95DJylPqVHwLXYGJ3+xPrKGWbf4mTxcG0m4rbr5AnNdvfCdmVe0vr1t
Q/Sdg+CtYUTLTn3FvI+5Fjacc1myCRwy56XofXetM+pmtc2HyGanu/ot2QX7jsqP9k4RS91QS93S
VRh0W6G6aIViWJ6LON5hUq1QBkebeb77JEZ3WIOnbLGJ9RfDGQlJjMauCBJUvz5It075QEJheGEH
earIu5E2EMVltBlM1xjC3QpRqH8GcOLemoOijITTYqzdt7pnclpBlF5Vyg83HL/Vy9x6a9+LygeJ
Ba5NKnNf2zLf1+lgvCTK3oQUQcwpHoLIZOZIHoYpHwKOcSBTHzzSTjxd+27ZA/lht8Ud454tTAoT
J8EfxhId8KlmDN3WvHahkrdJid9kKFkcxrGMDwrs2l3euxQ7MpbZxrPxYMXGcGOQ39vHWuabsKBQ
DhN4xBp7yeBeYRjlJDxG3rAt4wKHu2Grje3UD/5sv85tdrUKGsEGXQMTW+7SkPjznUUzpDv+yhGx
47C3zrH1HUCUPre4+eYe36M/OtYm90jg8ehqjhIeAdLkO1VhzokOkG0+dMGbwpVdWUw0zULVu0i5
31Wh6zu/G0j9+a6x1WPRIVt5+qFP2UkP5zFEN61yM71DhCEpnq2sJkpPqFH64NGSEpkifcAIcrHo
41pxIDGBdw1Pk+OeM04ye90wMYUNt7Zjw3oh6dUfcgAHrhjNPSbpg/mbo0K5jstYBU+HmrfRNH3W
GNhvyMeXVLhKb5ukDPKHxnyXLpH/RU30vCG7z0rfXtmJqS5+N+ccLagpDbI4O9rwr9gHRcWeA9hA
waIcbkKOYpURGntGQBxOXQZXrTmchwBnacfJx7KNw8i9cLAxyTet2ASVR69jY9hbZ3Gyc+vtCDdg
pIuD6vKbTt14ab8LhAaGG+cY0q3IYU9VJRf4SMdqrt6L4WUcJnkXq+HaW6Cu8MLgU2X7DDpheOVm
yBq4GYrJzCgXFOBycaWyxXhVRtZjZiQ7sDentKurM3ffQTR9c2xdZgNeFBp3mgkgJSFTTEU7T5DC
1e9ONtxCrTxxLqLyoINlbHRewE1E0zLBvxJJ8owA/5FmKVeBVC7WhCV6ln00keEw7uZ6IreC/huW
X75pPQOj43ZV+Rvtkd4JVD8SnLgRVj3e4BrR28hf1LcORziPFufOyIp302Yln+D7XmbW7IM3LbWk
3XBF/csuRTCVO1qeT5Nb+5eixADuoy32iWzOxgi0G/tmuYYFQq2RkI9Zmk/HerRwm+qiuDW/xExB
DhredIk1EyIkKcZsBgmOyh6Sx6ZhwuzI8d51jYyKawAqymPK5bTojW6RGxgDCE6lUY2QOAzsMPrL
MGNjSPQY3/RQHfZhT+KVzfcKkE1PlUGRjuEuiZDtQ/OjzhQTjTrTd2kUHAti9i9FRoySBMCy7JGq
Gar0WTndtHV6aFe0WPOstReSm2DQF09Dd4PkkKxVUl0SZgErgeCxKohyZu3IBqEUxWF25uqcquCH
ZtO0iSvCIXOYhpsxpKAGlH21wWpPKYLgGAe1/wdwU8IdHItas88+x/QlZYtF7Epaa1D9X60DP71P
Inc7IcLiO0nYnTvpPYVPxBQ523ErASCJ2+6F1Pmq1z66XereeWGrr/3CQKuSEicem3Wfc20/TynD
30DjQEF9DSYketq9hpN67vPS+C4NeZJN+isM7Z4NiYHJVHXjuzFxmUX5KQtgpfTta0svNA1JjDxg
x3ybxCqYkvhsOyYVbwxye9wVbIWnCWt6+egbhncvhUYjsXmHmJGSRRq4xYMPu4NPa2XJvHMD3OBh
gzIn0yfP1cOty08g6uGWT+8pbhCKrK7H9uiAArW8a8NTfQVE5gsn3GYikPnhsmC3sfhiym09G1P7
lbDWkg17TYgvvGqdPQ11FZ48DGikC3rm6H7wxrB+Myk8ReCg57dx+bepsjh6RFF/ivOIMgcxm0T9
+ENYWnmcGmzaTIIcPw3ON8NMercYg+wat8OXzGc2xtNSF4nceXZLkLMwTTaGL+0PTDjH3Cip1Byn
N4hoWwTcGSkozWA2PCZ2iDPfy9pjGTK+pf46jip1MW1UecsHSyZj8PLV4NFvL537mfHbxQQtIxBq
6K7t4oKJ4SI0ClbcHuxV4y5uc4994Kx/5EbmYdpkdmpUi1zohafKkMmRZkq1kieA76ySLcy5mc3d
KrFgaNtd/8ZhPMEV60D/m+rqCFzyLSryjBZVoKx125Y7HG8XTvn81EpZOxvm+cr3K/R3hjRG8SK9
Kqbqi4cM8wGSYEn3msazdbGA8kp2NmVeKk6SLsf9qs62Mz1WJtJEbwTHtB7DswP1l1AJtTpJ/FC2
nnjqsTVh1lp6OIsJgEA4n7lXP5Uh/FOKZVoJafAWljcqGh67KIISG3HHdv1ILYlbfMxWEVBtft9E
EzQMDLdTo4yTQYMWblPf511oqysVwi4blntl8XH4LhzLFM5ygSxzkAUCa5yaN3pm6MBH6W+crMHb
Znlfhd1jUZlQ46g8WZlWSZxcBoR2/ezJqNHMOXviD6zeQlqZaHzuyJhBsDUAsO4Uj5uGhC5+weRU
ZM4Prgvmucj+qe1Om64ttl6W+Ou2fw1c0qWAm1AZ+E5WtCzQBNMnvwI2EmYTeVcx/LSBTKxTK1MH
YNjggSR1bWGLBdkJsL3o8qkH1bdXYnrmuGbsPEJbm5EJChWXJTlfuNC7aVwML229bKasSx9Tjz3i
d4fngjvcvTpTOx3m0v6gP4D4ix3esbwgwwR0m8cdl5u2tI89PqvPfvvuk7i7BvaEMKumk8SOuOyC
03XtGVga2CeBidyZpilxlwAU9JPp3RjlYzAtbotOMyNDSFUutg5FPbUjVH7qWOzMZgbuNdIv8ntJ
z30Gor0JDqWLDrP5+8jEthCnwEvwuzzUL1IuMgYupkApSywu1xF5ZD+p9msMwEugb54Cq3xyIlre
zAGiLXo8SroZv4qA4xQ8N/UUsENByVv4Lu1kRwepnPbcV639YJa4N/qOhHOC34EjNc+okimKnFr3
MnkpUikBAc1pYaNTODjAAX5/bE1vMjkxyse65Dbh1s04GVPBIlKDWxr71LlMx50Dj/phMnnvTA0G
WmKMIvu2dtK+WDd88Gtw//OjISfyhMkOGWrANHjV5uRe0gp/BNbU5IrvjlGFSXfBOCcGvefBLQ1Q
i43Ob55rjzrZLHpOmubKcyh0MW+3kkN+wilmXQkDQ6sXCcRiCvPIeGC7JvIecmwKKQTOYbdjX001
7iknLbdTR2l8hJFr782tuLR5dhxo6THqwblv6PRaV9NpEqn/Y8AN5jUfTAenn4p09UKqAMfEVpe9
UweYPoIfkiTqYmXGsKubV1mr7iaicIGGK1p2WUyR8xxcWGXWiIdywS9PdgdWiiDZRIjxwc8IhNpc
PxcYFqH1NnRdcWdWSXbItdUsdsw72qrLx9GHSDhrPEs1KuVNI8+BM2/h/OL9XvYxtjiB77e+gpHh
k8FfiNfPuO+Wx0dqWvW1Tsf21cccBc9y8u6GhAvF6MDn2u1DJmNGywDJ1lGi4jsjVicjzd+KMS++
ZGSfmhwYjqnje6tANKm8ENowNW7LQeXfg5D+tRUCO7vlmzQn0KMdWL8b/f6BjYi3VPo+Ac41kzzE
H+b9cRGyWUq2AMzKE0fRbA8CnQcBBoeK+EZUEkpopvHQWeKQUPu2HcLXaTbZReK7rOxg3/RwJmM5
Wcze3KsPGno1LlB21q9Nx877UmHC2HZty0pbq/G/+YmCf+mb8zESCSew4dCEoen/U6MBfpzQSktk
yclsHrXt3xohSRIGnS7Aj3WmfcRTlu+jQYdcbhQ7HtVyz49Wh14KJMusryGw/KjY2jp1b6wUT2gk
ERlkj4bftjC3i9l5xsPinDDbQRkxtLGPle3dxsOwNE2Wr3C/W0IU/J/hMn53FE+BKXWLCz2Rp+DY
eU5536q4OimH64CeBXVmDvcRYK48cTJhAlODUxm6EOGWVpV4EreNIj/sYDnbKN+NbxJDw0o1wcHU
yvwa3FzjV8UimoNwPEi+y5M92effXyqcjzYPWpD2ZHYZjt432aSvWJ2ZWpehuJvJm3iY+C8qxn1l
gZymLmDbcRo5K6+0bvx2DrbwzuQaRr556zGf2gVuQSddYB/rCarg1OMk/vfXpfMvzE4+RVh8rg2x
0Fkqcf/MNKvQfFIkSrkGenbXOU1wiJdqSCIkFyMmFRHRu3Kxg2IPQqvbdQm3fmE5C1WR/LhrNvfL
mlEOeO9z2m9gQwaa52h26Mn9XyPaH2JJJyPCGW10cwKZcHwfC/eJDNewk32TbLTbP9Y8MxoHXqlw
Opz/LZy/FneeO6vu1rTHPRzC4L8rBfh/Xb6BTzGI6ZlQ3bx/unxFO7kpHNPlwyYjz9am3M9V3VOI
MDms4Dxm5wRt1c9dNqBjiPLtcTz+b979cOlN+RMgzfeAl9GR7FrCphpk+Xj+4bFAbNIcRTzieGsy
Hj6xAXQW9xF0Z/N58TPhfL00eX/xdWO+dsP8QuICh5rW36TGX0iGh+/KT35ouxL7JWUH/bomYD0C
AjziNqxX3WwTT0Pdxhiu1uCioEQZbMBno3+RdvkpZrK1vkuXzAhR3KWuhWwn8dMKzxuRcnTxZePX
hmfWPUwTET2P6QhuoBh+jZzht2x5Yc2i3RQuwT+cgGzA+vaKQ2jVipR0yCjBlultPU3j0YkIrPS4
tGbimBuvpr7EC4kCWjWag41Cx0FMrEmjP+fyfYrx0rpEPtdZSjKnC93XIKFNJOM/R+aSoWeQ1s0I
UV5pfC4fYkllyapnf77CX1YhQRKFn4iUz8QEM54CNFQ8xGwfQabA5J3NWwQ8BsYJ82hC4GRdvUPT
wsnsLY5GjIuj0uQkELgOyu2ziZdq4gfYKkkZb68SjEERwLRChNthMNoNOJilvPcT63O6bRvUmSQc
33qPLhQI/Oj1Vbg1pXgi7Y1lCNKLXIpK21ats3aKd92ym4/j6oKx9UIo7EFZYM7bmCJc8HBvXkAC
aHmysNvuIFXhGuzYDQY873uK05GVmwYA3snPyNsLjQ6fBqAqbPVV2ebdcqDO7D4A34O/KHJ9zaUw
EGo3xGm2i7u0CSbGPuPBm8Wn2UD0iYfqdvQpMm6KF9es36VB4k6PUIQdXP5xP8q17fH32qR4sO1W
tzZ0jpmTcEuKAXpNsYYz+9hqC++cjUFXW9daKY2zM1E7TqK693lrxbSn3arakU3CxgjJVbsQAQav
ZoDco9OOtL2R14DUU6qk2TNgxU1NywNrTBfclumz11Rqr3qaVJAet6rDqdzXfG9BWM4PHMXmh8Al
jzvlaXoCzYw3MnkqgIYfqgqXVmWY0bm2+Tw16tMO30VJx3ek4TjaUIVktp/jITyTMzWutk0y2x3L
YyVCdRNHs7oZ0vu0sv0TF7157koHAITlsE8VGZdnp9E0Con4kicZUxfPto+eZcfXMOGyz9zqLbXA
PIwlUmjvrZfHaMgiBRRU8Kly/M5LLFeVu3i/ALUuUTu2eSMhuTS8rThO3iaD/1i2eACiSWC7XtwU
ZiYYueXtbehiFJCYYraF4xZnGbtPjjUmt3aifg2TCo5BzsYs7orbjnYvFMhk7U32NeuTap8aAjiL
lxR7y8IUIYEiHInRLulsLN4hcFgR0UlR4Lhg3nYz5SacZ0aTO0aTYhs4w09i/NhuCsQkqkBsijO/
BzVgduldcPtuK4JdgMnAKug6oTleDCtbT8O5AGAAgYC4Qc8JwpJIKnQOPLQBUoVOxMW2l7AVTqy1
UPbH2HvODdCRZ2PMg1Mhc6xeMWgtlbjNEe9lV+mjzXyTS4FNRTdM3SEI2AphnIkpRy4+tGgou8Ox
ByMBwUfNkbwrGqZvkXSsC2n0wOsFs0cX4rpSv9rekUeZG9U6iLq71OE8hiODA5qYn4jCN+cCFzDh
Sj28p+XOx3eUR8N0V0UCO3fqERTMu/Qsx25aZX2t780g3nYYJx6BZPRNmt+wOjxDWGzv2np+mGES
8UTsjkY5cxYmZLKkznkHg0jdyKF6Z18BRlR6+cY348emSz/msoTj6Hw4y3gMvZZUQ1JtilTwgY0p
kATZ0LA3WDkiETLwbyhklembqmLPklFIpJl4bv02AAJYl69dbbX3MNrOU8PlW4gk3aQa5ZaGnGLd
6yI7ypLZLc5FQNqGhxpVsqyYEEn280TN1yBIpOHAT14JXG99DyS5qZ3w0FZo50MF8KkQ6WshlLM1
ap8rGpaETPFrAPpMtoWN3m2MuCKLOlBP9VL5tkit/379Xdb4f1l9HZfjUIjZjTL7P6++YxdMtGEP
KSZuMCYtZaQArPORTEhjHYgt3QvJFuj33/k/fuj/GX+Xd//n5dvfdac/ympizph0//TL/3gqFf/8
r+XP/NfX/PlP/MeN/NGUbfmr+7dftf8ur5/qu/3nL/rTK/O3//2723x2n3/6xbboZDfd99/N9ADe
Ke/+s6Z1+cr/39/8y/fvV3maqu+//fGj7ItuebVYlsUff/+t48+//WFZ7MD+qwZ2ef2//+byA/zt
j+OP7/yz+Pkvf+L7s+3+9gfPzb+6oQ+i33RAk/n874+/jN+/f8t2/+rZDiF2WJlspEybT7Eomy75
2x9C/NVzOd3x6VLS6nDu+uMvbdn//i1e0LQctl7CNznIWOKP//zZ//QZ/t/P9B8ra+0/Q3c9+v58
Ysq+y2FIsJH7DfX8h30cXuEMAntrbHxt72fRFLf9/ybsPHYjZ9Yk+kQEaJJuW47lndRSd2+ItklP
Jj359HNYDdw7mM1sCpJ+I6lEJjPjizgB5nqxAqhvcOdZJbJ3UBdMAV28mlIM2cMQHP+MkpELHoIV
zi6MdVn3vtC43zvzb+/4Z2dcOvO0+TTUzdcpHqb/p2VVeMub879uAX5w03AY/bu8Qx5Vu/r/Ke9I
OgWfN0P3aEUG8SKziQj+50UWoj1M4Cn++6XJjcVZX14cE70WLYIPlTUDlnUyYlH/+W+1Ef1lwQKv
GNVZIGPb8ZQn1niqluT766PX116ftlVCljQqYSEu/8rrH9CbPoh4vgFCjO9VWdc3oznSqJ7c/eXl
9WUL2zmp9PLn2Ovf2lCfHyiq+gO5v9i6In/Qj0i+nyYQe+8zQ8SB3ZzQwv1dXvX+w08XYvgMFK4w
mKV5MMrAbn6dZkma32THAjgAbX4MiRj4/Vcjns1z6rVmwLpEk0zR89SM//O5biTNQ4zGX9Xmxt52
te7axDiuipmUYSMr5otj68MdS90jAMrqTHNrvRJtuqDfSoVExdekL2G3Kec4GVF/Dh29P78+4oLH
IjCGOXRgfjgOlXhqPeEfx5aHtecbI60inINHis7Yu7Um+0QIMenyYpajcrdM3Bz8ncsX+rrg7JZ5
nzh+Cx4E6EYGUIZyhQs9Pr1ebE0TWyZcbKWbyDy9KLr/felt5uByujWqbm5pi6NJ0/JPC4loqxHc
/a6b73FkaF8xtAx7MqAlSVi+DBBw03q9+px0S98n1h8IIfqmw/fyMaOd7GTWM1HVneJDUyGoWrqu
gnn5FLUyXBtNj3HVRjYKa+vMdBtumumrgEKX5k1yj1+qJnkikrVvry/lucsIO1Xd6fWpwVzuMMA0
MRrwa8k0j8/QLMbngHkdoL5C/n59Lc8RGAaxeX0WLV8CrgLaag6nzes/qLPY4VhE4wZury+14HTW
61n7HNUsLvk4/PusJat0tKbwE4EwQs+RMwl3hgynKoJPVC/gCMk3Xtztd2q3xEXTYTzMwr6GgnLx
vOui7etTqbfO9fWRpvE/j2qwcb5aOnk5eLmwPE6ZnCuYK8uHctACJgJyD8+CoagBi/GYmkOLH2OM
e2R/ctFuUvUnf3l5QeExIDcbGIfcelFET8MC6K1tFR2z+DtFa86JgTJYZHzrN7T2JhAT58eVzGy5
tD0xvy1BHfmxcW7alCRQ1aanmV4wiKBiE8vOfua2T6evbB4Gbk2q1RnP+hiP+KPIzUQXB0lUkDZV
UtiX0fgYjNi9WqlwrrLudbg45a8WAGbQJ4XcDjKRX6gN1Nd2xLArc1rvpO2LJMQAbGPjjx3NXjui
K05TYi4RmuVDY8JFTPdlvpNeY17yPnsyLMdSWJVXAH5qQ1FDGigjCneFiwN+6pgkiMGdML5gRLMZ
bNkNsSuskIs5vXeo8clwYZ5DW9nnenE06Sa3AMSV5Mp5M+XcZ8F24PQO4tBzT3Sd3fJCUF0MPyIx
RHNnsKvtdWuh5gEsfPMrx7ypwt1mKfV83gzXVm/jGHOBN1wWnl3lhkx7pPXEjW88RzMKykZTG0Nn
S0oEob9ElTintv9kalx+pC5eGDSyq0TvvHO+WpxKx3S+NyblGAPulWRIU4oPMXfPECnCyDfh2SBP
YwXYmJwtV23V4iEw91EMqHsso347ERGicK/axENOltCAfJMZ+S8rFn/KJKPxPK7OlgbVd7He1Mix
FNpSK52EeDHzyezuZQgtrhUWLOU82qKoVZyGAfX6zMr8XBl3NVTffJKoexMCHeHUtj9EXTzsORNj
je0RiE82qjvIPErvp9hkPApkB99TTzFpLt715YWbYM2lmkEHZCE0/C78DOnGwiVnv9esSCqjZYJo
0m0okulDn9JPxaRwa03AJqdouTzS2TmmvbEbG6e5VH3eXLyU40GB6ZgaQfOnIopLIpHoW5gh4AJA
+Cm0obs6jnXn1ojfXy+Qb/chgosfTmcNj18VX0xK/C4uiZKLmgeLcjRTfKppnN8Tzzl6I6Mxoxne
snG8IEpTbjxO9po8KbTamd73PI7NvTZpT22uA7qsp4czBNpSXhcuvQ1C6/YRz3f8tHrL3zvq5aXs
MhyJ3cVPlHENTWLbpRiJfiQORwBm1YiUPZnehZduDPqeTpCfHHdxKBB6uZTgUeKkHn6FtbuuLT09
GzBVa8cSO33hpfdxQApgvpfDVD96poWqhZwZOb2Lx2ku7fU8LZiSTqfsEpAIlUhAzNDU5tA+mdJH
LrFLlJZGj67N8jIxGFhbFbRSTUy3qXQdVsrxOsegYJQ79LvEEs2m9Im20ns97UOHs1wmOM5PxD9C
TPQaksLD92c6SwzwtHQwYFIhUgiDMdtoy+/UTz4T9rkMGX3W0zkr21/In4RmYZFxhCaOspCow7AX
HLydCnPt3cqIYoGBsAGCEAPU6iZ6ci78ieA2s5OxphNeZrAfZ0Av9anETAfBgP4z98fQxCXxU+Wv
SpP5+dB2zT4vYH7peQZCyO3uDD81DmzgWDVwgESuRy8w4g5yyPwRjp3k2V65AbjYdFv0g/GkK2jd
tenvNDLiC3bZTSwQ1Vapnw4n1wChtcyKOqN92EYLeSUFjJr0k6Bx1/sbl1p7D8czMwJkp+lr5II+
HD1ErAxc/E7upgydmM4YmB2aMU3UCVoZY+yo3JEWxBDGEjw7BQ0tKp63E9LDJqcyc62r9pcfyxzK
xaeI5mUY428M2vB2bLnPTvVLN4lGRUx2cba28gQJ9xxx2OLUCeDUJ5uG67xADWdlyq3BXLdeKc4t
NwSOlsXGFAe+Kqs1xVHmuRX2x+Rl2klTxRclGneBlZFWox1RYlApDDmvNbyY25A8HuaI+JFNNIdH
DUuFVyFTto2/I2BwG6gggX3fy507Zu+pNXn4OtAnJubiRMys5uKP4V+pQGSNjdudusjgpBpTHDDh
raY9ZVUJ4zq3KCtEqyjRhX26i2yEx8wlNYAQWYlNV0BV0Qq7odVt6YGkBQhgCE3fofo54C/W+ur7
JBv7xNxuicoRH43yEv3XXOKbiVu8+yEp+2jsmZrSNGu681+ccin+BcqAyFxOIMTpG2aPCZOMDRKy
lnOQkTsERlM9CZxwzxJ4IlvWHUi36Ou28ouNsdwEPQfeLZe3bVTVSaMJaNdM6pdTQ2mWThxuZmeT
sWGgQgEeT7HsGTv0mYGda54gJcBqOHk1WJQ09xchgeuvvHgM+I7z0KdrAMz9Bkw00rXmHtKR3NZr
W9Eue4tY7Lwso4AxVB0E2iGMj5EZP9iFe9fRF4zulebd5Lx1gRT/GKPopxfkzIxu1UDe3vUJAVdT
UhyrqGu2QkmIlcv0uTemZm/F3ftEFIwHbHjO/L7elw2478ax0rXSQCu/1krDSYetKlkrYSzS/OCR
gEJjNIhWELL+7wvTrZHgSKKtxwnOI4roTjfCeB210PrN0Kh2dutYpC25gVLfmvcyhdRS1dHEdnj4
gZLsnElJvdPSEu8tvQGo7E73USs0YjBbSqSGJ5oR0WLTdIKBHkKVYLsJsZ2vwOd/98qROmiXaoMx
J/JNWBSekGtZd4yH3+PQ2yu38oJqWX+HDmCyFflZvPPz6YK5oz7H6cWuOM1hyW93cbpkw2j+zjPr
prFRFMyToAOTkzSE/BBa/KspyUIzmC82yEPEhkXztfI1tSVsBNdX61a6qPhVOJw62GHxcwL6xazx
VsqQwboRPUrRnTyTCz9m5Bh0Wv2tqts4YM0wsq6+gn7PD1WSfL4eR3nXW5dREW9tKWinW8O+6RjB
L4MaemK08GJr8op4msiekd3Hy+YwLf5kytdCb3ndY4CLHiFaO+lyZ94pKoqvWePnW9Kjl6kGaZMV
xXFhjh/z/Js5EDCE2f0DBsvJj7v2KJOUoakv8ScCgFuns2xumiu/d1OOI2LxUEQ8KfjTg0IdomFp
Axi5ZFoyZnubmTcYViHxT+TlUxnV18mU3kkPn4Q+RnafzCD7VAEuyciqRc1Q3uzp7A5/HNHM3+3E
pzlbnufO1sHzUtfUNmmzV60mrk6Bh4hje3QHV8owpsqxfjntr1Lzy1+ul44nGru786sgprSxqZgj
Wxc/TVDQeWaQBaT4RNm4QKD21X12eO0R3JY0GcM/mpJq7xyGEWwlmiDhfb0pN56C1LMZpwNQKdDy
WlpploOgNjrRCU0Mu0RTHcc5xLkxew03DBMmCLxq784N6WnTDYrQWyyDO4dayQ8t7kDFSxZcVYVn
jzfkbveFt4rKXgtoEqcNaOoL/iRO0LqOdxBl+8aZNw7GJHunwGmt3DpnQU7BP3N235pUxp+9MDux
GavXHfXcl5hBwKWZB5Jo+gDAAgbPWqqGBDa+qpOsJ5SIIoKoUrdiNXmd/aHZgkyF69wppXQu0gbh
0ocdZ05wHES+CoOK1L5fgx0zT1NU/ZCpUbxLu77KEag3/vXx3OjeuBGZFsypsCi14e6BylwtQ6td
3zv1oVhq7Tsz99elgkCEaiw3vWtn+7iFJ6OMZ2P77Kkzb0dQhcwDj/bHQIxrmxfMFQB1Rueoo/Wv
oc8Y8sy8KSFgbUUO4A5aUHq2IE4sl740c+eet8TzCiui3qCpo1ttxcZRScM6jJ1v7430SwMYlKbH
7G9XC6YWy73YZkCDIlCy41w3FMXEz9cKWKYtMaCSFJpjzgzajVnt6rbOtzLyPsDaGxQOLP1nntxb
muVe5pg4hUqX9bA2oURM3vfS7I/JEJInaXTrQuXvsdcKZh0F1nGr6Y6VCZas6fTwpnFZKAn6QIuc
e99W+lFVv4ux8B4hSNrB6f7WUV094YZTHj7SKqtqWe1jaAmBpZUd8/ZuVYcxAJQkHQ/koMedNaAC
6Q1uNrXsB7VuBsKZeqfXixFhxAKaSvCzRLfEhppsDBVj/xJSQPcimqSDBjlllgOjB34zLjKEnJo3
F/MaLWnZe1bImTy0Q6LcnnImGBRbX/SE7IKlaxcuizdm3M3ekUb6NoSLkpAP9a4u+/BUpjothCnL
M+GqeTtaA9ejmbiXtOebw1E8FbT3XGTDMCW3pyzaONgo4choRbhifPPRqzfNGMJ/HVNYBWmwKisG
gH4YBtMg35yqzg5VMV8yU8pH3hja3aipbcyV+YP84S9Ts/WfxtwGhZ0Wjzy1HuXohnsmzURC57B6
U2o4VK0EN6KV+d7DC/feygWPO+en14YgBADLU4BVJQO5NBTZxV5+/4niKYblkaBzzfCPqWypYedh
JZDFjsqf7mbvmF9C6/cYAqObSLt9A1N4jCcLwyHFWl7St6e6nbJzWTmfU9UQQsvA+NX00mP1D/cR
3uugcv1hG2pC7Kqwew5Znm8KVx+32D/J9M7qHeO5OmgVrrLWgtUQ6Z13vL/uFir4GgbW+Ej0tGfs
QK+DHsXudgi96N9S6brln6a0r1WWc2BJxTsJvfzdZsDU+uowaewk/92ZVX1SUlOX8D01lg77fLyk
NqFxXThtQK7FfJAiCQyNlZjtdHysvNJ6MI9bdxQMtGWm3xinHU1poppRicBDmI7vwgCYoVUsMMQ5
OPiziAAp24Zmy0Z8Kn50SF08/0W5l5Um3pg8DfiVmt1kd3eKDzRlJhcHX/KKsWUR+BE8aZj9amWl
SNB+X+qn6UursPf1Gwg509oyo+lEHwq+7gitpEv7kJ9N42TiNjfpO8WW1Ap56oJ44Mr3vZBBV2x8
TRntJCMDDTx21x74IYMu2Z3p8yE05ruXslIBvlL32M5thMG32mVGUl9iUgYnnaAGksVIzrQ07279
8Xr2A77DEEKMEWPErlB+uKsz7Q8bZQ6S4b0e0FKIqDRIidVCYRq4t7WmZqvOZgmmq37lbMp5NmX4
yebOwVTNdFUakINZu3x30zpje21dBqN5DTRIuo1GLINSZW9gAK1lxbTT0ZsBJuPwWcUaoImhwnlV
yDC+2jiPUzP9ldadf3cmn7gPyFxlLFaQhLsIdteqnBfpLa29YIYRgrb+PdRcTEY65T+Cvow9Zptf
uVV9KxnTnn0aDY8JBgyvhIvDzSd3FcDDd7cglmTTL5EsuY9ENUevGuwTYS2Eqznv3/1eZ1GI+/NA
F+F7ydMttjNrM2emtVGFqB+RzqMwlZQzeTlHgDLaoeD11xoXGjRzG/NFD/yLHze0D6ndna02x7gR
lSrgxDrdXi8286Gb5X/yfgHEI0WxsY1ooiKMA/LrlNwxEF8bnceUrJA9N91ShTWE8wGfKaVq0tFP
lpabB6ewd6rBrlt40gq0KH0T2PuvoQJBh7kSDl05+zhuLVqsFDVMG0dIKBukMUijeeKWJkYGcGA2
jyHNrUc4Cvdkecp3OYbbmkKjAGVmzTbPuuZ1b1yl6If9ZA3HqtLLA2u7d5AG+4PYlSr4t7nznC+u
iSFFdECNPbORdx2XNQGN4aJplItlhnr6tNiV9FQ/yzH/aMreW73WrSmarpU513vF1b7Y1pcGvOyD
pFUcoMrJc8c+H6Mp+dqN44tAa6zP/26aiGfTSUP3BBUnRHMB3H9im32z+mtWdOYCnPR3Y+i6FFUY
3UEuLsrRZoZvGHgPUgEfmlggSiZFRou4QwUdkWDZ39Okc08q/lXYxp1ztbhjKax3ETOn9dia3Bhc
lzWpiShPfntZCyQofABHasBdqoR12rUREIR+xldZYW0dEiQg3gjHhc80TiTdhVk751zYTWCQCMau
hl4iGv2ZOfXfGd/lUZtVgYiwh8+ld8mXjg0pypdEICXb7HhR/Aasv1oP/qBtmoWYj6wKbMsrj63u
hsSohLcZqiY7JXp9FSHo6Ibir2Ma92HgWBPNp8RLAznkCpsSVpyJEcwxGoGyuP3SskCJbdZpl1mU
VYCzqd2GyA2Yzh56W+t7XcgW12AbdHr7ZrkVpw/5twibp8YpZsf/BfB/G+URKomxSy1nDjCBWSe5
ox49cRPCbU5nbvUMESSGgnlxsTx3VfVZReFPfk5v7zj1mUhSv5u91LjGOr0sviNuCe6sj3q2bSpW
0Rj9gljekPtbOD5JEMoUwLIlfwBos486pqQ5LLyL0uZDVLzPumrO/oDDKw7FudPAyPsJTpWGmCJn
aP2RzzbldlrOxnIM96ZL+0Yx4/mURsRFFKfhLivur70GANwCHSuc72437+MFUQfoWt+Yupc8h/42
RAJjpSaKP08iWTknTQ3ESLfMwbCqxF78Y6LiLACs8uHOlnOobAAmEXbVMC3EqtacLoA7PgdO5v2s
4/xOnGEnLaXDoODY1YUgk/vSUGyunXKDBt2g/8/46D2ngclb9puaI+KGyK8LoSlt93PtrOMBy33i
6EZAUg1cfNtpAezGeu6P04CdoEJay8xua2XJfLPmUcMCjE3cKVs0kp5chYzz6Np25c2axE4atXgY
i53OAQVZkhJrGuJqA7CKiDJHRiGAyU3wnoE1KMA+PtgybFtEcSFAbjLXIG47jTx9WZD2nVfCSuoV
XZo1LuqhhVzXz09FnZyEr3tuph+d2b2PJvhqSi076pL0bmdmwKOjPF2PNcmvGGwR45/4K8nMlKCa
k0FuZhJkwVTa4mQrtgZ9PfCSU05/MjsNqQ2a0cUjbnLaYnNlB39qWoVWEHOMTc+yu4t6JE0iCz0i
DuJwXOG/oqKsXUuH2eHACf0kRf0UYgINoZs6b3P6w3G8Zlv2BH/QDnE7Fo5xoUQapg7uQSyz/jN1
UNnEgIuuss0YVXBBa2e+OGNj0jfRouo7lLuvlDeR/tVaOjpnKjf9FDW8sGUGiLoIAyrvAUgn3sNL
jFOlr8a8rb/YVLHQIhClAa68kmqFYtjWXoabvW+ba6uYIcrECGF9DQlX7IzopkIqD+YcypoC9DxO
c3gfy387ypG+xzmh8qQyavLJ8UHHnb9Oa8N4VKoGKjbheZkIN7LvP+ddzeA3PjecemfClqxoWF/6
SX5qsdRBsvcA9VzUU1DdlIKus9709xiSvg2A5yldCB//LDpWz4rgecDwP0qtqs750i3WjIQ+iqze
1yHdm53f0d/ad+PRr750GsGemgti5zhDHKRDFN+SRrxpif1HB5GEy6w74AOzuNOkuxsriUwtDXY6
Q0tFcOGPO7dkH5RVeKYzNqHw8egDj53GOFCQ+7uSQ4p7q4d5mSdHoKt/8Nb86cuIqqs4O5aAoloO
iUEtSTaX0twYnT1cpQ+Fs2kh7pdTdfI1hoVdJe75HOgG5KQq+1BIWJxU4uFI3IHwPsn4I7ArTNxX
0YKg0Qvj2PdYmCJtkE9w7eRKVbqrHQMkDgbhfeyFAdnizUt1MDpmcMLRWKXt4QRVXT/UprtqeuFj
eihGaOdjFlgR8cyxruVOq8XBBIxK/YRyd3S3u0j/FIoyBJtAS2CBD/Psez0O3c6yAdBaLZ0gLqCA
raIn9VF3YBDoRqNyZGxaolkcPZO23M6WMZ5HwU4ILJN0bf2Hpmq007J+VKjBqwbpHhhylu+JKYxH
I9P9FSVTCczGFpzB4uLSZjeEFUXhZ1UsdC0V0TpZ5+a6znvL2glRfi/dIjzJXnuErkQmp+nqyqkE
Uxqx9y1iSHppTf5e1dSckhYx1lFmv+hUG3rc2mAOx3rPOBPZQkfh6/tbwSTxqA3Y00C/rDWCGkz/
qA6WJvBB5qCKQ0rqPmLvOIjOvYVTuxRfSHEC0q1tHRzrjg4NZSUqftSs+NYXSX6h8Dhe6+CZd6xC
4I2n+Gaaxc21KvM5UGNY2eCVAZgwG04zyZrOqC2tzP6Ed5m+rrLEtA60bCWl219Kp/06NpF/FrX2
6Y9CUV/MMpgYrIBa2BzpLxxpaY1hFeXhoVqw1CJmFp63iwQMyvC1F4k8zhz/Th5gOhDiG/2YkGSf
bohuxjenHrQ1Pd8j74x/rgmXkpqnE8JFhYLHZKtF+/+0M4ON5wzbcMY8Cp+8E1sbb+h6qOEZGwiB
OXS585TDpNWG4Y1voshI0NRNc5x+nBmp0nBYTkeKQHeWy7E/j9jZS/hjrxNgLcGDeGkVBVUR8xu4
EUwm6tV7JYPcS+tDCSgI4QQmVzhqGGCJ3DEV8DpsF0PNI+ANG3H1LXLKOpjRtDZ4c60ga+ER0/Tc
POPwwqPLPcuseouhZOKrrZKnRR/8MfaUtp+HZlhMrNEjZZRLgdH8KMjZvc5MdUJpZikHns6maa9A
wNjXeNI/irwsvsyYisWEYMuMvcfB1T9qN4fuZQNZTTlh3l+7lmy0d8MYO6fUnHRqVVIdBzyRi1k0
OC2s9IJo1zxwVtDTbrpU6FrhW5p3wZQ+Eik+u7oermnr0wu2eE8hXNyqNte2Zm9G14iec57w9nJ1
+jCPqQI6h6NFk43QnsLMAU30pbmTsXhk4Hm2+CygFBk1yBEObYHVSYs/REQrw4jllVQPkx05BExP
xS1Ov/USandSdz/NRCab2WwbulWc8hv5SK3onrbe08rSHhy7wv+dAXEDrAY8O8lCjkjuVxtJ7r62
q9oGtcsuxmUmx6imbO8+reF59d4u38cjf3NsFu5sH85whb2ko3EFr/5Q4UyP5iK7kdcxeeYwTp86
bNj+mCT7zKWnyw5ZZpDIazd+K8wecWCsUrhbWYPRGYiq3pX5LQM/QEc4OyPaFJMtWdTFiq6Mm6Qx
YRVWhNizfvqOMHnWyk8Hs/ohTORdQG2CCLALPcz1WhJ9H2Q5fW9aHheW8Xvp3QXPGJkX8InGhWDS
sQ97zhbRpF1oM1crP+pKFAvP/vBVb6wZG+xmprRBjqz4pdc4bMI4GumbzBOmnFhyOv5MW9EX+q5s
dQSGtKGTEFrVCkLUeMtHmAtkXFkVC3wjznwZbcp8/XBAn0eowWUdRhsjTZLTXKOac9rN9dTcVHU1
bfJqOtfK7K5EPjdjE1JH7kdIxXOyJ/CUPLXWI3yHj2+XVnpyjhq7ICc3/O31dHh2GEvjKCsOaYc5
XLr+Lw831ZuM5pwKgpGUQre2itR/12ZGDhSUYJQXcGwsmk1+BS9BToUy3iDBm2guS6DIoUZW9TGx
oWW81Ogk+ySNdJAFNZhwRsGa7kwH0aPipBQs7Oy6yXcmGiB8Gx06EwmWtejoiaPytTwwox0OedEL
sBElvTJRChVzmeu3PZCn92o0vKPudr+ncDLeCp8YPfyyJ4M+/6YJWlG0pMqZ3jjaKbXkeHbhIzgj
3kEDLQomIO5pLzNxp4y+a2+z2W1AF1YDQUQdPcBSD/BSq7CutZvL848dNX1fIQbob3DT7VOc6Yeq
G2HjW9NdhcwpCcil+I/Z9LG4pFAtKcpImRBdp6whX71MB4ZHN9b+0YK3t1Fuaaz0vkJfMjjUx31n
BpmH3GRjRl5lPheIZrhFgBOzBjjRo/jQdEFbWeZcXyOdpi002moY4rZAvPIwUzecKdimutnaxKb3
O3LxszQctnM358GKbTj4p4Vj2Ps7LmLvvLxgZKQseSgvr4tr/udcIjTha6Z1VjVhWSNiFC2Wp7Aq
QV86LpgxRTyJbvW8vFpD/2UcfUqf58k5NuiI4EwZFRC4pUWt5GDB4Lw8tHVrbibB7NGxuuiNtHV+
9TsUCnfGyjmatnf03Ao4UlZbazKL9dkVIjuVDeIvPZEMOYA0KptGENwroOS5H8tQ+QERx4rB69C/
pU2DGYZdyuL2tycDedaEX/ua8NgFX6qtfA9ap9685A9tSGgrTyrJTj2zr5OPxc0pIxQdnpD0LlB7
1OIuVIwUz3ElEJ40Td+GpcdZgINso4HaJR9CppyW8QunkEObxPoJQtFPbOukl+kYJGFTHPKoweUx
ND6mfnH0NfAeoB6y/eh750FpDWTLZjzQIGTtaJ3mvYCYiIYSOZ+1K99mu8t3OpJKkMU6e9XJ3ZW4
3oeC1pAIhvTOb83fEmFjWEmCby89ubaI6LGT1neD51J0YulYzQdruuZOjx8+li24EnX34F8dEDKa
fctius66wT82eXP2RDJflF2+VwgpmVTAalbxMk7POdl0lCqm4aOajf6MIH7KWExOw5L99XQFz7yw
50tDUwhxn/QRWt6pwCu5y4GYDIn1gMD/OeDc+IyMSB4d7BuM+x0WES/yV3Vi1juRUDwGK5EOAhfL
Zd4WT7MAkc+fBoxo3mV3RhctgJVRBIKrn7pkejeg4xyEC2LTaLokGEpVkkMnlC981fJeya+dw0HJ
be1kOwK+tZwKjpt9LJa8Ikz0IWDYXx4MdxLU2mFjqT61sUjYE0TlNVFvRKzT5+CO+xmhdIcxTWDT
J6NnshwFBgN1/gr0xQ7+vp3cee8rBrx2aw6URXAt+h2EM98ueFItG2wnHCrS+LFJNnwIBs2I/knm
TMioR6Grem3wzXfRiOGsoBQhMJ2z4cyCpgziv2BUzuHM7htEbIonydnwtLXRe3gmKOfiLs8MSe3N
Zpz7mcsho60KV51p9l2gFcrcTRF/Q01Y/tVJ6w+4i8SeluOn1cHc0gU3UI3z49+P5CPy01xACAZb
gFdG5xIeMMVxeKx7HmEMzJttsUekoVB26uNN5cnypCc4HF5bQNtGN8rBf7BuN+vSIM+0aLCWEfYb
xjoO9pXZOVCXdVFJhhEiqR5tTWuU8/V1BGwEv6vTp8PZCJ0U6gajRFdWn2M43ksriu7Twk/uGViy
g7Pf2oK9h0T+NBMKzM0BUXnU9CdgJOsaG1t/UYpFwng2m5jaxY7BSanXKZLpjEfHETJhwrdNvJRq
dgFfmXVMrb1FS6zZJgRWzONnatF1Uwjxla7ommrJIFUdo/NKmpQGpLB9nIniKRvDSZLeX4mjPtJa
yiJkswu73+wp4AssL8w1vK1NBiRaqyZ0g6nwtAt2KXWuwfnB6sJ9YL+x8drZ9B3ch9IIzCXyRwLX
3bxsEo4dxqemkNqd0N60tnHnBbpW4GJeRqoJ1/NJ6nLcTBUeqGnZDjguvgx6gbg3qsXuh2fRSaPH
6NPoHCLEGVmGgY3n7HdkZWx8NK26VXhXpfnbbtirtx7wf4XUuqKeTl3zBJiMJ/of/2L2umUfsRKG
J59c5ipj9hRoMe2rRXEv7PBTiyyT6g7424DufoV4dXdywf9PeocuwvK/tvUKv5JSPaI0oe/ZtvCW
U88xeBwbbN7+Y5a7RmDNiGRUWZ/41+GKu8WvWWfuRuNATi4tYytXdvgs0yCr7Q5zje6TIcvjFWMI
KCFREu67SB/vZom32UuhpY6PcBbhCaFpBKRoautUc8WeqaB+7WLuxpfmZKaozppR+LtEWX9HOrYl
SuPWw3JBWYvhnOlzEuBYVLU4XtujHZdvjUm8fTVZ4++uMKIA3w7a2dQyd8g9V6xiHSQz5w95mpeX
ePF6aap6GhwxMeBDisbkIz9zdAKvL67484YNRyaOGF437VpkVxJpw/xwgUX48FqlEN7nJKaIwVbZ
7L5mjWtfqvC3QcbrImoWB3N56SxAytjfo3dIpt6+leECM0uTlbWE3V4vWupixNb1m6zcCBqZQ5eV
LIb9y7gYI42uhBj8A86Remf1OvLHso7GNY1pKe1QSEIefmeShAANl3fQEwP1XjUG7GLCHyjKh+Wh
kFXRW2T/D3Nnthw3kmXbX+kfQJpjcAyviHkmg4MkvsAkkYl5nvH1dwFUdafydnVZWb+0WSaMFEUq
GAAcx8/Ze21K81AB4ieNK8bFYN+02ezCq1yVXJhXk+7Fymn04GRUbUNapg5zfKyavUJrZJcXPdKJ
wTi2k5XufOxh+6GS9HbsnLhDjaBJVe51eEjQxUrtLWlgylS2tx/MIt1bCs8YvyutL+34BaHdD8jR
EkWOZjw6OuNXUbUAHYNuvCQNyuVxKHhdEZtkHvMvtY5CI2Mks2ECbe46Q9tpCLuQ9El4LD0NCCMb
djJV0l2nGdYmhaN5nEp632qRYhxxSkbzkOzcjtXxAeQN+cEZqtGhz+LdQP8csOM0L0SQ3XAE0C5x
iJmepNlfOlU+tn7ylEy+egCUSARGQ3R6hGAOYQskhxzY4U30qlt7THMmS95MCaoeheOANQ6aclXh
0Co64tgmQ/ePITh2kusj+nhuUj5TZao7tDzxDq+tjl4LLQPBxNYB19bEPUt2nqURxIdnFJkOLOiT
HI1vBpfnCy1d8iEIuYMdKU9AIePzJGPA7qMTbNoh6sHg29a5Y3XHoMzbW1jdRx+2QEils2bMNbD3
w15HJbGOIhC5bis3y767dBTvgh96OCa1/F7EeNuATZnfyOYgWSkqUVlJ70FzMsCZyXeS44izM3Pl
0IfajWnneE8m4MN5lu/rlucwAXX9U+PLPyfF0p8MhEgoCYw/0/gFxG9zzuPe2+Sa+dQwJYq6ubsU
2ZATL0liBhvi5GqIQizPSWB6eHo+7NrmbhYbLiDn5kVscqGW2YDsTLJ/IHfuRCX0w0ife8Na6TYY
g5/tac5y4OJAS94AwLfbbkurx9pqSiWRoo8/GB5MCCoUlpUBxYbqDPZ+ZlouA2GQp/uOykGLy/yq
BPauNhVa79WQHaIZmR4PQ7hrPaaHFWSENc9wyAipLpAKeuOh9qeHQTOGm4l8aYUk2Nqx9xk20I3U
u4KQDZJhF7Dd0BDvfmvLWb3pWMatcRTlMczbZz2VGikVhAsFfmYBSNrBQC5wxWbjSyDLikt1mo5T
UNBgtb1HfF0v8RSra13L07WjJOa9T+mwsGd6HqgmToGmu2k9ehty08XVtCVQj1mCA/69vhLfYLww
KYRMG1KJkgx85X/2PHb/4vX4e7tU6Q6LcH1sqpOcqLzTsQnhjKLM+tyMdmbdn81nMrvSc8Cm/dyR
mQzhHrs9tgH1rA9dCRikyw/Lwq/OcVCMss9tgCRnsPNraMNJ1XOi5GluIjmwE3Pt8B668XKh1hPe
EaazR1ykmkuqYM6mXHjb1MfrkDPvPn3uvYgq3sThBGERfvk6ihXO6aAaN6dHhsC/AZzMMkz4TQDF
qt4meCOudwrJWsCHk34D4YfdOUESD8tOOCSkhZ7KC2coP6WNtq+Mnsz7huisseUp3E04JCaycAg5
ax1QEcqeTHo0ERkuiSSi4Z5A63Ar0NWYPeFpzAcke8BgC0gBlperA9FeQ3hCdIbMZuiPJZujyXD2
fReUN/QFwQy+eiuNULlnsf+cjVN/xHtb7xWbtaBv0KIBk3lBR04MkVl+x8UfAy6wyTU3aG4TxcSv
0HTrKDHsFDf6sIEqCcdEr39IgLd3AxPxymlBjViTBf+Oa+5YzYfMt8t1F0zFIYV6SxHuP30+ftPb
IkBObK6FzyYp3ty94rfdk4ZLckP6ekxzn8LaV6bcxXwP9k4KZbVMbMTkX/VKeMfMJksKNfkhbJo5
HsEH3OBTaTdJJ49jG7d7zd8EPvTjWZPWoBBbtpV9Hu/CEEm6r9tgreaPYPll+6wX9qYtNIQyA5wO
9mrFF49qfhvHTUn/lLp26g5O5VRnxwxfAYPYO4UgECQXQMALSS+lKtvm0swHnYuMoBWYNn7zMRIG
vdXHFlHBfx58Uxen2NfDrRUWiHjmPkMVA+v4/HD5HKlE70o9JL28SNYGooWHUPWrW4yZpbCz8Wo2
xZpdnNynff1mgnKJ1fB7b1bGSSty4VolfQ3dLNn5e/2XwgeZ7rUASQPmyfkUnz53bHFXZqe04Ncq
BlZTVh9kNRWqaK2ziEDMGtJtG53ZrA1CsSPl2sDBQajLmCPSUCR7fVatGbVRDHs7CWBMOnOAeNnE
TEiAIkQ6ypawTV4Stc4ekgi6I5AdKrnF80KZQLiz84wexSxNb08IFzDLTj9F8wEnDlxbu5dkkVfR
Ppv7s+Bg88M4i1GBZepbxHjvqkJzwvH8DZQgNsFB/a2IaJsHjDZd0vCg7RfnEGjWcv6X9pgwW/3U
OerWIVjqheJiDa9s+Ir7yY3S6tka6UcFIsgexjCtb7qBmK2HO2zF1yL1xENfF+pDFxHkMiJgrm3N
ooQaoqvu29F1+UiJQd6ZvQ6UoL1YulU+Bl48XgzT25GOwK1Lp4YIiw6drCKPrU7gMCR9nriKw3wG
j+WZpDoVrycH6fc8f8g7ICseKTnhxsfBUuWBm5SHrEqAFBumK1tyhRtY0nxKnB0zaH+l60F1yfr6
xWfDN0YDVtOONriCIESBrfajsfwL070tMRr1Q2s6KglD7c/W4b4KtYLhvKfe4F8gWe5UZ8v1F1wX
9pcG6jUp/HvXKuEhoWfx1Cc+3TOlh4sfmVDkNTTv9eyJrROEfYWAhqXPq6jeUNJVkMxaonNJg6F6
NSYzPaaKfS28yb/EoMC3n9o14kXjA2kR/orHRPHDYnhhp3AACxxzq3Du4+lO8KPSx2kXpqj14y67
p5Fokc3Xd0w/wQH+dunmUkdLMOzqOIceyZTsYEeMAQoC7vboboc9JmIHkLPWAN6sUPVV+aFUPc5e
JLMzMu/dLGZ/Cu3oUbFs+5EYAWO9XESNFwkwjCn8vixm+6BU3sYKdOIk5yboZAf9A+pibglX+lXF
jFOp700WpMc+FWTSl229VZUOpMq8PVE7m2LBQG9Ak1FekkLxzwHRFzbVxsXyfZ4vAyUCVdd+EfNI
GiauWaY+ulcTKY7ZTZc+9T9G7DFsue30gfmzsvl8qEly38CQehj66K0++cXNQAfkOprewtewuaOR
mIWqJR8wBm+G2fGVlK3+VFdu2454J0yz02GVo+MFKYNK9yXGibKDC2ifDbuzsYfCWKyUEzMQ9SxK
Vng8X3vLYlfeQdUdNbDAgWJsFca7+E3Gi7TN+BYzDd2zYfpRwD+9qg7Zu9YwW7pCFROmYVOiks71
XBP7p6IAyLWC7TydlcXeVdj23vMVljkadusIvtluwNzIt7H/LWkBMx6aNTXdE7YqlNThcJkqMPsl
mYURU9lThCjhRDqdz9rvwMGGeQgf3dSaU8u+DzulevQxIzKUL+tXP0n9U10TmNShJDDKZqyZos7I
3oywaacsmosNPv/izYeqQN1MBDmz8z7qbAinYJiB3Mak3HprQ+bWcTlo80exOmF6G5gywfwJX6zO
RFncGg5+2mQ9Sr/ZB8H4kdPI3CC6YKrqhLyIIMo2eBjB96TB1zCV1oNlkINOkeewtw5ogeb+s1Fr
cELnpbJB8LYhQoRLde4122TuZZMGRo6m0roJ5sLPJ5s6sUmK84g7g2ZTKJcmMuVGn7RdKcNiM6rW
iyz7FFOseKIpPZAagJKHK8dT7JFyQjnUKSRjQ00DxHgI2BzfUh+HmuXGGftp34S26hqj2q1EqG/y
sqiZh9cKIk52fLNuxPGyF/JR2430J/FIP/Hsaw3ocW51vKGTGzNkBzfIkIQrgL/e5spbIkgNIxkK
KwCrWpSAJMqthyTfTkFXPDTguaY6IZpgLkpNWEYUxqs0N6KDIrMXIevmQGuy3ONWH09DidIU/+Zd
BtVd6ZnxLVrTrGrMA+KH/g7Pa6/o00nFpIIOEbQPKsHt51pEWK4hmwfsCT9r8M8nmnLEwBqds/NI
UHWTsP7mFcqjxnz0NQapxIPHurLjvEFM61ZZIQ4duJA7/QFQqhOOlxbvXo+oiUWiGbegbZRLOOFr
5vkxHdKY1EcsaJDN8+rnUGnbQKkPQVmT6Us6wAbnUbzPDe9usa6p2K00AKU/9UG4wGZFCwcxbLDn
zXKype/WRHq+s2UOg3uSX7MmSpEjtKwXmNw3NEYwmKJh3ft9zhNdYkdcqv/lrMWwj9exUxu7JhrH
+zgQShs4mDiIlaJx0T0nQ47Fs40fkCJjjcsHfw2UX997LHmgN73pmylZ7ExVeeWtyLfLtTM1JwH5
mJYvcQo2Q4Chyv5Es1tsG91CX1rSzJvM7jyFyp4ImulEZ+9nqBNtVkBMdNO49q5jZ4B16ZGbiKQO
DxSTO950GE3e0Gz9OrUfWzTeAzVmTwuazTYJqaS2B09tYOKWRjsTOzmjpK6q7nmfv0ceGu8GZuYO
orwJIP7ZHOMeRRtNOKmaLfIJ9oxGS3BVU0XNwzivwJ+qIITmPyHgItLMgUH5wqLHHVh/qm2dbMiA
qFZd3/fbACMvJpfiG4OF7EDkQE5KQhxswRIBF8Xwu9JbYzyKPv6hKEmKuQ4ycKU4/UOLfdU22AYZ
qNndJjYUgrRx/8HaY9XtyW+aCEly6zZHNlalKsF4aKPMmP5XmmBCLW0e7iURKi2BFqXFjV2R7Ea6
YuMWQdKcrZE7WxkwHMUMsnZ+1yv7ehYHVkWkUERAmxUFQyl8jzYtnOdY+tqVqcjXGB1uguJtR52L
eDA21NNCX5h8HhBoEK/+pLYP7J3d5QFe5TGKSiUVGKkL/J8mrlhsEhddjQe3RmSyHkBnkFq2r5Jj
1mvZHeOz3IRWHRzJgsH1b/czNnvAMoJxyBnC6DISXVAxglDC6OSYUbgfwv5kFx3m2biEzQjGYTXW
7B4TpBQrzXZYKSzkCl5ApAZtMarSJm03IiLCbJnBLQeNuHD8mP08H/0o+8K4O6Oj37M6JnqeLBW4
i2HcdHct6G9C5YEQZnG8/zQ1yTrmXlKMZymF7SBOIYCZxLZhLWmVG5WmPKdeWD+PzKWnvN/2qREy
OreirU7Zdo5VJN+FGP3dwoOtE/Eq7FrueqvDekZX/KpYDr21XHmyi7A+Lt1ToSkApEH2rkL1o4W+
z1Cs/6og9l3rXuUW1TwyYZGAcqtYNGcaoe1iVVyFhf9BralI2DleHGSxyI66xy5RMA6h+BDkfojv
WffYYzi6ZaaZ3vpUmobbMdjkcQE5D+Vtm/bGETZeRGo3I7dNERuwt2iZXZZDPuPHlo9Uyc2KpZ8M
skbgr+cc1gkhTPNnqiRWbkgR30RG25zoSdEbjkT3pNRxeG2r/BsWER5r7yQfIgo1+I6IkkkPNFxw
5qidEQJvlRzfgW1TtreJRMVSW+KM1ra+F0otXLV6H8vavxBxWlyiAnk6GxQXRldzl4y7ADtCIeEW
xkM5LzA6bsaRtOul7yomod0sRnxjRZegIftqnXdm/iXlmUrkqHQxIlLumyZK3BQ5/3k50AT+9RFd
MoxE3EjG3OddauOQGTrZwBaaaTbkB/QhL7LIh6M3Ju/LpIYQmvdUT43tMp/t5iFtqJnIhiLmZzQG
HwNgPAe9r7C9zluJaWYRVl6c79rSq9bVyBbVtpIfhVl+jRWtORozuyMc45WacxfuZ/v+TVNYFIwA
MU4Ponf+vRcl2HKwKwvYtM9rmxr16iD+81Mt3SRzs0o2GHJlQYNCeMFWDL31xYmqvWfQLdbzxjj1
EgNEU7kIylkTB6u75mOvb3PAJavPZdPi5YAM8etb3TNi9IHVNCPvudNYD6CffgYMaMjmlQiJzII6
oAAaQiP4mngaYVhYKaj75slratwXTSZ6xH+syB2Z5Is0HIgdeRJNwSAqNQFUW4D0RPF9cpJ1XQ7e
o9Dss8N+exs1IjqkFvAjpxY7GSMJw0fGA5P2gmPgjmJ4y8imDe+W/TwNqkr0A0A+BT4BdLR2Vxn+
T6+Ogo2J/mft11r5VFHXbXwGuwAeAJYLRYH92jGL+vz1a6PdITpCUdE0P1NGAwWVrO5N/RNUJUQI
qmM94uaPj6RRVNtf4oF5mC+6A8arl8W6CG9VYfc+tluzyQys6dSWo+mU24L0xH3WjYfFbwuMYj/2
joeJlMW3HoOTmSiP4zweIsK4ReWIeteE0b6D4Q09ObNiBgRZReiNAwSh8HL2WsDGKeFJQA0zBDga
Mevz8rFMaefpOvzeTrWYUs+HjgRSdubkBOBTYq/5iNmyO+tOckG5hxcL/aYLnJCkpwK7qt6nFk+/
ECBfYj5PeZLtuGzwrcx+GYxL6j5FIzZvmQcKrCqaFdR9cCnKH8vfsJl8kaIFcl/QQqyqYZWQALQq
eUkHncHSsSMjZQ07iF64Yd1GW7kuN3UOrckdY6nvo0llvDwk0y5r3qSix8e40fxd2Q0GIBUw4FZv
9zdPH34duFiyTd+MSAWBP1iiBGuSkFBpUJ5s4LQ458VNHseWgBw5f84DcJWHBnvGovC+YOz71qVl
+So0xGV0JHYSZSVOKMMkRiS0rv18aO0nT6vST2RFg0Rh3msGaP+tjYoH6rSoQnTx2hcTQXXIOGlK
vCiFfOUF2XvWHtqx/IDT8pFloXvR8thxnXmsuhys+SN2wRtd2NnRbpJZuzUjOnrWrTIKtR3tOvO4
HEilRWCij3fgZTS8Z684rLLvfVvT9VAonF1VNfptFmGgmy2Tap2s0lE06wpRHdIFJuDd6D036BrP
o1NGRwtT+udndDW3UWHQxgDp8SK7FtN/jrrVqjNtm2F4W3m10C+CQM2DYapHjUStU28676Rn4WyI
22wfGfobA2X9i6do5SquAWIhbvxYRqJl1lxLux4PjZr6GysD9bn8eWw+YmLDwEQLyGyZCiQKyCSC
um/SIUPJnEZkP73RbJF0k/KjOv7GzKJvQVHYjzjSGD97vrNVjeQ6cPbOrXcwKuxpoVPaa6VkViFZ
M3YhmvsV/XBs6pFH/IGS0FQKTSIw0uwpAl/pakHyw5pV1x6JCZjPimtteNuYa9VlFvMckrG5WlaD
vGy4vAUJF22szJwzo5wbMf19+So/T70u49J2tCGgGXkNXKKbsMoh3mVJWVvM8zZdYdPfY/h76QPi
vKSKMcWXU/9IUO+zRPBTREZxiXUile06RJRQW9qNRM/e/jEh6YLrLL/iQ7uJAYVk3DnjW7vnjsTu
oaNs0PTh0MXcMDZhXSDobwk64IsZAw4rhEig7lTQ0WdTPMIP6u25VQ9EwqKDQ/lgJgEOLXiKS4jy
gy12BlRPhhQtXy8gMzsjFrnR21fmRH+AjBi6+52Ak5KIC0h+VhksBVk80oC3/I3vmV8TGjNubeOq
xr44S9zNCIaDmtwk6pCjX9v3xqSl4TlAPQ1dtPtFoloP45vV1s7R7od628S6tldqdWfU6XiI+1TF
31XJbSRpDrfSfiuZBveNrF/HlM2Dxwx6X3gFCvAJSmnc+QdLKxD4z9YlJGjhtog5B2nvYVIljX62
erbnaaZuNfYQrMGJd3BHGNsmHZoBx8977h/kU8zc4K/p6k8hjTnN0G63icIAVMmLD3qyBPUJbroo
9OId0Kc3+keQ+muemghOeqJEtAtwiFUfAVl1cgxR9URxP7ObS4LOBst4rZ0vdOwaxMz1vupzC0nk
YJ3G+bB8qsfUfYNBl9jGx3VwIGjAGYrURzAJ6mNVGe3GQk4XKRJ4du07Tw4tFqo4eW57ebOCkPxx
rXEec3Z6jsc2yXESDxKwoj+mdoEeWUdyEU42gT/Era5qdvnorUhoXa4iSXYgTpfY2iVI/zECpcke
9LKzHSd4TTsr00nC7ij6CQ+HBzGb3saMM5SlU7YfVG/kniKxOJxd3yjzvgwjA60SzYErxuFktQ54
9ardjrOMokonG68J2kuN3S9hyHCU60JJzt45ysYBSaFV+lt91lYvcrkGPGg6xelx0csXloGAcYbP
GmbIzHicoeHivMjHB58iMzAdpP5Bsl22koiKoxU9JHpejXHHsZus4xDgFlOt6CyG6owRZm0WxfhV
5NGzEFI/4a5ZiQIBMhJHpBUQ9TyHuYZKfmM2mw2Veky3TsHYu9WL3RhZ6qbxnOrR81KWJUx1YXNn
+rrCZercIQVtwhLzUvCw2OuLWoxb9I/ffDT4WAQ40LWdF+W5bEx7QYpEePNbQ9wVDZ+BbpAmNwrC
WLmu6TR4jA1VOq0FSi+e4b02B8jpq0W57ZuYhK1R1a6fFQ29sq9BK2ZXDBl7U7RrfBJ3NCXeDDHr
NvidS+J9MGJgCuRN2BYFPGRhuBZJAycNOQdtGBsu0wBtyypxD7ECnNpY72/oWGIaq7nHRMhKCGQM
hpuSR4dKMvJcpKK8v3eflJxdEffXRrU1t0xxXi/FtyPho1gZVFz23AlY/XGT55V6NDqfxBI90x4N
5uEET5cwTnqNcb2CI4gRylYCr98TZZieWOeUTXshnzc6FL4/YpcMzOchvplTjq9PS+sXoYjmMDAI
RYM61S82KuEjqeRQFx1ZvahF9mYJnnp6Aap7lr+vdJjFJ7qsGz2ug3NMSLeOUB8ZeE2ssYPYwcBo
vh4cGpdS9uUG1y8B18Ri7sGtkeOLuIjOC+NCBzKeL8SZ6JKVXuO9Smefl1GQVBvEicUDPHxwKj/Y
JeT6ntqhkShOozvSaohXBWGSzmC2W7ZpzBjrdN85hTyl1GfIIDQT7UdQXLWyxEVLvu/DqGeHytf0
WYOs7KgR6LJi/wR9RABNkkKbNEiDbrgdRaPAEdByXD4EfrZcCA8DN8PjYIIhhR/ZbpYOAwZGtIRa
iR0gD/dRzbyltub1MPaCFTnDLinVDhJj8ztTJswmKfrmcp9b6gnLRnZw1Ji+hB0aKxOF9nqY14rl
wOvzzxSsNMKLQKHems4j89EFUZ0ximGjt6nnVTm1oxoXnl3QcZx6LnOCHzdZq2DXY1jrp9gQGiLQ
TYzA5F6HzrF3vuQMiq/LIajFNwgKmES5kU96Hyq7CkRoPErz0s20BS1i/1uG7Fo16GY0Eeg+ipQH
W5Lls6xAHasH+vHXPK3Kaz33fiE6q1fbkfMCx3R16hH80fTvrt7bJO380RCyPfCwdwHEvGmerW5t
DXWDbsbDOWL/dladCPxdkAN00iP1phePQ2pQSitm9UqDaE0A61fIYLTV8QD7rtZmaFHKmX/khS+I
Q8hUm1rCt3z9wx+LlhIozbG+cACEGEcUWku1txx0RQz7aujYMCNVmvEE5TIUNyPu2LJO6Vtm6ePQ
J7dJVvlZ5aPH5Y9Cy/upEaGLZ8J/LbK42S3a7hJ42clXKHW71D/81+iCS+JYOCiwkjH6AioC+Byt
+2tYR7uleBYzSGNwEHDq4HpsDVUgkqI1qkeLc68Od0dfNeyLfnQWSYhBoX6Ldf3da4o/yd+4toXq
X2oY86slrysBB4KzkJpF6S9I/pJ10lpUgSMqGaUcGLf4aU4szhAS0xgzlm3ELqD4X1M1RDfiV3e+
Xun3ROj6HROUs1YoSGnlDA5YPnqBIPpPQLRnDBEznGzulMpyqg5aKeJdM6XDWgjSF/sQCwMXiPOE
hbt/1OW4Kj4/S52nmBRGV09xZYtq/jQudKTB3LXLN0yZY1/7sbgsXwxUJj+pKL9HSemBBEQ966QB
qvGG5HOQYcNMNiIXOsgT7TbFzfehULsOsQODo18fejaUM4eO5PKHEUnLOy0svnmxZx+jHAuBFWTO
ESZE45ZOLHYqDqJdmVIKjqiFemuOIBfY0Xqmaq6pTyEAg0Df0+s3+j6+KmhUr01tVRq7TaoJxaqg
DUVC0OD9x5c9oX6VbQgee7JLxglBklyh3BMUIRDQLT9h+TM/NEfhxjM+L7W1ds1DDYS5CjQD59aA
ErbMQUqhyzwvny+HKCluemC0+1gUP8YFSBfOuU/Y8FGnGfeWco5WFGy/5arv551xOx8qglohVvjI
5ppkj7L+suxIZOF4p9ibfh0+dymJ2mz/Aqr+BYP+Df78e5QIMCZhCVOoDve8hFCm/52hDDnZCcFX
MHRiLxMY9sXBvHeeCWnL8MmR7b0o4ne6D9YJo152rSZNbBvbcDGGTueeNDu3wex1liLFCxmXT6WN
OTpKi2o9iUT+ixeszqEun2DymcTNC1ZVxwR/LR1VMnD/e+iLY8amGQ5GvIkbAAoSFjK+8ZAJonhV
ywo2i7aKu85fW47XrvtQmlu02dfYH3niRdLYW3SG/sV7+P9xqFXNEIzNNQeOtoOGiJf8F4D2MAFQ
7Ls62Cgd9XAAW494iENpqzc5ZTciq7pvSseTO5DwFPzuhWWUBXm0X9vaBhxlP0wEyOla+80x21Oh
VOOmYx+/RRJ+qlOm0EQEQneq9O/L6/7FS/+NBP7zn9Hc/xmE/Te6O7x3/vs7p/23v/JPke//F2nu
Gifwn9Pcjx9V/TH+BnOfv+EXzF37Q6iA6gi9QXVCEWVxw/wD5v4H4lgo7rZlwm3Xddv5T5i74fyh
maqtgvjTVCYLAgR8nS8wd75EfA4dWxX0qAMszvl3YO5yobX/9f7AAyWkxgxIaqolLH7cbxejBiNs
VCK6S745PVUCpzU7pcyZFaLbglQ2L/spa1pgHgtrzZM+JakzJtq3f6hgWaeWd4mnH6FCnmcB30zN
GLyP+jGMMGnE4WMpzStCfbdyzFtSmT/QPJ0npwJJqJ3KwXkMuFBxM8TduFe757r9E+igW04lLmdt
lWdI6i3oHXSjxYeO/85iQ5d3P3SdBLwW5DD8KpURKtrO+rUtQGA3t1FnAq9LV0W8E3mKq3Td2ldT
pNgNc+yD1iJ+9aEB9bs6ChmtA92aiCaBo4WHl1oMYAO/Q8B3onBfo0iMeGTg83WTvNq0A0HuwIND
ZNfoRdl1vptIMwpJJCnk1XRsQSq360glCpEBATow12b90PilwFy5BWnrqPZykscRRdNQRlDQwSKX
wa2FORBNEBoUNyQmxwlvdouQjwqciAx3VF+Rq9A6gIMZoBiXzQpOjotgBmUSBd6qEvjU2aHGzjvD
YNRaVO6qK8tXpuLu/P75+a1p3kKbJ0yMqIF/SsfK1CDAaftk3QLYjEJ9TWDrRvKO2/FrOEHxEVst
ojVjvxU2gquOdzx/5Xf24oeewVWXrhpmQpr/YTBXG18TP6eTR0Qf6XUMMlaEXboSW0vR1W4xNmSM
gtbg3SOFBy3zOUTymMytPvQVGkEe/k7t37UODRSwUHz/drLObfQeI9HZnIr5JRhQktAdQ2si5BuK
pGCKnXbtOmu7tYp2OExy4qToYOsg+oitNJS9hkBn/nUnrpcJLVgMlyOMkIOFjYtI3O2V9wRuQP3W
h2enu8flI6rLyqpXXszUl81KGAJZLW/4RVwT0W2WvXdT46JdWVuKwo4Ix11/0wnNyd8kZ2+m1Y9e
vJ7qV2XCkEGQH4iUSC1JvPpQOe1ms2qip7rnMuG81EGKsY7TSc9aCSWKCGeVlM0q0o3la32Vrua/
N5+HsJFuV4au3t7r7KZwR5renUvCg4HYOh5mPANZHemzPrOEtESioW7ny8Qi0EbQeLAk4YM0t7Kw
QgdL6OOwm0pcTwWTzFgyyUehhVsP6a4rnPv8G6rRR8BZrg3e5gAXMcx6UbPpFcke18NOk6smQUaY
k7vOPcuAkqjgZC3hbtXAFcYGwH/ErRB9VFzEKYLYHkcxv2XYfaj5TpbvAydW0K+hqlp7XDa8ldAf
mD37xBPzZkLhmIXUNcEwuVVcmzjeCAZUkZGcS2m/sqJtzGJ6KZThp1q1bg7UtKmGFz031mlsXBrf
QGrAj9a0nQyBe4mV6kCJQaYvfXIPFPaL+lqQ3lJw41fWt76QbsDlWUjMjNpHDAYvTt6A162qAgiD
ToFfvqrIFAtAqEn+nhc0xXlHG2I91Y3BHTIMj5bxpHK6clzrgc+L6j+0piGEPZ0RCqsQqzGpO5uA
hil4qijKgUJVOxq7LrMhDDPUyn664vW1ZvwY+PZBlMDRWEI6KtmUy6szccXwDjHD517hWrRC5OGQ
tMoPCPeuZUD7J8T7OxLoVZGXbPzsH1nFoLUzr1PLMsSC5xWwdWqsFcQNfYUOjb6RFZAfPt+o3AdC
JwJcoCLgJUW0CtSc1U4j2UedHQksYJhPK65hJULyihZX5a6WLg34dVK+W0z8veG1HF7Rrroha6mW
fozcgJZ1iHixBg6EWmgIEWlFBSkRpKxgeNPK4RAgNEsUf5ND0WIwipueFXDeLjIYbgEsauOE3JHp
WXkrW3/rYIzrh5kdFjDbpXbd2pm+rUN/WyXDT1REPaYHPF5mAjoCdy8shq+Oqaxb319ZWCoGi5MC
LzYc072WSRpFrL/pB076Xe9xBXNSdN6Y1LrnNBda7Y5+Y75IUZW4bLmx7qFC9DfzGhRzjvsGOZNv
HrQ+2WeYE3D5rwepwr5KEbaiz+LMxaxh5rHNWRMlFzxYj5ycqSasDoMx7IWibwZ0QQyLvxUSok4D
KWlOeDPi+dL2/0Uq3++ZfNKwDAeGk00hajmUoxZ1xl9LUdxcjXR68p/z7IPOdgjLnKSGmqcixHd3
vp7/Uhr9N/uH/+7fU/EoUrlYFL/m3yIYgUOqEcNTMM8RAfDvvbhN3euovQ+ECDOt/Z//MfX3zKPP
3061qPodleBHYfztX7PMqlRU3OwUNDz8p1d/rxS3+Wr28Dp35scshKb/XhtPtYfzMT/CRt2a4q4L
f2eBHvr36+f/TWn8WwH9zwrx/5P1MzXv/1A/f8/+4/J9/Pg9QUnje36V0NYfXJrs4tB+UkVLW5Bs
9KuEdv4QFnXynClpqxrFHlfArzwkS6VOFhTXtjQEq5X4rxLaEn/YlNfz5a6Dg2Af+++U0Ppcwv+2
xeTHG7ZNBa9icDHtJXf0L/u5bCibCusceBueaITJoOsIexrkVQS3N+/BJdEUrAVYF0DuSEkFLHeS
t5Ox/4IwjbBY41JlxNdXg/ds1+mbV1S7pC23pa7eyniy97DFcCzaa9nRM9GymZnFGu8jgq9B85GZ
OJ4mTOK0J6op+DN2kgfPz97Mcpd40SNM/WtpWs+aT7yL0hxpY/1ZaRFkwZm+PD6pJia2qGgBZgR/
eg44qdg24LwrzbYl54QadwIF0SPVRYX0NS9/GkhInGdfH+4kgxwnjWEcsb5noyVV1DFoloBn1yCA
KReZUbpRreiqAIliSB5+bXJXIg3HR3OBvafvAApTSpN2foAIqm/ITvXXuQo7LB0wxdsKwS6JJS8o
RXqgXkUAmJEmkw0Y9v8xd169rWvrFf1FvGBbLK+SSHVZtmW5vBAu26yLvf/6DO4kSAESIMlLXgzc
c6738ZbJtb4y55hooTHDojBzN0WIo5dwIbEO9elV2oRPjhaAE2d8s0u2sIJycTBHmM12c24b5Gx5
yU89mOlXFP7RMw0hc/jb18NrKuqlKcifBgcFtcAKiwuLxFTLWTM+klsGjvdcw5DsInjQI/Rk82DW
J4ktchsbI6tJQjB0V50I1XvCwKvtnLrYWlVNXT3zEdpRpXsTzh72dTj8Jyfhw8vz4xBo+SIne5mz
tNy6yfxWgL5CKok7xdCvzBFBu2VThIwZ6EOrcM24mDionKve/NH5JDbVKD/0moyXrAOjO7/ENSVk
ATmZuGv8FiM0LG7qyE0uQi9OEMN2o+hvc6ps5llF36YSTJuMr1k7VZsIPLOLQXtdOQqifOAyGGK+
y6k4taT5aOW5D61Xs0fVmDnhd10yrZ2nEo3iymC3Qxdyd9CiyfAHV80O0MSrnurqOoxEAl56XM22
WZExi2PbGL1e17D1TPhwZJ3rm7kmp6kfsyOTVlAOcfhEuqSxkSYiNvgbRNPbARwztmc6HnfHAtYx
Khv6n000TN8GWicg+eoVrzrOI/NgL7twU194falYoj61i+X2Pf0l907Bs4fBgxDvzjznplT9AbzV
CidfiaeLXXyK8G1gX+8FmtqsTm1CjzlU1vNIsh9beP4qqIjAtRZyPzcqfBgtsXcFmzQrVJ8oBOw9
xNy9qKJ6N6nu3cRPXfQL9Z0qeoVtHhFHeiLU4JboPNpV4k5snqvHxuL/U+bfndo/AEf40F322kpU
L9ryJN4mQYMxVntTDPmRzDQEsi1jGt7wUBJEHUSfgcb3py64Gfgg3qyynmpxUNBgdE9hBAlRaIL1
vYCpaMAiwUBkxPQxGdhbX+doMXs0maUxn0ri0g5D8dibs3b4uzczE2fHXNVY1MLNVhWwQtO4Jc9F
fnRt+EuQAXvc9kGY2dXswm8XyTMNHq+xGJxn9IcsJCR08ryGqy5gVTDzM695RQXHlIFXzyJERHWQ
KrAoifKZENWwlF4ATWAV9NFn1QjDj09xiH07CdzPXs+o0AwISi7I/qFf0p9I8lgptnpt6xoXQ6S+
VAq4AIQWrHbAyfMeP5UVEGhRQuIdzF0UTi9aAMNvWgMQRXQ0LViEJPh0w5Gc1YbPKx/r59i0P0EC
gdsOmZAEebUpbclmj5QWE4jQqigRzqtJVW3SjEZsPGgQKTdWEDhYDdmdcUNA5y93JuFAg/5iTmQU
AJ1yvdrI/4z5J9s2FZf5zEm5vGtq9uEWvLB6zrAtyt8UOeEgKY2Xjil4XDnO/6I6+S+ncv+h9Pi/
1DD/H8sT878Nazx9tn3MpPTP3+DHv+mOyzf8c22iO//QTZ0RGpekY0KW/NfKRFf/4Vq2SlCjrQnD
0FUmgv9SmAjnH7xwpDHSeLhLZfJvQY1C/IM/wxG2sE3TYu6n/Y8KE2P5wf5dZbJUvDpxn+iOmIEb
/Cj/qbxX8bjC04E1wgu8jbAuHmslS1aNno2egunqqIoUeAFv3yTLw+w+Tka2iRw0YcTz1NM6aPd1
R+Zu+dQGAVWz8ESeVgirHGVtsbBxikZfJQ2BBw1PM9CwaBXOneVpHWwpPGEd7TaxyyzeZSmvbLm0
O6l8DyYL7VlL32ZUWhuTHAI/7VguYbmEUheJDKRzpzbHqTNewZix3g0jlC4Is5gkss/EyoL6MCLQ
ZyJ57lglxtlOlWdttF4znRzwvmbMpadCQyxIRF1K0LfJdsQiRqxTo3POmMqxiBQbC9MHE/lmW0pD
3A2WbkvtvBbqbGPkOP/crzwuPmf5OaNMg1zom02BB5JeDH9mq/QvVl3uzYX6oEeGWA+QsdQwe4xN
A04wUOQg+yO19zEzknWJ3AyIhcBLRuQJlqvPMCqPVvkVATftlOAy6Bm6D3hs0bwnN2vTlK+2Hfk6
144C0zK1Hb8yjW3ONtXRpi0IsrUxg1JC+RAuZ/fA2rjRRrmqQ1yRBWFLRbjTZLB1rRcyZ0evQtmF
YZgVVWNtkyW/J+i/mpC1t1zjDfXVmAlC1UPoUeUd3dudQKlE/RPbxXX5kGuSxSx3+mqR8bTRdOiC
0s+18UjysZfSk2s2h65hfWFOJawlA0x1tHvzjDtlM3AhrKLRfsVatxeGSq877nqD9aip72vbeOzJ
6VYi6FeOGRB+bW8VnjqTaR2qljiULJohZWf8n5wO96iTM0ADYlRNqMntWTylry4RSRQRM9O1KLkC
sF6HjjyGsdj0On9QZin7OGV1L9k4gncozDeCRUA6DDOrk4nlk51yN+af7CR9OxIjgYjuzcpq/Vhy
P8qFRhW3PdPhmjAw03whfwWqKZ38RaaYxpv2m0aEZd9E2/4JvokcoP6nBmURHttmvMFw2xQVKF+o
RBulZK7VE5HjW7ADhdr9Bgp2jhTJABJ4JADF6LWNzuQlA90bERXRopZDb0EYTzhDFoowZGdq+haN
Y8qy1vxouMlZJbkAgmf11I9VtKWNAk2GOwuxAePctsiPKMWw7W/7JV+bsJVCHlSiS1CAb3oW/13/
aYiPPNj0wVfcDNtCZsm+j+z4ogp5kipZG4OLx4csm+kxr9x6r+Zt6TVdlW2CLHAZ/EO7GvWz2lDb
QlsAC4FV+2Jn8YtqSvMmw9Z87gpY9Uj03ah/XMQaKjnufYydSWXP/OR6GTmXUcX3px8zIYtWcYyU
9Dh2sGyj9NZhSoz66LsvniIVExr74Yk5GQQrtK8700Y0F6wBS6xSbXwJae35phWZrVyqv7BVkfhm
mDdH/L+TZ/UvAj+gYDCMog9TbbmuB/3S8ru3NGM1gxjQ3wbNJQvwoNleG05baavPfT9uMmAwQnwG
JIF3GVFV6XeeF3uHAWfZ6UykCy/Azec4cqWoHI4S1YwVXPvmbJWDVxfx1qm6VYpmkBDUdSefiUDb
Ii7b9hAUM5gwjf445m8WwpA6+zCKnY7x154r8AW3lhw2fDAZD0yiXoJQvc75Y/MI1AcnU3QgpgGX
HRGOPSYr/LQXQ2h+H7Oy0JStHalbqSmkctfrwnhwjWitGDWBJe/RSOhJMD3ya2LEnG4qfr44NAgA
MHYz4rS4hL7vXAuVAp+9S0wthw9tFYWy4SjIX/NqvBUWOZX26MO+8mvKdVz3fqkpNIKMq5WJLFTX
vE9J5qu5g/UQtUMCdjzwgnC6kyDbVyM5XL+N2R8UtNBz01AMl/uxjWhJMPjkb0WNS7J+ja2zA38i
4V+Mfq4kfo2wdIqzi+PE3ugAHZrCezjE13R091njdayi0u/K8fA0IxETW7Iz0RYzWZ5ZHA1AEGKX
VSm0RYTHlPyIHk0SgWDrElaAZBa6VUomXbmsieTr4MTP7ZSsLD0Dvxm+y+6TZLhVtEQCWGyzHfwK
WPQRABBu+1aFxbYnsREpoKdqH2H0iwKWrMDfpk2+KzZI00gWVvyIwfZW5xyH1K29qz8iwgMmXeAo
Re7GdUaftOI8aQa5Sm1z1XGamPKXiBVuAAEbjBhIZt8XvWnOUdJtHNwIVVM8JmDpkYSGE/lm9la0
LLRn3f1NRPb+959Bj1Jx9fsdRDmLEEiT4UEcrxIV9IY6oUGtAh1loukk68pgzJpCc4JGwicV3fvZ
OEA82E017MQ6dcCntWs1TJ9FFmwVmV6GAZCd9RFo73jFR0n+Rf7VtoCluYPnuSbApED3/9XE9xwQ
8DwwidA5SRkBcnYgEFoi5RVEdS2IMHtdJM993m3clAxS/Ulaw0Zmdyt54w3yLJZMaTuf1dKPR7xx
0T4cCMrTiq80KunXW1+6BNDSGPXxPWjliXgjD7wM6w68c05w6sW7vTSrLEq6mGAoVkkOIYQuL1CO
VavhoY+YUNA9SRjQWpbuJlse6tEg6AfXeshFmu5mAzNTW/rSah/UydzY0+g51rFRfhZZVcRCpxV/
co68goQepzH8kRm2UU9vcPJWNVtNMy/WLu+0NvgOTWYoAXmG9YbuAs50vu2SYouBZYdPxy+KlJJN
wAUAoaH3Z1YDMUdp+hXQlVX9u0DOm892tS7GZhf2iDRH7VQhTilwhYfzYlbrT0mBGVG6v5gQdkHw
nOS4lZDeWlJ/OmNxJYfVtJiKup/RNNzQrn8NhFMQzldhzZnWMMFc4kNdvGWLszF/zhweVFmw3Zxz
gPBSQv7ftxSSoFujNYhqjoG+uxpR3NMycUQDcl7buHSg+YYHu6K9y3/mZPwBwx76ohcvVWheA5fx
OU+Ao047SN0GXEZxyPrx1OVWgiq7fwrjea0122hiWB2GJyi0sZeVzptSstx1HGtXM5Yj1oooV4WH
In7uHHgtYTT9ZH0DQaBbqjmHtZv7Qn7lA9XjDirHk61GJzNzn5eFTD/iwnEHP8UmCICkmvtLpR5b
Q/8NDeenzXu4yqhI6+kAvvmHACeCgdN1WTWcHxXHQXeEDQ1nyHlDWUSJw8rw0M4XUVqeFRXMOoKC
VfS3SNBF5plvTzpzr+rVSn+63tgZlbVuIULrDQtpcjDNnj+gG72OTOICRiCuYBrxdY+1uyNmJsJi
P31hzFlNEYmQ5TbIATawLSv70e+YfjMUxe4pucqZiWlg6TVV3ThSvAfub+EWpxLG+5DGXqteBPpS
CY4hiXg2sHOFeX1U5ntMRvbAP5otjiyAVxzSvAWMJkCyuqx7wPadB8IrJH8Bh2wAvdxWibOpimfd
NXaFMt7tRRHHFAdjw6Q6K7sgz2ZIzpGBuvheRaQcssXOQGMNJMdOw26uwPOoH1VieaZb8tjcdKZg
Y5XtA22CzjvtMn6N0mFf0/fcxNnN4tzAOLGKxWeRm89RsZ9NTldwhBtqb5ZnyKRnMtrtZ4zBiysr
ZWkLv9bVc+Cc5hoyFpoaBa1ycYvN5MA3su2zHi1e/1UA2JXIZFaA5poE2k1llm+DUDZB+M1reiDz
EHl8gsEYpAZlfGS0jy7SNxmYwHRLsa9k+aCTKLJO9PRPOhibxBmfFslCOHCZxLJkjEAVIyYWjsmS
q6n0FkWmnT528dT7sZXGDDk4LpEnmQfcWG99ab47dgSGRwNsOxnPCa63IBDg35ZVZZW9OMuUFT7M
/N1iH5c4OyB9lv0SQqb7ZhtDelBWUQvtIbgbrAgLausi+rHGmR1ltxQ57gg0EJb78tlxdK4n41GY
hDqTYxopP3n60tpsIpn2zFWCsSbaM8UxeXhTbi90MNFKDT/bFgF0YHInaegBd3r1lI6HlrHvwpoI
SpvlPAgI85SgXdDzo1s4F6u6olHcK9NE0VWu47l4GtDokiS3TltKl3Q/ksCdqh06zdIrct4UxsDE
sWA6wwRPrEowI/bGX0W6XjcGLxXS0dnFnZ0AZ6HF1UEWQrVmzsaCvVdJa2IyfXbaBy5LLhbuoSDe
ASoBVPjaWkvxi8G8/UyZJjUEG5Ch8RQK7STK35BZbhAceqoN8lPWLYdFn/9mnzPvZsxfcE5uY0Cs
nIi2USJXJUStOncuTRnAxtkQYbvhNAd02+40NvASbFYTAvG1FNIskWyAcR4MqL/32Ip3qf2q0Sxl
wZd0EbMgPdcK8aKqPKpk6enFb5KlPjF3F3bA+JaeNOeT5DwEsqSPG991jjnB/cy14xQ4W7gCGXW/
PxMTc3NUQYw25Lhkr8Yp/ea16+8lNZgQJ9hyyFyWhIO3HonBbHFjJ+lqbvlUWZZ2JkAHGIPSgk5C
QmN76ymb1QRQLkdFozwzgVsPA31wqfsaXlJi89iQMu/LXmcC7YbY2WgE84XjOy522tOHid9PYuPA
V+2tGbg+sug1pgC6Jfa7EYlpqtzWzlmq7lc/U7pk9mbKZw9qU0J5pU/nEtqNpd3E1KxN49zlX6BT
uc9/DGR+Sk4Ic7OLyZi243g/5YM/25knMB3V6J6c1lilxVM8dEcAGhAQDrNwUQu2m4nQHV6MtTV/
2pTwrA/WzSi3FgWWnUtyxEcqyXLdtnQ9TXMiqmTlcOxMJyd/EmAJUrbsFnAn073WtQ0Ux7hogqJa
yS5u5L53qoRHmXIlE1hM2QHlCTWNftEnotP4HXZFt0ct7RvZXTd/62w+Tzj+jbTeLtL62CwotuJT
3w3BeuiK1iPYfq+79UPCFNGvq2Bj9MqXSOJHUta27GFIWFGWGDqTXaiCajiWzjOU8I0eKYST9K/2
4tqu+AQzmyODefN6KIdHSAQEwyauvhla5WECgqeq1be0X2LWU7vWcb1Ck49pGBwdBUdhq74E2bQh
JYnouMIbO3kIjF+cQSsKU7+xu8fEBZJBwekmjk+c3RZZ427AVkkSw8NoAVMk5thp8T8hH3CabYhM
QgwuV4uyq0AsMDbAlDqv6gHeREr9PeWPzMtW0zcoj5m5i0F31cBzQm6hmJzOhfbtiI5bCmcZsTR9
jkmMT2jlju8DZ6seOpuCHsEFr0qQzjx/G5njzUIeTGxPgfE58myofG5lfmxp68Ng3JTEfNSGccHq
8sqZsKqnPSuiP9hztgOJEYIw4irpfUiSm7nv1mUjjxHxg+PC9QUC06LxWenzgWTESzC94QAE5jeL
TZ6/IfWl5ylXZTOsepMYV8jnoTHdZunsIwPAWZBtHHHLnCU1WAdb8e6afzCDTyqZTFO6a4R4bGDA
j2rii67Z5MAnw54LqECWUl1tpkGY0HHpEDeqdJ8oYGEOMY7vp9bDI6jaDx2BZWzgyD2IB1hiPcKQ
J/SL1UFpxS7FxLVqVekPAwP+EuzGGmwL3NPfvLDDTdZWFuGlFiYprTtMpqYezywtkl8An5B69jer
eknsH3WqvGKg7KwRJa4UCyFIQeMa6bPcR2zSrFDBtGekp8ip/hjmH6wG+IfSk02rPbajXxgkO4UB
3QN9v4XGhcyQK4FGaxBz/NeGj7hQ7iJxuBlCTnYDOwOVnWrQ8W+7YY9J4TCynUur0reGfdlfqDBY
JJLeJqet0hGdgUUjtvrfCEq3Sn5Lpx+KWt2EBjUYw9BBXuPKfK6MlA/veUaFrlk/CSlHtdgJF6+d
A+THFJ7Tv1vYL8ETceviw4qfrAWQZXLJozEKQ7SYk1VcOijaFm2UsNRboBM1GFLSZq7zMVVIl4KD
2hM2ZxM2lsw/tOsrQok26uDeSMeuGhWp5MbqSE58JYEMDdWvlTcnGWCPinxa7L83pVolrwp+htik
4UTSJXKDG5gKQnzpcZcgRvSJ8QXgSMVoUyWqQCKI2+xMKPTEMdolEzSSEQ3Yvn13GetlIEuLZs9v
Ad1zT5mvEYqIC3dPO7Qqmic9Yxmnez1/EE/DtS1TZmrR+Omm1UuoYA8n6I1LSrFfakShRtJ81unw
p0LTZNR0ZnO2ZoJt5CCH2Ykh7Ve2jAeJpw7X7JR8VTPBQ+8q3pWgYZShSBABULXEdEQfiBvG3DCG
RaxZv+alezbJBeLbwV6n94GWUdV35AvvLPc0JQvYhBF1ex6lwJCkU9DCOq8LoFrxoxk8SwE9lRo4
al9Tz0U5iiXdRqoms3M93LFfms1PVTeXvobYwd1JTytNymUb0O5oPsvhrNNsGVFw1OOqByFbAV3R
+/UUYNZyywhEYR/tnCXZVu1oBsUVOMuRJSqRcAsSWXyhEzwqQDpIjL+xLf0pmfgoevGcsxY249Br
QHN/dwOaSqZnLnhSHHgrqi893+Mg8vqeZB/ZwBdyN50+wRp3KPJqym227joFrGXQy5aswR7N9N6o
BeuraKNX9yKyd+y+bmMx8G58S/EBTIpU0Xc+jmOLeyu/C/MlJaikSEwGD5+yqLwJjnqHP0ePcB3D
W9UjcIAIUwd33NMlB0P3jPt4kxVLYp6zztLKWmU6yObZvTiBzcn5kVgwpdSVU38nDD2SOeMIb7e2
Vv0ReETM7DCBDR+QoFnk3jdEYAktJgCBn9l9aurOi5Xhxei3CpJZNQs3LcUJkscytLzMprMii2BK
PsL0PtNzROLDRZrVO9pjgJK+Sf7kLBSSDIk9uXxdyEbEiZ7dUv2Jh3hvtV2979x69HINckiKVID8
nRVclm2jgdzu0jtE1sNU6mdq9GujL5Tt0B7wmvHaGyXW+Jy7d9Bnxc8ypV48VNYKD7zm5ylBbhMp
H71mnBPYAxDrb9HMFoJGnLdPmg81QbWdkp+LvukY5kHp7ZSw3CeW+6oRCHWJE06GOH+Tdnxvu3ng
fMmvZkoEYhwxyJg+cWVgOskPXJoTkAQOeCeJX+1WM9GKkuuCkmsvM9vgNhu3BgYzlKAtllD+A071
t5wklohjigv1qhCNQUiEH0/7IWoOWV2QFhdv8xgBOAMRtS48SDC4PsJ+y95qC33iYBKjJtWQIAwo
brm2aWyDBtR+Zdra1LPFbnvwxy4g/O6a2gnZ48oe2ArG5DxjXFHPr6UktD5SouPfL0xTAxLd1BPb
4UfUJFQL+knUdboLiSKC0LlVKEZDO/O1YD7rAQacPkJp8z1w47OmQRNTl9suSgTSWdDBVnnDihfX
rNYrMjBRUsLRRD4yNiv6kDVZXL9Jz5ufHkuZv9Wx8p0SMFiG1D5McHVGoqHCCgPtCLd3Mr6MBCk4
SxSN3lMCTkhNw7Lc5C5Dp7bZdY7wVY+E7xU8YFF1VKRcrASYkIRUd1xz+LgiiyOoZDEeDCc++NOU
Vl4cv0FAx5Ir1kSerkHbeHGXexXDZ52npVI7+Ezjqu/TDTbTMYvUjVBwd+kZbtJ44oVgxHMmtgf+
GTiOlV5tzJJm2UgBEk1jdBRWvsh9+0etUn4CBRFk2XF/KVEQnKDNepgv3VNgqhl00+GhJdRwF2gt
stH0LCdNu03LWzxa+Y5xP6pJcYYaW98AMzFKSpkKaz2LNwATQgFiNvQKM+rRZcRlBbwZIIl2ijSe
krApfF1aO3AwyCdsfgAyGyMfA6YI4Mqk5PeImqt+sgA94jBN7W8EYCRzsGG6pPu2CsyDE+QwwVE/
kPw6ItmvquCB1Nj3sakJ9sQJa5CG0Q2AAP9+UQted6Wi6VOz9kmNVfdIYO2Lmb7AWM+eVWLbirkE
PCUesXMlW7x3jqWd0bz0u8jpf1ukQ6sW/6TU0P02nS3OTgUpYeiGXavw+6lcJkZERnFRun19IGVe
99uYVcXEYqOv0sMA+8JrHOIT1Tk4pEXZr21bkoHYGhOskW6DXZ3TXseMnAfcAkTSjWvT5CNMedpH
u3wRkV3tye86pUYYnHRD5+21yXEdK7HlR7t37ZIEmggkH46BPV07Qe2GHC1zXuuMrrazVsKhAB+s
2fHCtK4gBKFTGOKJBUsF+nHuyfIoZLfP7DHzXePXKUadQHYUtgG2WHjNxeeilk9kXm76GU6xg81a
yNY5BPC39iAzv12XBxLuGQYTUjsY34ADckrzTbqACjGbRxsgsasW0ZZHezYzxDzDbObypNos+m6+
zoVS7COG54Ez2p49qPesMOAlIhwEUcBqOjd5rvtIx8wb8ZvTXbyibPXsISv31vKWIvaxTGyfCUrg
zLALJs6uu4Xcc1aIOUnyeT5ejQV3ilh6i/NVP8dh/GWNruEHlfHT65/8Ktx76ozLUvqvgDk/meFP
FiruM8l/Qws1o8M7mAfZW2/oZ1twA6TlnXhPE/p/8g5RFWl0ZzUb3eQHIjWi5ePkB61i4xrXnLNm
Yqa71GFz2S3EufSMKs2SDDHcxL7HEn6G0h57mz0X4sd+6zbZvSv4vkBVhnVDaq3XpPVxTIoZJYpG
/mL0UzTymUqfKLKQGiy0g2voRp/kmyh0Q6iVHYXBXMVTWJnBRCMdPWQ5izM30q9YugmKHxEHQJ18
6Y2uJ8lXnNm0BNfW1Tn3ky7bGUuQSkTYAYNC1NRkPyBQbAA5uNVnjNH2o0GPW4KE8ip4yrtWV94M
m9jNQlBSWkikxqR7BSzk611P6d5EvHWz9Zw64ppFJVyKfPaBI5DHB9V2ZYcs32v8CiDqUAGKzmYO
proWe5/pN9Bm3+TJ32flvFFB0eyizvg1WZFTiQ7X0FAKv2xKzs6ipZ1hHPH3C1A+lQ+8YoZrXgdt
NI/tMuvs4vxbCZvfEXOj8UysSYQ/JzjA6acs3dM7RDsjGmndg0PHvc10goRoq4dLPdsj3vXCeBwU
ZlUBvhX+9PbcWxuyZhzPwZm/bmR+BQrfrOPELk7EHEktsNcch7Sx3bSWCv6KpACypaR147U4+AMr
x6Ex1F7G3yddoqsMqRwKMkZ3hHz9aeYRDE6VV08OdnNgicphVkOeNexOvmqR1Ral7d2oA8z/eXqo
1Yz3jOBVhV1r6tg0ZQI5KwaWccClPS8GqRxNGw4sGW4dchpXfUfsQx5v+Fsl20KZXwrRPxgFycVm
SWqyVNRjX4PcS3Ofsy30hnGC09XKQ99Vu6Qu3gOVAKfACb/YLFFzoHPUpQTdb9o+OpFPkOEBEXDV
NYBA46ldxEINfCsA+4JyiUZaN5ihZykidosdlYFIh0Cd1PW5Q9pt0BCaLXE+JLLjgya63qsbXEhp
RvC7EcZvCuRsmSo1JCjndWTUtEp1p9h13GQy6IIHDZWKzhgCsb/9HA7NU2hKRnPlsA8lvibbyOkf
UiQZg2X5kKMI/ZZkI2V1Qrc4pktanKrtCBXnc44vDmF9agSAKo4b4Vm1s7y7hnazjMCrg0Hfm8Rc
+IppPytK/gdGc/dU2HjM7SnlIyHqlM/Fdn1JaMezHgfaE0GhCEJb1gOD3lk7THZbNxfiWFbunk9Q
2U4BWWLcM5fIaV6UxGl3eU1iNw2FsYPVIHcjpy1yHSkO9mwR75FH+LNy231cmPOVYIbOyEG71aii
6APTh0pXTU+B+PhGJHpSBOO77jaAxxfPX18W30EfhO9zIj+U4sfuIQdNczUBEV4Ymh2/wTQW97av
7ZsxcWaj8ENYs/zPcoL8mE1Q3hQzfibPghMGiLPXxA1QNk0ojMRYz8E9e+Ntqrf1VDp+olr5La6C
LUUxKzStKQ9WmvJXX9JiNLWqriVArTU0C0GYs1bBAWw3sc09W+hmfI4WKKSQgJwCJRrW1oTEL88Z
aLhKpJH/xRd7+RJbUtk70UUsmF61zpkRaz1jwSAyfE2qXxJCEnrjnJ1LwwpgcrqLOUPPSc3gwKUS
X+1E343MnQ+h5CSAF0P2dKWJYxKF/RGFTkr9Yefn2Qkr4gz5QsJCvzYSNd4FCbdtl0zKxWri9jZE
gR+Z7nQbTOQ1wvo0iDy6BabJYjtQbC8ujYJEqBrOsJYynrcK7YAigRyYiQCsQdTzEaThtdcU+yJY
m8A/DTJdP5Q1Y4GppnWMESQ/ahGs3zb/UdyqPqdpciA3qXi29XTTWkpyAhkbIZnBjd6RXGfS3W2N
Kn2fGa8Fky6vciG8U6jl17kcf6FjlJsw07mn4zy/z2FRbNJwsHkthLkPI4JEgeca/cykzw5NTy/H
+pZX5ju52jRuucj3LdfIXVhJRI5yq+0tCAeqKosnAp9AebZMhxwrfyJ8L39iKbvOCNdc16Za7xIx
2jeHe8k3OtF7uQ2Bnzo62xexRXCU7oQEUaOgNog9I9waXABTWL8oy8YzoM8cKiP7nZcsqqTbEQOU
PwDrmzcSxnY8TpOPf6E6UK6RJDPo/thw+4AMZNVW9NEFGm10sXrjgwTWySMag/5GCR5g+ysP2vIl
HcGVpZr5ktAarMmuGK9NtCQekRlOXVi+mgZE17//3LHBiZS9mP186hSvbFJ7VZP0iPwAkir2VNeh
xRfyjGrtyO9ifITUPT4KJ4R8o5j3uUlcyG1cImnptmcyb7pziWt9XEmJvthq1qGrTDuQkUxDFgad
mnZ4OaldPN1BqLtOOiMDJz5ZPmge4+Jak8GMONB9K1fZ27eTfq9RpzMfIxSuTOyrMSl/bBam3Fog
H8TokkRWk1tu9MXHxAi66mp6w2Q6RaPbnrQqpx9g6smSTRbEfs6ZZ6lNd9Fi/kWfha9sGBp/wOn+
3tLNJnNzKU1K2WFoULHV2CNj9AHkXHZeaSvyMDZJeOtqgYhoEqz35uysEj29QnnAUG0SCQxUVDlO
o++1kjLb6soA8Z3x1o44cwuHOVcoU4sKKR9OuWCnURqhjDYIIO01j8x8qYxu15nEZC269YemjPU1
urf4YYkLSUsbqv0s589oLjwO7uB1BqCzRT2G/990v8heoEwbioc0gFJoA52yuIF2ieHWrHSFff1L
tnTBg63CRGHAlwj21ij1FhuGeNYzMmu0BkSPOR8FjvNbnpg75N+o3tSzaFqqMgRiJMX39L5dRjFR
mBMDvTGk6UbojhatT/0osYjN0dvqOvVDtVcCchJKYmg3nGPFAVpo+VYvTZm7QJMQUs4ynq52yhSD
P3LYjs5knGUMUh/C5iFWa21bG/VHFBjGWWFD56U2Fk3dTeQLcbT1IyX5LYyV8tiiW/PLoIIumtfZ
dkRDtgo6xtZTEDzEAyVpxsxkJMves4xE7ojTfk4BQ4ZOnWxF5yywrNR8i4EOJjkz+EnUAMWJod6o
elCzEO1/7Cqz30J3ODeB9eBYIy5PYDkoA+J0144TDr1UxH5WJTSO3j+xdybLjSPblv2XmuMZAEc7
qAkJ9qSohpRCmsDUBfre0X59LY96NXjPrAY1r0natZuZliGJAtzPWXttx1zmizdYJAv0YRtL77fN
refCho5vFsWbO0NA7wQb0sl+HPGFFjVXVydy6804hF4gtAKH6sTeRkJQrCTvxS3hhD+ocpI7/yIJ
cP1aJ4l1tQz3zQyrTwqO35N+fuUbBHpOsxfjeHGePcCQqGI1VuXjAz1o/t0piNP6o/UxU8bKK4eX
5lQyLY+K3n9ysDsuQnODvqpJa3Y1X79RH0wP7QZlStvBw1pkD8O7WfXLsQ0pvGlz+xa7A7q/YjRY
lTmXlD+jli70kcalvSOKyeLVOHv4KIOp0WHJOvr//IzhRcHTAGU4vUgj14+6tJa1bHW4NlMvTraN
joWiLd5mccxdAXf+thOU+GA+l7ua8yxd4WtE/exXUPtzd2/XdUaTwJTV487UncNcjA+dN4z83152
yMI335c2edhPUNrXzkXlV/feedYx+fs9KfiYN2eLQq4xdMEBlSa/tDumGYxOP03x42S+VFFVELkH
PHClewFBQg+7VPJQe0jU6h75/CSITTBEJJaFEZ8fVKsSGViAsIecvYJnhRe+uVxP17qbie2s+t86
9vGbHA/cqhhoQ8hqLo+DV46c0GhENUNmvnbTYLalsqgmVKiX4cEDMbsADT9jZjeYZnJZ7ykM2KSx
S9muZykUhNpoCtEgCeNb24bVZQIXYH9U2BtTHyHKUJ/BvMBw1q7IVnbOx3k2kis9Qem19x5kww/A
YjS8mnpK6keNpHLlL+UhYV9p54xrbGt+qBfP20yLe2JPsbX5A58T43OuRPmQ1dpnrzsoDGc3Iv/l
tuTJZw/LSPI15VI/FnI+5Pik/5U0yPLsjnRGU0jB5EKP6l2llwWm/+EosEJPBd3qCHMCozlUExJd
BwrUmz4qhc1kjfFrpqYNd8QMM01hIGUiTf7Bq06z4kkL2SJ4Ii8IHQ/V2W2IuuepTDdaPrW0T7dn
ffCvRaX/Sh2NQDirpDwDS9rLHojfmHCgvBjB4+ygJcvPBNvaOQxyVtLqmRbF3j31eA6GDrjVwEgk
k7Jk/TuJjZcYfNOMWXth9LQinYPaqbRyGIFKMQdZd2J+JuGAmeaOZK747HH8ZjJiuQmbtYVMf1H2
6b4rOY9yZ3/ouqVh2+MEoU7JzMI1eq9Nwtk2Tndvp/lv0/fT2Y+t6aypv/gmpSc19TdNtHAV4Xi/
rdMZwb8lMrIqzp6KeyWNFjcMnGeOy+3OmrnPjEXN67NvzIfFMKl1zf5Y9H0nVojAUs+e2RngSh7m
+dqOkjlB2lm7qvMplxV4/ZD/DmlpXiKjPoVR2O0REEZ88LDE1db818o192mxG+9JqxA1GyOFaYM2
PfSErg+jS/cbOy5rY+Q6qtfeoZFgNA5ura8nhptHcYvwYZ9txLGV1b+bA4On0jPIH/7yIC+3yFYh
eezpM6XUep3W4sd27jEN47g7+uW6eIdU/onH3mFb4VE70nEgaSkJzWe0Jc6QZOCRPj70vgRL5Ho8
0awZ4KplIs4rnGqJBx7nK9Df6YCoY5s5nE+W8NvLK5yDyitvGKS4CkNf62bTMdbnvk2R96uw3pDp
rUxzYJPWO1tTEjewGOElDvh4T6kmjYfrJZu4s7YAURpjjtbGMF2OWnpAyoBVMlUUfht2oBwkryp4
wwR5X4js7DRaBMUbtLMbq6Tospq54Bh5w2C3o3vun9OubdMHnl1U0xasu0Pt7NNzdTQK58UsJ28n
a5L8ek6h7RiTzRB1cW6K7oX1Z0i7CKoSO+L6R4sF1r7wVjuklsiDOMTlkT5zjtTiGDdCYqeP8ptq
AObp5iUHd2Foi7HTnXaatkyHxqlePUZKu9GE0BSNYB8Fl2FK9ZLm4F6iEsN7kPC7ldvTuTSL+4CX
0kwTebXG4SSm6MKz/8PscMboS3KgZ92Z8vSMRVDtPBjmZmrHnVWawS/Mmu/qNo28ZGuVPzxmtU0T
qY7NwUHgkPnniqHCceDAAvasqirFwjgpIDPQgm8PAIkQ0bA46QlYu9jPzJe61oA+0LOBZKFD0Kz8
acH7MNIEogBlsRJe78aAwk32u7520GXn0XM+try8jIL5f9fRTsdJMeSqgwOkYoNPhyOqv2mJp7/u
8F72BjfjtJAXP/qNKoL7xOY46cX0Uy9mth1zQggJA5C1z/lTXTJnfmRw/S4rhNm3m6BDq1XkCOHL
+N72IXdb1O5r9a/xiNS7qiOZiZ0yF7gtzcIOHIoAuJtA5qTbenTIvi5iCmTY/YwRDb61SbOWS20N
Ek1cgV1xoAxz58kEUslY2sBItDQoZWVsRpddY8zeidbZBdFF11xazlSn1IZ/kNQAkGVYW+mtSZpy
Tf8SYU/uzgFhRWAf6pMhVVJ3O3bDzWj4A0Yujab2Un/gCYK9rCi70X0yw+zMgrFuMzItfRWkS/Q7
kHTIGYgcLd3YmI4FjODX7aVrX0aPDzxD7Xhb9PZVd5x8M+qwQQ73wXXswF948h6GUKkcvoYVDu9d
1qgq3ZHXhvczCBdnjBUnPO2+60zrNmkDeMGmg7t34lNJtEQj1o1EQaVvTdF7/x4CXkmBk8Pcsu0Z
FsfppvbiaqsfqxGmJlnmW1JRzcvZhKGmaLHIU8FVZHDxHaVWDY9i2kIY9hXNvBHG8hYODj9jpgTc
396p060Rlf52TtSeUe8DPucetUKY2c1k+JKGg2axTfU9tmwqQYLeqcZ1LBn3eqqXwOYCHrF7cseh
OvbjwLK0qzgSxvqHbhZy41UCc0341MgGoYsZ9Qwi+HH7Q6ix1+uLh9CT5zHOur1n0+lndsSKag3/
Tr/wmz9XN+SDGDC43ByjoTMeXGA9y/6GQ3hN/Lx9r0RysQrX/nVD7eCLFz+lImyiCPnG4O5rNCuL
/jx06EgXXS2y9nlUHM2M7lu6NbKXuKGRhBRA4NKksps61PJMxSJSOuVXnpm3fkrmJ2lzBirvXpvN
Nydk6+Czu123qf3sJggdS/xKjFOqL6ss1276OKXGsrcjfvqd2qB7kpLukKvgerFsFsP8XvIjYWzn
F4QhhKMhA5wcY2+2+WuGBOVkkLHeWb4br812gbw0+Jb8f+/DvzDkba5//+f/+K76Urbz82+UVP/V
4WCRbPy/ex8YC8X9Z/nfs5X8O/+ZrXT+wxO2Tcua4Vm2qwv+zv/WPpj6f+B7oLnSMWxClI5NrPH/
hCud/yA5iRCCB77umJga/lObZov/8HzX8nTdIIvlCNP7f4tWiv8q8VPRSkM4tm5zmIEj943/JvHz
DEOaMu6I2lD8ts5e07j7dPA4k7+26KvUz2HFO5ExvF5lnwqznDJG7ubEToS3MG8Suz0W1p5Zxk1l
zhNRI3hfzlrlk8pW0Kbz67kVy1+VcamZ5KnudGgW6b563N1JMvBeZ4/fut9L6R2qyn2ALyvi8aFI
SP30zcWa3DWpuacBy06nw1aOFnsB69leHvvy1PMsXsz2jPPnFo/evho7nuVWfRzq+Ry5A7U5CurC
0dyId+DIHUYNkINc/Gmwd5q03rGyoqXxE4HqQ9t2mBxCIIyOQ1sXVCRsIjdpMAxfqd3bonpbZ+zp
pf/jXk3aGiLo1oovXw8f0/h5qPxniYEC6f8hQxDmlnCBTfRAFmAlkRh5Q/W6bGuikiF6YWeBZOL9
0XSCjEZ66OcyGIcEPUQYaBaZwW7aOA54CmME+tkeGxZ9ZXScDflUyuw6MN7pSmebJuOXGPQb3mQO
hNmheTVYBnOYG7M1DUtQ9z2TP3H2KJj15vpp9q2WJ2Px2KbowEuGqGYuHxDxFlEa9AVafivD28oQ
uMq659oMt3x8381YbrF/ErvghZAnYGWGWNeckrN8YXnCQSm0bm7+nvGpqWHCK85OHKlgj+w+qNJw
lXq8PRBV86231xYTNtvPn/DlEbsjtgS9d7HzkRllgUx7dH8qm67IIrkLvoqFpFBEEJD7S5++hdZy
djyyQYPH5DFZk/dcJ21/k4634bi3xgP9VXHroB6Y2x9IY+dr+sZffNYxuVoYIvhsHmmfO4g2xdnN
sXB5S+zwwe6IUlWk7vyr29YMCNungbmtHUq85/ZRZ0w7k3wAVD6l4rO1i12To9XqPxlbfqRTKVbm
QKDG0OhQ4yabQIc1rDGBAHdJZR/j9Nkeoe21BCG0dtJF9OAa+rmiZ4mbBolFa7sMNjl9+MjF1Zg1
pPIipf3CJGNVmeFtIONYYmQl+0cEJuGU3uysibKoZn6Zm3McErnBB8UCkhUSWJlcopVfR/SgfjHm
wpJF993iEufT0mss7n7n3a18PjYudvdyKJ5js793gPdjcmronyooC68K5+AnJflICJwMKIIRW5q3
n7HN/dftHl3OE938refOj524a5asHApJATdd+KegNYvZHkO81NW2I8WUuDpITJmAOrNNQEFE7X3i
krHuQ3HAaq17872iNVm41KR0Mlx1/GR1TPDW3B0N6V47e3oKs5L5G1WoLYuVrrX/VEWz98booLnR
3jRw0sjkw6xfO+JerZNuikK+UkQRg8RMu7Tm/K+/OovG2vOaUWuqLWyjtd8Yp23DeK9ixd6nmOcE
kECq+l6ffcNkKk8RuSaiL71f3qUC7enEih2uahxfCqidnITFcLFD5y6dZgRPPzLBjIFxfSNoM4u7
Sf+T1Bxn2mjPtf+7dGzU2TT6VpauOtCimy/azyQHYqY248Gq6u8GYbrrnKjMYecDxEQEfj/n3FaG
3n5fcFYkkmu70OPNIBDSpDN9wEV8A8YHDc5P9DnTgeVFLzIsj03zI8LsYGbdRbfQe+lHJotvXZY9
+U337I6kXEt3QJeByyKrttaEbIOe8LQiRpDVL1la32eEN4pJF2m+G0ZUNW38nImJX1zyD/jn4Gb2
rdhYxfBpsXoGviABK6A3kyfRu4EYZjRsDAbD+CyqHJ0Exlry5BPToYm4QgDVJdoycByC1kYrfkqP
X4OMxAwXnJkC4Qa6SWN5Fk3g/qTQfI6NzVcZ/fgDQhZ4iY5fhPlWjjeJ0SYcpo2mtv3VsoUTOTVG
edRh0x2eSqYZP40kf1dF4y/EBE/0LxFVYrlEZg8hnD0DfP3RPXtdph80Mq5sxqoxpNYsuBSjjSno
OqJMnoR6vxoXYFtAPseuz3LS382U4kyrtv+4rnZuJIWpXXucpPnSDku/SzlbY0mhjmr+S+fOQ1fx
YlgYHFCPZ+7QS8+BxUfZjdUqPXbWtK6zru5ob+svZkEldEzdls6abjb3I082nwUM+HrPjr2ZjV1M
utNQgiPMeQIEPCqSh4hWPNRLWxGiVnGn9l141V/6ln8jt/iTjuVvCMU/ZkSzJQpjfe7Q0sX5h9HW
R0bY4SCeQxT1tE9wpadOi/k8jQ2x/Kyi5ss3PSNwo2FvJcwYE77HtZcgEooZIZbvgrmoSWBbl3Eg
U203FvyB/fg+usaOEz3faPHcejqVot3fnmChpxckgG8ZLCu9f4W9akIuujqbNl1LLwl6/qqJv/sO
P0/echGdv4rxvZYOJaI010fEf7jWjWG8aSbCaV2T3jIqJiqjfB0JAXDPGrDS8xg6Vul1IfYEDDdR
7aJ9suvwYdbifDlQI7oby+wlopaR9O53qYjXiG6eytPOQxXx3xmBomEekxi/U90ebTcCEm/37rSQ
zcDsUuj5pm7m54YYD6A+MSfzEwrxbFrDGxfnBw3T0yrTqlctN066l55mgkJWAURhJAEB9y0PU3rD
hABQNL6EY5C1bGyGhyQrbNb7smF72EnXxSDl7B1rOkaCirbaYQo++0w0GvslgYn00MBRZH7zh/za
6mI/mFS8uC2BocI9Q68EQ8vwbwGysUJQPtlbG+8pcNzlN9K8Yzk8ZelhMl3iIAxQmvbkFC2fX4oy
6ySfmJQx4sz0/KYe5O74gp6ANIFtBnWKsjaNf72oO7B0D9wRUmN8rsLwlVlxoIfDgwGOLhs+xqlV
gVxV5sVg1eYX/jk1i3etr0nhiJvI+o/Yz+CfS/bK6jEZa8mde8+aXAERs4DzLOcIUqDsnkIg2dK/
sz1mZ9jhoqdrzMeT8Ot49S7xkrUlfw2YeAs90vzpkhmbl5Y3Vw5dEhJp05cr84KrVbdnGJI9O0O+
mjJ9pRByGys6p14OyBxz/97MGXIsb+2QHmy5r/dDyKdc2/l8mIqGRTLfjCW7NY750Bfp3SIOt9jm
ie65p5oXSaeBfeTUzBXZMTnO0YsmqapL9pbjPzcQnlpOxWM0R9zR7XVSPbJQe7dy9GPUf28djlJu
W1x1Eb93EQNKL/6JZdcd/LTeeL3rry0Pz/qIBb7QedBUXzVbKpZsGKfodnR4DdsF28aw20GFbSq7
/uBXw22zuyvsL5or4EC5w2sMBZC/3VggYox1MMb7BVkL/li8RXPK03rtyOD/7tfN3ZHO9IxH9hhn
GG5FifGEXMdGsLMpDc6uC5XwBIBxIQP34kjYlkUSrdy62ROzATRZeMixasydh4If+MGciJzCpLkL
E59SIT10RNPEKcI3i0pDy8BLXBnk4rzolrPsaOGE9bB67nME5GEldpSAXkpkXPlCSq5M1jKiUPOf
KcapNzBxZJSZfPWs1Jop/Q7L8CuLbDqKieUlnXYcc5pWMW2tU28g8rCGcJ1Wodu8UKYIiw6Gi2+3
XHeGsStt8zARqxV1Anqu4X416TE0TMba7OdKtj3ho7GPXe9eEUcKCuliI+5/ETisWVM103xhxs+v
PYiD6eNNi55mco4eq8pU/G143YQod6vR33QLo5S6cQ82z5yVM5rf9jwqp1xbrisTwqmZdkbcMbtC
CRpnJ/nH7ctn5sjHvLCfE868ZhvfXC890yoFvUaq0f0eSDO64V3rcUWOLGKnTjtkJhQvLzQ0s1bC
L1EUMshCPScXTqa0NdX4sAsT/Cgb4eNVUkcy8RfDn1BgV+CapZ0E/wgnuk0yJCf0DWRKaw6lICG6
bPayQA7QDvKo1eitdMKHMIAcyudjmRCEYrVcwNK7zDHr0MPfpe1CBs9yYi7r/zEkpaP+N2MQeuU2
S+PwPvLka0ZkXJtI6cV4rfTNQnu25vIyi9HBdUV0j/Vlv5CUnsNnXADsnfolfzIpnwHBS8iRDH/6
mLBBRZDPy96zpyiuZiUGf6px6a9SI71Z/qKivSO9sV56c1uXrJNFRZPJZ7kLfNkfm7bkgEJM9Wgb
X0tp7+HK3d000WA/v5pLdaDUvN/gPnvGGMoxH9qDS64pmr+WrrEP2FM2Q3zMPRLic5dk7VAqEZkH
6ccHK3uRUFF4Vtj4Dx3dXUSwoAmkyK4eG5uhqHd5CiaHNpuPa6fLbcxujOQ2KUcnesqL5dAR+2BU
dNCVmZmHtbvhXUajxwpOcbe4xoPVvnZkDPzf2eYXgJn133FIj9AWp5AP3GLGIGXYZa1zM1yqDnUt
T0IzVIqJeKPbb23OD43jbM9kl3KMwBb4xXhEDyQiZ4a69lyux+EGjew6X7mrH12GhXEfvcwEfzS9
XFv9vK8NDgf5sHUHO6AAbWZsXsfxC1F+vCbIVbL5AZPHc+i1LyFfQc/s1cqywDNPdF6x6KgCW75y
iSaT2QJj/SDL3IVufW4mVq1TfHZsMsJRbgykm6m7cyi/bBoOYEbC43gIWq6fpdbv+LvZT0JpJ8FL
VQL0xbBPlINYyUF7ivSYOO9yqG0946wf4hOEuh3LH9eWvBrGU9E410mIj6L2r+NUHF1Z3gobV9Vi
snyumnejoy4iLtdLhH+HzQmSd8Z6TjHyGiQNxY9wIiPb8kNchrOd6sEwhLRWi0dGj5Qh2+KqE+jV
+yoM3OWnJorpNO6NORHBfz35gNg4dMl46X0AM3N67icrPxWD/AIw4Mdd5NNKxhEvg9yDjaPsin2w
05POkgJ0W4q7ZnCyldZ3qga2cX3IrfbWYia07EXnxE8ue27ehlp/d5I0aKQVGMyw/TQjGyn2SZdw
gcXSTNOwQTldlVsvjjEd6Iku/AXdtbxC25yMnEMtvbJykH8Kph02ea/VWPMfFXZgtuIdZ9XeXIZp
1ehJACf53BSSowQlWDEPoWSST1W5oL2o5Cn0iS+pcL201kAl1Ihm2Yq8+6PLgYBdbxizLsr+jLF5
w7bJkUdzip3FfgQkGKknghw44iPzASq4u/DuD9aunsZ9FOs0xCBsjuVxmch5OJ6ITm1BL1Dj6Y+D
57j7RLUk9ehTYpJGZAiuAkHKlGNAKBHewF6VaX7U/Zy4n3XqqvTLHN2XmbOGifq7y32MNFz8k7y4
WD1LMpeok+0Vj/oOtJ2z9CIe3KUnZcASrPR/MyPbWkteb7Mi242uuEfVj4MmVfhEeSEJ4zjkX68/
jG4OalBEImc7B59zB4XG8RGJ6fwDqBPUlcdC+9zKTw1h/ehoz35La0fuvKaLx+eYaViM0AL+h844
YXylGcYpKJg17362EnTkxMzuJvu7m2QL4oAswyz6m9/Bwgrz0AueELplXDJd+wS2qzmMyBY288mM
WV+LTSytS9cngRG/1u0csCPHbf9Hsm9ATQ0fnITo0FEHxDsK/1KfVl2uAA7Mupf/qcOPWn+rMlIq
WVK+TJlJNWUVVP607s0ihz/SOXrqbCh5WtvbITx6ImYVHpGUTQrDXFn9HSdntrEHeFebC2Bjs122
YRNzojVdw3q/A60znSO7pCTIuE7oRnXAO/uHUsVrG75pnHC4jGv3LB79bVJ35zwM/7JOZGKh9TDN
mPSY32XLszDjb0/vf72amFuTWsA4acZGj+dWjXxfc0n2VLhc5noOV0u8/M3aiEGfOPf1I89lPDSP
hUdBZqNhYFItsFynma4ungiyEaeW2zz2iaM04p/MbzcGX97EJ5LTrHtns/6V03wpzJUokmOGAbbM
VPnEVfZUKw7xJbO9m5XmDwW4HXK0nzTh8utxqmH3TromZZGNsvM02QnjudRmPNnIPSZHtE/xMWm4
K0mwucVm8d6+8SO+aEwfcgoqEo8qwqw6cabzCNYRHtih2diGiPVNdl70Vq97Z97Y9gXyMeV19Lgs
F/hGjhFNMMeqFf074/mfxu01KakJ8CFeuWEqGSyckm68MK0h/cdzw4pI/42Yy/yJ1c/zxN5OUovg
L7wKMxQr9PsE0JDE3+ryXKQs1YorVcNHM7d+2TTDW3D2BaslmZVll5CZskmbnegY9tYRz/UGxX3h
LdtqEr+Nt0IfQ0faHy8Ld0uqxA3mweU/mSGrGFHUcPN4kfIwksxG5czBpdtQwLrPHpKFz8Mmdi4N
9zCZ1UCzo0pJwx+nh6oTe52zYqOta5woWk3c/T6MAsVPselTn+PKZqg2c0fykK5Jd8sCaljAGeW6
GmOO/PWmzPZJQjJoCQM5jYHfmesaL/CYpKu+79YGYzQN8KqL2X1Cv/dLvJ8IjpVmtxnpcZ+ifre0
ayOyA/KlQadOIgyuRP1iVLTVWptmJMiq7wa93JAIbZhI8EbbiQSEkBLZGZkGgQwgnjueEz6QezvU
TpHurI1pJiJJ0XMx7mb9cdKfev6zBHczQNaJYS7H9oCSTH52E+6zr5Aqi7QEABu9az2cQg/LYred
k44jxpdMikPuEAdakuLSIFqbOvMeU47Xlc2F0/lCzqEecDQMhAEgnfgObHSWx2WW7XJYQBNTvudP
6BxB38Xfruw21IdRXYckx91wxQhK0glRfKcD58VHaaFVPC3a51Fgt3MxFfEwKWJ/n2d/mv5AFIkr
n9wCYFoJAqIva3nQ5L3pswujLliWR2iHXYPvUTrLDfoTsGxcjfB2OolfiydztjeHZC30/L30qqM5
fRQtHaZGlOEaZO5d5pQ2tNalKpnpLJS/tuwMXfGImPEhzMQ5HMMgbLWJrSwdKI4uTEqt3QfDRDxT
Nd274SQPVqObwdTzOKrn7NtyeeVHdQXHs/BhL6MbJN66YdTVchgj/Edrbhduoj6qj93MgEJjAVRD
4Lpx+DqH/ecQk5coZh9ggAqCAmsUw00ue2HxPToJdx+HwzdRV0i4eT8UrEYbf3bOXNPxtNBq6sgt
xa4A7eQc2BotsxGkNf5we3kuq5DddWhtpu+C3Ik/DQjOPqDMMM0UW4o9t5GkY3XpthN9UvLiISqm
wHdH4fAmY1Ui3L2Qb1XsbJf6iI2FLfDgoNtOmBR4OF3WLNF5kF8c+ex9JDT3xt4h5iY0dETtE6ph
3TZlpsCCS4t2y1JRO/XFF/CkR3TwGU2gEqj4O7La2ES1DLBIrAfD3erjfIDNZapZXMsIYszMEWNs
RvZTNtBA5pEZTcMUv5qaJLrxvCoE1FarNRdiEvKcDhqmO028ek73PIwjl4zWQOCjMuoueRYlNOXI
Pm7Q9KbkDwHIWj7ihtrrCrXhJXjK1VFtfXO1/xUsgl21EbbUbjhUW+JW7Ys5X2HIa3QjCBsyWb7a
K0u1YXbUrnlWW2cvfbRZQttqG12xlvbUfrpjUR2qjTUqZHbXaotd3Xu10x7Udhvk9zay7oYhjIJZ
bcA9tQsf1FY8YT0+qz25UBvzgtW5p3boYKP5E9V1k9quI/76mv/t29XmPRQvNHIe7MK1f2tW86na
0bss62OW9p4VxGqHD0UV8R1jr9+z4Bdq09+qnb+htv8QJ5+T4gE0wAD/HyGgWAECVzs+l0gSWkUS
aOETaRYei4oxIHP5USjqYFD8gadIhBgkwQFN8BWjkChaYVDcglAEw/I8K56hV2SDAHGwQR04Sask
MmwmDUT0X4PKsADd2QASIaAE0wgl4jTf+m7ZcNbvglZRFTBObObyYlUCXCSKvJCKwSDwQuqlG28Q
/liBDj75sm2CSFHRGy4Yh694jga6q1WERwHqASh5NBT7Qa8wosnomF0yRYY0ihFZhm/L9MnqdAj2
F/kTetgz9RS3Y0m5vCSHFUrO61l8TxSB4ioWBc4sJ17Bu9ocxbVvAZnGmSSTbF9ixbIIRbWgEYa1
zJJjGkboHv0fXdQcxOoCFiZrk0B3hufCKm3GlBAzDuhMrBgaU9E0E1gN/gmXjmH1xlbMjaXoG6rb
qStSRI6d3jRF6EBlIYBFHeJYxqnVqwvfn5nHSWSsqx6pfqVYH1NRP6Pif3xFAqX8uGVx6BQh5ClW
qFHU0KT4oR6QyFBEUaPYohTIaFK0kTtumTraAcmc31DxSIYik4R9KbjOdopY6hS75AIxJYpmkt7T
ougmD8wp/Mc7KfKJrZS/ThUNNSnAqWZwuS1BpRAzUXCp6KkQPEjRVJXiqjBn0Ig5/Y2XcwJ2ZSr+
qnCmYVW3PEjSGW2ZorQKxWs5gFtmPA+HutzVeufy2YPtMhXlNYN7NQr7Av9SnUp+q/VBx+d4s3Bs
1hQrVsv0VCp6zJJds+otjio8erkJfkaFDuypmLNa0Wc6GNrkzDW5LyxaieuGnA++tYULcrFgIqBk
eMad5hGc48sjG0+XBEU3mccUhcPt3CYH5uJfflN8tE6INlJShSu6a9qYz22vZqbo7qoYB3maIhaq
HLkpfIZWQnF3LfKtai5KzMvAvvNYELpopwMG2mkHxryO7fGJAgzjAjhqf9g4PR5beiqY9S7L1i8D
whSKPYUF7IECF0UHIlnZkXDhZqXIwRaE0FUsYaiowlnxhT2goVDEYc3GmoShwWzrjEGkX1sFH/hh
ih+SwRePs6Hh6KwJp4/8zxUxf58eixHNE3Ml5GRxcWowrufjiBKks7Ywzh0F4zCSmaIlK8VNdoqg
jHChdQzHiLbw9uwX+ACxoEdR5KWpGEwhX1y+DqHYTIARtsJvk2I2B+BNQ1GcuuI5XUV2qoeAr1hP
PfzO/7GfQKCOokETsFAHjnOY9EBLoOYlafVAS0niuNQeDYoqdRVfWijSVCjmtGnzDdB4EfhIHJjs
v5X6oeZbezV85Cm+vGfgq5niWM1W/2zSkQVMmFRb1DWZz6Cmn8WmBoJ1gGGZt+ln6zYrRtYDljW5
ZR88jHGxRedjtCzWZtSoBeo7h3JvemhtHt5rgkJoChSQG82L+yTD4e/skz2QfhutzMbkwgHEOyqa
t6bFWdG9teJ8XUX8dor9XRQFHP7jgQGDU0UI26DCMvujK3K4VwzxpGhiZqc2X3tPLxKoMVWytwZI
j2SLvZfLAs0oVd9aOk5bZxxG9ufw+TZSsVYRzbX6i+NQFzyI4W/tdPdQUc+DriX7wjeN7TwBB/K5
eM7i+cErUayGRpHuS30CXFUsdauo6hZPoKKsc8VbU75Ap49isHVFYzuKy84UoZ2BateK2fYVvU0m
hfp1fWKwrNhuqjQDLnYUEIB994r/dhUJXismnCvMpvd4pvk90+Q46VmumO7DbLC/DOnYmywbumGY
fomXX2OvPqdTxSKrLSHRW1KwoSosprYVfsVT4d7Eq05jce0Vy45tLt0A7gH/KNI9B3mnd2IGjvig
wkCeKq34nJKDJxcnYATGPnN4CoHna0XRk9Gtd7Ei6z3F2PflucmRrnCD25VA+PM/Gh8s31J8fjRB
6veK2R906P0cjH9RPH9qfDqK788A/fmwnGjO8jYOEQBHZQFSqE/igCVBuAImxeFaZEmcT3YdZrsQ
upvB0HW2o6ujcgbNv8SByh4YKoVQyMbdNEyDNkbC+bfseen48S1T6YVQ5RhilWjIVLZhUCmHTOUd
uA7jDSIC4asshEEooiEckfo+7ypRqYfgsh7ngsm3R/VLNrIfK+xcEAVnxOWlPFwSC4F9loLE6HJg
iDu9kZDhMZGeR5ixzVDjg6qbFHlyyf+58Jyf10btmZvcTjBHyIjkB8d5JBype7FqfzvKCErYfBlU
XiRTyRGej+1RlicKVblaFAD+asIxYbqcB69/yYVzzjzC1XYtX43pI24T+0kf3/wYZaHXtf+LuvPa
kVy7tuyvNPqdAj03AV09BE14k5E+X4g0lfTe8+vvoCSgJTUa6H5s4CBRVacyKyJI7r32WnOOiYkU
MG+eGXvFjsZtRsoYR2ecLiqWF2n1vlBlOkR7n4zVFcP7ZqXtccqI3oaCLHWJmxHesu2UBqGxDTrP
lhfsJMOEJkoyuRW6zItqwKzS6sqZV38OUXkAf9tThMBrgyxF31qCYzlD2OdZ6Odk4SnKVuIxsIgn
gCurWDZbDkrYvTd5gD1soHbJ0XXQJ6/2+lDSS8wglmc4qQEWeyhn7AcFC/ZageEwLXGjK1Osf9To
vnBQime8fBcW+pTdDdJvOSonrUFfMlQ1PfoEe1s/vyuYnjTFei1XF1TRzNd+TUaDPPPcxeObgXkf
6AtjaK3is05M+lHT6qyyVo9VsbqtJmxXFfarYvVhgRBwayNie2+LBCm7CrLMYJHtBl/A10S4xtTI
JJIzuiuxFbnpKtrj5kbWi6jazPDE4e3rQ75ktHS7xKoYL9cY8GMEvRya3FIHATMkyttAy35vBArf
E3xPBZzNDNZU2r9mkfILMVSZe8sxygyekJnflzmN6abQVJrmgfMCWz4TdUjTRMT1lnzMMigdbO5n
ugVhar3R5EYoNIAPCrSyPI94+nJMm3jDI8hg5QJ9NvN7zjO025Q78EVkADGvukIlBmmTPTWS7MWd
mUqjQSrMI8V+dEzlR5O45oupt/M5qo9zzflKhCrm6qlUH6KZLywLnPnST7to62MtC/UZq93FVgJW
YfABCJ3U4DoqtHIb8MCfUI540CMJ+vuwpijUabDjNVrbsoDGpRkaPvO5CpDH5CphDmrgZiGDIzuz
ohMU+3/+6n/9GQek6TghQOEDO1mMtLmQ7U6bMXOxKHIcS616Pk4Ke4UMwZtmHDd+qI7+oI2zZ8aT
sldQ4kgt+ip5kM9mqxeOHDcK3GA3nybd63WlOYEY+SyaNUwSp8MehYzMFOHcyUlylxlEt6D2JJyQ
FMJAjrXamPatGTtpWKI/M5QKlADo5k482xOJuAv1dd5iaAMeh5fLJeAJsEsKMiIYSHBQSuV5Seaa
zrX1sZ7xt3qMBNIMwTSHbcgLW5wZg9Q5Fw21dj/MZ/yqHZbY5VDVk3IgW/WsR910kJUaU5B4aLTJ
vvRjUYNV5+Cg23F1UMzJs9Wkf6jM4dTGBXNPmak2VCc8ISoclSBYphMBJdeQUZMklPOQatJ56ORN
aVBaMBHbNoXePDRDvR9ypuNLWUhupQhzG8JApachFgRxui5Cv8qH/dJ0rqmWiDVovW4qlCubsCWS
1Syh39QCWEOuGbDTQEIeEr2BT6uorjB4s4BFBlJn6apLcSA8SZ2hYwVp50spVknNsHRgnMWuFtlH
Sgb6Lpobc6fOJGiNpyUO9OOUJzZzFutUdfJuKoMEe+JeM9C60zL7VPsf1c4k+rbySB+mptSOgod0
KQ2f0j4CubMScqLRYCxevUiyHCKURJJbikDZphQRm2Go64eA3gTl5gvWynHfRM3LRCDcrl2jx8x2
qmm99B+ipRoIIyyZ7U6uW+slz+Ti3Ms8xXZPc7oI43sxPdRFCOw7CaWTCv+lYvzEPMG468DF3BJ0
/Jp51dP2yumo0cyG2AoYlwozWc4Gzi8zRznZZ+aDoSxkMmbIEKQhI+IgqN6WMf6D/90tFc7FKpAH
vMKcKxvtWyNtelOP8atC8peuSV9Sa76M9PywHqXnOZW+bUm7LXaV7iJk8xTmxqNOvSOL0TNARzDd
YppGV8ax61FhnCn91l23GrmJlkrbZkP9n6UBN3mHH/Hv0fbqDJnQNDVPYsl1JFeOs/7ApLN2LD3H
Pxuxu4Y7u5xi316QvkZh+Bnqta/bGgr9JodamlrAcmXzyc6qk7zmBifIkTGNsGC2EpVw1SEoRogS
LyRbzW9V3jgLkquh1fZU3UmoNUj9C93Tad7jtmPKGVcSVrb20xhUN+hb280LBIgFqsxNEozYAJt1
vMNppQgqImu5DI1uLVjgmMDX+uQPgCk1ot5QZ1gPSTTdUWmPjoyou0LaMDfXCU2utl4Yc3FIDdiM
qsWYi723LoLVRf0SZPK1oc/dJv1t1iN6uksZoYjL3zgjf7caYRfqNL6GLaD+ail/omS0mFxy9IiK
qxL38pWgsUm4iYmqICH+GkiXAG6htciNNhyvZtgPDWIxIllpXY4+hdxEKB3hmqYCeKKuyC4Qkk8c
Bfu/OigbMEnCj0zzRQQxLooeW2U002EZFt3BW+aVdJYg7JMoxs59HfNRPNodBk3s31tJwaacKFcr
s2lc5YScjIz9Bo4/ZpHi+ginmx7azLWU5GCZ6b5Im3cuU4UEEakTJB5vjg2StIxxV2fFY6GtqPDY
bj1k4Ghrmql3mmbE7xihqJjWKVsB9lqK1y4ZzSrRWKC5Vzh4aRPmGUW7pgBXDdmwhoyqbtUR226l
VtAeDJbhSCoPRo9At26YaxCIjAqMWLasj2BMcfh2tfhWxMZIR1R5abkD1R7iX6vj2g9KIpVldMR9
mv1p0pp85dZYtnD8iHKV4bAlXzIZYF4YpR8Dr5/hROKhToDfL8XXEI1lKcGYcIXV0t8esr0QmbIV
KlDZsE4BNzbVrgpK+n6iOgMdXTXqqiMX6uRGhyhm8p/VIxJoGJM8Y+a1GHk/BcP+jVpwCELcM7pR
1lnbagzvtn6ZkabeLQ1kNmekE29u3Ch9E3lWNZTnlDgMKGv4RjWKX5GkPm0XboQ5qC9IoxDUJach
ka3buDDWgWZh4JfLme/iZFWqatoXkswp0aoNkDeDpy6p+chDsZmEZGOht7gFC7R5kg1wjyFzKtlb
iVXbWhqx1XsNsSdv5tpKCLDnV4BEFXkVAGlAqEQ+eXGrdxyEVyzXe01X5xuJg3qTpaeGiXDKZvVj
0GpqRWs6S0/ofPrWFdYVLgdLe/3cAfxIFqgR75VEOc14LZglR4Ou2jwqCeURa6kEJp9ecG1BcbVT
eDmfTfAJND5ayA1uhSs4/0v2b5AhrJo8yx4ALi2Ut4c0N92O8JKR66FZv0FzFxpxOeUfCBCbNMdS
FQD25YLxYQi73E82cTRte2jDxI9y/WjChRBDesiVHphT7NRRu3/oS/b/zPJb3vgQMEEpUYr6yAtM
lNnZ/NSVuiOb59zSPBuFPxziq47uI35X9dozOF2iMiIyRf2wVFxNq8o75ZCkV89tiKYjkS7CkG+w
ol9CIjIQJgDZLYxvZaab2KVfktYcQjG8magIFrrxyRD9FEkPEe82dOU1JL8znuT9gpg3T8tH06a/
ajR/hmaXNy9p9i2XJwi6G4JcmuE4VJCrbe2lsswavzHzoiK8KXji7Yg5OG7qAvUJOPssQfaMIpnk
7Fa8ln24S/vARwNBxF96kufUnVOAkDVp1MhsNDfqyRAf1gCaNwshTJuilyGgviGHyRZ/xri+hVnP
oYvEa1nZaXF7oA9wwHNz7iJGntI2H8vzaqLQmWXEcB54XjB/21gbUB2BNEKXcGkpR6fkoWjfCutr
kTtPBeoJbAp4fawGm4iWoWIGj2lDA7gj1lGIcE838tZm1UHXQUI8ZhNFf22sQ2uDjiHxFXIX7/q5
2y7kwTlyYn50ojuy9qiHMZcuRYQ/JBAUEb2Ur+Kv3WSjtmoXPK4CzKjK/KKWJaQTpvjRMpUPTnc5
8EGPPMkMojtGmQuIdk27dqryZdYsGbNN3gcjXlMbjlUjg5fMPwOE31L3ZlBCVVRuanQ2ddABFUkP
8TozyX1c4vA2AVWbPjgXPzP1j6lA6Ky2GGbpcsyMk91eLt5CKfsci/mmjbIzrmUJR2W1zb6kPjmI
OTslrb3LFR6sAc1rbD4MVKgh0G61jSbHjhEgxfpulCzBoJQVh1ngEflQT7GOlx3RELYPJAGAx9ki
QvuhqytMrQsq7I7wiMYY98QaeaUIDxBYtlgTr3Rp/QwVmJHPtzaIPmR7fhZWD9sP/dJoqM7UNOcI
0HYrKPdU+mCgDnaAR5kUhvtqrJ1Kl14lu/1VcgSjGpSqlO4nYslV3dLUO7vWPRMFlhq3AH4SzzQk
dKvMOFJ917asMf3QOVDvjmUj7YuhwGTL+RZrglQ+5+aB/u2xgyCU9+G+MGKKYUa2fdrdYirgfLBe
tII61w5gcALT7xr9LZ2/EzK3IDXsDZXxItiHQHkKmvEo6whzZ+k9nXKaghZohPDOGfSN8AAQc8DP
tjIJ2sgdnZyQSWIhCA2XYDkhdhWgTWeAD0bhpIl50DWqyKEbLjK7oyNA41flZzcxNeiqed3JFUe0
8du/OPluZTaHZfE/ij6/lagJ2v/6n8qarP2PP14TEld3HMHiBqmDhtA07CP/kbxdZok6r0QQl6nU
tMuS5xC6llsHiLVK6Z6mMdgeLj6tX5t8zDzqz1plESVkc8fLc+z+/eWsYZLhn/Kfr6f921//Naby
P377Nxwc/PfXfwug/Pfv+Nv/Xfzl/0/J2zquxf+zA5Nwk+Ez/U8DJt/yTwOm+hfDNEzckgzAV6Ml
Fsd/GDAVrJm6ZWHHRk+v2ULn8v7TgKnbf2Fwruj/mwFTt/5i4WuQLd1QNYYP1v+bARMSzn/cYqpu
avKa4m0YQiiUT/z/f0ndrpbQWoYGGqoKcmXTEOm+Jzt3OyWJeakU+Skp19Niqo6HumociyRbIA1M
HQfLidLOvmgK1WYmEBQsZZrvzEx/inlgTmM/vDVzzdJuLsBxJ/K30WAvm5pIuUurIWmZ5u7Ioywo
2mLVzYRZXlV+Ps10AuOW3JAPYtG2ctfFTwoxM6thhqajniEDn2Kx1+qlZI8Zyr1v1RAtGEWdsoxX
0Mzj0ZCGAbK1OTpFrVHczDjixkni+016Op06yzuIGo+WfFnymsxpPQDLMSCvYoMVPXKL2f7T5ex7
aQ1PqVPuGZ3BzdTMbAACwsBChpRMTRgUD3qWvHB054dkRImoneE0dShT3HSbZVIEzTxlpu/HOdlI
O0JGdChyHVVsI4LsHFc1NT8DvXGVt+fzBAFUUh4N/KJz2r2HSf+DuPY31MrvXsu9Oq3OgR3tGEz6
GFrO9LzvCF+PWQQq1S6frSHHLCPEC6qz56q1EO3031qHrnmOFLDYnUH6G13PKmVqMN9Qi5OUw0LJ
Ce6N+Kt7k1UdVwgNSlh/T52456OLDuPSrKqXmJhjh/052CjBQJSzymoJrA153FSkd6H3V1Wfn/si
9MfqpZNoWvZZcB1EiYhTcNC33gGdpY4BiB64BdZcYyjQwpcqUwfpIw0WE+lG9QjR6RBrFiDReNWq
VvofoJQImCTpoAzRYxplzAPnKUaqgd1PmJLiC2ho0HURzqfQzHNOLm5OTsYmClYPamFuG8y29BSC
w8iYbqfCiQeErUuUScQ9QofIGZOHbi31T8Yydy96070vJBpYRvMQh8pjFhImtEhUlU3mWOwCYNUh
x81ihL4HOwXaCMX9kh/TgklLGDIT7IZJcWd9ahi3hCgA12YF/LtnjrWMao0u9odw/Abx0R7Cmr5B
FnHa4uBHNmv1VkKJmkeBB7TjQImWNFRy4vBijl8mpza7BjIyE/oYwM+fhY1QP6hAa7bsq7VC9AQl
BooN3CEToKgso4aQaUkDU1o2Wik+RGIJ4IzEoPey5hdFZ/vEZXJ+UM17QMS60iCAD7GNbco0fYaE
hIklb1aWXngFDsrrD6k2AH2C4c3pD+Ty3lxG/GEktUaW+cDhn7yJNvoRJempY9JcCyzJZEiuvheG
SfRX0HCBGmsrOkHSyHWtGQcwgOeGiPRsYBeb/ETvQWnxV1Y+6caIGdkQt8rsHE/iRu+q9zpREyeb
613GoBE7Z78eCPCOZLLJvYOwJpqeGZH/DCDm0XgRTGQIemVctRt/kWuSBp94w7FDBfT4Z9X8g9Ft
Jch/MtVC8lcBma2m7CqrpCZokhb5pWqBYmhUhvt66iT5a1OiQjYaytP8bZrAZ/U952doYCynUrtT
0nnahRbSeLP9olHd4+7MxwPjsE+F06RnRdiLcUttF9XS8O7wfnp83DPhfZD2qaOBh+CuqCCXpxoI
r0JlPi0yNLY+uqbRo1anJ1nclGVgMCCBiF3wBs1aJ7amlXVAdBtOVR0BepReOiXT2bJM6Fy0lOzm
TN4LsBEWUX2eD2ocoUKYi8ck9DorIWIlVPn44xJtSc8tWytNvTU7OL4tt1Ks5yYHymjVlHJkKge0
mWtkAtfzAtAXw8hsu7GS0LBXMFvUmH3pQRC+IkhqIi+pkEYQhQEG6fFDHiFK1XTZqg4inkw+V67E
6h5zRLlCADihaOKeznF0rVvyyiphD4cZMKobaH3tdDJAkSLFb88/VocYskcFn3jG4E2O35O6HTZg
V9FVzfzhjm6YvauM9Ftb9FNe8UzGKom8RdriXweZpJWg9eS8GG4odRA+EF++Y2wob7RoHdcRqyma
17Zp3ERXTlOX4fLA5uOGKTGAY4wUIpsvRlncMlEEftgTGmAtiC2LMg18bQfFRN/YqBjYX0MulUvg
NFQSnOqGXNO2SS+01IhLitTr3CYndQrg4QCGbfSB9lC5NJcKvVjCruqKiqDeQarx1tb1aRQlfugS
MU2Ot1oW50Qff5iw5QmRVEEaobDkp4PIF2y7YXQVJdNQTLxITfPV+Im5Ry4It5yUn3KeDdDHa5sj
414qFhP8nxWx8EeEV7Y9zWk5vsZJABFyzQDkcM4uTChH3svEVIcpM+4UGWcjpq+I998AbnOncIR1
GRK6luMlG434u+MEo7ZosBszcos505EYyN7UEbJCvPaM3q7IdnqFShInuWLjai3iaOUm0O7qzGoN
d9f/FCD36FrpzJxQaVRW87kspEuAut2mofkZdorpW6sehtQjMriJJq2qgV7bKlBj5L3NzaJ0G04X
QzmQsdqEq9mK/IRVkGi2oj4246uOqOJhEc8stcy3a/6tbLCxNus8q7ppRODk6VVx2AcBxO1rpqzG
mCDSNSYcnhJ5xmoW5F5UNSS15jhYbWQ7LtmezOkozdx0WOWz3fKrztkZ1RQbreqJ1ML327EIJQqx
jzEtVr0hDzw1W9CtDZ7Mqgrn41AjYm1BP+Iuh0i44nmFgluZACaI/EDhBfQtImkADSftD0dyRKZ5
P5K8Fzt0wIkVHqYnGvXKhvcOsUyQk2aunVd4ZIn908NIdYsch6HSxF9dJn+UA8bEBrTULV7qA0RK
VOo9JVpbffcx8ySrIYWi6MavAtmJI81E2EU8+Y08/ci1YSNeU+Yr0bHcut1AWGeID3aJmG5nlbwl
kgUMz5TyAC2XsEH1D+IUrBiofqyGpXD7vhrPhHHEjoHAui3Ci1TpGOBUZMZuUzYF1ijjWhlIfxdu
Ewki8xlm6mtGr5DhP7PijOk63QLjaSaYHLfJLSqST7RqofuC4IN0XW7IRTW9IVYTPEHdh2U3P8OA
Yj6w1hgnYOsbFFOMqBi65zGuiliFWW53JIwXUudCRSeA15YJaRhbxP3kYpAOTOAE4DnYbyYqjGgE
V0AyKXvAcQqM34UDMkSuC52k5ylscwiSDI/IB2L6ULdsaTPpRpAW0pg9SrM/1dIqXBIgS8+0HuA/
J07EfmMbYPVXZ0dIOLlG00CxrQfdXOfb7VfL4/fBCjTwDL8E9n1GIKBoHyRoZGgJdXGlzE1kzpDR
R90/YZGI5u8qPxvGtcxuX4n+lWSfInobm9uSy47GshEnzNKdgh2J7CEUc8ZGrz8HypyywT+oflch
Da2IzD1vzH5qdT8qOIcgVzha7isqiXWpDueMPjBhAjC/eg7qCGCLJOcHQHYMUXc31m2JxFbSMD+H
RHGk9wZjSicve2AiZwa+QC3nnTUa+ygdtqNNVOkapnUh3FLmZ0BT5d12PNmM8vHFZqSydz1GkmML
12qY4eUNwjfU2u9qXK3JZzfXJNrZLjhTLzaxXkBhN5UPsm6mYGuFX0nPwqV8SBZ1Z/tgG4T44v0r
yy8s5LU97GrlWiPYrqjtp1uPtmmoSbCNncZkwkg8cFfhi8+fiyFE4NUQAzQ4dk4i3+ugU4HmhmNK
0Z0r5TOldYswPfeZxCi6c0hZ3DXqZWwY5kDmT9mZ1+0h3kz5s9ULZ4UzCOutWDXeTLfJD6+rX+QN
lOvqPUYIqJmNZxfRDgqOTnmTkQDMDzvm0rArDVyasHqLbtnHC0UFRV6E4UogEytkxUmCeWNKtzih
/pkf67sKmvSm/5JIVeNk693ku0pIZyFzbdzGyybsMRA4WeRhzlxCoN9w2VzV8kmk7BJ0AiTL71GU
YZFiZXoObA95M1WfBkAMa4+94Stb14neVPBh0ga/g0OhVMn6bYtd2dyAj54YdMAeT07ioXgDPwDL
ZpRwJ19DFNaQbmMKuWJbEl4o7wZMQI0byRd07wQAJTrqVj/Zj+YxNQZylfYDa3briVz4krXHdrIp
X4aMIvJMyCs756ZDw1fpm4D6TZ7uZXQd57NG1y22nsrkkI8QFnBBF0RVug1g44IP3zGkMwVBa2Ic
pT2Pze41/+RmaRBdPhvVE0trk/lR5kOQr9Od1uyqyMW4wv4OW+SQRcFaKoYdJ1lfwyeRnnqmOoSa
LL5YrnJ2WMJt0rqhum3YpiEC1T9hzHzwT4KcjyhTUiVn5jduJOG25ywBkHcfQ2Nwuxxjs6PWJBd7
S+Q1RLuooFq8SRA8waTgVH+qB0E0wWN2G64Zbdx3FtbY2ND2BdnBcA5oPYtEODuBOJJFYhi7Gj6g
5ZNzTVZeLTu4FmD2s/La2FaEy6gq2CYqn5arP9DKHmuSEcm9mLzJxjWxa2Hl4O9Pdia64GVHcvIq
qcKVMmM3ORioaQmP5k4alW2gHGSLpYrzS73s8vp7LH+S9+paxjtEkOguByaDG/2Z5iUYJp4RlGQ7
/KoANIuARFMWHbiqx9x+lDOIc8sulEM3VQ/cVnX7lSrbccTY/VOxY7N2iIc4e9RIzEmLX5xczby+
qqV9o2m6ydUDdx0UW12eiETdpdmjqmwzFWHHpruR8IgblRwOsrRrzkY+9x+PaNS9cZ+hrcVzM/kB
QWZAjvJjUNzyghmh7ku8muI4Lnu6vEwTCWOOIShNj/mFQXHJqSl9XJiQ0jkn+dg49gYHwm0644eE
Sr9laGtfje8YhYW5wWfBjI4Chy60z5l2jf9AgNV4EFFMnKbaXaxfWeDfQ1wq+K6QpbP3fwbhGdCb
yL1ylYrcCWBCkZm/E2ZG8Yfnl7Qa7ZZNl/CFJOqGmJkDw4aEG8xyLZruTD1XWL4XFohCHFzFk3TA
/wD23+w/ec41CBuTF7UHjaEsGfIgK3rywvaEoyG9wESbLkA2kCBdIWjH6AlVp/ju8jtCTjBJanRt
lNM8uHVxa0K3wtoLoIO6543WSfzL2lG+5FT4jS9TuKIwBkwComl0eYEEyEgtXHKXrArB1Y/3YXsy
i0sXu/PnzMiTIQEzDYHLgcV9ah/w7qKmIBs1tmV8Uj5Fhm0gUXXKC2+Na4seUDLw2ru16Y8TdcnJ
7E9juS2rozkR+c1tLz2TNkNTjcKVNCKoQrLtzcZDbBFZ4dcZepEb0eRFyDj9YAtqND9HEr1Jq2Ol
biy/3KDVu4eAloQrzX4xbBfGcpRHi8/shac/lB4rXvEcXOYO+YB0tjBDk1KVuxZqVRaLYmuqh1Q7
LDYBBC+22PO4m91JVSBy79ItpjC7hHeIBPA4SneFtTqK79w/dUJ+onTLEqrS6ZHJlKo+CcvFc4FQ
SOzbl47PUnWJj9TVrcx+EG3bwsvwK4Ks6E/sEDyk9CFSQJkdbqiDTp/+XTYv6UetMTVhAsawx0Vo
OCJbBICCLcmV5Me8xqa37dlWZqgNpIfR0JM8LgjiNnSrC0sqa9lm5LAWuMZOa4/8Lnu0oiumK7Pw
6ay17DEYg3PFBzs2SptgPKQUV9g3ShefN42TTN/xaMwAeQwyhXnyaBo5Has7soMP9dekeCo2RNOW
wznvrtHVVpyGphYlr6NIDo8UlURFUiVPMCdby8/tn24mT+kRC49devCLaCel0IhwbL+CaUc4shHY
LbWdsrgoo+czKgqLed1CPOz63iXpOnUeVVGr7Nm559Yn69IwvGSA/u7z8eaTq4iNz64boZ64NbKP
hiDXtiPSaL1Enb6ZMyzOqboXkwOt3bzMCG9J5K293Et40+QuUaZIr/XiVQF52ZBijot0iMJjov8O
oHmBKmS72fBBRbXKQxF5pfJAhU6x61bhd6xvecwkSN0SKQ2EkSLIDR7Ze1r25c6jEcwZnN5NhITA
tbqDLO/kEqUcPOZjjDo2OI/DZ41rP9sjs2FK3r4m6YnQJAlpCJ5CcU1fA/nB7XoeQq9f9gU4TKLt
L+ux0kTAY+5QdFIHDMSMa1tJOsvKXuoPzczyudWSZ7hDhE4SCTN98yhWaKZLG8qrbyYXIjq1ypte
TXHUa0d54rOYGjRp4C6f18DzFlLg+oYU4lOHL1gwGk8XfswWycKO1VqzN6H2VKb7gP5W47PkqoHH
js3uPQ7PiuTH4VmH3d4gcvF5S33jo+enoCn5JyDX6zwBXoQSPGAhPWPloIECnXAhLGxv4IIiLdQ6
I4cgibnTn5XW+aLlpy2c+53smz1XtoHnUdcjbgJAuFHofwH7OmVPdGFYnXhu2Gh5QqgQFOVbM22n
GC/hfK7UO1Us+dGPUngy+BW9iB6KvLFTcJ30r2a4/2oEh01nuEbjBLCIvYsud5Res3I/GFdTnCp9
V3/I4SMWCSLPCZYlGFRpHyP+8fS6aM+qcQlpN7B40TnFW3Qgf5J2DOXat1KfsWOZ9oXyitokW6Ur
G3PEwOvGwxXvkfgTshLXf1RWVGXfnytf/6A8wb2iDNAYsDIfyH7C8W6ckuWodUQOngsOjwT5SJec
UzlNzepY6odIB49HP4eWVnjKQPvxKWdeojxKIPs1vy497hFjfh2ojbrDLHm56dNgR4/N/Gy0ncVA
DeBgqGAKreGD/nsJ1eAyZMEjXmWDqooOHApDL8o/os4r+GvsJ2SlIe/CJ/6JXgs6Bh4ERXkx7DMm
YvTN3McDQhycC6uBvy+Ip9jp8F1edDIkdA4XrNJwud6obPlbvJj8zg7dDI4ik5iy4RBPo8OWaGat
17uC+cB3IA64qC86PdjTgAWbTOVd803ROSnzbx33FRWk/lXwzKA1o3S0aZtl9MSXVgbX0wANgzCi
X2V4JzScgGJkT5hQucdFe48/yWjVEP/V92Df36HFxYAgX6I3fhgi6c7j9jA/GVBTCcopuU6b+Vl+
ofF8QJhPj449MQmu9QWAJkIJTHvORPfTgDnnZu78TKg2VjT08aHDIaPcVhUhIXhDsfqUR6lhMGBN
nATvCmvIoqD+IGUqRO5jAUApe3iHBJ8KvQRoiRoibvcaTobO67uYWquBgSMJj08sAspDdAPmJBc+
W7OZ2+xcZBXLPbkv7T7MGTFzQOzRegIOWSEaJoQ2/Zn6C4CWgkUGzfzGPMP+rN608TFY9mhCuHi2
7t2nyVd+sjdyTpBlqucVnPAyK4cl9SmeCoGBygGBxjmOFSOXPAp8juFkTgxvSXxP3gMBRA77y5oP
PxIuDMsv51BD0oUDrsTUfWOFQUL6IXCqRttZqnu0aailNZu1BhCC29YASq9DfbYfF7G+JEGos+rO
1W0MEaCoLef5ZJMMj9bwWtJvREJLDNBvn9pbEpkw0mM765+VIfFfNO3bnjruNRa9C2wrpAXKDoXo
JiLFHsGrfhXzfYm3EV7FpX1vGE/I54Q7KnKn4EqkF4wNsBWOXvwKWJkV3au6IxtNBE7BmS2xkBsa
zDJQY+1deeo3PaqCVhpOtWguAUIfOBIwTUMkgE4tvH56hzNCMQfnf1a+evsyjtZTvQzHkrNqgD5V
Ipv1VFNooHyjUCUm+UEeogfN5PGB0PEYX4KqdzqRAuRbniay+CwlOBrL0Y6RDJUDXNPkFNbJVWnE
ZjD6kzE1dy1z6j7ZGyzW2HIQEREtSsgYrUsO/n55AWMJxD6c7nKXWoiSXNuyuj0mkbGFs4nQI/Fq
KkqjoK3TpGnlaYSfEH3cE4zXElQ23TsbGE5WB/c4z1/InmUbMCQASe9dFhQUOTaClJBim7K7MZkv
MO3oUFRCeCJ7pYf7PhiA+9C3m8xhQyk/V8uYnmqdimZUZfRPiVptsdn/qpVm+Tb2FPMH1SfqFRXM
1wAbXCEswYqnn0rkhMX1t7LHnZpEz92MMmlW0IgV80eos6mTbgNSlNATFh6kRaw49UfWMZphLaSK
Vat9Tf+SNv9a/pj5EfGmImnPSVypO+AREvf9sPiMnTwafMaRVArT02ZiRcu5YsYT/xmMlEXTSJ6x
CxgwHCP2EhVxqZo/mmp4C6XfJqmfLdJDIu1YVP25698MLb/1PQEL5UL8B51JeajVLUkCNwUcBfFY
8pY6EatzVEh+n4Lv0JdE48jDtLUr7EOVmzQXA4Xxsknwgh5w/IwtlvkarCShRaBxB3ymdXQLhs72
rAHxdRK0iZPb1MJQPWoxQYJJv8cccJ/JJ8GQrP+NEJiu9pQ2Qh0LcIyBrqA90qbPmUbF1GGy6uoR
TIeR7pba+pNGlYYYCOlRn4XMS0esejiBiQpTnBSloVNmuCeWjPSMig5qXaB8iSiRdIsKVrEbfSuj
gQl1V27suzXae4YIM2frfD/oFgkyUYRNpkX4zvCIc+I8c9Jqcqrx4dCryatilazXkpxvEuL1UG4x
NlBzyJfgqp6M1ZlLghcJPVpzWez3SjO+8w5VE8w3zfGaNDnZGn1vicEcXjRaoAX4CD3QPpTU+JMV
Ba0r2u4MbaqPJdbZQhDiM9stebzUfldXw4OmAz/tA51mLkNXaYWwrPWapn4ZACryRAcUMf8de0s+
MPIJ6H30s4uIYEwiP4Dr06sWLQKrKH1BpP0cg9kdhY7dZrYwME0LCXURSJcZFWZd2nT7yvZFpAib
y5Idg2Zp1eXRoTZb9nOJ23kUL6P4b/bOY7lyJM3S7zJ7pEG4w4HFbHj15aUMytjAKIIOrQEH8PTz
oaqrravNeqxrX7moRWZFkLyEw39xznfoFsKWY9YM8t0E8Sny7E87oZoAuNzAKThlvaENkgRMsuDZ
l7m1bGNQJVfKd571vQ888aqcMmoNXFSRy8Q2BlqEPcq+DqRVANBY6n3UT08yi5gNF/N33hK1Lfvs
nAbkFmaOmrcgML+z3Cn3ampIJeji/TjO9b6tcmqCgRlBGVhyw9L+OTJtQL0Y0ck4byqQwdZmAbN3
1G7up0sx9C5e57zcGzNd5Pqzq6n9vRTgP9uUu7jqaD645rKxwDUkf03gZHXIZV/hFnJNmmyHvtm6
sXLh2s8/UHaR1WU5NzNbZd+USOjUxFqBDytCqWCxf5h5ofhI0nHtF78769mtgEo06Q9Uy5ODvhhc
d1NsgDDAxCEBKtY5RKExPXSzhidBmdymd6JwsRtrH8vJwg69q3jGMMADoKzJmRzvg3y+m0aGTBmh
doaLO8lVcPQenCR/sUr/Ls/DGKcLI5po5lsaiQ73wvTka+zMvTN/Iqc/GDxQ/GT2rRw1o5Q5u1Xd
9CMUNwdWbrzt3aNc0utWgX/Dzd7sS6t48xMGBaz0o9l/gW5DDjxYsolSv854k8QrsyLDMuxxCq/8
kaTd2GVarBRkhOE+yhGZxvE6B1IJcEsqJAJTwUZb90SUvEXphL9rIUvBrqisw5sqsiPqsa7F88sj
5LcwM0yeXMogY76DfRww6gCPg/zpoqawiEk23zb4u7OabAs2Q7GM38CA8tZ28Fjbdfu8zNWht4Mr
e8p+Wd5MzHnCYJf0WE67DHir5guhpdyBrm/u8LkxjjUkCPayPuu5fOkqsj0CxjSDgKQbc7kJn4jR
mcERxOjbwGeh4TkJwMWKybtMd3aDNdBtZ1IgY/eXFVq/e4pXl647oiTA20s2UQAxIhMvVdvfGc95
j/vhQ6rinGL9kBP1UCFWkPDGC0R6AfVzNN5rK5kAtzF+iAakXjAF6WHlugKM3NZT+RuvGaY/mgWT
dvdtyYQqa3qwHvVznMnvj8AuwcjObKmc9zKGERJmMJfSOnudMlp+3G/bchRkDFGo5cDdEAHTbPtV
c0CWLo+gnmdSj50GgiUqqMQu84tJ+jeukAU+c/VZjOGzdhvrPKCW7MkwtyvUxIAvODI222YhdcDy
PT5hAQog04GoDcfyQvKD2oXz78FV1U56DHGlbI+DIZBMBrhcF2vrVU52mvzwsyT95cjytkogIlem
/Zoj0/PmHumh01/sIR/MrL9UpvGK5Mz3CK+GkrMyfXvlX5Xe8lXEI+6Kqt0WcT6cHKFfWifD4zVG
TIMEBiWQb7c1ZsZNMd5lXBirvZQt4cIdMAcSo1f9NZno1FYIn9yGOVahx1tVdMOh5PiQCdKeFAaO
Nmmbe6fs7xfX3bouX1R6rnXQEJCQRECmYtunu7mHjeUcE/qkog1oPhaIooOajmMUQxwmQooweNQu
nK9ZwJuPbDp5/3dUWsD3vUPf1q9aL3+QVLgsWFhYoKsKUP7PTdZsGiz7xOzy6Tsof/KerUeT/0I9
w4gkQ9CEjf2jmITAMGoY6837VlYQEkhL37N0v+S2+jYSzF3NT9JsRsU60MaGi+tRoqVVQFz62EuP
hYzcrR9MT6FmLdXX7qeJnfgK5uVHg7ho11UMqrvZ7IIFCGnXMcvtiogVOm+3KUr8XV3OI+uT8gUW
oXd0ZfskmlHvJ6u6BU3DPdl82WU27rjmzQbN4KsgQ51IQVYlTgpR1OmH6wJnX8OVdpRla10ZU4JS
QDK41mvsbQCCpgvW7hWf2FjR8xBcVzr4iXT+uDTTRbUBohOwIBucqVsr7q4dBZI/W4Z10dsvmzFW
B8GkOWfx4kn9Oy+/C1Kf86k46eY57qp4TXKfdm5eowy0XlTGzNLGVcFVy7WNKhf5s+sHB6IK5AYU
XDow+tPTsQphNmGpI6/SGHQlJcs5dNL6kH+KwS+2JimPOkkscDmEKdveR0Df61pOAu6Ds+sRUc5R
DQwrFLPXpqxREb+FTgOgbNLf9YoB9bVns0AUZCgx7CMY5nq+yMDR2yWjWvL68D4KhnsVaoddyJuY
c2fHYpTOUkSvQe3fNr3NvCIlbyJ8DkrGrW3ff8qHcBjoZJLuZYklJt75juRQZqQuqIuJJGrfTsnO
PHpS8kRO/TvIdb6LCDJQyvqva5zxqGSzm2vmTV77DOjt0lble5aoO+PHF6RJ343V7wys5by87kum
sY1gUqLl+NIPFZBITCyTbt68gGpyydx+k/tvtRzR87A0BS8Oc5MOfYpxQ8iRq9tKNfQqjBdaYGFX
ceNvFB9Xx9FLW1OgQoQ2XxLv5SGRphJOOe8wxer43SxvDkCEXRch9qqzl7gk1reAjGCz4FOS/X9v
dxS93qmR6xVf2TnOQ7C56Ck35HjBl6VyzUoiol2Nc8halqelncCmhjica5rnFJcz8JOdTNyBJW2N
3ho4OPEaeCmz+WAP3q9hHg/Fgj2rA2bJB9/8mqfuuS7UOXZp2XrBsqhwuz1JHB6+B2DT9k5Y9SvA
gI2LtIoHguQwR8+4/8lArDE2S5vlStsE102TRyxa5p1VMQyqJzpoY2gmwgSy2eQdPKfcjmma3kIQ
5a6K211hsYaR3nweraG9BAaTv1JWtF2Ej3QfgUzPzbDt2umrb1R0QAZM8k4UsqUp6u5arjg3tE0E
SkC39ouuPEcKK3vpktTQ5h/LWIdbDytdZkUn2x/l3nZKhulFS8A91sgNjkPrIGLZXs+T1e2XNrpg
3G3uwOTQVnjAUAIZD9ewHnRFfzal1zbB7Jmt1HXWl4+iWk7S6uqdmJuNbRlCUU2+9uE3nQP+jm/v
A+Eh2d8dEvN4gNThGavfdH5V72lr96XJ1AXnFxPgLLsXQ1reGKZ0QVjcZondnckpR5DlG2YqlTxA
gbtYTazPzcCqLfC/iMDRQH5bc0xnYoIcupBYhulREnLCoGIBeAbMcNIU3DGv9E3tAecspu44ek24
0ZPANDkwaHOJBXmMQ3qtNE7sM5K0IX/W9UCw0pTS2sklP/rBCLAujY/gNrkwa/EImcEckR3juxg9
bNSldePpOdwHIWOJPKH/wb0LKMCWR9tD11m5yKbSJcuRE7u7KlR3kceGn0X4gYTW+a5en++G11Jb
4Sbkfd3supFS0Y5Smi3XO/ztS5RT2O5lwjqS5tHbF9nF8sTC+DXFZbfCNLuunA555/w2NUz2umt+
+ohMr5JaVhuupVQW496p4SMmeQWRYGGPBbc84VTysnL9FRPDn2Sjg5rMbnej3QGwKKZzNgMeL1V7
4l3ZXPtDuNVrUm8JDHJbq5pSJ1fZ0R+DjyaC9zxOKTGegJUao7tNlSZysziq52Y240W541H7Jf2J
VTARhFGLMttlKNNXJ2/MPoKC8W3m4C21SSKwyT6xVipZVUW3Wi6sIjMoR26VosIA4S+AW2FJj08m
XYOi135sXCW4cw/ZImp+WysQcQaygj5xph5xI0znBmuugcu4WidJKYS1KOuy3BEGjoAX7ti2nFij
+YlQT5LxQaFCiPii/+gGfCMmOviD5X/4HuOI0hUfHnKEokUzhhvd3AUYfa5rjQ9bM+cbnUxcj3mH
Yg20175ivJQXM1tkknphVzrw5lxxzDtQv2YJ+HeJ9zRP9vgrKacjOn2qVkz5HJ3mR2ENajv146JI
P4r+aBfQm720//St8DUsmBPmbgAoVZA32XhfBhltZqArCVtdy0kDK9ECWXVy5kNEX9BUwVUTmKe2
hH2NAOtuQCRg6xQ9SW/e2mYud65KIJgKBdcLhndGrYLWqLrq2uwyRtl85Uys84S3/PgBzna88Bnz
Rgqnaqh+4ogWcealt9fdSSTWq+gEZHOUhIBWgt1CLvRVgwF5E7no/8dwOPYtIRF45j1q/43nV+fQ
pyZuMwZiGN/AiolzjTPzkBvdHBNK99hXwCz5hqNlMXepQJ+kVPvVxfw3GEfMOVLyVYO4jLHaYMB0
HbvcdqXYq4ydts0IRHcuyfFMmrVZrZGRuqZBbq8W71qJhFS4ooBZGrIhSScsWpGDS9jt4ImphS2v
m/Ss0JEK9xASF7bWfliNd4GeWKGwWG0Fj1YYMdsoIx5Hmb92UX4c8DfbA+AQjHDb3GJDQJLB/WKh
PINW+uozq6DU8o8B1jsn5ub22YsR7RcdE/9D2uuHVtVQwnR0sYvhD0Gp+QnmZYPFz4pmmpWouwtN
NN8RfAQUP7LxTinmpnNOPKPP8BDhCgExFXUaw35SHSHIDJe8afbNAOwlRDEJYLg5NlZ90kEv98JS
PH1Iz7ISTXfnx6ee0Z5iPbgEQ3OUa+JBY+fLzi8C92qJAphXtCdEYy57qcn2SYxgggEWYdc3S8Pa
ML+K/Gk5l/rP0BEUz2V2cAi3uFKlv2oP7fIo6VPdvJLHPGYfqcC8lqnPM6vMw+hMT2Wy6IcwGB/4
q1EJO65mgde9cu/rp4EpeaRoMoZtGerogF8A0sSaQJNP7EaDeFrYZdjkd9hRfqg7XhK9nZzaeYS9
S4pgn5T3inhmRj1ECqnhLcTwynJdE0gj2OI1kUWypOheTcy8PEPkSBtXi+2S9u0uNcwLohaajqqR
wGEcoDbEPMwygegBwEcOEpKRmINEQSbBpvYRDzym9lgTmesJQNWQc5eeVsP2do1LMRlUIUoC50DA
gY9chFsiSigcZMuDkWASH5V5TCG3X5XKfqwbGvU+ma6tugPUjqCuzKeOqA7IVtiFjl0kr/pqJjum
Kh5bFQnGj4hX5Ty9qsKZD6wO7GdrtP2Va0Fqd9IuB9+DNbOwBYBRit3DQgwMfb07kfeK7ILcaLSo
UfTvSL4//7tIPhLx/mdD2CX58xX3f8qu/5P8tyg//tyfj67/v/8Hf5fnOmTpSdtXjgez+x+usPAv
PGEBhizhKrLnXe+/uMLUXxgBpLBF6Afc8gqz1n8E8+ELY1LA6M9HKA0vUah/JZgvJBTwn4yHju/4
th2gT+brkP+1xvb9F1fYYJvQt9uG185qAMVa010PytsLdrZhVT6MjGno1fthP9detxPIqQpZEO8g
0c/3guawmyoYq+4mWHA5oPycQ9RChqmYXSuG2DUyCI95Ueo0iChngp4qWGrZwrSy159JXh7DYdwR
FU4XAeVWe7xQC1/ehT7LTwInUbpxt4EKtgIhjzpcPCQq/rksitdJUhilY4YPY6Egouq5WqS5sRq2
HEAH1RHYcJkjr4BrtuKC3OwhRRePodzB8ysC1DZj8KiL6gdwHJv1BYXi2N2LkiJmKgCHdIvFOopw
iNMwWp9NziBd9YhnXHWqU7CavpI+2w7a04DJq5eZA+gCcTc3zPvijIbQqab78GxZFSMQe4XyOAa1
gce4srIYNoQDTVK0drwWC6Gr2jpKC894OU03M+SbXE/O5t/Gzv/dOebU/X/O8TD9KT4JT9ec2r/9
fasr1+Fo/cch9v+SbiA4KC4+TA6mx/H+u7VT/qU8IUXIP66n1gP5n9ZOaf9FEmcIVpQHwQ3dkL/u
H4eYs49pQPFaCAXAvuBfMndKyd/0z6eYk8vZ5U0TKBvTqP3Pp3iuZay9gVvH7WAYTxkCQLfnIi2A
L0xNc524WXVMIaVDHmVM7VSo+MLXqTbFMaVA2RU14ysRj2RvseVbIlHuMy/8sqL2NQYsiI6bwX0X
oZkcurxhcxbdsqpAYwHPtarQH1gLr4DQzTE/dQ8m67cg6/D0OegtpQc/O5reW/aYTW1/65pJfxuv
gjZ8F2RQNOw1A5n8lDbpTwOY4Kyvdk68GhQ9VBAi+HQiZ5O4jnuCSP1Q4/T3Y9NspTbtDqLBc7eu
xIiw2FhWCeQ7ogOG4Nrm0b1aE3zHPN0OlXtHi/gequQ2ycMTY7wDQRBHHEA3UMnO1hKWd33k77Bo
joBDRsK9I/0+dBm9SsGIjW6l9Bj2Apm7Ipqn2iWAvzZ4s8OBl0BYode0kGOVmrp4LFxMMyWU8Qgf
yFRjJqgr9e1MYXQVaNQfxA6hru3Fp6Y6o6W0wyNJXZ8DqWGk1WUehFXDcFZWjzpDOu/95AnZmnb7
FM72Z+wJc2h7Q45O9uBNhOrQJJrGKfZDuDKjVULFGFceGy0kJmAmv/MBNfUQm4qqb/LxH63S9PmZ
0d8lT2+bTDN/LMVbjrCISATkPM3C99mlWxH/KGV/4nMEEGPdkeR1yZLmieCbZQ/V5Kmb/Be7gKVR
LxHiS5QcO61zdAr8oAbOz94M/SVzlu82Ku/owY8tvUjCJI2wyp3vKT5A3L+sA4MP3IjRdziADOrq
mEtDPTGi+WZyY2+4o5q9YweviWg/2Kfz8aj6HoQ4aRo1cEBp8cwX7mJuyhZNF4W/eAyAvOD37AUY
eaTtIXIA+Esd42L4MUmN7dWo59ImfDCgvqfYRTvHVbdvadAwCHlch3aKJ7VdlU4jsSnK2fnkdio+
c9tiK/rGdVnul355ARhrHWMXNBOQ1n0rTpowJYBB52SG5d/J+nGYHHQPE1qunrlNyTJpWMaDG46r
JtIclqp1rvSIMq4Vz82ENUTW7Ys3w0caRyB96VdZzw/KNcckbJ69dKbJQaOdE821sQf54g/Vkw3t
bwNb+NyYEBJh9pjH44uLeSQwAB6s9snUFzJIdiL7wrHibMZR6D2gs8RBuehGhBEI178Zy+41GPGy
Fc1L6PaEsyJ2SKz5mEQIJUQEODF2xlduKfx74CuF2/zqnIYtYTfe9KuwIaZ3gX9H0lX3WdZrFCA9
dk2jItdvOw1ylPp47uwBCVbYvGMxPEweI+74NkdeF5G1epXmuPaYCe6GJqVAD/rfGkQSH892kclH
5jJz7PCU10SLk9JlH3VQnIcesZbWM/z20PlsR7K/AogfUyZ2li6fpe6wGBKNrsfmMA/pR5UxEc0n
+VXmIJsBg9q06tTxs/LXpUh4J7L2rXVLd0d45Y2sRveaYeOpXxKH8D0QIv38pg1yfz0hchRrUyiA
Wk/5RwrSkwSE+JWkrAmHdtrtwnZ4zyr7vE5pc9RJaTHea0EzZjUj3gX0J6Oy9wM5khA3l8ss3HO8
wH70QsJaEgsHrjDihnYlvnOsNjtCW2SxwPNHNg35oqidaRJRb0+Sc5yzE8FpB9XYLLCA4ql4s24S
jgN7NWC+SHi2MPZ/egORMTQCvK/f/OrB92FegfLi0XnVZJlHFsJYhVFkmgCAkxreDtYGq5++wh7v
3rZFj9K1QpHencu2ehh8B80ev4/KVCyw6x/W1eBBSpg+CxO6iDoqGYPfnS3fM60/uXcukUoeQNFg
9THLU4eqiw9z5qrpotoHlSn22SLUzqOnJm+jPlp2hk2mxY27MN+4qjpFU4U/RTYoM9KsTC8bq6VI
Bf04wt0fSPVsfPtXGfpYfUhQAVNlvxL4SWOqb3tKRa9ANgOAbeN0qjsF5NaNoX3vp2CZIJQOV7Ed
PfYxL2Rn+ZjT6clxBpdejjRibExYGdP8DR4WrssYHVZGD8cbKNoH0XjwYWCtM2ebSUy9ryQA6YhA
Q4hgWbEJkmq45aVMrdckF5EReGc57SnCdlrPDeLhBV2IhWf6kP3NDE32c1NTa9aoil3FftqdynPc
GnPrFSo4ex7FeGEHR8wtaEaDqmUUiwCtQwSNAzm/Q8CAHYfqZIsl71o6RIqMNh2wl9609mCILmjO
w8oWc+u4BDEPuvkhCpL7JDTpOY7rdzv0X9OYTXlTdvrQ6Pzk1uEPV8Ete21K/eopKhBHJYQwAiUn
MtUR5G254Ycuuzs/QWvqoQx7qfLoerCGe/Ksvpc0eOgzlwyV4ZAkTKSdIX3TDTRAV+PGSIblWeFa
pPU+GVwk+YpL1wE3qSJdRNbeV9IJBwZeudNWj+ddDo+L7RfoMJZrpBQIw6e7ELYmeEi9a7vyp8oR
TAZ5C4wJHz4ql0QeXBV9pcrCkZyNqybtA2I6SHpIL8c0/pFav2EJ36aj/6ItDwGKNwJkQBUY9hfS
uknBC9GTVWH3HkYDNlabUL7UN4/54F7+XbP/r2p2SdP7P9fsKHy/wbH8U8G+/om/d90etTcFBMQV
GawFsfzPgt31//KdgMrbB68iHenT8f6DxRL8RR/uUA240hG+CGjI/1Gwy7/E2omHngictU12/pWu
2+F7Cf9byS5XOYBrsx7lC9lesP73/9J4L2bStd8ItGWsSMEyexYlO2Un9tIC0XGNw89LG/wCLfam
cABk50EUnmpsJejOaDf70MWLTbyaahsAUdPooT/C7+YmxGT6s7PvIuLQ+YlwJzGUCm3SFGLD1hNL
/Y0f6wjsdrcluA7e49xjc3DVfUspw2uf3Rw257QO+5v2DUWkj1xkXYaTBxeJQrH9uwJcXGJRYgPY
jdPJirrmbEuF0J6ohlbjUCF16tX6hWoQD0WmmKMLG6wJC4INWFKGcLUGhQHihd/TKeyt6Thlzann
neyPy4A8qf8jJII/C3NH5JTfVe6sKrD6WIb5DSveNVjTvNe4xDQCWX/pn/w+fPCd/iUhgc9xYoLh
0gj6bXRbL/Mbn+e46a2W6KwmeU4Zm6KUJxR1nK8mAI07SwSIDeo9OH6o9+i8tnmLgTFbAztti4qc
5fx9Pug7NyC30oNWQc/O7hlhTJWWb11cvQdp3aAKHjexYrHoLh0qSXt8G2ty9kqD7V+DjfZCfx9H
2ELk1GBgIvioGtxzqf6IYKeXOCZuCgXeMB2doH0pkJBdITm6YmUpYEKYdssw8Gmom/wI/YlNV4PL
pGB0MJXttxNFvyar/PHIt15HLZ9N0H/M3fw9Iwmh/D+pyCarJZrgmdjUu203ZtuYiT+SdMgKZkbi
RbuIAgR5FuRRzMisgCasfz1g6ZR+botK2w5w0XskuI4VSp9lIovDhqLcSBiDLfvPzAEMmxd6OeC/
WhisAxX1bwhtg1rVrfYQeywOmTudhnTxTvHc4/F0SHKd2EMcK635vsBHwgBFcmgUoCLbd90jGIju
yk0XouxrRCNhcOz7wt2aiqVxEKh7vzG4OJfsffSW5Yx6DDZA1R6gwtKa8mNt+oWIEyt4nefls5Ss
rHunpNQs4RJDgHY3wq1nhlQA6yXpf7tWcu/2UkybVIHzy+3+ub1oFNZ1USIY90cU5mn/apbpK7WN
dVcUTKgKQezmtLisZZe8fRTR8FvQXi0T1nMWlxXLY56PEI1eOTNBc0u1TyaQNeHQvhV98baK4hub
AgNZJUPgqXgFMP66tG24teem3ZZ2fC4eGoDjZ4HYCY1+uzzWc0UFTAKJMHNJqWant97oPlS22amo
eKQBf3FZnKdj4u0Wd03Y7lW1zyKSB+MJ649feRenHi9tU/24ZviFpiPbLgk6MM+HsZf55qJi/KfG
p9hAQbdPEnm2ZFCeWN8n9EUny4jkFnTbngL0KU5Jb8wjskgysIbEpCIrJKusLHlFBSoH0J+Hw9//
p+/BP6g5oBMWKLYH7BluWT33ZfwywAaN0I07s/czFPWzo5M/eZQVh3SUDZpSdmppGNDbQKvMbKIE
ihYaAySg332lz6b9G9mcgCsYIANILtZLyJIbc4h45q/aCUKGmOhufO9uqf1fYWCSzTxg603LYucv
koqqXPHnSJI6ghCQldxVof6wZLft7OmyOKTFxLn9MTTjBlhQvWu+0w7Qk6HI2ep0Nf+75jYBbNDV
8iUa2k/lzy8D1B2+THZWQa/PYL9OAldxxNvD651P/HRexeygd+PpXMf5XT3H+xr8zqZijEQAZnQs
uJo2QVDg+WS3vInw1eY5Kpg6J9gKqslIHGt2UQHM6Yk9+lQOFnMPcQ7D4Q70yseYRNBCr6Sz8kCS
mBUkDWgvi6fYTX576E36qv8xZIXwBstOsE8cw2ijTMSwjb3lGkzOjas1ntkADwz6yGFdY6BnhMqA
oN/zBVkNX0saYkIp454cElgVjrBZj7I3F/1INDk4AGs75TYCyoT8trmPDsUQvgfIDzYq6wU1q4Lc
iCzhSoz6HnzqvOk8MlFQu7MJ1xSFOhlZVQlmWa2fvnXAm6OFvtQrsN6AX2H6BXQEUMMTkMEwnKpT
pFv+aJDeEUDM3nDB4jriWEo8Eg4iC5Wx2xc/U+I+RR5mpkkDuMKI7EWfwsad0Y4uwTO8M/six10W
ImavGzY3Ci9dMTxYrk6frCG/kK0KdUR0iJtUtMANJSpsjC0k967cd7V6qcei23Q9BhEWvQ8OFAvm
xxbcTQsDZFXdD3+0qZmu5wb9yOA5pBYo1P8JEqDZ7d+tkYn82GRYJuQX+/2GuVuHugaagUrx7SQI
U6CgP9U1HAUCfcBPKkIwPO9tduTD0KH4S0z90A/ts4/SsVqrBZJSm6k4W8mUbgLRrDM0tp51bJ9o
p9kBGI5gQEBVH4evkCEZs9wbfmDO5ngRs/3VZO3R54c/shBMCNmrmEC1n3qAoB9fM5NDqe99+BpN
TVbYr6xp3+uexIUxfPQL4LhFSLTKdwpy+ZSM8jNAAu+ljLOCGJob0Sr1jstXtPG9BCx7V0AEd3Rx
h4R6wwL9qjTM3P8GdmlqTGM1mQls1wb8UwFhPG6MkAjKWxyrh9hd7iTJ3qD61XGqn+YWcQPq82jD
wGzV0gNxCXu2pt5Ez4aaBrVB4EWbEQ5Y04ri4lVs3b3CPLHalmfEkXuwquAx4pOfAHbR3riLF7Tu
1nJvjfVtKhALLLeyTZwrY4BZ+OM8MTjBho0WdO8ZsubjzN1owp53NSg5v+qqUzcPxyBuH/p+vWF1
/Fo1sFhCthsOO2kdgVnqwWgKrp41ItBozxzHPE6ufHd50D455JnjObvUlRC3vWJlbBFFKttbZ3Yc
5nvxxnRsI0EOPlmt8yS6EVgNROgyqPdTb3+SRfrdLg2o2PHe9atvInvOGnnbtsHTECbtnbXUjzSz
iGv6Zdgs9iFriN7Kcr8/6ay+L/l1pBFjgZ7gyDxuNu44uEeprOt0RHnFR9sdy2jajGWwawgFhU8E
R8hzfMrbVvQcG97CCKq40IutCxVpUc8oOJmBBfFP2FbLfsGWgW1Wv9fRuC3s9A8kNmrCwEp5tw+P
ekb7QHYEZBf26BicHAHQtGrug8SC7RCY6CjSBMiIt5+DjskCpjITyr0fNTytkkrQMunTnexwTU2O
uEBCY4qp77j0CL4mUvVK6VkcwN4hEndTFP0x2F17Rr7Rwtrpe6xVrWWgHCg0h1VDiK95L5OQ766u
nj1yvzEVrLUVc3BrrAi8SK3vqkSP16nngSSatK14yprPsH/RLt28l2bRldcpnM5iOzQkC6SiekZe
Z121Rv34pU1eRhzvJwUkZI19lyXWuzirmFbzlLCvY998NzwPSc2ApXrvUETnFDxyqn+ZMiHGyH0n
dbQkUMz8WZgq+L26yge7xs2dfEs1xWQrhz2FLgekSYk81un8VmMhOaXVFxkR+XXrEHBt8/yS0Nld
8gKzRE0Rg5XibKr5miSHcI2nggKr470YmfV2dumwxofg29bb1CZ7fnJYsNfR6+BiaKoTNIsomp5y
y8M4XZrxgMs3WO8kn1CJkf5gyQZnG06GaVk5HFLtM7+AtDvilfLm4YNsCiJInmwBKQ0JKCK4CYNe
JOEsiTnamAC9IAaH6wAMypSBuWJDi6bbJuKmVQiGweEhLjXJrhmiL4RexfVMDhRfFXG1meI3kaS/
5kFs04aXwoxaYN+6Kb/ErOJ2R7lpLV1GmGf6HHX+hcEjCxjb/kLmbNqy2kwdxgeI5K8pXRrvWwHr
yTSnwm9RPBOHm1nZnQq9k0xZQ8T+9ELgp0OkzUan400L3e2qD2ifUC3uybMJTri4HvuJsoUxLeVl
koxbDWsQEHq9Ldz5KxEridO39ywIMjSpfN4m4nfWFALKXKhOdldCNDPzU+zl5IYl5mK8MMP/5++g
Lpf3so5BPA7TeZGM+GriVpRqJipn/+xaNQNGtLOriAPBw0ipNCQEWo3ZzxDei3D+nHneqyVHBEI4
cqcYTOq8erFdhtWKgMUtthxg0owJ2y5F7JDXTyl76C0OJLyNQYsGeSCFo1n99uLO80h478sJjqb3
q+y4HLJFY9JL69OEncfo4cbSQ79bmNTqNiOVeIjZY8H/S0CGVy3VzriEH6P9lmYzm5GWOeJcJFAo
auI12ZVtLEmn56LFHXGLGZ+5TpCvj0NBzW4M1kF0SDLtj0vR2bzQqX8JsFr/H05r/tiwI2pzkKJ5
XIL5JWKUZofu27z+NYtXI3phPyQ9b9kCn9f4ovGZD83U7nGSRiLUqJEVS3c7A3sw/xlCfp1hjTGY
0cBVUVeENGOh2XRxdo3TYzgUgHC0CyCdu5XIHp42lt3ZXWiV9TbwkeHXsy+xxPEW9AA8GVYQXkXj
jmXuawycx6YFFmP4hV4ZOBYxhs8a2iNNBUpDNvfYwRfkPhUS8rzHPNtX4/MsWc6LoL3pgWRt5hI8
SUwskIlnHIz9WQS4QJd232Wz2LpUbFdhvAB3GbHcAunceIX+sGdkzSEal6KqHHz42J/XdCIRCWKx
JvE8MAmcWUYx7YBd0LNMWtGGXPzNxU9/gM79CSQa4R7l71RAtcjip95XD4y+j/+PpPPabRzLougX
EWAOr6IoKudg+YWwyzZzzvz6WewBBpjpnq7qskTee8Lea499uzFQn1qJ9zPId2Osj3GVfWVo/mOW
s5y5iBJipBWLyNyORl64FGkyZScndCREp3RYEL3Azk6LX4nKtBvS2arEKkSdNvqbsol+GUhwuORP
j+EO5AW6HYz2EVNt0JBvmlHk/31yzZFMxqpQYfl15anitQs6dVUnqcsC5TGY0u8YsIYL+igHpdtA
DMn/xYa8bEF2eClMIXX2JXXVBxC4DNhFehdEIV0mhuV6E9Y0JuH3opkeSNOAnBXveUGbhqK3LmKx
35id7uYmHlfcRMu4SqDmUzGYAgbrtjmXUdbjo2l/0jQUFiNlcsATgK5vAQaPB07ly+jzeSpOLFGl
keaagRRd+pxRJah+PEqcdUOQIqNoVP5RL9kO3r3kIMctGAco1JiBx94/1VRIgJx81G2zfMPwV9Ed
gV264nIUSCLLlnpUfTQ+haTECjSWpQvK2Xdu4K+aCrcRfaLZI/RNmEVEdOF4MKOZ4InKxtYH76k0
jUJCBeU4nrpzir7K7jtyJZJgJ6TI6TAPpbjP46UmO5EhEqKkKFikaJnkAm6VsqNhZ0MwRn/eFNyi
vHPCmOQrWYRrR9IL2Rd4F6TsigeJvnXatLyfgteeYKke6I4Xk38IhJdHEgmK3G0GEyDFfsyLe2AU
trd6ZI5ejTxFE5t70EEtncJDUAX4Qa3ypM7GMhLknLBlj2eap0pIUF2LGZOeGlEuqvDUMYlcxUk4
yUa6NkrvotT+6HYCEbQ+Qsih3jGc15Gw8EpT8/+2LJcyiTojl3zyZmaml6lQ/98bBOrLHvEC/5jy
iHs4LYT+1X2aLqv6xqQGBmDC59h7w0CJiEeVDQWpHrDWfbAPo3psNYmTr0rOcap+RBZr5LGvVCfi
wwSc/BPU+L5wJLMLi276FBOuHrBzlXxxVWj00uMIpkoDeiKKREbkIstXHeNCPWXPJlLAAaojsxOa
eDyEkIWMtF2WheV0QJZBoHaY0IGrs/LVzhT6sGE68lwj8Axxp8tIH/UDMNO/oRtLB2faAXPQH548
lNI4YOJRJwKxsv4y6R/g3C9LEb8KffonFREw2ya+kwWx9ifoHYaIqzJHOx23ABut0d8X6GGx3yqO
kbMmLBEdC+H4GJEnk0i3HWTx3KTYqigQ/YIFcZ9aRJvPvve4Ltza0/+FBElBL8IXNaHyz/NeXlac
7bxBmOf9a9uryInSj8gUI1fibAi9nR9BxC+NZ6CFZHCUqIlZSruexyJPM+l9U824zJYhTL88lk11
UWezDW6rsRo9pxnRblQygY80aX+pTKbyRI8SR2Ntg6acHD/2L6KmWxs9F4gdsbZNLP3Am79LCTNT
P+k/wqE8aTn5jV0sPXVuejI+PQaNcfcXwwIk5OPRi+0NhXKwGplsrpjifTB4ynBCTd3GSCEnz1MF
K7XQbcvGKcuVO+uyOVGSXdFQwtIaeBTp3/mRkuwjVAHpMJCOF3nprYyWElisFPRXlswj1KA5kCiz
Ws7fdEDNX42IrWI4uoAGpFUHCsTI89gmm4jKt2Iho0rNfhoV2a0VJoKpnH+pg46tSKVlqa1e4cph
bBjrA3crgnDNROipZPla98RrW+AKa3hZ2QW3m5CPlW2RtNLminggbphYmvZaGtz+OC/iJjqYLA+2
sSZfABCiKGALidEvh9hc5/ChUsAhin/GgTdsRJnpGYN0vINc5Dh4yg0Bi6fOZ6wSlQihU9pNk04M
giUA1aQHbBB7J1Tt77RgSjTmeegm0nTtZ0rb0IqXih/eIVYI1qPhf5SeaDoRU0hno6SkEDAX3yDy
AX+mAF9DokdPhAh2amEFt7qS7aSBw9RjO+pOhpJsGL7FC0ngH2Ey7Fo1L0Ms9G9dT+OTHuj7GSS9
V6txsosSMFyi4hIknpupyKC6Qs2dkJYBBlqVTqAVmR5nYUJobcEhowlQwwy/qFwfNyIw9Xh2kB4g
f7Q7IThhlzTmb8a0+0baVwIENtgFZ9Zs/RalCL3TKByw9G8ikp6JBkKyzvskL/EA1Q3NQVqWRxKO
jrmJPbe3uFgkSzi1UnAvxqRb1phpgjS5CqivBW4tCX/tsvahsMaBiDOQzyMpMGXXaQxM2EpwDtVs
XIWx3xCX6YRFULrSAE2vb+frQUovoaJJ7mj1lL/5B6EgpRjdrQxbdddKA9sbgc4HgxRTKgws/Jvj
kgti7PFoZDl2u7b+x9lre1Zg4atj0txXxTWU8munyTuxmz44jsBGZOJzb5YxEc6xFq5ViWIqCFLW
PKKZreR59ACEn8CuidtRVP91qpht2kr9wzk/rvW23E1SlDiDwMqznnVhsTGM+xFHYedlty6I6PFM
QFJ5ijJy8GY8m2JtpTQAEKbVDgtwmyKqVNkP5QJgUpXUtDFAzumLslP4YGtizPtyxXOeYYuoib1A
wUKpKQjdVxuYLA78dzkywimgOTDEIV1cV1tSGg23Bf+vF5a/S3F69wUhvZbiSyC7lNT2df1c5d4e
eZZKBQNnF7HmbpAvVgaoYVDw93FlMitkHB6HTbiNhU0hQ7rS8SO2jSivysn6VcIIpEsrRFAJDST3
zG0Fss1XVUNYLSjBVIAci1tmLkJUtFOhRStBdo5mjsdeaSnaRnOTkeJM8z2406Cei5ZDWrHGrRIi
haVrdPDa05RICnaGhjpUTBUDk+IqqbDE4xAgw1iqYGsOXH0KBOu2PEeTGxujsawVTnoNaw2JpKkr
RpqwDFVQj5NKf9io4KNEg4W/1A7KWvRNHAOlQtsE7AefcSafpFFmPc23BCCWpmAwQA1l2YHnn+VN
1v6KEv74BO/ditqA7XZgLFrWWeEK+TovrASVRJYLBR5yeojTmbFrkVKK3taWU0BCfgKwlIlz65sI
TObvm1wzFD5t/Rx1hmRtKJ7FHJojFtAVm1Qqxbl6tOjBizlvpUyWg178NpPyb+D59uKSFYn3lcrq
g5yC6xgRKIAnNE+51Bk8Q/+c9O0kaR9lI6PfYIRm0EyCN/4gV+tZZ1hwcJsi28/JKxqn4hbgywdR
MgHJIwM4+JdXN3QTWnMyxe/J3Ef4m+OTSmhoWTCHMd+WfCNKE5Xd2ZfverxVfDfu9j2mNialxq4F
YQYNvzyC8ei2vU5c1zWhY4Usp90U6UoAp8FqQPcvvezya3kLOrZKknY1zdsIi9BqX0H+kPiYcaRL
M9JhUm2yDWw2JXSycCkGdl8lk9Jvq7zm+mFqHSW/ZMa4YLvAQORtBgjiUMbFT7HXD55X20yVHMV7
TN4G0zGKIyYN3jELrzVD0P42Zsek/Owox9PxX6aCF5tAGd0z9WaO+1Z9eNOfpz414yOsoJoFa2v6
1HuWefpVwCk47drOjgdws3u92XmAkKqwcQNzjyOp9HYggbx0Z1UflXoVyebUwalMhP3GqTNCFo7q
jdjQi71QYK4s5beIHxF8Qlh3DfOe4izqOxljc/40pN8ZFA9KBiPKcaz/2uaRi5dJvfrFX6Q+M03n
ACE+Uzo22WfgfzcATUUKCGjSMCIz+Fjcezr/zSPtv7X0W/TusvztMQLy1IcsXRUvX8kMK6NyyQ/d
QemN2WpJMdBCzQ45pMIUbqfJY6YBn8oYw0t8sGwJLOLVaHAxsTGiw0JefEq1hbbnkcJrNmLeMsrx
Qf/JhEdO0lC+kU1rgWkV7yXBJyD71OZaNvsRjzHksfhA+GvI46buScQwBTvbxj0+x22nvJr+oHNq
xxli72BjEokerodwrRB4pB75lbG2NYzTZJ46JkQMAjobO7YFMzMsy7XfFcsCOaLAYKXvPzHHstfu
wbRZeD/oL0qW2cKnxukuMvy3YBiSam6rjK/p/ZDS6KQrwSQhVFpigDQRSlwzczLoPeRoTaYzOdRM
QfQv1BJUpDzS5XuAxBrK+UKilAqMxGkEtLQM2y3BADxDzYltDnEnyBx7po6ZY+OWMwDYdKPpHGAV
YPg/L89Wk/TRyB8BxcZJhDYXn5Pq0xcDdzD2Zb5p4F+FsIQRMipO1J6iaNeFxxLqknRP/Guq8ZLC
RyJ6s0NVCWYy3wfDRRvufM9ayVL7ttbIgI3kD7HKlzlTiSBCPCRffWtREtVcefwfWy8+ZRcf61kP
/WFKv3lFpGiXljepIBnjNoh/afInyT8x6zwj+qxGpmwMGxLlT2QzCahuVC5j/zWUBVcsnwkXOion
2K5sD8IHF6cEGnX8NgHXBGxzYmJyE+QVuv459mdEy4gQgcstOfjk8W+glhaTYKnSr8hX7jeMlP8y
dtjYHhecZksL6XKoBC7KFfofglOgtcfSw1im5j2Uv4DqOnyM7ImXfBQiDmpjS+wjUsMn3HHqjmDR
jDzy/S96EgcalNmBFBy8LWx92wP7iNVwfsoLvqT5vaw5cxr+GpCPHUhQzLCvkX6LKYPN2w+BNUb1
MMo/zfwwxVdeH5LyWeCKle5RdvSHl+p9VXwWARPqwXoVPRlfzO1a1Fv1MvQppXJkvdmFx51hnd1K
38K7Bn5FliFV1rQoHgY7JyOaR6DiQhaNtUy/nsEem4D1VGj+evpavYsWQ8dT/NU3X+zgHWZbC0oC
9ToaSKqZdhcBYdaQ2dvsn5myKqhcUUDBWVnmvVR2GHYXwfQyyackyxR6uo1OcEGxBX123hh+hc1f
wk4kgesgl98E9zVMgTVkwvPZY2KbFQ2IdoPlBqjvyvHaQBmle/Hq3lb4s2Yc7mPUs9ukzI1U7IEm
wagzhhG9dPhbogdhvZwrTofFnNcNGVleiPBYWW5wNftNutZqIJi8TYhKFwIYowQ3HBFnMFVqHnwC
YVkGtW0Be4yV85hS8MG1gklEHB9jdjunFtKz9RggUhib5eABsCMBVOgEp4VKEUfpJgRv1xjdcs4A
6e0SnqlFmIEoPkZ5nHEwPPrIKdn3q1DPOmGm5xarRnnFOVhDlfecaQPLIkdXK1vnVvXyygk8RvEm
E12Yf8wnlnH+RlfyUEl1MTtE3SQgCaUT8RtW9DyCyAUhGMUlbUDwpuC3rLInpAYYsRa7YdCjdHr7
kEgDYyQddFzkDCGS+IlDpp2IqP6MTQTYCJB1zHy+hvTl1lN36Z6AsXvE/8nTO+xH3D49O8C0/bHC
nWHsxejUa58K73He/ZB+YtOpYfqLnImKaVSb1Ti9R3UH+4N8wQ0hLGumeUsefj8mGrRokSfOAr83
9g/cnfzAXLQiB2iBlhiAP7OSbzgwOh5gkUFrioDd8pE5SShGUa/ONUISJUhza/4ZfRkWQD6hMBW4
+HsTOy0Tmm4W4+OR1Y1jzScyWPAhR9tMPkgSBzHx38fbjL6DlXjdtAZ6H0azFMY58FMLbKUgH+YU
2eoWU71GlFLWD1JjE9W/iY03ZzUudwb7UPRBMY8W6lOLR0pjHdgpP0WBB9W4e+K3qH7V6R6/BYWb
zyPh/aXImxSOZo8xcsvtwHiOMhROIQ94SBeTzLbRTLbZRbOPB0SPMcCE5RtL6ir32osYo6IOp4vA
VcGKhKFOAsyidACKzeXsHkHVrfeHY5zM274Psmi5qwt02Piq06cWbsVaOBAxbBMKYicY4WdjBMHY
8PLVJam5W59g1BzBf6tr59aK+ElSuGp5zB00v3PyqjEgFBQMwGTUb5q+xPAJPaPd5gggRB8MKpmt
caHbMBPWeRceBANiTxscq0Lciqm39jq2q9JHLX9PuEQbpm6yWrjWEO48IEFxmG/znqdoHEiURCHF
uAaIILaLcotxAP3+1e8R58P1NaSVHhbukOabgFTcTo3dkQmtP9t6ZfVgptbFnINjqv6nb8edQIJR
z41NotlqQk8nNiYunhud+tGcrexovHLTgJNOgvAwuUYXX+OuOMiBsM/98AydW8XM36MR2qi1d9Ut
yTW0+oj14ejIhXTomdOl+Byaely1Hb4Y1n/aZNihh8hKzBwVj4OajXspMlfDMI/UiMPhmtFTdAZh
/ii8/tqICVV7RhhKKj0Csf0oZYNtaXogzxUAo78zSoTbauOaAfNeU3mVkvgWY+tY1epN1ED6ZZqb
J59hkn5r09oy6mNZbGoLJFwg7KQo38kBg3cK00QklsxPp6esWuckE/+GmK0ITcBBFaSzwFo0kep1
sm2q8rMSor9SI3So9++JvtSL6lrqxm8N9zr1MctE0cH3xo0kIREp9fIrsZgic3xgFr+jUtORLM5n
e2++yzSje/uSGPmmyCslhe95U2KgystvcbaudyqY3uMAiC7vfqto59U7byL1YpWisbIYWJrbLEE1
cRmtTR0QmHALW7YjLhlukXzPKSXAwsS3UP0XEv+GfXyR1ftO+6h4XVKoToHP6AC8InQ9xj5m8aku
UtYFMByPdfiESQnfEMM6AIuegZpgs4VjqjJQLPAXFUYn8yBtF5IryW/mM8sU5pUXXLvst1ggaGPh
nnq9LYMQelCtDGex22biKVIu7FZtPXDT9BSu2Dfo9jyWCP6K4VL03FI4HB0RGmT9yVvNQXzAiLPE
uSAfIi5tqWHIrRyt8Kw7TKZcvz7yKrkTVZPasyhHUIrmExI6iiZI2x2lgoluSUGLofiPWl6rxj3h
AE6JTm2Vh1xtJQakMfgUt2/xo9v8J1T2uoYEfPgksHAjrmhH8j8lfhEG1Qhkn66RHUzRJiif3JWL
mZmmn8zyUC1AkVR2YYNvLLf9AhqUduB0MeG/LxUbkX6Fsk76lzA6QQzbuSUg0oY0cydy8uXQk5eO
Um0Zwhb65vICpXRsGOBBEkiKg4K0U+puhbXFmY34FsMMJKLAsCObcY3hdM1S+JGZeVvLrIaBP34r
3QX05CI1PmOOi/AyjwxangpU/MMcZLbTvY0lnUB8cWOcqfhN/V4N2zR4D/JN7Z7lRB94T4V3qD/p
j6rJacT1aD0KyvlMOlQwixcm7cyazT4WkSt/8lWgndOYFEGHMNph1dokVpj5sVGvRQEnFzNKPZ5E
u1mCFaARGYdTWbiduOu7J78sVjajdsrMsykutXqljafW3IhLxKC8CNTp0N0ceCLyKnF5cLJNGOwH
tpSENynZv3T6FbRbSUq3/RgRYf0G3rOWrkH4R7HeW64SXOIGLvkVMw+xp+pPD7HbelCH47x669JR
111huHMYi+bFWAo89z/FkkQD4xhtmhW0cqM8+PxZbIZuyY3f024sgGS/EIoWUv7WGYwPq2bJojgk
+IN9Ts6V3Rb/evVjbH4rwTXAFalHbdgK0W4CDGjDrFUebXpo253oXTL7keL0UdreaerPQqO62hTh
tmn/dRRqRnMN8VRkaOHM7hapB7lcx9YXnz9BDCihL4O0mb8KN171CJejezC6CbFZnBmmk5DuvdIW
1KXs5T3YSmr+6lba0szOEwWrseA8AmlRGksAM0BovEWl/5IRgNzGp1hsrZfUgjDrLjVdrkxS4oQk
SaCHdHUR0FK51ywWymv2OAuDpEbPSakTIfXNQwp4rzBsQ4xEIY0t0oHu5dVuylQC5fLCuMRE0Sfi
SUrW2my/CFw9JQ2R/znIGVZlXvbq6dWHIXhl9df8pGUDLLQQ6xEDex2mc2TzdylKivJTrnahsmE2
ttAWP6jK5xTKTD1P8zcGY+g0G3my8WL1p9o/B3K7MATHkb0vvzrQEtE35fzfy7rcFPUxaI4tCst+
n4u70bo2xTCDE/H6sRHOAclsRuHPQItRCUzbw59e+CUkzE2M90iF2SrnJv83/4Dvsyg/qxKdLRLL
ob4W2bksNwbbdlfSXNNiabmrqntdnivKpg/U2B2Q5nJTC89gyYG7lLsD/SI/8bHj1I3bS70EOiG9
c+8gVx9IbtD7LWDBLqhcOIqOAaiR1u0JGFsw3lKefn2ImB7wedlwken0r4RXMWdbJbTFpbcJhCOf
QjB+/befZqcn42f5MuW9wjY+Sm6+8kfaUHdtKxdFaPKRM2tlZtXsQmslQnP3nHBlNBTS4dnTtuG8
lKGnpkqecat2PsLvvkvdJeB80bn3WgRsFNwUe7m+DUtnIiQQzXWk7phPgzIzUJTm+qZpv2VYYO3W
8i/ttBsXX2LpIG2gOdma9S5l8TamH13seg5HK3LzVc2CapmnRKlQH9Z/tVMsqwCINooNQWPtWrP0
lI8Tst1xL2hHXdvoKS3PtqSL7NUfeiUxuELj4LO8mr5bkOeqsjzcGclO8va59lRiBlzrIQPIf9Tw
3UlbEc1H5/SgBnZR7qL5l7oTrlTmQK+4mtfX22w4WHzwubAT651A3xxF//zpX4avR1Bfs3KcBsX2
lzK9+IvTGaOtt4axNMtR+QGGpepS3tnaHgMpguaVhhx1MgmhqbnBcdZhJ7DnT1N5UKD7cD6Lk8J2
txseIyAWy/3SmYlTtbnWpnCBFY2c57r78+C7K/wNfiSruFo5zlbH6B8yp7nfI6l2u+IMPtSQtr7v
Hs/81GDi7ahZQWYjRc8o2H1D5OG9m1UMbli5pkMqDIplYd356xoa4PQstY1VHVNGytaCOmcRXBjw
lbS9Cy3/ZEHDthj77VLK7n2+5cVtWAVp2zY+DKELOqX7h5BqgQViNZmLYfFtLlWWrifK6JokcM04
DS1AL8boG8F6xhZRtOeIK8cHmLmq93jYFuIKVYfHOmjJsI7eKpqLifYsGXuLgxgFFp9EDgY+YVh7
GgymIHkJzvTVJOe2OyoUPMZLV6iQMPY1K7V8Nw3lLLN2F8HJ/6chNVWi2T1bjSEsHdWU4yGcW1kh
o09zQyxppsOxmNwNKqo1CQu4OWq653Wh2SrLUkRUqwrF2VniNIh3ekMytEPDThODnPuYDBejeEDd
YZ/Bc5l+g0RHprzO5S8JX7vJFK7VtmJ4h7DOAd+PS5GXXNlU5hMF48CJke2b8Mybibo+VXp69qd8
1YKdJ+KX5G7j9UhLey41WuMtTDugoOQ4GnstOhb80caI03kHImsJcJNHMiZemNfXZG+L4NOOiSoI
tdM03I1gKySbIHk1T+oYp7IcHmlA9vsMsiObYXGlNjcW00wByXUcqWeYXogI6nQMvMzPt6SJxZxO
mBTSo8ALo/GCsIhXKH0FcRfIt5R6R86AuK7xkVD0AsfhYYzTFXqTLt+Zw7G3tgCJGQIQ0MCE3A75
ZA1YuR2hh/7wYwxbC+pcRl4VGeyYktmpwNzgL/VZp4dJqKRUQogMS2BRqrSzySF/IUG39H1NWh4r
UWWt8Jt4a71wxQFHr7iU2e+I3g60molcgtS31i4bAiZO4PRwx9JZ02KVjoej9Vfx/g3yqwHtb4bm
Fi0g66hrOpyaFWDmtMJ3hbJKTnfIRyp+huSdAtyChVWy5HIC7MU/XOW65tb9KitXKuS2cKlnpPV1
X2b/EilXlXlQxuZEVa+8MnbvuyZ0/ZDtSrw2xMPwN3CaB1/1cBOmgxG9xiUQw/Q2F3HTp19fzIAV
zIoE1kXkjOVWTg+yNC6C/qRnHxyXmrqdX3jde4st4w/9c36h2gb/AYF9eK5rE9cxi3ydl8Vj2NW9
rGCfCBtxvKraZxfPNWQpHkfxnMlbzT/o5gnzlDKuIVTCCLVF70CbsKgLlvnEL8Yv3wbYwjjLd5l4
mtxm2XSKoOwF8gGxIWV64hBZULlUg8uEMTfHiLKJlFdOy6ixxGnD09xbGYzfaRIiv6HyffXjwSxu
A1/20B3MYQ+8U4l2rbpmQtWiP0lXDW8W7MCxAakkoWzjZ7NooL2/Ee4UT1joreVyo10q4RyLxyJZ
zx+g6q0wWviEnnTd2+ou2oa3Uc62Rsdr3kLqan/n0amAQ3v618IMSIY3CyZbb4+0Par8KIQrcgU8
SjyVS0DK/Gzyer4cFOU6gB3UdrH+ocp3mTqty95N9VH2n5GwmVoOTDKGo1PdHzlwqXEVWhQC29jM
j3Y7nj0fyuHNwk032tmioyM6d3Tx0p5msPa2A+pEI3iJLEyXTHAZtGenaWuabocBtd4wg7ZzBTcF
KWKAbTmAxvDUJ/9VyHILwX7rJ6j9+QTav4h6b80uVWaXrVFVPCV/0yQ7UXcm4Ui21qIV7v4qcDhe
dGrSVvig4aVXHm22rOgphK1pHRN8feWlUH5UdgAgiRejxIgP4bNs3dT8KENCjvqdV3wX6jmeqKhf
SJyz3pESR8sY621C87sSeXSfQ7Qt/+kLmA3VRjRo8Ha1RqmEK0FUfhkl9uJAudcuIiQKVv6bar+5
f7QmPNA2zRpOIK5yy/81gh9dXQ/4zrptUjDIv4TVpYz3j3lLevCbdaVcNBw1cUKKIiPicR92Ryv4
QQkgfqvcEJO0smAezitILgm1ppNYtuZ7UjQqyT2rxDpBZnHSQXdRkk7JS/V3svBd11xdHJn5lfKh
tArmKAgc8r1c3RTxgysq0ylHh7Vau8lsnebpEq7zLYNmoE43QP5NlgePTsWFgyZcZJQtDEdB3Pfl
9+y9i5gMwiplUn9VB2WjJr+ldY77f1V61U3KBGzIEMRchssc5V9KioraIYyLxmfZ2Wx6MSLBGoUy
p/CHjLdevSQty8bPxKEhkyMUHDB4OfnMAbgN/kbWXEE/Axpkf8JGhwdJZIqKt4uNxINAR2Id9QjN
245pVdMe0uIFVQ+nD4egiCjAZo6mkvkgv6clYhKFuC/tEjpoO627l3zH5aNtPs1m1eqryN8pyl+f
/aFV6lguUsdqys/csKXJFtgugV+gMg99ulW9YzXe4vpbKz/q9tlLD74QxSeIxQ2qvaRsQ6goBvgL
mnt2B6qIXX2jlM+sxbQ0PsLmQgvk54xNetHR0mdabKZi3xtbT/4C64epB9XonqAL9Lj/WofnOHpA
i+C24MxQLjJJBqUkLFgak9xDglD9K3d7vJ4s/P96QjbEXatTnUIEBNTilP1PWJmO0hKL2P/QXdkT
gNF48SPoz2GFyl1+DkxB/LXuWtZGDi8qqpPcv2E0tX3aE8JhRH4B4SPgFQL11PHGcp+wFou/Biax
8x+Dr0MKnAR0nmZ8T/nbF869dNGkfTlyZlHmY8dddMyMpclNcch4s+gmOQfKSiJgTvnWTbJml2QV
pd+xzvvwmjC3N6Q4BvkV4r07N2uKzMkatDZR5266+JNIVeNc8XjFjm33NHk6ctAlXv80PdQe2QOG
nprsaQqQwXEtX0b9RJtPkTxnNDjzk1SyDSzDe6oerHVUHAyGi5TBCC50RKYsZciyDMoDFUzu7eLh
h/cyG+4CAzr6a804j8pS+DOnVfxOQ3cs1rW2gcsJSmsJzqWUj425nP5S2Ac5LM8Db4IkbytCDb0T
ZwCnwohBQ6JjpfsCWbtQyn9yvzPMWxtczeLQ6+uqcBOuREP9qBi1kjA4t3JCSi+rfZhssvr85A07
fjO43b6+HunlSkpQ/69lLg3QAn4jsjLjwMCmXE3GbqTpL47EryTSpvAvCJ6RycL3SN8kKesKTqCF
Yfuk+1wEY4mGWxiZ7bPycqpq/99vjuFrgL94j8ZDkP4rSfnio9X8EE01aaQo3Yb8ofVuzAo4yK4W
F4wGKnyu8tmStxTrhtuP64bapuKQWTD1gEYPN90OPM5ZPiZhq6ZuaB7hmCQdgM9POUTO8lJlp+zc
2np8kURXnjhRAof8LvNCF0k63LqPPyaWchlnpZF892sAbWwxc6KVUqaCm/iuJ6v5M2cfFJpXzCx2
IEI6w6w5rjP/pne/DX9W7g2ob3QJi59A5xIt8L6/gK4tSO3BJ/oQ403LWgaAyWcLOaRBMvMhi9+U
7J26yNs1d2gRb9jM4dnezE+zIO+qbfcUPjnNtWTdSCelpshUXNTTHMluk6MD3M9jTUNGvLgy682U
3ALpTa0gjWuZbKt8n7VndEusbh+dTatYfbfaP5P0t5RdybzAQL04CE6jXOZ/scj+IJrefDNCfjOs
PfvikRWochnEExpzPhFGLvMp26xQLCO7+jQQ9DTNJ9fgYBBMuvGnFQEj9hckD+wb6AwoVZcd67pl
NBKwN9M8rqp6iooHA+XcQFk6nDEbhsJpHJnHuWO6L1zkVB6RkZd5hFTGHwzrdOVQkDEhvaXs7R1y
JgfVJQmMlYQysp4+I/axUnU345dgnYyGJKtD1e1EnBxUyD0an3CwU82fX5UkOETFz6jC7smfCqOS
pP4usXKSZw6Xaq8vOlvnxvrklkKp+OJr18kYpMdLjhCKVmP5mjvngXkbtUHArBEt2QwUhIpqcqxu
Ky69dPisQewzShBA5mRfHqyjAmNOSx9sbMkL5Y1bd8OF65rfbL45q5XudMaDZgf/L3GOHZ0PaWq+
eJqPR61ZB/mlgEFIXp5hPWIidL1zI5H9utaxWXcw0lcFEsn4d4wBdLX7eeqiBYCDWAZ4hzR81+2C
pZlIrSN8VfztuHyb6SfiZNaRu7w8pcG3jsJqiA4ZAxrDv4NYR2zxTxA3uQCimykaexQqFbE+iPI1
XH4NrCzx19l1+aqBn9jGEtI6oafznaBPm5TZ0NQSysqBrvx62kfovfT2YembUl43yXfjUx1th+J7
aj8FAfEvF3nw3yyb8OhA/NS8W4DhfJ4OxNJrbuUV9eaX28q/MWq2s2hHf+iYs0z1CwkYANWagpK6
QuTi4bZNe+IchxtzeWJU4KWNpeuR7K0B/yp4bkKO/iPA+Q0+VJi+BJlVYFJwVndUuh5zDxDPlAx/
806hHSgHrYc4vmBJkjS6rxDbcMyV330Az6V4bKz23BRbOUBtk9wFXldEuzb2x1Zwmwp15m9szhtd
eaERqhxBlfA8okt8Hk9+e8E/9Bpzpf+xdF67jWNbGn4iAszhVqJE5WhLlm8IlwNzznz68+3GAWYw
g0Z3lS2Re6/1x7WarqlHiDA6P3o0+HR6vyusHOJ5m/RPtbxnzanIfxy/WBI7i2z5LssvAz+fb1x5
0EZEP2rAD5zf2uSS3OP5SiWdA9RM/dhU4N5xCcGnx8EVGrcANJ+/vlRhQ4BJkK1z7o3fqJmhVYE3
ES6Wsacr71TjihIDpAxPlF2MBWcrvEUyTsItHohVml9D91/qYxAhxRbAo+eIT1e1fLJQPJEZtdK1
ADevszR0GsvJsLWXOBjG8AIwxJZrOvuUfbum5aoeMBQSzDEdFY2zht9r3AfFS7yJBe3XDhAeu2YD
ZJpMT1KTl01w0v2tWLnFksA1wYPInQ+QQw4bSkjMRoQov5xqO0vr2CdqnV9ABRU1oZsHIQqf3mNn
0093pMoLrTzPE4cGEl96kw5Z5uXxim6i0j5kYiRAm1B2Z4I7F4X6T0u+ge0tKljzY0a7CUZHWe1d
cTf01N+M4XZSbiN4g70SUXzPXFmn5kH+JKluqTY3pLsrh6G2xJGT8aIzoVnmxpy2pfne1/BHfPxJ
dtXah2Ziklyn5clW/8QnYWlv2vCeBx/1V2SS+DZwRUtHVkJOKknZwvuoz0TaA04+/sYIm9d18ouF
NNDLaLF4BD+BtqnxvCbpx5wf+NxoK1t2KgzAYkBgSb/0R6Wvw2nNZEFinmR6ynCi8w7fIyo+i/hd
hmL4OCqIaky+LY0fu4lSStQM5GrbmNETjEJ6dOXrVdDwNawPcPEz4stc/gicq1/fIRlcE+Uy+WCk
Fhzto9Osmu7QWj9Z9DG+VdUFI749bYwFBkX+awVE46rvx3cazcSf0jNDsacwKTkqExk1KPVn1t7H
6c1nhItHNAcMrzm7s1dtBg528b0jLhTYXmHRnNv9syysme3VMh6yvdejv2L5Lx9YfCfghRGX8rGS
KTfFr3cMWeRr2m8VFumUdccKzr7p2ft+Knh+HvX8JWmvzvxDle/3O9X/p5W4Qhagf8ZTnW9m/xB8
ju9/AA9rJswbkpRVcadsIB7dtvop8RghcecGrXVEAvaxpXEh4qjSBZlH60ntcjfT7FdF644B3t/7
8RXFneB8rIRW1t20Mj30bjKRKvrbmL1X0Z8GNYz23+EJEZlYMyxIUvOas3zXJHG3uXFDYraslUOH
bVu5kl5XRqt0TQtj+lYQWiHqgUxgM3mmCCv/zMuXOFzN9ouUr8VwVWl09UmAlDEPdw216RwZTk7L
NUi0vGhjdLNENUdIoBOJY2EpuZb/0665I5I/Cwvr3DquTetdS/L4eA7Vn8paqB20z9HpIQ6+5pBp
iqNrIqe+z3lR/ZdCfoJBUrZDEpcDYKlNOL3fA//KyDDb8Bg4prDjtvR2XSciaaXyrw7fnOHIzw3F
B7AMnngf17U7JtFOOF56TKIZL0dHUkuwS9p9gpousSme5XrFOT/QKm59q8h7CpOjqzw1FrVevkfs
vAQlqbktAk8s1zCfFOXhY7S0ZwcTEQm9Cqg7ogv+B1LMohtSBTaVNcQm8418DB82qzdEjl1K2kdO
YNBOUa46a6fuf0rVv3rmmjwM7rCOuwMZYC73d7TmQjH+22XAvygQYMM4Jf1FCLT9luKncluZj16Z
wW0pthyfqf+cenb4P0f6kOj9rKgqQXaxoaU7mT1G5g3G1wbx0rQ1vG4tIT9HjIF9g1fg+cWha/yi
AoQzF+1SAFvCRjXh/uq5KpAk6fVTJ98d9Z4xfYi9EGeiU5/F3lnV/5q/hBPEANKa0QrVxVkjzZSg
HgiJ4qZU+7T+NfwTWFRBKlB+1sXVLe5ae+Bya9zKukG/KdXNRsS7ElXqdwFUWXYKJvmtkh+oBFRL
jBWydFG3hJ0P0VKrIfnrv335y3b2oaZgcvuXmyc+GXaYiLMWB7Ar5D+gfvFM2tn7iCIt5DYQiQbq
jpATauZd9ZlFa107l93RD/gTkab6xTPCQ5/3BTEAjOMyt1jIBEioWlxgnZ0OurnT1L1dA6l7iOJ0
9LI43UESNdoho3dtYLUzv2GoiI34fUePan04/Vdk/AwVsj/jp2PGIg1mOfncXzD3xlJiR/Ymovnd
WfL0FLp1BULJcEVsUI+E3ZAXx0fbVW4JxmbB6fg9Sf3VHTtTa9Eyv4amV7DqoT/r5pMZ3vhO7RlK
jtEodqgmaI/ppC2qV86JNca0LPX9upp+TRQxKShr1V1qtv4O6Z1iQ8SmX3V29rMLYGbPkBeSRtEi
hRpG9GsEDNbzRXBh8Vsr/WnV1xxsYy5EIhg57kFoEsaNiVpjUNZY4Zam6zrn4QsqXlVjXAYKIOm+
kU/FG3NQgqhEvjc9xEq5GaSXEsIgsz/kJHiIiyouOBhfZFB3JcaBnCKbflrFnNRpxQRCKS1dpiTX
hMEGXJ0srlChxRKHAQo17dqHDWc7/ahsj7PQwtpoKiGc4/bAH+RFvpfb7pB+phwkCx9vmkaM13Iy
Ns3byEqrrwG4HWPfMnxHFwu/3mwcHQa+Cq84JXQS7U4L+phpeGZB5mfBFbNEf8pgp4ssEzYMfzop
xUU87yk5HVn1VvHlUya14K4kLIBnyePLD+7iXhZ6E7grddqKL7/znw0paBHd3FlIhyW6+hxkx9mr
Mit7yNdoAeow7XBVm85Lng9aeaukt4K4Gfqo8xeHAh1kavQg7JPgYkYP+u0cIMwypMPT4v8y4voF
dtoX2QgsewhAATOF6wUHrVZesOO5RroXU1fYGUuiJEEYoLF4O2cyxYQIe6iFNYlfvCDohoJqQm1d
3H5GToN0YK5o9gIelzalPnt50nh6k0HIClIPQSscUE6Wj4axnorPVl3UXAViyzI7isEPGJMAxkrJ
3PtgqA4z07hyZIo/t8DfsCBwZtCQkoIy+qauLU8N9qXxRq9Vvvyqas9n2GlBQPFjLXLAesKY6UMj
HU48NiCKkrX9tHEDqcWPqVyr+Uhkk05ZVNynrhClpirfESroyu6WqQdsRxck0jCd4JoK0njLX4Ej
us4utb6bwXQdmdvP/GZ1QK1k8eL29r1N/gKuBagD4xKkl1YHc0WjipcptD4rLPoahhRn+idkUUNH
ScyW/XldSDuqvZc8k2VwnrNNNN1H5z4hSwx7qDT2gUvCEYBdFWHe37x0OBH2k/Koa+Ko6+/ipVXv
Rok0BCTNHBnykQfSNbSlQtXNgcVkm0yIhLc8zt3xUoewQ/6+BzPrQYhzy0KY0oGVXVL/0wB2HOgU
pRdStXapgShV9Bg5GIvzXz+VsU9tFP8uDlPxg7pfclND6MhLWaFfxXGADFFGoa7K4Lg5S3mz9YJU
oy8VRF4qzv8wQVOJuFSXOelNbrO048uUPHTlPMEyCztJaP+1ZCNI4YULZw7HTUCVq4Sztf5s/LUm
oq7uDQqPiAAcebhHwk8A3W+jkQDZWhpI4gUAVkf1ol2q65JWeUCHyThSxLmq1Scv8aZyTp35USPO
mAidjQPU47wiE30jdTzxxkUrtAYoEv4kkxn+X5h/QUA0+obpQfKhlDhcUnnbjPuGH0JZdszEX5WA
7Ky9FrB01cuBVWJgXgB+0s1rNXzzJsupi61aJR7/P2rtvbOuBu3vMtEsxMoua51hdE6BgQcXNyEh
Phi74OqsDN7h2FjEuaBWQaNLUIBLhUi/QqNVuwCdrTc4zzpmSaAj3OG2a+hy45NMPhkio5kC5Eth
HIMMMoqnQ2OiIb/UtcrmO0CQbfMNJnFJROGPvwrWUb71vwyhpdy3YMt8nDEyP2QvsiWBl7wk9MVW
wG/ouxvsCctOyigvY+TDj6IVMNuEpqcwBMOKNSgrFoCUSBM/OAOJWn8QxaICmF/IppvdcU3tvc5L
DqU/u7nA3PbJxH7PiqwQYh0zHVKkBsd1tLtHy69KWCqnUaoorNDOiirclQIA2FSSqL5x4/KQz2hN
vimZRE8u1Sfq7xYSNydt1wZmh7KoF9+/dXOBmOXPeqU4QPriMTnHBGdacg8RXtmoN8xuJ05rNV5z
HS10ZSlhKsGh7vxpRA0RdcmwHkz52vF/CvldoENKPTFZ1WunUFedzk3ATyeHS2rqqIFAAHGwekDA
60DpXtysJxUkmnDI39x6Zf2qWQeell/EURCGR/IcaZtiGVv3004lxCK8qpErhycBseGxEPoYlJEb
hR4o115FmQfuGPKPJref9pX10QABmzHBNenOQaNt5w8nR5HAl4+kyb9R8YKmkAnzqNpXs9gW6U2t
82Wn3BLLgrhGf4JoftAovaNjjUUoPOseAcWEI7UHfiU2lVWnHjOOwIZ5Uk3/tPTLJ1bjp+JKE98D
Q/gSMxvN2orCh5kRvOIqjOjFWZwbbXF3qoP4YMvEs148b+IKSLtrJl9b9VTWg2vZ8zYsi60106s1
O0SH1Lx7xZqeI+B9ehJXfk4IQKUzNKEIFKJT/WdajVTBwiHs5/m3RkVmGdsm+Ai0txrBc9LSwJ69
ZO0T0dl/Hx24EopXRyazdNqyt2nFV4U5hQQLCWQ6Ikg5BlsarefUXiNMRkX2ZpnL3OPVK9+7/ldC
IDRpjEvtuigfw6pbJYBveEnIzoIuPZelvBjNmw6uUdLSB5BRPePgL+8499GRcEZn4yPnZU/JwqRw
eDnOSN2VTZ2vKvu9aHZKfA37Pw1XfBG0ZEqQ3KO0bruJWTUoq6JONPJAaBfqZJK+SGQ3PKTWHshR
X6czno4ctqzw8u7QE1fNHsH9KNmk6LnQNUDizYrwD2XR/VXN2pQ3JJrZLHPdMozfq/zHDN+C9GPC
qTCDH/XDWzwS6zNdGR+cX0X+lKdTjU6hfCcfCLXgxibc9U8PvOijs68/WHq0e2BdSerB7HFqpluR
XAmm1LvR7WBDI/TlfSOvKxNMYfFjMN2ZOFLyBxeAIu2A+zgs1pBx2HL3tlsRNMZLzLqZzDsCNQr5
07HPPgWzzVmDeMe2jNmF7UxGiHX3fZzxqmfEW7XealD+qOQRqib61uJX77DBOuOHoeJIgAITjxc1
sjudbDPTDvh3UVyIjZf+bZTiSCENNBOUSE8yYmryrM5gcIP/VsNCly9dOgrMyqH/DvlFXFxwsS3K
+UwxBVJMIReS1HUQkglDauhVnGCW/ymbLqr2RSLsHog0WDMshisTT3rNEZjGPzXNvlzd9MaRDN4D
PSS4gF9wsc5vuXyfTbJxViUT04yS4eQgfTD3Afxapf9U88XKHznmx4qCloaXvucEzJl6sHgDkDKT
L21CVEnROqq4mWx0F3wtZEkjk2E7UTOgpD3KyVrdWbijYBa6H7t5Qfo7GN8XTHnA/03ZL79szpwj
QVWLtjpM/8BsLZ3ht37WWBN0jfbtEb0K/GCVuRNkmlgizeYv5DeeGzggieLEeUsGFRY4tDFcrt14
wRaa3rQORwfqTrSBpN0ycJLHYEEIG68a+lYcgn2FuQwxtrnjngniraM+ZpcqqormVKTSMPtT9V2V
32q2CbW7zU9SAt/ib/TrY68dsQZyu/GuIAVF+KPSTsZSn23a5nvGRtlD3pIFqH07uJHN+nOgyyLa
GMXGdmnj1tmCFjmi3XWyzUeERRNAz3+n2QgqMhbNSsKsF+2g4pIRtWXHMKS8VTYlEpdgpY5AI2u5
/lIIeEmb/4hUo9iZrrTsYApWuluSRFSDU/PHrsghAz9IUG+RmIdZh+pVB+kNQw7uZHDVkZlkayCr
yoqdjCU4OTbNJVF2w3AgDJi8pHeScY5+dB05Viua5llYbAZ0Bxcho3yhIHftMIRBoivg3Ye5WY/D
Ozb+RQqbH7Z4caEh1hHifHrqKLhfZ/y9v9TzrcPgJRYhtqA432iesdKltR8fGmmtEZJrs00TV7IO
AfCAjCBE5Q7mkWMLtqywV0X4eqjAz+wnbHtt9KjKZ5Z+gBvmpMuz7CorLj4Tvy+ojFLzq1RwTSaz
C0l7PYSo0C8PDBdp/f1O5r5Ki5z2NrCHffXDV6b9OUS6TSv1PAUEdW2k7reBxIuNT36TFeFS7gFa
/G4HN8AXN7Q+VHtDlDuZpCv5CYphSJs6/CPrZjmolOTdQ76PKvLkkBzlv7j/kRHTgwFl2r0yLx2D
N58IBQTb8UZFOIcaoNF6lDcFvYr1ldg40jXfJsAPMSs66pF83mXS3BGNcDea+K7IzZXfDe0C+Ef7
5oQml1xewpPlEAVR+PVFcy7+FvOb7RVkKhxXKXBZdAr+WijaWRr5UjCSoWlIp4+sW/fOI4wfYfjX
mndpuOX+YZIZDc/k+K8rY1+qhy7Dfsn4RQZSDfRusnF2cDoS/I6+KpVDhDWVe41a0skrk4upn1X5
NjSkBl3K8E9zDoBbRbUTQcf/qsojtgtj3YYx1oWjVeOtnXFylzTY3tq5wVVuLP30NPU30kVs+1la
B42UPwhPaCUslvOjNN8cil0RchpvBiCXUe6N4WsCuK/UCxXs4hdnHhvyq5DykeBb6qdaA1S4KRzP
Y/ijQqVSwJE6Kwo3C8pCtCXOcNrB0+5h529S+9Wv6LoDMk36CSUlJjE2bZ3nNCKwNZmJhdOPM127
ZOeup5ZnO1h0g+ckRzhqFy8iOqSRdG1XTIwJixlwy1ACUpzHdINGiqfciC4CjZ8JB2D408KT2k3Y
rupVhE1e36vq2YlwBOw0ImJAONsb8bGAvPcYdGJW3/gcXAk+mgn/d27PafSjEvPUS39Ov0EoLTTR
OYCNPfz4GQiz8UmdNJFVrj6SNsNF4RufTv9Sjoa+cFDNOMQLHmXSWpG0SJ9JLt6S5cxbzbTpAssh
ZXDDYiWo+w5PFxKqWPpLmQ7AZpeW81PQEl4vO5105mMpS2J2QVGqcmCIWLz1FH4V0Kwo2ykmIYUv
edfsDyCSSHlGr2laD9I6KN5j0tDj74H4H0fb4E5cYZIjgfQXlUazLjcFUjHjA+wKXVjjMJuGxxxu
jHGHXLOmPiJE5YUZCd+gofS/dAr5xP9HpsZQMZFtY+fll1/x/BPPv7x/rtPsA6BPtdsA9S4V7uR1
iQ2MEQAfqQhtTzcC8+QVSj9l40jt6JKtGL4uIaTXq7R0GTJdB0JMqlChBmqRmVs1fatqjswC3XN6
jrptYRwqAljokZq1Kz+ecrSQyKM5iJyrDKOuDNTYwPyWEDQgEWa1V2EmuNBoogDBe+gwVUb85dj/
hp6xGfNMsSITN7PJJFjM/REpZm+88parWn6QFrWIlY0WheLuUlRvqI+ECCBV3Oce8nl9W21iD5q9
PVpafWmUdx4XmP1Y2wkRv+GcLkp5KeWznH5CIiE+lziyrWQ/AN/X0h9VvMtJwhrJxaKgM67sN0va
ku2JIxqz8X7QbJTRPQLjb93YDcl1LOhddXUN4TNGq7H4So8pc7O/bIl1SG/iCJjiZ+8fG5O6y63h
YIZ0dWVFgA2YOL9bXl+qN1v/AeBIOHo6niLULShKl0a6Y1UQDjQPitt58a97ESmBPTreIj1WqkYG
zjbBb1DwGAEIkNMtpWCVM2m9RuZZWxb9Yo3oOPvTi4v653PUOnukkhN9LVBcmsKe5FyT6LdJ91q0
CgoPhiUoHhkC/3nkQK+YjkF8kabSLxCAaFvfPnRDXmNrxtmrG2eSfEIv9mY89C3SN8TpiExcKIZY
heRW+3VAaWgg33KGPm1EaTasCYRUwOD4RAN2+5vUPxBWcBO+oY10Ne3ToZeUwkSAuMb4N0R8wRlo
sbQWE8aUHCCc3O5HRhooYIzp2+Jr6nzs2rCXjLMJHznYvosnPVkzA3mt/tsCAwjMk+sDB3oDIU6Y
KCwmCvRQ3dj+e91/OflPAi5vgI+u0mnmHEDr3G6pmV8E5XYa/jqdfHRUAGS8JFfiuUImCgaLHjXD
jDoYV49OKL7cgkUGtTeo24h4S/uaqP8U+2Jm+IqJ07drEGCfqqoI9Fo5BfLTqf86e9Ftps0wHgjX
SWRvmI+928Ne3GTx1TLT9QQa0N1KsTjHjYF+eHYB9kO6S2ku/4t+INUEdaP755lhMb1P2DICYAV7
Tbt22j6FzyXIUPgH4ANH6r57kKFZQgh3Glwoo2bbW/u02lfxLQ4++gGOgP5lIsb4rP3g0A6IU0Ia
nZfYXFYM/kwfMTGMnFTDvjb/s4X4HEwQYMD39xy2GdkU1wCfOdqRo7MdNgj10ngl8en5l4RnnYLu
4ckSaBcrySSAA1QQzKWY2DTSrWXSD8zavAG10BRiybkKpe4Bsr40q027qrA07uH5eozJCesQUcMU
4C6CmhOMDsvwijC+a/cp7Cg1RdwIobwfp4uQOMbccWEr0UX/Bw0ftjty70m8AFct8q2KwLkjwYVd
N3Kw2BCJmSNFR01TW3vZ2jTjmlpmoU8mVK2dt43tmQGdQtkyko5cKWn2VKMbADyyeLZL3IoZ884i
qu52i4CQjOVG47vfsGCn40cWnUvp1oWvPj3FvBvNfADhaDbDRvRqcu8UqYvSq6+O6hJNe+7l2q/N
KlO0X+0AH1nvU/KImOKbjdmrK7M5Wh2/XLX2pT1nNxQ5z2bqOfL6g9DjhQQozzMJzr4Ig21I6L6y
GobHANw19Mg1grPIstDMk2MSC7dLyMsjSHPyM9dSXykcosEJOJI9UHBRl4tnO32qzYe+djyEUkK0
QjY/QCcaKyDyWNlPxq6v0S+a2crgr8dOC68MNnqt2bLnKsB8uQmGHfCHJZ3wGgNy8ciRVBE3RIkj
p2oP9QMPFkGHdYuamB7DU9MRicXB5c0P7iIx/Jig0wUiRbkOIQV+GbxwKRfPeMt/VbvhT5kb9AjC
uCIgw1LjIP1p3cwQJscfYWIi8j87Tv0l6p5p/01mIOaBAAiR9wxdZSP7C6n9jNv3cdb4xI9+u2OO
r6/kZQ9cdnT71YwNJeR/svgLNdR4HIue6gWgtyM7WJA9A84bBjck7qRUvMcu3APSyP6Sm/hWpU1E
pzcIGDtRfGdoJOc0xr9oP1r2dBrE2YCH/qJZFwyBouQl9HTjt013KdiKwkYh9uoMCxRkGlEj/gSB
i6wl9x+hwgkx70LOOLxF7WeFDVfzRgzy3L38GiHwZLaZ+tWo8suxcBVE1F/CcjWPq0Cw3AvewBXN
Z5FgP/Q79R5C49Gn31XFUB6eeMwHhWm2HxdjMy4d2t3Qx8gEyP7IxobdaarZ1Aa3czaMCWPzjnOS
45kXABEZ+XVuJC3DEp6crxEbZdlVXmof+BPRDikEUgJk2V92e3TouC4t3520CxuODIOI54pZQ4CC
QXhweAjEaEiqo1vXXBLEj0TAuH1xI0eQBJJT1t3Hzzb1+PX1+MbQoDZb3ueqeEksl339r6IJnguX
5kpeknHBYJCFe54vsVur3SkxLcAiPi7/N/pHt4mQYEkT10d5HfWYlpOQXu9d013s4Q+LgoRII568
MPHeA8sTfsq5+VTJESKItGO+t9F7MzQ15l+v5YvUIvKAXUi4ABh26Syr85tqcwARIdxELyHg+jKj
bEmuduacw2RnZ6+RqbspY7QNeAHTp0AdcshiPgkjxowauFpFJN5AT3f0LfM4cHFVd8BjnPxp9KRe
ZzE4CfcYVgXumgi3lfKqub2anDUkuOoGYU4kVQWYy8XIKSgwJJB6uYuxBas9sMotrt5V9V2qDoq9
n9FcaqrLWJWlnzkT98zTnxm3EhKoyF/wzaa5kR0GZ9lNuZ0YRBEZlJ8w/Ma22yjdpnD2wGI5Eimw
1P5Hq4AODIqE4MZmBSRFjNlheYpKVgBFxwxcY41lLe8epttRs2jzzFQUgFMCspjNV2Z/leNnDnG2
gItowI8n18otNCGwxBrfCadndjRNvEjDUZzyHHnCLFxwDU0TJYY7Zhhikuj1UdcxZdzajjOn0X8x
bQrPzKjqbn2Nxt8OmSSvK5FHUXnnjF5qjYWXzWGuumHTwPiXzX/iLUFFmti/hj1w/XNZ8XDbpP6g
l66Z2Adc5stk2If1njlhapEp9YB34Fki7HUSuXor35WY3QDGU+UqtvRE57wj3CoCjQ8QEZRTsgpE
LDJqDvwfS/6xQEjEl9o/+BGZGP1/3MrwNFO7+2rwHnojohNgFb8DQNnE5l7mgZi40pBUaLicNAfy
r77yJkcXAxG4smVeHjAOoo4iXt48FBGcz03MOTGIzpsQeurPkey8Jt/Y+k5nf0XFj6iTgL3YRc5i
eIBHFSJPhpUx8LriQph8q6zn6DtycPZx0FQndCgy1iOE2nnhzfYeWnPoKbATo64QvoXSRixlzF4g
CJgRWY33lAYm0xnoH5Yr96AKOtlVOvfVfBQEkmjIydVl6HxINcYJYhlkVI7GiBhyDHkuqAuQefwv
sfXWkTAX/YTKP98mPX0drxuC6mH7XYFoqNGpGz+kAJSWGQRZ8wAv/uIoFbJknlSskeKIk6zVw6Rj
oOUfidC66BFTEWGCuoXG3TTP+lPGHaBo+4wQqZg0oLK8hTyb8REndyVhY9m29d6pTMKkulU2ebbu
VvHFjPbgiWQnL4a1tQRe4ueCfb2P+T3mt1ZDeUkj12Blrh6L4NJtFJxMALPlF8OjgXzDWnfWW0yI
DjCBCQJJvgPjB6k47Vo1b1L2Nxts3tmKlBdCKRYaR/dYeFCeIr4g+s+bPONdPQzT1pk1RE/EjFw7
GDeWC1DsVd/tYlG/YHJGX2zpIpsfPsS/c4YUoDDFGXcDx9kkL6Ho2+xkynDy857zLTAQu8nCzBiz
ef/HRVjUxn459GoFAzg3MTSl5zcnnZuVpU2kGrpKeZJiYAolW2U6QUVAeViYUYbwaLzXjrRJB4qC
5kOMiDvigiPaLVywJwfhrW2wRtNkoKoHvTizahFrx0WqouE9y6iD8i3BBOIR0+H2oSrLngPW6Ja1
tYrBaaiGlWJ8hJAAO92jZzjeGt+T4a9L0jlisJCYeLUUYiK7yQLo5fwd6rsMxEd1+Xwj5iuQmGGS
Hx53uTwHzjnx35vwX9E3FLOtT3qPVwCAyrjkoCxJSRkCP0s387/jd4PZTd0bqFEbOgAadtYKBTjb
Pfa+SjsYfGm4aUsPL9HkIdvuxn/iYG2pdQircy7h+qCzImdELJCu0e5ywHNrkipQVj+J9qiwHz/M
4VlZ6LYJ3dDmlw9lZuQ/mgU3rc7uSW2VhTV9ikW1tIx1rV4deQe+YXnJFr6jXerrkuJ45lJj3I7j
S8S2pQk7IpJye80OgOiJF+4x5A8fj2Vmsrop/LVaug5JSpCYddVNOKxywrzNYFkxu+Xtp2pZBIvx
K/ocvutBdnEFjkxB7PajmSErIdi73eUsJlR+8Idyd7/zuMEviTgvbXgZygfhPLx1dKOy9wkpWncD
uV6w5HFAGKR48as0TBgt+KrFq2ATUjN+/oeIZvdYoozrX0YE+HQ0rZ02vVCZVvYWp79h3YMsW0wB
sJ/YCbOvIPrWBLIbPEIkkF3j4MmH/s7OWXftykVDn0BBgoX4o/G5YDnQm7dkQj3GLDi1hLVEqFc+
HP1usTiZ1pvQ+TrZWZdfA/lHtGFWJJcSM6ystf5IDZ2kePBGkfmdcqZNkQ6//E6QLlqWbKv1jN7V
0/zBUK+T1t9ENASxWw8BvdjooykwWwosCQRFYlxT5A/eQzGTAWCg++B+IhiM2rESEypFm0taPUiq
+yzVP9JF/PrQNLRw+ps5/8ognAyt578BxgA6RNJOWc0NjIxhsRM+0m1Pb2BB986nitQgMr7N+NOv
rtOEipfxqmNOlr3eAU6hkw3/zTNiX6wGkoYXEJ+dS3Qo7M3MkaCHp8rkqy+fU/FV0voWo0NU2/Ks
9I9B8CMbcToq8DvhgBzW+gNGoZURNUi0aP4l+Pp94mL9tF1NKsUEuJF6TtZ9P6DnZ9Y6PS0/dTWE
Hvxb3CiIYa9Kua/lZQkWYwUb6cevmGDoJfNd4JjRK+ptLlE/HXznscNMjEgKQX+3aVwHYPQoaDCH
nIS2vBT6rzLSqEanmN57ITu6P8M6Vm+J7akXvb+2+rnIpcV3QRhVtxU+JpVsb+cJaLdoijNvuaVe
zbonMg8M5W6Wu1FC9+W2zS7rviri2rKs4HsiPBzdJKVyhTCTr2Qhid0b3TuGD+Fh3j3h1oWHX8fT
PC6QAEIlB/onzARxu44wX+0gXXW+/3L8rlAE+9K3km8EAAz4Hyb3aa15ARPWGzVegr6Ow99ouKTO
vveGGH+nWWGwYRNa9NYKfKhJNiOnbGwy6nuRclWdi56fWHk05C0ImIlYQPWh8/hGts+lDdKF1BHB
PFQQGdU2GYEcuv4s4sCYuKOzSrAX7ZkJOg98Uchoks9+QfzIPyA9v3KraY2fh0ygi2ayuNa/ufZR
tOC7creepGgV4fBD0EZEBMMZAwffe4fzrBbR4eVdYuuQ5b2mKjj26dR1HnJLuv9e+gcKT4hM1NyC
4pt2Sv4qPsKlhSuNzE9QtfYES8Sf+SizHwRwSAxoXZLIkjoHKBl4mJh9mzsruCCg/fYi+NMA4GSM
Dk76Xc5v/8f7QmzXoks49ggrlJJ/prYN6I8quRSUF6NyvJ08azqBmIqO9tkLTa9JL7nuLDXjQLZc
N4NxMVp5Idup0rRrpx9cMyXLQr1gbwP0zgDEhDZIMEd9xmd+QWtfSD5zI/qraGcL6JebuRsavr03
yT5I6Ym0C1hPYXbGe63vK+WuIj6dgQrrsl3FCIJUnpBgFZMexLPLCtbxDvzHEA5rUR9luyXBVRJi
1BJ3ZluJBWnJEs0MBG0QC+m59E1YLoJ4NiDY4AyZnmUz7Sen9EoAf0pGSALROdyFjg88R01ILWHl
4DwWBqwGDosJGDWFxgUYX7PFlRFCo/0m+iYlhiu8TyzknKjTSYLi8xVzJVgLtWuuVLmMq6ui2Atc
mpZK4KXU/6dWvPC/4/wkHRdWiCSNlB+kyj6U6l1hr2soEJiFJYyLOyVqC8Y1xz14UPmD7VNLYrVW
fBaYM8sDjO5Y/BoNRk4P1qTx57WffSYyXkaWPlg6izdam0V2JmVhJtZiwqD6kcBD1KQKYVhtwc1r
srAiX1G5eP4TYIJmhk+WcM5yTgkSuUZLXqo6sxhNOwmcTuB8lcV3xBDZ7FvzmHkEeOVb6vHWvUUQ
nye4OKAY+puhlOGdWQomwntynlCkgspaOHMMycu07dwecb3jE4ZfK4/EZ+EBMYtVLqKeiUQ4SCZS
m3VXEWKwS/F7yMYtxAFE2imCUmfZjw6L7q0iNQPCFCitsbbkUGHKXzXTvrvjG7VZw1LrQmz7wu/2
oEsGJiSbs2YTI9uSfpuh2YRlsqRnDFwHRTkeDawOxY2DpVPfIvMjT+2tyhcYQ5TzcAIXel150GVg
AsPTeQIs1E+q/YiwqjgQzzfO7iTKFprFebJ5n5djfwtDopj/2aRp543qUum1qlROO+oOZJMD5mNq
NuBOkU0rtoq5Hqd48S3bZ3mgHhyZt5vYHzXDcNf9j73zWI4dybLtr5Td8UM2hEO1ddaAjEBozSAj
OIFRQmuNr38LzKzqym6ztn7zN6i04iUZDAG4+zln77W5xrQt9DmnoHfH8dBJCWudc186dvMc5hci
KSDh1Y85RM8xZA4D62aZp7vOltCP0uUEzlWwNIJzXtnydfxRcU07irAPjIoGFxkRi+o0GUdYak7k
VHXj4YglsJ1oulMAItUqceNincYJIu/KcKnJJhfYZ0QJKEGdKQ9Gf6tSyHI35tpSiCBbfKca0TY0
IGlPBd6ty/fqm58vwW2Ab2cboBbJQOM5leTTCNti5Hlw280dmcB7MB4ZGQ4MziuWRjtgWledhvxg
RdfO+gzbj04el4QDcFjLY2Re5ln3WAcUsEx7uVlQZScuB3PiQwSOACQrf2wwLZ+fy+4ozbggIAyE
lQYql50vVOau5eMsOjUOpz33iBI81mhZc6Zn8KC2Xwl4Fz99z4K7BASufKNFCjlOJ744p5twMh8+
B2sPUc1XvnUyXO1LKI+zoH/VYZ/XO8n+1pudaqxVPAHus61dNOmbC3VMz2GE6Gdl4bo9qOocI6GG
P1ydmZ230mIOAagQCdOdARwJ0oNm3j2FOxwVkTyspXnoFOGCQnLaUKeqjmeOHmwuuZcR4UbV4slC
r69P4/b6JkvOZJJQpTWzfZVOjRIB7z1IJ8y+udIzQr8l6lY2EfqA1Njkfcfyy1gIgRJJE0x5V8jp
gsfsrjKSbHyiQR8sJiYlQIZXmQD7bqGBhkyCT0XDiK6cjbJhYIYLanjqmRKNi35ZLBBn5EsuRGPV
MdcPwuvUOBs4jAaMPU3Ka3lERiuglNVOjjQYlG8d0+wIOFwaNZ33K4znx0DZdzJNKJqMdg/h4GKy
E2RcKjHeOXZJxDQcyzlu0euxV8OSNXqqgbTUwRk9gTUrOiWcXvM1e0IbLGnSR+NLVQGT3KXaKU4u
DSyBYIv7Riocncudcc7cXlCVT6URMHtOElV+SaiYCffBOPcm0git3jKn3Fa4KJkBzYBQIFfv4W9S
1FXhFbhLn333dEVM6ozJqVKrdPuSmUV+jsL9p6P101bVJhmWJXlsYH9qi7WbuYlbvyfVR2uc/Udv
2Y+fvk+GCu6DaG7rbwkq2vLph3O3QR/YTBsQx05r4cacPTaIGAh+oBH55VOrWWRdNvuKosoSyyi/
+f1ZGTPuvHXBxRe2W8W7jf7Ougl7JY/+1lDLuT0QifVSwbidBtRMklloJ1yiXKGmNPaSjbB2Irnx
JncT+GkScDLTIkGKYyRkTu8tIb2sTDjfNAancz4dIvRCBhS+w7RWJ06TXnbE0QLUHlQB3P94Ydrh
2KLiz5iI5eWSjpGuOoL5TtKUZGZnBCvS+ayWV7igzZyPLC+OOgYtaOnmtkF/rvKOJhTxcvskg0UI
UPgN9Q6962NLOeoep+oFOvIkb7baxTRtKQmFLHWuQ/b/UslpE3UPESL8CqWuzUw2krgxwT3RDhwd
3ipYBKJaCSIKs89SgM2QEF6xfY1cEprJfekLUtKl5QcdbtrMcxCQf2ByhPk+6ehqAjjQk9CHjupL
xGHJ07UHqnwQq4+VhkHYw0QEF6TpEWBQhhCWULd3DcVQf9IAhnsEe3T9cwm+P8cRvNKeM8Bj4UVX
6cMNRzU/KdTgOUeF6HUEGYjGl3MnGu7yeSRnh3MOfWqNNd0Ol6Kc9/VRTIOI6YBo3Y/8MQ2i4qZl
iKvebW4yHHPKchocRGxg4B8t/ZlASObNG+Z51FW7wiJuflbAC506F66gqqWo04anWGwYPsgkWzx5
+f1n8ZEH1J5bjyvJnggPlM98UuAFY+GoIU1QAIvdyj2XOPKdVN6gum3kU9qsBtNxa9iSy8Ll4Wbw
AOgyafHaNaOFnu9zapFek1E/O7RfR3hZ6bbl/fTxAmIPoehWZvJHDFUQhheE790k2VAmQL2vo+Vz
n+x4b/a7tdw5gHcn3AviTBQafk5O5IvHCcY9lQMxq8sEKUqxHK/0Z8hP6md031mPKORC/9Bw61XR
u9l9BOGsxbhV0XZ4Kv2dbJyr/J4W6KUWE+SwczitNcyeiqoDxQeSrFhklgOvqsgRnTuuu6MZ0kWv
2uS1Dpg0Y77VZBa5b70/jx24DYmh3rvG8EPBGLqKzNU003ZAoMb9rFJLjgw0r/3dUD1ZmDVgqZN4
6nKZAGaIoUisPS5EsavYBudwOv03mkMxgwAiOLAMIdNn0ROMcyfETb7GJBPUT5WyH8SzCa0Cbx/q
0MhdeNywLa28VZavx36dBs9iiJeGeM3UK1enqmCvQsk5VbAjUqGCvd3ElQKlph+XYG/BlRyYPbGb
TiXXiBemeyQ15GFQ30sFX5fT5Ceb1OZAvfTKm4rWpOLeDprZaASPtnUfOAhGhCYtXXdd+ztN3BXv
BP5Vdte52MXGOox3RvBsm08I2BoYFfdRWSFG9v1LRB9fMY8ed4C25rLO7YtPW8WjKap/MCsayp1U
b3WOzvAkZHeFmbkYydAaFCf1kB6JgZYoqkvpZhGd2uNOdGh0CZhHJWG3M0FBFCOXEdpzLx3HcSWJ
m4oYJqZzJUt0aeN7nz3nVFvZBmha1Ezni9b35oyfH8trj1xY7j55Q6WGFIlNihxJBl5fkgVhBZDA
sidf/iavG4RjZaxbf+kW80w8Qqpeg4WMUfdlKDgN+egCua1Xk/DLNQ5Btx8RmuiLNHsblPlgPWWC
k/iMTZYJl1WvLWUrXwBhqtVdC57U7DqC4mLAIi0CMY9hD6OXnfMHOOw2HpDyO32oMSbAr3EXGZ91
Qid5QJ5vt++uz50wH2MCOu4WWAJjJidOZ2BK4HkWLd4+UA50uMLu7JfHHu8USs0WJQ1lJLBhY9j2
hFaXIEdorEoNRnoMV+ERvIHX9Hhp57Z5U2KOXDs/wrGFRyKDoWFhXfTehPod8lw7DHiy+U6rhYgc
Z7rncxOG3zFGoUSzcW5pq0S+EhQ51EfAz5W+o401GkcyFOnA4qWCdf8j3Pa/446beQQG+5YNnzEF
n5EQlSGfkc+ipWl2qVs/zirpBigJl0ianWU4J8lzY36OXAUSJ/hkkjB2V/QJQcBJR1kTlBypz5Ok
zgKteuVPksMJY5mhHDMBhvRAWPJ2DmJ95naHaWyRaMljqH5NOSGh8jz4T2ipNQ95LhSAXascypi2
yE7Ua6nmpD316rLPBHMLB33DXLI4TCOtJgDYebVhovJWK+MtqR/sqiMoiAEN67fvsxnYtHatrVtv
yKHh0xLNYirq1ae9n8AIgPbPI0baljsHJIoLq/Ewca5AYtXTpCEuHioaZHGlP9ZsK6G+p8PTAz1S
unsS6g/xBMbwvtn+4Pz0IdkkyTPoT28MyGjYG/Eplm9iBPLVP4VriRfXrTMSbBlil4S0bzle+cVx
oJdVU+RmxqfN4arz9j8XDq2/eqN4NPK55Ym7fIqRovfuV8rL6kDYTwPuWnpmcF+gmbYKpC1U5PRZ
W/WhV1oaDcArLolT9rsiJU3KoYpjuWo4Wv20+ZpZQ98jAYYHCBfYziZiusGs3s1XDD3IRh3zY9mh
52cnRHsdxa94v5IYMfaCzB1XTB9W4W0FDIgA7/e03nmMknj3VOOgKEuVig2fNKaTEqYBC8dOlb+m
RjBguDK8adaeta0CIgrj135VsVJW2c2XaL8Dae8/YoHREPCbvyxpV9sb0d4snplym0aT5rR26gff
fNSpq41NwmkN+3O17lTWu8lxuecyGaMV0yUWNiAinGhIy6WZM4DSJM8GkSKM4WcMbcA+FYhOFkuO
Tbc6XSvyhjc865/JT0MK5POu30K08Jzud6J7G/uNUhLXOOcAaMk04oh7YNRXdjx291100EwXNHnc
AvUiA7J1xIGh3+hAtbdjj06B4zOtTRolNiLDpbnyueXaSxZ/6cqlb+dwT+wvOq9m9lVkhyg498Zm
aBZ1vUVp36EZrNCASbtePNm0QQmIq54EtwWe3PBbkWkAZrSdqucxvbgfejezAibtW8s/0jFp02XM
maahaRKQFJR9EGPLmDqmjmIOJASSRLjSDDZaOFYoG8EOJKuQ0MHYd9QETeY6JL1EOdUD7SJnTBeY
DhoJCQ7kQCRT2jVFHF5d2ugYhPcB6UgV0XAY24dS39cSoqCnFNkDQL+MAeVlynqhzSPV52LYTLB2
Dj09AUVrpn6mObNKpuKHwDu78nNdvFfaOVA/pQBWOkL7fBNRfTn8ST88Svj1ynY+tktPLAuT2zaC
Fr9zU7At17hAMYlNk551u+KGhBnGBBxkMfjaobr1HOhLoCzNAncG9njvsZ6eiNH66xKMhSWfWzA5
LEYD3Zm9m0NEXhlkdfP59A81nglnSvat3X6ZEuxIi4gRJE0YzLvq1iXlQd4FAdpRYkrMpak+hdKL
zfIPanaSG64UunpVz03TLQbCNKpvEeZOybzEGJbMORJchx1woKXqPvXZvJHJ3FlEnQSsZ2cGXyN6
uDZ3+oHL4DHPHzn/4SXK4xWrr2G/u0wmw6sVOwS1GMWa2HqnZi8OoAjAYURuixiM6I0geCug3WDc
74pd0CyEQbW4xYxqJOe+SnBpTVI9J/WdnOrc5Jw8XOvko1PZiE2dqmlCQzHr57QVEkFO9zXbme3F
wMFele+SNrf6SaeJ2KWEeWG0R0NFSRPuC8GlZeH3xBi1VYADRBCX8T5irQY9xU3nooVvkdSLFRxN
ygdBrkOLQBIrCFiXaeqYHCQpJINx2zMhafAKB+215umPOj7OGdyq9hpGBKHSCqxA9I3mooWgXSza
fg2MywudyDw3NicfzhcKzhJcgC0MMR8xJqYWfQe+NzEXGuSHtt1K2lPevCc6wNBrV62lIaY6vzEw
DHHHsD/Fe4SwtbbT0deYZ2IIGJB0rJ2Qx5OAS40zyYYgFzF8lPnWosNc8mYtun6jjbu8PwzShzSl
er/HlkP/ngz6UV6K8A2tjikDNsHGDcP1YA+LjPUxxWSgYeC2n4vqMmyC9NbRtKBHLdN954Iy6m+Y
kAZgzXLOBop+g45RDEl+eOGP0vkAhBvIlI7dt5XdsJM2dMD8d9fmQl/HADIESi8nN3gkOBocLMM9
+Zkm046wO5j9qS+uWfeccsdUOWSj4V0yoTDiv4+DjySfQ6w1+cz8tVsvJZXWjPlhGWedtiI6ckoG
5DPEy+YUsjPVP4/Nmw64RVGeSDyozU02bmxtLdLqEZ2sXM0eEQ8RJSMjvp9avgDmdesAuIarIUVy
QdBLjUhinwPq9WjX5RR4hnju5MuYfhC3N51yOm0psTlNWMEQWw7z65KxKC+J8XvqPQ3R1TDfp1uW
Xmz4MvmoiX98LKhXGBbRa9fLc6lvFPVE8Nc4rRF4ZMzMCYJ7g9QqYYdvqP5jn75ocJ9OobgOKH5h
nHkNiotvlzIbyoWyb72XZPiKjXDWBTRZeovQvYPOTZzNe4BacQIE/JjrIIqt8jIMZ5JdEwI8onc+
AXjaBDl0zGl6CitccahCYIai3DQWMaBtfosbG7k+41o4DblFmO6qI9aYA2nkvdtI8TiNInfncqUg
4kMpVfgwpkvb88KbTqgbp2emHAmvqdGZO+tTpMRb5Z4g8yYVq90qsq8FpC0oMupnmT7njClM5LTy
E3VjDgSSyXq24gLPxQvPPg42pKBznxb9AY50jfHQuydEgLlQlJliP9kezndcAicNtznw22mKEn5U
3RdvY9MdTWsTJFfZXtAU5bRpBedEPfJWWdKOBqnvAfbYpTZU6x12TMnJilNBr9ftNo10oKs30H2y
ynnauo5UnUH8NtRW2Z6lmGBs+sCIhctqGrdgdp4uHA9bIGuA9skySIXtEZMazCodaGrx0Kj5pk3e
RlqSWJK85diBV9gG+rNCO6VhwNAB58ETZ7KDQU3b+xFIgZtkrBMvoxlCAQPUV2PSwGBoziuC0SrV
167djIsxXPOn4/46nb54gTAoJtYJI70C0P5KFceSsOT2Sxm2rvScm4fB3lb51mhPDBGAokbDMVC/
9KjmDjyV1Tmszqr8nKfHuJtF9KlSJI0z7hGvJyPiW3GfjeSpY7vzF9K4BDJf5i9Z1FJ2MdbygPdi
IqmZAWpXKzsP1jGn4x8mJ5UeJDpe8e7DfhrxUNOWh7P/2o6raES0tKT6wbeTyZew2E+ZvDpJcyN9
NU5VqJmhLCuol1t4o8vGvOroeHmXWU7jZC33R1XZE/DjhVfhjgs7zx01CgnTPXRI1zU6aCEnBf4G
P+NDFOsKuo8qW1GwzvS3ODEf3c7aq1VPZbhWgGNrK7141UDY20JamQ2defNUMPvOMcux+1F5oXUh
qpeVhClv991KZ8Bdwj8MyEyw+c6L8pJ38UyqLQbfzYo2q9F+Au9DfBW1TkNvvAb+tYgALklljYTp
s88/cw0uhFNrmxgH3TBgxfoWCAFS7wtVvuRivX9t83tT0wfmpdOSPXBw15lqoZSLFrZ/k+HzqXSH
OUzOx9Qpw20Nccvi1gYzahoU1iePqnR4ZEDRw0kWK1mhuIjoxronmJpatMcGUJXb2HwXOlEp6Bjj
7ZivOmNf0IqW1VsEPgT2HsRObR7r72nFFIvuImIoG8Ytx/no3sfPiglFHa+b4JQ/kH3H2EQJacki
o1fOfnfv1KXdUwtdo7fMQqRVs+r4wKKqD73h0CK9jZiOBZoScwICdRtyiREzWSXiHSfgKesl+3yJ
8OejgrsaYh7asgDlOao/NJcsMtW494pTBiRJ0imJpNckekVpRqGS07FAskcXxiZ5gNkcBjtUCUU4
l5kfyUXM0rXuSPXqlrXmDM06796KqXdTo8VrzkAONbulybxl73NpXMec3xrtzaUNNtK3eaw7BvCU
UX70PODJcDdWsiybJekqbIpsquxffopAQ0PhoXIZKi/6wEExOjcQZ9i3GC178n4yKaZIRZjVcpOp
tNiJRHcmQDf75rS+emj2J519oq98kik4QGhrauRzZzxPrgh5CSsMzg3zUF6Z15+Mfp0XLxkHE6lF
5NO/T9KasHIIU6T7z9bgomvvaOIbCMRbfzL6vkgTJkP6CN1vk3ZWhv5ol7W3EZOURDe1YTly+4tQ
n03zksl0M3jvFDoyLIAkjxYI5RgpiT1ZxRMmwOXPmnaNOAcR8kRJIhQgvlUSuXCrMHlJxheG1fsx
WXp6Til6r8WJMxWq6Yq9dxwdwWrvQ6+g/ePbBIW+jeUhMNZcTJPYXPFwcRtsu6SeWRKZ48hPS/LF
uWi1egJpFLTcvjvvtQxo3SLQT+gr245NAACZTlc0a+Fw6/s1hZslDlJ36obPsnizgy+XGqQwyC4w
12mOveOS8X3yQ1obwLPMJ4dwddrFDAIqFnWw8eq9rLzRBpt6YkRPPyirbPq+q81s4RFzFiFye5FK
BdkPtaYPpEOiWcRMhIlVePv1t3/7+3/820f/795XdsziwcvS6u//wdcfWT7w5P36v3z59ydAAlny
8zv//Jm//sbfd8FHmVXZd/0//tTiK9u/JV/Vf/2h6dn885H5638+u9lb/faXL+ZpHdTDqfkqh/NX
1cT1z7PgdUw/+b/95t++fh7laci/fv/1kTVpPT2aF2Tprz+/tfr8/ZeiWz9v1B/v0/T4f35zegG/
/9pl6dtH9t9+4eutqn//Zf4mdEWzbNAXuqWotsVDdV9/fkcWurB12zJszRKm+etvaVbW/u+/hPab
aWiabsuGbalCVexff6uy5h/fQsKh2qqJYEDmF3/944X/5QP8zw/0b2lDMj00gOr3X6qu/vpb/scH
Pb0yU5UtVdcE/66ptiwUmyeRf7ydg9Tjx5X/Q37fEIb5QNyKiuMIJZIUooWr3Vlp9LP2El/Q1j+m
ObPURdLNq5j5JM4iUnkhbJn4bV5U+Vv1HtUCcTU/1Zza/M2bUk5vDJ1ERTv4pBgrtMkymAQSgQpq
cIs2zkL/SLHNIwwIV/GH3W9CHYosN+0yGnDNXbqQmABcXIG/lKEHsN6rCnE+V9Nch9j7UIlrIzuQ
U1v7rLAd2Zo3KJfHbUIcx2Rbqsg4WIt4DWWwAO7Phh2NOw7CEb9ZzDcIG4vwK8A7SCy3gQ6dk2pg
PSavEifn8MnT7nHn6LdUWgcndNwjmKLhQX/hTuXAjqsE+m82MUu4YzVCfUIqf5pXi/hu6RtJmXVv
2SLYpgsCoy8dKyDJL1jk0A2WK2lJSrB4baZUngffgc2HRd6fvDyP1LfZ4twuyR6DoQT5bWt8u4hr
aQeke7Dh9P8QQsI8wd2DUVYgd7cvpfaIWWkiGK28yqF+3chLvEUWHCHiBBb5VkNdzew4ZAoOPQ4f
YeAIqmNp1du7lueD6owYoncj3qv9Xa/XhH251NY1HY4noW8yVN6uYyREFM1QX4j3qeIhIRSw9QMO
FAb6Ck7hBp/zbOAIks4YK9DMNBU6qAgqH5o3thkWLz3aKjShxj0qHKD1dFz7waG8o3k10AxcWyYD
XIoX5JJkgj3ql/xTfA/6g/KBI2gfHzM/37aCgzSZJarwvqyqSuEqJjA/2swJK6HPcjSzbLE+MR9j
+G3nVccunGz+/yL4v1kEVU3/nxbBp6aMvoZ/XQR/fuGPRVCI3yxN2JZpCFmzZEtnPftjEVT13wxT
M+V/rIGG8Z+LoPqbIuu6BsNN6LpsWso/F0FN/81SoPbahmXq/y/rn87D/2X5E5ppy7awZJZi1VI0
7a/LX17WbWNq6HVLy6ZTVtAiHmrQYq6RyWDGyEYO8oiiU2/RlcV2zkXaCg4yLUdt4cqeM4Zye0GS
kCM4kVcxaJxg74ux3AY5Pg9LzwOOnEqvruUoxL0DnEHthXCShCgumwEUUs7P0oo5fytVlz5mSQse
tHfzi5w088qaDgMj50ozrmGjmR78+iYAtJYoPnJju1/4tX76+aaL2jFOxpK0suK7s22URhLR5EWd
LJUsCDdDRIDpwCY1b4Ht2R6ZIXZAi1QKMYB5MhEBXbT7lyvgz93mL7uLLOT/9v5ahrBsWTEUYRuy
we73r9tLBKK1TgsdIBAASxrpOge6qCKGQlXdvYb5aq6UZTCXmu490L14r7SGevXb7r3GElAXRnxB
4a5M4Ej/mFsVWVRFYm38kDFplSrBpGONobCq259fTBtG4oVHWzTVrj0Yqzwht61303luB1NF1R/T
sSxO+QBwgxjWAeZWoa5+fvfnS/IjqxUKq0pY/WnEODWPs376f9gjRlfWNzEEV0Ox0QcDVTKSKWiv
CZeK8IKLyKOEJXhqOerVQSeZI3ms+hR2iCCR3se+RV2UAL9UlQzPRjtBjWiJq33aP2uDD+HdiuG5
D41xJdatj3AD+HrsNJpmkt5WWXtfr1q0uYIdLGgjg3wWtJ0ew4s6TLRZhiF0Zdd2cAsQDqiNNfN1
I1i5UegTj82Hu8iKMmNSKFxEBdjvx7xrX3QNoEenqcH658vM7Q9l0yGI8AVaI61PZ20uS7uCBRXe
aULJaBNUaSGEiJPKX/rCRsemZRnC4sXPix2jRN2HBl3xqcZvTJ/PtYzRN1Skw7WC6zwsGEYWDMA6
Qu3voSjpK8Q1XdbI8++S3CwZKQWQHgcpirG3yRpJhk6nDxXdl9xJQB4hnO3TZTXqHfpX3T3KBWDG
Rogd0Ip7rvXtVlMSba6MU/ezHhlCy6atPAYqjG+AgvL656MchVHPTBlBVoaKkfP1NZRJKiz6fhmY
tbnTJM3c9Up/US1TXRiurhMgyn9GuSXr14A4qpj9XvhhhEOoyHa27+l0qh29gP+RJHW3rSsUSHkP
qLRG2565lbRz5dJF5VxQ/6A5f+ulgcwwzVr5gW2C/vFJl6t7DJ19KM5CWBBvzOLw85UUt/6qt4TF
JLECXenWiGM7CG6FPsEF7T6/600HDb9IqKhjbe9J9n20snKvuYCo+sa8tAOK4VY2sWMGGVjM/kPz
1eqQxSPGAi3fVUW/Dbuy2DVKlSztxCZGpBxRkXQ2ARuiIRvZ1z9budQ2mRG/jF0i77SmYSCAkrYQ
7SVRPMzkUb5q4/JTJZASZTnEpbgcdWA3IHWt6K3oDfMoWTyJ3hjaV8+0Ljqicbg5xS4vsvrMadha
jeB00uHLHKubXtj+RYy1/BiywWzb1r62pl0+h5UZOHqmBZuyUxnYhPalKzT/opb5Vcm7s1ta2Gva
jPwr/uON2gBuGxCBmmT73OZQ0gxthGm8jVea1ZHhkWfm0ehH89jrBvi0Bu5SJfql6pvj2hCZuVMl
tZt3I8fYtO7dfR6WCrGZ1PJ8EeDxjFW53ZWGax4bZVBnSp+n858HDMsomoWeZDolCwjMPH9Yyani
PSEyTZapHqByyuRm22f9qyV79hGQrIlvs7cWlHbWkY3GJmAT8diQT+7gf/6bR2DUslJxqvz8CBGW
NOs7Q2xaF7KVqqUaupgUxEyL9sAdVdTHkZk82QovVUQoPKZvxsPgL7IKqGMWIDj2Ooaro9//+f/+
+Ldekh/HUZP3uozsTw+q71oLdnFkmneU0Ng70kJb/rEi21WVQQZTsSt3anNPIGZ3hgWuplQHpwhC
7apHibIKgxFjSxxJDG2IwowiHXjH2CSLWvdUmHJKNMtYLhFdWy++kY9zyfTkpR63LCEYfdWZ4drS
8ec/TZfeLbfW131gaEQfqAutkoBdW/vBRNNli6tUQx1WreKK3to2TP9B5OOtIugjFAHNWxvjOoMc
pV4Psb+pNHXui2HhF8/kNJyVVlrYAnK4yT9VZDH5FWIeNNGpvGxLpHAW2mdVWhRStC7i1xoTby/H
L5mdFg+pbTk+XNPEKCGIgYz3kJloxnyIyrWEZDsBPToVMa7iTA+lktOcChaWDnGb7M31tp+HGlLu
nAY58VWyyiEb7LIKb1/CzmygK1JBO2UoAkZsXVk2rDu2AblLVmXA0Rh1UsuQNglINUnTaUJvn1B+
rFwdFCaStE4/sJw6WkkaGkhLs3FXsi52nHPOsSec2AVi3iJ/Fs7YwWXtC8AxJvslQQlwY1TMNT1T
mIhYlNAHmTepfaF++j4JMd7SbSoyF9BHtSnxIREZWvTmmZ1Pb+L0RoymdNQiIiWaZNm4HjgtYx6M
2YwmYEY+Vn1vgOyrwPCA7iA2kjUJV4/0wMnhMQiSuVlkKASo6KjlhI8Qk4UrBlQTR8SjEhvkImJX
UEJLxDL0yrwOBUMmD29Gi+2Z72kMu+i55noBnstb5YPmNFI/Swi/G3txcCWy0/tqLhfRs+EpszHO
dhVu/EjutzUS+s5NV54bOmULzLDotm5D3WX2pJ7GzyU2gzYk5mak/wf/MKhArxTEXg+4L7TMqZgs
mEc10B49TDhkP45oDDH6kuuYrRr3M87cFSYDdHm4UDLwkzlCE7tcCi05BeDMaXqx5kFXShg7TTEM
wKXwnGSq6iikx9XxuCjgG8peNa89+SEfqNJM23r1+Wsy15ZsIlguROyYRK6orYGML577MlE11grv
3b5CJFGn40wDuMiuPvNMoIwy+iu/22hee1CtdI4IC50PQ7vWOhflymcsFvPC3nzVAOVvEXcILoex
ASKS98TjYO3jg5r+pl3jSNNM6vxi1kPL0HKxcMkA7yCGxdUrdqPVUPnbPCtn7OdYrT2DHoApEduk
keAMtkUtZ61eruUc8yRRrgGvyleR+UnSMfBQUTJPnx4leCrHcNG6zVzPz4rHiYcrJwZEY3feqaGV
3zCk6kiUqxkUVUzgMoBiTTTRWttZFKqO60mXNv8sKgLQ29Ipim7mJnjNK+a2XM9BNezSun6uZHyM
iOxjNVzzzFFsPnLGnXv1hAZDesM26nbVomUwNv27XZq7yMq2RaiuErJGmgyllV2uwyZxdG7oJqdx
AvdTM4aDiK0Hta9pZOAMkq1t0INwM6dCZZek1koT/s4lwtzV/XlKx73Fe1vyUU6fcaVDn2fuNgkm
rGGtVNvpQ3aDGN8fwk4bAyFQPS2ul5GhHYpA/3lyHV76nol0jjKmy5PnaS1M7GGfUVhUN19RZxon
VcuqHhpK7yhB/afK96HDH/Qj3/PVYd+ZnEsRwQ04u5SPaT2LN+xutHOMeTnaqxb1Bp5zVjG6KoiB
pUh/4tD2WIuOOyQ6KlE7k43R6QmQ71TtqCN3ziL7punjWuvJEs85at5K25sXI1NYPoVa0k9EfsxU
8kLHIpu5yrCzCQ2Iy/TWIs6e/qd3/FomjpKvRFgVpQ822kWX9vfKc/dpTpxQbFzdIpsniry01A7H
eHNgkXhMEnVR+jU3MzeOV617S3OUoXRUsz3oLJhe+qaZ+Hcy49zrFkxrjXQB5A4dnKkmBIBOaDOK
pJx+kNYtMnY9WXJXcSgeaVStc513qhl2Yc/AysSq1dMHB9Obl0jbejE+6zJYKUXZaBjs1FFbeql+
11s8Qyqe6XqmIjGzJhwfxxqgTqn8EkYgCuIieB0bMRtGmsp1Z827Ybja2rWKopOLMSS2Y0pd3syO
0Cqzj3GYQ/Y1NHVvAVTU64b3yriFpQuTO2q2gdffa65fQ85vKVLjQKAcyvE+VNalaoJtlzKf9Zhx
nYgteKl9otYtnxzVYlcWxiZWsrVvFM5gpxtXJRPdTxi8SulVnghE9HHoQLULXcr5bfGWoZkXrdhF
DQxfI5LFTNgys58nidQryshl7Eao0om2j7A6DUw9Rsu85n48T2kr+hHK0tJDsqN6kJwwZ7ZZAKhF
Rvfp2V+c9bdu3H3aRvuqo9hrhzZHkE1nU+UulMbXIHQ0mXdZQ0vai+j0pRb2tpCNdyNlOqy5+QeV
0VYSmpMP9aJKxpOYotSldNykiEOsdIJqnNSomvK0YMAwKHvvevdS9fte5CcvkJ6g8h/dUjk3eLAr
48mzfHIrYQDnEfwxJg6t3AKbpBVLs/Rcuo8A9EivNP8vYWfWGzeSZtFfRIBBMhjkq3JflVpt64Ww
ZDu4M7gvv35OGv1Q0zPoBgqCXVWwU8pkxLfce+6CvLv8bUoHAfX3eRHvtmExOjTNR9drwlXsn0k1
7HxvfHdVgNkzqi5WpghkDLZLjLoEkQ1t9q5pl42QKI0r92el9E+Xt6+8i7719KCTdrcw8yShQvGh
WhWIBAdVf7f5ECKsqXkcrzHLyCkJf/h+SsaXVR6TXzVJXo2R29JM9GGYWGizK/c9K3nevfDZGVNS
3a6tEzy7c07KTL5WcfprgJbbN9EfG797aHG5VulNMlycRnNMOA8ryrM2lDADeooUcZzsV2m3T6mY
STNkia/DZ8n5N6rl4BD1ydOZLPixnHLt2WIdiu6Xm9BKFeI9NOwkWZ72K/faGucbkiZJhF0M7HUS
vNeV/FGh4VEgp9LpW5Ka73UwPPOZee8q80NY1OMsn+oq/wWH7epZmjzQDswTD37JDT+UdNNeNpF+
zTtqyDpLT070IWbi9kL/2CzVr7Flqz9EyzUTs1zVuCSbOmFrH19BqSTGewwWSCFTbf3qqB8evF+d
m+OYy1hSzwEkmdz+qpoezXqXs3+EY+7xTuXu8moxeZ0N3ICIw0zoC0ibHYXjJI7ZPOG3asrHJA0v
Xg/nOYHDkKDYsTDs68z9BBt9TBYUiT7rwWwA/dAhm+/77JRja1ocJHhVXz2aAplATQO2MwC13RCj
TefhvVZssPtAWJuFFbJFSfBgW9gg4NCD+w4CLNJpuLc5YhJiqkxXDuvFnj4L20f4RelZLYTXojR3
sfs7LpdrRTY2mAmrvVXMcmWn1zXlVqOCQytIWgDBNvSnilN/wLQlTLdLU0LGhu5Ne+I8TLjq9fBk
lbs5d2+iYI4dfSgdoobLqaUvRY3e0C8qLq7KwfDVIN8JLrUOkKGKOlgz/tv3VjjspglpRcnRudg1
dk87n2BS4RVRSQlUjX+l6pmDIGU2wdm59XX9ws1+B0kXQDom/ysLAzSqKY7UjMJkdJydZUG5mdCy
FgZV5uTzoMWAAGaNJ5sXvVsy9+IY9dSUu2pObwuE5WnSlO1Z/wFQxBvkLgzEY2UHe7do4UWNhDQt
/deSEWEeVwdGHE+dKp8mmneiwxIyScTbINrPoOBBiMqVlcL9bFR/yhCtUNs7syHq3rouCOexOJoK
CyZvVu1FG2Glf1oJyjjKyo8o40qh2/dqNjE5gx/Ois5i5WipJ6cg4QpSkCz1c58MjwKBYoMTLNYw
paE21xZMUG0fCgeXW/8+9HK9RBkhPmpnCvWt1gjNLVC9iFEwNVQG1wf2fZlJko0/LS4hezaXJHdY
OUhsG3Q80UhVSlmMM8jemjHBCfbW6AINV4yX8jMfG+yiySZEKl0CYS9iBE8U9KKBs+BPLzl4psnh
+GF6+r1P5pXV0VbZ7Um05Bwo40z7rII4lhTloUee04XIxDnbN+XoPQ4MY9DDAWZy5pegL4ZzF/IW
1gQxjzBo5lk9449/EBIBjJWefTRY0YLwe2p34zmbMPjVsXwLJigrOICyoWCPxorcNg5XzTOTNa5Z
B9WQfhRRsa0D/0WTR8Fwd5smEPqLEBUjsR/gWd3oj8e9X8y/AtzaVr0ceXS7VV2WbIo9EGFExZbj
3tiQLWf/yVPEzZhmk1IALhE+SRNtm6y6UHcCeq5Am03C3rZFdETm/3sUCBcGd+WHsPILzT3mH8sG
2y5T4m2SNiA67t2XbZ3ToNp5fXaYPDRtDklT8bjtc7mCIGxNzcqN3bMxyZcFwl/jwC2IR8vxO/oF
aIgk0Y8htantwm/rSb7IbWLEENBG+bt5apPP0YDp/60aJGWEA3XS3cvQ7DuFTIeD5oen2/1oE2Ug
5Xqwl8tMFt8YABl22PXDDLAYzg8NkNnQZ4llH0sfU3QiGfWNSn/6BdqQrnc3Vdv9aUT0PBfk5rrB
t3LI+L05wMfbuFLcrGzi0K7MroJc6DB3AEEodxne52BqUWyFu7AO/mTm4t9vowiG1J2LY79n6bQP
TXCysdWkIxuwiIyCzhAXjCXaRzo5/07IC3eX4dQsNvPgCmSBvU6FvKW+dYpQpQxVd5Mqe6vIUWUi
eQuCjgaJB86Gg21zMjpmRyv0vRu+kj45APfYYq0FYAMPq08Z5gQIsLPPAZF94xWbYan3TaA2i6eJ
9M4vrWg2vsJIU3JqC/LXigp9BhJ5L6OADg3UymDY42T8HO7tJJFPk9ds2yiHoj2u2XvP59gnjSLV
eYVVjpRA2Q0rbQtcz+RLekX0IwIWiXb4lCaB9TD25tEdPKJxcTu4H0APvyayq31fgTMR73dtFgSU
neYsm+WvttGrWM+PfR2dlmpYVx7ghMH/w7vID5mckGHJD2VTfo7yp5p+GJtltfJ+BVZ3ajvkFfj9
mQpvC28Gnpm+tCE8iBovoIMZbl4Y2QPjZKD+EAG2mGtYlqr7VrXhWiPaxVrIwGIGi+6Dt9fQfhcf
1GHxannqWHeQsxuc44kLAIx7RQxk4/YvYQzyybjyYsp7IA7p1Zbcjtq9jfypiuEyTyp8X6beBZ0M
O03wo7Vz60PagZzkwJ+lc+SfulZrAsr3ehGQ+uTwLtOCQK9pW43hEcZ6yZa+Ksh3tD3MBMluTi1k
Hx6eKNEeU7k8+YSiNTGAP2s5Jl106vLxsuTsbxvxUQ+BR4Jl+SeyQ6SnxLN5CzhhQk+WCetAzKiR
K/qYT3dYKSCKKjz2w72UxvspcxrbmnxCIPXzPffWOWcgYyxq3AjvYszwdPTNgfPhpYNtlBBYEPAM
VcA/vTk+trbeJ7ieRYQZG9CZGqKjLfMnr7pHZJXZdnBxfjN+Kme5FWUE79itDlm7lk1Qbp0qvCYx
0BdCPiCyhl1+90E6JLe7UNPaqyhIahrhTaDvwd421WBgQu1cMYQX97JNhfPPmmCHrHeflyA+McZ+
HZffNa2yl8aEh7oEn0WYoBRNfnsoEM6UeSpWLOL2jgfdAUxa3UIyOM/NtEOw8ao7ki0887McI1Bx
0DLlshtITTq0NBJYeC34uAtWy2iLdPBqz+k9HrfHkaIhFKiUftxyNhPkcsG0xxuCN9mThhu5+2KI
V+4wbhFKp0B+FmPfTfXnZHBQKqU+FCe+VajazeKtBCnZarB+egO9n9eUaz8uzs0QfiSkvRHjLDqx
L3PrSibsirBqUJEeU3Y7rC9t89guwWFs+CvqFLBc8JIxDkzYFJF1gxMbQ8ZQAX+z511pa6RMfEMQ
55K02vlEVtqHuIKhAosvZiIgGWgaLDWkcScOBr3kRGOx0hxA7mi2fgh7Eo2c6lGRB/m0zbvwZvFo
CZT6TJpWpUa15PdHut2918J8Ga1b6lCklizPJAYH3CmqsvigQqYFAnDXR42QubxujZt0rfpnu9lk
uErS9ot4WjybIOlQQ2Zxe1bdRz4fU1gNHWu3arkUQm7UV0bCVk/rYa+gn9LA45JiwGvDfxGHIDgU
gd7b5Q9LkN1FcvbPgW9d/Yrg44BVXodcBUOE0C6xNiECWYhnu+DgN/ORo3ixkWJPGPkbdlKoRmz1
c1zUC4koWB4G3gbgPTOpTjHOA4A2OFb0SxrDfZ3SDU0gTLk2ei+Qt5SlugzUWw7Gqdws7Gj3GF7A
XbYg9sb+GBATFWM5CUmRKhac+Bm8FlJV9ckRd+aN3vgxg9LOuenyo7O+efUhhGPhwaUflrXqfo8F
PlRZdqR1KxTIh1AI9m9/khSbptd+V8Emk6cJd7uS7sGzCYPJPuSARdhYV6a5jgK+0HXfc9Q2ccLc
Hro/E6T+vqpGyLEXSXvwOUXypVrF1rfGc8/0YlQARYLKzfoMzHILFjj9+775Vs4MqwCU2a68Ziia
E2MjIK92KSkKyQKH0/e3Y4ljwc4es9x6inMQ/oKFVMH0r1hJqMyd0z2nBU1exts/CxykjOxmQe2C
FjWP55XTIlYxwX3kByROz2fXxsdbkComq45gty064wSvmgz3c7sIrgXbbDXelgBNyY1QxUzU4hzr
WJzdNtyziAYu1zvRU3z/gqvadWT/5KcDEqLFEBNtSPRuqBkoTBud81GcFbyxqSOSuTn2Jtn3xWJR
pt6BHixczlOTxSeo0XCawBmFYvQvGYuVwxDje6qnRr7YIs42VUZH23rWNSxD+6zYlLAWmSkD3fJQ
T2MEjAW4iW6/hRgM9pjBvKvtxWJnqfYPa8sZbRJp543BKP73t41rEzpALiVVH//175c6lB9JL7/5
jWie0lEWN2W96+EeDcr2s5wQYyL1wPLAl2TE9AbzKV6XAktCD80xzLX4lgvwkJIO/7HPzjzfMM6S
RJxDz/F2QZSxt581oNa0jexnUSfM/UxW4yef7WfT+M/lPNd3NydXQu3MH+2CiGJZ+GyQPSqRfy4I
1GcuDVkF3tYzPlEzBocjqTjypS8zjI2R/qGGt2lmPmcpMyDSbDLwxNDyfMFifYo6evm2fbSETe7Q
lDSfYfbLk9bIPJHk6HoJsLerQh///qpkrLvTTkE1pdgFAI9jx21hnEmd4tV0ob/KZo8Q0HEYN7Ud
OG/GnHqnl6+B7plhNWVzSpYQ4/2UQKyc1v9NZvH/iCxC3xWBLd3QDv5q/P6h4atLFat8UADno54g
U3j8R1q4/F2lHQk2Xswp0U5/tInsT4ZCpWkyshl9fV52qql2FWmAke3kt2IgDiPKomKTdq1gdhs7
r4JGfvtfXu5dUvhPyaHnhm7oS85+R7Cvdu+anH+83MxaOlfbI+hJVxfxGjSaHs1ytTqb+mDWG9ua
y5sck+ia9ffVtt+Yx8xlNZ5HS3Tyl45ufTZYTpFMpBne4TnXZuV79a+mAtfjBznRT8zhR0+B0WLn
vInBwD3+/bKk3e9CvP3n70j8XxVR6NmO7StbhaicHO9/f0e6dIKkymF+0rUH5xY5wGPT8jKryrpO
gm2CW1nU/6pi1urjzbWkgpfsI1gvCmYRypfPvLEwV+bp5nYm3P2X13dXMf3bTxyJpyJWLww9X/x9
/f/4iQ86lIPlIOvOeLOZ/WLsLF1+2m46omXKFuYfiWBurjz8NvHwutiE1uf89K5/v2hAG//5FTlo
t/73K+JHZbveXRsrAynkv8lORWwFfXifj8pWEE4mLOSkJd4+YBvLuTQYQUz/ih5U0+cdK99yDjrG
ZVxoIAZ1OppD6R0bN79qP5sukuVu0zPEkGFtv0sMefh2RvX8n1+zL+x/f9Xy3pG4vL8OwJHAtf9N
zVTVZUvZz0JujGXxjQH1Kl7EciYwDZ54zYpaCLJZCvK45IRgAosNUXEtjg20TWsnt51DNbnbLtb1
Q9JivQ5ExDqkbY4h06846hXTleIm6+zu1cxh+90R0gCE2qIp9xptSVpzubWa9WMml+viia8qDod1
IKpv7d0pPxQEizDJaQdgbQ7juNxEECT88qla3OiFk3iFFq1a+33HRjFtL/XUQ/rt0PMseanxsKds
8nIPUkpYYHYYfgwab1+KmTuC7f4wzfWvxOiPXC/dJvMbtlUtrs2FkpjdHvdriLHMcfXKz3Gu+EBe
RdSRIDK635tinFYe+XJAaqxd55IQYHp9Uk0gSUKbj8XM6D1MCext0MYOXY2RSv5uC7g6SQ9tqIdr
LaGplt2AVH5A1GRK73ckwpfEKu+2IfmsXPNhBcQEBVjMPWW/eJZ09ioYEX4EIGam345o7pRWz19Z
gjYbBg/zeQKIuofGsQn5BPjMWOarKO9E0TsFRr7PjtA4qIkF9fDJIZd2V9kyfFfaZZC1RO+59Vwt
pf9t6MPzZA0AEFpEbg1yZzFmIX0YgwkkquD5armuK0YT1ZC5ILRpW+u7i5sESBh/UfYGTtBtsVjp
bD4p4sMdx3tCwRyW/aWQo1r5Yv7RhSzMIvqPAZO3WyhnO+GwIDYIuPRQzqvSMi9Dk/8WZgDK3BsD
mZlqRncr5vrNJioiyMghPP84jd80/VY3sP4llf3MGkOcq7F+LWpEIF0xtJsmtXEFxuRUL+MpG9Az
MKOIV/znxaHnKzLBDCeSuNp958OTzBi1Fvv7IxpF9KsjBgmubzAIYf/Gy0QvzSP7IPrWRo8HjmNp
X4JS0VUkcBEmqyT0Kzu5dX4GZEAmrGkQ4rk+sPeUtiSrwl3BrITuFrKfyuL9bM0hmsx9YyJcxpXz
TjHzxwTGWbFjAu3oJvZLl0zbIC1emymGLNhthirTPwZEE2KXBnwoHF2qo9fjgbrLJIApbXubbYKv
2reZFgupzcyg1zlVVfS77v03dwbJU04RZJlbfben9I2fAwlYuxLcp07DW2K6tZbIzQIr+qnMd4c0
KrfIztolSaON30AgpSuhFCPXId80gX9rWuzDrc0KMlVpcW2YMm9GWxBm4N0QloqnKSiCZ9mgvpZd
tuyfyqkM6G/5MiaA0jzWBlGbXPM0stbeAirJyfHCm7FSpyBxpoe6c82+HOLgxciUZRgcN6p1QDie
9ZMlr7UxIjZrSLv7DiL4ICbW4/dUsVZbn4gcX2Mhn6ygOPde3lwHut5xCu1rrLAIp10Fd2Kyb0uJ
1bSMu52d9jtfyC8v8Il5n4dvjU3Ji+4J+k6luOMUvnb5XGgU4EnE8xZoecrQJKqy/d0a0CYsvv/0
WXjnKi7I9G3vp3H9H63L8DaEFLQIairZ1w4e7eVitbW8eV71ZHn53Y7FIJNNTJBSBSLiJFt+IeGm
6wCr8T8c24y7JQwWwDaMyu1J1cckabdNPOhL3EJoFnHobgfies92R4XReqAmQh9ambXtemmfiwJb
tSgg6fdivDbINtc2q5Xexpbrtk6LNTyOby7gFWPjGhLTjJ4owwBlTUwfHbSCCtErfl7MEjqJX6Nw
sM9dyvkL3RGUShSi+68NBeW70jKl4IfLN00qOzCoQuKmQTo11baaHcPnvz1XSmZHTcMnbTG/1OXJ
XtwDYtHwLHl0bm6LmC+r69PkdAPKGGhvdm59OIUmYWbwX6wgA3f2MrIw3VYDO/5aOdCyBjvdpXYD
8Z6iiUk+zbuxUQ1lZgBsC2RIFVfLbe1dXzggHaMBnM3dF/bWVDGXmRSkgOgxuJVpuzJWlb14fvIS
5kF7Gkt8/XNptl2KzMfuFsyj4km7EODsWP0xpcK750zywHCM+UbV7pyco75BjjDUQbnyJmdYy1F3
JzrpbVIPpNLY9rXN6/ga8RbUqPzmKnF2ZdJfpwAvgXaZ9JTEd9iKAJc60lsV+u0lzWjZwy5+xWLD
mN+qzlUNps8OlptP9x37KLQkcNGlnjIiwIqVHVMqVQHYn74urnETfHauV3G83k2xPFFogu6JCOoW
xTZTWGd6JT6nJvzQiffe3JKk5+n6GlqwJCY9ATX3yGmwote2yMpnG0FQarpqLZgbrNwFp760Gnlx
U43KqOyuU9PHB1mG27YJgdTkLX5cD+XHxGC3K/vj5JceN4tW1wW92hZRkzgmqK1X3lLDZRgduPiN
XIeMunYREGd++vH575c4RBeO5OJaCI4cwT5m05bZeI2tKDkw8vixdFo+cv32u6iqUKL3qCbVkn2P
ZvNJ+Cej+w45QjSkyGqha0grhfYf4Q0XrZKgvePoagU+NlVuEfgSJMb/6wsAyoc5NcMhd5BZsKZh
m11AxKt8+sGCIZFKhqsxott7C7E1oYp9VgfYjU1QJns92N+bu4o8YhdO+jhSfZGzfSlc52gKcoH6
KrkzEU1/6hfueM8nXDCDAOYySxh7XE5LRuzVkJcnBt1307XW8KCchYzBe86Lrxa5T6LiJQMf0hZt
hx3vbTFIgfwyf0udodogkUPTJTq4uZkD/rvC50zm9mmgSz36GRu8Oryjt91QHIdpad464z0rbG2M
TqXcFJYnTokTfqW97M8Mndc0oNzMrnvs9L1bdf14O+S6ekSzDiY0g0hLuM7aUSbY2EXLmBsPI2vI
xmWhaKZrKBHNBFpxxdbtyaBWZSrTZBdHmGenZEHYRvNROnl+C/Ezq8CP3lF3ktUR5fg+XRZrjaNv
EIeKB6+I2xMBqSPL0nUWgl+J3WUnpx73rof8zJkAELmmSdYRpsPt6NGNewnCrDKxGJQs8g51YV+n
JRALQqbUhOxDcE6DbkzdQ2C1zVNBdzbGM1SqVpSHzMlPjsrl45gx3OndGrtpiuOHob6om2eexauw
dXBk0f+zD68qq8pjF3jkrZI92eV2tK3Cdp8gVCV5Y0E21ZCW6tlZcyErfJhh2oWd6fYlXgGMCo8i
BhY1ptYl0KLfCDc5ljEif5mRpcyUFII/rI7FcoAwZflrK23vlFjUMr2yexK3iNWwKnzfpJZ4+zFG
BeAzxL2Agq/9JxZeOZ54Bo+KOmrtCsY0pqBO8+pYX6n+rMviy3PXF+MeGXk8+MvRONBSxqlBl9dd
yyZonmeHionC8fus2HuM9lc/owLTg7O2XN+mKOHMpDrYW016XRruirBHVK0W9LG1kh7XC8xTGGpj
QdfE+iurUE8pvbYKNo2JJl1rart/ffn724o9B8y35luu4gzTNl+wKcASoObdzi2okzTxGekHAFrs
XjwpJI/rpbuzNiB1LxmH9UISxpyO22FS4ymZ9VPiNUQH6tY++sW0BuPdHtvZdldtFYEDCK3sqmwB
NTSv8yvAfTD9QmIotvE0O22TXe37l7+/YmyTXYs5AGjnxin4GaY6+WI1h8r3wpfeQjhE9m2+dMg2
fXitIfufbRp6q2IETeS6y7ofC8asXEvaAlHthjz9ni5OXdEBpyThDNNPuSvmEQlXkSawU1251RkT
pgSUBD3Z46Ktb8MU15R2cNjtWgxHWZaXpcYAmc/I9mY3/HLU8lJkGcFT/lOU9Od2qWnb0sdkQh5g
ZY+otcEvoIfYxYn3zS/6kxVPb1mr/+jKZ2BdPsuadOfJWH9kXSBDX7ASKpc7kDobKvKTIC4+zPPv
cKRRBNdH1P0FqBhbbXK0YGCai10TyYONDvtBDqwDUBPDA3VJhLdk8hku1SlNM6LRp5Hniy1eySbE
ussUAolDKfV3NdKedTWyF4xQihJpi2QI7oyBEYVMZgFDV4cA89WiX+XSb5Iw+1Yv0DkproF9RX/a
obY3o4/pb9D5S1J5X04MVKgz5KYj+ntAMYbnQ19cZojrEFtU2OJCUSOeyn5mMELzvZp4tfE1G2S9
7ub6mmQv9bx0D4FfDltmpKiMBCrt+5PTygTkja+QWURkm+FG7II7GjpBBzwRzLNObdbEWBort572
FuK7lZ7HrYe37MHvFsSoP9Munw8jHDIx5vla5sVnjYRq49rRjvLAOsmFim9kOMyz9NEX9T1etSBY
XT91Q4NSwUU+NbCmMimyA4fhrgDbw4SDkI6JaDXlAtpn9WdHbNpnYoTgo7gLfqCuY6OTQKSJ0Atq
TY6UBb/Qreut36IIcy1mAFTNtyFwySpu7LvQfP4omK0QT9ptdeu9JKDS6nTvV4Q3ZzXyw9xGUtS3
w2eZtMuhbjM4u9OftMpuY6+rnT1+0ek9jxkDTlW0b7olA+d+LGWTgpVGMexWbK68pEaEkoH0UyF8
XviGITdmHLXlpq1FtbX5GOy4CfjD7HMVp/WD1RvrkIcweURwxvLza2kA9FeYXClf80uQtKep1zU2
AMIAnGo8Uwcfpzu4wE26Bjlx3GyM3Vy1IS85DMiFAJTbU69sQ6vhVmz9a5fdIWBjX1KE9t+RjHIc
22AhF0e1exO+E6MFy4+Lce057bKOeVAaaZpTQcR61SQfxhvtTe4NiNtIZiN8usK3hSywfo0Cle1t
H/UZeOS55VvNHTiHiaN/OojBN6X0Oww7LYZg/qrCRN3OtxBjzEEoTjrsnvq0qE5VIuXKx0qwKiNn
E7J950PTT3tbKOIl5vHFMnh6Nc9FwOUVSQ4KMNhRsTNw45ycSj+INc4IR/+QYQHEfekROcB+pxsE
hZbwR02OuIgZal6rUrXNRnHopPk+Jwhc57IGwfpAJ8IaaYz3RfEravzytfTIrAi6R0WowLqCZbDK
6+l3kWRvZQ35nMV4oaMnT1cavXYEyMVRYDFj9wHdvdz6GazxYGRVsbOzRLxFJNIHVfBGjiP0+gY+
RuCa32OAKJB7hs9nc4572gxGem8YLE52UwPwV3mLfg4XteoZF1SievfKWzoNb1nTG67ZDlhYwyCJ
jFOxwnF+jDxwqraMmm0SDph72vfZbmEeMGOtEhB8S9vP66Yai30uytciW76Y/deQIT3vCcMbWxwC
RsNfinud2Yi1GeP0My9HSDmQE7TbLHsyxsHYzC2JsHUIh8+HdsKmqO4UAQR44DArIkErG58mm8cK
ZQRtW4xJZi4BQcV+f2mUIH3VNsEu9GlJVelXtzvW5e8vrJr89SJ2dsUSo8NbNAlvfvLW+4O7tx3/
Z8BZDAiy+Ko4x2Qy2YfJB7s9G9qiGE6N73mEB6X6xGWFaSGvXxRQxkybisgnea0m9GXoXoqdZ3vZ
LnDfi6a5OXwYVllKZkjNj68gQ9PEMGuLuz45dzsGI3H/FPq0GPnUZTtr5BPKUue5fq09V2y1S0S0
qJm719pC9eDqnebqCJPWu9bC+hVkhAr12bEo/J8VJCHUneDayik8NuARmWOGG+eer52jvBgxATVW
dvazvHtv2Fkqj5UZYpzQIW1qxnNVWxi7MaO3qz603lJRGl5V/UPc6+mUBR/Vwn0zyQwx004PSpRA
3DbvjmO+XECd/gnRhZ1KdpOWYARgKpcoHQyOa9myD6K9f6HNi0D1p4dl5ocaTCwrCwKLCIwxJTJ+
B7YCO9waVHvxYSD83JJk+XL7iZYz/ZWL2j8mZn6Qc788FoMR5JfHxbYYBsLvAnmuov4xyorqYnJA
ey4AvhCMwsrVzREKRLVzCvXspepi+Jjs8nTYK5chgy+754mni+oYdkACj2HN6Iatmd8TnFg0yXZo
27NT8LzwuBFmvbzYDRr1JnhC2B7sPSZ+QTF/oiijifPDaLcwuGVsEW8TGd90kG0N84Y1km5mQTL9
3RmEpWkydCerU+0aD+vGd5iteD2FfxQHrxgS+es5s2RLUlYkYsj02IWMci9WVMjXES5kqs2xuH/2
E+7XdxHCZDJwUEZHNW+j1q+4rRoTXFVtwWwPF8yuPeGWuAkLSQiIDe2T7uG9J14NPybG3hHSmIKT
Qw+MqiHBwqKS5Qfz6oz8v+xU+sQCmL+NybTHz/AWmbvSfc6ylQmSElm/EyLPUz9tl83/4n6VVh6e
M34sAtEaOqyGsYNs9YEfh8NlD6p8aS8BWoMNNmoCe2ey4Yf7SSXmYV9VULV5fXAhIhtFudSXavKb
rVees8YudkVlFVun1DVbXTItM1Sx9R2c3b92rvVkm5MqsUN0Y0jjngfZgegZsOXrfBgPYQx4rpid
bD1KpAFMkDZVElIHo0vJddo/1Fn67vZjtrfaLgTRU3/60TStEiv7iP3pFnrQF0IQoXLmIXNqAI3a
W3ZpRMCIbg0EWuOh7nHek1wEu/RPHGIhmaQ6oKg6LVx7e5E29O4Cu5JeiElYk2CwS6wpY+a6kLmR
fCec7Ukv2CUEeNhBZJuWDYoHz0YN6qNzx5qEP0gXjpypUmbkJMAC/Qa9yuRMqG7dp2hg+qSxQ5t2
wnuAAFK1yGdGv2w3xhcUN1MvKHIEog6oPTeOsHUb1e+eQ1fMtfrZG3c8uCSVhhBTO0tvqP6bW+G+
4Idngkb6tbuIEMud72zz+Got6BCalJyfJHEvLkcsC295bTr/V+HX+YaFBLnuA108AhRCVHII5S0x
Rhh2D55XQ+8oYrIJRXFgSRNTVacO/D9FMgpDCHw2JI/SvQcd0mEF3dzkqkaM3NyEPw4bemp8qQzg
ShilsFN+L6kpgVlybJmnwrvvRc6TTInjabOP3CAkZZCcCOCwQcg3U+Yj3EFUckvMGaWw/hHt2N8d
41Sc8aVNxPfpPhU9q7J5xqN5GltoY4bR4BWhNV1j/GBqZK54J8g/GVr/wQoTxNa5eRsoOVbJnIod
VulXe0gPXLp8XK3oMcUiuAZR7+6chjj6pBHPdoIhaUb/0eIQZPCGzLcrBfUE8FIR8RZnAfTysQz1
zk3q/iEcfXi4CGtF2tlrxxM+Shv1ssRck/VhFO+LVR1ai70VCIB07RPLsPZUIreI8iq2PtGPsOFm
xG26RvM7dsW2zA1Xqed8G0381Sv6+KC3KMjd/yHqPJYjN9ol+kSIgKmC2ba3bHq3QYwteA8UgKe/
Bz1/XG06REkjkexG1WcyTzKg7oV+rzIRkTQ8fnd8/Fny+ohJVTn0q4gLZ+2WxCwiypZBPGzrujiU
gUlklf+liGBxen4VdcCJTX2UHJsw6B/tBPZ8phyqqylFBKDGYAf2fFpjYR2BCMTXOBrNm93tHNvJ
gdOx9AmWvYDiqCrSEkDp4KFqGwU8Qrdds756i5XFGIZQZHT37dB/+C14Ghz1pbuKDGTwWgUns79F
bRxt2O2VewKxO1iiXw3FIjrN7EUXzhVbMBL8CGdybVnhhsumrwnQtFDrM7fDR4+K4lyFwLlmgWjK
xiqxE5LYD4+9vma0heKCQYuZjDRgLbDprKapCDQWRyo+5r1GEJ4SEqLSHHR+Wu2GuPlwYgTKqHhi
+H+SzStEeMnlziCGWek4PNq1tbPGBsldsRX5L9STpAYrHsolSZss3dphqub0JfP/zkSczgdjImmh
zdSuxb2NI5i8LggGpNqYu0DSVM3IpscwPleEDuGKZR5bRxtz8r5cPsznkp6ITb1bXHCaoGeEe8dJ
rteWGz0FbZVfsAJAlqQdiips0hIK2zhN0z6bGcAz2FMuUZHtiZG7WCH0WPDohDX69ikQXfFYe+VZ
gfpPCs53oyaKruvWeUicElbg6pC2HslsBQghy80x4ObAYzPz2Zz7Yo01sDwldUQsjguryMepVU2y
OrXcNNiVLcxHWc0Ure72fUrwUdFHTKYRy05OfKALydfGYOSE8UYftnK2ntDnPhuOoy1f66p6nwnD
5n1P3U2bMt+pbia7TPjS1iJDIuJBpA+lCGzGe065VRYS3y7Dqhv6sHjQqqkk7C/Z0I2owtZRhprf
kzi2ohoZrFPwQ7GPUlvbhc0dmKa3E2P6npkMEko3xRGvPsom+DV1yKGrZN7gDyTfNhyocyfya4uU
hWXWMMtn0xkQoteY/h5POyD4sMOBMvnvbvRaOQZDAy0hmLvTzpR8jvt5JJyaX2ASAGYb427Lb/Kv
29r5vu3tkZQdpiNN0V7YUFSP3qKnbnjSqgpJMIodhscR0KOiCYmZemJG9ACO7SeuSeBulLojCGQ3
dJOdaZTjhoVVt9W1h2Yl5WavQWKg1Kh3FMBi600OeCUxunvKdfh81fQlUQmkrtTXQTevpUzYBtsZ
Y8NZfVqF8VWaMjlpVTvb7qKHHtR5hqVEfVXtnmHZdZpKCpOUeaMcp5PK/de+9iKUHBbUeYPJxjh5
zquib2MW437YdlBBaWlsfEV4RkSqCDmbZrFLWBoycC0+2J+Q9YTdyp5vE0OME95MDb8tfSos23iL
crwUCRNSbRKN0mZ673WDfAgwypDCBPNY0/hR1LLtK233aEGW0p1Rr+eooREMarB97quTsLAtAGh1
PEmb0WCPOuQujFgf47GbkegZVT4gUeX+lVAM/VoTwzPZBNyXXv2YGfeIwPaddV94CKssvOkC2j+W
3vprVIc+8cgLCa1PBHDTvpZHmRr1IWh1yEJv+jN2TXzqr5ac6YQGIAJ5KZ5m1HNKNl9t2dh7UBMS
1Wv8WXntEYqYHpyvICADU6D25XNJmmDE8xnS3kctrBKRMRSLJzJHfcYqfkh+cZjcSkTXAtniiHyT
dN/qRmb90dA08iPeSdSbl6Djn/gpxk2irt6nzCPZXNCGvlJRbXyREQ0wMnosEy7ZPlWfUVKOt8RI
cc8S9+aNZEPB6XnywwTEIb5mDjQDhrCeu9tkyf40KNoZVx4ZF3y1dvI+IqqzoiHd+jQ0q3wSny6a
uLorLfzFESFoZsbmGzOlNwA9QDmHGo4nc24Z6rnd8Eqlu/VsNqaxAWczMZ+oEMNNx357q9Pilzd5
A8aS+wKVXz7f1kbRkJcn4Sfs2HWS8GaZf8Peys5BAfVYDuw6R6eBDY2mm7gq4gLt2Dy2vlN/GbFc
cWb3SAqfHOTjK1eH2Ij4BAV6PsQdVTIOpuy9CznzWWwkm7rxbgXkn3XcaQJqyuBZWnBAtUG1ID1I
XpUt4w3shWMyMqJh67Er0cyyV3sKhfxqRQdkvnH3fcdb6ek/jQTsKApgKbbdP04Y9TNmUKTUmQ9l
wlI0IOWvaKS1ojIrtsbSpYwsZyu02WsnDzGXhRAjAsNY9rMoMEcBBqxmz7O2OlgOxF69pqXQe0pE
UD60V6ODJN294dsZZsKiPOyTuNKpPTJrbd/GNvVOef3ZjhXkZTEO/KfbM2ddxPSdnBQ/+OunvK9R
lxSncgpf7DH6QY/wZktbUpZbJw2BzUIAIvxoy6bF3E1D8Ccy3P1UFhOjt4pRnah2ZkbkAXuzXSey
TTbjjcyiYgcPaN+lw++5BmCRRUx/bH/8PSrMf4ii7BiXlD0yoKr48Rpy69tAByBE1G22eTZLCKkA
mdJ9i5TBn30M2AVVDIQJBLzh33xOf9icJSBNvN08AhRPYkXnZc8PZgd3pdfTO8O5rRVkB6bzwabm
d5phbnVNOHVmSWqw07h0wpzXwWD8RPxtIDFsXGtVxNHWMvXRZe3B8mRr9RbNSBp9BSHQvvhsmf6u
85q9YZF4jARqDX8g9LuvqmFwjAxm7s0PrTxGUg8Ft6UaT073Wdn1EcPN7OmrQ2WKmg1/x6APreUC
TLDIGu2+vdT5O+nmKyjNj7rSn0H+7XWAM1mDCY9pitUk6zIMngeRMNRxr3OLrUqQPbCxDGom0B/x
RxAjPjbIM3bkNnCA3OYF7UvxJVAbAZXFLjErPK8uxuzMtzv6ABMDj0ONqJncomphDNDvqt5f1wan
bWhcbC3P9hDSMWpaSDQLREqWV5cRwjZMKLXK/STmby9ziBvh4S7cEPeE8QsxZo1Y1CDRRpGhZRWP
uPgfJnJ1OGcknKPa6jH8WBppTVdzG1L1RAQlTLFZHbigu3U0UaArCz4gOrmxNZ7AAv8tsjrfll1P
PGecvHROeBLuyQlupWJ6Y8XwxiMj3Zktxae08OG6DXBDSk4zk/Rg6ChRChJJo00+D5XFUiR0p/3s
0fsGCq+BdUZttQuacM+q4Rnt86XO6F4KLNwQyHETS/G7Rz2DqY2aVYxiP6TRn9xP/tgQdTs4hm3k
lUQgI4YwR/xSepx/FtnA7Wd/m2VebsxsPiGz+53NyOtEKH6jvj+EwvpuS+fVq9CRteV5ISYk85/Z
INV1fo+0/KgcKLiulbMy/4uTrsSHjhp0bv/QPdB6OSzoUkJ6PN6nPLay99KJ//Rtnj9gdbEq4awb
zzUxHnWvJmuS9Vz37caPyJiYVML2AcBSsGS8kPszJAL+ByuHqRJI9zpQ/6KxHulbsNtBBqtTGhhX
58Q4eUuWC/opuplb4xDuN0qALHGmDR6ElKhOWpHRId1EDY3ELlE/hjnOJNXRYqlYnfHcyoZvJGmG
35GJcLfAArsCMvZcRuqzljiOqlb+NAsSnKEtoWzpoSqIEhF+NvzuCrPZhWNPYB2Hn59BSg6rRz0v
YdsdeRE2eJyOCO+Id0lMXFmqIQAEE/2G+p4lB1AYxY9fPpkLy5k+2y35/LYoHFd4ST4dQ+NR4NeH
gBf3bZPwdJCnOqFZOk+5fsobOo9Gd9e+qjmYiuTgu6yBSF9lakmHiTNjwlGV3GZN8mQZ9MCnmc8k
U/BR5hVvsE0kc164hzRvgI4In2cbGTHILfQIgIEdbhzaoFONGpazogeSrNCX20EK6gQO3024ebaN
LTRE0g2tvfSLL6ex1yYZLdzLJJib3+GQTTurJuuvl3wyRrsifSTp061uGvVFTYAzCIici8mPcVGF
QCaBSUfEtacFU2EzPy6ZV6rJ/YvfvyqXTw6AV3SWaAprHGRsjbqfoar+FDFSpVp+9mam8cBya/Gx
Ps6Ffy3w6a480z/YPEcNwhnbcq+9cA5OkP1I6g9nCjk2jeUyw07i1+z6FCKVfGDxn2RAAwobjJRH
iWmJb6zO7q4BqVH7eb9O2DDDoWrooxrN/MYlp6WOzcc6jM5MFYd9kc3Zi78ptLQOfmKdEU2FcLlR
FARtvU0NciRmvDOkjk1bcHqLVhSY/LCjcCzXhcf3ozLjk5lH3ZrOxkyHgSc2IaF7/Mgj7xt3QheY
bJr5F9nbk7EFSIsyki02F9sqjaafWKh/hWX4nUxue3FzZLBxNQNj206NpgeJY56gwOxYQ443a4p/
2ynCCpQPzNEU1kybWhIJWrvyMf0sp2OiO3Lng5/h6D4S6ZrWKeujUQD58nkqKl397uWapmddK4dw
Fp192BNvct1yzcNnQhX7xFS6X6meUJ22Z2NTkj8ygU0Qc7EC9c9P0nVyw08S7UJPPXrIz/p0uumE
UWHHoFfyLVe445Z8pbWpBlL6JFYugAcPbmuOpzwla933sAjhwXwmR/eHYsDLrVVa1EXCZe0jIUxa
dsnFqygKqPDWdvgrUNHRlF0M+Mf4TWv5W/twsITCZq8y/mt9aOAKWpBnRfUrbANj1XJErwIj+DEG
3euArgJog7NKBWUXDDGXgPBon1jOUc9AVlXDrqEqCUDT2a9u9Jiodp94Az/tNvxQFNFvdR78yZhC
YDbxblYbfMZegXdmFsyIAdQz19hNlX/1wmbaM8dP1q6uDkkZ/mY78V3U2RU1+obNAsneqBZchkFm
XRVMtBGxkiaSYwSLhVPSxUT8WXc80WI9xf2pJJZGV/LQMNIxads26fLj5m64qkguP3epta/BL0Fh
mbAVeS9Ipk4hWVRuw344N0fwcSclGridFjP4RnGOZAFaSkJa/OoU/Q0LUmRnUfc8G6hXC/lsh5Ia
OblZXnyBN6SYexxDcF+ruCupFXw6G1+WO0xJiD8MAsZi/1cfsBZfmjN2TfnCLwravyDPFTCjBeYG
b4m6odr5xGFo0Ir7rMekcTAnE6e/qdL9DBFT1Be2pz+SyLgOQv1ouY03zNOZ1rn1p9PIZjnXvoOp
2FTO8LdeXPLqYhacH1X2px+PuUHx0ViYnGyHiU+SZzthkbeu3PlpVMAdNZm0jdP/GG27ucVVgcA1
+U4pKCjbdLkOzUkeU4pqsgvG1aOIF6Nvuen631TIhyBtfmjNVZy8xwhZjqJAy+UKeMaVYuEw+3oT
mfRiaV5F25543UxNbxYKU66ozyFQGJoZ1ZPwKzcxSzimjD74pOhFdkS2BLLOyL3YVtIEZxOi2yos
ZzvKkRjYzmJu20YU18apmqy/MaZm1+rAnibuAzXHDMJdXTwy9qqJmXtflsRvFuKLmACoagYxiui9
yKok5aaIPkwJxbkcmCsaEihaDqu9aZ1sPYvsk3cHSjMJfTFogdrUb0kyf2X1/Oxr/dfCNp1rBLIR
fqtl0CtQS2yUlX2xxoVqE0JunmlPN/Y8b3StOZPHtyQ3YITCzc8E83L05JLtEEd4wAPEDReyIO5J
phL2r2Ky4Wzl/ghfoKZY5agc6bo2pokvdkTCEhRx9pCas3xZvhIBmFA+geOpLUTzBBbkxUfLNsAC
Qr7nZM21aosXDTCe5FtYNqh31pio9V4F/bLN5iUyyEHQzk0x+Ci93nrVusluvdm9DLEktlSrqL3d
7Vq+BVwoC3BTAjo/AJuDId2m773yy7+x/N3U+H1zPlID0smngpMWGR30EAMB9tRZwTUxcn8AYYL8
GoUagcH//+LCAKpSjnI7yB9wj6M9FDL7OQQFvGxKzp+tb1D+3TBclcwYMfLnUbgYp+vkx0BcYz1G
0wc6h6vVoktz65YgL9PEVFhWFsuUOH6rg+HmzFF5Rofi3xg4jVueZXI6PRCrlYWSVnVpCi+3rLfR
6DBATsOVXcU5Ahr90BUpA3HHVk+KCPLDvBjo2sVZRwX4OALPXJwgzUkFTfbk5jkrPzjmShbDTxvM
Q1sF4VuF1X3DONHFtE7L4JR6zmEv5FcrYn68fAOz4Vqvk1uGuFzfkiCYPqt23TIk42ybn2PiIdfS
1+NjPFkmEceOS7ADpr+4s+fjP1+UlLAF5nAoLtSU9Mr2WxsOHmE43p+w8eJD5w5cewNQtqQbzJ+Z
64bPRpT0QIPw2woqMAhKvHdGkj0Cj3BoM70/E35G0hhy5xqmHSlGHVEYc85djq48uMn4tWwLrNNj
auZMe0bjzcIVsctdG+ZLzrQmC0M4jMzGBaTkapzafREEjLM7y3ifOaBWc9IUF4/wLseOfbB+yC/N
tp5QCahxa1SDZsFU2gTh5CVvlQEbw1+wqzXcK6678BVbOXuZOX+l4aOib9Jxo2YRrKPIyOmkXnmi
vGuyYF6B5ZGVpPNTA3Fxc/cW3l88cxliIP7bWbjkHqjjSN7j2Lzb6KBN4nFw1SmoYus1NmuuCVy4
O3ciVqP129OkRXMxnWc783sQ7VSEoykAEa1BozQvJMZqWoTn+xedH84bZtDEXPQNznz1nqFbhmf6
rjM9fbqAWlvfkmc/GniLXTvEFcEFf2o9+8/97WG/Z2OGw1ZymBJ/GYyV+SWbvgH72XjLu3endba5
GaGSCpy900f1M9bZuqbajBB6AS4Iwc+4AQAlZZ3vaNNC8pGSTXFqDRPYXU+B5A/hGOBzpH0qE3me
Wn7dJG/CyUpudqOTGy1Ct//3mXPGttxaOj/nIrg4cx88OqJ/doPybzYRVAAIB6lejTb+I0/NR8Y7
01MRe+gWjcB/K8pyNYw4NUfXeLi/q7EFo5XK9nUw+ubS94OPrH9JaKxTfWmmsF51xZHS40c1FfPb
3LFvTcnrUigTPsvgJ+XrQCbHeNYSlWQEXZu9GnryBmSYCMz8dRrlvLl/UCKLEnKyWM9EhJegr6LE
QnHTRPYW70mwD+k8H9GLkKjsoQ6JquFnp+v8lxeRDRDY26Yek4PqhL0vq5bqRre3CbfXRo4d8diV
Nx8GMw/QbCQFn3tlNpdRZB/B2E7AU4EH0Mq4u4Ex83OiiYDLulfiIaqX2p45/CIfrtYdoWzWjOHw
ivgrKwtmjh4H2j774ryLicdNou7qWIJ0baPPDnYGvsXRjnduEutHmQn70oz4iZFpAkxoRrWrBfLU
EDjx/YU9YHRopfFheXZ79p2OsdfyV6E9PbQpcvQQTjPETALtSzsLYGX6LPN53dQ+nb5uovqSUT35
HDkHXfjVYRhyStjJ22SBpBaZRuIV6hoOIuCZxDAtmm2OECXMp4H0ywxK3vX+0kmM1YPDyA0ncHAj
FDC41jrYzgqZiqOj6o1FdoWAqdlDctTYuKzTlMCr8NxifhnTeD42bEkYWHhYI6IW5YxT/NEQxzgJ
nxljZWcfG/IqdTz0dk7zY0rBd+RSYu6InAdcIu0lyZrX2icJyHFb4ysjUCkfvPFxmJofyUQyYeJ2
hA94iuy5RDIAiyRJSW1JAEMWVeU1BdO8lrNXEDw30Fl5qQegsZHQWQ1iI0KkF3VTJY/cguYT3/+7
3U8W07o+3le0wE90F4vjH4wvZEGwtrYBh1CK6ZAF2ACyLpMvfhwDCMxAwbnpgI4kQadqJS1sRqp2
xlr1wW8Ce+0krPL6PFQQxM3hilMtPDc10WeexS5FBx3GhQoFL/kXHEJznZ975C7nyZzzc8qMcRe2
nVGuE4VvizDi8OH+kvZ4/ZyehVnepHAWlmchq6z1OFOeSpgD93/LEG10zRlj1HYIfNtCT2A5Rvt8
f4lnOmNI3Dz2yHAj035L6mXAyibmkNe0t335LhuKN+VFJSGNoJLcOK1PmUnlZovJ3AnVW7jK4a1i
VAyeJiQIhY7iveHOFaxyvrkBDtOJUdZLUvnTRdrFySxq/ZQ2eIwW5HRYAByxogIyUxdwnffhO3JG
xMJxi0Yrjo7KyayfSI3AEcXvDmGuSgZyq8O0P7hDMh6VSyZu5xcPfdD8sBaghNsDKajCozPOp0nF
fwzfVsfKrPQJ1ev4GAVgTOKZnzP3/M9pQB9pAQaIpPj34o/Fk0MU1i03Y7GnJfzSHgInF73hV6sB
GljG9HOeXKZAaA4bb3A+nHymNi4rfckb8NiDcWkNQRgeGFIJHPLBW16Uzt+i2I/27L+Ck1cHwen+
V2ZnBqfKqjISyPtDp/r6bDLV+vdSjA3QrDSL/voBQ2Kfsaf2DlZgfjtjP5PwBf08Q/h/tumX4Uu7
l/tLM2n3wuTq9s9mnGfzfPjvUKEE9jZuhqmNGRW584ahiYq3zNO/ywRAao7K+ZCHM4FgftgkZ0+l
EX3vZCQndD32Fg+GA2hPOGdWmM75/qXKknjPSo/ZSFGRMs4LRloiku0Y6WWUw1xk83EFecbeeGn4
EET5FztlSiMh2V4SnGDoLk24wO7ot4RrGeNei3pj9h6RlaR2T2Y1XlzPHy/FFGT9ygMzXSMYxORi
T9uB43prTGh+Xdk+U8t6KCu39y+Y73TP0TC0h1oR8lCJ8VgFXgc4neKzNmeMuw7bCx7nlic7L7b3
Urgc+OVWhLFgGXwJGD95YZt8IArPANgRb92XbvJR+hmAMerkvUXSaOW0D4zqOyIa2+7h/qURhhCF
2/xWdXyTqcNa5P6u0VOW1/9e/v094tBd7Ldsw8x9zWr33INEOMxzfMuE7lijL2XTTH9AKuea6rXe
in4QrCYECY25gyTfXCoPlHCoFfKEdTahCpJr+a0ciV5fQBGl0T8CFSYXLa/cdy+HxZwtWALluawU
euyzWcCPjCp7ztNmx9g0Pvm9ogouNXPWhNRxvw3j3/xx0Ko+y7tFFL3JlmiJfHEcpS11oZHVbAQd
IE11095Sf+JmEtFDAqIOdIgyieuTI4vB53pGI2aEdvNY+ouMss7EzRK7+xchJwFFkfFdFyVLCLPn
M8jO6qv00stcV7ukC3MC1gicwGLBmWP7T2wT81MSwQgfpAWPpvNzen1vxLE7B4fK8PWutYtwZzrZ
+GK67I09N4mOkUL7IBNocxogk6e6Gxg27jA/w9LhJCxhUrd/jV3S8grfRs7NUscammr/7+SxBj51
I9GKUXRNlYmgvu7iA45wscGvUOxk3ZA/oC3jangaxnLW/OpaupSAOuK1n+pgKyw/u9iSFUgRS84h
khCLNFInEetfZXjy0il5ulecpZNleyY7cN9t2ueRd+5+Y3uOAwtsQE9XsKcEac2PtEBsnpkEbf0a
9zFTAb3OyaiLNjZzwO1ch0F2NFulDpaU5xiFNxuPrDyMQL+TzLMuxWJcTzKhdoXGqVMtX3LvoVib
nbewac6674NDkNk+IFcSOVYIxYJNBGLvjLNaEiZo2gtbOM+39jDCkU9CF2HJDIeOjXHHqiFAjq+c
8afbLsryicDyean4nW42j6HIftuFo26o77ldlzc+MbtfhSlvtmiNsxlH1NjuxkPNz6A8YpHSgSRP
EY8Kt+RXME4+DNL7Dyw7RAD3oxVT/f+OVjt0PgczFODBKfHZPJAvoVqSJnwfhnWEP8xSD8TSzJd7
PeBhCUFfR8Nw56n4uE62hIsR0Yxlc1rFTaN3Rhw/mlV/sBwX3Ge70ODpRRBJ/WUBSPA0tRczklTs
lcpz3r3IKi9FO26nsnf3xKP8/a8WRDNmXLuuf08IgzgUTAaJkabpIisMs1pn97sSgduqWbAb4SzC
sw24ehsArwU+NCDPj6qUb0rRUtNh7Vs+zqdR+P5GimLjpTA+VgDBfdmx+E7YKERiYGGp23A1YLPa
x/Bj6DH7Ryur4OTkvA3RTM6qh3lOxjBKoyn61o1mZ5zHsGrwEAVj2V9jLuBNP/qfXu7BOGvHB2Hx
8I1F1n07Rr0Z/OxEjW29Dkw0n5Kq3zIK7sKgeWKxhoVNNUSLzdOW4Bb3y5gstW06CcgocY89M5cn
tIxgzokGDOsGX04HCjbDr++n7MmsQDngXxpUbkEc7MuF9yoZx66QJP5qmY3JGGnLqkTBAmnS5om4
Uz8MCu4klzzoMRXJyrEwAzPydI/sAs/+fWzBJpVJtXXNsZN4cEO6o/B1jxI+ss8ixUrYdzjC8qrG
ac2oZ7n96Rmi7m2GP0geK8T8+59iKvE5pkXx2Nb8Mzy/iIzXPaGEhzoqzfX927Z81uqqlwKbOawJ
gnaumtHl+l97B7chPtwf+NkZ1SKwP8YtJ6gUsUso+PKxx629caZBnlIRKBoLiD1p1tJ8Jvnxfqd0
/GK2JZEESqCxw0lXYTJ5bGIkXnY8fCZ5K7mwwuBEAtL8NNhPbeajd2UySCs+IihYApHwI5HetjT+
wEHkpmOTROOVhFsFVOoIpRMIh0AvE7XRo+f4cNnC7AGNTvlg4UEXB9EG1WkqovHq4sgE3riUuM2c
fsSqefv3OCsd6yNRIwj2KnEIQ9t7GyqoNFi5/t3xvVUSf5qYw96wDbktIKZsh9ATO4uZGbkYTUvS
I7YK6ZeHtqfQvbflWB/mTMNVHJ640ZqnmG4EYwcr2bZqn6ZcfBlJEF0KoXlGmlZeM4xQQH56RraC
Z1zFzdHTM3sZCw+fIl7knnnk28ML0CfWBAMfJb9MT5rnjcTr0HmgJUS6G7X2ScWz+JAFQ+NgOlZF
ll/tEtem1cMGQHd4ltyjBCox3Jo6/jAzBYbOjFEGYmzO9+bCyMPLv3vJDSnpCbvZjvXQP0+V2S47
9uy9FePHNCQMLFztP2lyNu/38v0lGFwMUBMJEkHmvf9XftiTYP8zg5hoIQxfVMjpEaIa3P473Wcs
aZuhiFghe5xEkWt9RlE/vLhZSvDw8tbZGr8WVet/9esssGsiiS6bi6wYm4revPTLf/z+0hBMsvKq
Itm6cGQuTd9T1YGLYElX4cFa/l4oSAyN4uwx5Vy+MfkApdo1hIUvowin90luYejADR7yzQUm/k1C
diVuXnKlco/6w6g8cy/iWO9A1NyaAgefXar0WS1hpPTKfjYU76ZLeRnlXYcraqCYdlvvyIDoDNX7
owDSd/LAWvkrw/G7ozexsAFeC6qquOQTaAkxKnX+V2QnSNfUxEe2kcarAbzyZJZ19s6hD5ls8Z0b
tc2upIGLEip2rO0svsLBLDJIW6HZrHWeHt20Z/Fad9ekZsGQTY1zySvP2gasjhYQ2jPy/p/k2HQ3
bVshbF0r/24BrgEMa3mX05nY5fqYyMC4tiL4Lha+md/TC90HjBSJpDWFtXUGOHu5d/a9AdZwKXLY
quhtLFy1t1AAHWZmO2s+ppyXeWowsFFU3q4cHkiQKvayNBr8t3xpLiEBQzI9KNkPCFNI2Gji1nkY
XUkiV9EG+7Es2ayRuHnujORmxExOalUG18K37GfXrF8qG49TIyneGf8gPpWmfmgH6xd0iOmidPEc
x2byHBnBtZlB25bmABQmbPGoL5uCtrbhq2O0iKBteauYjKNV71DkN3PHBGhT1hrSCogRKoOkJWue
RLnlQ0jlSr6AlibHBnQWiMXsNHhwouGPqgyBX0xp9pcxMeJeQMRyzwqQ0Ceu89ntAaElCxJuQc3F
VNV4tkN3e/9c2jLAHuOmJxR24aGBBbYu85GSJXTPLpSQvRE0iHR8iOKegK5t0wBfjCn3N6IO2PoJ
AttKQVlUyFkd78+zmJoSnF5IaZVlGbn0DUnhqjglWpsXTNwN1B3qoFI26bHvsfmIKsIBvEylLQ/R
XWmRbS6zkVW8iL6TysnebQXGGqegzWIebtn9kgh9AkkmNSA68c1LECWIwpIsOLGsmHe9w36dks8l
fsPu18ygx09J/bgubG+rwRRsnakXD4Yqf9n1VHMV8KuxUCzOhaz3qG6avUU/fn5IBW5NhjE0C+rR
MeX0LGTEFr2BQDWwosY9klD23g/RQs/p1tBw/RlRj4+y/RUZTnHoJqvHGoEltRkMeSqBLhhdPd2I
5cDfcM8ItEwCvBAUpddkyL9p5vNn3zC/0nQ0djL3mtPc0D54UXh1O3lEdJq/gqjGGd2/sFV9Lhyn
XvOkBhtH++0z6QVQRCJjuEbNoB/YBj8PEIH23f3/lYdmt2Gj7u9hHDgYqMfxoDMAULkOKQznJAcv
v6iJ5mWg0y/znftf+XZCaWK7j2ok1JVWucZQDx0HwYcNIXnESTP7xDjQhrN0YD7NvcsR5zn5AW5/
sCHaYNi0S3vVJeOP+5jEnpBxUhAaS0E4d/xImX0ZtY33dJlLMavQq/u/KDMve8wIHpkK49sbGp4Z
zWhIJQhQ/11gTcUDoWumHKKMljgitzQZ+efVOu7rt86RzCwFNv+ysomBqaMbQ1RSavJ4esQ75mBl
JSTNY868qQQAecMXm3ABJyZkZW8Hp5bot+g67JLYBvhJAvFEUUJUmBD1RGZgX+IJe29jvYolJ01K
J9zbKhs2tXGNKGX+Zn75M+woLCg4/f1IjlHhYGnuIF8cQuwrRwJ+ST7l28O3X7JxZDi61SJo9ngf
OahNdbLMqD5XMA+OgQPDRAuemoSjB32ZkXngb5cUuhlfEQ7zIAUz5MiX0IZPjIxr8r3fPmJA6ius
wQUP8d70ou7ERgzRtqqB6wUeC7ylwEjCKb84xf9+sWYXmn9A82FlK6zzwLlCJ+Mg1gI6cDSG9t3Q
+fzTSPLmuS4d1BZLQ4RUyzy1wa4c5LJGlsmTs8hGDFEE64kgrj0ly4960oAo6vE4MD7Y5SPicp/x
zIZKvCS+rpfvWUox3wT0gZ6oQIUwxd/+H2Nnthw3kmXbXynLd1RjHq511UPMIxkMkkFJLzCSkjDP
gMOBr7/LQ9m3M7Pauq6ZqsyUpMiIAOB+/Jy913ZDxH9MWMTWr2k4eG2o0Adpc52S8FnIgrOAZF7h
h4jkcgErJcZtFTTFjmAxeckDt34YwlI8j461dfHI7gy166G/Hvad5xxSQkBPNNCsSz0ODIJMqn5s
VysnIUvGSF5F2wTbcvQWVWsrEns+LQrwIXuL3Y7xrHmyfbNaVmWSPHoazOKKaDlHNXhaD08HG2S4
96N3ll4AU+pHdcidDuTUS76mpyoKChRg9c2cQZfpGb+4ZMc+JKblX7qkFuCKvC90evPXlsmK5qTo
peKR0wJBPZSuM+BlbNz3UYj0ULLEVTzsNLyhmt6CG1RDXlzHay3SnGOTm9XD5BbfjdKddpYo8Myr
jxT/fsNE3P2JwxaPEIsQlwS4etIO+iZ2yu4c9DgOmA4JTBtpfQyq7quh0fn2G12SZuqynlqcjes5
2Ze1S7/MMfdWWUgewfyAMtTaGyVaXmxt8+swIeiHm38MHdt9NNwApCdgaS3tADO7DYhc9ZqqsnfR
THAC4ORhnT0c0KtZ7W5Wy/RFVp61QrAMcrUoj5hI5qMfRPWaoIVTgy4bUxeGX6rdt77qPsdodA65
RfyEBtoSUEorzxNmWMU2JLV1KOBzwk7rsbWYMI+zItqlNtKqeMSXdJ+ZRr2VbfuIg6LZKeE7MW6q
O3bviXmhM+70kTRrcZ2GGJy/oHV6VH81ums6VxZ6XylRaw0D0vC2BpYjunzv1mwrzjjcGtrZSkAS
II3N2ZcNA5R24SAM554+NF0VQM7Xw32j0WdRR5sRRO9ZzISmag2RDzzSJn7tnpm/AMLqkKcVZaa2
t80YBp/JGA+4AF/IIxYTHnfL0h9qLWmX9ylFTbEPW6HqDiDWn6jHiiUqhPBMiq2PO9ixz9UMdhp/
4cmtLBs3FTudrOhRMFk6Cisyjw5ItHVUF/ku68k2rIYZ0ltUDY8d1cXN9FjYeifrlu4QE2qC1Jfw
QwCtuh8/wwpnndlA8km/1w026sqR6ZbaB/uQ3+VbrLbsXZ1PzLbFMmq0Mw2CWA5LclML4ge0g0j9
4iKUTKXU7E+QXhwp9fnNN7UcoEsILTEPIVb4MttJP7si+Ud+6PNNhjJKpn1xIf12N2Z1/qUZnC16
zojAKu0V5fdS833vGCPjP7Fu0EmPPzqOvBCy5InyATlfOBzmtEKyDVIpjfT+OGnxuIrs1l5MvXX1
qtDflsW8RYSZn+GLkWCmPYZ0yGiYpc+l4ccfnr8sbR0sQTZrZ5MhCZLy70qesgVUn50wZD5D9dcP
AAyvQYE7Rq9ewQhUF4I3u51nimwlS+X5iqAxgntd4GOUNFBNgK7oMQBAhw19MGpiDbZTFiMnTeuK
kbF6yppKxjtXjTL6Qh7KItApM/RpHTcO5xQHi18QVxpO950hLHEsbc7cPR24VvL8hNdOzXS6ymAP
1c0TUDB/NanLlKb6z//mqjZmv7MFOoasbb7iGMQSPXrGcjZselmmtLn6prVtyoHzOiWaj0F1LwcG
zJM0vuU+anDaxdMXZ4qHde97MMjUbVXXpf6AWoJuKG91aryXO9IYqdVhdpAE+UUTMhcq6qOlhqOO
l44HimLGdt6DgKlAuPNIH04chPDjky7qr+4cFwfUZx5wDxqjfd+463Sou/O9uBO52V8GQHy2H4XP
VUa2qaTy2CRTY+M5Z0uxM/gjkReim6jNdz6idYNMYGik8Wxg7d+PnGGxMWjBElBEs+5miBSwuNJT
60rw2WE20ylFde7ryMU5kOTLNhcTqbp9iniU00enebuhAmjZ6+4lozdxtkbkZfcPAHue9wwCZ1j6
kdyE9N++wJVQacOeVxm7+0nPRmJ0CvK2Z3JKfWOONzuE/ucWCZxr6dP2pa7W9MlfFcgGlr3Wd4ew
695Sh5hOM+i+RQ6zTBYZIpVyyz9HxThsHUzgjgZfrb1XelOMU5Y2FIZoOr/0xd1f0/M8afMDu6Aq
un+MvLCWJxrf3f1DGceRpbWtpvEwmPGTPsfbUTf1h9kLxTlNquOvJsWcrjDcaNtasXBhV3dfxyC6
6dNn26ZfDQnP4n52YCkPD0U+zDuaU8hF5snZWtr3ERzlg0xX+uxT/JT0/jkc4zew+pSJS14/jTnc
Nx/BAdMV/JO9UhCkco6O8Szp4CphoJZ02Ytdzm+xRjI1+omWIIuRY/9ocr65L64D6XIzkmCHtNGw
sd4CYCPqDtVbTo2Me4/4+nW0nzstD4t3RHyIQgXNdLd6B+GzpjPrLYKmeWxVPLRShxgeqZP369di
8Pcsk8xpwrK39nyF48PqyAbN8ZAlZCD7xgcIdekwgV3pAPJjMcFtKwevCaqw+TjSLd1m8wgol+Cr
NV4zZ9HlCTzzGfEsNGgKfnX80g3qd1rPNDXzsKEXKp+jHsZEoBYNzc4CkkBQE1ge4CaMchadgNlS
jtPg4kUFo6FKsxaiNw8Mw6r15IX1PgfzgyawZQSn6urMh+6fTiQeaFZYHtz5M9IsPPz3bmDTrLD/
ai8xbMClKfCvN564FkAOHuPEPVTE8GSL9KMt/fGMHSxZzC2aMRo+VGnoopdRPRUbOKHYYQYfVllN
TYatUV4apGRCN+IX06SiQzR0jh0gXQi4ANLnerBoGtYX3y4AbKLaBO4XyFMXiY+6Q4FhM8E/piLV
jpa+Hwjd2zDM0tf3lVR1ATXZ55eYuJIoAaZiD6tEyQDEwHG8isd8myjNx0jWyTyk8sN3sRVO/ssE
zBF5u/OYhMyedF1rd/UouK70EVZClvEGsx1+ZfW8I87YIW7MCWnNFBUI3YEz+Ft3hiE4jPq0Cf3C
QA36Yg457ePMBGaFtTChCeC7MKc5dC/ueHjaP3ix7ofYyCeXzTWq4LH0sJ+PFn2riLs7KgJGFkq5
HuO8PI4trTC6trTSjMgTGydqb8Q+zDttFID2mecDAA6PSTxsU7s6CKRD9k5JGDuTe1zMc/CoS9A+
Q0YYUALw3YlA+0QGivgAi82u0jIVOwxuQT0tdi0uozHKI4xYsdHxOC5acgXdOJWbjlZ0sXyLCswg
Tp/Lp8jNe6RygOPzRj/ANv0wxih/TBwumcaoSN3RQ1Ml5FEx423r8kuFimPnVepT68ZAHVwRyEjC
w4Fh7CEejS+YPKJV24lvHivAqszkrUxmbTuZOHbzHlanVrqgS9WtfN/IIriqG8EJ4r5ZZHQBsdzS
nOqbAQyw/3WeRy6IhUrsljMKVkWLLlDbMk+wfmlYKj+dT5Y5HY16Dm51+OYhHdu0kz6s1CTz3iCj
u/h2bzbOATmKBSkNxKQS6sU0qF7TEGLFFcTeYt/ViUqHl5plIHzrmIX2PhQqM8RNviS1UqZBSpYF
/vI0pmWNY7/auHf7HPhefVHg5Ymq6VugGHxBu7kfXbRJ5Sk01J33tg8nFu/R9rxr70HagH68TPX2
wUP/ssc32Z7wi62kGnQ0I1DWUrdeOS8i5LufgnpuymAc5PF+uTvLzFcNd/ez9j3NHSS7ZUpT2qXX
YCfxxtO7cGe6Gs7I1K/eKH05nwVduu9NEvDyJHC2ntOTqqcBPJC5uwrNITjq1jcLvDUdd4BFYP/K
QwDSJ7TNibq7A1R2R8x7U5QhGVP9CJ2wkiBFGT8RI0kDrtk2uRdumiIBqcWUQgsCDtdeEpwji3CU
iUYgIw1RHkljaBcDCMpyKoNfx1TH98wL7QxMiRHFt5SAs9iiNQSJOwa/2rkNkCzTP5Z6u0VRnl3q
pIXNAgd+z3M5kWwWPbP9NaqISI69M7+PVhU/z+AonyYJlMsiLWj/q+1RDq0LLHpsCECpyg0JTfXN
UrHiWJQWzHyTk40z+teAJrPJ4tDKkYvlS8DicAXq2adr7FgNwL2mee5aQ41Ya/RanFcNeBCPSIhg
6ZABeBLh9LMay2ENTqK5Qmp+dYpZf5tJRc8EYnRQ16y/efjuUNgJ6YpzDTL3nGQWaBcDBYzmGA85
ObqjeBlQd36ZBQRDiVhrcRe/cCVeAolMZ2wd+kjSovIwjFd/oOXAyA3DV4C6L00c4HxqKkcH4gFL
MOJDnU6b2oGZ8G2DPB0fxw5bVzfJ8IXmAQr2EWM6p43i3vlzjOgwJkPwq5hgrhicIQoiKHoeeR5W
ZVh/+ZURcC82PFOVwlbbX2FfL0jwDJYpGe2LodOck2EG6SqZLWcp6LZvMhu4Xj55/aGq85a0L7ZM
FIYgzQEK7FtdhwNW0a44uG1ivXGSGtgssj1vGglDEtXzbuxl/eD4wS3Rxi8ImdeoAvInKKH+Mbx/
V1M1NpscBc6cNc+xP75GUUucFI8y7It8mauTrRxyF4hBJ/cS97olBPNyChDEJVRPElXcruwM9E+D
gxMCf35CsOW+mgmDp5ej732s50tCfLeouLPHukvjc05gDcigdSvldJ2M5gSJNDo6A+qtuh9JvlVV
cIkprkYauuFHjYe5eicZhRQVIvL0pAAXN/jiQA2Tc4Dda2imJ3VX96CXhL0h6LG/dqn5QJauu29s
Ol8uFmgGPexqfe6CmIkeEka0j7SfEEyrnaKNYuYso7VWE43HEm/eCjkyxjbtZ+4aGoywuXsUPKlN
74YHkaPXsXT7o2ocgsJ6FNNWqkdf6mKgRUHeguYEt8aO50MIXIa4BdBOd+GkR4254lD5PfcRfHZ0
g19KS/s5MuSFXuB+D7xTlT915ly9VQNp73HXvbYBfOlsNq23ofbR7csepx5RNgT+siPdy4b7+qgF
DJTnKi7WTuxrt6yz6OSbMZkWqqdpVc32DqHGUwJPO1TcdTXZaSyKvyDCns9+m+18G4nf/ajTGTXm
rMI3kNPz/nIzbMFk4tJKsJuRI7UuBy9bTaHOiq+OfoZZvLe8h32JQqjk8TSybFqRR9J8DdDLLs40
bKoronJESU41rn+VDVWuBQwMRgg5Rr9vW9Izo1EATg6DzezDQimpzDb3m61tvacgEujEAHq/jEZT
LLA1P/YArBHVsA+ZuGQ3s5qOV4n7/f7puC3t5RzJzNUewSP2DkXgXR9LawcqnOoEuQrOhuzRW93X
6y5tTE51qlFbBQmDC6e3XlGxAyInoJCWi/HQRZq3R44naDDim8KTp84sqOzIM6gSelD+GGx04hIX
rpkTvCNLchq6uHxEDjytdaSXx6y+tFrsXLOYKbrX+w+G2cMk9D5blX4IJyZeFi323dEliSoJVBwJ
Tliz6J8Sxg67+yQWwdq+bZ4CTV46dcJrk+ZmyPJExVV/NWvSDzGNINtuCk5qAHdbJwtf8Rwy3pfh
gf4hTqzRGw7dBDMnmSrY/Th3dvBMSBhyii8hnjGdZKE+QIXTCA+bBF5K3Mf19M2zSAJDQE2Ep1yk
+AO34yzAPKW0LytF7nFAvluhz9RTxJu5iLTlYLT2ZWwFfr26YRRFFRU91S+BGYJOaaEmCReKjmiU
I6Z+tmBqfVoqLg9hC82gsaAK84r0cL8V5iGpj67FaN6YZf4oaRcsZJWcmq6zf7/fxznWDnQkof6E
AIJdDvu/b9UoPYvlzGVtwO5g6LuXDuzfBXIYCw1QzUgZqiFPhe0xeQgmuuNjKg96NCCrTmrgng4I
qfstQvOx2sfgqPtY1HDC3S/unGfXOnDS6xDIJ9VDJ3aiOuVtE+57P+ZzKI1noVviLdIX/VTElzB9
0qIieRxmHH15NnunxO53c11bgA+R00ClFs84RDoGUDjUciAKi/td/mt5YwCMghnJDJvIy0xyMPnj
cj9mdkrOZbu2jDF+vP9fgqKy96CXQ9GzQUPLeNOjx93IuSfvy6ur/Ug46SrAfYRocjrdzxlVE+7K
SmvOTMs4c+nw55wisvd2y9xQdCJ+NYA6EaXCiyD1416xOaYWQDDr6VxMZbVK7DDf4ne0zLb/kjYE
ecWTjYBAaGIrNLTnRFTDovMgupajMp4UcVa8xWV1CYY4e/PLbpMYqObrJLVeszoDO0Ga+LIz0Bdh
VX3DRVCsGpsJThH4T0nAgOfeUbKDgJlthOIIZRYHA+jTVhTq+4mdmZ9IaHUpsHxSJIJfxWZZAcsv
ibW1vbnblQmSmCVi0mJ6bUVkwr1zLnhC9Lt0HxHSgxaCrTY66yqRXOwYvaY7ZXgnRMYg216f1xwC
evj+mn+N8v7cg5tH4oWpErYfqILJpoMzWDGp8IUb3Do3Wg+Tq+86r351A984O5VlKfyK5x3GTD4Z
Q548tEP70WtkNzp+XF2lSZsvCACRt0yT6dB8TInEQuPN1/vKhjMqJmyb7PDJ7oHsj3SK4iQAPZ9Y
9fn3Y5vnmYep829BMEZv5OFJ7PE+22oHv3RSgVhG33HUxFG1L1i8OU4gIG4Dxm/AadNm1yH2OhqZ
ca4saOkN2dhRKMQOXsFPWnD6McGNsG5x7qxaNUVIOU1lHl4ux/RpeM6RRWNfvLBiagq16oiTHtTt
EhkNHfZgSoD3yj0PHZWljPNhZRfmdPr17N1lRLs+ZyIQDHUMWw5BZsl5cEl7fj5lUDRoQ+j6VaZh
fCiH8o00h3gfNukH7yZ+RkrUL0RqmMfG9eqbR795LTWJrl1QC+hDn691MyWP2p+cZ7e75Kriq2Uw
HDQ/3jhjm1z9YoY54n53hE7gRdV1T15ctGutSL77OFav7PxMBy0930ImYV8tKyIzEwgFpT4yp3Em
EBiiIC9v6rxV2jXzEXkhrI05Bg4zF592UH1ECZFngD1Rck+6kAvZFe1xaDL7lPb60RhJlsXU1374
jHqLOP9pZY33BnqYs1Lq/vAm/aYmDhvpAQ4skvqJcCFQdGfULIJzFR9UidJ8ZbTsBDitAWSA31ga
aiaItSY7wz9GNgFiiKZsjzJVz63gJWwKcweb3UMblrlHhFvwM9rcfwMnhmDZjuJv+qAVh8CADiQG
o1hnYlB6JRv0TJVUZ/ro6arQGeDzHKRXGbQvvgKriLYw1rY0xanFJLJx7fDqtW5B/xCqxVBo0WnM
f+gi4Ugcj7QZft3Evgf9Fo0I3qBIvFpMz49WjQ9ijks8wH1zTkQoHvMugUhWavPvpUerIRG9j+zw
PdElHeJyi58Vcimdpn3Oy9wNJnrQQTeTL+bo04rKi+xMKPP8Bq+ANieVM8fzlVDujzEaTm5fO4zN
sYZkGdMyRDvPuoc9pEJI+uIHegnFlH5XLyIbAUvlPZQRjhT1N1EU5anMcCNwNHVuFSrSlWszZQQH
ley8GU0Q2OkP2/eIKLr3W9zYPt1z/cwEMSdoVT3POLCUybOeDP6zHWF0jTkTlW32RXMyeY4V3N/E
02HFTJojiz6/NQzVroj9ed2WoQZkhgfifnxKuzLCBFMRB1OQpCx1U54Fky9ASAXKkHsTIszfs7uc
sHdgaoxBfrSHwtpVaTscLX+rTwMxD6r7yPpsMSsG0aQKe+JLx7YGitJJylsx7BJr0B8dO7jNjFBh
QJGlZOA9wMMMtkIbhpcMtRGJ9M38FmUBCAa+F/wNZ0cZaSg+O8Q3QVQi2eysDdN842uW0I4dCv00
Rf3XWekQRws+WeRo1kF6nXjBwfLeI89cAw3GjO8M2k2O3iFi4H4VQ71EZo+9qu3NJ3Z6GNpVznS9
6BJAXeIQ4sLiPh9IHmgrcx3yQ4U7SFQ7xT67l9pGkHirqq2yq+kF6WNQtHhe0vxL951+mzznCDJ+
9WEggmJrKSrnTHMAKmNfaXuDgdwKSiKxl+iNN4Fy/8WeU8EDEexIWWuuoziKrmwMH5RjGPk70puJ
ktjlWX4e6GUeHdWFS83sJ3xXm5VnNFYyn673QeXcJ8FDnldfGb2MJ230GJbPa9gH854a0oYFLtw9
OeZyjw9dLsp5R5OAoUTN9LwVhdjeW8iQ+Ndi0JkE5gBX+16KrZd7cllVWbxMZFl9jkmNjiYubuHQ
fakZ2C4cYWaX1NeSM+Y3d6lYWPZHRKRIyfZWMWsktqSxGkBeeXdL2+4S6x26XPW3XIfga8n8YE9m
s2ZRzNmkCWzUKv05lJXxihyI8AzmeXDtig1zdW/fGnG0pHFZvnr5IcuJricpGX2c9aTSDNBWMoOM
2neogI+ThiNjmHU+JuwsNboU3gOGx8BxKgRS9A9aGlmpAfVqaHKoIcK52vRu1jRHFPgWBoNKuu0L
v99ihQPPjD4+jVHHhE+ONuYrxmstDo2B6JK2ch/mwhSk5w7PBmk7WD8g42qt99YEUADakhijmUM0
fl32Kg98ow+xBaBAdkxkvzreE+f+41P+n+hHdfmV0Nf98z/5+2dVT20Sxf1f/vrPl6rgz3+qf/P/
vufP/+Kf5+STk1f1s/9fv2v7o3p4L350f/2mP/1kfvvvr2713r//6S/rkmCS6Wn40U7XH92Q9/dX
wftQ3/n/+8W//bj/lJep/vGP3z6roezVT4uSqvzt9y/tv//jN8MlwPA//vjzf/+iegP/+O38nvfv
//L9P5DM8U/tvzue61uBbXu6adg+UYzjj9+/YviW7QSmbwSmYflEDpYsE/E/frPcvzM+t/TAQxGi
68Sx/Pa3roLGwpecv/u6i14O94HpWbbl//Zfr+tP1++/r+ffyqG4VLhYO/615fz259xDUw+Y6rl4
/W3P0Z3gL7mHQCrYJkluQMMRqTYrg+YVTqNVR+aNMzcPdod+yf9MfRPOoELfveXxp2k9OXq3AGvG
+bTAikSUWZKrRXozwvFsyJpr9VtOeBoB13tApUugT+FrZQOeWvjG02xCpRje6/FYIxMa3r3ip94f
wkupXcD6BtUhf0ENvYAlp/PKAm0NL7jwToF+TYvHOXycqu8ceBai3KSU6Xmw0FGPEWE3NbwmZvgE
3BmvELrc4GK7K4nm3gjkxsWMPwltkRYQlBJry0x17SZ7n+ZNS2a1VjDzTYeFvsxhNrM2LRzkOfBn
JecNv2nJmwabLKeN+nhiDWNLZcIJgHquMp8yVNUF0QYab8E31oDdAcidM71AcNcuZPHFzz6IDrOW
CZ+zS9A7DvqF5gJApQEU4VNqyfELa22hKIq1d9bJ9gtNdWSmAwREQs0V0Hv4ORoGXrcMybiBi08f
a1/k5hJmBRzVbGvUGEKr+Bg18dqSEyOeH4ZEyoVE2w2VA5+iKaJXFsWbgQC6kbSXLMJ2C2MzSz4H
umsxqvR+KxwcHNR5c8FeunCtpUMXeSBIT+VhcG6G3sKLgAUSzi3cQmLfnRsSIqTyT2P65jBTawid
XE8drWgf9c3N3AHAiJJvFSan7t2DAGn7zZKTGvM8c5lXt5azhKnhuB9XhXljHV9Uxo3XVEIIDEnw
1pqbepUAvxcTRMkC5kQVfQLsJiKHlNgKjCcnHYt/N+dijUGa4YOxLZi9muk37qqWQYtZ0TMlfcvk
Rs0swP7BBUUfFST9NAiQvBXZfKr/EjjgnCTFE2kkoos2rvkpGqZEiGdGDZav9lHMpO4yn8HppcFg
GxM2Q5jkHZlECV1xXlbOZemGFOcPgG96yJiW1pLWHkNMiErQHb1xxW5hV/6ibb9V3a3rP40YrE6F
hNPjhuD2GiOLoSdNAX6NrsuVy+ms1M1lWVH3xlcXe2ylrzTxVcKogioDax0Ylf6VGbrRclEYXqs7
lyAbmFDAXzruWgZ/vmJTcRqM3FudQpkCwKNxJQb2wDLNV3r9OfQPijTlARLK/D3uzQxAp1djPOEe
yAtt4clxzWATs8NWYK1oFBCEFkREsH0veJOApYBBLU1mcVmSwRWSq9mQCI85MfJmGFeixZCrpOfv
1mfNi3XnaWXqOlKqFHGJQgRyO5EHMKloDMnXRwnCmXvFu9Cn48xnLNK5W8YHvAdkVp7j9PMPi/jv
i+UfF0dPpeT+MaX2vjY6ummalqejz1Rr5x9Sai3PN4O4T4aFmf9EuLyaH+mrc10J3MSqDkQF096t
KBqaNOqd+cc+N3nUgJr7e7pPy3qWoN0IItCN/ThtIflC/3SZ2FF/D4jM6p42ISGyDmVlXCOok5dW
3wHth12obn+4qRB8g5J28PSpHjIp789AB+ZMv4TAngIcFJOPJJnhehF/5jxAvn6zvW1hWsgReVQT
PsThFjJ9yhu0yvqnnX4tNhgZtq57aGDYje0nbcEOPo+WfoY+2lU+a2SmyLw5KrqPXXwtQPE48t9l
AP+PO88fPt2/pC4PHv3kyubTnXPCO14aTmAYqrj9U2YKdHhoqfbNTwv5dPowaWw99rTqcE0kzb/J
/mXL/NfrbFum6zuebQJY0P98nUuh0YPtOPCYFZvdpkbgx90+xZB792psFzAjAJ94qHwSvYH1r5ru
0uHpoVuY4hniYOBuXXuVDdtOP2oqDmBh1k8ZXmnMWM1njeRJ22sJf94sa5shB9DdXa0zERse/80t
+6/vBPcg9gJPvRvf/EsesJVa9KF8ztSFvWmDD5oSqwGXOE3CymiX//vvCv7H34UyxCJ+2DaCv1w/
YhCAcqGExWbLaRK/CQkDmwFtjlz4H120+De/zfprprVpUAjpLrWS7tqOYf4l0xrOvyT9DGqfWm/m
1Nx7IY8V7O+sNuBX8wQa0yaTn6bWfNFAM7NnjFqw1uRtxJU2RBHqcXPZ+owaBEE5GWhpLT5yZD+r
Vb7sqMTn7BbRwpFazVHjTS92QRK/plaKnI7metJ/dzRjH8YvyDT2MwwDQD5ER7TLiIJfvYo8Ty8d
8pARTq0NEhd8lDVtWp/FQj7hOJ3192aO1s3wOcY4xmyckNRDrPOaRwRPivul2ZKWwx+21/OkKyrL
SRRgf6ZwJ6kIbAwtnpGuWvIQ2iHaqERNcQ0tDrba18I29ujxdz3P/NR8pnNzMMFt8Bq5UxZpqAS2
F3OgkGGSrXZe7H73wsZE6TECqh5DhBrsfOrdokaAX7cIb3S2kLMzUgIgqfYTljxVNej8G009HC1R
Y/RD1ULfhhADPrx0lbmELceIsKY30UPkzznujJAB4y20+BUtnEU/QKnTvm/z/q1rLv28iQTWA4hc
pUeoAZtERN1DQFgreBA72tVNiRECf9b8w84uGoa+sETz3VPClHgcs2/qfakNpajeZpsPqTnPiFRB
2+kG/H6Ni2p89V1FEif4hz1vgp+mCjbREKXziNsYmYe3tpGu9P4hiyiAgXkXqQlAA+Mys2v4iGyT
gwTl1Ud7Kyne8C/jaR3PILjTCZallezjzn+gRbVzEfTgmue1rYbhmyXipUEQTA4VDnjDuoooFokU
C4F4VzubPpM06EIn06ZCsJNWAqwmBn9vqzsDFKMTnf5NxLYi2DRRKO1c8Ki+m2wriBvFge0ycc/3
fXntE4bUZe9d7OAbwKvm3owwWtfVDyYs0FGJcJSnqKt2aru2RgTAlEcghfBvt7uRh0btSE7xCSJP
n/PbTLoa+QrbCX9DSP+ofmqIoRsohEyHezGNXjIU/sh/BRELaRTt+zp6yRHxZeqG0G54X3iursJA
uUoEjHDEuaehPePAEAik/Q+T6hrjI9rKk+efJk62uNL479Y4gNZ7KYduoX6DT03NjV/x4qQ4EClS
dZO6l9uRalZnxyLLCPYn3Tn+cXdQ64AYzW0Uy7UG+WZIezRBuKKmN1WKUN3AbFippxJh3WIW0bJm
y7OaZ+4ApPQ7zWJrXlikPzHnxAZKrRGbHAjMfYzSzFGITp0bLFpTFlUY3NVuxTyb7uLC00l/Hptd
URCkQYaUespabpdJVdXypeg/1CHCa6z7GQPcCUTtz4x+kXoVJd6iWnyGpENlabS2iqeh+1RF1Gjv
S1J2+DU2VXgcxKtqzhhExWvcN0g6weLJe1HsugwZJn2Nx8EeXlwSfssCE3P9WXZvdVbvzHEdW+3O
BKiQBnLt9oy66+TSpVQDvB+hrWacFJjqhEHcYZ9vYxDWXUy3EylM4zz7NJCS4VY0D5s0YTLBV9XJ
ooMtp5Hh1EINFmKVuxhyuF4Srf79YMHdoI4OAbtowI1muxSwPsVcpy1s8wlaOrgBjTix71oo1saX
IOchZHSpIlhZpL0P9ZlbdcMhSw089x51JkqOtRgpsrN2p05UUMWZaHCea2D+5zN6ZJJegxUNp+0g
FUGz4JzJiYUGrR6CXmijbcUq1vrfwuEbPXmqdMVxpMD4lgMax5iORKnYcVkXciQo6NUofyZgwMYE
h5ibr0bSvhDMrXUwonm4crD599y+cYsRvtxBhG3rFXLjFGeB+p8kXVnr7a20zgR55VV8yMkesySM
0xqYMmH1FVmBIZhUtABLUpmBhM+rQMZYcsBKPzXZIYyB578EwzGPP+wZ3tE2DL8lDoZA/MovPRWx
utZjmWzd55x85MH++V8vtspga/ZXQ7tktJeaHqO3p4F3JMCZ42RrojiCtzjiC5fT1m5yruK4ADrZ
goEOS3JAHG3TqE1X31YGbcJTZCjrH3is5izycUOVYaKqczAqeG8lsAwj3dgIN/XOPZfxBx4TgsZg
zrKyEuq2GMxsQ+Nj67II/4gd/DjZUWdEbzvLooOR0HGSKlZh/wpEWabvGsszO0DI48NhtT9lRomD
CccOjKzGO5X5SyOBMz66oErELoz3mXEI5gdQNeTa8S5UEaQu2TzcvHVf9dj/8hU2hYUA5x75p4A8
d52PYt544zuuDgSLwzIzN04MycMWyyyiJT8AhNKMQzliYGr3hjWszSx41aLmcYYOO88muCCqPoPs
EX3YIOIm+mZaBcA1GRSsVb+jQUeRObyDBlogQ5EsoqsdiPXEM+UAordLHiSWPzKDHyFgQMX/piK+
yB7T8O4Qn1ehYEi1ZDn4p5YNwQM0bLTu0uaKAHgw3qJwywyLlq+6gbR1N/ZLSImsqAiLiqPUOhYY
qMsMlqK5X+bGLpzfHPOlBJih3j/PgS2+eubrVCNLHZIlmdEuRDHybKQtFuaULjMMpBPGDcxRmEPK
hUnPfkjJ3lVMKaKdZ3wYGhMOP+vWc2A/WaW9MSV9GRbJIkXt/9YS10Lg8sJkfhmCAyjhvjQ5j1Ul
Nh7al5i60SaPywtgdVBOeipwKX9Wv7hVTNsY6kHR7QszX1t+uNSQTMqfAz0QnX65VexjihfGlgkM
3KnLfhrzl6LaWdaLpgOmgZBray8j4HXT/GmZROXBWLVmUq+nnguesA39VDeKydpkhD/l+DKiHysK
h6MHgWDd/2XvzJbjRtKk+0KDMgABRAC3uSA3ZnIVRekGJlES9j2wPv1/wOp/plrT02VzPzc0lZUo
JpHIQIR/7scPZgOzXf7CQk5ue9jUrHPtRNaeP8s53h+lFDh+f0kYwHPHzjv5WprlxqHytY0hfMwm
0/ivJfyFEGAZ7uGdz+aoGMJ9itTgWPw1sb6YBbd4uG8TZP8CZCG1WGLVgkNecOhsxjBGWuesYkPa
iOOPv58j1xhco5SOJKoOpdJ7ZOANpggMvQ5bU267ONnPOVkGPoAU8lEz5BxHKOBzlq+tfpuE1W4V
n+GTc+z6SsfcrmP3uC4ShsIBZN0BZNjgr9u06/IOAdvhSDipCXY2uxH+mt+524QogNZU0RJKqEpj
3+OPHfCe4Zs/LG305HR5IGX5dV5Y6GGXthoKzK+Z+pMOVSpBPEiLOfAcmyWAh8Vs3/ntfQ6Zaj3t
C28K2KNMIWicjhoMdDXyORjKxj3ggZPhxpciE9uekao1XInqvg4RDrM0WLL50rfRaUnMr8kYsqrT
5z2vmTYkT7e/luzHuuVJQmDxeJwNEYoT+l7ivHZFik2TnSiyYQdYH0PDThNYYuYM5h3Ub3gUCscK
G8+s41E8TcEq+2AUCQqe5oKKmJwJ4ogla0n63Wh9a10+8j3bccj4MZtKHtmbkTpHbmWJVX5TUKXq
jvHuQ4Oc9DmDHN5ZKCDs0hJhHTCa5GG8oxEXDgLDQWs3NmTp+GCO71STOPZpoDFUxz86GhwVvb3+
iCEX3aeT5p0cXuFr3PwiDtY9ewzf+Mei3rsIvjEq4brJogH+qBdmgx1+NwDKo+hOi24OcUQxnM1G
JzZ2RZk8fZzu/m+w8HeDBcUp938eLNx+6vhnm38rf3T/NF5Yv+vP8YL6w2YqKHxpusqyGQrzf/4c
L4g/BGMC11zlAEuRIEF/+cd4wRV/AGEzTb7RcZUpLKYb/xgvuOYfyhW+7TOPYDrh+s7/ZrzgrtOD
vyhopsnYQ3rK92xp8s+Zq4bwFwXN8pZumrPW3/Qc2gPLXAFRNFkZfZbuGx/MtgUqqZzxaS4Z67us
Ur2viESdRjN1OVb/HIi9bqOhI1XqZQqaK1tnaQ6HD4hClOMwqOCfEvYwKLlog5RP4X1ehwcrHdrT
n6ZvBwR61+YPwPVPgL+veAuqC4gVDpUu4M4U8ifiJwiC1PgJdSUhqW1N1yivgpC+IUoGk/mcTp6+
awXWP9malyUPq4Mi6UHZuN2+0N60NSTRvJQA+Xmi94xtossDG4nPr81hC3kCkYsl7y/3wr/QJ61/
cXVd3iOGNp4UwrZ/061MGq8a4REzmaP6IS8sY19W7DCmqrGeauCwDs7xBLCl9ggk4OlZK5GwhXQ6
hGZQtccuFd/wXABbGV8nVU5/8/okd9jv777reaYtGVUJpNvfFJvZaaqiHWeAl/56WI7PsRvdh63l
XHooPTqKSsb2Cdb0lEeGZl+6ybLaOSwyeu69+s5HlNuRgyGAmtKj4b4RH32sncgG55kTo4SckvkN
XcMRjDni+qc/rdV19lXWLMZhJu8/7oBiWACjgcHs18nzYtdfzJh2W4ULbUYFPy+g3wARRHXO+HqM
l8BQzXwZMKQTwGWEwvz1BpWAZzvOwGiQ+TPdvBaKLbBGd9aPi7OYG7NOfjmDNm6EzKg+SwER45W6
L0az3TCTcCN/OFohINh4UbxhKlvwBKEpftwgpDWHv1HnlP3fL75ktIgU6DoCgW59c/7y0SsjZQ4q
I464njhrN3yuCbieyJk+VHMxXQbLx8faSf9omex8aVqB+DW/FKl6FS7qoV9zZOlSXLCDhGDoOm25
tYpJnQghfPYVcECgolYw06AOhPA24qiVPKGjIUDZEHtB5CNr8W22Q8YpybDEjlacH5GylsMa1d1W
3oiAlCTYblR2KHhQxcDDH0zXO0nU55OflNVNO/CAaBokHLGy+GdcjYeELtDdPFIe8hGEbiN7rfDu
f8ZTkl4r20muZFW+OPCjmI3o9wjW3+Ej4IX7N7rKCGKHQyny4QMX1UaWJEAenfzeto9tZ0UBXm5r
n+fqE42YPhNEQNKhu+5ArAjEcmkmf/NGfbwRf10jrVWulYLJsMMg2JG/fYpxnyUTH1sypU1OWqj1
GOaJ5YxxvyAo5PsYxv2XD0CGznBmA7Hs9pnyr0apIJvUkju6ia5NmFhnxzEf87ImfEbphh8PdzMn
S37vAyvTcCE9Ss1WWNvBNGTeJRfRV/Is0y1l1WNkIayrSAu1tXGsbGXkuGfNvvJcN9EpwdHwBEYK
KGseVASH98vy/9ECeqKTi+uFT5EMmEZpGvvg3y90XI//djNLT/rE8lEqedC5POX+ejOPwhlyS5cC
GEk8BlHssB2v0sDV6QNk3BZ6g3hwhuGzH1U3PJeAogCXAyT2roxw1B7f7ILjte0Idc0zZ9PvNqjH
uoLSQLtth8aD46JaOE0ZKYUAhAL1hU/CKj1S20g5V3GqWcAxThrtaRD26mHFIN/5pvGWmySd00lc
fMGJmLrD+uQl6QgrjrN6mBkvntOV/KEj5dvm26ZpAWmQhz0mlibpSzWhWAB1T+ZoE5yaOD1V8Lvt
I20I4hSH+24luC/sWFErkW5mHl49eCgL4FBR0caosrfMn1Y+bd8e8SkfteP9MmpkhjqyrJOVMNwM
C0nbWWm9z/AZGKIN3yuX8UobLggOXgVmI7x1RY0WWDvvwsVvabZrwC7tELnm6DGsbEik5gw9lyxM
ziyv9z3uwg6jWVRNHGRw7e0tl+NMPM4+gRLG9oXMp2PXaXAHBj15nb3qSuDW/iSlLdmVdYDCizY6
esbgPC1aPAFF+h7FxktG+DWIpPFZOVIF/ISYKeCa9O9idEfTgdWclulpMLF/x1P2BbZSfHFrUJ2d
k9EFQxVUW1mcwSN+JgSW7uyG9pfMDqnfTqafTYu5RxnU6nD2ki5Nkx8v028M7y4rviw21QOAxn6a
dTYc+5Z+S/BQZ7uB76sGtOzBerMUQmZrM+Qm1jsKF+K3O5rXOW7VWfTudjFoXJxGjKDGfUzzZj94
5XMkoyA/+GVJ42qS1MAq1ilxStqiyC8jEDvWVL8GtI6fVBP61r4GEO/o6NKYxkulYYlUo8wBWko6
45PBvM0s8dvVpUy2/dxYpIidJmvo2qGFFMcHjMIk/JH3+d2gY/PgNbTMaIHxUDdra+qbb1o3h5he
mPgc0yoq6vFde5b93LuYizqs5IwOyhUs/eDlTLU6oCN6NtptLO3+UhKPczp1Xw8vVh9rZMDwbZHD
uxPaSaAFeMNBHqbJBWI/nHJNRa9uNkNDd2ItvB62jqDpackuoV/FUH4Juvul3ND9te8NCH513ZSX
5FdRWfVp8H2mmm7gwJ05gk187x3/czYzg/OdFJ8GIKhvaUIaNvS9F6NrbzSYxX8zgbJ+G3iZLNQS
p4xrSamkY34sUn99onqDICmHlh/GLCc+v4yoieBZuM33scZI7LY8lfrUno5QTMfYGY4QjhltcK8i
7RDr7r9r2/22JBUMAeSLxHGNnSrs679fLi3cQf+071pfKNQyz+UZLi35+75rEkbFLsOOt+YjjQqU
I2FjfbGghqI8Lmil6EB3DpXvnVESeSvGak8J6b9/Devp4rfXwK5UQTOEWgBD2V5f418ulmnJyDZ6
FNq4bU50nA9UBuMuJAx5KSw3vqnqMcyyT3QAlofLn7uHhk/PzsVxcw+CheLLBHqhDMm6GrYjN/Qa
uhh+HeaNa0JwxjfL9CWiqxD/ClCAcJtlNIlWpU/ZDq0K53L98vEnnrvdAa7F1Sxc8wzlxDwzliK0
Oy0cKQYz2ZmwCcpNOt3j1jXONqU+jaO6e8GOcmN7jd4DUP4AR8pa3edcwLPbESL3cRoRWfIPYzTc
S6ZW9OaQltT1tp8hUvz7S2pBFP/9olrs9tnuSxdrgm+ux8C/XtR2VB5Ua7hUepHfC429e2mLYBkh
BaiqfKJht4DwO261MALdE+fOZdHuGiv73BD+5r6l/60proqIHBnVDZ5zxXw0u7Oy2sN9ED9OYX6c
0uFVMSXfqjr+1hAF3yzeC1YsBYnxE2l0AIXFjCxOJm2r1dPiQT7K5hHEJvUQexccWzZuPSiDpzYb
77OFYRVsuG+ytdl0DYipOrHfa2XRYaQ4GEFVopzCTzYij2iNZvMcdqjuWvrnykjyvTysaCoMn9lO
YnlHz5DGlsHNEWWLtBOB6a4fUGnoUHUieQ9ri85a8SZooqyRCW3aqRsnBXNQOhfVg2kOE8axclKb
yGjfsRRjBMsa3KGttcVtB8HPnjjK+ai6vAN7SfIWRzaLkujsZwdmyBy58C3x3VcjzwAPwOyG3Plw
hrHeKtOACdT96lb3Ztoj+ciugxveELZ3YxylFtJ+iEMz0C5tpJ3TzVhkhvjQmzBQR58jBCVp9eRu
XI8skG0y3MMlmO8k9cd4hFmBxYC22pGSDIceI3a5jVFyIJAVt4qsd0x73DFzgaj22ZtevB+51b07
LoybqVHOudLjZQpfZWpMm9oZbNIXD6RTtsQk5KHN/eHQU5RdVNUXXqSCn2ob9/5755ZHWbrmg2Iv
EWdg7Rafty9MpoSBCw83pbKzvGJ5TreogNSbuUDbOvVoSOR04iOP9PFQbZSn/hm7/Ykoq3xIXo1Z
fO2jHECSg99cTF9Ht2OGrvWNvewTb8N39sb5lmAOxQRO+qDahXp0aCX7qZRoqOvcdGio2yRdvfno
NXK8/HtFo05QT1zHpQhHhFz/G77YA/vZQyQp6uz87lQuvCGVU9RXf9bX3KBlzC7w3pF7vySFRSlG
QXNp755Ul3ccn6v8blrks+nVL/RVtJ/7dvmchTWxMDwy3ky+sEm7U0VNwj4pMKmBU6Dt2wYPlBfe
1ej9mWUQPAw7Ds9fqnPVPxVpLoMMV+vWnwq5FXdNPIXXIr81xn6klmLwFVNmLwGCPXhfNfrDZqmZ
sac08opiPuUTsYw5p8Ujql9Xj+lG5+lnvNVi7xL32ZZ8POA+kVPk5sVOsGwWd+6uEW33nDPw7PVE
oNLREpdyHOhXlA+kkLwn0s711lb2fizXJJJn3xaOcjs7+SGaML+UXdnsIziJW3Y/Lb43G7AvAS05
ACkmthV5NFEOzRSQ375zS1IJFngyYVkPdirbceNn8J2wX8AiGdWwrRN1P44VYw4nfSlrMW7KEl+f
iXiS8SnckmkAKmntOmI3uyxlRFaE+X4s6l/4QnE/MXfhVtT1o8zVPs/c+tR05D99e3ipef7nhXqb
5vFlqkz/0nk2rkGbc2ljn5fGaAKXHN0OO/V5GanmpDa6z+uLMdLRIPzxO8BwKNHEMzbt8n1YPGK6
bM5oYs4f4+JrPE+Hnt5FxhK4SdNIEbQFAVCXTrVlKaY9pPvW5Hl0qDlrUxz/ZhnA3gndkGLoq93U
WNTRr6HckdOLwyMIDp5u9u3IwIAoLraBCupy0dTAKCDl7KzSLrc41FDAs9EB4ABTzQbDlU+G3I6c
fmJcXsK094U5BgvR1Guv3WtIpIGNJfLxilUiWJ1RlyYT6igc2HpKIU20aXl0blPAg6vZOojKNggg
w27S49wuOD97PvLdEGQF6XMO9AlnQO/eUJSgsqPkUnszs9+1AZd3dYtO+ciSxMx4Wr45vnvhQcG3
VTF75BaiIe85TEeLADZg6WRvUhNY5dFyHnxJQTtnBjhFlMxXGTVpILvZjGn2/D68aQJofv918qh2
Hjv/WS5TsYkj/9WaY71FsL974cgx33hSqS6+H3gGMZ2y3X1S4RdNpuhx0SPXeGK3rlxCkpNxpYzD
DTLbvHNRhSKu396qWmSN1GOD7Rm01LovRZK+RznuAM+dRdBGxt5TdCam2hNk1au97mhs8HO8B0Vt
xudkyX7JUS3XxsCgA2GxOIxnzEDRk2fRkSIag20vMx3Oi2s91QBGVhfWAezHvGHkfPKGAjJQf4k6
wnGjwhiYOlvDmp6tRj4PlqWYDNUcDozo4LoMSzq8BvvQi9nuxpojav2c2YPDppjnaiqj4pjJ6tXE
ihLWqATWZ3cJme1hW7Hb4ZsezrTb+C3CT8mGJ2nwlCJ6EYPPKAM26Afm9JOM6KDYZxjXaWYgojbf
jdL2g6KXL5Yw0cRsz7sZfQBPp9pVudvvWoLczKGZFxJM+GIVLL7+aD+Kyf807iXWg4L18BTH8x1+
0pVwyKSKqsSBfR0FBclkp7vuoFJ1Ccs52bbOok7LALssNu4lDCsEiaU7D630cCR0kAjVfNEMJqSC
UaHi6YeFzxa7R3iKp2HCcOAAY4nnPQnmZVvG9dcCe9lWiu5hJGZz6D37S4tOEGX5LSQtvJUz+hwh
IhBXC9Yh0XrXAePQUVe4Q7Bkvfnv0+D9ZAGAZTPMP5X3y4ZjdOzJSqXab7e2lxFGT+QEsqFE1lp8
OkFoZAKYvc2TYIpTezfOY3uYhrbd56KwtrqV38MBNwA3gLfT0sP7Tn3XMSUVxPEu+1Yk/fsQNvrq
rYbkpX3wZUXekK7eTV2UmBQ51Sm2DLicD5x8f1YglPeG1Mz0Yk1VuAsniU5tboLZ2bPiXvyCSu7a
8sbzEPaYcNr2PobPpqhAnNkucYK0jEevne+aydkTvf1QhJatCNNXDKZQHsTVbFnrRJtTZWzEW9xm
1gVyvEc8f+LaTXc4rCgx1PoouomoZdU5XBYs7NNqLo3nZAnoPEGVZ4EGGLWNvagLKmUuG4jlZ9Ny
67vCKRM+A7CgBw/m56zM8ZPRlcOxmWfM/QPxw7VICdvZeho7LWzOg16itnqci7cxKTSrK64pJ9zH
WDSfe3CgsBpIHnQPy1J8x2x9tJeu2ycdTaSDVVzQHB96AZl6glbHJ/EMhsLZ+hLwcNuYr/EcsDP1
IwzYXYN/aywBgxexs4tti5JXV5ITbnGxg4+nNVWzYc0XucbDdlWRW8hO0asA+rNRpVwwz1W/Ujtt
z46AIzOZfMfyGdDKppYL0eOaChYVo7FUePeKqULoWBBxcu/eH8VCopNPjsUsjhRpsk3b6CEex/o8
JPKY5rO7sxtrgCzgv7ptfLSSJbxjuckuExT9Zf0vgobh3WSQ88+mnP3VVA0XQM/JDjiPvQ3MsPWw
S9L6KxlXR+40PvEo+W5B1MZttazM5Ro+TS1m9Kn2K3G49FL1wDXGrpvPgtEIm/f6Lu06rokBSNAt
MCo3YF8IvFgvvuiMI3PaBRl4lwESxpuWRsgsyqFEZl8rZRw8aptjejWuWRNMbuHjscsDbUxfB5sE
sIyiR2LOkRLPEOpOqClJkBo0gsdN5z44KgsE242sdxVg9GI62NpjQu04X2Q2n5RD6zAgbdxtlvMC
NvgH8LeFxS//JmSsj9E6UkGQTVIeKVWE5UKJ6QmTdxIMWeU+0rOzhYGN638MywPDBg42U2OQ0HX1
adzzDfazxcEriVFop/LW1GCKLGYkJz+rSerhUxpKP91SZ9Bw8w3pCVgyhqOV1FVNSHg8R3866a31
DHmNTHZQAKe6a8E0e9HuZ9NP7XNieo91JMsHT1G5CAfq/PES3Nl91WUs4XAmATMZb5fXe2cN9Wcl
t8wk4NrR+nHUgIywCFXO1upfIyqTacFNLuPsBJNl/TL86pNfusPGooeKaEQa3RGyILSG8eJ7oWI4
RcSKNwmstsDFGzpZbXfluUzhsiuwAupJ3hsxCumcrJOd7smpJZzVMXySzlAc7XgZjn/+g/5Ca+rU
qZ6REBpBqcjj9Y1/RENqL3Iw8SaJ5lF7dnuqZPuSLQNhiKhRl6hk3VRc9cPH3GDurzUY8FuKc6iL
4+FEzzA9NLkhTnNafQ5zTAg4rt8TM/7m5j+bbv5ahl1/9P3smLVhdA5XDLPGkhJGPNup2LgHeRxT
rpRJrH+eibvKkJePL5lNeypluE3w0dTgauNTXku1i1crUjz/ozK04HRNb6yZBY1Xzrc4X3W2DqEQ
KiuJfCxUT3Fff4aCXF6sidkmv7ZxyGnRAndCz6GbWg9mbOx5HgkCrFRN2r7sH0KNF0qHoXUICcjf
enNwDmNMRKJMWWsUW60DYhzTMWFmxy7HdulM+sQ2rnmxsfGzFb93fI7cZs6725bi01TXQWXghnAI
nuyTmKObZRQ0rlKXmQPwpeeViZktn2jeeclc09nTGOAR6EDMJqnk9v5ejDNCJgX3B1bKX+ZC5B5b
9a639XQ/Knag2K87m6d8hy/YWJLx0GXVnV7Lg9po2C2ySy5GU/eXDs0qqtpkR79HcgxTp720EZAp
oWuxLyMjOzSYnF+rkNPnIoBuZimG1Czp+pudt6++GOF3d033On10EIKF4JcobZAnNBTs9NCqF8hP
yWmup6dmFb9zt8Zd4y48lpU7Izp49l0bU4FFV8wu5ZyDtQvbVZFCAe0A3x0js/hpitcxVhhpt7wF
847RjL//EJDtTqN9VyM2EgkQbaQUdr+AmgaZcUudtCJiFaNRa7zfwlDhYZlLzi9538ENXTglEShR
w6IIyoTHOnOApjlujRiq9rC6vF3Sw/3r7F079k98zvBVV7GR4/IhhkebCsp8aV07FMHdR3aXR3SL
ZeYMEmmja1PetdWIgW0orxxn68RhWfXtbF/rcnqZO3wI0vTvnLxT27UBl4Y54qp16Y+nHjO1cslK
gYyFWey5XZCyQ9H+bF5TD7MmPCA8b6rpr7Fvc57usSf1WrNLHI3PjeOnpzTMGc6hms6aBJ9wnPw+
ZPFCrKJ0KhPOuagQhgZnwANXzV1A3C8WA2mi5Baly68xxoMqde/tcD/9iu1YHofQvlk5qH0rCgG2
KU0VedlwSGuHaTcUTk234oh9bU6x/dTik6DKgg6MJqBai31G7ptvPueD1LUAEAxJ9eSriiezsJHR
bFLBRqyOjpOEh7otIropWfxyuptMx5m/0UjJGTDirpZmcRMxWlCm4/KVUVi/C1PvDUIf2/G46U/E
JvxDnjYmyBGnPZpLGtR6mT7nLU43PVLAYBAhPJYYVR/8oeOINJChjIDgdfSTJxndlGLgLOL2zr5p
Uu9Uh3Z312H+4lF0dlrbeDEbevhw/X4xZ0fskzajS5Dx0lCbnLyj8RHPxCvjGTKJXF4Wc/XdSMZz
Ayn9ENboevB9KLtpdXLwB/0lisJxWws+4bVZ8K8ossWzP3bBwCKPjw3iEiV2n5ST6pNp8iMU9fMb
0271nmHLXVgNFUy7T3UPxNodyQlU1uciMp8yfgHQjgJRMIIs4KoTHEeCypPvb5Ui2I7/LTDo3zlR
poMboaj2S8ZYjFA48WpKNiu20uvzuPWnQzmB3NBxczZh0Xzc8doPqSiTYDhL210V7+GzA3/9LmuK
1Zw9IJkaHogjxfiwhTMetLDRwPKD+ZrJV3nD6O41EoB2h+Qw4gcJRrOqA13BsqNtebjpvLkfG+Ly
jdO8e9amizP/ZK+wC1O17fHjQzjNEmRrC0TLWHhZ0xLgwJBETdQbLaQUKZuleVrO5tI+dZL/Zmkb
HixVfe9n/1NUM9EbYxsHX2vfxRa4OsVwN50aQN+wSYySKQwnxsUMvTt4zyaRNQQkYW6mvnofFKeo
vkzii5VTcT8SDlh1Gy91YaAY2O8XdvouWBRWmnzj9vrRhlu3qWcum+GWHh8ZTUCG2ZAcFublPtSu
nKppFxLDLdJYoj9macCs+V1xDKN+VRcxVTG8fiKx4QpytnOmznVXH50VY4lEnR+KYr1i4XixBXaC
cGj5q6FHrXzFu+0Z0XEF/SE8kjid5a+SToWTW1oFidK4vXMU7w7czLo3rfvOjx+HyomDWXYno6IQ
K5oMj3QFWgnFvcOmcK+GRXDWEtYXlLiQRzuGDvzVNBEA3oyu40hOlCkbSY+GeMp69y3qrZSivdcq
avai/FTaCW2kVXiTM58gKO77EtHpMh6Fhfd4dDkpzetwcBy/GuuN3hrlDSxsGyxCTttG+Q+RIIg0
CYae9E5PT+wts6DE6XhXRFeeyJxvF7q/3dKeToW5XNNlGhgC58PRbEDRVRK3Ses8AqW9Y5TdHj3R
JxjYca273rzAk2Ii16N8tP4TBU/VJRHL1pSVdc4asiVLS4pgsBPqKPvkqkeyDyoWP5AY1CnU+jy3
nIOXhHaEDEofM02IbQ7iggAMye3OZxVwRBIbX5t1YDs55WsSh/3GalbW3hRmQV/nlFplLuDojj6w
ah34aXo6+7W7c3AxuYb0nm/iYv7RVxixCnzoGQDoHQd40m4hi0eYa/xAtf/u6H6Bu3LVXk20fDDe
dSkZketPcxXJJ2mGn7AoNTc/NYF1mTrZzCmhWvjOS2A3bhBzyAKqkiK6uGn5qBusZamHW6dlwaWc
JRjiidpAFX+i0ABGDh3GAVW2bxDPD77XZLQGC+9CJz0JH7+hgvQooxlRGClm705fRDdX14Gf0xE6
6jMTnrHpPRQ1e6xxJJXgzhhFacfMrh9fItMsdmiLFgNiwE5VKi+Mv986BnHX9oTkdknD7N7ylz5o
bXxD4xy+QTjsSYJ7JH5T931BvtjALSMZZbOJYGS3mZm0H33DaJhRsT9kkM9mxrM5ZNpfnX6Ev9Mt
VyMWz0ko7eOcsA4n/KZqPFCMxtnKFaLb+wb0jIVXPCruFT4YWG/sipDEpK48IZ8z1gnumd47WaOY
b67ZfHO6dMYtb3loFdalCClWTqsOXBnHUbe2NRyyuLjQ2T4dXG3fVCT5CSCftnms07WrlORrVwN/
aZe3MLMf21Bd6xIMkamlflBh+9Npu/hLa+IeEKL1jziD3t0IfBVxpO+2SakuZoB9vGj/luEBgPqN
TNV8yQyK0yeaksIMS3WvttA7yjOQQ1oaZbvzRyckXosLokn9Lhgh1exQurs3IVjbHWF8BlvyMmN8
3ljuNNMnhiBS8tNw0Vkvz2Md1btw6k6ijXBST+Q4y2XdECfDuUU9vRYkmXv6q4tq8LbtQPZ6Cn9B
1Ss+LfbyAwCQg9qNTOF5zFgjL1i6MdrQln20soH7EmIF/hDcmmI/j/FwLssGDHw/Q03xfEEU4Mfs
e7gY2AntdD2l18ix6+NoNS/Notkh0q8TkGH/TJBMBQVdrflCO8WQFB3UyfB5xopIyTaiOh057rMD
SSSIcSXumoblKpPPS5y8aTg+QeSV+Sbhuu8uXLJyx3mkD+AfLKF3yuYYqGPGM7AFn9AKczpPcfcJ
3s9wiCtvgbLw3Er2C9Jr+0Mz19FlrGhlwtkWlDZD23Vctm8SqAw15smHRnszZ83pc+/a9xBjXiN6
HS2PrW+sX3s7uenFRR5U016NGZVWUFZbhyTRghy38Y6pcshFggPeDuO3smar0Fg8R+SILVOXTzVK
1m6AJcRI0S+2zuQjw2flV51YTNk6Dm0OqRUbfuG+8pp3hL+tVbr3Yc1uRqnLHLrf6TTCrMGLATdP
+Rt8GUcUvEoSPEL4zwXdnq2WhKqAWk1EHbxeTNcGOFiRq/tpcaYD9tKJgJhPuqpfCgAI0Nqayvw0
O0n7bIv+1uM5dNddbnftK3BBmazhEScKaISRRXuH1RHfEK6gtG9+5c2Qw+WikKkN+1M/xXec4cJb
1GoDhgW5+THKzmSD3uti5M7RCIyQGW9DgtwDSu6hjbqv1VqVVsuLmalvOnHfyvgEzM070GBB8LIZ
5msjzVvW9gwubLWcuvk9kkwb0qL6BLKX2GQ5PMJ3i065N9wgphDLDymOKoW3I/K7XYgTaHs9ngyv
LdeETtPLQr/1rp3Uc9GGb7BJPV6Wz1x9TN4NHT0rxCEs7F4Z6GRhm708VKbDcLYXOahR8nY5stHU
kTd0TZ7LKMhx0HVVtWPf64H4ZF2swlI9ot9uW088GA3PAnaTBN2RzrvFq0FaVN6WGS17EA69s40S
wy8YEsrqDe8FLEKzhmEqwPpYuv6DP1QjpxiyHUX5BZPggwNycxNJRpgVxn6XviA+un5364rk2j0d
PDFi5JkfyhJ+cRSHm/w83eUG1QQ2R+plmL/ZZHCSynl14ITVXk/cxT6Zyy8aAw6Zkb6IJXtpInPc
/ofpoJA2heRoHSkGeWjGdS2ffVGdxzx9SRkU2rlLfxBlIB8Wgv+z2f+tzR5D4b+x2Vft+G3+Z4c9
3/Cnw15Yf5jSE5Iicwth0JL/CfBx/lA29DBM7sIWlm1aWHD/4bBX1h8W3wBbB3oElk5s9P/psFd/
+BjiscYoouxizej/LwA+zuqh/i/3KIZIW1o2X02T8lV+1m8e6zx3My8NPYKkgyPQ/+F+nTQ0T+JO
q3XUk98VeNaLx97npHtALu0osUvSq5rTKHuiYp5DreuMR+iJCIBi/unW3t5SiXffVi5ZL49Atp+l
SEoTx/zjyJ060pGyz2WqX+S48hnpjmDon6txuKikIG0tqV7KIyeQaclhL9ThcIf1ZKDzNzQxNtLl
XPdLT+J9okbAXFZ3z1Rjlp5h8lEbeZdjAv0bQ5Ll/osrJaB4SOXS8SIs7zc2goRzJg3HJKXT14u1
Sw1+bNF/iyCV7i1DUrC9fjGZ09wTkGB71qpjYn6JB6uKd3S0y6MZJgB4KgIxHZ3fkwdfN/U56Nrm
2ngTl19YUBgROCo+dVLtq67uH2NLP2PDTr5nJUHNHreDWKty0lU6Tco64rzBk4xaVSoeh+X/EXZe
y7Ei2xb9IiLwCa8qb1WSStLeeiG2xUMmHr7+DtC557SJ6H6pUJneLVFA5lprzjH3NdrEx6rNg5Or
lUTMso8KLFE/mZnPDZx9zzrUJ+OiEiNCQzY99S4oyFx5wdoQzITtlLXIHfXnMgdV0xZMF7pkvLGT
QDuV9zbSGB6wh9tHLTI/AkeNh7yWA3Qdnenr0Fg7qJOrRRsNhRCVz9gX60rzf6Bj768mLL5bJRPF
jfLnZ75nPCBysEharQSINKXabYgyCCh6tkMTQY87I2St8s81Hc/1JLWpvtI6T1dL3Okwp5+GqX5q
R6bPzVhUBxTLnARz3FNPanow4aWjPqmfl4c050AnPdLVUsD/X+KwPs/NuO4RP6Rz4in7pMQT6auH
KsQLGopJDXi+WZj5iQI8RZ+DudoXpPHgrZCHBpMKPj6K3c9DGNKJjxvNPRu0jWjYRBTYmsm+PMch
jlgs3bsV40AZoUQsrAJiskchPZkacb0mGNK+Ffk+lwHaID/1iONAJ7/W+h0yGIbYdilo0Y3iUtQI
1qRBV9z3sSq35rTtZrQ8aqKwBCwIqDV7qHp7PPqB2ezA4BvkjacXzRbeF5q0W4/OKGNpm7V3Zlgv
T5Utf/7hRnj7vJH8kYHj/ln0uNxfZoeJo3O3Qmzr/EVyNjJq68bO5/6it09hK9rm7Iri68BNb2un
hDzjNSbtICLaeHkaCQl7FS3XupRExzLIct1zPfbuedBHRCiCFdMIW+1aVDgqmN8kjx4dIRbdZke3
s7zltU7khm/mq3Is9P0A4eqF/Wt01fOImT6ufJnHBxLYkFuO06YhMmzHSOvVTyv3kqYiv9dVTmEl
3YxygBnGksppNWrYox8BnpR/nt6dVvZrjeHcJhR2ffPldHHYQ7/2wj0pZ2xPnc/QQa9gEhLpdp13
mSEg5ldzGmjpaAZSYRoQ78Yx7gzxaiYIcAJsI4yz3VVNqsNXpTGraDQZAR2bbo1pBf9yS3P+rPN0
CX6Y0Stoz1yPtcl0sHH9UQ6YYil2iAPmeNtSIYoiNrphpXio9UMI9v+RpnGxrQtLPvYOe7YkqV77
RGcGl+R9tKJP/YO2I1zPwZfIx9FN0St3CMyDBPEQh92xn09I6TDSpEWbbP3Ok5t5Wdvrmtt/iYW+
d2Y+aoIwfVdnjnVm2bChVfBgSA2gVocelpJInWaCkNm55iv8bRCOhv1SSX/4Quj4cVQd0zSq369N
N2PUo4Ym4Yj5dxXqVrDmjk0Wbf9ipBEf07uKfmbv/cuR/AsBiCNpexxNGzcc67lrib+sooTxDRJa
Bb9yYtlnMHkV+J/femy3WymFRz1OuCF57z11NeoVn3roEbwa95Yx1XZhx+699ciVAG1PcIJfIgeY
n5o2Icp8dRuU8cEJaM8lsuOtkSqyKwW9owoh1pLUsWD5wzIq7zA34q1jZeep8L2VsER3itJxa1aq
uUWJG2+kWzfPWQg2CqyI+pcDYSyEoD/tJ3R8FrruuOBTURb+leojWsvKA/JB17nffUAnr6y1uUMi
yIWMta6aocwDyq/HiX69YOqAiijMt96M9I8YdB0Gd4JbzVzJHXFDeywIJ2P+4penE2PMTUFOEnk5
Y/VE0Ga6pcWNN992bsu66LvFlYYRyyLINHpRYLensvxiprV9nJVWS4hPZHTgu6tmunk17K++oNG+
/NeeHvsM6jKsqi3ifrvA+0wQN+i1GKpOoycobDCYxTmmPY/gJSRU+v7ztMuBIW90I6mfvIBYvbgc
H8IYz+LCftZpNpg+ua6tsqKX2CPiw0lT1lyizB4W9HKlzQGLsn3PrG8SUe7FQ+pJKvMAsw2A9BiV
V/AeUAOQkgCzzstr60/PQxUCdMvtcy8d/WVu1HoGsojZqLQ8aG14/FzvMK0Ubvva+97mc8HKirLZ
uvNywhwG5Lzj2Cc0UaM/yK+UHCsqb84v2K/wXyWS+QSy4/w92AIPl2cU3YqynC0eFl8/wKmil9Pv
YuKipR8drNUC327BbnQVaiBZRS+hKmCL4teSXVtg3CynXdY+m+x0gc8n/aaqScppEp8+mGlqN1VG
+jbplXluB2Ee2nAGQVIK/ot7ypi9qn/eALMyMWhwXQOEF3Dsv9in9En3hw5IOy6Twrm0BHeugiaq
T0nulu+Z5x8j9gGGZ//3/uJm+jbgLn5hH6JIQGQNWx6mOjJBk5vmptLHkf1w9Yb3IzlniMDO6ADt
V1AGY/NrICJ8htkXCg8+mpWEYeUl8IJ5IpEBCkAQLU5+pzHPGrApNvjughOzPW+3bO46brq1ce7m
TTKJb08GAqEb01EFICQsmMl26rA8LZGKHMIIRM0ca4mEpAoOnyzlOERIu5wgwbymBm6uvrLLp82f
4fDAmlPtZVBRDXRA6z5j4svO4E48ga9AoLtuRc8ef75KY9qfniw3XirnXRDtaqp/rvGSEI49ISso
1MwyAgYjrWQr+I1ujApBapAVvgSGa5Oa7R2ZvhsM64p/KXwbEJ3uMHIKWMJV9Fa6xpUYji1S1RUJ
cWVKLKZ37Bg1GNrEJkm2hb2yRxw54Yj/yk+ca8RvFVqttfejMAVQ4T+GKXJ7OWfI1MsiwdAyPBmk
sSNMj1YqT5653nAHy3hDuJC6tlXp72E0bbpxcA6Brb/887bI/rMSnwUDPxwLriFcYTAPnIvCPy69
jmkUZK3qE63VVl+LohHH5cH570/LU6AeTQEROicLZLBvQcfwYLlTmaHFLMCgKc3py1+hZ/fPHQvR
JA9T7c4xEVp2CgdsQpNePBKvwiBlvqY/L+zpEvd0Yj9vDhG2xOcuz9BKe9wg/rNDNi2571hct0PN
MlSRlODY8ywtQN9GGsJrER5zy383I918jTK+vUmJdyvI8vU/HyvjL8aZeZ+CHQ1vug/P1v+7e49d
qU/IcILhhXKCVhExKoYp+lPdZCuSfd86+vU/6dAeBQk769SHDoE0WUe6Ew7l1Z3vlhwcBvUoJB5Y
hJ8qV0qCpvzLZ9HrxB/WWEaM8cpUnBO0Um4bPEsuv33ex33z4NbJLqhNef5MnMvsYVWEUbr1iq7e
DyXxvF4dw+MbDUZYk0uRao6gRPTMgdqIG/O2PPTc2DfE5a2wHdbQf1jBLEqjVZ4pb5dZ0x1TAcPt
+XjW/XCnw8fCaJHVg26tR8eSzjRAyrvlitQZW9Mrx74hqNYPwiVLo26H2dJMeKJvxcGRJIz75wWv
pd2d+0KJUTFMSWoS9SOGyGKVOyPNpqIf0PbOv+bQsA1tu9HaxfNTgqGccylGk76A2/wsfLptU8Uo
bFkJsvlpalgkSBfuIcpc+rwmKok5xB4jLIlgiAE/F5vS69ZuoWsmikdvPMo0uxGSrONMRU6NW6V+
7ixGR0Og5FeDZATaCi0QF5xbN2kgII065xJNxdsSldVCc90uG77BFqgWDLezDh3pfX6AgRpibaHv
jCD6HovsvZ3G5hjOxuDEev/n09L+M/WRs5Iz0kGI4UEwZFg6d2/+eAnHSL5sQuKatZUSghtGZPqp
MHx1pBy/eA4OmmkbJRHDUIl/Rrf9fYvL48ktsufP0496EuHAtmKO9SI14tIoEPF3mtXXZUVe1ma/
kx7G0GrdzlvpLLbvENfbfZgWuyWWtE6a+GiRN27pVbr//Kp6CpOHDOXbi4kzGClx+oKukjBZMp7L
Bo0/HCvRyOndr4KLyqKXZXkeAsSz+FDIP+xlbmw1myLon4/Y3+oNxyRAbiZGYB306aD8heYQhLRX
CxV2G62mwaS32CmW4J1QYtlDF/1VMyJ9Y+u6drTdrCHWDu930rDo4y2CbCQU+Yj4BB6t+ac0pQMc
zMat5Y3lNfDF7UbOqi1FJtu6EHZ48eSAeqKoOL6/U62auFajlAjNiIpmiKGwz4iikMjmh4qDewko
gTafq0QPbH3VEK6+7iintxVO1e3nJZPjdl31lvS3lJv2BoligSyWJhYwbByfRrmKGEOuYqYJNyXL
fLPsq/75cHp/K98cmlCGjqHSNRi9/7V158ocKZCUCFIZb77IPEA7POc+tVOinRJhfNeyUduaAay3
vvXg0JTTyY7HeD904kuFJuokRlGeTNlwrVmDuVd14V8FfYMGxN7Np5jiagV989/gS6T7rvLyR6ms
akeWVnAqgyg+Dj4YnWbQ8kuK5nsb9XF1DlV6i0YYUjHiyx8Na01fBtpHaUU/CPMJ97qfqhMB1wG9
wuw3AcRAuwVbQcuIr+nQm3eTDFcUqNneQkTx5AbpSzbkLW6WJjpMjttfTFbmouzsb31ffBT92DyK
XNIdyHM6lGHsOqtibJNTh0175RHLgZUHB+McNH3Cz/F9pCZddUmqbVh2GCmrILxKBAnX5SdzjIsN
xSwaHdlht1TBbbS76jh1frdOOop+E7Gllat/2Rg4f7urYLrkq9RNQc+YbelfuowWptmR+HWOmzmb
CysPfOZoZ/E66VFe0xxZm66y3xnXMXcyYIKqqO5OjtY4jGJH9k1GfOutyHkpMghwIus6vMBM7JOs
4l7jkD0RdZaFw48iyo4Ibmu9/qvnjezl5zfr8NhGWvKW2AwhNRI99pEGKy2N8Hv4WlperYExrf4l
y38tGwlC1iCu1K2+MUxQm/hJAyT3MdTqop0tUtG48xJNMuWziPAWmr22/UF8cRAIstjyUUs8xtY+
xiBzLa3cWY1JY30UndrRGGx/lWK6y6ku/80KSXdj3tf/sVD1hdBd3fMcFMPi7+1cM0dsk7Z0jj73
C50Hl04b8Mq3AZQz8gLYnU/x+xy0lFM5cgrMtKd5Q9FlPlDXledw1eUpM37di7ljKUrJCHPhPrOZ
9iZ+Nqw+9+6svF8NL9wvu5G88b+TXp882Ta4vXqq5X1om24XlGl6QLT5Sx8CTCuESmx7dDkFbZvH
oEh/WKi1r2zw954WJU9O1V2hURHEntvRqm/To5m2d1Gl9EvsMH5p1jX+XugaXYRQp0WMEZnyfUpJ
f8zcpjg41VxuaAnrZa/lmNDrUJxKJzvVbg7zXrkzu7KtrmX3LSWC6VVmZX/rhH5vRfhkdKV8lfZM
L46K5pgFIgAoIZlJ5s5nhe94QYmrKC82ltm9LvFxI9KflcfMfi/xJbVD84yT24ZvEgOSb7yVW6ZI
7nDNP9tZiDU7ly+u691C1XLPjUvcJHO5UYK62sxE8qxi+8M9rLjnBJOelOQmFyjsnW0Z5KduFsBp
NnY/X7SksQWQGwwVeWiMiAYs/HbWZ2dMTluiS/ShbEn/hvKTzovmILRoo3cpcX8dJA+MPfJGc9TY
SC1SOy9ll2x1woRgEDp3mnLOQ0wI2Efgei+T6da/rfKRQC9jrMT32dUOKE8j2hVW4B7tRb0vS21G
coP2pXvg3ZC0wdbLipuvfOu9wGm5QUqH+9usaFLLSAYPxO46e5UyTEgaY4MzyKKlIfTHwdNRIlD/
K9FZ7zLOh7MzIREY7B8KK573ENnRN1uhr9T5Fs7E7WT7OXtNS+ojW4SIFqe4Giim6b/r8N7n6n55
ykE+ZVqW7ZY+zPISpJm1aLT46AulXoq4viNMnogZZmor6yI4iRrUUWKI8cEeRmPP9jwAul41z1Xi
AXXIvF/+nFa7RNYuD7nnf3Ob7tSbbKGdOWc3zbiAStEBJjHSi4gb/mrBUfCJCnlYvn1XYqMtmkis
MzZ+1/89pFp0H0s21QExwWjI5uZ55jmwGXFmft5DA2AVh88NY0Ec7zaye2AHWe1ufLttTgXYQ6Ss
ffIsRv+UpD1BQuQ4bpgVEN892cjRQ+uazO1hD4XcGHR9sA3rGKfEfDvWQIrGhbAe7ZKusN974cVp
qm5n2xIhBkzk72wnWVeX4jMxq7ep9fynpavgk/27YjgdnNMMVB/X0M1Bc/PY1Sbi6ty6+Q0pvx7m
Nlv50QvBEQk8v9KEShe/BFQ978bQa0BRL5+bFlev0J7PdQI8EobZohz3hko0ph2RQvvj5De7qJN9
XLhMXOastxrU4SOVIgDDyX7RPNG/uap9XPpSKreweIyT9Rk37eHvvDqCSqKZVPFkJSEg5VaWb4Rr
rdMsVV8T1YKXRQB2K23i7ojxlbvPfSlB9dEullEy59Mz7Qusa4zBWEsT6wVuq2WFhDVO+niYPKf9
wQb6J/sX8SXW4PjTRNVO5iBzqrMElfuAm3GJPkzBy5xGv7krIuI+Ty8ThvUpGzLgFSVyG/Zw6ZPx
tR7pRVhNDsgxIhL5YS68lmqumUO+l5/SyTo4ROAA9kRnKExOi7xLhmDrpKo5+WEPxqkESOjhYQW/
MH5UVoKt27aHhzaEK0aTVnsLeLOvhX8s5tyFzFAGYYwWqQSBeklEyP4kqTEIMC46jXO3EAmaXMWd
2+xAfRCZ7OVfyyRtj6oFMA4/kp6d2fxAbVNvMrLWt9HcChxBVnuZulDZ9mCPW9bdKDxpMqEBjTil
CIv+TtQhoRf04qEIzpHP6GZ/sqHGiJaTwDVCkLlOWY8CMgmNVW07Bd7AOtqKyqieOAXaTUpgBLRI
6o6US8fuCeu2qvyjJ1OMTNQ2uVATto9Dg4tKivxIjKG4zxSrYfSCrT+0EGsnK7wUbgIS0Q1rCPjK
eqeFUaCC9owzVKSHFCwd3YRk24TaK5mDlHOVo+k/OuqEE44Tbq6SUNF8ML1dnobXhMISzKTRrPH+
Ezxc0S/yEusXGewEjhTcuMKS2Kql0+MOKtwvO3BmEZKlW3tFLYflS+XRJbOy5KhN7tW0nOQpR+Uh
R1GfbNXMfO8RRcvQy69L3dTzFZ26QBBp6jch9saJmEC0TqhU3J/e0L0P4MDrqQxvU9ElT8Shnbgl
tAgtORGPWtaHx7DP3z9rgaqSEHNalCTz95iVuLcop4nca+I0/zHRQ9ADH1u07b8g17FeQXGc8zbA
djb1hA97zbUyfarl7Lz874k7vGuKZIfPM9uyvOty80mtMbwMxF4ut5g+Mn7jVmFibhO1Q1uCr11m
I/6XfHgL9Na+J/5vR5skvTsqIC02sk3TgxbwcEGfZ7xUus0xzs231iLaMHvGda22YQvlFi4a1jsr
JYLlXriNd/K8kEBXedZLEyX6EP+gQ6NtyRgmobctCNOk3UW2+8GAoGskFcz0hgiymR9ROBUdG3or
PmJI0rR/t2merCet+tpjmEn9hPQfVx+ZlDQjoS3TL6ZkD0B1dhXhNg9ao5P1UZExVNTtJtKHCUZp
RIOWjFpQgQiKDGFAcgqg8hKmuB0t+J8m7SomKNDTe2UQ/I5qf43tlvYhLM/YuVT1uAOFROi8bz64
UR0RjIawaacMFyBrWJ4SWDEN+nJ6Yxo6TbGy7OBt6lQPl4J/QvtZAYZ9oLkSbYcYxEWUfsvy8rHo
81+EzV3q6htQn1sRm7huwL5k8VGTiAimZ6Wpb26uXXTZ/5KiwCKeIvUOT77YhVV+aJmo+OiiWze6
2yRGQjBtvk8pAbb5xEYL9vY9LyYMJgYum545aqEG9M35Oq+ZynN/O87eh1E9uw3H290REHPWwuh7
EYycoA5qDWlC18UXVA6C5aC/DsYkd6IKFbNuG53kT/i7OkOAIEJthDXFm8YHYZbZFgAzooxs3I4i
ZiIIcsyunSPVabhGSRetPBs1emczF88L/QUZe97a4cZsjGRnW+XPoTYPnc84WE1O95xl05MxKeRo
0Znu31eN6Ed6t7vExYoOjm8dcdJMaYNatWlvEVMUbdDfhq4E5FGeK7s4+MQQZQ2a2bFUZ4Z0Z0wR
d6tJDyHJqW4qvo4W4BU2H+cAMwN0tB7+NFdvl/i/bJfqiZgn5sasTYlFf70q+Kea7MNGVsy3CRVf
1uTzDByxAIrzRKss6vUHpex91xfvA3/mqPlnoaufExGdfk54gdMzlJRd9KaggG1tO91PbU+m91gT
vFAIvhb8pHrWAmIR8qKV4xO+ovfEIlMnCb27ExF9TXAbCZk2OCiY8XCP82+R6uZ+4sYeA6o9c183
5UEvi3UfujNSHdWONYV026glPOaGcsab53Z6ljeLVFwx5yG0LCdT5N/tsqseDhTuIxaia4IPG/Uq
ikoLiNOaK+UURkOxQ8MHaBMN5zqbjG8ejfzG7hVmVjTfWIND9LU6t1uoJF3rrvwGfnLeG09dYf5k
WvSetUffeTYRbRIHwDZaCglGucMupWF66AoNSBui7xrFJ8qHviNsoqMbujF0BVRHl+nGiCu5r8Pm
HGnauCs1HW+nDz3dRxCZoeVWRXKO5ZXOKZeSfGMY+dQWyQ8TK+WqM2qSvsZTqhFYwU2BeXaEgUex
Zxna7lXWkEPQTn1PSFuWgX6iD4hv37WOKJ96clnSKbhayRxxBDplpVz5KOyW73/svZVsTPJdmmdA
eF+ZQMDuTWApYDTiVGD8R/iACNprnQ3BykvHGG2nWBXukBOgMZwCYaK68Qd960fxuDH6iUZy178a
U09EUxP/QmC/A9z9YMjgEIbDoREuqfJZSpuaP9JNiK+sHfAlYeqSYgw1S9DjkuO5H3TIz44yN3qd
nCOm6vO5UIEUEdEV1XphpZiVSGIxVfpdqOS9k/nW8ACIG2gkNlmZ3NJsjPatK+9WGsOHQ/rPnwuO
GOwWtKWtz83uQdNnWHHECNXR9pVKfsOt+RIOOcMF+lNRitA6J4Ekwyqfu92vsLQg1tj+78aZzFVY
gXZMDfhMfiKhFvjTLiVj/gEk0H2qrWPmxDt94t47RX13plN4zp0MPsG4VV6GV5UdC7sIrHdBPh0m
qOnBmD0zQCuPXolRK8B/Do6FLLcweyE7ZReZUEUbPqs7GRbbUHgrANLnjlxQOhGIp7B8XR3H29C6
xQxmRWKlIvlaTiCv8qJfhQXORd/5YdqpuXFixnV5nmhH44eq5Ix0E1hzDTzELWX8AwHl48pWOnTB
yrlrus92nAJqXwYk2GtHncEiBKBZvkSMXhmgWVVFbF0mK353R4iA7ECLfefG7a5VAKOZ+URHLK1O
di+UWby62nhPIu4sszVrNbAhsnAj7Vj4ATOnP2q/Hy/Z2P/ykT+vm3am+Bt8sMux+ERIiqVRuJve
cdfj6NPoIrjjQTQd/hDHJWogQZ5EqTL7XrgpRBQLwjW9NUcdUbMJ4ygw4pMeoyemy0ZCmg/EgRYj
UVz8MTktv3XDnODBxbZclRge4S092rb6bQREkcLmcyhqYL/wVc3tTMzpQWcfR76VBz0p90OsiYeu
N1Z+kgxz1Y4IRG/qh7rLqg1bTSiggb0P6YetchmXDED1nRul2SkO2awZab3HTpHvA0yPXp3KS5CY
F23Sv0f6dMozFOi0in47TviDcLXVaLf3XsH10PKTSJjzNtHrmImVVwzPeW3e6cZx84NIDqcR05iZ
P7tgiA7EA0LGsq0D1dm4SvrM/GZSiXhmor32LjfhMs2PphcUx5rG/Aqj1JaZhvMRj02+gTWWAMwI
n+rBDt8TTdALobPru8m0dUv1kfPLbAPH+s74alPx668nRDsMV/EamSPgveiMRPN71DRwbIaXNrCD
bScHSbw2+IZ8+ELZWJ5VEXHk/bvPzPnKrkKsZ/VyLw3iC2xDw/sGccpK5Wzq/NJPhffcdXh9K8NO
aIlEA/NBM7ma80MayX496VwV3B39iy+96Nip6Lw8m0Z3gxAc6ydYnL3OaRtSfq9zNpYrtzDMfdB3
yNg4pqQh5CvqnU3DyU3AVQzIUGzhbRYnT9SXInCtTc+tvkgRFvUS1uYgje/dPHlvRbYzeuIfmnaE
dBq5H42TfW/8/uTrMt9kkdgS0Wqq8sc0uy99/DJw5xW0A635IH3JfxhSfT+G/Z5A6XiNlnBv+0CM
Ua0WayN34q3S6/pSRfV9melg6Yp3RaGZW2se8UyT3MCGXUWBdF4p/YyL3UTUZVbivrbNqC6Vl4NI
n9+tnJp+QIjxygW5/ZqiaKDas6xj6GH7wgoB3cwkyz3o1JuWGLNrMox3IRPxL1WlrXDDO9+qkXj3
JM3jsz/pgNbY9xAewBtEkP8usnx8tmEjMfMr0s3y+tTe6AcOH4ji860rSGmAEPXLMxr81IHW0CMD
Y+JkKDYy12xOFsIFFsTAB6HvQlWwazZ5DKpei3aqb66q3/LQ6t4bzFCH1M97OMSye7chEq1bVpdD
Ob+b1+ql6jVxa1Rj3+sac+j88iTc7mwK1qzlP8pjC7uvyd5+dCuiJv0eax5OyCtWLSKfsugJPXL0
tLw+kd9hTrRA//tKbKlHr2kxuJlBSmfAAzpfy7yhW21gHbPCGdbBg9tkvzsrGo4utdPnS6apHgVj
u/PnB+bXY+Rs3pSJ6/9e0sqHgWzkkwYalV1w+5UsaGuFiKOE9pHhhddFxa8/9qsRHxPVvYH8TC++
my5wIOghMbwXr3gcE4dUFm5e3wsRnjPGaW9604hd1pHjAspgejPoiy8f0IY2XTUYU0wr1S650vU9
CExr33V6fYs64NuaGYqP0ncITBDtbixznSqASrXtJ+cyIRd8b2jjsQt8V0bdXVE7ZQ8BOTjvoh7a
HU0efxO65D860mD84wTkO0yN3FLFNNSPWXF0CnxRXpU2d792rVtIhnwb6P2FM5yoFms8RfAEP7gb
WvT7KveIRsW4mz6CtPl1s6TDMOFKAAZm5He/0R75p2uKdMZBeVDnq0HG09cpqe41PAya0P42icgo
w844cpGH6bdw7OwHW3rNXY/LdNOYlXXNvL7b52kXslGsVn0EhcbS6NtASA9pY+TNJddyDdx26V89
Jwu3SZv0N1HGhDtUXnVIabie7UJyXueT+llDmJ5MS/ttNuKqdBPMgD6HafR0WposqOjdIEeHE+y/
OJXbrg0FTkDa5DQIohC3caXRltRbIGFwpA596YhzFpHYUBpe/ORoOAFbtzIfh8jH8mq16sGxRfFl
yND/ld3o7MpGll9aQ704Zv1Rte1eita4Tzrp45kacWPX8zFtCn0jKjgWy7ugEra2gedUjimmcb8D
1NtF/gtL/IBJLIbdpjf2w6RJcOwj6V2B56GJx2e2bZXcjgzd3qnulGi+V7US8y3UOsXsJW9WSjjZ
8oawrMeyNJxX6jVnXYTTzfQte9cZnffapdWN943vqQahUVNx9VTRpD7S0Bk2ReU0H4Ux2975BM0w
QXKXYV16hPAb2ofTNn0LwiZ/GjHdPlkxydg2ja4Is1heoIZLASQ8lbHSbhr60ks+jTukTdqtTptA
g07wZg+u9dhsxySvImrKRO4nu7qbfe6P19YJsy0JmeQ/ep62yx1uVfj9z1YOZ6rrPYO/hKe4Dr3g
qW+s+KyNMUl86fRleaOwnMM4WjgknZjad37AiqWdloeGk67GWOfNe8u8w2TfRHvEra89IYLnQhT/
edDY1Jy1OCFupjPS9GiV2W75yPjnzy2vtU1+0roif6uAKOWtN0WEHn6DEN2TIIDTErYS3e5YX9VF
yWzI19UBeZb5s7GK567Q1XdvKn9qnlNdR5GodUqQZGVLjZ0EbQ7O2u7c7yj4mvPyc1y6HevY/LJM
spDpWwikQxWWTjYUL1qWRV8ZiUuXCLkJe91lJi4Zjy8/Vkz8zpH94SgpIM71zC2w42ESVzevwTwI
FPm3ml+afIdUA5laz6NnRqflE8tnU/Qru4LaAuc3NM9NCaIdPV907aCfIbWqTAIXNUy1hm0eJSvq
dSjrYi2NKvro+KZNNiu/rNJ9p2vav9FWYfbBfPec6Uzv7c6EfBv48RfNnx6Xj+J3uIJBaL5MLee5
GzvVBTWPWFsWeuvOoVuY+77/peCfTlmQfgxaJtEx+f4z9cYA1xjVWT2QSQf2Gtfx/JE+1s+ZiJnL
IFPcMBdEU5N3+uMoqzkMSe6RFwRvwOdOei3s166o00MakyoNCaD4Js+oQJpvmRPF26DDmlD3dHO7
qLi48+tDQXqLNXnZZdSs6ubUdKaTmSSpBo5KV8XjStjNsEmrQZGDXHKA54eWRnCK9ObRkrr1HCsx
7MNvgR53Z0gwIb0vrbzTmy7vjbUyNd95WZ4MdY4fOKo+PGmow5i50WlKk/hUdyXT3eXH5cFN6vgk
lUFQj8tsJiTcYXlovOA/Py1P7drf2YWfHuHWwGVR+ci6ZjHHSETrP2AK7V4pIvxVGSp0B0VakKVW
WuwxNEEoR21+5bIpAY941qM21zp4aZ6YKgAH1Yfx2NI8OeoGFMSwb7IbAGIKVS6QhnEqgumsPoR1
bdyWhz4JwIUaxBAmPnxu0kHi6Fwo+mZdU5wIT/82zbje5YHJKR2f+cFyBvDuy4uN8Iatg8Xwfx9Z
flo+t/wXmH3//8PL87+8vTxdHlr6iBtpSk43NZU3ymd1CRvA6XVQ3oJ+SHzqWFgbKpzCXT6/uLyj
fCYXhtOel2fL68t/36Lue3DNOEKFxz+XtFLe3JamVRZXr8tL//sPMvAw5Eom6WF5TbOGl1yiVGAV
5IDr1W0qaTznkbUBYdwfKp9OkBZ2r3lM878bup9tKtQXm7xFX5vzhX3/VYINryU7H81Mx2uodGvd
SjLJQtf6WXU1Yk1v/FZPabF3JodcbWV/78mk4s4emKcszYKXoa+tbdmnGIzaIXjJ7I4lvcYOTynj
N7hblTIVvmkKc6UGRh7zU+Bizz7y6a2sCDJvYXDAQEfDHjAEHeIMNo2t7cyq1c6jDH72oQkc7//Y
Oq/lxpEti34RIuDNKw3oSVGmZF4Qkqoa3iZMAl8/C1DfqDsT89BoAmRREgkkMs/Ze+0y+fZogkJQ
U1jUTloJuMgZiHKLG1gSVfKINpVmCuvnl8LJ3uOKSqXEZ0oa9LSDhdTt4nLK3xHmgoFNs8/WatWt
mtBlQZjKui3Xo5egHK4qXelPRxfmGhk3i72msR6UAjwOVstP4ATaUyr0x7YZma+Ci4R08KEltf0R
B1rpY9tltlpW0PtHpX+2ZJT7qlGP2zqZ+meAssGxEfOfPKjqpsm4efZq1j4SRvg7r8zqtOylahPf
LMru9iKam19AuM0E9Ka+1T0VA6pl5X0Abn2P7FLzXVgD68gAd1R4+QF1e+THBn4pYIRzM3B+SJ0N
e5pJ+rTpub+7sQi/O6d6a+hxk8U5pHviEJydlsTZi5dPL8sLXBWqc4xz+2nkOjl4REHsxkrRfrm5
d5FSD7+ThtB7ykbuHYx3eOwbsljDCCV+Z1BBmn+Indac3pbvCsoFTWbZKIN1gyU68gdlCMp71FfZ
WmRJ+uLUSKwS+E7LJtLJxNXa7L2Q0qpWcl7MNNT4Ch/mCZg7BDZbB2s5ZhSH8mA8vnBfS5+8TODV
8yos3GN47vTnBLz4fH0WXP4jBoBoHvZTbktC1srLGEHlwekV/+5Qz4z6hODJRVoQafour/r8ZSiJ
MPMokaWGp1GPYt1oeN8QXbhNCVT9wrRPeJUDpgw56rapfY9s1ICQNlU/BmD3nmrKcUKcSqxhlV1I
LeLcnY+zIn3yUCOMk1bd8iL8dyORNK3ibPRAVVdzjhcsUDtux9uyqUPqMCIhB5B77EGg4wXxNHiP
dfkgmAec7CD7AEfh3cE46Ec1d/5J9da7Lxsa5GQweswO/h6z1eoIbeo5C1I6QCWcocqW3SFwpyuA
ZhZ4REdtnbRwfI9Ov6LL/CEC2BQblfJMYWLXqCahioaJ0Z5K7N5qurdGqBEYM4EgocuYBxh5eulb
Vv199M0tQ1BOHcV1eaTNjxDehmCspbaB1PIIoUmSnp3Ia0DL4rrsxn3XUK5Apm9GLLWVfLhZ9ARu
Av7UzcafTe5an/F9sLscQ1r+D0Sl/BhT0gIUY9xcys93RwrrgkLsCF4tuOdGYx/orEJOHbCtl4rb
XUriAPYkGHsn4ejVIZyS/gjqgKBIyT1fcYbkrHYdPazJ0ihVRya2H9apip4YzPSm5F6RrLQZzPbb
I7fx2ozyTwZ67IXiGGsgMtm0YKq/NAJp1x2zoabTrqCVoDAQZ8PyZgqo9VsmAuaw2eoR1J0NrAKA
voFpbjLZIcjNlD2OheLSVcN/b5p6+ugRVdaa1hA3b9YOpnlXX4kxRFicGVZ9+Xk4gm84N2T9dipP
VHH1lEsFAC+QFZErfFu9NeNohvzUqeSDTGWR49wNENz0zbQrIrOkjIf3vaXA12Le2OoUgY5IcOyj
gofvWHRMFEya7ZvlieVYy0KUT3l+enlhG6qgVpb9wMgA6lN6uCPCkfsqLPSLrk0NfUhDct5L/bIc
sz1X+/fRfGzIhAcCB47VNCom48t88O9rStZyaqOpx79v8PMu88tEIeRRy2nG/P2ny7PLJh07bev1
mPD+z7/9+wY0bok9lXHnLz/x/3udPnhrwAzq6edfzb+8akyQ42RrT6gZx5+/BU3WQFQNSzyrFp5v
itq8tO08esTRzQqV4ZjTLpnyqzIYJydAbBWy9N1rRmBvC9kNm9ow20OjU8ynjYXtcbLTo4QKfM+A
IuxinI3TNMtqS8aaQHG6i5OCvxuvTlRS35xtjFV9z1FJdp7y2psxUoYkwwspqyTwm67vrxi8r6Ym
gV8HGrHfcKchGVh5vONigLKuESWSB3/6UdVvqhJE92Vj4j9o664+28TrOghFRj3sH2nAFedI9341
ZNA8ek47XAyvvWjJ8G3J5ENRnXBfWbb2kDb1rTItmG25YQPjNwdcI13uG8mZsS5+67rKPeq5mWzc
Ma23pgeqDx3iJkcMNRjSOoKEIFHKHYy1ps/5hDi4myqyWJv0Dj+vvzcNGcNl0+nMwjv7mhfdc0DC
Ttdp5i8C2PiemlZ7dZKXxHKv6hx3XqbtsUIBfmBhv9Nn6o+iUSI1VRgXU1j6qLfATCKfwmJJrLjg
+jX1jqIIMHFj7B/tsZfbOqNOkuquAn06hPfWkUzg1VX4EmqleURXY7NW5tmqKZNrURdv8bzXAJ6E
jB9ul+e62EWeJ625jjDzcoUx/dENA3rnsqsvW4Dx9XHZ/Nc+4F8G+/mZPu7q499dG4oyQQHzM4Ep
840BE2DdIzp+LCcreqxM/qAyFg8AAqLHDHPemeXtz3PLq4jjmFyrvwbo3X42YaBDuOuifvP32PJo
mrDtF83wX8e9bnSuzrJRAkSwpd7QgvjPO8HkzpmZWfYh0ekUBlVY38Me5UkMxRBYu0pG36uRiWC7
nHl9Xcf3YUA1nssbGqXgMxKvk2H2zEMon0+koG0sSXObCKESVCRaicoY0REb1WNMVfQwyuSP4eDH
B311D5B63xMZqj4uYT9gkrUKxTjeae2N1C27aDfOTqh8GHfCrYqzknJNOl4QE/XTuw/5GLuXqop8
s2vyU10WtykOyrMTN+VZS6RAkKeXG6csSR5eDqqj+u/TdpbEzCCjyDoQw7ddnv27Wd4G21oCLOBZ
RZmbVNP47nLH22HiiHduFU3vc4oQ8CVqGXauwseMXHQeHE8Smr5KkCNrNmMUiMBdz4mJRivUXnI4
bzu4DNzDkCa3Onj0sKb7qw+Q09SKDGerpzHhFfV0JDhmJqY9dDp0SkCooORCbXyVFONWUNQNmlDF
+NonJB0bzi/dKZ3raDsRXGBehZXc3uERltt83o1Dr1zDPxpOfItfWqoL3wsU8UuRFB9b12eRJy/i
SxqqfJO0t0/WkAYQCTX7rbWNEEZFpZw9sA4vJrnCBQKVPRWTaoc419sHXiJXJSj2iF6WK/ZD6aAw
SXuASCQWMcPSaEDMm5xsc5Ea4SlolH8PuYOmnZvi7FmA21fDFETXehqeWlQfh64ZET1kngexfjTI
TclYWyPQ4DV/N1mdNsS0c+ZUVq0dnUDFue8tW1XmIOyWw8uCc9lYGlPMNCCUyjPIObHCIdwZaae/
kl9XIUEl+cGEBv1Kh2s5HITMINssvyyGidhWbB8qBHqq2T+BRBOa2GyisOiW0oYQD//neJGb9hWe
2d/DKYoTyqXNsUiy6YQudzotjzwI+qyAMrROI1QvwBw/x4fEkCeyEKtY+aIciS3KCP+YxfQVhZxc
dZ7+snt4C1HlGtskSQifdpK97nbJq8iGt0So8cqtpvbCONheQsEHvzyCViepK0tKCnMOZy7hTlph
SGPOUI6tHquoVqAim1GdX8KBgd9kfkSNb+yJ7nLpxIYex6I5QT3gm0siNTtpuarPee08nBL7GrNS
ZrjYj0w9KG2W2l6ZvHSVaIzkfdWfVMKrgLWNB6FUElSrnd10YmeYxbv3Qc8+SR8hvMsTz3LQxrXq
mnT3KYsfczv3mdBphxj43LlXK3leHi0bOe/+HCuHfO0F2FdwzlMUwrPjnVnb/7uBAO6dQZodaKVm
ft3XGEyz4jw6K2EHDh7v2n3ASxMcylr+k8x7y/Eir6eDhmMjSLi1jrFzzz0Y7M7kbbsOSzpxEWQR
NzZ58zmdATVthmNKbhr3iZWhF9NDUXX/RESEnaTJh2w0kweBc3yux9w9QQZ4ZypoaobBWv8TC1h6
SCz9bYhldrasFsiyPnI6ef2BTJVVrSrqocniXVoiOaaEfiw12z1WZvAKnATagGtocK1des+DPSeG
dTTgvRaaCKY6DSk7DGSqsybNyqYp0HnE8DWUMMgOkfM70cKnqFHlIVeo9CX6uHf0VZkQWpFEWry2
Ov1r6JMn4E3ZjggYxNrKwRBltTYr9cx5sW9K/Zq73NvyK0lKs6SHU7FXGyQ5jqv5k42dX4udh8mY
brWmzCQYeVVyuFdNQPLhaOsakr0vUuB9PDH3tiA6EYBzmQCnHfDxr7k/bPSUCULhHgi3FQSuPg+V
Ii+AjEtmOuGftCnbQ5KAYLFEJ1ZtGKxN8kFWXdJQJCRRDZzdZkSFP3I9ER4C0TGyn9VQOtsuHHad
p7Ms0AluzwfvEA3ctZUiA43MhHhMqT0PNFFc6f6CSCvWap4/gOQmNiUWBMnECblCzI6ANxfjFoDK
eUo8UmbchFti4J0gelDi0+DaU6O4QSqbNmRtXsiCtVZ6+SurysHX+3CbFxRfCSAvNnalvYFWofXe
JO9dbIdQ2LLHEp3yhg1/I/lrUvZwEMbQ3mKVtH4V4FfUuQaOihtuedXdZdhdPLIpUoPEHhdD4bXU
3lzRFq8VXUdmagRmLLvtaDy2aOMv0W8vdnUwdxqh0+YBY8OT9ATM9WEb1173mgjC2Wl7rvMcUWTu
qJJ+sUpOSBEeKqjLBo5le6JgICHTYV0I230YOTb6XaaulbvuEprpHiDLVaC6Oo0FFK4ZpZmxwPnl
OTie8o78CfyL62wwMXsXSF0dzX3M4u6sJlT/+4Z89ZplvasM964VL0ZY1us6BaOPuQ0wQWShZaUV
gf3bXI+AtnOg88c6Mn87IfBHpuQgkOtSYU3X7kS01tPuDyXwgyyJ9JXqBRTpPypNmlVJ+3/X2nIr
NKo6AfektKJRHEMWmdE1MB3R+amY3oEb0myyq4GaxYDquyI1cK+a43MrjQbcZbUybbG2mcwSb1UV
m6RC4uWVw68m8hQMnMS+RIZyTQwqb6TT2GtcHuO5EQKvhcsNOVbEzEtWEuTF4b1xPQXKPFLt5Y7U
GT1uL0h1meuKLbKG8pHfI/aeypGAl6ruR3iFrIccF01YQvhCODW30a5h2yYUB0MYlL2HZ9eMniiT
0fuFiBohhcEcehoVupDAVLJVYrYfMz0KHt/Vnmzi4aA1DYj2zkVh7ZjLoEupUAQGltxPCqWzQCjB
hokgpP/hGlgQoceh686dWo9Hkg/XoixYgSduDf0aIS8pEQdXdp9SmW2uwG0tE5FjErPSzwRLiDIg
RSxTnX5nmdpXQXPlAh9ZbieDPJwUX+4zM9tYRcbl+YJGzxxJoJycSbtODMa3mDZgkK28jmpqq2Tl
PUua4kYXcI0hblvQiLgBHAZZ0OBKDeiyFVWLN1521saFYL5qWn1ah0PySbuwvVi1FL6pzE7eaHxp
bao6Rk6gpXwyOC1mweZ4jgkhPMskajrKpv/ZXx71U6psUsquP08MCvrl1khqqE0Eyzexeoi0SRw0
I96JpiHNqSAutxXaSkN4S1wKckPXqxmUJu2odDYWKc/caZRwDjliAXS3ED3TnoIx7VA91J5HdMpV
58YQgJ5wTQPx7LGkg1KExqrSnudevx25GYE6rL+cnMYqJCG/jL25QWMjVsK4IBwfWrOHw7TyF0dB
0bjftYAuYMcu8UZVSnhtJMk9CBTGACI/23JEhDHM9bG0pmvVwPgL2pLwtKS4FG7TPHh6BmM/aMyN
EjbOuoyzhxKRE3IKIa6TNt2auLFWoWzSdaEo5ll3gZkpIWXeBtRXzBio2l78zvC+M6YGG4/GpW7U
b73K9UGfCmF6R6cMHffOjNq9p43VJetxzimpilELWZYgpJoqOq6PwNGaW5CIy8ir9ums7ciz2MBV
0W8qxv2JOjjSdAH1CG+WJjKPITJk8EUZmZnuWQW949ud9SbQDqKt6UrAPch8OjoIP7UaOfX9tqlZ
IwD9qs8WpoIzhMdvTFPoJAxijsfIfI6sTO5oJaEA5W5KX4+g5JIxJEW+rTAPmhABtflRkRrYB8bP
Hj16rhTfGrZI35jscjuG6ECpkyP07S5paIzH0vuoaDX6VCj4yDIdnS3LpWOnVL+DICeRr/Zaulue
dwUL+qfThstIYf9OtR4RJ+KmVYcteQORNvtoW+vRrccESIXLV2M0xiODWkPasZbtI2ey7gbrttAj
aM6q7mbUaBgDdWVfOMh4MKVTb1fh0I3CvC57djPUt1bGDpIRroImTJHYkIvMxe+gXqqxUzqO+VG0
IcuhLNrV+njrShj7y6ZpeuOiNBXBj5qXb7EO/fuETauNnsD8wtGs/MBhlru8+O+/XR4ZNYXUxIAT
9f/904iYLoTrJCx1nWVgpUcy/vOmy3s5vX6t7Rbw3/yP/+tHcrXrx9gl1KoO/8RFMWyZMGzDrps+
mwS0qo5A4631SmpuwKOoVkC2lfpgPmJwBIoXmfmD3uut300q9ZVwUnbQKmZZlnhBEi9PqrpSyH3Y
4fN5hWjqMt7l1HRGlaBsen34JK7ogZh8aBH5QlwGrUlKVm2SjKFmWf6ez+FMFhrEE4FjFLBI7RGZ
r1nR9DSqGdWZdrCOELxPuOC8WzWo+jNNWuizeaOAEGK3wue/wQEZ7Zbd2laArzW42tAOyL06Cz5D
zKNnu8n/0J8fnqnC649Wviujx5FA9Odh3lR2+o8rFPKy5z1hqO021dTMd6zwXrfOJbdFTomv/8eI
EuIQLG2d1WG2qtrfDswvEvhmX0FcgNhvB3WjdO2DqAfnCLJmbZSNdlcwdGdlhx2t4AZm1yJ/SGB/
d+TfejHhNErq3qMQSkddEOfWAx3fRY3YT1nxFQ7YENKk6ndlz+Ssb3ZDSLu/1j8GrSlZp3PZDK15
zarWz5w+OqoVnZswJ0a497W8O7jC/nSxC65sJ/zlBMwpbXlDzhjQnkYrWVf5jkvPei89APuNuzf0
qLtlYTu8WCGCZYcmJvr+aJc5ZGp0KdyYctA3dYV5oBmY+gdMel9rT30wFSu/aDoy9PJSmPkjnaJb
3hFzNdWsm/s9eNtNgkOJdLdjq0Wvtgg+NI0ZkFYqh7L0CHYb4D1vtcRBwzwCa2/whuRG6ePqfUia
+EAn+F6b9kvtlYBuHyeKp8LC/DllcAaduFxxdt/cMLvrOkjy+iZG55/RKA98fV8dE+S8IWyv9BhL
hM3KUOwLKkDZYGBueMC266uVcswgy0fTo0Z2Id2ogxNs8Az7KqEEK2OkOZ6SKTlF/R3lCPMBSvXt
HGKsn5VHFK8o9vCepPkEx33IyJtgaaBe4jwC7e1W+0S3P2t4MHDknkooDSvaSohxextUYuHDCbhK
0T/UVCS9bPqAun+evvOhYrVgvVvGoy2J4Yx1RO6lzSVHbBj/mRIdkdP6ymDD6um9b3W6IFc/1BnM
rbh77eIkQsik+GWOeK7L3kPLfNB6eaS9/ctkwJwXJ4h8znE89+1qHxzltsZW6yriATaoLYhH9x6B
qIRdca4U5w457MHRlQO1lJXVYMIU1k3tvUNfjSV1ZPJ8EK7f8Hm4siIqyf30BvkUg9hjToQ3L2Aq
X/uQDR4Ghn5T3VGXxhvpTDgXsuMQVy/DHCjQBNtTkZl/FGkfuciPMGK2g9fd1IQuVQSzFOcTjeo4
fyuZOCOueuqzmilXz0rf1bjVDOrBTSkFCMX6qE1aCyYoQLRiGwkfaJrblbP0OaJc5tTqL4e8zG07
FwPnz4sqkFhlXFYrMMW/MTzXavdZ5CDm6wLRm83oQ2N5qxQsEGSLIp9p7tDCQsli8Tmq3iHX4q3F
DHCIoe3NItW1tFFrMbNJGBNTWxwrrLY56/Yw03YMpdvE0x8GYISWMx6GQAMalOI+CYOj+zFI+0AT
QLGnx8nLv4QpfwF2OaCCIwQ29+VoXjAsbita4GFH68ua5i+T0Lduh3zXj0ebzoRJ36fZAGDZ5yMO
5kG9lIm8qw7V9SGiZGJg4+6euYlIZj0Xd/igQzuthcqqNdY1CALT3u2TLyyA29Qsr47gWaeyEKxQ
eMXyxHA+bcrI3jZdduMy/847Bq6MdlpMiHiRXDI1vjucLg5MctlBlw29t14SqBmzfCV3bU/erWU0
B2n05642D5qm7Es9OTvuhdXTwRpakjXTmb3YfhZ2bpw0/XelfFgoBfeVxtjYgLiCPAbJ4Jv4oa/a
TVk74a2cMh+F6KNliXrljJgu+/5EpNs73QpElkaIcD+6SFt9Zp7tk1e6qwUhq4OG4j9W5PvU4e0i
X2tF0fgNVRGsoL74Qo5+qGwu2rpBe0lGfWQgiA78cRYaYgJdOdYvR0epEUKVHuLpuXPLL5RhGh6V
iRlBnrbvozUeGyxhpVeerG9sRH5YDVeNGxPOrzyLcFJwXUqlRXl0LgtJS0HZmC2cFz0d3sZ6QhNK
Sh3MD3w0D1aV+Jyts+Qk2ekyPiFn8Un7OIahnw/TlZTcGCtZyhcRHYvWOpMeOAuVuUmAPYiBH/Xy
mZBNVp50Kwf3O5qiVyNMrpNH5VX+UzBTmgJn3TavyCq6UxGGf/Qg8FOZkiqjhTuvller97sGcL60
0UZwvrWUNvq6wyBQX0yWr66iYeTPt9O16lGF26gkkAefC7BLg0WBwkrbOWnEPWkA31myIDQhXL2d
gnLTRsmDWSrHweggypb7+W6jpsGbprQbN8ca46i/RhPHkUPlzs7ILePesiME8xrqKTY4pXnrRbYZ
nWfkWndVap5fG7e0t76MljOvB5bQcsZWUYrvoyFCJLgnNlMINBpbQxDL6iH6n3R0TGYuPmJXuVYo
4vD1gzHHI61wt6s8uaJwcCgg10zGpxlYv+2BjNhcOI8lBRdNoryD9fKmZ3KEJAnBqSArHCzlgzSH
d8QAVAspnUW6eBxN7c0qziyC3RWW7hD3Sb43Js6mnqJITLMblNrVtK0HhBHbshhOCNewr7fryaPS
q5cUBkXafyU72Aq7hpkt86rqg4i8t7sJZXFtKXMqCPJDp1fNjTC5cblu9pni76RWdsWe+oso13+m
IH5wY6CdLDKYCRj2i9lgcy46cGvCBFwPz6GIr7FK17BnndiU3raRUtuXXrgZPSJ1LMh3LFOCDUi5
q16YBxlYKbXG9E8RiRfV8aFzRFRqmFDhpLmqsRHjpJh2tq1+qgSPFpm+RW24jrHLWEzGQ7oVQbqy
FdKrmX+27xbEGwuFojFQSEmRRkNYGPt6q2mZ3w/9GkOCEarbIK18ZSRBS0Y7EQu/S2i2YoxKieNL
yKpEOmxmfsrbJrzRBNjUaKJNJLJtp4OpbJLDHHySk1JUjWsRoebXaIZDxhW03VPLoeMBBlXkqMBb
pCzFjmp1OhVkCHODFdUG9d82GrQNFt6dYQq/zlqSs42t6HO+qWMy6Tu0rr5WBrvI+SpYO8VooG1k
0bIcDnqhnlsDJFX8ws8mf49fOul9VSG6T4Z3RsbjCFdrLDOKA/Yu0IxdS9HFoaAlhtGXLmLb2PGr
pPQhHG8raLs6tzPhboxyJGVSHvTM2Wc4d3vKGHmi3Tt+umaYfoQ+ACfbJpvd642yFxbyHfFcUMsd
uX0EaNMpCh9C0mKrkOJOq55gSPil4WyHlAWvjPf0ErZqaSIYjbdhde3pggRDcmhV4HSTdgjmQgPe
gRD3Bss8Qi49ZBQDegsVDThfIO3GkHdwrZ0G+7ewBz/W40PlWqfBrpCI9TvNaTdmMvpKbK8LWCJR
ka4lJ/hIIaqhauDUNwi/O1lPPpXCLfYmf0R7YbFWhuW7EcKhKAwlr7K3spF78Bl+oyOoKN1dSQ6A
ErjbhFgTazp4GhZNmMYJJRYnuca52E6AUkrdRmXs7JVu2jqJzv8xJhNdVyCRojyNoXnamioLsCzd
hSFBnlw4vRjQe6hPLhS4+fnSUTaPSkwQDwkYan/IFAzP2biplOySBs6BBdyuJGhQkmMSdpvZyk1+
t9oa+9mEO6um+s38+zhRsqepuDeR+0WduUur8mACNUlbhPmTtQ/BiLNAP/ZO5o+AFWN3XRj6vk1q
n1QjVgziFJr5Oe3NU0nMZ4hzJSyM75K1lcbJG6njrrMswv7khjnjDGEeA98R7jZV1E0cRldBrXbK
ENYk6n4ON6mVQ94TXmx9k+ywSas5e9s6png9ZeweuH43g7oXSnOMiUtK+XRcybSOGF7jN4jUbZV1
fsGssxxI4sCoq1vlqyjFGXdzWH9Iu6NGZoNQ07ZAMLdI0HFMKRtYD3ynXrObDRvUyCdL8KV3+LzV
EvHDssFFuVfKjEZXj2525o4lbR4dKlZdZzePwh09rg/6Hia8iUrdQopxWF/P0FV6qJcWSZ6L1GmV
lwFi4sS5NNb4OIj+naYRDpuykZcFpb5sGs36IWi2yhSdM5wiIk+rt2HYNx1V/gy1f2fTF2np1Jwm
C51HVxFrLgItPUU4qvAHFJRWNSIvF/agiUWNCM5GOzZGMV1lQVL4J7q9f4mdpOOmRyubvjAXjh8U
65WbG3nlRlOBIIATx29CDeCQkyGLiWj4KoFiJKEE/OxdI4dFbzJvRp2/Cq8J1teZLOuVQc1476ln
FcDA2ezD13qojBeLsjZCZXej6WHiY8VSzwsjtJ3RY8uuiZRxnih+t0LRVgtkMNPGZ8ucGtpWmVr4
dnuhFSpIi5w/haJq+ArkOPlMGH8vmaOhtFPOIY9cSsr+rHj6/GzGkXrUzMnjdtFRkcmjHZNNUtIZ
pTYLlsaY0+QZoLYLd7MowF6CdGACXsbFmtHHWMHWdHdmkLESgFNCad8e0ayBGlrHIDvnP1Zxc40/
SKyFk8E1n6k+IiJXDLFrumMJfqsU1je4EbodZkSToYImfkDJ/ue9Mj0x4SnXa5b4GA9aGTB3YIPj
GB12TzOeoToDZAOAuqJaDfz3P5ti6EYsxZlMX7OBRXzZ5os5O30KcxgyY7dvw64+mUafzTc7QbPa
A+KoBJ27zpSIycr8dw0zMbJQuev//EJjz1Q8ao+BNv6J8soinRJYrIu1aa7ZRIcW7PzCl01nFNZf
HnFbt1hwbCHhQTgahYd+qk5q1hx0r+luPx+MbNw/lvPidql5GE0lYSbDxryzqu8vehbuoZEEp2Uj
xzog8jX+lDEJOa0204/i+Vn9qlLMu1o24pNl05oME/RejstePQuYqsK+mnhO9wsvRpnpRBW6Tjif
4Web6bWxuf+QL6JRe69Jd+R+DahXm1SFZlhqsnbiJzXLD/37K/3su52arhQEIv7yzPI7wU29ywGB
lISKgjp8ZNYRVsIFEkkqIYbaP73rNPtxIEVrtFTU8oawUEh6KhmuM8J0wYfVdfbYyKg/LHt2aH5H
dT3g6GslhkGj3jQzE6s3zZeGD2cfx6N37u36d66PxW7ZWzaW1tbkC8/PYimvSW5r1p07Yg1IKuMV
0t15CqS+c62wv5v6fWikfvUsWq3AiMjiUCULCr2qcVqGBN5Sxl+O87sf1ACroKRsrY3JeIv6Bgnq
/yLzcG6yitURIuJuwMZr640/Bp5t4nc3URDNm8EM6VG0iYXSCxkMruGg3US1bqwSiWth2dQDVgUd
dekmT8guBPzMGEAknYQ+0iYbG8ALzCuS50Je+Fim4XNaRM9KG8FU1fV9Ty18h/wW/2U1M33mwadJ
EV85PXU4EJRcqIo0ScOmX10W/SEg9fbAILanxBC/NDljsIn26Ye6m1oTGeKEYtFqVCXwajXxTchf
q2b+4+MALb0Lxnv+pictHq8BVOQrhu1dVWr5YzEhGqj6UMHdUIqNEWiwwrps3c3lWF0m5oXujXEx
Vfl7duBTNxueoxYjqs1Ufd8NcAQa3aGwXC1n5QvJBbpPg4gSPjy7URjDrlK6oD0Y3ClmHxX5GtGv
IDJdhO/JI+S+Y6dN4zGGZ8jNtsjRz0OIDvr0FrNgP1iz4ZckmuQ61CHL7KTWp5UVlfkm06gPm/PM
xlMLWAUlrm858UOMNMKmPo/eLTXb85CbdPsREwkjOulL3kSxRpYTyZ02J6AANlwjqXNOP4QsW88A
MTcdaw6iw3xiQoNn0dktJt5RIiaOYb/N1PJu7O09gR+vHgJldebhGZDe172ZZL+MyL1SYWrsKb5g
k64vRLU1F4HtCpI70hRRquWFmouxMSmornKvOtcRuDxLgR876+jOxJqlcatTWkFy6kRcqqZBzOnK
02W0xW/gYa8gopBFDRVJu1bceY1ff4tNZ6B/cBYGEFxsxsTG/KcewaeMQiS3pCWv3G4m55Z1JPIN
OR/bTi3M4lSJynvp3BkzbHjPDkuk0FD7ne4YUOYRQG4GD1iUZznppukzEPfSdneqprXrQuJVTdpe
/cK78cDHlVB7QxmspA8xhMMpFDfPFPdQtbojkq0eKZGJXm7eLbhFX3RKZA4zILV6GIcZ8M5vnFTb
iMRHxGjwD/QaFH5uJE/cblDbiVYp6TkJZ+duiAN0Dl2KpC2e7/iGYlDwZm6GItrF65614TGFyjOA
ujg1BX11lkdzZYuzJHM/Xaf8A7xb7Jbvo8uyct/Dy6K0mUQHEIvdPhF8BTryFhGgTF6+xUhraMLM
xakx+dKGlnn8/HZhAgzRqKL+wtkIztUsq6Ou4vZA8JCdf74sIiaKI6xPsNjB4MshPYbw1Q+W0LrA
tyvifUagECtbzr3rqUbuPIcVLo+E19IWpOGo6z2RtUJRVIjneX0sW+O4TFeWTTW36cI8fjW7+cz2
Ym+n9+1TicQM5z4hZCBU7Xucg/638q7dFwi/AvoyMP6K8eCodBGX6YqZebgxaWlkTAbXC3JZ6zWT
lur/cHVey20r0bb9IlQhNcIrc5QoSpZsvaAsbW8AjZzD15+B5j7Xdc8Li6QcJIHoXr3WnGNOezd1
Jdoyok2MykkwTAKpLF3nj8SliKUNnJZggrjUCIMTeCd7CMGETfegND6mkfQFvdR3jTeBvA4t4mPa
cHI5IvUHBbzyCtf41OmDPpEfUn3mmhvtYMRexrpKTl1noq5yi2GLpRcFo2fC/omC+N7a1JXMKNBv
Y52bkwMJrYhfs5t6QA+Z3xbJwvIZ9c34OzUMtAQE/+yxfk5PVeplR7UIPxZUHYz12kjRi6j1dATW
p5kDsrqhnh6f50H42R5gLZ5vc4BnreqvqvqjtTimtEa3rv7ygAAxv7i91t8GA5GZWhoeHLbSQViG
2sS6TVnMjwMvf1OZhf2AdZMLZx6TkKGlV90U9qBBvgTLaFkGtVL0V4NAp6ZOnoxaWOs5xrIEQd25
+7YLpCAW+amWo3MPAsQBrHG3iAnbBkNpejDSzHwKsU7hpwX6GE5dxHT7Z8XN8doDksiIotmlKVJ/
wbxn20ngHAld1s2MjG9vTAnpOUV35GvjNWEufYBGPvlfaMLCVz0f4heHUL0UOtQe0li46jJgr6uQ
vKYroEDnPJF+SI4W8POBFiXiAfJCpOZf1Xs+kMHrKFPrUETiTZVvUQ2Ngwyp8wCo4CBZRsjpIOlz
uWx1nKJFd2gLcqwv6lOWNMGTY1nuE3a9hZUaeebPzNOtgyphQhA9eiCzo6BF9axTVu5sWSPOtvsh
2gqow1jAGVD0Oa3y/96s6fCY8MhJMO3VyiWWd2pNsAVh7HhRwU5wy52NiJBmMRJEupISgvmovCcE
TGPgGWfXeVNLkHroYsdfjxUDsHgiHWINMeHYOqZ7qkFQPydNTTOOHIu9m9VIR/BsvtXiG0dPu+3n
RZ2RS/8Zop9+7ZNkLWJqbIixycqagfSKxRh1VP+N+gpQ2ww546kzsWXBlvNwkVpVcDJiRm9jmRCM
o+mvOpjhsxlL++a2xp8oZoRwGOyFb84R44aGGIc+MO+Fz0ZpA47RC5q9aM37YIzB3p4Q1KdLQQqn
idzHtnHIOs+kzvywsI/0hV5U8RELrFQ9QWHbqBKnEF/cZ1JoQI7dIX/JaHjs5glVpT4HgtrOYiqx
LF/tMNS7EG0Qnr+qQ7YEn2eeEPJ4fjhtnCStNkSj1rSeqvSdzEnrAvPavZkCrZk5+gSAeZ0D7AQe
C0FjMGkjmC3ikWrSMlo4YhN9RggcP6nlwS6jb3XxoprWbxvZ4Y5C1L9pyc86KRh8OhTDbdqemcq/
A7PhBBFWN2Fq9s00/42JSFeL5URLXqQ9G7T6homXNs4VwBAQgfThnCGny9W/K8qeK43zZA4pHq64
Pud68GYtv23gvutyCQ+IQ+PmzOVXyGnz4uh+urMilLt8OCDmLPuaeijaqF61jYwJ0HO6tyS2Xuao
7PYLcvoG02dnFsbNJcqeod9yfcYagXTmwFeEUL4TBqGQvdbVlygGiGe2aEdzF355zy5CVU52bYdj
aKjmeZVoJGc6gXwz9IE/TnycSe47MoNig5tEewmj72j5VisGHadIlmccEPqTPafaxoiM4IrKEiwk
eVgKEz+6Bc4qI7wWfSMZdwjvPUyGFxQs8z0iADwL/fg3i0ZX6K/qEBxZBMl7TaavRYlGEbXR9Ono
RkpjLs7PwKAJ8LKTjWsP6XtoT+j036lujV8WBipMKkzKtPrgO4mgl+/Vl9Gpf+iWXxAgQW4KjrAP
q8o+rNiHel9ZHxoCzJWUhBAGITP1Zqkn1UbrVQa7p9W8xMvaphY43Bj1tqWbsCZ/w7iGuW8exmGk
6a1Bcc8ohUF6ZjvCLA6NwV1AAlG0QUN+YssTA0aR/nNGh3AwDUM+g3dF6RcUGI94lXd1dLKw3qYw
CJ482dIqE+5t9FuXLS7Awl8E+lcW2bg/hox0k9Z+bd/6dAyByVT5zS0lobOQasxXlTvX0Fa89j1L
sPqLTebCdV2WxcyJADqYXIoqmvWnoHIREHo9Gj3ID5vQ1H5peg+1JPwZ6QYX3MCXQ2RpeYiQ/x+d
MjCOkefk/LQE4KkH0noonKY0LEELEC4IOOU1y4W4o55x7k1BKh5Jit4+X/YvFK2nwHOYEXjVd1HF
8Q/PT7xbKe0Douj4hzSGpaqjRGMTZLYXiXfwnMuwXPxSr3KvtKCBeg0Ic74oDJI3qpJem2/nuF8Q
HYUVDqa/K62OER6j8nhMZhLF/Xr+6kB7pdafNOruBYm32lh+2wv/mroDhg7DlEs/Q6/h6Io1DDP3
oZwAG9Ono49P1RxN2Mj0hWc8Mw7yW4gdpJ0gLezkRvQtEYMi0u4+d6uqd9qw/vQn37o3gDG2PjO2
rXqZmnkD95QpH0Anf09E8EdKiHeVVdOV+0K8jbP/JaekvnZJGW0nyNN7p/a4eDgpzhNq4YPdynwd
9KF1Ev30hqQkY2rNyQjv64IRihmAh+mlicdm64Q5dpm5L/Z1/6Me0/ICvuAMT6beJ0s7aBLfLAns
PSmOpyzU0qcYfUU/av1TbfgHAVL9wO7N0E/QfBdx9BZIkb0kqfVTDGWAktcNj7rmTh9exNzJY+oc
mFO9VpGCgd2aF0TA4Fa1/mBL8pfnYEINJyb+kjzUZrtlJoNOP9oPQ0+28tz84Rv2XjBQZvsqSopt
LJC8qgU8dE39iwmtC5fagQ5NVxgpsA66OzWz6siFock4Zcllxia0t2SLWrkhmE8aZrEz6b8dMlMr
6E83DWoRVLMAgeMTi2EFKCKLT5RCIy2DZylkxukMW2qHYsepY+sDvTFu1KVQ7L3Yea4bdMCMXf4U
ZX9Im7a/zUkG0LhjnsKxyl3XWlodzUEy2Umtpy6KztZMja0+F4YDljhYWndAbrf1LMTZoJ2N0Dm6
h9Ef6UhzX+hBvjf55eHfA08DoTpeZ6b4tymm4lzOeX2YA12czXx6t1srfcnBxOwM6DzgdwjcCsHz
5zSA7dBkewjASXZBhrrFsl+s0k3QQ0G3iy37N4VFfSHupbmoZ5ojewYNurl2SWDdyBRjo7/YyhHd
4ofWn/m7s8GpLwpA30blPD/Z7cXWPqDsbb25NK+qEHbcHgseHVpzObRZy3HUGxMJCZh+kO7m84/G
pDx7LB224JcaQp9jdhJ+eHQRVnloMkvL9D+qYek01aHD30s/uWLe2JIWMVDhtMSYp4HDJWmEth9G
uBD1MMtNGQMCGqVW9PRjG++EhadL/eoDaKt1gs91s1rg5gr8PSyQ8Mwwa1Tto7emTvSJhitJVQSk
vu31LFjnogFNU3TD1mijbj1wriHD3Rz0nTpVWIVb7OZOSJSUgzxrXS45bjNZpDOKUphld0wIG+Ee
+dNN/rciwVsNkLFMp5Cc3SfbD94Lz4aLr7tyX2NDi0F9b3WfrI9gGqMzQpP/HkguiJmqhF95Tjqi
Ce3tluNXwYvQJ7AjqQ/ijB52zsBoIypUtqo25hBDv6EEhQ+L/pAMuBh9o4GJJnt2uDa9x5EDOhjE
vtpvx6z+B6l+T4yggUa6sYN9F0J4F3WHtrqGXSA7cnuygIJuQyRMxMJKwLWZW/VzChqEQcZTmnj+
BQEq+5xZSklIfIFyIfashgqGBbtuiv4QduOl1cSFEQJlt9Xfw8p9qxGNw8fzLj3+S1LkwRcg53QO
dvWd2C6QTL/AE8qqaSCHJ11ozDjL6o6AQ9CbI0iPl2gYmdPV/Qu134fqGTj4bg/20L96iIEGru7N
Kr3hnpjafiZs8J0ivtm06cCZ1e9AkC4PGGU9yINEtjqetbdTabwJulMneynf6rw4OLZfbKsZ84Zh
xq/EeFTHaknBwqbUPu4BPj2s7brlrNW/aCXkuXmT+efRLjDH4mca99TRYz4C9p1zgIrIbMzWGd7z
KrqVDHZPZpHAgqTM2wZSZ5JRxngL5+Kcuunv3l0Al1W2TDK74BiLBmiWWd9l28a3sMb8tBxBy5Sm
X0uHYaUNNWxaDztwpWlMUR0O4oEWxif6DcaL0eq8V9ZX38HGDGturQq9vvDaowPlvx5r8Yq3F8Vm
bK3GLl+iH5svPyc/gNjFX01PgrgEXMEAtRyujeXRHiKz5wCtk3FDVm+ZjQSfQCy/Iiofw2BE4ofF
B4fNPylb7WqaZ+s0xaP1FEoSotq4OSWG9LaVzckAxhvi3KXcnSsCzIPe+lEFmvMk0xcUx90qa1Pt
lhJdcq41hLhGiZVHxTma3ag9OUm48Rzxo1WJun6avxqZmWwit49/Ji6HbICB3slrcfpOIEBJii3W
j2ZSlKEFFx7NKrPWgkNQ+BCbUxkefZ95dtR3i4sDV8Y8GN8MV7M3Q9OKaxcKb08s4XAkdW3bJnMK
fybKb0BxkIoQyzy3Bq5pm301QLXnGcWnmWfx/fF/IsTb6oUPBxW+7zmCNfFM/Z38WFCJZpFfVaVs
JCm4yDFPNn26iUfEC5qOlVOdboq8breapRP8uvQy3VhDjcexbKNeNp39nHTJP04GqNNzNefazk37
gpTyX/9YbbS+JQmPQL13UzHtIRRhb7A/AEuDQliegIImcGK+tImlXY3C8mfkEYyF2siBPMeJMfxy
l7GCuh3CrErhLyyNOavIsVkkvvsjz/RP7LDOP+hfoEQJ782dGrFDNjk9PU6TSz+7BoMNU9IdVo9o
pA4M7sec69F6Bllxz9KR8EaqMxEMP9Wn04gImU5zb9yrNTtpm5rSdiofL+GO0qcswWMXpErbJYYd
fjtvlgy2dodJPfGGD/5NeZL0S3YB6+UpiuVvsinaNWEXxi5azuZ60vnPFP7timjiYg9vc26ebDvm
TE06gp9H15oz6XNlxXTQnPEfWZrijDQ0ek38cjixldOc0e5xF9XfsMPuWj/U3xNPBhnX6yYGcKKy
t6H7MvZ0iKpySM/Kx3llidb6weAWvRzJ5Jw72hFw07AxOs5lSLJUu0K0nPxmfPdrb5iNs2HTn1DP
+BWS2hLnXxWrAB0QFCF/Z8ZDkpdYsCAA6ZUYN5PIsPzXpKJEoUL7RbdJaAUhCCDl6wQlVp7gkF1a
cKr7JkdUOavGnkdsL1mPmZy4FC9vnIMG5vU8tXoO5l7QfJ7onBea/UrkXratsaMictUqGl7DXWWp
lYKwrA5R+UFOJRZLMqqCVeJaZzsYs8OEXQCSOrNZh+O7ujXLss4XrYqPj070F5hR8MjYgodLCRnc
cJxzY5lY13SDdL///XSpQQlRhs916cWgIouAxclO+ZjDGl/jA4s3cVkSjxTL8c/gsPKo0zO1orfi
bFXtu8TIdzoWn03kvwLUsr7jNwRL4h8Ps1RMioEwpbP3EmG/OvA9zgRhwY1eMmCgEBc7VOQ+HjfM
3Ng1kKqqGRw4pqMhyz9YP+s3XTfWzJK8F/WK7WYG2gAcT72cG9p6AKz0LSI4ojEtmj/AiJoXrCPi
IBza0qGQPdk7tkGUu99ZAKkcwkL+d29Tz5ixYwdQC+KoQ/5aOlPq5ERF2V66oXy8pd5PEFGt264n
j8HR3PPfBycpUcg31QdldcQPzCv1xU7/LeZfqnDR8xA8uq9JnEJ2cFInVPzR8blGCaqOqiDx8MhS
p29MKMyXPMiqXdIn+WtZ9DTj+SDYR8K7+rUaef19iJNmk0aA/4VOvQaFd9XpZvyzrEAeNDqm9KQ1
7eexMQX+hfgbr59xoNYGFWVZ+6D1+mCnYTDkZLJca6DNEWyPyNxGjk4Soml96IPXHAEobpBrT+im
PWhX7VjfZDS2z318+/uOensesEoVIxsjnf1+Y8XM0cjahTPJ8eIRgOcMHeHkpW8ffLRZm0S0ICJc
BAEWPp4NnB8oj4WEKNcNRvZsvDBLbR6pjPXyrHar7Nl5TXKbmHYkgQNQjU2O8RjFC8pjmmT2NSKs
FZy4M38WDvVxKJrgZGmBAT0ZvYBSSJA3k7AlpFlF/8Ztq4PByfvgxy7Bx+mQ78YslBs+aohYZNju
59SjL9KF1A1RAFZp+VjXRWRvnMixdnQJxWtj85mp7PDL/6FuFZsoEmPHIh6iU++jJy3PihdPlOtC
QERXO2brMeEtXPByxIzgyxzkVRv89sXQiuqd7MgJTudqbOgE2MISr6WgmwekB8iXowsG8cVYMj7s
vYuZZB4wRjJ5/r6MS+ixxAUYa9hLhOqoW7wlq+aouvkVP/UJhtQTKLP60sixvCDynwe5LyQIyYJ4
GJonAxc9In+UfmrXPKuDm0ui72+30CnlW/9ptDqc4cti0y2LT+eghu2bkvFZ4IBcrRy8qqJwGWEK
ecfDBUG0JSlzeeVUATjP8KyWqkb9E8tDSgsQLxucSfWFickJ5lk9+jNaLE/0FtpNW+SSf1bFa2KK
ZNXmTu+9AMO7yLGPee27Z3YZsxNsW3Vh3WEC0wiSM3rwOki2ZK7uc2fuLomg6ZO6TOdmulaUFgws
jZ5jftN08qlgdom7E28wbCDKLkAT0bMZZBz5ogYKNrrPv23wNJ5/Fe2vyuY3qKIO9an8RKU0nlMp
2mvQBbThEqRkNAfI1qp1CompfQ8jWklh/yTHInvTTR0hRAypnNMe3H9hPMexLu8VShE/m146OaUH
wp8Yf8cmqjaOXdfCbeTJCJ1q64eN+Wyb/Uc0SBwvWV9euyx5dVxrRgN4l8sghz5i9Zw/I472+ZHp
AaDwPj80U0uZVMC9vszur9ZEzCVaMp8itYoKq/rt4nivI9OhO0uG6iiRx1tmg9O8LH4s7cTCDcc3
xoP9emqMLxQi6EXUQjUiERoRrRPbxL0bXavulfoKVuNsH2Uf/EmmIH6cMAPCdIDYocoP2VyU4isk
cX0h7NjXue0BvyWME7TJw0TGNDR3kC94rYz39lyFfCv2638FF3OzrFkQHcsfY7ttd3nN9BwE53h9
LPi54SYvo5zLo1nQkAnSIj3aC8NA9axLTNbrLE/itXrPXH7kaWbsORjC26kOvpZhKIu0iRp6Me77
LLF16+h7WXePMDp18KTWz7BNlQQh6ojjBvT+dyOkKQGOBWKHC9q9MrOvtNAg5Hc0uwJ0ov2SCzTP
ITTDLG63fwOw1bM07WamVTm5m0xXLj1ti9hqDy1RraQJiNg49Eij87R8Dpb5jOqx8Cc9pvCSUCpo
oAGzcjN5yoryVX3uTMDs5FgP3Spdor84WB64EwZOWLwKoo5ojxIIqhKBhIFX7JN4ftfdunjSrQZ3
T1GWiMmTFBxZwkDDYGwhwcCuAqVncbFjqmelhV84sPw9ySEO7tLSPni5TtXYi6eicuc7moRtaU5X
yMbkCdtx+VHj798FNpGp4OEAJ7j5RCAfcg31EDuGAd1utjZ/34twIrv2tFFTiuSouyyx+gxP3gh0
eYZjnG2aWaPDEdSSILZYYv/mC+qlH9AkoSZSCj4fcjHrAB6OXpxwdMIeWh48RkmPZ+qlY2W/QCj4
+7/vB5GTrOWspfupxcSOYznYU92dqMWDkw1Q6gz3mVMA6QRXo0/L9SSST73x2id1Zy2vBIF5Z5eM
cDV1mhYlllP6rPgaAFttjBK48MTQY4cKD9Ag39pJ5NEmiBAsz7hT4h5dvsOg7MKYhiDQJaC2IWJm
bYAixAuzrIG9OdDA7ctDyBAV6SX/437AZr9TwsOm4k7fg3qptlVu1y+jcWqC2F6rfypImD6HTYIA
0Q2f3ZGIEa5nPKXdO6aA8uzl3kGdPlzv1ZZ9Sfwe+ZltYJ2Fm4Y3p+2iC5Jne1WWdg9NKJD41wgs
Ky2EB03dwahJkn96CUIZwI2AAQvjeRmDxCEWFeAdw7GjrX4uDfyvEWzz1SSq4QAtM6cDyUNe+Map
p52eeeNdLSOAaO4SzXMMr/PqVQGTv9BKIDfERbhzdT0nGsuLiRAyUbOWnF5aumrtW5z48UUVreEE
RkH6xlrFKGs+PpiSz8WEIvVaWv0+jEoPjPM1NGv/TeVC2Yn+rwoWbklKOQZ1j1jbztuDdOxkL8zY
u7fuYCfX2aaUHceyvJq2VoK5MNzPsQw/oD4/qw+x1vrPSIaS1Thcgygh/zjPzaOcMYEOoav/4rt6
R7/zTx17ONz/P0ng41MiHXKgiTP08ohGchdPP6c4/aMupVMV9FVTuznoceA8a0JPYf5V3gn0t1jT
OJjOzGBwI25AUBQveVEvHCIDL+XQEYVGXUNkR/VFDG7+ux/e6A4aX5jkOTwnTkKPSM5PIouA0HIc
eyJbJTioe0u3sA54DUlY6qVYKnfIYi9TYAKRIRFlZRtD9DxmJHCuelJkzilbdqXV7j6CJb6CkMWO
mZb/LE8aEBM3VpN45XZJdWhGcgPIFppx4BG9V8TxsdFD7Y/37dkSvcug/VneEyhvVo4t4le0zIeE
PeLFBqTJol8usQakNAQ1N6C6lJ1FTIO07X+p8HJwLX9CMEGr/BZE9MbXaTxSkoA22BRO9E3KuPgV
5Dl7HIgAyBn9/hEf1ojsuXIM3Mstv2mv7JgfeckurhJ4MBaOKiNizR/4ZIIzxhClDVczWCRI4QBL
kEnNCR1fDNRjpGGTRSjptUKc5OB2p9KvcC8BlvFNvslKyFOUV9V7YLaIFPCSMgtJrg333bMog4Cx
uPWHdaE7xIWLxWsZA6am4WIJj7idyDvnJOU9YabTN0JL8nuPi7Fb9AZqc1V9jRKC0dYAP8Tl1+rj
bA8vGpk/3eM0A9GpSqX+GZiW9txo1rNmJP7W9GpmcpzM0mLqf5fZlJv0Q9r895CJJfNHF8Wd9cF8
VOEu0IiL4Qgy5IJ/wlK+hzhTTpFFj5ASrH1BhpgvN//8m4ykfJXZjN7iOPg3wsT8GozLjMJhS1Yy
Hs4VSiA944O76tqIBa8h+2xC7UfL2/ooPH/aDg6sunnRUVMv4wFh97FFsSZZwnkL6HrfHsclu5fT
zWPOHCKBmuwVfFJnP4eMZr3IsrZkgrEIFQGCowLGYkv+MkJURkiaYfqER6+lz9GqYg1bDV4/ffRt
WO4hreKNb0dzrbYhElX/25D+blIuMjI9aq5aRYtW65bAbg122Mr0Qv/8WMJhDMUPYTA8YXxzExj9
pAqv0xiTFReSLKPaFQDEEI1bWEmW5oWamiEG/fSTUuwfKmMnK46+BgTYiMCyMAFM9k4cR2gW7H/6
qWtPGQmnKx8wXsk4hrwROxa7oKCooWnd3eAOYTVlUPb0+DiDMIj3c4KyKZeeeK8HtHauHk0HdejJ
WPVXRYdNOydFoyCN9h0HRrKO4sR6STRycpDgkhBELpaxVBxVC8zNQe29ZN5yIoXitMkraayl13RH
jg3Oyvd0iNm5j6UzfHkcE/iWyNej439D3xLeot9qZZV1Up5oqCBARGFyG+Yo2KQL2azPZveEfI2F
T0Mp4PT40Wql6Koy4M5zjnNO92nZu45o7vhIveeAxA0LzVRvL8nexM6TblsyI/AAjMBQktYPUhBu
Eadd+BEuySbZsOCnXNBxSLzoOKnLgdHZ3heElDyk4H3VbzW9aHf13Oh3ufy4zLWzGn0yc9DEvZjV
pvJwnmLPOIu2Si46BCyArcFBGNZ3O0cVlrwRbzcdgP6iR5zR7l6U3MrYqAmbiDDFkpRjlYV3kVOX
XoO41TmDJ+VnTGJG6uVkkUbDp/oxFyP/Mwk6u6StpvXj2jIOscsZmXXU0wpe+rvtxNnbK0mrCGLv
p9/a2U+p5wfXJi+qCjp98/gNPdTftp+CH/M0jIp2h8xPoxf1iJE183qthknmMlFSz/7PS7/lOyew
9BNAJKgfT0j8y6aVb9UML43IT3JtulV/FdLaIkMna/IY9kN1HTk2kudnVsA7PI2PAddUiyPxbDrE
Oi8Fv5MQR9b7E1aXPCi3GdCNjTBwX7vLQym7j6aqsIdbhFvjV8hPDGnWtBHxCeDjeJRo/2dDHktA
Fduu1euda6Tdvs9jcXz8Rh67xNhQSyy/R2qFl07U6Rkv+lXTxuQtnOI7sOvpYxjK74xpsB/1r8Uy
kqiGYHHnEjZjY8FT8iCw6u4tmPEvQ6ohLXiRDIV2EGIkTX8pgcdf9wdT7GRfEceWy65+VIvz4tAa
LAfhkHVTkmId+Qn8Hkw4g59263IWNlrjuzoAS786uAJ2BuyJ5wTM/bPdCn+dE2HAGKJ6MQMpL+Tv
EYsclwVxNAAbGhuLiir7DIvEWoD3AKPMIrKYMGNILr36y0yqAgxqx2TO9ptNMSczxVjn8vHSPJQV
9XGY02zfCxxcrgeGODWRGS8DKNNBYOpYVK+ysDRcb0B0QBMTDlbYdyjJ7dPU0RtoqN1yIuJkkmEU
1hMgu8v6/2jVl6G3FXpfv3AX+ZdJNGRGlL+1Msjuga2Ly7CwyQfmuf/1zuKaIVBXziBQqpgIXNau
tdJo21ng7lmXrOM4ctlmNxev2Dr8TZZaw26teSMZzqPIviXZ2DXo0rZo9CcLRzlIuVDYB62u2o3q
S8Iu2AbsSgyrEX2vVGOyn68e6oDkSpcR1VTlo9MfUo7vi4SQQdyaTvk279l/jaq8F5VlXisn/UWs
TfmLORqKHgf1X9OgH01SilfXa+8cf/VPf76idV9kW4Bv1T7qyK65s8gl6fBdBPh2w7wrP7Kx4a42
cv+Q5EZwfqxcCBZ/xsl8czRKL9odYKVM7dx2MKWBHxRP7ZjtRwpN52QNZIdwTlU2nr7HjDNOZrbu
E1bwXWMxYbcL3SQyFc8Ag9t/Xa27+qKdXkgcJdRvin5Ew2Sc0Lcn11xbfB9GDWpzabFXvWNzvhh/
2fmI/9wvaMNl6JZXM0Rz9GkCZLaTNNsBS9TaWW5qzRmn/Ux3BdM0L5MmuwBGxoUOnuYyYphf28wq
GSwzjXRAbd70AIIAkd38m8vJo1v21J9uPROL6nowbiqCMrs5/mZGCUDk/70Fquk8wNdE5VZn5IME
A/2rishUcreOj/NHBElI9kyBUxfKspopyBkNApO23Ka1XvY+gjgGwA0EkhzMHsa/Uqu9SxPF//os
8G9zQKZaDY64QO3+ViQpmbxheFJ3vxwWakhPpIBRu28N2uLT4wZB1IPSnmMXGMDTXKTum2qIwKQg
mC1+HSLWSoNkFyLtGrrnQoeBP8bDfm7t+Ka5evD8mFqPthQHZZGYqfmAGNo2QTw6c8lcD3eOVstH
e8BbegT/p1HAMeTl0a+MLNc7IkN4tucheFEP/Hl3XxECBWZ4wJ6m5mo9n/uVsvRx78SrDPDNyc/+
VYPkpmd7rrGHVz2flyFvT0DgYciPQ72tluUziY3XSC+SgydlDneUWNq8nY6q3LDxJMDZRYkZSGJy
cp91IOeYnVJFgZcb6seWrFr66oFPWkV+NEWhKjcEKWfclEzaHp3tURtufQi1C0uyGBYjgo5KHYf+
uFW2u3XP0Y/xS/dFOPS7TuLzbCf9JR2zhvzRYQ9ZcfWQ/jg5O3GPR38qCcGEYvDOlA6v0zI2xKtm
ASQrmOwsE59wdttVo+P5wgX2M4+c/jpUyG61gtRhu9EoQQBrAxwYpxHZeBxt9eWaqYcmodaklw4Z
Z/m8B5oV34DTRnTCmFoBiGLsFFhylS4nT6PXyosWHFmi3BNGUPeknqkH3xj/e2n4Gkzy5avqvbIg
0NctG3+T11GK5R2G9enRq3J70L62npOStdxYyMgwd+d4monndE6yjM5zaeP3GJh3yhbBjjW5xr4x
PAk5G4XVYwYkshRpvWtA2ZH6N97DxyFBS9PqKU/bi1rbUneDGI7kFJNk1Lyl/OsD6INxgm758bSV
HCpaWDObPtIOogMk9PcBOg0HdB1ripX1FduLiz+Rk8hoeZ/w+FkOQiP+RGDSHZs2Jdo3EMYGrs5Y
7HP3KMw33+ynL1ZHGUp2AjpyHLkMUuJ8PdkVbiuvLskkG4rX6csaNk4z/g7ZWg9KUfF3rDW7SENi
H7l/0AJu1n3ua7Ra/UdDpMaMbu3eUHa+1lFGwKz0D4/60yFnCNN8T574oom1iua1CNnTk8WTlwFg
eBwwCDrCdbCIaP3Q1bZVB3djMLuX2hzwx+mcaPwCRWxAs3A195bcl8Ds1Ui2t7kiXUJq11xIWrP0
rLezaYbn2Ma8pZ6Ny8uJduoh8q2Deh/vf0BcJ5s/GeWWsUcpNdAEgf5SFmZzUSV8kdHDdvJm86ht
ZTFXhOpgjOdvuHjw/P+1BC/tbSM7alm/Lb0sQcpJP02113KbgYOcsfdxdajdobOCIUHfKAvn83F3
pD52UnIS1M2lbjNpW2Q4pzGjEn7lB4p0mtt0ctZ5MlgXKuRrFjs1U9KRThw5fuLqyJ8GEg7M22iH
Q3iwHoDov2cwExRkGoj+GE/1H8wN006ZbLE6AHZYiofeKuRazd/LWPjPMXkeDLPNZK2X4hXCfIyj
Fq2pSjJpoe1cyJl/osfVhQBvwG4jTtUOOsfmbdIjDzLJAce0xxmETiI5cuCaVM/O8dIv7Fbl0WYO
sifeiRmqmrQ0LsGFVjCuxnSYfrImf/geE81Um8mCS0mx0fvM2cxuxE9tLOqoxz6AfvpVlZpq28Eb
StFNQeJYJO+qCaOaNwaT6AnXqAfG6rDQndqoX8rYfMdInhybuTKPw4hhLQyb/Fm1ZBCKVVTv09UC
J/dp2aistNyLXnumiDtZix4EwqLtyEaMrm7Tv2U+YHjf5hTYN9UtFERVcm2aa+BFJOQkFQylxC22
KIKatdD6gghzwJwEwiLQw3ICVa/zxumnJJ9zuTIrlmdGhZ1HcGYTEe5p9Mcm7afP0Iy+felnFytP
Hm3jv51h0fY01ZygIooVzxYH7hn29xvCsEM19tEVhhWyfya463rMyw8gnoArcf3sRxdSL44oVF26
jQ8EPpPXzKSpJ5L9vvCOoVaVt8Qe4WPnePL9up1R++C3+u/4SyNgp+lGv58FGjiqDyaDXr3KM9m+
5Zm5MaRRnvB5ZLci5Xj+qOGmbOYiMtrMLb/aO5NdboIm+V0QeAsHUMtutmNx1eKWQtHTyBduqMZd
0AJ3AU+CgoRWhbqRbFlUm9HKiUnDAPHWZg0B6QxmwHjQwgir4Z/KAgeheoGl7vysJKcgFAJzvkM3
uNagF1waAxlvaHb9TjgoPdTLojVsxFBy1caU9mooO6eF+7Lk0atzODofzJKm8aT2+TmB48zQFN0C
J3eDoIh00cn+D1fnsdxGky7RJ+qI9mYLDwIEvShy0yGJUrX3/unvqWrN6MYsBgFA+kc0jeqq/DJP
dlE+7Vh1IY5hHaE8Yjh0dQ/JoXZopG5FcrWlny+32/5kLIz0dobYKVPdWDs9eYHSurbzhDFA6uyx
WVEFVHxqgVaearnqwBj07pUROJLLkdbDQCTf+UO9H1zhDTUwbvENukQGZOqfs0C2LXznzspxJqkf
KE1iLRnl5mRjx/m7w57FiylAY0cZec46mrX7Oe4wInW0hd573uTBZWo5OcDb31c0q13V/FyN0+ty
7rYeZw0wm2ReWh/oNFbG4WxWNgFEJ3PAdBkgueSXrsaDaiVNvfZdL7xXN4rbq573EcONkqB5MHWH
0nWn53LWK3rFRPUxOdbfZ+t7kx0dItN0AO0u86VgU+UlAQkzDCNMlD750Isd0EvvMk6YZ4Quvq8b
u6ksWtn9Nu0ibhVXuhCGfRwxf2jlWMKno+WYsNhtJ8ifqG3+gqYS5NZWKRb+IBY2NZHAhRe+0xOV
vQ148j07978TswHA4oBBHpvWundo/dsYdS5epB0amlz1A55P9MCYRP8myA3jhTSxOE71q58mZNQr
oDAIjJcuYEwHKHsTlpR7BdJgMERNeMfv76gh0t9riBCAMToQLRWmxf8+VLH/96XAn3PA8mDudHRl
StSoRBo8GHjqhkJ0ctojGBbbgPjZvk4hZZE3X7yTJ/BKqsCMD4iTRcADt9u4z+Rlm1x/UXOLRBC6
xz2y6w3IsLJb8b4te0/foXHLMnKboJfVRy+LKYLNGopvTTyU04y4llgAaXP/BePviOoas6HKA2KN
Y+P191DLJy+xjlpG61pWDHIUAMPvWJMR2s7SaDbWQbByO8qmeSFwT9laVXPIlswBzh7pcz5hNsLi
ECwjWE6kLfXQyvDwbLrEBWQaF722Jo3bif0qDbGHvQNrzkZ4ShwSKxY2W/XSd9r59M2KcWoquzqW
tE1tg+pYzxJeNDZHn2Mrv6WxvNR98RnU7r26BQ9D8BPzuHPuOBYR7UwP/FzxFU7RiNuAmiO1MVL7
IfXMy7mvj5M/bKy223Tmh4+y/xkgZe1nrXfOvZ7T5xKDFqRxpTnwoUHroeFrt5BzxLAL8WQe39UN
V13IXuTlezpk4k1KiSQzTdP+UfkcSpPlabTMC6eN/LWaF+/qePkvt+mie2bi0b72HZiRVjcAgM62
jI4EJZEDi1IpUTYhZbQNDimHQbL8nBdV+1PTfCQr+arxaxzxWdIfelCexPlDDi4yPc5ati8r56yc
D8xL4m8WYtVWaHC7Wx9fJSeIy0JDzKoMZbwibmvC8jutsBAUQJfuDtp8/IYmFim7pq7v37r+t9II
1UPpiPuExjU8hVV+LvW4uiTD0oDIGH6oTWPgWu2lGp1fIR/C7boFZf1lSE0yZUshs3tD/t/TjChz
pKIEW8EHTD3792ASF6cZiWiTVszWYwc9bEsnoH+IpTG4NRjYk8CdELv+s610ls58sxZOwdOfMSzm
Jw1uzCn2dVqX2uJdHwbYoZyPr5YDAGbJjfLSxd7b2AzmXZZT3R6anG6w/n4QOuKUqRtfUYQiHreM
KSyKyM4e1fHPgmo3TdI5iW/TwlHHSHBAGDYiXfiFyGmL0JFgVWrH9UCsMS3Qn4e5LB/9wN6qVzlK
0zU0zOqk1h23QAa3a4BK5JJv/MCPS12ZZyVCTVbzlxagXvZ367Vh4HFTcdGagoVdN6NATTMf5f0Q
9NlO+A7B0Tiq6WDWqg/KHexdwJ3xPORUEouA8M56n8EN/+3fWZ+Kn7LexHb9NWA1OzYWgbTcFL9r
mWxVD1Ey6XdqAEnUHmsSBM2k0d6mbIgOvQkMtnOm/Wi0/pOOKRhVpMr+GpdLXdtogRt8VHaM1BNX
4cfo6WejbMHhtfG1gRb/1k8/1umdjgmhXNzuTwt8XA+QrbWq0u6p5MGubMzuQxt/Uxs5SOPRyaOT
aVOPbkBiPz01NobVGukKhgUstzzfKuWO1ROBSpZqc0YPRtbmXqcosMgFKIWEu1jeZ3t9xEMpA6OO
PGUoksoywQ1cbLAHXYrXUNgplgT1aav9vW0EH3E6VnB6R2M/Tc10HPGe3YswD+6pmmZSCe7Jq82a
wE0jLhlGEA7l+FGEmY9nldZg0aTjxEJ4sNiCBGP+vRkr682rq7MmTPc99ryrCC3nizjztWh7eplM
bzeIpNlN+TvU6Z1Njuxel19T5IFYcVKfoZN8meqD9Dzt1FAy6DqsfMQrr762dHAnsvmM/u7UbvnW
WEz42rF/NGkkIzfm+qso06W4jmIDVQ3bKhQdvAvqQanjakiFJryPIv1MLVcFStwAI6AF1XE9Q7gm
V1pMu/qpNk0L95uMZXPk2cRzVFJVAL0zhst0yCOM8X8HE8gW5OfS4nGwg2YfOXRtrpd8WS5HnKNw
fKQJLXas4uY2zKXngJpFKf9yD+bbLQktjc0DBEFQOtTB3TK96k6edBTnF2F58JWlsdhNNe6gMUGZ
ULpDHLrlaS2ZUbSz0Tf3wEjZcjYm/tuhZn6zWBBYowDIHQ1L9cBxGLrBBKDYNhv3ajTdnYH8dFJ2
5X/u5bTW0WV8O+YmaSWCn3Xo79YfjTaOmKy9hE75aOwvQdUZh3Ub5M5gUphKZafSkQVJ01yQogs6
7YWtTLv9f7NcmrNp40NkwVcsLuZk2A/qoXZmHN8GzHb1ciDblbtudZ0ViYRdHn0aifceLhVx5w7z
6KmwHyvdtI//BAn1rCIitzFmPGVK6VUzA50TUD3x7yk75sTZZr/u+DRXT7b//l6WwroIvfysrpUo
5UtvDSpgGjA6bYjt27bS9LXW3F0Xs8dsuclDu0Mc11Hi3tWztBsaMoUUGI0yED7rBk5Hz7Ie1YM1
gGrNijB0vsdGJnZa5mZMD6t33MCgbmwjia5D3EXXMbX/ZCCxjF2f6c1FJ9ewDdhvPdFhab2qsYdf
489hKbnUflYeSqcwL0knKxrQ45BKzHcnirq3NI05skyx+Zq202svPYjIUMM+FSPHGEroo62vAeMr
W1Ff/DoK/G2e+hDIfYy3RiWeZR78xvgvf02K56IFvV6Y4fB9tHCKzpC31mfqPZTaYTPK99Znerob
DfDFsF0T2mOv6xQVUytVmyhkHKKTkGOIOVB8H4f3zeDYG3rL6DDXRH9tJ/+1hfRz7szIgDQuyvtW
btvUM4eiVraVAGVN2pdE1A8vLeWoj05cr69cq6i3nJTmGZsL9zrMHyl4UqUcNi2x8dnEgqOOQHXH
54YRSrhT16k9l2w75d+5lsZUaBk2de0WJDU4zA6HEMbx33rnFd9aXNWckfqZaej82yhquFsyQt6H
MDm6hZ19PRB8hOeRIAUt1a5Kl/clwM+OQa561iPsEVFCTamH2sHUFac0U2FxaCbcbZ4lmJ/JJcJr
rc9OXR7c9cHFLZCKN3EnWpII7NoaWgisloGgsgAmAsOSuo+3ll3cFaD7IfMuZX4ieEeUlluwDSDn
bNm5661YFCJfsFEs83s3OhWzc0nnhkTJX5zZzrAknUx/su7WH4vomRSwA54PeQ2b0Ohq87AIu/Y3
iWM7t6b6RR4oZhLTxo+VfNYGFEu4+cYRhnlQI5wZSMxG+uCulhFauy7BcPGnbgbsj05Nfao82OJ3
pIxGWaWMBdZ14g3HLKc/to1B8v+jyjXa5JG3IGlI3yZTD3EeZM9wMyfppcC2inDc81W1y0/mrihK
TTR9T6lGiKbkvK4AK5nBJEHOphbqmUHM+xD3ADCZ8r1xC5t3ZdVpt2EynGPq+Xtuk5K3hVNWPeQJ
eZEWjvvZbr63JSc+W4pdvnDpD1ZHRPY5nEyiihLucv6UHL6GSsJtNvv5zvzvpCFKo3K7pJF3rGqT
YGzt2JC764nJTf8WWcaHlnjTozu6X6xhG/54euFYyHAuohSmpbpFaGJ60cVi31FO8VyhW1wGb3hS
w9ha9kmpZ2l9ZDZAMoq4+eDrmPwi7aJm1fHsRNuEtqJVzaCH9VQmowMPBRjTWLRsOMYFnnpaQw1j
ZizdWabVd/fqVUC3IN5o6WIi9Gltx6AoYIN5bF/lia/ofMorxHxgLvs4zl71EdvCpTuJ4iTHZp1U
nmdhDDCRqJlL85T2EjVs8b0guJqWfwUGU366uk03jwA9XdsmuHX0zbOQcExXb95Nlxj1SllMtE+l
3LVo+mCttK3aaJuzkzyWPXrD2N+KPmq/KrO96QzYvhs+Bl0/2apJZaWn1almqsd9Fj14SoxpF0q3
fuLF9sYorPvaEkgztp1UgGjN9sHK/dPkOxz5RPK1Ok/AcMEcSNq71W4f1L962jdvU3OONS26/mOt
gcUZr3yEgmOwTC/sc1uq+ShVL52S4VJrkLMzhWBzCqlmNjz6xnnr3/upeZ3joD4gFk17x6TiVkM2
3/lYKL+qTk/PTHjHk5Fk76VY3OeYpqG92WdYv9g/hHzc2Nq2Zuh/oLnC3R1i/4McL/avhu3pnLy0
6bgcjQ64rslwG8iMfy4XHAdGol8Y5oOa76fuWSnBCRww5k/bmPnO/eKDEog9Nr+ayy+hytgbeoaE
x3vTtyKCfCORKL1RDcxz4YAScBCkz7rlZeCX/BgZ7p7ShuUlCnmrkiYgsRA+92oml3rRxFfBen76
n2fjRIvAWEnSWBfpjBvJVPWE0S9JRFlx5iK0tfrgXeUWva3d/g/T3iNSIi1wRA0P9uSRqQTl966b
WG9qMhC/xsA/WEmsfXpFMkPE4WoOZvTkvuRQNfeAWVzDte9GokwbnE71Q+/ozrYeS9rX1Vh50W2C
iNKp0xkoQFGYOiclGUST91rh3tsOZtOfF8cd7z1AcmPn/7QKdD0+d7YIwl0KM/sSNXBoK40EXh3i
sNfzbzQtfG9H7+YP0y91fuhL+q3zYpZ2Qja9mCwkg7thuMrH75bN8Mj/u2z1LhcXbRX11jdoxuiS
sHppm6HdJhr+dQ27uhr8kY/Iz6P30yFWS2WJad+JGhXYMwsH+KdrgZsBRaGGlzl3eQYuFwLkzz4b
rtWSAiXLwbPdDUctgjlVBZW+E+NYf9jsWRhKvOl+1lzUkolHKaFWzR/20Y/Aw8etRPwUhMq+ijDD
kjNiVmJr95TBh+l2Rhw4DElX7ywM/M+GbXWXpS2Nt2LusYpjPYYfVwmT9vBksh/sBtG6GJx0k44Z
oQP0ZwIaiFhN9sIl4ZzJBreP846GmQB4AzjrjLQ/89LgCCx85TYKAVeBT+r3Zk4tQtox0SRuq9js
hm+jtViPfm9B0yhT4jv8N+uul5Y5Wgr51tTL3q+HOyxnF82OQ4Lw7odaPpVsYcmWpLo+LkC+CeBB
6wxrzgmWbVaHjsrBjW2753SuKKIwAjTA/+aLHI/TYY+YpOZluWF8TUHpHPrQvykHcVzO3wl6eE9R
TDZXwhWGueP8Ec3rfB7KKiabvHvrUyH17VgiTmGzDI3xdxMaD/CNRT69l1d1XQBSf6h8r9h5xLJf
Ta15jsTwO00cCZFkL8ZmqAPzkP9CCu6nzyUfQQL/ycfw0Lm9x1pe3pqIhiAUnk3QpuAYeqOGBC8X
1T5wX0azfHLUPgzCAjVKkVz1Yb/ERXhjOhuTKbAIysReesxs7eS/LF6qAWaf2q+pHom0dAYz2zK1
UpBR2psz9K9xZoZnv+uBgTkJzGy1z7BTztScNcILJzLye4lxrx6Mvg1RgTPKQ1OxfFX8/93bmTee
o158zf3s0GDH8dsSc/4L9LnT5NQdxExQDBIZwEgFBmQ/L06NZf7GzNTf/r2vXhLufSu0FJiItE6p
Bztdvs2lra1vhW5nbauOfioxFhmN1kV2sEWHSj5qTnwEBoDrH8Uz8kog7mw41Igt+kHt/V0e+2hZ
aufHrt652qmDUAqZUZTfLRrAjlJvG12nA2VuS64cz0ZwEGc2n4StCZ9RiIFHpukGUq0xZIqi/2nm
KZdNaYiTOc/f13OvummXtlXuhJjfS9Orf9LxqDY9RmVTH7HMMNDlob6NgGu4LUAvukPMA5dft4b0
/x3eksQLD21b3NfLVF3cwrsQUD8PPRBIQ0MkghfAFG3QqF4cWeaJ3KFxNHVW7oIqesbd39zrUni3
8WwZKcLJ4AuLZcakH6Bwv7p0+uDeQVwmgK2rPnS6Ey/3Br0uUJjxwMlNDVXtlxRPHr966X0PADel
wZ+W8Zuc6nTPAeQTHOnRyfITTZbMJK9aHT/qUTMRa2uxDujafB1o7dyoHccw4L0FFYdC1bPrJR+W
nxm3lVvUbuNQmIa+cwPkJ3A5yVafNeeYePl8xYq1c+Em3HCQfOOkiVlWyKJMDr8Yp4h1nCC11Vvd
ZVvct86HXY+jXOaplPB05HOFidRHs7uVOiH2zqA9nIXtBYM4Y7EqR6WUWAWf6POG4/133KIE8YeH
WYLosgGMLDg8f0+BzvRSDsE6WCOocE4o6DyTPY93UO1c6WgpoYvglF1sjcD1zETECcRtQDo8W3XD
vXX0jBO5cnFa7b6IVqd+pldP3aLihVOgAZT1lMHShZmaZs99sTxZvUnQLyPUlxTmg4k6fmFUTC7F
oVEsNdyfbWzGJOi4c6lB3Bjq5qWzs8vY2PvV0TRWKDhD7Ey3wmjcXejijq2o51AbvLjxt7U7dd/C
LLszo8o7BmM179QGnfPndrSIoHN9ffnGdF8U1vKF7Fv+bIX1p2PwdlFTDCwd1l01ueVGoxps08bj
r6CXjBuzeqqR6++V4TAE24ydopseE4MmdzUAmArARAaGyZ1twVaNuvIUcvGp8ItP8OMONgH0Dssd
wXMn1kHIZ4XOZ1hZxjM8tts+8ILT5GTxU+GiZMlDE87uV8VKahhfFE6RXcDLORs9jW2KnZzsHDd2
dcoqj9qfhirVVaBhm7EtDZsCnFLPD2rdnxMc22R4bAgBQmdBStyd3pI99WOMAyIHlkl59SMHkYh8
tj7cqTwWLkd8ZjEUedv3jnCMo59Doi+43sf2OIcDi79n9r9ZE6Brl5jFoqLY5xokzn+LANZTbC/L
Eu5Kwjx7n2aMU2xBiieSMH/OaG+2Q+YIb4a5T7la74ugqTbOgOTNdZqc9cHqNiHmtpNJvIiZksTg
jpjLazbP7M0jThUAhpR9rnRFe1mNsDOe+b6jfAzxyH5uOYJwQuw+l5k1YauHWM8bCP9HrlbONFqE
8IFz55rJAsCI3rirW2dMMCa6uuQrK4RV5Xq02xMmeiytNvo5d4O/IUrW3QXlcr8m00X+CeiCPC2d
Rn+t2U1qPuQNXYSTN9+ZKSVwljJMaeNUv2iJZeLGa/rHFa2rtAsDU3lDlvloDXmPqG9kL8S5n8rC
oHupMV96u2MzJKMTI5DlRPJsOK/ofHJLvhf1Uj6oZz2Yqn2s4bGLCiN90grL3/AdJF9599Ns6+jC
zQNDhcSxz1mYXr2mb4hvSEcX9TjfHPzC+9jSxfrjtQqxXX+6dRBONxHe6oHxRFJWI+BwjCrGMOFW
LJO3ItLBZUC8McSAp0SOIxRxEs8hm09BF5EM7DcR4+e4mrzVC8ksuLwbiu67+l0aRi3LoDE+bjw+
/yfB3ZnMg6Qb+os77hIM31xuJKG5L27X92z8iA1WlAcXiIYCxGdnZNbwMFRV9DpmVr6Zw+Q3HXnx
69DrqM86xv19LaLP9fhHhW+45//rZJepQf6IGfEgRhI96nSluVeiLSA2R2p5vIFP+jbR62PV0bbX
OiZ8R1pXX4GuUq0eEkEs4uQa9XSYmUR3GabU84Uahgf8VAtTKHDYf1PVPRWtSxVYd8gVZIxt5H2/
S//6iFMjPSqRTJBU2znUf22VXLZqZtC5AIAwRjbJEPaayDddk3QUDfKgJXl4xcR3cqXXTL21JMsX
UAQDa1b6oG5nTFuTR/UqgyS7jt1w+YzrXLMSgsGzrMBQQY+6ZBpaZHPJx4DooNOjpiZtqD+rcZLu
it9WpMWnJizdW5YLk8AX32juDi+Bh9ncHL75qRXclDeWJSF4yIbxvapI2xLyDTarnw31yLm22jUM
q2U1VP+V5IOlv5S4JdAol+xXVxlHRl/ZvTaF/XUYnOeJdpXfNpScsBte+YRjk6iHD8hFxXEZIXRF
aXHUmombAr/djTma6dNcuTNdWu5J3V7VwxgnOGoqUp9p+WPujGajthEYjnBdKj91wlWmTKl6Rhye
vl1/3DYd3jtld+B3yPyUrd8mig0oYlLkVA/ql2gYaICVbtT0xZGnHmID4IziKGQ9njgF1FUP5hQQ
R0/Kj9FOYa5Ka42HieIWEYDyMM3uND0n6pTEcP+1OD5MBeqQCuxCqaPnRB3FPT2pd2h0cTrfrZM2
JGLqYrBZlxCBViNI1GVkhwHNc6qS6G2JJVcPHvVWUMyRA4eq+yMk6SeJEo2Gtnk+BJL0Uy7dr8ja
OaXTkuzAvO8ANN573AtBrvnR3q9RhPIOnAfMRL7QJvCusUP3XFcVHOVFGv9c2uWtPoq0zX6UffuL
IUT1YwmrWx/8Vt6SsYuzi53HEjQYGNfEE5xntIAQ8WrwqeZiZ5FRuQgtd+61N2VRUA/K0kLhKeZW
j+q7ErzuLpmF/4RYT9SYnm8iYdzbcUW/UFW5cKeY+biXwaWcspiWa/1Kt4r9rc7Er9EVD1bsd1cd
GfscL9OXspur81pEXdrGxMtwVqaR1ipdQjX9sGtg1Sv/EoaF8JgAVdrEnkh+CopmsfRKiA2csTrD
GuH0u9SlydLSluuYpNajGPSFIE7+C6eicylFfq9SHUv+rATklLGeHr6zuM7HVp7rDI+7YmXlxapj
GiFNNamDJq70gQDPDPYBmVKdClBUrL0tpJ+d2u1baaUfyyNy/vximh44tNh77vPh1FeBeDZqI7wb
+yiHhlTGeyuYGy4uKkDykVOcmMcfmP3BzGj1jykVl2SsQSvIiX05OwZ1kOzw1aapQK3d4KLvME9R
F7X6yszKf1ZzGdsmeAMhiOGsU20M3N5X0S8ZWXDpyGlJVhSpbV8rlJKjn9QkVdQgRejdxewGNF4w
GXREZfGpGGt3i2RkUFc2OXfTQh8ZYQdgAznLVj1jvMdBJ4uA5uRpYchG0rv1zq0s2qgDwu0b9VTI
opl8sFFycuqJNnqe/OTGgtZDbVET0irE0qB9s+2eo/uItqhexj4/YY8qRVfuxdkx4B2/qm8Qo9NX
Fs7JfsDttUbvbEmXWxVRuquH3ehQc+Xp80MY2vI7ipKQMmSgY2pvkRnAqecabx8UMok9FFoLAtKM
rAMe3nSv9qMdVakh6KJNgLx+UpdjOSG2rP/K4jXG3qcvVyrUiZaGT8aCBdp13V85HRJPkba0MroR
7GjaC/ZDmy783C38fnX1MGclURl7OcWYv05toJdg/Si8EiaOs2AgRagefHyx67N/73nyT9ORUEYF
SWr37w/AV53oabx001ySFXCfR+UdiDP2AfKlWo+BYpLpyVwWR6LzN6B9pU+enKW+8a0fg1Vozwbc
qE1h6AwbnfwRshQI0Jy9iuY67FUn8sel7PwpEh0jRly/LfL8illJl/hRjPrypcFhofGTBjW3nlGU
Kd2BHroVPW0K5lL9Yjs+HkTept9wyqVAEVOgA6WpMdgCKT4fxpM7N/VXKj0uBj6aDf7NA6Q453th
wk9UU0qvz5vDkmFSqWYbRy07i1PUdctbRpr219B1SClhQLSVoFMSGe3zMsQMlUGj35k447eRyVg9
oAOBQJaLI5LN1X093SmlEDi1eS1z95uSM8O2/SpDz5NtVEzPqiF8LH1uZUPDycKeGu+czzklRuh3
kS+APCzO9AgZsr5r4zTbaBYUeqSYpzTnxwv+5mx05oah2vDh6CCzw7kZcM4CuFMrCBtG6xriFXrq
4Slumr7zOUgzBlVLU1cyqsrS6PnfjKcaueWMWjodhJtO906E42cw09XQJBtUHnQopHY39diWg+m4
9N5b7Wv9cY39kXG/HzDwPox2dcmqJnxRD+B1nrEeRzf1SoMlAG4SEFIXJNpLDW7lr6vTTZJ+Y3Se
91QRfdeyoPrIydj8/SyWYENb6rpqblNixPvIpaPRlyTvOw0DyMQHxWUAzNtlZPs+pxpkY0epdd57
h//BLTQdRszVPAZW4TMB7/VqUgTc2vr8d1XKaXn952dQz1AC6jK4Og41K3oCuV70cfPSGjD2mhlT
TlOb9UsSEEWuAu1V923/OYclKf1wdU2Ho02IZpWFMXy2h4Hd6Y4CMkmU7YzjEienpTWDT6GBReS4
XWwqsxkBfspEZxPHy6Gp8SRQV0i8Wq89gty6ccqLoufEFBYMtIvoGPTBdPMRKHF/x+yzZFZsKWTV
Fj1YmT12yybms7ixmjY7FhGG25y9MQYhGTdCuhvxWkTzBjR09YCVhT0lcGMFPJ48psB9S+ILp2lZ
bOdfdtXMz1k4PVNc87Ia2XragKt6fAbgQEXayIiaRuZnF6HrSevQrlZtPrU7WqZDp7voovhmaj7K
iuMV23zE7+blwgZTJdon2MgCEplGCavf5XRo8e9dI6/54cxNcVSv9EBHwckzFFj1eqA4cddDy9yi
0c1X9cc2sXJH2uLnq7d4zjFmtpnk+amK7dOwnKmIBC9tBKZ/WMIm3altc99qu6hwDqC94WqZs9hF
4GXPaUDV02w9eANjD068WX3pybyp07Gadv97UO+N0BFAczfP6v1STgraatHuzJZzV9YzYqn9Id23
NpOATdS7xPoDaKfr6zwZf01t+icsaGtbd0R8la+u15t3Uek2d0VdR1eaPTjP9JVNQtyKd63Vf2O5
M18cN/1syJ9tcmJzV2XItyyc9cl/iINOhIrlLgBsZSTWdPyv0lxo6GaIsYtCC8Ium8TXdXM6VFyl
S+gedTcH+E0q+84KrfaWEQ7ZASWKqGfSezoWhbNbsLVe4j6jeDelC3UVPoTWcGA3U3fDrfxXHwwf
c52le8cKA4C13U1Q5fXiLbF/HHU6BigBvhOG4b5T5HFO7Ny6H8Gx/Auy6Bpc6Sl/HmWXx8JIj/9V
N0aO5FDUniJMiLL6BKYcGfQMNFCkpoEdQ/mKBGV0U2xt7ayipMv33rllaitT8J8/B/Mxt4l+ybEx
yE+N19O2Ygv4rq5Xf0GDY/tja4u5VcCi9e90IA0Jk1X7sQaJzUDBere8iJyF8A6db1kPWX2F+rCB
4Z6wOaZZrdsMVtVf16c6TMqNcRY+J67VAWC6ecjvVU56ddLgat4aDpp3hxwDIhYB0bO04BD4KDmq
JCWApndq09hdX7qyMwWWLYlvorp7L08+sg5v5NGCxHNS0EgMrWjqqsfFqa0XX5u16wSt4Rn+w89G
BR9kqzlxhrM3DdvVhAqHf6HeFxMeYwbcTxS6VYdE5zzEaJVdSjdFWxUyMy1BZkg9TSpt11PudZsH
0OPgzYGYKnNx+LkKVk1DlQjMn4dwGgDo2KJ8xtpW3tAMz+rVIt9KBFebCMtL6Qy/I+7BnY3kJ092
lVdlm9qYTL4cl2llRRdKPkQOlC3yGpSaqIfQJzpOjZWz//cemnRKOwXZkMF3yl2PQezUohHs13NY
LZgqjg5WzdoAPVWmnyrRN9aZu2098N0FRqH7Il9INGApfiswfyRu9DgZD+tdFJ/IMTXT6bZMPVP3
Os9uaQJwnh/TnTF3/qFYlvzOwe13tmh8VjlabBH0MwKYh3Yi1+Y50eIjBdlMSu3AfwgsDJhRILgw
ZZ61yOCPBE5o39mLwzKtt4gA0u8aCW3ZOSkFcFwZX3ZIF4m6irD+XLK+dfdlONFDKzPDRik7uN2s
J+2cYvstzODONDig2U3Q0tma6nuJR0UaM/AlyWflYl+TvDL2WQU1A23afMT8C5YQWONmZjb7ERf5
Y+5NR/W5KuPZxIks3XV6yEkBmwe3S7gwiTa+Wm6uP8UC7YlLeTHSTwopvV00u2DorS9lqMbEdehr
QniVJSz4aJKwMNnjY+IROVFA7iAgqJto16wl+bx+Rvll9Bu10w+pob64M13Y9ZTTnI0WOzhx/DOZ
Olyg6YFeigcBBOS42vObjFBZMd4mvwnuGeSXN0C1N8Cf5aOG4L3/90wbOwz0NgSr1dYSmMxpg76m
BLyy9OPk0i2qTF21iY93XaCyTHbQu5Fz9XsPzmVguXczp6ZHB18aExnnOQnK7hFJuHsMoVmdM9a6
jcdmTzk6POBdJ/w23r4ou2nd7CFoghFegpiaF52KXsf5Ah/HHWfsw8feKl+1pHY40OfzqdSX74AN
6kONUYsG3ULs/ZAlRTOAUKhQWNjmGOMCyClVXhxERiKezr5bsCTvYoy1J4LN+TGq9PlmGdCGiRD8
9Ii9bjA4c7GS1CAvyXI2EGGeo0e9Tr+4UWFUcGbnFeT6uEX8zWBoa87ruLF+uGXxpobyju53R9bK
8NjVLSslfPFTzhTpsCo82NCZ3WTBCd7m9GHE9kvrVlVKryr+lDpGGMT/nhYLfUrGpO2hHE4XoNVw
fZb2IRefiDHNUU0UAvOFvBh0NJNzh5J3PRpjOntgqtYM1n3DfoUeVz6eFxM7QP33aCM88afw8/yh
JOjnjgYFhwS8yEzbY7yGRHw+okEjDnkfOPcdaISnyoY2CQP427qcxIKGExmjUBf1WGMaYGhVn2qf
gkIcqxb/eTReqC3Jt6nsMBg5XtGlPD9XlsasRE4gDSbjdx0/Q8pkOI0zhMiOgdum5GGC7hKPNfaG
wUNKX2A0cQEkxxHaIz5QapUjWWjPwSrS6IPum0cRax++dNwUDMYO3iKqU5rknKzHZbioI1j9swJD
tg3kSsy647xoKbYVo7EDek9qupwXk3ml2zdbMyMw05ZLT9g3I3Psd2N7z6i5hVJUIB1YZ/VCvc1p
0DjUA5A/T+oeamRvGBr2W2LC6q3Yqp+mhYDTRHvEuQuhRLjOpShgT7oVztlROgD/PZiAyjaM3vKj
bUs7D9SKs5LscrBgh7Yera2gVGKDNYz+srAKH9iW9deoyw+MxQ26SU1n54Q0hupSAEtl/0QHThXj
KiiBYaHklEasw+o2tg1MULP/qbvxeFrv1vT2EM4NH5xIh3TIOXmn/nVqcvAaqE+Vkog0B9ebwhgU
JsU+dTcbsEDL17KvR8HPl8ZmlQv9G4xoErE13MVmuy+AuAZUjHLGIKE1WLr7HyyNDQaCBIxJmN15
LUqWWXVxIW1JsjDGRmqT5i2rdPZkT/4zaoX2KveWbEk3lWTYUCdaoafyvWvDVD2oZ/WC8cgej11q
NGu2RwV8OsgdsLXr/yPsTJbkRrIs+ysluW5IY1QAJd29sHme3OkkYwPhEIF5nvH1faCIqshkt0Qu
0sTNyfSgwwDVp+/de+6XBftKUR5R9BfjFz1GU0bLYwdiUHv4EC5W/D/HHwFGzKVPz4dSDsFbMbXK
jiTMFdbwSTF4fpnpvPl+Rzk9XDA/DM/G1zys1RP3fD6HZhOHJC+Z65B5J2EczKTJdISLAuez8/fD
7AW18bQcWRUol0YvXc28iZNK8d4ltXJbqo2B9uKAz6JrCPqUYjz5osGn38HDwg1Tq+LUKhoogFEE
X8uqQAxQun+KzNM6qO5poo4b0HL2llbxEc0wjL4W+AFwgISji0Lgyfwt2w1b5g3zME4ZjO6Rpzwc
KHDDI8gh6CO02YuA5GT6WFfZeQ8s4AfL7RUqYpxBxdlmGlRBCisUA1pVYBZcWttXUp0NpX5R5Fcn
Ibo/ll6YppjuLrlAq1FXIE/hvHpt9LuVVfqqaRzzhgvSvBleQWzbQCyiNDnaZvI91poI3WfvcfTv
v2uQgV8ZESn+CivOiESW/nFWksWghROMmxzBvdbiR5IuNkPp/jQEM0KDf2W4f/KnvI7tBQjUWnZv
CUalGkNau5dMuFEIl/ZcltOLZcU2LBxdatZlezkrp94CaimfGIW6afkJ8Rz31JUMbRw8ypxddOeh
KeAXpXpH8m9hPH4K5u69Sg7Kwk5JK6SBg0PIWtWN76Vhz4TE2CEVTp4TZo3uOBmoouRUf6Rtf4sm
yrceAnCeO3c5PxEVktNQRAgh5plKaHevjMPXWWscfV+6pr7i2+EmolyPdxEZv+vU1d6N0vKujdGm
74QrAh53+1cHLw23CTN8KeOaOGaRGjQ96qihuKzT4eCpY3TzY/Mll0PdwVVBlwTczVzjtIpKZil5
uxuPA/qV1MCWZ+5J7WfvgkJo5wSHzpkuAWYVefXwKB30OUbJ5dDAAqFBQS30s6OUxQrJYDVH2zHp
z/tvQ00gPI/LQ7aIa8DAuDIB0JTKNh6sHKtBVZ5CraOuJp6BgKQOVKBTG6/BT3qkX93VDnD6eqaO
qbpPMbAsKlM3H+5EBSi+Zj90D+FES6j7KYxyaOFdclNt+D2VbkzMoId8oyh/KAi/iIGzvi8rRgMl
af7U413TFv6F8+Zh9E3/2FsMwmSKBqni3aLgimeVClfYXOKXPeVHy2z/U1XZV2TP7dN3JvVT6X54
9JGOy+dP1Le3X9q6XZ8c5LqrAeo8E40cbCrbFhu59sqA767oz7IRJPCtrrr+a64nwc4NRX2aVB8O
Cbi+tULT/wX5CBRKmtkb+dYdSGdnZF5yLSMA1vNnKY+NcEnGfUpRdE3WBf7Zr+iFw2OBBmdreUb6
pk4TGB1XJ8DDcjZy0IAR+IiCGrtxkcFtggy/FrMzu5rM4SgZZ9qkAvKJq/d2EFA1BoZ4oVN9nkrN
uI5UQUhBbxY6kD0k5WEl38oXxQS+FyGG0JNxPNrgrvZB6Yw7MLwgNMoxXeWFFv0UHAf9sem/qqQf
McW4ZyMx0sNcqHbziy2i4aQX3edwLmCnLPAuHf4N678NU9I/Zdohs0pEjWGRJU+GF99ku0+bmhnc
7l5oEopDpvb2IWRMuMtycr+rEWdJaE8v2yjYZ8CSSIeRKOx7qHHGnVyOwbK3rpoD0Z1y32tiepxi
hPvZlOwSUD5W/lf6rK5YiUAN5/wVWH8oKz+nA7iyEnL2Tg8R5BMK6pvCvOX0M3Y1HetZyVysw0q5
5PTHf7Zt/jYELpCxIoT+bxJxk+pwqEI8B6GXFbcm8GlpGY64uLruvSBgvkiOSn9oU/453CyzfEJj
cGTmX12k80+Ue8ZND8W4Kubct0m1ujWYnN8ifyw3ckrvKNjnG8N/NTU3XqJN3zAVFpshcAhqHRJ9
s2zJuhZ6WzmZjDsSKtoQXdc8p3RHY7hDj11VJPGsy9lRRz54emzkW3/4bAR0icd5fUoAIGOBbZW9
b0Y95rHqKK2/MT7fVZm6002Zii0ZyF/THJcoaUG/TSifwyZ8qW13B1ijI/Oj8BCMbecQKv+a1kwb
SdyudzJYoTNiUsn9FNiUC7yfWYl2DtqoONhmfu6Erx/NEh/sTP0qEyBPpLLoJ2ucVkKYxh9xVD2l
RhZOCFzLzHaPmS1AeSW6eseYTc4cNtKYtfYgo16yCuB5E2TqDnmxtjIIRF1pUjtAcnuxz22fTMSi
ZLsfp21Vd2LXh8ZG1smlSYMaZLmFeolOGTjcTy60jZVQ0pLpTktl4iPBAlgFV8y3RrLyYlr/Ft+3
6GKKSquefQ1Jp7YiCDrgszdkXTVHg0o9imO0ISnN4Nyi1e4q6dM1FFK7DIfRrxqQ0miTdafP2uqh
64h9n9+OnhcTAEaxQ+uhqo5VlOcbKxQI5J33KkzoImpo8ubkVqV10E0UXsDAxA6+CwI9Cg8YcNvQ
MZduYYsooXWO9392ghqml7/IAUU77wO41Ahh+5xQTB9Uj/4RQjD/swioJGdGp1/DHc1GMrMGAaYU
bmx0iE0LPw/ESGXd5a3GPsWZuQib43z351HM1Gc0tFuiVITV+RjjI793d5CUm92oFD97zbx5HclH
8DSwAnmQL1eaTTZMZmNKSLuB0quF0la9VXXjbJZZ4wJcxGGVIOceshMIm3Fn2sVL6c2Qf9EU0XsO
mnU8kvch+AdvTIwh264cJp5CVCMuobKbZbuxtaz45FTeJbOYF4lkgkoxA1sxmwcrc4qVr0Ga76LJ
tN+BCw1Hb0AE15rcA5qjE7MbzW3I6K1qbeOIf2tfz/pex/RAWeZGsClVzgc0cMiHQtRzDfDunnw/
/SJxQ0PG36jsjCzUWRZSjhbdgIGFjGXoolYQRDqKjoWGnNhNvMtcl4RMoSLf6z95ljnP2tryjuUk
/S0GfyFHtIEZjTtJMlQZiAEzQ5Yv3IJWvB7iLtGKdu0Kfv7MxcHqtprIQnEz6GRyPl2XVXdKE3M+
wAzVKe+KaJeVE739PEXCi05aIPeCQZ0nF05Z3yRxCd2ouRJhRS2aGT1xkv33IEr30xQ51wpQzLnL
uYVGtW9fZgnzCBqgd6hD8iq7xPdW8imzAt9YN1ZYrNRcfMYXKH5Syh0VZfrGpB61BQHlx6o0nG02
A6SVON5Y1XQtLJWwIGfQjwEi5XVpp793Zqd/QnyCXaViItr5xMiJKqF4nAXqacYSjyH/t0XJ2LUc
pMiOuNfNcF2GnmhE2603uJs69YJTFo7tGjHFTq6eaaJ/t6fglve19Q5TLds3AJs38m3U9mBtwQ+t
Gof5ixs5XI8ZSyJHnvg3feDmJoc5K4z2+sAAMa98ExhM0JxpKJIORKLr0zfSc9YrSEnmd2HR5PzC
pFSCrjN0dY4XnDEujtffRG4j/HKtt9Hw1ae0pcUKp90wmtIfCtLvDqAHye9XGUkLbne6MjvHVs6j
4SRt/Ul+VQ/m9Agm1i7THtuVkjXKOhQ/ImPy90KMBSlZ88x+zEh4l4UsM3UZXdWA8DkAbyP8DbX9
Vo9r0pRNnUZKbfdbP27sg6tF0xsC2ZcR9MOt1xM8Kql5shmOXwvV0SiM5lnegOP+sMQ0M98I8xV3
K4o3UvM2+gBR3uNW2Qf0cfooIExqvnGRTxa02AiAVSyMCPOcJasJhvO7Nj6jJcDprVsXW3XvPsaW
hx9NJRM2A2a3BV1E3qURWRdbzvKfSvIETkmCRpgc4vpqq8Y7zyRjk6b/TsKf9ioCtP7IZQVxyWAA
4DuGfAZDpaqfQBy0W6ldgF/i74wm6zdhXjhXj/oZAlIXnW3ytaKaQbjcFwrFO1kT0Fe/x0RtEzi2
zhLjYcBD/9LaZzXo4U4AUzl5Yfk9nSmJPWpLqzsxl+ug8N0cu+eca+g6d/ekbGzatLtFslhVNRtj
Fx3jGjL2/IWv5oxNxv5BHWdSQZskKLb2LR7gbTele8txFW6UYKDYLhjxnXHaMWDgQLCqJbVIcUpa
ltOwyRMye6QLCfpYA/jGuQAknWOP8SpJjWBZMWOQ/T9FS9OTKdRgZSvq9EmrE0Ihlava3h3R5aeS
LsctH5HeA8lYR3rWf5JfoThDIjMAJIo1Lbz01fBcdDJKpKaXLA0w2KhOdFeUbO83Rsf6msX3ec6j
TjPJZ7RFuUswAa07JUVVWWwqK+t/OHlA8Ic3s9DrgQfOGZ7RhHnJM3yxpk0X78Ny9N6AA2yXUaWH
4rzrrnGptV9ZSpU9Y5wE9q9zY5VF1d1nxQHyBmNL3z/KErZWaRR57PX7cHTPYH91JoaMqYyMxiCF
o0JZW+EQ6Al7lz7UAbgp9Yu+MMOgYr91ejPrn7WHHlPAz3lwKsRMdCpu13BsB/BXtCSZtnb4RuMw
3po5pqq2Kd6I8Tb+UOh98b+MCLWEAbMSmw+FlPGV7pjF1yKwk60Du/gom/xsPpBMLAg4dkMpalrl
UxAxvEnlZIYlYODI6z884X8MMx0MSnK1rsDD9mBljrUgg0gpdW1VIKGSCLNxjhAzTFGjHdA39Vh5
m6LLkLe39mupWHLAcgo5ITFS5KvjfG0jfmRXjSGcSrqSUwuYgQ01XIUppysb5+DbSB1JSTd9ozNk
4Ski0WNuul481w5XtZKOp3K2/M81wUmtx29WIXDPkW4hWwN9Y9f3pObA09Um1Pm5EnaiPLvBKN5A
BKMXbYX6WbGnAkEmauyIBEaexemtEWZ1zxiJbQjCnbZlRwctL75aFtqlVNfMTdg0ycOq3zFqgvUo
6xE3GEMJV68+KYzd9hVJOLHTIQHvsos9qt4pIAVtpZtOxZ0BZFwaNjInqZe30fSKyDR5LOiKzHe3
rRchLKq1bTvD7+dlIehyitjR+RqOTo2oVus3Spf66L2rM50J5ZpkbfPKbZR0ovMv+E/UfTeNP2mp
qAmWgXkqtJgm5oIvbrL0NMSGd++r6uQYa2ZNabxC4Fm3jf6tDMuPdiZglV1/ri3Nfiu9ArWyOPRj
wTB+HtMnWrL3cBSua6MrL7FTFWcmps6OeAN120DjQZ4w1Bev7Zt1N9tRNbjQ4Lo22phFnzWhfbiM
n360g4uEA3xglliXcO7i+POLM5LYqGT6Jg/Q0BZObd6rgP/qFPu/QSUS+2W1w2zf7MsecgFtiGSm
MEYvCoC0rdVDij4BTznNXTsNjU+mR/cDxfilm+l7dkGjUd55tvF5srOn5yQl5PO5j4HZko56WkAw
mB1ifqVap9BWbrH2iTaG/ZCgiV7FolKn1EODUtV7uonI6eSYXE2hXnfZmoyWeB/PmpTodxun+G7o
sAQv/wkREqk1TBktVDO3r11mtofYq75IwFhHQxgaazZsi94oEWl2QMlEgfRtZtSVYaDCVTIO6AOr
pwKbdqsU9YgGCOjuwqvKE2TqZXLGWt8e/AogiWtWn5GjI6nDeA9ys6XTUPZsWqYZH2rL/fDb9Hdp
O9N0g2QGJ7doQLm0+H1EpIH+Kj2ilW0FhTqTqhaoKDo4xyJNwyvi7JpozmddEd+lurJKnV2J+q9E
DHcsmYTQarbcu1wnUMs2GxRqKZOVjPYxmhHW0uzdMEmijkqG0/PhcUKcsXAVE+EX9NvgRTUK7gv0
I9IK2/dz5FyKoKhqmm+w+kj+I+1+wR2hOmHkgIU1NQamkPMRdH7RlGAteBY/PNNeJVe/1uxvtsIO
2sYVMkA87SsdR6qxSnwWLlWHB1sGxvilarTPE/+6TMGIpu1w0UzXpRVtW47/4hZJ/2ScMy93ZkyO
+V1FbsphZjak6rW99ok4vOpVySTXaC9qqO1LnD4N0kQ9ZMxVu+uAanEYv2jWYKz+8R//8//8rx/D
f/q/59D7Rj/P/iNrAfmFWVP/738I+x//USzfPv7kres6LqRfU9V03SC0yNH48x/fXmHm87e1/8F+
ZXEhpg7b5WyoDooWpBGT39VYmd1LvigDCfcV0rqDfIujenpk+kc/HSXzlCl8+DazHXgeGuK7SYjP
aoI4azW4yZferUw8Nmq6MQ2lvOQDc0gntV3yTEwBvnN+sdxuBd02A05Tec+lT4kMblpcSjyX6bqK
y3an1Y27rXWzB8USJKs4xG2Sl1G4ovle/Rar5RWkzDnLzfqGdrb4rOU3W53SDzE9SKDoH202/34z
R24qe7Yprc3PWUEk2jDfVDpdo41SkY0s9fO1H0AbnSqs6PN0HSn0LuC0cBnjukapHw8QYeuD1uTH
v/9QdPHLh2IZmknIriE0V9NNXXf+9UOxIyBVcWkzZp1dRb09WQdmlMN1DNgSNvChyt+n8AWpz/zD
MtMPEj6eQVQsTXQRgdi2nOFhGGCHR+Ulw+Rwax5EGff3SNjDiYDt79JhSPRwv62qkr3aJ1r33/wa
uvvr76GpwtFtPGECJZVpzDffP91cWe5kip1nSDxi84e0ZwgHyIrA7bfzC9ViWA2qnT5chDcrvsuG
xoiwbbVUiaSF4OebD8uGXToH/iuXZlZPy2/FYW7uU9dIVlamUiEgd3A09V2bK3/aBMC2bXeX2aX1
7JqweSHaD2nozOoArjv5t/NsEwWyRei5xW2CzcxgOr8vI45WIAZh0tYFjue8eQlQMyBpneCSV3TC
0jGarrYvVk3KooMipMcJXRKBCEbggdfhhVnRZdTkPjugrZ+StLJwpM1lll2QshTHZbKS2KUmJhIK
a+loD9O6pNF6mXxPe3mTuEXkn/v0734ESo+Uqejpxcz/dA4MFCajuV2aHLKXNtRlQaH8B94q92Ma
mO8uRaqCHJLRZludxt4KThwhdwXcVFnp1AJziu2yDKOA/VhKsJHQnUOVd96ZFEqPI0mD9NEq9INZ
6Crcz+hOza0+sY8+pBWVKLjbIgSbrNAHecJeMHIAORsULCEpJC9gHwd5jpMvZUpokzwnzj9L/ggl
VDCgiQr2cJXdOqf4Kdg1tp4x2bdlkhkxk9qr5kR3ubNVoPccPxuhvceQmqhYK7inUmBLVNhqIFQd
orC9STk27eVm0wa4CDItPZFITELB4sh1/XMJw3iHKjbZaGxDd2Xs8rMWfuCmtICA1cZ2gZIE4+TA
YQTyKLfPxLE2sWbrp2gmJSdtrK/olltgmoDiCLOEBTWNPb3boQ9nxOg+iD3xU5s4IvY6CKau/RLo
81xUHfVHQTTMLg69Yr+4NmPLf08BgjWzX4Z5ss65is5rfbfZRUEb3CrgwCtWqXFp9phibkq45YdF
p1sqCbMqGkBb9M/lOeo5yYVRj+qfIzG9Ctvewf/31hxn7b1VGNNp2YLkTeTjQdu3i3YeQCuHX7Jz
FSShctcndRVD1Lill9HRmy/YnGyBI1xh0nYwtbLaEZPUA2fHTxjwtG3l4VlTrRErPvgBgy7cElpG
7f+5K4D5yuLKGLWP1h6dG51P4xP8qY+Y1hP/1hlkmGlNtpYELvnC9I+g8mrM93+/Spm/7oCWptoO
0dCCNdw1HFf/10XK1MkurczB24hUazZIYvIdRXm0kyuJkqHolW/lRbX18tYm8SFH5HtRhh4N8VB+
8xx45iv5vYGrM/ODDfyLUxxeSKvC4l+rZGDOZoXOR2HVVBMGGyVBYDu/FaRwrpOmVDa++F5mCSo3
j+lpbm9n/Pdv7TCd07gy7mMZYHatGtxbgE2LuGFVBHpd1b27RoyikuA8AiVQ7FQHEg/dMXQCmr42
fXuPCmX795fN+fWyzVwBQzWA9rgWF85Rf71sQVYxNgx2utnm+8VhwOBdrNpyGsG91hvHURmZjWmC
BSrF/UnsBDimvVvgY6Xrk5xku1ZvJ4F4BzY+Pe51X8bFSxtK9z3y7C/oObyr/LMsGG9ePO4TVTu6
4dT8VkdIsccyT88DOWCromEiHM1hZy3ca8B3SMKnSiwhQP0QQsvsbBrAc8UeKXVNjeOo2yGeIyny
0hRvcAgvztgFJ6QKyNjlEDEQXoCMl3hTfZ55SHTnqCLtA9LwdDK1PS8r7eLeMjuQkNFERxZyjw6S
FwC/q5EHaRXW2SPN95hFEUh/T303LXHqp+Kn1pvu2XByJpi4j62QMfwDJGl40HP1bFqTurOEGX1t
oY9xxK1JX/qUvim5SdY5HtgHveBmE6HflesWpvhsX5jAayFJ//H3n7Y9l4H/XCYyILNVHhRyO6hb
TdX81087tgaajL0S7ZbFyk5i9R4NKTPxAUN43fn56a8XjxGgnnvfCq33LlZHW1yrvX1VUdpvUi2y
v5gYORi0wIyHvT/CB1GZYzD1VhWlPvecHlby4+kiAWsdlcehmFmSunCiQ2YngP1nAXvPNT2NVcWo
OnCv8aQNh8lRblJJINUFpQbHFzX8UQ9MphkFpq+NlypgbMLYPuqFs6YNcjBVP793QNJ5aOppD+uh
+NHo1YQ6QwRnNURXXSUbd34TtY6L3KEgsyStrj7plxcpuOixPpKASwqL3dsRIwn4GrK6x8Rh7lQV
oYyt6z/0ERb1CH2ZXolnUuRwpr79/edkmf+fkgtMLtWWYesMIsX85/9UcjmBGDKKaZtg2ZoTqmLY
17BU1K09NME6EFZ59SvY5swkVsLSv4oMFk4a1wBEK2fDYIKgQ+aS7MUAQZk8RpvlLOLljVj1Nf4r
ZWisY0dAqAoLpKJX4f3+p7eWa/2GjjNmbzC1Nz8PIWmNrXGY1ByDSO4+UjO9MI7XHz3KB6UPslVZ
2VgymFHnYYNpKfCRKGl1vem8GGvsLDExIcScfKNAyj9XdprPZ6JM3kMux/M7s0bfqU9HbCjxw+Ks
e8YV+4o613jIF62wf0azijeyTQ7O2qh+lTse7eZH6zrOdcg7sZcz/oHKZSN/fXlF5EtA0FAaBkgh
W7jTqJmn31rxhWYrB0+BKVNeYW2+zAp29lNfOWdO5V9KWt1PUSTVPk8T6+AyFnubkK/mwYOLrb7k
C2C/Ye1FKXCJvKTwozpT2yq8J+74RO6tnwenpT4ea9JOKNssAplyj4rT/N4WjFxA74C6yXlazFQd
T3FmvXuWlb+5TlK8GWaXISBN/LP8Hh3W8ERLfSIujT9tOesB0UQ2SU7yB/OhCj8IBclJLaBqLILV
sAScqGjKV99HoSTbCWrMgrMcFLVAA1xLF4SjaUVjvyrvsscrpuLEzXWTQo+uDNu7wdxQdcmysclt
iAlDPSI9RXQ3lcpDUhOWYh8ZJEohejEbwIbho8UqdnCn/N7jdyE9dnpKxRGUue4uR1xhKgiKG5Fe
O7ZCRzMwgocbBn++xJ52KsspvFjjrGSP4uEAdBwveD5gczEo3ObhKSSoFsypkx/kzTU5wbdKUa59
lLovFVsj0lpwO/NEvG4tjLluZ62K1mjPyuDP/ArUXeD404eiffDX62dD4s86B5W5bfJInAWXnrHW
f30lv9fQjNsFofZ5+cPaABZnZhuV8EdUp7S2yBhtj8o48PlMmvlKrB+yt6t6VcKkLfqRBK5HHyRi
3s5TW4jvDrIfnGKhfw9EXgNbqKPuZPlVupvqPtpYrpGy6pC3xWEX1j0EY/hP4ZwpG+d7aUYbjc8F
/Y2+/MinDusHD+Qjcvy3KArslaxhaaAnpsbk1/ppF419VA0BkY4TKTWGs7O6tD2R+93yM2dXAkLE
b0VBYy6aiawyosBW+9/bCdEJatFDC53svU7UrRNwcg2T/CF3bo61JFM49rSZ54G3imyNm+ePJ1f0
Jno2i2/N3zfNxNrRzYzOjeitQzNluDuRF/dWrT+aYUiPNsaSTWERxcMxIX3vS1yDagUWO4d7+id1
sC4C0DJWXT3HrvV3nQa7Lakt671wE9jtnOzapnKXYX2gu+3GBuUnO2yG3aUcG1BUR7EanWLiZ1Zy
G5BfkUqhn/SMRxleA8c93B8dNo2IxuE0KTq7YBVvJ3XC15q79riu0sT/5PjKs8h/SLXDXygOvdAn
8FC4V/5bFwyhQNOZ1chSxAvgQat2vSN89T6YRfpz/iL3CtQNMm4wAhy+KTOv3Q45g+uhafFWWfnT
mB2lmTmEey1D/trnjvesGO8+mwKWFv+fKlT1ixf205m2Z7nzCchgkEaa3ZiGI6tmpV9iRRBKa6uL
sTWkTDk4kfWSJNfJ7oIV6NZyZarpdOrdXhznf5qHJWsd11VA0tZ/vQQW0EOhFNVOfq+LtT3D9Isx
GPVBCNhQZMSNX0DdzADLOrpXWinedDEcu9IubqMYvHUrWhgxX3sD1EmXhDGSeas8uXQ19gjhvIfl
fI/Cr5yGw3VeTu3H8pXA3j3GKbXY5G3HMmp2btXUxwbXBUHynGXlS2tPe4AHqJ/qbOlFCZyof8r1
ZT6ePZNlrCkxaGYY4mFZXKV5suMGU7WfDEJHUTAWxwamGDRRtO+JsOOHLeja6kFq3hjTYM8I/R2j
T/0es+BulQbPhSqKZ9R35gudsDpqxNvrCm2IqlhSojHu/hloA8mdKbY0WMNlYte2lexGS/tAAp5/
rh2GJrVtjUiWgmlTDuQd5V38ltNj2tmWDe4r1NjHPWgzrKRVDuIIb4Q1uvan0mj9S8uBDgSW6La0
Nd0dTrDiWNWz9y20+l02lFQCs+o0Nfq3RkYcY7o3Tk2m7ZupMp8yCMTxq/AYgus4mXn/Lrtpekar
YOkHuK3SbqNgJPOn6Mxt2jraoyC+ASaQExwImXjKFB2rtK6257//FQ6G3fU5+nV3kRTPrmvTNd6i
ble5/TaI+v61qB2sduDH6JF91eeNui8beOAhBFBbDPdFsEpBau3gtt2yNv++yD6FWnB+kIpJFK/x
eokrlOq/BQGRmqp7aub2lOY7xQ7fWL8qlhYDSAxFARxXms5ZzlaKtvwj+MZRWflTFk7ck8fmSykf
FtobsOH8JPBCri21oy/lI6t0wmzDgTq/5mNlrfPYrQ52FnSbdG5XIjsgynzAX+ynI6rD78pk+Ff5
Ms+mpaihCNDjSMm8qYHT80xiDNv4t9AN/a9h09tsiwQU2vTwDpEbZ08jrL4ocCZfgrzhM2KClL0s
VDd/X6Ka88Hwn48Slm4ZJiduy6VQRXnx61FiIBQm7MBTJ56AZtO55dPyjX7lljjjCDA6DhzttkMJ
JUjufCECv1Hvo3M2VfXFvPZEppEhH36vJ++LbUXlzkqC5ji/c7Q+W8PBow+DdJ0dukm0tY89YIXa
hsHuDKrX2zzaFG3hbaOhZQith81K9Ya3YFZCTWOCDoEGJDEeX5TOaU49diYgxcK7+K5fnWwnf/6b
6zE3c//5ergQCTlcWdTyQqia+OV6RA4sWuEQYrJUYDUYPNnOkV5R+dXS3Rn5K5HSjiud+AY5M5A9
YfligEld2QxhtpIL1JNlunGV7M4DRBAYjDCyegMXzb6/88IYbcucdbO0/YypecmtHGDmJq1N++pq
4V0j/v3cIBpZZS6YxGBixu2NJJt0Iv5QPcCMTtEDDXTipzaE5dcmAM1h4c1eA1C217mpm89WgD8T
CH7ku1Fo6f3vLx298F+unYXd0zJUbiPbNDUhfmmUKwG0r6wjmSatq/Ekhz8J5MVjIPRH2xa/lyjH
6ccW6SE10PUEZUcmB7Kfc8307ejYXYXZmHOKU4hraIA8CKy6I6EE+fBtml/Oqhbay5dmOkFtklMS
K7I+hiD09ro1p7XYnfE5yIaDjmZTTf2euEu/fHioM5hNoENK9ec0ojiPI42QoDnWUe8ZoxlpUWB+
1JW9YYF/XMrntkT+BqELq5gOb2QaSmQXNKEJ4DSOGJXBxYn8R14Z5tGsHO0+QMlxvTmcbJa+egoY
nXDIyAKKCusZWu0fsQjQgspGx2gw9+hDIgUBDj7oXw7Pvj87cLbhlicvWWbU2H1vcZ5zp5c8OyyF
t6jHqbTIpMbW22GaIhci15LFIFWMwTUoCwU2JlAQqbIJVTR0GmXvQs6o/Q4zKPPVr4Zz6zuNoEur
QSs1z1Tki6M59RYc9QtjpL4DDtqeiApJDkPUgNOIKlBDLfAxoI8FXTb8nGobhG8oi6TKK+D4ZvVA
klKX2ELoSoj9EjffBVN5rwp3+NJl2yF0C4TZYfaBdsl/efGniv2MZoNX28ldtk9qWM7/ZgCiqcav
96fuuq5tG3NfEXml88v92Yx5meBQoHNqx81ZWr3/erbVOpy2DEBmLO4sRXYNosKYSGeQqGZPpGx7
+ilVeujp3kV4nr8PRA2oogo5DAKVsy+CvLc4QIZVZVbEGpiBPWsRFYXme5KSOCcbIYprTXs2X7Gy
UFRs4hTMj6S8xIR9bOUnQ6SQc9bVCe6jV3+OnfzkRtZFHpKSsXlDkHMbtQ54Cbs2fOnWJA0IpH7b
Y5WaQDba1oSIn8l5rWGIaEtKanNuXhujSHAXDjMhfp5pxEXBKZZYYYYepNgwvwO8l6Q7yJXM+vit
6ZTMuBt3emkOIxPVBnWbRvdCc5JnL8qnVHLLl2rgBk28z6WA1tXPijfajzmm3ouTkn7eToH4pOV4
5nDjkv/pp8D7dCYHtuuBj1MH5aI0tnIRCMCQ82uGvrU9RL+tKF+KFxH00STxe0hjeqXTov4mkviY
qg2yiOag2pP5HuZVie81Gl6IXOlnzF9lxMX9/RrnWL/eQjRZhS4Ml+kVg7RfO2+2U3GUU1Jtu2jD
67CEMTAbAD3tCZck+iA5nQSiSY+2wGWrZ+NADRjdmK6AE/T7v5JgplRFCcfaspbfw25ereW1t5I+
viL+6dZACDFCFnWwKaoyPueR4X7X1Yp5t611OzTKyobTZHtIlYgqt0/TC1iaec3UGO2CZe7JeruL
Qd1n1IsXLcdcNMP5/zLjya+UqSdnvC3sowK64rj4H7vgCwdIbphFwByaP0SK5oBhzF1mmCm0p0QQ
xPeRkknK+4hzXy39V0efjH0at/1b16JArpozv3541pIm3o9RtXVCvKlRq3tPG6DQkUW14TOt2ysT
sLNcdmnnF9wxKViHqjmipU85ohjVo57G3UQO1AaUDgN5iHdrsmabJxmlzr5psFb+/af9/05MqQW4
4xyVIsmhIPilGHB94RGtKyjFR7ToCQFRZmG1W2ySb90Ip7mdFcLLAq+hqWKa+keqeMZlyUAkVXTj
FdARS3o2Kw41t2wK8rPatSHNd71oro0KMdipxNYO0UwbxbdUC5T/y9h57UaObNv2Vw76nfvSMwjc
fR7Se5mSVOaFUDl67/n1dzBY+3SV+qDqAo2EUqqWySQjVqw155gfMLReNZ3OqJzDjJZrbskh/PT7
v+0frUnXQGbgqJzUBYWOYc1T759bk4QLukkG76nvmy/s1d47k+bd0bMcTkY0Kd8h2Wvepc5m6FW7
WvedPrCQIVLntjBIP/DE3hQqPoW8rh+AI1UPqM7BW+nOscrT9LHKQ21nQ7JB9T6JBUIpofFk1ufL
BoS/W2yw4a0Kzarfa7W9l2c1UQbpwaXBtI4x+/EeZ+JkFVl2yDk0oYM1p5OIfBs1P3DTDnlsjUDc
HoheosgajiRuzXFoLpd1GnnTFtXc17gKjfvfv4BvVQHz68ecWKXgUXXbUt9MXHRYOQqZETZZRujR
Jo+afgQySiNotPCWffn9T5Mig1/rUn4cu5ZuupZqoA759e1iLKXjGaWYW8Zx6P+/hGPBOTQ2rZ1n
mNNdP6L0V+wnLI0or2x/Dk1O9rmtKTumPyX+Wpis1BZdVFziPP1GklV0kNY+Ih6fpp7oG/lMB9Jm
CXqTY4AmZ5p7DAza621SOu0fbrB/XoSWzh02A+F1k6r77bRPGbnajKCoflTbTJDLKxQP7+BNNblr
r9INKR9CVgxY6qDoKPw7LNXOaQqr8BQQVrxKEmW447gxI+UtY2toXXLoJ9SpSk3GGQ1TddNaIJ4S
mEI3hfROgA3cgt5wlckxTZOnCP3dY6zQpR88W312Kw79kcZsFh2Y2IZCoTeMUpyD2PTiTEZ78/Lx
xj4YfM5oLa0ZnFB1T9PGQKDFCcZn/fcD7WL57+sp9+9bbGR/OKpIMdAvlwTTUQ5vhqCc4SV8W277
pB9COZjzAiY6m2iguoPXafqhCf0vdTs+DT2TGNlKTV8QR+MrRJr9MDn6gQJbvQ9i0pYTssCQAQUv
pjr5R1Ph5Ny5eb1XK/q5/NLKunGYRVNV9Y9+0PeP9HlWodeJe/kMjWN67FRy7I3gBXOqAa06N6/y
I0wr6nqIW5CRgSgvPVr2ZlDou0X6ToZE1BpItTjgHDP0IDFsXm/kKNJ514VVenZFe4yLIH/M0JXl
xaDf14SLWSLstz1N46tBBtbRp4HaVYBNhwSKSZ33R+lcGhrYiUWnnWWjgYqB+9RtXt1Jrx+d5lOH
93gzTDiOfSIN8A1lZ1cdQEKQLTAdRUzgCEitu7ZQX+S3s4wEJQCaMN/lPAPdqbxXKSZffn+TW2/n
epamkzLpUlpoju0IbS5gf1qTTQXfZllbMfqO8DQoMXJBB9kqgka8K9RfNX3BM1OPz5MqhvPoG8HV
qoMP4P3cm86UyYnKO1nzywcs3muzS8VFwCLciwFdnKn1wZ18APIcMMQ2GFyYGUpxGXozBum5mAoQ
zkzhUypknS177pMuyAjb0DsS9khLGpFdyHl4EfTuJnC89uRylNhWuYmRGmfEuq0InOnVrZRM1nOU
KTPd7hJQSauzU96FlsWgYnTo/aC0/f0Lab49xfNC0t5D/EFXQziq82Zza3CDW0wSk+3YeI9Kh6yn
BJoNpJ6Pwrr9lmg+4qL5U/KLllsZO/zECOD7STv//VATUnmMLY+W26yGJqiKbhuupjbwbjInUT5Y
KWMPlal2C1DsBL5QuZKEbOxrDWe1ZuVXxSp2NSNJBkdZZSKRchkQ9Yp1FC19J0k/bD3f2pZ1Um9R
Zh/pW6sPwBmosprIfYiLzNwgwEgfsxZWTO803WNPkvxGmzDK/f610+eL7JdlxdI13abRxHYjOMbP
JfBPF6Gq+8Yco1mtY/BCGDCJm63qKuN4ALk0d+eUnh5Y0giT+RjWcQdguXJWpdpqe2tE45DaVJEY
dw79kNWsnMZ5iEfvFI5qhdAwTuHc0fnsvO7OnVfsNDf0P8xdDeMf7z86PY2/gT1aQJYWb3bLWht5
7RrMfkFa7yWy09JmALBKt0k2axSz44Umpq4byRFFXPkgjXaU3f5azVJ1jdUv3Ha11zzkcRpuY+fD
1Fq0rFsz2w9mPu1oBo/XmvtuHl11nLnvizBjKh7ZLBKRDnMfvTln3G9lGeGQKFEiWG33cRlFy4sI
6gHE85IgFlGRjs4E2dwV8djdVZX1GJqGtln+sRENP1ZM3ZtoZ2jevh1d2JtmSb7sDBSqnENXOcWB
Q3Oz8QZG5jURLEs5bhcAyAFY1OiXpu4QW9PFSNKDBmfoqEn8Z4SbdR6T3WWNmT6YD6w2S2OlT/v8
Q1FgPxjnUdZy5NH81F5zjXBf+fb3ui/TLyrDG8UDpkCTbwxz47mItGTHzhVsUqp+jmVd/RCHIHez
Qd/WHHgvgysuKp6oCxbpa1RF4TsnG+JtEoETCvLbSMd7G/QcXv+WGGZq+uAQcIsmPT+QNnOW8uMi
m/l9pgBRi8JajkQXEwoWcbIrOn/bzaaIQAeBqXC/+7VNA70pgisRmuui4yiXkxyzJUI5XueIunaa
VltbJ216NGVhyNF1dA+56LITQeA0MWE9bHAR6/fywfCtVYoq5/b3pwIIQiuBdfbQNIGx/DMRDd3O
LAnHiSjIN0ndfZPYKVGapPwN2bCK1W66mQBTHBEEO7OA1YH/81zlhveEmaEmtcFt+RbjRgmn8J1G
T2INwa09ms5WTtADfLfHQOOkKXkG1DR0nBbSvpzr6kiPf3S7fb2PQSD7t77EWN3MQnXB0r6pqtHY
DomoDu6gY3yoJ3Meq5pb/FbuCZdDy9SSMGKFxiXCVvgNRo9CYYQIXPUxh/nQuR+KxD4QhUaqeo+S
0MvDb046DFd1ZNw/EW6rZaQuerOKL+yiblc7KWORwfme+RaGHYAndKIJ74SCXR86M7rgEQ7Pk/lJ
gqQl/mBsxlfZ/oSX0+6lRlI+GGMVH3TeGc3qH1S4XMe28fiVkU7uszBhPI99vOK4Xs/8Y93/rETD
MzOhkChRsXJVdfyIVeuqZAqttnyyyV8AtiB/rnzQyeDh7OLvlzlG32XKkXnykeR4erhhkd4ouzHH
JgURCF1ffrSToN6oPlGTfqf48HLgbuUcm1fxc9lgv7E7FTCbo0/Z2aDvKIllDpEA0vDCQcA4ciw7
5UoCJcTKSKaO2wz7Sl2efH0oLrXr+cdAmft/NsT2UE+e57+o8xzWZNd/lYScKuquSlD0J17ZzxRi
9q6Yca6KO5KBwVBgL2ES6qS3uzLhVrJ6wMPmEF3T1JguWYJDiJs2OI12jgqwMRJ7cYqT8KWufrQH
rKYmsBNHgxMXzqlpNd44M3iPuETQYyIOkoPK0+K3GCygeEwItppKi7huCP/EjR+uvKprj5TyjnnQ
4H04Eh9SN6QjBSQJEWmdVfRDQGuYf9PqCutzyA0T08Xaqb4OgGPI0yccDf3FmLxdVmT9C1FEw1ad
HomBKtd/D52WqrBzARea0UlT1Q9aPZu0IoLVQIQ8oiga33VZa6+UtKoPAIuyP5QoywH7532WyQvl
u402iO0WbPwbpWPeBHkO0znd/pBXO/6nBRGDvJDpiA6axSjIuDZ7zVlFkavSOegvpeX7K3KJ4o3Z
K+2ptbPwTo+B6TTJiuFgsvV8OyGORS3eD0OTrnp4dqdJaWfG+XCVD1JerWiks8FeXQnC0lYyuKdJ
w5NdCPt9BA9gm/fRHlkJJmyViF1eWuNh2Y58RQnfW9Nk7GwX1zmd6fwjiWcph56PBnwHfs1ZigTh
meu0+dFJV7H+dKVwL3EZP9sJAjTrf2ATbHVQlsvkaIB7a4R/NoiqMjZ2dGq7zEJPRgWSRnROPJJo
lcDpLdiqZrltY7SKrWE4N/kwGcxMcReRGMA4HGnURED60AjcSi0ScfVVEg4koDJx/Gel9e6UJK3P
OYDupziq7z1l+rS8F5OmOXgcUxrFBIRgrw2oAb9xEHvWkki9icJhcVAz8HpT0z3bhgkfK/aiVdaD
s167w8jb0DZflg2TA3u1lh7gMSqmSzcYjIFF+mmgibEWsBh3mtdoF5OO7tpMScCh10HvZzbaDdET
7rz+ZvXmV5IXlcMENnTnKuhhB8Y+KzqdymcyFjdpqKQ3uG3DhvH7q8Es4gGI/nRnO860MgqEe61m
0xWhCThxSfcoUT1lN+TOc98b9g/JuZbo4zuEIz94vUGrHRXd0lY4kPRjQ09361ut2KBpu5Oy9eVk
hPGohIkPgljPFp5hpcMZVQbAZ37C7MrED83xP9kjhb0PmR1TDtcedqkeD68clJduzVEdouCFCcFX
PRrSp8TP863PBbbK02a68Ut+SEotOdtWn5zlD/DCLjs4qcgB0A3xuQDpK0r6UU1Brmti+kD0izn/
iVEj+U/GWYTRS5n6xg1x63v56spnvAkfCswLZ46GgBqVKT62rKAErtfFiRAI1D9RSAvfdGfRQvjJ
IZTBCIQCigIUyagPwQ5Gk/LSZ6W5Hv3ypU6hUxROAhyC0cw5Y0wg2c1yNB1mfNrG5LVnqOUdSxVk
DHWl+pHl4wNaRKDRHMaIw2guWtvXV/M+rdAK5RM4+B/sanP4urgP2nb6SIBR99npV60NJLEWVDuN
WTLIh+8C50x03q6ogFTJ6UCuVTMGHK2AfCrMPFp3Y5jtqzA9SVxKPATvHQ1NhuEU9nbkuL5exLRi
cC4SOaLGgmlsTfrlUqbF9poj1TpAgXgmW6s8K+1/PpKfcyLyDhf5rpEi17LDItiCkK93RLO0j8tX
LILRDrIiSKdAPyxDfvDD0aOIu4ygIR2sMIEQrnP9+zRZNxNAfWlfhhZyjkULQ49aVMew1GDaqjxL
nBSiKixZ+2ZzSkuKj+ciP6pKVBVKrIp1Te+X/Mep3kvAjIfaCmiwQdOexzVpt+y9ThZflxeisazH
YrA4lrPxrzRjRmqQFrcyPvkeeUxtUJ0Mq3CIT2v7ko4D93AcKjQ5rVzdS2gCzhoSNPtA3QsdF+mC
tOCwWK5cBq4HLx2WisYsaPCvgI19EVySVtqlWzmLkbAVistsv2y+0wi8tgGuf+7b7JHx5XAt0/Za
e7p5cnWh3Zx49FkRx3VagvbAjKEe9TFLuE9iQUb6yAVZhj6ds9AXJ7nWGz1RPy7WPlsUEI1MQuwk
JSXvhw+ylPz9gdN4O1NB1qlbrmOZszVJM992PRKlHLUA3MTGRRszq0x9wkYQGeCtkL+Pmkxf9Q79
dtpYJyvzzIMbKtMeFSI56uXQrRzTy26hFX1eCrOwJrhTFIQLMKoNUOB5zLowSMbX5UQ0pNO6T9EC
JzXUbhkQwJXxGnfiBQ/OeByDaU6HY6AmH/DwVvceSfTj5g9/+FvtxfyHOzaNZJtllInSmwqASQab
VwfxJLKrb/JPtSL9XZqL6VImZFpVltrsncLrz1b1RJ3faHGys40h3eU2zZwuVqdzN3+uKtAX6sGQ
PKR+2W+j3t8RqNZjzQoOWdC0nLRD++TAmGR8HTsvXTg8mB4cm8Lf6xDego0B7vwPVg7tfzElMG9l
UMYIhXBg++3fJ4yuoe6yi91y80T4K3aB+sUogBy4pElstdZ+cBMjWks3mj+wuTk0KTcIeGrGaYUw
j0blqDus6+0aBpm+lQWMKGtU/2TEbdSQ+as0oJWC1Obl55RKH24DpxWI9nHxu4qHaocuimw6ShPP
yHk1J665yd3iptb6eC0ahZ4zBps2XakhSvoSHcVOIvjb2eQml3D5UeHVh9ohbKzGRwUL2eZUppsD
MzrB1LhIkh7ETGAv5gYVqt0t018FqMMdzdqBzhkMxLglD72jzEYp6k67NNH0zSIOdxrnmk+oPdIi
3IT147LC+Qpzpkw47T2HOLC9FhWim06glGcHyuCgZFeTgc1/mKeNslJHWJAvGGG93JTUi1fJom6n
6iBbiTnZAcT7zQJRa9JTXk5Edng4KzOk80MfnOOFKvaOzJzWM51zcK+GK5vEw7XcyuSLEVrpVUPO
l0LTefAU9P7oWd6XWrq3tRiynrbzyC1jGgOsK0cW4fW1sh+ymabZz6GFRa19W9Yxgj/ZqoA10OIP
eoAMy8JaRXGFIGNeUpsqXEtpTDUfxkfFW/48ZhbDkcPNdwJdy2vhfRcBjErYVipcIUQYnKeNtTX7
6Akjqxl3T9rBAoi99jNjMTAqSgEoBTvvSvhjuA5cLiwspyjJ5IPsQMghbe8U3VaT7AoHRfipQFSm
ihDsncWJqq5uOWJuWRVpLgSvEircIU2jzeBHzk2qWwstIR8XWPwuPJaHJbhxwpm9Q9P5OrqE2vfh
gLk26tOjL/XHpfIawELeLQtyB9nDSPA9uylpzAP6trXPjrAdw3jvE3dwsTRT32tTDc3zT8uVbPz9
fGBxGTvZBu0010FWaUkp2U+NQai1pRU7vSAa5Bih1jm52tesChIYPl03s8pIEaW7UT8OVdxth9Sc
lR7KYTk1cCtuPBI57g17+AbpZLzvdKs4maJ2t4YKc3n02neplmUX1cryu6Yfjy4t0nWnmgCRZ/R8
Gjd3PRPXYyAd2h1UyOVKb5k3VzN5cKmLipFpjzSmzg96E7t4NB1theD7oxQm+GWWXzTTfN8h9l8b
1ALchoODT5+HusrFHpo3qdVatQ30hijWEqQzbYto66GoXGO7m27JNEw3lu+9lAlOYflYiUasl4sj
afX2GjuecYO07e3stqr+0KR1/rFnmpjk2L6ZOzrMb98Ozvy8FpAGyM5i7cgPuNyYU03dMwRmIkeI
/eYIRkKRjqhYSuGjauqPnYMihyOWMdOJA4HqWLG9lTNp617RorsJpt/Vq8wNW0pzSjHrn+RH8sEk
NmTftVEK2RMMpc9aeZUPhe3++Ci04UXgyNCe/GgfJcExSpziYjW5efQ7NyhWQ1rea2nbHm0nMA8M
WGgIuaEgmEeo61pAJZWLUKMGV6Uhr06nZts1ulsD7g5erFmJIksgEmRaFCl+R4XudiISq2zwTymp
3pMzeXvNDV/jglScvcBLvV8uPzjmM3N+isC/hcNad4jyUmF4rZM6crejniuAwWtUiWIklaYdH+hv
uKfQi4s/vHPirUjOnVVyjmrqjitw+ZtvN/3MNhtTK5r1srTb1B+UZkp8YbwI1WDuJpcmaoPAaiCB
0Fi+N+vRA+beb5spyU7pQId2ZnrE0x5ls2sepWSI6qo/5JWGGVkktGGZQK7DUtAcYFh5tRQHkyOq
8yCp/BfUtukagCnAmPmjSMc+HWQ1ePWZ/GuSZT3M9M0+9O6JXsAcUqjuXscI1CRFCGAZBXaXaO4B
uweLdeuFuzoqtv6IyDhuYPvZ6UMXOupjDQDdo09/61N6noqOp8J7RCBTXGvmprXv8u4MurULIs4t
vZs+jUVmMUoFCDT3JJlTwEO2O4U6Dgs0w2sQRnieRF5eZbKz5ymfMwTfdNcx0EgfitKn7bn304fB
gG8fRxm7xIwUqzifrTRh53ekhjia9yksfXGDkyD+UNRJTcjPq6Tj6Jo6V7SmYdE1Nd6MnkRaYZrG
rLNdOI9lixJyflk78xlsDECDMrNPdeSJtYfq5rlP8mCNA8B5n6koRInZYo6pnaP5oY0aDb/BY6oj
+CxnBDQrpb2O0sXRGzE9O6P2QQXo2KO79i8DtpCzKjpMNl2A7hZZMrncc/8GHAVOu8oJf5gpW1+v
mVMAdVQKh5lc4ot4PahasmVKjxslGfWDlJ/Ug31HGpO7KQpuxFqM9m0kwk1sIo9ZfKPOuY0R5Yj8
ipdyAvVd0q3McHppOkTjIkNpC0TJoLGu1N8k3UMatuVHRk5sh544ROeK9vPvy2tNSljevhUGq5lA
1swkS53HrT9tWEbYi1zVTW8b90JfuXkXQC60AhLieXAM/y7LbP0oPx8QaX9L4ho9vo8vB3k38VUw
tI4jOQdnw/Lig8wlYfrxnbMK3FF/IAJKhaUmS9JqdLEV2jEO0CyJfepCX92OgH89uOgrO4VCLoV2
tflpOVNi8cEIkmp4lnNOjVURWTs17b93jZqeBfXuzfCROrtxwppKRnXQVeJFD2DFwtFotTHd+Fbv
0l5VztIhNOH9Etbo3Mgr2NYe+VSxYohjOY3KfsEdYN1kefvQVa2/xojhYRko8pOJlTZALuE2bacd
MtveTISWqd3XzurHiwvZ02iTDkonRdFyvEqbjxkY3Q2Ry3PBa9nf5Be5l/olw0n276MhS5eVqU3H
+NJZ8Nldu7EvWhgzRC4q0pfjFIWoMtxMGqTnNKArvKAJ7NQmWtfLAXNjpsiYUe6AoMSbGiXYNis8
X2NOixATxZe71RqvJojGnNZBnZZYZHRqbyOOcELTQJ9SjrB1YbdQFVFopagIOQWO2xB/3V0wwvMs
mZwdcgL8tlre7+pa7SmIG/0ZMme1W2pTV3QHF64urF3AY1mHkB8lwr6r+uSezdk/cVguPibUcBc5
eFdcP6YXONIFm3tH7Mnah2Ubqiedhs8wDtuULIS7EVnFKSprnWAOzOX6QBNeSprr0Xlk1JKgyGC5
t4MYHGpYK1+SfFiTwQIAdrbeB6VmoZKp+h2S/a+LT1DF3Lf9/Y2kSzLILzeSsIXpsKDpqnBYvt6s
aW2XgKXOm3EXeB3JaYg7U4N0Py+fgmMWGB8wcthHL5kCgDzodhVi2jOwefdyNwOytdMsdCLWLNai
bTNcO4MbrcId+6p/99J4g+rJ/A6371qRlPRp4hJdTV18tvI5wtjJ4M5reFKCzjHp4YBGJvqAxZ1G
8F4+VWpoUbnNli6T4qBi96flWhVDMBxG2aIpiD1Zx5Xl7oC0RPs8TJKNlJu1FPTHxaJVB4K8NGK7
d3kLuTutmYx6vq89WkUDf0nL1LNmOOaZ9LZtUzbBufPnKA0R23gqjU2A5wOP3bGtw/peg9XmNGq3
t2tMEcXsmzJ7yO1J3NyrboW3YsIFO1vy1MGKDyjMnuwp7Z6QwkZEXU3GsYnt9qlsmaJGatbegjzE
qxbjFMa5ieSz3WtzsaB08CRg35k7WQd0MfbUvw9oamYt5k+F+OOTFHCS9OOfJA+yqOCypIWZgd/C
jalPo7h3uO2K1MyxdsNhokVBpvT8UVMqxQ5fwchGxLRsuTEaCihJ9qiSql4BJmGKPSBDdbT4HQbP
aCUm87vrayWScBV5RNnmRFQ573F7KwzOK/2eduo20odkE7iZffXC13oKiqcMNWTrDD1XU/+tngOO
vCJq1mOmhys5Ou98rK9tlRMh30G2juajkqQJhAXt0uW9tzuEpWGfiF03uCS8z7AB1UWvvvzulo0O
rvXae00Zx5s518RmlN1ji71EoZau2gxQ2XJCq2NDHDAv3KldTZ5B1BgENUfTrjOQO8hXR+sjk5ww
aowa5PbKSXJ2e8mIMQl4XhP+nR17Eo+YszbmihZr9DVi8YQ8sCVibIW5EeY9m0S06hzfPEQw2E5L
fZgMCHhg5BC8bBaf9aLIVuBBUxeEb+oXSNrm6magVegJci0lHQXqXbXpypEYo3nMmjPlJ5omPFID
7kO/vUq9Llu6ciWvuraJSJUj4CQczQtBLdeo6WhZc5+trLA6Wo26N8eAuzYyuntmBM0+6uA0sZT+
eKBRSXU/CcIL2Uu9HVdxTWAQTtyyhs8UMUDzJBamNoIHFUfY2RnDY+oP0dkCnrkp7eFxWfbMQb9D
P5ac5OEpDXLz8vulzJmr659XMjJ6VP6jHtAMAArSwvJTSTChyZ3q1PDWqeqaJ26F8awgFmFmxUcY
YNUNPnxr6UeJZKPD2rhPOlJAWUmqDR0ob55Rd3uuUva++Wmulf0hTWw4CHPKk2KTKjuZJGfJp8ic
mlVZlApeoAGCnByTygjSwdS/k/BUn5Ukq0i/zZi1o9iGN6O5y0WlT8QV+wZDZsm/MPK91JT0inGu
hor9rrSfLY3NAIe38xAobrIyfYIB/xblx/7rchW6jDysPFnnYwPlQfZ0+jJ8r8H2OMA5AUcfq3tJ
O1HyL0EMnb6ylHInKS+ZtD+ITLPXWqw2axnx2s6sFIZ95Vk+lR+N9R8ktv+Qh0J41wRyV4cGou0Y
b/XXGvyG3NMiGoBW7xylR3sZLg6Tma/qAv3gYtyORmsTwcVeL5sQ+WiuRpKUjA3REeqeqYjVFA+/
/AzhN+rZj48q1fs71Qz8DXOUXWu6XMAI1WQSday0/BtOkRF7AYb8oBnH1VJaC7WMjkjXD/Ugeobg
fR/f8kLNVigkir3aRtbWNQPSmGBwve/hlMJgtFqSITBkcBWttFTzsSyb7WcP7U+m4QIcjImqLSv7
P/Rg/yGE47RpaDRfdRX5OjqoN6fNoPHGNjFD1sQ8ytaYJPDmTjYMGFm1ukpt7RkofwmsqF2P0xxY
JGZZmg4mOeuCbVTlBcksgixBIn9OyNgrJ4bK4zjPSIRLxgwupsekV54HGyR8HAvnI4fETR7pIW50
tJ9o/XY9aT6fyDAHhcxU5VgDVQHXNe+WhYYLJrYddJ50i/JxaJewER2n5Vrn2mAboshqk+rrYMAF
1XvERKX3BAikueijwjx4fhomkf6HV874R3PeMDSNyT9dFs5x7ttul98Z02zeMdfoVfNNYLVQ32yc
YLaf7hN4Kvcd+Uodyd97m3bp/m+gjWv2O69xmwc5pmQxVT/HqPtORGznV7VMsovm5fXVS3XzFtfp
zWD8xh9gXOyxox3VufZNyXbhvKUJt7mg26SMH7zpD9pr7S2bxEUf57icf5i7qIjK37ih3DRimhU2
2KfnWY/l9D3dbzW/dYUTrkZyvl+a3kowqjrp3aQO/bZU0eX7Qz1eqlR1eAdDApsbeKQo18uDUEqM
L3WpXTU367bCOPx+6db/0fLi9xWOTWNOdW1EnW9+3yrCyzcNtEjTjH0vbDiY0rDqB125ySdDn9p3
1dhgiM5QtzfluFVrAexHhvK6oLfb1NjDLI6PBId4J/kgVCM5BUzyZRljhSmD/W60t0qY2aDAwwi5
raf94aXX3+p855fepZZGRoC/xHx7V7qeUTio5+p1EhsPDh2UlaRXGp3+asX+nQiLk+fNk93CK1ax
pvbPvsaeGkEx+8LVgCUv/TyhK9q0LYfVKHa1Y9Rw3chDuGJrQGa8H2aY//MLnLKWsMoveTFCqAia
N0//+wn9TJ7+3/n/+Z9/8+v/8d/X8AuOj/x789t/tf+W317Tb/Xbf/TLd+an//jtNq/N6y9Pthnc
svGh/UZ67be6TZr/QDbnf/n/+8X/+ia/C12lb//+6wup1M383fwwz/768aUZyqm5CGT/B+I5f/8f
X5z/gH//dZ9XTeu/Jv/4X7691s2//1Lsf5EqYCPQt3mjaUTMCCBq1vlLhvYvfZaoguwySC5WYXpl
fLfg33+Z+r80ar/5K6AaWb251uu8nb9kqP9SDYwSfMUydW4E8dd//vb7pdBZ3rT/HTiq8TN+qocs
mzWOvYFGpIvu3Ga5+7VF0udZMplqhN6BWKVjW7DMVqvZZX1X6w3Fqek+iaBWtk5b35g5FA9e3nKb
pzH9Zup0nymIZudHW9TDrrCdP80czF9ven4/E5smZ1aOPw6/5dvZMO7ykAMmpQf8pznrNap2tQrs
mAlPi0QxY2/aBa5A/pqWlKt59FDRC9haSvhQQCE7Qf4/2mmYP5c6J2cNoZRdtvYWhMhTLPB2qoIg
ASs7wncPzlSGdxTx4812q9cSDjgWGpKO0gqTW0eezo5EBZNQsZKdsAxf4UAMt4xxzEuZRKQAYLmp
AqzeuaG9+nYJbwwi/32HVwF6irPtvP6RllT6h4aj+atee36JhIYYePaAMEOnufzrW1jaY+5Yej6u
I97s3Uhy1lk+JHYjztjIcfP0tEftutIwC3nJe9X27a2l9+xcYzWs8yIU5ziK9hx0hzPcB2XDTNk/
k4PKRB6vXjEoH2orGc+xNO0p7d3U9skTziKZCbyvySFZYUTxrgENtWkFuJtCKhhp9TQboQcIfyrx
vue3WLe24ZyjpHfeT526mjAOn0bSdzY+rnwiWozicbQU+w/LrVT7/130y1dotk5RP2KY0Q1rvgl+
KvrLcURzHOCGqGmrDwOukgQG4GJgSQzwWg0xMq0VnTuvpGtcTOjCSxUHCU6G6Gy20A5cA7cewQbF
QHae1gIh9uLBv4IiuEOoEF/tpk6uQap/SqJB38tPNSGBF8gPg21uDeqD3tJXTUxO0RN644dhfkgt
y1lpvVqBEAJaZpld/OCCpNSxt32HAHpvZV3xUKGs7Il8PBeDkS8Pllb8eGp7BS0xzZy3OfNWTZZx
UyNkeX1THeKgyJlDCQwIXqOuCUt0d7gpQXiTj2sllrMjUxVxiGFph0EthssYBsdOhDWWHp7JTwHb
Gi5giKPTTKVHmQduKSNwsynK7Cy8tRyljrGPAtbxwL3n9Z/WgDcuTN4+W3cMHAkIJBg9OvabC1wh
0Tvh9h3WpVBUUHZ6cgsC556XZVy5oOj3hCY0mxysz3NvNJD5RJk8pbWKxoimozdHOXJest7NidUZ
IXuP5YSr0AzHG2DM6FIYRXyrY1KLxI2jXvnCADFbxbmdXzM9oNXhE7kt3QGFiSbyp83ix4L8Xz8R
n9+Mg+Y/ztBdNgbDZMH/p+Wnm6LYxvbUrxmIfzbdgNy/WajpmRyRfZ9bCoUrVk3rXdB7H80xe6nh
vs6Duy9BKEoYfV7wID8FK0pZucDx9/Jz8gF/Yr8hwgEv4KjuMXqHL17dBocuis0NWZTRi1Ln9k5x
MTiYrYlbyBoe5YPTjcdCge/Up8P42AJlO5X6FK3kF4MqGR9JzW7h+vruHiwFE8r6PvUn9Z5wVGXT
wBjayKfywakiZ5c7KDvpSig3RABQn3llXm3Xuo9HETzrZtHtM6PeVImtbxVXhB/FGH/UvL58UKFC
000rDvS3dr5pK9F2IO2Y6Sb5hPRAtumU5c9JnkRbAhn0Y4Yg5aglibYC7JSeaWf364rdaqc67SO8
O+D0oeG/+LZ+ai0/f2ij0n/BZrYttMx67M3i6+/fYuvXiZ98i1mkbRS+AL0NcHu/Lj/CDe1QBfq5
Jrka0njlPPipGT/lYw4Zpf7gZ4710ScVrw7AiPW5c1oeDHALqvBvsW4lp8EE2d9lNJ2UYQrWbGsP
lugEaGke9HjuEZEBdUAt+BgioS05tOmfutFt9rOm+pJ2FZIJh9jZaqi36I7Ko10b2odguitaV7+0
tk3eBuUIya6Nd/AduEzJ0H3AnPc5JXPka5yTQGYcmoKA4B8G2wKoT62eAgWFpFad4sQ1UW2pEwEK
Rvn/CDuv3ca1tNs+0QKYwy1JZclBzr4hXOUyM7mYFsPTn6FqHPTf3UD3jQDvqvKWLZLrC3OO+f9f
3Nb5H+edrv9HTeC4GG5x9WDuwd3z7xiHWejG0jXQy6aZJE/a0ryaCMKaplQdKztmyQ1BeDikJo7C
2raJZOfF0597w9QecwZsd6PX7ke+8+mfL8xeIjnH+OoHByovRc0LgO4duDj9zW6Z3HgVkoQadkum
pfZxKRuFyT05KjDtjbkgjW1y1DkN2zqdvFNhxmLTzWQA6pY8/0WudAWSrtr25rA0rTe8T5wv/kQW
QN5qZ/KzF8zEe0qoOWhrq3v8CxWzDaIvxt6XUWt7G5Qe9Z2uL8nBW7tH9nRksY4WOaJ6zOjbQeor
BYsZoHpsimYGW73zkE/pgAx4PGa3ZcHfl/WGiChF+mnP6P/RMzEILExx6VezCExjL4YyflgWK3sk
aO2W3q5dbBpBr1/0vS9ahra3F4JnEG0MZnE3N+tAXkJt31fprCB4y/FR05QW+RJVstUJdWAb7YTD
2JVfg16SUZDlLI6G8two2PEkOpRRX9bNJ+KX9xGqLomV2IJSX0NDGVs1q7PhGeDTdO7TJX/8+9IQ
3aFlrYFQYcU+E7v2aVpMG1qg+I0tvf79329i8z9uYppl1+f8MUxEe4xT/vUmdtfSgHZNbAVjwBne
5LVSZJF0EhV2zgd+sUejPpV+PodswGHbVKOiqCwOaunlyZzLfl8N9U9nV7MWpI0/7DHLvMW3+ezU
pd9F5rOGE9ZjveA3S1BC3NbxPSmTV2uZpv1AThleJJ/EL16qNmXEkBl9qGMCfJEIVbspW9/++4/M
1f/v3QG7XpQ+Gk8v2zbQKf5by936wzR61lKQ+8pZvzTPf19KE2s0TJ/rZFj6JZm9j760EWkMqRN2
sJNI96XetFWRvTL2r88i9qegUXP2Cv3MwVnrktt0+1MndphMM55Auot/eI5T1Bs3PRqU5wWp1IuX
p0ng9iSstMn1r0BSmHgAkqGZ/yFV7duK6JU09TkkNftntkwLgijn3TJ4Dx1bBsTrvbWhpt/VxBqG
eLVDXc3TQa7ta6665zbHTqFn7TfrbElJ2H42xd2hT7Nvr5gkEuGFlYv/GdsQUNubMnv4WEz/vaei
Dcc/g/B+amUAaSsaokWcHj7jwjCPAw1wdUgEE6Fs67Si3li+2ilLQ40prusk7NrNksmLY+38JsHJ
VY6ghMqOunPy7j1GneunTzIVSIHsDkzZBiHlA8yYj7yz94VbfHmtiYTSI3rPVox12wKReL7yDDcr
fasm767zqmFnx+JrrdtH2IHObeKXXcTNLk+GV5AK8jlkUzzpeFNH5VNF2fErLPj3Tjw7TgvgwrWw
x9hsXOrhc+hY0ylneiNXhu5qLMO8ZXlEgPt9jvof52vH9LmaX3JLjOHkbLMeo5hanxyfrBDxkvrM
/NIagdEiHwt3kJs5UWiTMAlQDcDaNppNk0033WVTbauO1PcOn2Nn1G+tiRnE0LI1NEujDzS7XfYw
IMq95kP8QPzlMTQLWhy3u1Y3t3ohiDwnpXLDQGrvMzMJ1Oi3W1Mmv3GgCuF635jaDoTEsSPOUmur
D1V8AEPkW/3WgiRwZyOGDUp71FgJ39Pz8HSqIs/NvZfaYHOLW3C04Fd6Y20fyk7xyZN2pnflFBEu
YIfGqIm9AbhKEXJgK0HEUUIqnQ3mZGxkgPY7p58OdTKxd+OMUi92IYJJUgSFLE78ZCh9rbIJwAxl
Qcse0mo7sSsX7V6T+k8qpHZCO5Vt4a90oVjrK2O7Z2KvRqVw2HokJBkyMmqa5FkRRCuJuPNLGeSz
8+CBaoZ0jLxdtlMZ5D4S88XQ74xifV0JQNr0lg12A6YkFyKJAw5Pvb1tkBM35+XGotndq9meN0qF
TMhe/cH7qhqfADWMfuYFaTIigQHR8jx33TNDwp8SIPRkW+n9zNhg6SgwAOGbrHxYYqWlyQolFQ/6
+tTaNYIgZ5enA2AgHiE9CJg48a39subbcQReaegXOfsPo5E3wA+N3cAKbFzbMpzz4lVo2pewJs6i
5A1BBewKba8cFcAMSglHA+juB2Pj3g9zdj/r3nIc3kZfchtK/wMy+c6v4NqthYrk7aAyP6HR/U7d
DyQrI8FSC5EOrX5U858C8MZHxRufZmIQRaPcxwogcqfdVwsor0mLi8BouZkXu7kahf/lIIjbd1Pr
R8wxCCSFNxAkwkMh4llq6xJ0ekEB/lM3cxNoKGNfiBrc90mTECXEQWhi8YmaScNu3yX4d8ziWxap
dZzwkW9WhEXBFDvuZlraR7+Z6sjpFVkZ+a9+YoIPA+kE8nLrxTXb6wV9B0nQK6KS+tPMlnafy/IV
t/9DdYyPKGSaTTfN+wqLbVijbNroTCwChUFp3+L3zIo/nthMpdlu1TrUmxiX9M52rouHTmKwSydc
FmfZkxKtMivo2sk4yjp+ah6rYkWlapHdACbxc7SaAyLOFZihY+C1tV8pPcTFn3RxmV177yjQdZz7
cBF9lqmYm2OvfY+xFp8Zwdzxgf/kJe+rlxlJwwZueIx9zSDGxwm4xODYLYuebieXGsS9A808MSQf
gj/u7ZFVnHJ3Y2t3RzhYyl1anHR8m8qN3xPNGQ750m4riZ1VppqMag0gYtYOL32cO/vCgC+RGA58
TflnzODyXbPF+clTO9lmWW1ukm5cA73VOU/i6tLJdUUDvrzd/EjBakw6OF7MYb0zkUjbcefqwiD/
IxvMbT/F30Bk/nheVr5XRbwhSIgU+mytHmqT7LL6RQgEpobTAu+66/rxMRu27WQ+Q4TJQAxhnh6s
82Srrczz9aAM3Cx2Uf4ZbvQTzLekjzlzch+7ECrH3voDG32knCPI0PeeoI8ve8+ISXOXZXat4XuU
tj3sRmM+tQOkIj8v4gDsWB/WODEBCBolqrTR1K+EeCriNSiI5iXUWv0GkHvWLbIvcxL9SOYtH/MF
4nuWRxbpnxecqwguC73G37mvKzIVGADhixFplGXfhre2h7TkgTitWXWwWsKJxtgJq7nRNvBYmi23
gmzVb/gkc1SqEqD5rP1KpdfdD3GyybnKwdisr62aGQwol1zLTFzsCVU7yQWPCtHnnVVn1WbMiz8y
TdXWz6pwQroQupa9wGinAdOW+cWj5doiMfkNcZXopLx+MSfjMTafwAklIVjnV9tsc7LV3Uja/QrZ
QhBnvsSbVNRjOPp1OLVxF7VlEpk2CwvbGk1k5RCY3QZHKWXxqRfyHQU8KSi9/0trxz3rDbQmRc35
0PS/VTaekVkaQdd5S1DNyt0kGQMsmVVV4KXYumo+lDXPAUwrxHkg3O19E2oCIbuqlstI9xwapTXt
nQGr6GhN6cGe9Ytmx1d2KM+Ftux0rrHYAT7VTimJfUl338ziZuDPf+Wr89CBpN3jEo6JhMFxaddY
5Pp2PfnVV4n9PUxyOITNbJwG4lD+8aIv7EwVh5+s3BKUW7c+pNDg/Hyszq18YgpZs3ZVt0gfqyIp
TMMQNns/rsaxjnzGsWxv63awttGZaFt2QCNBXs4Qcmj1kYyWGztjNJxxF38ZKk4oMRna1Ip0s9FU
73m5vLul2W29ykWtF88v4zB94j+4TS2g1DS3FrcXySYTNnl3edFus7IL2DMEJGkHva8PYTd7771k
TFiZQBVK58SQkPrhO2MQEZj2sO5VPZIBbQF4UKPUjh3WPFipj05DNKlCLkd/z8Hn3JBmJK90gwCg
i/BVSQivfb7+YtrnRBbwhW23uDiUijjbkORYh0WBJA8LoE49ULyZ7yQZu3ur1xEhuOzmHWvaOMLo
I+jMAYjJicgaO/RVd5Q9nhU8hEVoN+lHsvR3LYPHLl2nrZIVgR1ZtHTJZwqzGS7Pfe5COcFcbE78
BbKI8hAIE/SblDheXDX9+J0lzh5XOdPh5pkEzOcCjDfxROYLuaTgp8gxKkdvMznixxhWyMMILAlU
KCN8yuSjYpEosvY2gT/X6wBRB/ZwkCVHw8/XvT4Pv+PZO6fUXZBkxvdZ80gtJ/wGrgZPVzZivcoC
kn4Odqle4CkBAPeCfGhDaZnDtkROy8eOL07xlliRbNYVXqCE0hznzK8wTuxw0wa5VRLilBkI9QC4
bQtJq+8SJNbCJ984P17F9SCqwLJOOVE7p/T2klQ4MkbbPSy9gU+O4BmYJmkQS71AkxvI3Bw3TMBL
dga4EZ+NuZv2Ra3EBoc1ygET2VZd487Vfcywa0x6QANqwi9Xsl+IfW51/ilBofl28ex72leq1Jri
aBkeIOBBDU6wA3nK3QrApBvSb9/ALJ2n0t/n6LCrKjM2+Wgukd372U74IHrXaoVQbbyt7abpx26P
WPy+qfncvKnfeSLviLtnVDACoEcUmmx6zUEvV9hhWxE9bon2c/KQrZAlUnNtV0nYWtYYzs0hF1YF
v4SrXZDjzUwn/Q0a/kquZh1MA2tLSzbEiQgeOFk7R0ZFQWskOnkFRb1dTdFv15w2AUPOt5mCzdF5
d0EBIB7/OorkuxUuXZiTthQZWL4uq0M1QPh74HA00AUh8lJaS/sW1bxJyvhmCGClchvrVRsCfdAx
ChAKa9fr0Vz7+9lLpkOjZZuYzK2wW2CJg2o5tQthpPqE3ArNU2u7m97vHVAr6bBxepdnfktvA7Lr
CFra2+ma9bGg2KyUf/Yr51GNa8xoBm5UI/FEVGMmQt9Ww3m0SgBQ/YtMy41ACr0tkhbMD8sV18rG
qC+0T11M5VF0lYm5vv3sUa0xop4ymNVIqCvfuo+XD7cp7vNWwKy8EXoFfYGjr1+lpgFRMoztmqwE
bM7ZqUQXXKGX20xDetclLfZhMN3RjGIzTCp33VTJBVT0N8k+GCwcf6uZxGPI2QVVkgPrm6rstdL2
1PX3hW0mD8kwv1g8VCT63E1X8688lyla/DjPgqia9FploZ0v5lVlErGFkxLr5hQLglM6YLfwpysk
ioPyGbUX/VnXjS8jUUTbVQ6nH+4oIpr3GhEKLs+XfXfL2XHiYUD6l0WIjRD2u4IbyH7sRPpBBR7h
8fuMWfqEtmm/QCTbF6q3Eclb92p+8xba+/U9Hl2UU0UuWDGOZbBat3nC4oM+hXxfCH3XxM4L6RcP
pNWv32UyRbUjSCYTxkM68DZqpCZSgjtfYgeA+UUzxpRfqlgOLpppfriZQEMDnFzU12hR1BDvnIq0
jWzF1ZDL115aX9xhWTT6dLMl5ArA4FUfpWv6hVGd0nwKVzOIMxx5vSyQdI9ERpdgelqfA0onsJEM
ZnIz0vdClns58Q3ESP89EHpPIcx9AF8sTOz1O0/ke2LiLXan8TzmOdnqSABiR9ehvOGBQjTYCW06
eHH5XLAzS/P0ZBXIVD2jJ3bDRl4cJ+vb0pjP8zMzqyYyOJCPwikOWTrxNsXUbsUKzNxVE6er9qG3
9h3b3Tj0Yh5XK9GiCSVpV6IpjqvdMKnf+BTrQ9N3hwSFbVbUw53x4I2aDJgg91sWG8SYjCMPSVam
pL+zhRiUuRNNagRjjrtBUzSWif3QQmz2vCThDc+hj5w46HLH24zk+bWKFqtJPB4TZl0HBnDtTHUO
3jH3TFHzhNK4YqsGJXhy1WZk1APnLocIXdptsZ2m+Cle79JFMB6AXQlnt0RZ3rURG9H8HoH0t5pW
AtLmAqm2l4aF4kzxOx33BOVZOf70HqHiM8757mbnU91PWs/VriYDV8XaR99kJ1EB3s9vj6Jk0HKG
ExjhIQixLbR9dE3ORk3pieuViYAoRWRklzym5i8z88tc6i8wRywaFCBpl/vMN0OFHj1k2RFvvdni
qWQ9OLMlQsvmQ3LGJuRH2A6Ns0aVtxok8SZXAFs5qLvyxTVB2SC5nJH9xvS2qXKoHqopIEhpv8hs
JauEy1FoPafWA3UwOyzLtaMWZEUwGDV+1dS+/UX+d6q4dqLYwGzZTkb10RH17lYQhWJ7jWIRg+9K
qM2S2d04zgvUcnEaQWsFWmO6/JnFWx2brfTrpyru0EaNhHFkfJ+1YfztTDoVKfVrN5mKpPb8dp2I
cxbrDgEgTBVbtAdn0e58IS0a7AJsdtKfJAs3HIUruFGKgc3EltkVmISy+SGpMwwL4xwpDUxGwYhA
sooKARj8zNTSynkXTnkqILPHIPyGor03vfJ9KuqCeiR5uCUOb+1O/1Ma/kO+4sorlvFJ69HqIWbr
AxIxPnsxb/1q4tJhVMdnXXym6f0wQVmEfUD3hETPXywyW7RXDFTzZk0UQXKleZ4Hq8CPTDGqr5nC
YYEhBGlfRKDFL7Y3yP7qND23aRz5uv00lmv2cJVKq49ylFeZ9UjH6+I0J8Ol/FWnoJRnn5vNPqgS
TxCg6SFwutzbOrDJ6uQZp9cz6jfysLYV+XUVMw2+qL+AuRxIY9lLi3SvjCCDQG/6o2z7IlAVOq7C
mrc1qdhYanEW3b4qZjbIvSsu0G52htkn+15xIk26L4+1brzWXWIS1T6cyIhkRpdkr7IzEzq3/Dlx
Cd+AgWnQnCjUkWk3EDgYmE3LyBu3gKOMP/OQieMUr7sJNvFCrvNO2EhMSJfUIopkc45qG2wTvrtN
WZRWAD0L6ewwg33v+EfNVzYxFuJ9tbAqdRThlU9H2ka57XyZKRtgaY42FqIEE11iPCYTkSkdsw12
YorsZLaD6MZYrhovltO9NTPTAt1fkl0lAZxXIMzTWvvTVz6HgJXgRVoNOJmq3k6r1kaMv1/qJWbA
q5x7wM47n+Qqm8Yc+8926B87mFEnknD9zUBMClpERhfK+dhBIHgvtOSXAw6fTCoEjO7scrmnUBhi
41FLh5/S0Ki8gY8gFdzkZfVAcPJ09KeCTIRJxfsbJG3s++9C/2ldwnuyhIeIabx6mNcCD7BUIBSP
iBzlRQEUytJohWSbbbpxqABgpLv5lhRgBfmYHLV58Q42nChNmW5QzEbM46f7LOcljc4wrpnhI6fl
/u8IhKv5zfe3lGPrpa5aO5hJYtij0/TurBn2ia87dEJEMwfFsWW76DUP5IHuTcGHZAu4ZDMlZFZe
5ETvBXwKdLEAULYy0fGcp5gEp8pm+x57/isHKU+ptHh1p7w8CFMyCNSosW+YH3duyQHlKVbPTJMY
HqCMLEkj0Zr5BLqBPr2wEMTdShx9WkNH9l/5pGmn6dYMImzcObMeJUxcApf1Agn1l3kdyu2KT2zT
xT2RRZ0cMaGbqASYTsBhiHjHTAP04k7kCImLDtyzz95h72bt7wZi0SHpgXJTEyf6E9GdYeZ0+qEr
823flj7WyJJEvbnY6xxeQWMoDObt+kfzAI2gS9kzCCDedbK6Q46RLagEaKd6nr+yVB1yBuUhUGRW
ycl9aRj7cRl4TlrFW4njC/dNgkp5PkzzmhPybMdBqrUf4Gfmw/BkdlZ7SaOZeVnoWELtvOmGTfeX
u1TXH2CKjKDlkj9t5Ph8GIU2sqPJKXJQbP1hiRFwn5xHbi+OC5LnjdLrd77PuV9lyOO7L55l/I9Z
zK8QP5fKu1+I+cvj7CmjIpk9LiA75sk5DdyAZYd0qNNH1i1+s1/rmwGxUIGuspPReSYiVvtD3D5z
vNMuqCBCLPruF8cBlEkM3mGji7DvvXPXjP6OZeHPINY/khkgqYrjl65TI1cZCD3RPyzoZY59Ue2J
FgC7ZCdDQPc6cA976B8y71JO9rotB/XuYjBMmvyy+pOxS9fDmtN45ckF3d0ro2tGHA3s3JwZ3dS5
X7NLt5z5CcVq2RjQb+zs6DO+HJaCMQC5cbvE4DT20mab5KwYoNgQwghKqYk1994Y+sjQYUCXYiNZ
WEBhGx/kSk8Tz9W11B/zBDEzHszOpRRyMxj4bpfUqKgCxmt/ih62uFcyyuIXuVMeCWY55OzCHwwa
Z/FSCVwFfWzJwBzbHzYQSQAxHh8gZNzJA16hLPcHwCbOKv3eLrwxGDuZBL1DucxqE91PCytmYqSV
zB2A9T5+o+CPNzH1yhjb5cWV2W+vWKzdWMTMb27NiuiXLT/FwG8HDd5g6s8TSRTPet7sCGDPglqb
WS/hOGaobTVoV7TlwcXyWjt1cuX4GA5s67kGrJQgYWhVIWrE+M6mcLnztHXdJCTVhrlsaGMW/4SA
ZCB106M3S5pzprsdtOYp3RXkYknxWk+SXGVOIL2xhzMP7hFOWrzsFiq3rWv5f+w0Pxmt153zag5A
ArCb1mX6IBFdM6eUlO0M1TeJqX6JiaRxZ6lJo8wY1xU6mI5Kt0OM2cPvHARQ05rkiNXaDv6NvR18
Np2dzUwgw60RdZ42EVw0VlffraP2lggim101tP2VReFGrc3EDAx0UYyBIY8M/nut3zvdkB2GxFFk
lxcTtHin2yO373lgfY2wbR5yQJjXDCvACW3yu9eL7Pr3JVdeuU0tmnbT90lTyUp8rIu80h8ge7Bi
dVTkjNG52T0zoLre1lk672JdLo+TJ03k87QS+odC1XBMmzjDOi7zR0EhSzZuPO5vfziVlXUUomcb
oxSa/zZnbSot8cCsa9rYY+FEhAANBEX2/db1i/4KUKe/dqRUl6iW7jQCDK4+6Vcnfvj3imA7vKmA
4qF+ek+x+zshzOyFJbkMBo6zM0EbVkRsSnuGrk9u8cjuIa4vhgspcjXUU1W+LJ5sr/TU01OqmV20
yBXK2u1LbbWJALMygvR897sZufFDLcIZXj/DE+ueraL5IdlQO8OJ6Z692nDRMVb+9u8fJkPLUztZ
nxczv2pt6r9Nhj4wkG5hzq/KfLYn9qkq07axRwmq5ea8601nxtRo1U9GwkdIL8JTOenrJ2CNIoSW
a91VFpdLIUPnvZm95sfIiiRA2AhW3FYsdlaCr508me/8NEs2aZ8+rEnes0B3v0xlOZ8dG66QbM99
V1geYXAsOWblfMd01LdDx+Km+ZrL9DPJNfXSmZD1e+k+5p7QIx0TPvqpcYrGrq93t/npObXb/Gjd
tHpVa5xlXkkEssb4g+Pu2RWOdvXEyciYX6hk+pBLRRR13Z4t7GyBJabjmnvP6S2BXggb7RA+5Xru
7tyctfLA0jXkHS+7adgwAepeuiFpnwo6JV2/kPir3hrsDSgp78gJKjkOqokEOFKU9NZITgN1k1Nr
CfL9mhWY/ezlZkgoPQ2y2ed7R7hXXxTNnS3inoXZhLNRFMZFlOqQlPzq+aWAQpiq4bWy9bB1V5tr
6wbqdVhLWSBR9FjGbzbl1hHklhdm9o/MrSSUeSOuRd49L5MwjmbnFQzd6hmepUzPjFcepzwzolib
jdDLZuOC3FaPuhxJHGvyhelF2SDBApVm5/DIbLASUyvsR+JU6nsG0Nu5HfynGgBXXUj3pCz/aMNF
23oMkYJ/ePJu2W1m1WLyG65gVm+LFIO1BywDYJWVfSSjZdOldomAFDYDxit89ew9akOprZmJFJUm
BkRGXp88f+O9W7jiMGYQI/BU7xLhV1d9GRqM9uwwG+fd7En5syUSaTnMFndCBqzees8pF+6azqt5
V5W3W+n5d33fPhQDApWkS3+mXicV6PZSz87ebSuxX5AIbmLvT89pNaw5G/fW/VUwRrBLMrRtQlZu
FAfrnHEW+WLs7gofIA2EPZihmb3pfIcwBwZVRT+NO8/hQpXCBWgeOwczSaaQbhr5i/NQ3MIbOOt8
tLjiLFNUMEsiIMMNzEHXOZeRsDIZrgqnnivcItSdjF6gvUl547nf1tzHh6xyocW05u+qNiO5qFvk
tPZWYvE7sx9EBJHPxdMtlEI3cw8zLy+E3Xonkbx1qqof3SqxrrWRiMgb3xOELFuNNcoxM/R0bzT9
p9a4RkgEzrdlUEfAC3IePRSVASApBjsk4Va9O5xrg3zHG10+VkVEipJ2R35sE7VSxNE/gqVAeYau
DUBKAxYT0Gx1X4Y/fPv35NPLa8GpbE0lFVdjZow9HcxZi4vXNCZ3JV0qd3tjaR2cunsilqVO6v1S
rAscUEe+xJP4Fi1adZEvd9lMU+EVxUFmRnoubaAGhp1fNNEFUpn26zLU9rn1eu8uFyu36CIva5q9
mAMbvqlI9MdicFjFwUAIoAkQPzYnxAKSeXfBBQ8pqxiZRY8mAxCkuygj5CNSmPUxQYt8Vd4MvlgY
BzzOy+afTmIXZaJXkqJiKHtTmEl8lrVRM8PD3GWn2g1c4Gg731yWx3W2Dukq3TtcR9O26cvhnOc2
dWc5bfPbfyfOsEMHEVh9YT2UDYtEvzdXZvOwU2Tm8ogiNmLTE9Ye6DSVLwlk6k2eW9N5qS33NHcG
GDWpWFD0lthD6VpfS0vbidTIvsLB1ifS35c1ypLWCHXNhdZbkt5cj0txmOAAnf6+lHHOsKE2WKlO
CGD9EeW/l5ME+zLqlVuHlcu6nOc5aJYWbDYhKhCJCgZNul9sVZX4z5hw/eem/TDYst1bq0f4F4/4
eh1LvMsEXBt4EYLF0+xjbiZ3dPP0hm2bPfb7lX1+Upr6I3MxccEptB1H3QR8GJus9LvXlS33LvX4
zE3XqzZVhmO7bGvS1bVqnyLvwfVXPVeJXp9qRmRRXI6IEC2ruSeMV97bYy7vE73aG/1zWs0ktRUx
+lmNzL/BJv8iTR4VZpAfj0a07fFR1v1Mb2nb0T/rnGayD2zR/54JvieNT20cjzUr9ciJ4cI4FFhH
6SUIjLURxFBlB50j6OI6T764k6Y2q/DHaDYrDLJGmbP1RO9naVJ74BzChDvU87M/U6R0bi63jgB0
NzBt5L4qoqFt522mjfGuKl1yv6yl3/IPklOW9m5IoJn77Kh4h6ihQm5j56/JutWc3jmajfOH4Odd
NZM/oacAoOjkZDTNbkWPIpqoHLUl6lynYslWqgvBc47ynnyWjXXj2E+mzzyqS7KvMi2ZAiZ1d25j
RC+jdm9JPdkvnQbtyknOEwVS2L1DZrG30h3157gmYpSWghnsmvlHlp7hgGsiyJTL5A7oLBSD2N8k
CaMjVBXd2S0rZnVxnocr7pMts3w2DTqKOL/N2Yt4ceuG5SqNe38m43uFSb63qoSsEDmTVa9EQZRH
y66/G+7+fmXErR6gvfR2fV3nRzilX5atRuRns8NsAqbPlK7NDnGgGTJfldfWl/JqqW+0oRBsqBsu
ZUp706/2OTEkL6yZSMmRCYqSRJEO3qkHr/AGMCf2Q2KNV83t9Ds/LqfnKX/+S8n8+0VtPklfGPdl
Yjzb1McXade4FfLV/1hceaCJUYzssnLX22382JMt/T8SVtjxoOr8v84R1zZdy8DOim7LwKr1bzkC
bZGqXsUIiOAImKhneu0RwL8fuGY2Q4uWZFvdzBBktiaBRox3VC8zN1G6HMBieZEZa+OWIwVYRQtV
icfLxBgNzUpqvlZ5UjKU0N1w6SDP9o2EUjk3MePFzoQQPN0EG1t0966H2p7Augv9SfMg5/wez5K6
/H0RM8uw+mYO/fullv8ihMA6VYarTnEC+UT1/b5RnnNClJMeuizNTj6gj8NS5y3IrE9bcVyNrYPU
UBtrwPP58F7h5Rpu9v2/lN+UmJzNaupzmLF0QsqSApw0TSabplGiV3bql1INJFCmNmqZhoSBLHZe
57EDUNCsAePrYr9ScgQrjKIzTbNCiUg9z/exPkw4isKVtxWcdkLCp0Ooyb1dqZrhrZ5VFTRFWYNp
WklDU7BPCDhrriMT4sgrZ3f798ozswfPHcSlTeZ3I57zV1Yy+DfmMjkO5tuMsOb698WzKMZw1hjb
5tSkZXnXxEN7LtI0GlzRPMmhdYP/rqD9D9EwgQC4/lzXMTzDJjbu3wBEbZ25jaZu85HZZZvYZQ1L
aWDXv1Sxio/RGexQIcOJRo2/k+fDdKx8Hm4GwJ6NxGbDB5ZvXaKe8UXk9iX1JAbsJMsegPHWoZkq
hjuQ2e6Faf1qxnKmNUE4kcYI4KT+7mMpjOqB86uv+qsqC7mN9YbRdMuGXNdNEoAq7/Dff+R/NRXb
aOY1wwB+aLk6JFfv5p38v1YriBQGGDM+OGGqImBq8sepxE+mU9TCOGMarbMKV0QDBVxS2f/4fVv/
6qv9f+ydx5Lj2Laenwgn4M0Ujj7pkklmThBp4b3H0+tjXymke0LSDc016OiursoiCQJ77/VbXh07
JIGjEkIRydIoZvvPry7W5thVddfQUFkOQLh66abW7CpDKXuBpKl+MaGwbGVmeymQyasvNFdsg/jY
cTA4xiKqu1Jsum2MGK+y9PY+xaWwLWsxdYncqN778Mm3DC95n6LGnzHUmyU/F0b6S9R8DmLwsRRV
9yLJDSRo3aJhLaejwqn1Hqm9uA3q/G6m4lbK4VEwwAQ7SklQUgpCsgOQuDOO5df/+/fxj0HyP61g
fCGKybVA3q1Iyr9nYKmF1Y5xLLK9zepnJsQfGPU3Q55Ybr1QcZVKwlaGUs3Ip9ConEOE8KlmZucM
Xd/+Fw7u/929AUAhizphtzwV/5ZFwDIoJGUI4xzIxc/UNpzs4006RBpEW0/Mu4jWW136dVnL/3Fj
/H/v8n/hXZafft7/s3f5UuafRfz5v1qX//mJ/7Auy9a/8CTTNCdpzxgEnHf/w7ksi//CW4VrDT+E
ookUCP5P57LJb2k8iU+zhErkGr/1353LqvIvHecEZShwo/wgmZb/L85lqOv/bAQivIXsAnzBuqpr
Ku/x383BUQutEwyi7KRMeW7bm8kae+OR51Db1HW+z1PJs0JEl4EFmK+Ro2zW+iFY0gzQZqhXZijj
GcaT1ZopOW5LhJ2GgZekyXc5AT8ehRlBvla3fhOoYPZpK3k17HqdB8ZbTALsppjuaBqhlMzR9PJ0
raoqOgj5TTEkOuEKTYQf/J5l3BHLlDVOI2dbK3u6WpgXIfRbTxd1067T1rB7iUoaIu5hiImbyWbr
VR4t8ss0OhUDlKIjCo5czi65UasHgdYzYDLRnTj2CRzM3SEfB6+jF37guwE7CCDQmRpTBTiYyCS/
SMuW5SjeBmJEONkgX6n3Qz0YGaoHloXoul1XU6sjwOvQd7fiJVSI8YxC5EJ6vTg9iAMM8tWapHvW
xqMdTOzpmD+Ib00HyVEanDChgXC8X8DzFwUyS4SpVRIN/y9/YEmpgbXM7Cscp+5cCSRM1RZ1P0Zy
kQqs5+W4oCkjGWXCv60oGDoivfHkrC8Oix8XlhMYbYqluEYCFEuiLyCxYHJz+9a8V1ia/VyPPdhB
chXxlThRMO/Ff4rcthHo2H4us5NEGZU3zNBLevFCEsuXFHPz4IOlh7tVr4R9iCD9BmTxTFGT/Ef+
GOXVSn9OS45TMXnkMVxBh6aj6SS47xFqbZlaWzJIDGvrrymlyn6WssWzrF9aPGB0xgpxlvE+VUQO
GXKmQLz2e7WpEbohQqMYRXzUE26guABLn9UKpyLh+J1s0hM6KZtQJ3B2FMMIkRXimomqXpEeB7tT
rNAv82d9SbSO0+WQIKQj77T6DFWTURG+d92xm6Vt+jmHdDODDHBWJujbDEBOxP5H7tNnZE5XOHUP
sIPibq9IGBCI1DBVDmt5EeAVnlQXnxEqOuBgpJvd+xgQf70M5mXMMwJgceLLGcVzbSc+aDWN/CEe
SIvHz+uSOEIZbeeGk9xzwDGQqKgkJuqa5C4ZbNFMgFKm6rSyDCjoByKoldaiWnAu3KGSmf8iadUb
MAPjXBRsR8hCCTgPXClKcVD3jaOQcugz37lzgmdAnE06moMqZUKPtslIVvjcDw+573HY9c886fqL
dFxE8aJJqImWfQ60QqbC1HnPHRLThkpFHkmDVro8zL6VnMbA5UBC/F1sFdYR45bSTsDY390qrizl
nyEBzAhzgyw+TWNNRNlDkKb3UUTSEpbHIkCCK80BAuOCcNkYKlXPYsk9F5MSu8JrBiTpZI8a1nQ3
IkzricDBeJnFa9JLa8ufCXd7CzJOIgs1agJB684MCOYhfnpp8k70YY7soRQozTA/20TvVnmMmi9W
+02LHsHGAXBrK2tHS4qLVW3ZpGg8BEkJ/BIApkKLumfe0Ltyu8iTaxFOtYtJ20sS8x+fKiAc1cQF
4WUwdq+jUCFJ0OGftFp9cJI6LmN4mlmZ14lAtVWF7B6enTUPmMNp6qe+x5B85klg8AHRFVSRoSBu
bg3tO1xMvuiirB0tHM/jIKD0CCK/os/UCbFAOMEgRYiILNOflOEipdSWIfeGOcjEtxgyhSYgixjj
mAN7ls7UStaflRpP61GaX/OUPP2xY/KIInQaoxTvtCRIzgxVqAJRzqVmC4vR9/C9BNcKs5D7o4n3
k9IBtwIWAN2eyYfgllINVNi1+I0mTN3ShpRBP1quGpBkjXk+Xef56wJjcCr67JEpVET0C3C8Gf3o
TWU4uoU/mlI/u7cy4EbYWE8usNAHpoBIIK/cTo77c1tJ8gt1Im7TzoQljLnlqWgqz+WsEHcx0g+u
4mRnTcxLLxnQcLXkXYQoJOnfMFxTyXNvzrmAiZXHq5IQSaQa4jXCW5gElbhvq1Dcd4JxBozHvClP
wkqo2y+tKfWX1Awmpxr6xwIX4YSBjrgXUxo2N+mhdKm6MqJnrXXY7If+FfQ9gbJdXLMTQzftVaR8
Me+p0zC1UCo5b9WBA6Ouz5JjClZ7SGHv3aGoaleTiv6Ey25S2YBxsdyiWslf60IwPEGoVigBSGZO
mspP07DnnC0Dn3FXdzlbjxKm5p5KzlfRVMqDtIDWNQH9qswfxBoSoqjM4WHRMPSRWXI1tIigTpX+
qKG9U0EWbjOJagNjil50M36K2s5S8zQzMBNRhTZB9erJO+1q4CC4YE9yiD7OVA7xoKsU1qvvYxyC
+M7VFmuAtQq9Us8VjyTS9qZAMorpFL8gvHYz8YUJuvpUFUzd5P8TPk+rm8Zq31ZUFE31kjsKNs81
9m25rk3ySYf8pi75XsS1R5mHTThDn6kbomOxeuvfQTTFeJiGej13aeMLzdRtxkY0ECMn0aXjOV8L
Dbhm188bIHnNb4y6uIhyVDqlrE8fBk7EfiKKt16Gz9CYVEer4/Qg9wHph9JTwtSajZs0Uf8oG+0M
GKntSlGVPM4lL0MRJvci8jD29F6BtWWvqkpCP+5cI+G8Wxk6VTPdwqHVj3bukR0twbqKwMQ6RYlO
tRgdKh0kCF1xbredBi7+/GWbo9nKBOSfbSmWhK3X5QENDJK2MqGko8qR/ZCL5Jk6i5Y1hNaOgqBw
xa7/bj0ZAIIQxv0//6WWiidqCl+fiEcQcyjXyqTvZFUUYXqIjK9/EkrTTqwcRA1e+uQEY5mkk0KI
RB8wDcN2UlMb0rJTEIvjU0HBLwXU0h7VPAhao205ysjcFoFbIyhHqkKiWD2A/YmxrGGHQrsj5Pk7
58rgjAe5bePYUar2uLSdukEBM6dC+DKoZbnWmPCAVnI45CVc60DUsPdW6VrwtPYgIHai6ePJiCBd
5JhHYC9R2ySq7XTFutdNxBZqrIi224QURIHrStyq5bWbCjefZZ8s4RtNESz7ih65tSyLjoyaW5We
enVof9nQHqZsHYNQzZ7xIu+1/iAF+yTXuOdh9RWwwuBpPFBb5vJU01/7cIISou0Wp7oOVH60tI9J
qGGQaq+QCpIEZtLyJFtZ3BThIoVUPDNIpljNDY5mlZxSn4O+J0w98JVnEZ4Eyyx1CIKxswhKyeXu
sMMUZn2Hwedh1KRfEdW0n9TL2srlzieekbiamJwV43UsPiOEDKMZHnrMA7gAh/1Qp9vZzLYc5PZB
aDgVmTM5XH/WE8RItVJdtzQ8PHWcxhqL7KoRHn2kr1uatihgX00phdgVHd1CrTk4lzhodgdD6Aa+
NZpvp4RPpg8nHkXUPhkOu3lZerCswlr1HIaX6FuvAZhwT2nQIk35dMFnrgQXNcLl51FCMOMX3VII
hLATWicU/phqBkwohaNPROSbA8o8Eme2uRCuCbZ1Zbz9z4VTLWTPHgsuTofC0LIo2ihdVZ/WAp9Q
AuVNFQnp5ewiDrYrZIFtY1D4ldp6T4J+voDtJ4BzMemDttwpAH/ttzZ9U6tsaxP2XU7tCycN0Qpt
7Om0gZ90zDwJoaWcx5qEO5DSIvxcdoUJK8fO+PTBkph5yHBSltJkVxWpkwXVZfI5t5g3AqJ+vBHY
XtI7RJK4mdvyZhABwcE2XYvlbS6w7JOHunR2gKNw0Ho7EGQ7nOHJIF32oZbAM5V2VHMl8aGpdAKI
WMwSuJ0a7VzdgKYa1ps+JR9popyTLBY8knlQteAO1PtlleV56VJtxPm8JptSs7Z8iVigyXtUOQOK
3zUv0YjRiwph1ss/nSLyIDwoNHHTzrI1uUdXJbFGK7aOI0SgZCSE1uxLaH8ezHlpbCMk9JizzTLb
SS2tor5c6RphQpMceZRYOGTgkRVMdJKaBGuFcHxYbthUNkpGxmkrMTQIFiVyqEG5PzD2agkuTUA6
EfUbkmyLOGjoIJk5cN4bneYJ0b3prausLmcDPZWNVNoB/7b72jzEWNajo2bAetZ6HrqsrxuEHbcF
ubatzgvXrJWvEYMiWkJ6A7X5Avj/ZQUAxUFqNgyiAR/TzMGt8F9SHISMfUJTijYJoqE6i+P8MWLQ
sis1O9PDcEETgmYsqt/0mQNXz+kY9TRB78+mFBFHZYtFRAiPemgOnpH2x0yEs8Q6NffyZ6I1B2Na
HknphOwnaPiUyOtr+dHgdXmQOvJcEWiomxGvSzOCMUHOPqpaJFE6h9FFeSzwEamQnWDxuadNTMhl
3D9f+ZhjaCIJcHQQMcSOirsoRn/g1SU5GEX+x7DHzcZjmEydvMoC5Ttoan1VFuFP0+or/XmbIZYg
14K6+QozsWt1aURGfnALYwufm159dXnbEdlJ5Ds1LAtxX/8Rzi9OopeAK5POremOEWQsJnpJ1UjO
CW0u3qZWULZWNbmpVK2jThPOc2rBHwvQ+AnkJqg571GXo8aeZk1eYzDmUWSFl4cT/VfYEarCBddN
vTpPCzcD9/TgD/wJToUnnM4Pk9rLSTdsjpCgH3p60cPGNboJGiFQqdpNz7nBMlMbpV8UhukHhczA
kSE9gVHhiEjkumQ6dCdglahLN9DVozSCzOVaLvhJMnYOWmgcWtE0u7gPmYo1ImXqejuVxTHioeyS
h1lXToGpDd80eVkh5HrDs5UqdysHcSEy2gyg4CP8bBsZndKE4DvmaZA+o+6lj3fmiBjAW/h9q7pO
zOSjBTsdxU6lHtPwWlaXydg2eoEfitE1/m3rz2n+Cacz/pmmP83TNp0fQ7Gpb+V0Dsy9ZPltzlKo
X9uYw2b40Sx/soFvvOtxBBsYWEKXkyB1ULuQaaXSGwcTvVuyXcbje4J5qTkK3Wc2H4c2s6EH7bJ8
TfqZKXiNHp+PGKUXLf8odTbCnrjLF18OH8Nyj/pNh6Q/ewjxK/AEM3/BPdU5ApLoOrjMrNkkc/HK
SI9Fg0H+N3pKOJlCQ56nonwN03seXHtU2Q0yGmVsP0PrkZgHrVyb8Vsa/AXCd0iMwSjfR7AbA/Pu
xO7Do2LXIc0Wq3rxlNnPkL620xfKMLvgepf1XZu2wniuEq/CK656VrfVTMi7h1rcM+NymMIdqku6
pogxUIL+Gc+A5J5UiPHteUyJ0MoTDISAdh0ZawPuUDNT7OYv9BtqIfnPiHDHS4YtKEwesSzag0LV
IvLhbvRFyc/UA11Pbc+evk5QhSWvcfpGUg89Uqrti8SdCWPEz3zmYfbMPnIsyg/EfTMRQ2qRaH2R
6hbFBJhR8Fkr217x2d6nejVo21ZLkV7g56DauqlWoYSoH4JWs2yhPz3dN+AvyBO3/fwR9p9NW7N5
oW+Wzqb1ktZvs8JzbELKmLswPgB4m/2+7X5i+djRB5RAv+bY+Ch8ww/KElPsBkxH6sQkUZn+Mn52
GqEV1hfya1vGGzjqnQeKk9wmQKXnw/weSZfWlOxZIiMiju14PmvquuBkBC7izNmblr5n4T7IvoL4
lHNGKslXqOovY/KKYhUoe/y0i/zARGsPtG1UtMHvJCgduOmq/RJznLWemr6QXiAF5yCdIVVgxVU4
PQeZNKsjcJEinMJW21SpbuuKM8lbQduJBU5zFi5CF3Br74h3CtIV66dOeFpiK4eA9TZf9cwOi/HQ
04+EY6+6KsNfDZhHFP7ISbdz/dQru6rwCQi01B9J/Ung6plnUZiuiGgfFpzZPq1Pwbg1hp88fZGr
fhP25pm8CQqmr2lPogqKWi1CUH8fhUs1/ulmsA1GtPP9sQ2vjOZ1GmPFjW0GV5ODSqAKGxWHkl5/
DMpG7gjZ3ioodgUEaXnOAVD7FOPtJCesQqKdTaZTWSszgeYYUAuAUsY6C+MJMaajUUEXltJKHW78
mTw8StNJ67do1NnZLbz7ffnWxxu27GAEimQn02IEWHxGq8Z3y8FqEF/G8NXKb2jVeA3RejEMPD8f
RqWhEUTqCoRAa6NcXymMiPNzyZF9Mgm6v7QKwhrV7jluI6Wx6nRdpMO6ru6EaPKQhSUDPGzxqxy8
tcJfNP1a3U6QXaHF9QQC4HbzKYjugnIp1Ms/Y2Dv6tlfa51mzpnxSRvOTUWxOjVYR0t4E2fO6r+1
cZbUU9dv5nk9KY5FUTDBNdGZ2iMg0ltWH4p2K4Bb7wz9ls7HNMP66425Jykou9eNguMi5Divb6vl
EabnRX4J8pcx2YKgjsVOZv6r8hZHKUvYXhzf9ZBtbo0fdMw/B7nazXTLoMaXC5fininzucosgDGa
aF7aRMc5IUJQTNp7VGKRD1bDz25QlvTFTkjR9F4aWcAh5enUG1fxZ1+fcn2HWoQR51zmK3zp3cGK
9gTLWNUBB2Bav9DUwAcU+wuSNpNGIkjqGSvDfhhPQvzeEc6afCd1wxHmrCqnuTrfNbChkHVY8qfA
oa2vCt/74cxCM+fHzHwZkkdOBfl8qdV7W+2FcjN2ZEA647JJops+7ks2sQFoKv81wstsXVlj8nyb
ywcpIlr/rFafpYbji6zH5/IaWhzy8LAAO+2W5UqJ3LXgarf1DzEbzwXZcqOSkVC8m/0XGjc7rH71
ZZPxUMdIMudrVjicSAPtJccmpuNcdcE2UoIySvSVKzAKZ+ngKTZzQq7LVyERVOvy7q3mGnqY/dQU
N/EbEaE+V4pyxqA/5pNpY9rwcj1BwfA7hvc+PCJ3zaUNzjPQ/J7BawVsaVQugx+XkfRuXE84CEk4
ogvKpgPQLH2V1WElhjifV1VM2OleUi4W5n5F+IjRrXJoFhKQ7+nep1t8q3r9XdPA3r5m8apIjy0d
CoQVAC7Zo6YRxsRyMyrrav5BfCwW32r4Guf3LuptwtYo9JzcoH7hGQGGL8M1gtEZ69Z0JH+NrJsU
A/OBTVkZfe4fF5h3DElioCbV3NHWpzRI4m4SM35hffbdBekT2sI0IjD2wv7FlelUNBVXvpWFjDZZ
WqvR1hyQg+2enqL4e5Q484DbWfNXV012yf7MvjnXN3M6P8XdnMb5SHwFCzU2wzUj3UHAv64ecso3
5m2AiXj8ytlyuH/LB3tfgg5yIYgmYBpbz8JdU36lEGvcloauqvEMvHSSb3R/GhOr1L106eukYHQv
Hsuuaa+99UZBaImnpRoxss2ov488dGG+proiEDfl/DmY60zea3C+pt8vXzDZE4Uy5tGwDqq+40WF
ZmWJGFj32vyNbZIrS45IUODrPYYV2xhxegJ/6RVjK4gaJ3aCOLlfFWC/xp9AQ2aU0xKlCjeW08z6
WtJbou2T58NtrAp9hYIHow94B/9joI/c5kw1xsgd2F7T4sp5QxG/xmmboa7lhng25PJmI8rs8s6t
4xuFf6GrLliS5jW/lKkWziZGf8ZI+nZ4UEODRz11ErgU7gYO1oiy5+HQqDhYrkKuOzqQbJPpnjSr
Djp+jxO4U1d7C48odmr+HN+XQbCgMZxabBaJ4MjDhsYVdmbR/NQbATrragR7RvM0WS0cnEcnMz5S
IvsM3tazJDP/HoTbiN1Oqs55hNfOt3BNjQRIafllnLyGpm9QHmk1igd6HRk67/P4SSEV5JmdVGt2
v2Q49RXc0CT6BoH8uofifhxv+eTq7beYrbtuQzSVHjqQIMBp6CRHwi1Ftp34VzOwvmCm1leQg9zF
SvCaletydJhvM3EVN5xD2BAJmJ/avyXywwnx7oyjpSGVDhDV0yKPAimlfQzJjaU4LTBvBU4THHrD
5ZGVR1eV0OfgQXTLcNMH07rn/AaIRq8IRzokzfIqWDbBcjDNF7hFo1033OLipaXsyRjIwaKdka5K
zOu2ueLvKuqDRS0awFSNS1g+RERd6Ucjw8q3wYyY0otSM8jVN6E49NNhSt8bw7ApEBQHnIoesL0d
Jye60RLSIdxm3olbc5UQKpGx0F8r7SuP73pzKcuTSHoHYbyip5jbctrwRvRyRYWaoV2oLCG2yRkQ
nPlGuUVL45rDay+sW43qq8HumEEWwKqECsn0lLTXUqZh98ZkhkZ+R0MdtiGlX6k8B4RPhxfF+GxJ
OMmRF/mkf3pyvik6t+g3yN2RmtgZ1V0KE/24HKfpnmdXuf/UFFIWPjpYwZT4hZ7crQpe7tTo+7bd
Z7Ir/ynLNdHfqEhyZBH4JvmrRUcFwFNf9fo0xZcsuwXVi9ntyyaxNbtGVI+9gvyVvdld4uU4qL9J
7NaEv9XbefB06apKP0lyjfuDuUGOkawQ/lGv51Crw3jhztGh2wc6htr3SsAVsA/EQ0bMwrJqxtMy
/iF3hW9ipU4ogRAdkK8p9ybOXQis4k8PcydxkqvsTaoc7I9d7FfTG6ObTEgMttcajDEGmRb4a0P7
2Uz5NvGvUbkvWuwwNNEr8MAez59wAXugBzd6ghz4JbZeSsazWNqG0LHWvUv2VuPG6Dm1ozkONuQI
PsaHVW1G60EdEZJUMm+z7JyrFIdN3wYrZCy8deVDEah8tz5qZcV9TsZhUxzr5BEK+25hTkn/FOuA
zHSa/aHfglUEtTPh5NOP4ROdDxEDY9aOcCFrfC48DQrz1Dqb/Gxcyf0+ABdePnqDa8TqWVg3RTyZ
RPNzy1Sb5/mrVVZokBlVwPWXI8FY/J2DO3Q1ab1O/0ycg5/w9c5vKe3wW+06w4VIxM0N5AIxSCHu
t2qvUUFc+3svvMUSHZtIlUpijObgF60voN4rFzwfX+WQx3BXYUx3FlutkdQxGVe/E3FlesoiJp1k
GenloVRfx3IVkgytoi7dpdtgetWeKYYi2TrnluRlmLyQuqv8zdJT1GzbrLua4V8OwVMkGHHH9xnw
OBlPqfbS48LPW41ETELaMjKjEvCjEnV7ZGfZMS220O3hDmiXOASCfd67KHA+tPg2MxrLtBM6dekJ
3a4290SW2c90JoW9A78tyzvABfbh5cH6D4K9+iod2KjZa50yfd4mbNkOToNI/Ql0skayxBnl7VIf
BJaj8BSVB74sNVwvMzrEV6GAaB3YZn57IXO47wALjnQ7o471Yk/Awuo+a185E2ce6+/sfLUAooMP
6Z/cK2OtBFv9eaJtsULd8rbkRoT25J+gRv72xnmkLC+VdhDjXSc8bHBxSPfDE7jeJuLFwNEMFo1b
4YdBFT32OR85gkd/IpvAVDZeNhZ7awC31U+luWcXJXFzITWmfSnEGx13gmc5OZSqmJ6Q+gLH4Cb0
JV/0xPo7BGOC2HBQ/Nrp8Dn0NSw0YDwQZzfdi+CgTVeN9g+M2z3oEdNXcsr795CKvFz4aWM0fBjJ
jXkPkfe8dZrYHY1dRkNIJp+eExBGuwjbUGw9nnlEJSlHaeeTSGXVWyV5FynIGz15/NKCr9gUAYEL
l/IJG7X9atDhPpKLUXzI9cvgfpG51WgeE/L0qAP8+itD38/TXipvMsBKSzrLxryJwp4sPHJCOUJz
Eq3UzWK+LpJXlp+NthJLXMAvgn4kW8emprbP1nGIGwHkGsMjL6AF1pb7ilSZMVp3+lYezlX3l7R/
ikEOgAUcQcEt7KrRMG4UuyW6l7gNx5+Zr6JlBxaJnwm9tPls5U0FszBxKdaS9GYu7wsAGKcIV9JA
jPN3wdgQCxVm94r7oJQJxZBdVKzaPwdo6EGgMKvYasLjiYup6kz6RekRvo/qG1fk/MrTQf5ll6LY
VnjqeUSeTNRPBh5tBVupeu0Wn4cn4hBjnDK9dOLoOht3wdqU9hfpUjmhbsarFr/hxU71bakeWN8y
5S1q8bh8VA3T/k7T12bNzLM2zXe8Ok5E+w7rp0R3yAhMJ19NgeFbPIvYpa31In/NWQq8NZL/g1N+
clhHOUQGRzLicPWtWbLoUbLjvLWLbmQpOsHsyuwBROMQ9CLfDPVDm7M1l1SctlW11ThxDC7xqDxU
MS7gwlxjJdGzO+DarL1Ky76pKNneabHudZAXQ/08cxEbCCLJ8yp9g51Mfks8J4qo3hvLbUjLXJ7w
vPs6JD7HSlZ67VVpDmMA3l/xbmWXBUIR/PpPTLYNVQDQ8vXKyL4G4Xcm60udLiHePQNOQElEamFu
CTkL6vyhsalUlHKummrN8RUoKKmJGWxWTQsEDVGHjJnJoZaPgbwytN9WeRfza9EcsuRWzgTjsD+6
+vjdpF9dkHlxdGR+1HkUGkeTXdL2I1u8JfWaY6lAufx8LoLzmK/b6EHzQqhTkvtp4RmvopU0+keT
iPgMzfxrjK83RjH8eD73FqQjS9WBQbv9o8oznR1L98Jg1xOcRLX21HgD4RjhKpMxJUDowFzLSb5q
+q00rMDlRDDIABcHGdD+QmZ7vwnKs6nfSrqwVgQICJcaqr39UBKDKmHVl1iWBJvPxT1obUtjV0cH
6qfXuTHYofJeZDfRS4GQ1Z06vz6lUv8kSz0XcfIiaQtpzK04HgCcoIh2BetIWty5sVv8OhVzXmet
h+wWLVcr/SAMTqdtTDn+vYnme8LWojwx0e6kTt7UrBsGZeo/EX8o9EN36ls9K76QBY4QgEouH5nx
pRkpdrCzbp26GpBxuI6BlzDJbrg7W2s/TW/RM+Q0xwg4ndXwt0cENpIyp6AW7nkRHlQ8UbDcR4PL
GdunSONQPbMUdleZc0pjXqbluviLq9bf+NocI/XJhfFHyx1tTkg4jCi+Js4NyT+Vnw20iiyZtgAT
Nik/JPaE0iavVoq6r3UfVSL+F0qTGXIDpyPbP6O1Y7LBeCEVYg9tPzNymyBh4bCW4np3Wtvge/cm
N6nPhvxDvIQzkSbi9OABqIiG1+z5cEMtdBP0NRYicnQJmZFO1XylrXb0vmpxTQougDzIft8gg2P2
l32FjopkPSqk2Dn4FotTz9wvfgnj25AfsicIoGeI4V4lIvQj7lMHrthVI5MNR2OXJhExyh1t+ogn
9IYVtENytxyi/uXj8+OkTCCE6qDqyPUXiURfEERXNHatdGifGzqxOzKWTotsydZDbr0v8237OTSH
qn9wqfQBHF/dysQnWOYlqx5ExsKJkc7H0+HEXecr5DST2ZfTvxntEG0JjEG8/CAyVtv6SCDtzyJc
++ZoarQvefH8G0Ym4M6P6hP80V9y6ysXPo2m4c8zazh8Y/OGxMZup270gXg+rqgFfs207WnBhh5Z
WwiArQeQL/VPmq4p9U3At5a54Yw1y1RTEw3pWfhXGdOHtfbE8qVPgVuiyGqnq64KREzqYSxfPUM9
NoqfMIHQEYKVKXHKFjP3hq/MiC9h/dLKBzF8QAKM8Rq0tXuGtpCAsguZDYZmpxZ+7tBAyLS6Djac
GBnY2RhFdhPCyackeHqdHUVFTjVfp/ArDCCqa/hb4UUlWDrubhEeKysmISDrnRZIusYXgvisxtOS
P+OUiQYDZI5Dwek4puvDrfYIEKAuZFWu1XJbrUZkL6vROivzq2oZtka5aypdRMCLjNBPanuUcUWU
GOheJb8giwUBoRgGedc7gnVyuVbs94pjUs9BDZvNG57gTKllSZjB14GwN7WH1c9OS6D3q1qdovn+
XH2G9CaXO3U1emK+io0HqUz2lJok7KXcATWi2NfJBw2vz5WrglatCAAh/HcV+wFRuVs9EEjEYA8x
3nUk/AZ1RxzLNWKjOKOiVtuMBnO6nQwOtHZztGSvqDZpCsZ+KadXVfgjLTQI3pR5r+hbvUcq+Td3
B6n81uMPRZoBDoBR7ln2hwuWIpLfAr/BCcgBAM7SDsyUnDHCCYzqPS6+iF1GRfeLDNSOnBg58Ao6
g3deeqTCJ2cLhIXqGa/qIzzTKpHnfyBHnPUF9TiKaO5swi2W7eLCuMeH3iPwtjqJ8HPSqhMJWFgT
ouX04DoFEZP0whMJyKhcBN9h+ytOt1o8zsp5ygWPaEaQ3pbRsoTZOmn6V8p/5doOgMMZx30Dv9ky
8KJucYFHge4cixCWdf5eCod5vquZn5Hw15CRnVR/DaFPQ+j3xaMpLtr0WJpj0PkmMgRF+pEROwn1
Gki4YGFPuk2rvtYtn7M8i8gEI2gf8nN3gtGsWBldgjdmJ0JTChCwV8sTO7KLdtGejiZH5E20qsh2
6UXK/OBjBosjfXGIy3Uf7KbyQLYtCzLaiZAMpepq0n3hR6sQr7Yb++OP9d9YOq/dxpEsDD8RAeZw
K1I5WMGWbd0QcmLOmU8/XzUG2AUWs7vdtkRWnfPH33FJMAQ2KdJONPzfTfdBYYGPWmpYy/m5175l
cvxmSoSi/KxmS07R7mlzhfVA/7VKUk5NcFKjeg0A2Sx9Kd1Ha12ZeClGrcMlJSUsoSAaV0nyQmWl
2HeTrV7rGaWMtcYX2JaHxFxrLmWRqKQ6jxeECK2q+fDLV2Kei7PJoELpgFIQAD0IwDhx66EhvfE3
Mo5BtEUYzxOhIDvt9mh+F5l1dlAx86T2N47akStLcV5sXlp/AzUD0n6O82uHhdF23FRfEnmh8Nen
txIWvoGM0z+hgJDekFnOOUaktVUsNc6qaFtKRPIVC3zpC7k95trWpNjAo5xeXUm4KG0pZ4vIfc4S
xgaqjnnWbqPXLDDX02OMV3Wb5VvwlHWDWbLZ41drtW+9/hJKMxnVUtdxGymAoWPHF9kubI6d4N3E
NSV+cAX0ZBDYL5xfSLxjKebnrPOsWnNbdt2Aq0ZCVxiLXKa63lX5vFSJEWmC10x5NImyAmlEh7FR
rK+UoOThmpSHUl/rxaPEWaWPp05f+tGhonhwQBN0FYCJnDnbNmO1xvypVm919pHlAsBZ1fWqZ1nK
3jvrp7O+y/5LVr1ePaJydPEVNZ7Nje3xKYLieHSskdi4jj3b6xLyVhBvmDwCPLbRtx7es+5yfe/j
i44jIVkrXrRk1MGsujSTXUoDT4b7bmCUbsFg7VurUUVgbVh6MvK3TzbwXs5tR/nGQtMiF9cgK+d3
AsuLOosDlwi7ni/BwBzMVUC948LBPA3Wo9suuug1wlZoI+QInL+dG4lvyMJzSnHBS1W2ywk6hR5S
TGe3PAJb3xlw7fWGzJQgO8F3AFb3LAv8pa7DvARZh50aCkciUeAjulr0GAzAH81SdtF/LwJAR/IC
oovFcOH3g6diYIiY9uRo7bQrlasQHcRwyHQ8tumZfLB+XocWLiZeuZO/ouXRPKifFTNiiPbRQkef
fom0Ho732OM6WCvOJ0gBxPmrn37LY3QYcfxP+VVqzyBfbhSQrDRBfTPcck3al3GiEABLR7eYXEX5
Mds7DeJLtT3VFRHNyFoWOvnyyapMwXGNryrAM+wybflflbSfW4oq73nGzqRyaMh7n8TEprxVvg6u
IvJj3BD0gZbbep0iDIkHBhIyLfCOli1eNu0jtX6tBjRQPrds4TiFs8EDMc6+AJwX8YOEEMQXC4tX
o849ZdjgaGsQbDuzsS4Q1tc0BmWcqyE/VM2/TXD0aeJX03Uue5dk38L/0wMN9f1mcI7dJFgxDpas
I9sYlbG9JhiClFBclfNaNyvUOJo7rIHWBM4T/v5/wah3NEHx1lynw+3fhQrZmNMY813ynBXjt1YS
fa/s7HxfOtuAh7j7C/VHsIDqeGFFFx07a37o6pgtXhxkUnXwVKw3pJBo1sgNCfiCi01Q5XxAs5t1
ZDizx6vSw4h3luPy+7CB9TfSq7wo5QKIrlF4TOYXehggnj+y9Bcc25OQa8CTQ+sT+ay/aP1FOcvM
EaBf6BMJ710F2joTyal8qkHxxxY7QjSIC2UA03ZpT0LSwNuA6TuLnQWtEpZscr9uCaNC4EqkM7pm
HGzBr02UnkveHRjntB/Zu3maCh5chq7eyrxs8Zj+cXUoaxK4WiLttjNImZS2S4kg3hQvUPtlQYOH
brB07J2QaKYIs0YLzm01egFIK/mg/V1py5cocQihILKqeA7lO+qWhRaSZIbKlWvQ8LrlxCYmww5t
Qq4ZswQ1xWWDON2TLNZf0MiZ3Mjgo1Mv0fSoih8V+0o3Pkz5tcamBKJveWZ9Ymrz82sET9ojChDg
m0m2Y85mJ+fPQKKoBuVxdDBxEGd/vfI5oTjOAt9FaAZo/dfwCGRu5HbVI2CFAc5S5Q+yH5fGvEfB
ijxR4xNGwA9oR6COKxNPPYDJpP278TNV7yrh0E22HdxyOg3l3aQTuGxIui1/sCjVztoIYfaPA+oT
vuuqW0F5BIqnZ5+lfYrWumdZr+PG3vr6Tco/1Gg3tyaS3oZAPSg8A4nUdeRcZhUq8MAAw7sR7313
wcUpEGE1Qq7KnWMEd7UnkTb87rOnBQFBXZEnpdkiLV75pDiRBeJGxq+1i6ajarwSAamVL+l0E3+0
Iz1sEIYcOdBoJzyEiGTDq1PG3sRSp5BJi8fUvLIl6BieRTbsHnWkqXzo0OtQpEnwN0afXzC11Jyt
kOaxbGT0IBnytkUCYoAQpd3Oaaj085AI15q/1DiiUBgU7aP2AeigjorwFg3LWd0QResIvGOCDh6T
VQ6CRcwKTqw3K7+zCyyyeEns5LhJqLtaI2qHl2IkJufVrbCkIGlGtrqWd/TbQ8c7O/GrhBYtCgQh
hM8OVeOjgaEm2MtNtZ8OhZgVPmY28amfGSLf5w/IwyZ5V/h+MRoh0E5DFpy9JJG+WawwCMzIyKO0
eCloIKibUz9+TazTFPqwH2n8pEsuw/BICQEyUJioHM4SamEiT7IncXnP/6sfv3skJ2IRSksJJBd8
2TyLq9voTw/kcToMeTJ8JfU9KM6N/MLyrSc/IRnCcnwP5yu7vhJ+jjUVgtyYwBckf8FJUteywAa0
aP0GFo6AKbT2G8o4YOt27HBw2VK4SrjEG44E7taqJ7d1+Dbq3hM/CwAr+jUF2LJ7EXM9oS04dAQn
1AXHAjEvxZwkm1wDlTKwaKFwMvdvMGz1fMDshwJW2nwBVxpMBLyJg06TzEAhjKhXgHkJZTRnS5vW
HBvB61pqTkrJiX7RbTIzKFPM26ft9cQKLfgZ17yJCuBzaLzBxcs0iJYMmtmJLqBqkgl0/PTHXU5h
kXZspxefWbH5kOWzLL3kLH85qbHprvNQMDsvvUtjSnlRu40/a25RbVsgHtjcRVyvG35L+A+BNS1J
VYElzXAb4W4iGdpS/9TsVpO79VlJV5RRhDbC9F6TNuO4fNUoo0G+DOUA3EFhaVWdKPHRoZ0K0qaR
3Ktkimsyc8hMddFNnI96tha7XUhIkIdlJ9qX8dnSvXRaWwVBexWTfL2Xqm2VrdVkg2eFQagifIeo
vxy1Be+dMgL/vFsmgW03C8lqkqiuH901+7OLtIUFJHkO7GXqQSMGLgSRmKHQnY3JI0Gl4o2rKtqm
4sX6UKITmQXLavY6nGVutOq1lWMfAuVLCn9a9RZZrDcEwD0kjHJEDYMo2MiIfDBf1AwB0F71GSLg
4YgICDF/EIDWAWF4hrMq1l0Jn7Vq8hdK0AhyAeMWHAZ2CfGUocUC81hSyk65ZwFSUu6l9FD3aytb
JTDISf3DFsgTHzs87tE3LrEwXHXOi2IggqOxhtGkuNrGmqoEasmAP2TGbA/rrKOTerOZnHA16O8D
BBOpYfFrPB7a8VqYm8w8gBzBMxGqxRM1O1vMOBSMzCtTvcT885nIVLOL3CjZJDobe3xom003u+Nq
WvKzoLdvlnzbfJ72dnS20lcJlD3u2v7OFI/iZkEEmBiEE5IGdM4OZ0rBgBngJ9U17YyUZ3Aezgf4
WGkFK42thK9gxJJmi6c+ZwHqGV3aGAuoG5BtY+wdDhAD19QTXxlG3F2XoaaTgDXsgYxm9ImrUQHd
nv9ICIX7j5xrzetVUxXrMILFdFxEJ37EeNVv4vG3udBvw5Cuu2zbhNLFjtBzJOOSgPfJmoAQeZmr
3Qy7wjYGxYTO6jbTXwgmagHpK9mRiQGr4TrKLZ4GRKwQXAPr5RIuJj4o0sOvvibzcypNVp1uafnq
om0A2xDR3BMmvjL8l3OPPIEtcgYdwoS5kJX9xOM7GeNGr/RF3/9YMtamA4cr1hte3H5jbntjXTGf
LMz1RJr8zZnYAPKTGW0n2FflM2U+g7bW2DxozkUV/kill1DVuAZXYXbANKapbwnL0HzV+h8yMtcG
gZ0CKU73I0DEgAZTi5C2V2z3DRAz3z8iuzB51Bqom3Oc6PQKaOyI8GuN/TuxU1QvomAahdtsUUTf
pImBs5J24TlLM943DBFQdGKvKGfmHwaSlPyfHj6bjPNmlxVnp/4QA1f5wxHXRp+xxZJts/vlvPIC
hh89TmFojXEggqhkHYEpD2KEZRVGCF491jvURHLzaMSXYq2/omTNPYSia2kYWyQ8LT63cdf4ZNIy
zNb+OZYgLRbkmWPh+dL9XwQSuCgtaMwTSnBxgQvI2v2yYEnkKl78Q9CaQ21+1YSxVuqnlkCOb6G7
hv7KY9Cl6+mRd7cmO8lIU4fiGqO9StHwNxycEFNkgoD3uL4XhgfVpbEnvgriiFIw8pRAmc8FnSME
obB3ob76UknETF3VFEocKkSrrlo3CZcjo1lUrpC/yAghaKtHtwTSLY65hiJtaDVQTuF/9niZFWPj
2D+RvAvzi98+Jth2kfwq3hN6uRkZ64ossfSbXhnIX+TGN3J7VxPf4wq0YlqgH9AoTyqXRnTOXeyy
s0dYM8VCagazJo7TGQSobYQwhI19ah8RjAdpNPNOEN6Ffy95IKQJ9VQJr8rvzmuDim45gvrAIYTd
jtjQquCr8ig50a3ziLrH4GcaXjv0I86dF7YhOdvfVNo1Kl9BqbABWRIHWIoV9ZyPrypHX9i+2frz
OQFVh66u37Fju4H2160GUFlaQbVTsPiuWFIbqmSnoXFhkArDay5pKLTIsgL6p0OOvgXdo0VKYo58
oIjPHX6dlPT80v+Gxp/7c50dqcdLm788/+l8Qq9K5Pbdl+2QVbrWmd+URnfbZ84ZvNV4K94jJPeY
Q38VSKiS9FjLBl3hdeDxkj44cyoS2LsNvRtUKFXtbzzshuLEUqkdmBW4W380aqwIsxa3Hw29L6N8
E+x/tJGrAJYB1HC4QGDKTuWSLUUnRLYcakSGxi7hJNH575c8VLxDQqwByEQ006YzP4zgmUEMkvvN
7wiggPsXCoUIn0dFaKqI1Ey1pdTvOPN080SZHhj3i9A2EA3C5XV3FBLml6ziPUQet8rcY0ri7+eN
WGVrCpHUVcQyAVYaUWkQCUMFIKMGnrNhOAX0Ueq94SBz8B+28jfn7GNrNByLOTiiQgNxydzvVl+P
m3Yz0Ac3HxK81kN66kMxgOQRqsiPptom0jrhSDI9jOKs/dVNpKZmF8G6SDkAp41kC97nHVVAVZ4q
PIJV/wRwo0imid4B1IaYfVNfIabibbZLuK9hLQ75mMRmIbvXCADUAMrzbT55Un7O521Ltjbfofqb
tj7/aIImMRdtfo7kPaHdC/NTtIj27Z6pjZLWQvHCmiZE+ilrJPxBarOqXvjQxvhQLblNp41Abfzu
TnMtknVBmKwQK4R0KIfYmSATAuyCKJy4hQLr4JDjy8IQvSdIdIebOcHteawBTc/y5KNbhLATTr8T
l/KMjEuqX0kQnljFfPYyr582NVIa9aIpa7NDNsX0wdQlZj/U5cNSCg7QoeLUR+9aZ5QTgAH113Le
W8mhkVnuGA6nU18e0a94wMoy7C5wk5R+kTCBa+tdVEDYKxxZplEiAbyhHQb4V7EJpd2H+acSxpVu
W3stwzfO5C963HsKrvF8EyMBt/A407TnagRxLmd3KI9kXjeUSvOIcfVhbjKsP+GSkKhe5udn22jg
wfMIfU4IZWefU/UrtC88kqO6JbNhbUON6WR80OMAivFuLYnsGMjDxNcLOZpcxHnKxdUjVhj+wnKr
ckyx6PWexJMkL44K5HADN1NqP5LztOs7lXvsftRD9/mmVSLXaJ8iUwn4OGTjNYrfbkXQh895P7pA
H6j0fWBEbAG9b3O821jVvvFfrmEXWU+mJfdadxC6uC5ba8gb+qg+NtSbIYtQFhQEkcP/EJB9F7+a
/K1+j3r8ytEvqt3aZQE+PYB9YlQQDIR8DWkHydR+lVBHRbMTP8FsuSBw+Ul2UGyCrxn51jBeKP/B
G4S0xxbquh84Rs5gy9ia/Ik5kKE8ligFuGStNwcxV7gmlahO93H0GzgXVZkWT9IpiC92Nua895uj
/81+0X0H8p6cu2JNpr0BmDdz1mGnJ68QGJXCTHpXS1pPtjVDHhPjkMieiFrAtAfI/Q/2A0th12q7
HSvcgkACsaw2KEmd8rUpfqd7rZ6LajVAXvIsKEuTNPD5aKD1bz5qVJvq3XLZ8dIrKEbtozt6Zsep
eOZeuDI0CP3Ew5o5JhcDAbn/7RBeOECGwonh8uDU/rWlLaOyytcUpwhVJJvtGEJUYq1nPkv2MfJ2
BmbmAvvfWGXIZ8RqLzVPmERaE/Lenqfizdbqs90ep3OyRtWpb5t1sQZG4drH6nJkZvAVrPGhC8HT
Vz3f250cBMIkHvxuMomFZOvbKwO8sCDCgmU7fIbdV6s8/qHTzluLaI10kYWPZg6zCA93FZ3DleOq
g3Mg14Lz62LyTufKSVQ3eowaY/lSIXhlZmJIMNKX0QeWrFE6pq/cRQnQUEZVbAgCTHjOotZSAXhL
2NyEpGtAdaIYx+wROazy+C4AMJDO9B7hhpyIK3NNgCAGDvbvDcvAym72pHJ50Yyb4Mcpab74nOId
uzIlhoOyqaSTAJT4T05N4hwjZ3uAUi46oD+dfhCmpiPTDWblA4m8bf5Z5PtiIyNyWIe/agT1y5nz
tLVN76O4ib+j7iTlb2AclbGanlP0YTCmVp/F+DawAQumWug6o+GJVIPjRkOcBphfvSu67xL9KxL6
+srVPdv5+bf7g8gnBKMtiUwxobB4+FCoM1SBfTfLedXDoWAjh6h4m3j5pUsiX6TyOCUbBjwTgRrR
sp+S8VCzEWp9WoS2T1ruT2w8pKy4OQOx2FCEK2nZ14JjHqQ/MRlm0Y/cvjS/DLtQanSC8q299QBR
0nAj830xG1c0wzpBKubOj06a+iL3+yj7JN4ENc241sOTatLBAKnis7tFZ9gD7oG0JeDjZdA+BXnS
5JwRjN2m5ZGqwWCUbTEpu3ZypOrxD5V0+xmsDLT6yDL0I9GwiwpqJ+D1qxENUQkFzwu8y4onBHaz
/WzkV7YZi5xaeT2AOKEJLD1yMgIcQ1p/n8IfVRGacPw175V+cvKtGH7G/CJEYMiN+n43hRcTdXIr
PZ1pn1byos3eIoMII8xpb/18lxjv9WbydLCayjo0/Xsj7cz46qSndDaARnnzhivwIg4BKOGNLq3E
EcDI6MDa1NV6/CoSLFy7ZgSSoOTlTxrOY/Ouoe7TX6rkHMzcfJuyX8UFY8khnZZwQ5mDnKCf3BxB
XAeFtNQooQLAaA7RgNzGXwXtyywz4R4s+9qZtyj8i+L7AJXQIe8CvuQRqQ1YMFZcnf8d3DI55Jgs
l7xC/OJB9dO3Sxh7Doxng0Cxyzidq/MsEQFIWcnF1M6STBuY5lqI44XiNm1uJtN5GJ4EJyeWISd5
a1A0JtolUEir31jTqlpykcCS3xKIFTbqtsR1YJ5T7dZODBHJV9T/JB3q8jMsAFon1rYR85tRK7DD
f6a06Zu9gugZnLdy1WTrFJ9iTZebq2/dfj5G0/D8JXCF8agj4ObuFy3bhM7igo1xVA8Z13ssPZPx
WZxg+UWeIrNXaX4LCskCw5mhvawceUAdoU6bFsK22BF2EDl7TUgtKCaCfttYNT2UH3X53mGyLN56
vhpNeTuXId1s1K2BsavM2t1fZ1jiOVdIlwrXFnun2J7WDbNMewBiqleUciDWRtPK4RQEPN320gl+
CZ5YQW/X6KJRJmMoxNzS/pHQutAZQFrnjd2JqHZJ+cI1Y3VA2gpCC2GULx+i+5aI5EWFxXZST1J0
cSqYe84CATYPCMJ3bXMuk2ND1n+xC1dMp1wA4xpsw0yWE/a5kqtFYCRUgOJ1EAQ5uk2BrGh8IUqC
nx9lEoGTPmCBkGm4fF7NTSYzd66fsrnsGg82Wj9XOcrytzRmtklxuWeA4LtgfJ0KjjyMOoL66SoG
OrBB1RMjBlQhimQq88TMphcbKdyAHxn1w65HRokfheXW+upNmF/rW2shqRdauQXDi6GiAkoUDRxh
c3ji9nLAmEOUNCBvkYYqZlOZX5P1pQEWqEnpqtJLzztjlHdgVy5H5LSVy+xbvYnluocbGfNHMGhw
czS58z8wTb5GUWiuH2B2m0U/nludQX0h+tb0lV5tlZgWKQwSUYRZofljQ0CKslCqzLPICZ35QQw2
4YYqjPrd1nvSW/bzF7+/gB0cLhR2bTkaeA44QmvWioXxojpnIky67qeQ3/r6I5d2ZbsJSa4AxkTe
Bz9qksywcjpzoTF/j/nRDF6hD1wFmqfjaKhLXipIHLkGe0ecUeNSlOT75J/N/DeoGXeSgyHtugrr
CpIavIVEGLOMuAK+CG4B9wQp5EHTrycui9gjgGW8kGAudmBSh4lO4TeEGPb5ndPuZwQ2ShSvHx4S
0yWMs6JtEWwH2ipMXXuNKRxk3X/5p7CYzxFjKUEzNvg0YiRZ+2zAd/xXqFSSrFFXm9BOVhG6Nkd0
nLdLwtzdmoiwAXG6ZQOckG8228YunVF71+hPVIVj+aNvuxU7pUcmTs1v3BAB928McKjPoVYP4jgw
b7FMLDxfezLAYuYozV987RpOL0H2MBw3nneJJDEsczi5kNXISN1wWZOEt8Acoe6on5sEyeGZ8rD4
/a7JWB8aUkhkysdcsMWOljEcC8mlna4gYwWIamhdOu0WLX57pn9c1MiGwI1W1SbcjsSPl2+Vv0+c
E0pNPnrycDD+JmMvgAYh5Z59Wg7SDyt8jfTvVn2dke3pLmBB1G7MdKV+p2x2HkKWDLuLZxIAQgk7
ZHSJMnS4WtpB69dk76ITp8qNGK9aO6D2RyOPfae1oMu4brVonbI0RQCvDZJaLCcQRnnQrlVlxjSI
5pVjfFeVd76K0OHW5nypR6qzkMVOwDnjvUIBxBcN/bCEaGKAYRUE8h8A+pTu6nCLDvXL4CE4Cb3E
guzzBmg8vFnsUpADm2Dd979D+RaxftimW2avsYU83LggTsb768VsvIE4n5iqa3mhF+zKS9Zs0iYA
sUDaEBkyuA/wstpj1D8SiKO+1ZZD9WpP7ybBjnJEIstvFtLfskJ64GnFz9RWCPN4Wqnhlhix5QR4
YPFO2EqlFqs2rDfi+bJZRaOy2Nr2vOVZ8zr1pFJP3l0g/Bm0tvYnygpxoPkVn+xtYG1S55eSkI9Q
cDNhiZu4/Ej6F3G++ij/iHN0fyX0FHr69JXfJOZMClF+NEc+PVBeVHwHOl4MGCFK5BBBte6olVDB
PWr7fpla1qJXrhpRvsF4tYqtZl8wJtRYHQKdrMVrPsL7QYJYNyS4pItx9Mc7IpOIZPuYWq4uPNxe
6pD0KPB/Z/nvk8u1De84RYtIinjb7fqEDxD2masPmAO+QOCCOrdudVTX88qaztJKxtG1zKxPNf2D
nTfjd+IEAuT6sn6x6ZMvDlKKgoryL3o8GAB9ro8yU5ZTU63CiRkBOWUpv/n+Tzjlqx4PIeJKXfrR
nb+oeAuIRODm53PV4hXBb4tJ29FDxePEmTncEjZUzMSzchdToxY9UpeRpTn/oC0ralaQyE3GK01i
RCVQTT6eAC86BCLtTzGvUeeIL6KtcOrpKiE6pMPQxpYBHH5LPoZsHgoHPVd/nHBeJzmOfaKbclTL
KabpeV9wBoacLHCt9ZLoFzGD5clmeOGEwdREHcAn5QLovRbPEOUal6hXcnuTAAbYb3sOJ3xlO14v
ZZwAqbsdhbW7pvkLLD74VFDtJiOpgAXGBzYa9VX3d7zl0pOnLWQ4d8afFNzFAfAKAXLtsvn2Z2Dt
hngh3vqQnCVhGyFUq2YPQTL6SRsKGoDNWJ5mkIC+tRbB8I6CW3K5jKAehWEFynjYCOKgjb5aSzhM
7ezeBCKfyAHKwBrDq97MQjYPdYgwDjvk2vTzdW9d9Jx0Q/xpxFV/E/SG2kYQluZlTD5GQZZw1gr4
tsYfkx4mvsVifPKs8+oCdph7mBoTVq/mCk9DcblqFdzFM/8KLDC99o/LiocoWjbxxGivutSvuAnm
zWkE62BCVZsPczrN62DbqO/SMlrPxlEAGVW69tfcuvB7QiSkkOnTocigpI08D4QtXF22fYvED8Fd
nxMFB2bqr/z6oUqwLBqaSxJ3aoxb5y5A52L/JS0BDdofredjcrfiM1+aR6Cfz2WB8MNevNX+qXd9
7oGnbnwB21PLjYtr73tIlmmqIE3KU5R5GQ38OHx/5B/i79uIQyNEWgqRxbDRar/8Jzx3eMHgPTVr
Z0f70QCqHEDF1MeknTOJwGPqUAazWQ9qhTRu34TIc87Ahh57savYHKUh6kQvofo33Wolynkejt7O
qU3DmF296c/e/BbOajN6zzH78cnIcPqpOCl4Pe90aCNNQCTEagbGQYorP6kD0NtcevRERbEXJ0Ft
kYS0TJG62NOXOvBJJNjirUdek2PdoFjSv+gKcIxzrJ+k7FDKf1bxqok4I+jO4COpfsY6IFOGZzfc
N9m5Ya9n+SShpNoZyWue4f5dT/T/rWsA6khmHeVzzNCiJ7zCQDm8729VeayqS2d82/zBp5m+NhQE
qSJAr5pdpEW4wAS8cNxOY8jiduSvEK4paticFEvwPt/66yC9zeGVIJ8YoXK79/tLqglwlTzZcCaf
APawIuABWU+wnXdWhyGIG6AJNdZ2Ffoo8Qb4sQpOID7RFU+yCFXaTbq0rIqDclrbsrQReV8GinyT
44Jfgb4Gzxgc9gpme1KuRjj+lmFeZrgq3G9boOTcbREJYuL9gQWb0Noi6KrSRQeFyI3nUv2CvA6i
pfu0/ILsQER7KbXVvCOzky+R1daU3k+Rwi5yJxXOqD985bPTdkV9hqjXyyuOGcv5TFKLv19aTTGL
Rx8uNNl14D7bVcB26ec95rPJtSGY/OEdNyHAMYjcg02WNCsQRibGF/zDFTZnfuYAc3MEDayqr4Yp
/dN4GzOQ3IlGLreApEvUfuEctI7qMTYW1iCz2otNyJ+xCu1K+kngjOmYP5pI2+B4GnVTxodE3hrS
iqRf+T4bG/J6TZvtF2koz6Q+PyykoOkm3+LmUA8ED4rlCJPxRFQK4s42XFl9u3Wiq94gGmth0jcU
g/A0RQGuWbju5SB+Fpkjn+HO7kFAUcVT1IG51+vtT9Y9YT0o+JbFPEwH3GKUPqVyk2QhY/NrI92I
nxrutn/CoTlERGRO7uCg93bihWOi9VfLpZZ2HtrdpQUSBMTvG4xfWB48Otf16tlJNE+9AofnxblH
yxEAlBtIBRWYWCAD6ryPvoWw/DSkT9Vm4iT+swGzwa4pVFUWg209/TKb8jWy70Lsms8yZ+HSjpLB
L9FwtfcREEuF2+/q832kjzBGKQMS268665D2f2V1U1F7kI/Fs0XWJz0CZy5vQppQrxPsyKgFC2t6
BZIPid4Jb0blw7ePN4g5jfCSjeqXbsa3TwSFbtNSWOAYfY74BRdfQ04xKYBI9VPzJ039mzXdxNdR
m/chOpbwMMnaqde6is1sl0+HBNBXE/pTuEZTtikxYREj7DfuuRCL95rkJIk7CmMkcsA8Wmnv5E2I
45SEejhnhxwXorPBke80adjFqfNhOgM88eRaV5jlyi2ZpqXyFWmMFc5ekp91/91poI80qOgUh4hI
pxLCoLSQkKKIDMJvmzwxrkmkKbdUXMeU3FZXXz1WOY3TLRLv8d8DH3DVDuwV+ZKQQLR2hvkL0BqU
V4AMnZs+XWrOiRRYZFsi69FYyN+T/WSTpPLhJfMB/L7N6SNWn4bcekb9rsEcEJADLDkdeiciqQAg
CPGqgD2D8k98p5H0TvakO2LzIHgIE/WW45kvoqXYDPgTR0XGMm9s9GhFqZifftjSR+n8mfqeU6GQ
3n10FVYpL6b8nU9GEg3sLHFpfy7ik1nyzbdsNAmZJOtkGa9ighigZDS08yhzooCyoK1lfBXtU2d2
KcPrLAE4EIfjAXCBi0uIEumVTeerwqahTYCbMdrHmLK9A/9KgIFi9Ig9E4OtvasxhaiMNJpHopQV
gsN4lr1Rmi39nQ24jDWfil5jiUlQyv9EGcpxFB3MDyk9ngjOUgpWgh3JPzmgYyz1CEZit5X5R8xr
an8TMiYOeHpi/eGota+W8RfBOITtBZLFD4gFQ0pon6PhEPqXoHnDigbgvaQ7k95Yib+Xzc7/JPNO
KFJAFiEmuAqS4un3x9A8at25BgjKfhIyTadNUzNWtranNaJm59f2iCz1fxBouinrZhyVKHMI+YkF
JIDc2XhBLyk23r5RsVFh7suRZrYIns8q0VmV9NAabVFbH5SjznO9pQMWSeW8zG30IekrEd4YAjwg
86zCv46Sj40CTXhuXJtQxXDQHNIarJp8+5KInJCXIZkpOG1+y+jPMV7V+lX235y/aTXRO71jiKQk
FZuugP8cf8+sXuMg49hYXHsiYb8AOKpdTGFN5xjwA0cRg0Gh9xJiTcSHGT+96pnaDpdEzC690M0D
RLXkfwj1utXftfmqGu/CzzdzYqntN9YssbCzD8fZQwq/wuk+TFi19vQF97wcPJQq6uDGpkuDozrH
eu/cogZn0nEcL9YUu9kwuG+wddFfg0a0uafRJa8jcjOeekbY06JkxL4RF44YBFPfhnhr/w81I+mk
xCuakGbTa97e5PoBsMActpo1wLD1gMS+kD8iLufpzdi39qXiitZQ7Yni+I3OxSy9tFdVfg+bHzuh
bHSJRvcwDOuoF8hhsDQ9qb6FzoU/RSbaotIXiE0WKgIAfI0G3VwlaiOcJf4AbV5zNW0VdTeQWI5G
l1Qs7BrcZ67CXf0kYzs8ycOJMj4WeZ6TtkYgsbKHjwbPJheVuJdBC5BoreT8kKbk7nKeEfAZ/KjW
CHiOMY93YzQvBAkGi7OOAFbaa+8kBdU+Zq8vOlfl8lSWvDsA69K31X7MzhvoaQvXYrOBjfOpBmPx
Qf7vaXYZABKHGlvH/DZVW2na9OprhpktrhcGhQXUAZPwemVm8ppPdF4EbhLmVaydpVB5zMp1wlQJ
zK62jquovedA9ucGtPDRVveYm/Xku1S/LJaJCukjf2tO9hg2f5UIm3hJBKEcH7Jmi5KpL/exdCIc
e1FjplU2RYpWndPSoI4BMaD43rXIcTV9ZURbP/9sOmcxOcHGAsUSgt/W56uSlnxwYuwqiBwQXnPE
DNK7wKxwOyxsqAfdP4lPIlA/M2tfzARMwvpPxyKqvWb4bEzyNxm9LIfWlgNf7xSe8T6gVa5RqsVo
vVt4CVsiwi5ZasgtpPIkJctuvFuoW8hop8/r8w3qOr9MXukqybYqX3KVZetF/AJx9E53C1owiF7l
DUqM8GCYDY4MhC3W+D1uIuAjlnmksWfgZDchqbGSzg2eDdTxFDErc7kMbfiFBa2H9O+lsDlnMDgt
4M52eECyJ22Vjt64cvaZ6deMzFiD9KhA/86bk1beZv0RImFT0cR1bwxUaEGkD+Le/iPpvHYjR7Ig
+kUE6M2ryrC8N5JeCJUMvff8+jnZA2wDM7vbM+oqMvOaiBNhP6cQCpulzgte7ps56cukonoEJWig
NYk7gxKm4vRhvKX8FtqlwdcfLTKmyR5GpDi5KQxw62Jjtyc2V3dQu2+G8arlfYafuCGFj/PKfx/L
h4rWUcifVB7GTENhayBdZ1TdsVtHm4AyjsO0ROodFWsrPxpowkOXYAqKBpbMYAHZ3gTbKCWI+5rK
zGpnX44dASfiJB/Jm0eFVXufTrSXeHMZ26K1m4M7CMqNrl+FcEUO38Vn6/SYj6pbE345Kf5ARnYV
2Jk5RFdu9s+xeCnWpgV8k7wqdTWM6zC8j/0zrd+l7DdqXpnBLcS+YazWFrdT5CF3OKKmwn20bcpn
znyaPIZ/3aKiQuwmRRhuMfUxd3teniAf+tWPjac1a24TsySa91HPWOC8fOWYl1tDH5nOfhKd1aFt
ktuXnG8ZOHCBZ+FHZXr7DqlIsJGZx0dEcmL+iOPf0l5MISbSpQUcUV0Fovs/1flR6u+2schtgAP5
OUlX9hvNSnGM9b9WNmc2VsJvE3nf3VoYC3h+YvnrBT/9cEbsOYmP1Np0zq3E2ELiA9OVL56zskSS
bLleSN/Ix1BvxHDIQCdBYgdNlhYs0VOM4mlHNVA+I5TlY3Kos41ZiI13Nz7Fi4j1Y2SOiYFZgUZF
B0JQYWC9Ih4ISXmUbFo7/YdvZpIPLYoa30a1p+KRWCqluMG2ar7XUjeajrL2KCTi2ieexc8AOQbb
paUCHNFYpDvDeM+zj2TaW9oeQ2EVv6ccYYV9RnUDe9WlYtBV17QQGJ26ZjUMp8JCueAs4+JOBEKG
EoK2vIa5/b8ViwUJh32abMT8v+F40o2lSHyJSR9ZtM2nTYIZuCghg0RJ2ppLxFI9wSUgnaQj3oMR
qzMVEylpyrXqAQ991BWPndCJil0kx9diMmhXaCPqqCGP9GcwX2SDzWOGbwsytNvTkBORsh3MlXDy
RZ8a7mPcvqB0PVeIk+NgP3Su1LlOx6IRigbK4sI/NUigqH6+rfd462tb4egnS1X8i5t6bcsrX131
+ltWuZr8Ih7DaU4hJGxUOwB2l7JNAsk9Z6+CsPytQv/CqDxSV7/U+g0mJXFIs8ezut/cv8LdZ+QW
ymxwuBvC/GpbCFLZVtTL+mHV64gRm0+U68Uyjjg1klcOgkRmIs4AqvT/TTYd+3/dAXNI+QjjFp3m
Y1RdQ6VIoWdYttVnivwWLPdwYFHbqRsSCNhwrBHoImVg7zQrKE3vJP7M9HKlaRQi26H9pYRDSMpk
lx82zC5JhOy3Z2Bxj3IuGu4q0w+XzJpgZBzC9JvrIUhvFuQf6R9zJe53bFvRVEXMexV3gqN18+V9
wUNsshy2BlyaHyPTDAvGtVKdEU+l8iqTBU5VinfOkiamsfYWiMaos2nFp5nu/1XdQYgDIEIg1+Zz
+nc9HcUMLMo+LLIXhKdpAs5rYHtLP4yeSRSWayyf0z5tLllx8wwAV99NJQBWhwKRusnUrtZh77zs
4qQhrZY2FvlBwYGhZhqvcdgEIXSxY6PvqJXSmkMIYxIu3sKVv2QCgpBvOIL4APyHWAgmgDdoAMnw
U3hbm0qcQIaKKZLMtdOw9BngerCdprLLUKnsqxAikZiJ8PqjVcRHy+e5nMzjAF4I5WlhrvNuZwWA
3u4OVQGUgYIqzlG5Clj2a6T2rTD3qP2GAX+Bfq9lNqYzOBPtTDLobkhAYJzjjkzmU/0EJealL/FA
lyR6JBqDrQW0RDs5tTWUuCBjxO8K2qDDOE2wWKsRk0i980vGECfNJETvxUs/CzArsevmgGwQh2rK
Z9ViCnDb9s/HZE2xRGpxg2IZpQOuW7FNzfyrxqcTOKdBWY9Lfen42OVztEPNwrcev98y/386w6T/
0YVWo7KJQP/x2IGhkpx3KOd6eds7G+jTEUlOKaJq56e3/sTPYMK08Ep/VtfnOmfMuPAoEW/lHM1j
/i36zhZoWHeLmFVK6hccZbnY4U+HRaSOsHIcXjnNHfXzIN0nYM6W9hiTje+f0Sja8l7ThJOakYi/
DUXKhasT5ZzvBuXetI/EedYO4tNrLh98b12Ee4vh4awCIbdGwfbW5D8x1/dUX0p9oWu/VvaXaeAZ
yOxZNs1nVN6d5KU6N/ktWPjtmcSG2bjUZnH+IbNVEDpHE12DNWRUWzmm1Wfb7jXgNeHWEhm2S9x1
XnbvmA0oFVHcPEbEULLplma+ddIMjBjrPgCqOUe0PAf8wimLlWXyFy0zKWb+QbPRqQm0xjW+WbnC
rEFjCA1IGMbNBS+C9c0IiGkuqhzyAsy9Zd/q9JL03+F4ytWfPlTXTX1pKo2VMjggQnh06yvpd1N2
qNnUJtx6EyuCQrnJVxP9Q7r+d3WyGfOvgnyVmk8DveGwAiTNI30AcqZVVzvfdbQPlVMsAd4AyWKM
LPoUtf3WMWyMT8F+aXq37o5NcpYBgeU7mREowyx7bmD9iHxmepyVXibgywbFFy9l6nJfR92hG3dT
jd42gXDMK8XcTAaDdeAIMKnBEFaEl8D441CAmWLpKyJsPP+X0wBB3e+ESGNgqEuh4mGH1H87auaJ
6WHP4jFWP6ANGKwh65rKrt/G8aad1pgLZuFfUiMienYeK63voV4rLOvwwfeLAnme/kz4B+unMXxJ
6VblsOhBDA7XjglKKVPNglrQkd062Y/knQpjWU/IkVh+7YTXVcW0U647ifva4sw+/JNRSTemR7Os
hL25bJOt6q9t6aEa5MS4WDXWMa4vAzVHywuUnIH8aS2KeQGlPU/hMWcETJMgGB74TIUToJeB9e3I
0cp24QhU1EUeuYA4kXXPHqt7nW0tZQcqrir2VnFu32ASokUAD1Pc1PrC1r/Acm6hN59H6ZI7FJ1U
0x9Ibx25X+SWgBxqRxbV0O7eWyrGvLzV9ftIPV9frOricIlq6gp2YMqQLkajIwZVpXQx1Dv5QFZ7
CINqlg4fnc6BNX2z5hfQ7ga1DPJ8u6txwm2gt5trxt9990HCwgyXQsaoj8EE7kBaQq08O1dvxF+w
ItYdrtzZ8v5sfT+hjy56xH2cWHIwvAXFUSU3WUOcQN210qOt056cYQdbc2TxDr+daWbcPWOf864+
2DTyKhkTXXg0mdYXWYN86KlpaynfpPpBOLCnylUX6QLbs9As+AcJrUMkRAX0F/EyzVzo6MI3ow1P
izFrDIJihiQmZ+oM67jfTuaKWHkzOynlPkKqJZ1MOrgCsfnDMD6V8ZJK68zZGvC7agakSr2UghIa
lA1gA80flsDmQEk4y8xPhVPA8j7EvgxcL+pUK3sP+yOQjjct3U/lJsZUkqDdofVe9NrZ/vr3AY5X
LLUL8v8iby871777gvTCFSN5e6TVmYK8Dylz5oqWSY+vws8c8eLIWDlr76k4XyFSlxosMq8EJ2O/
tAw8els/+BHEuQoyQL7J8EA62rtfyy56bmdTNyijYJ871qxYtOkxqC9FLdxC5qbFyjGqT937ru1f
ZDPzBkGghdxbnCp6c2QNYke0tXNqZOhVYGy1gWk6jmUFICIpTB6K482gsSi/NLww5i61H8VzSKCn
WjiG6C9kEHt82wEsnYA8khYBi8djOejQMjCcZPyttbOHTTD89HbJdBoHDT0rFjOWKhVMTmGhTkk2
PkwEwyMWqpcxT5Xnov3BlcS/W6NCYLsRqldf2eo03LZxMgm3Eno+hDLQcfl58wCsAcFOM6KRFXOT
MnDIGI+1zM2KnnwycITm0k/XOW43eyeO0dpZKEvWM+/N+IzatU17NNxgRSYSSHuDtZLGGmAaOR73
1C8p8ze0/kkFsv7MomHG+SJbu4K0hznK48768ESjDgGK9dPCgYYsw5Xdahc1fGT4gyxsd2wZwxPU
vjE8FO2yth9oaJDd8zpiaXXGixLeoEs7zE3VwDsU6pcIa+EEailVYAm0DEuBP6XDWWoPcvxArzoP
mDODmYq3yEpD81TPgiWWcQODORHu3spv5kzqgmWzsvVDQNu90u1FFB+p2VOQGy1iYxkljLglOuia
Dh46rgi9BZ6IwxVxtGEHSITBPn6wNNNCkA5UY/YTGTp3VJucdOOZ5LxKFnLg+JgkN4QUMH1VEKAe
UAJrF4jFRcwaHioVRTIw4X96oYBXOj60zZKJFV1emmAmWPreY9CA8h7GdgUGKkbR1Fcra6/ne2t+
pz+036YFGevUExZmGeJz3C5mFrwBqqFRrOebLrjZSN4lZ957pCp9IjKMZgwkw7Po5dGUqQxm1UNl
MCp/NEgf/BVLu2LYiSofJ6rE28Ybz8M5dRtp3IKp5WHUYOrBTzOs1eOTqEC4jnKPOPuUdG4uCFtQ
iZx7ki6F+6+49KQ5+2tujdcvn8Tk3JgM8eqAzIZr+w/Yh1wXqC2LSAv5TE70OzDl4QRvASurb9iz
DIt/DtheJu/Z5GY0tIYogzfq6DdaySXcPJpnnsnOIXZu1cVnViZPDT44zTMiRngRvvHMeUOC6TuO
CNYTPgcon7jhvHk+7Mdgk1R0z2IkC0mpOxJ6n3WuNgBGgh1CVA3oebz1uKuV1uWPDZGmT59jtLeT
LRJ0D8yBvbIROpkXnCOzumHjtvPRyEMET7VNCIDYIKTywCKDebysHqKaSS87EWLnKd4gKfMHYEKc
oPLvKe7HeYMcRownkaj0sTul7xnAO6fehuNGGJCVciHMzKq9LepzqBGZDMsfcScIGx7X6l7jzyXf
nCJdJr6ypF3YOBZ9GuqBkc6K1T5HldqdyeIoxkveRrPJZxcpwBQsIySD8wLR/P/SaIWSiG9vgDAK
SL1YSA9cyl3lTjdIkT4q02y4Vjq4En8fNq/BcTvhmGX/6L+ydKkURzPdEA6DRRK/KRL121TMxeDF
S+cSNb66j5Nnz1ITUIGquAq5mTR79IoGKCoh5h+VW2u8Cy9W9Jmj+rans+jmrPAgzaOZ0u19ZFY+
oSAPv1xPysr27sMjY+gqHSXvWpVby9nJhhtF2JyBYzYjgotLItTcATOY6PkALMDmf9C+Q+dksmiO
rY/IDVxIh1P4U0ocbbk5G6S/BKZfvipbcI4Ig+sC955zyeSt3pMdSBcHbvcgj2tHnstAIUah9VP2
bfPa8zE01KV1dQJ7mI/nkiyfQT9GyV5GYqufEL8kZfPGJEBcv5G25uUty0/yafiqYxYGPiFUAi8W
8LT2C+GrzOuvlNhBlaKfUxMcWo7AgGlvSWHo525DAyv0k9KxRughXcUfsIUkkMruaD99okxDrJdq
ioQFKmK8QoDeVmgbx5URLyX1oTMKIARFDF7KnYWUjEbIwucYrMmTe2toAlGedSF3WffUA4jw3jHK
XQ2O6+BggcC2pyB3AzDIPLFLuKHsozmHlEd4dxzPbA5RBpMCXCAmSdznKXbKcHRZjXGVMsFx23BF
brBWnbE3D3T0dvWCwyeU8PZ1ErVKx5rUuAgd8+B8ixa7X5fwO+pPve0XGXbNF2+Jd+7abZfuFe0u
bMNMbP14aw4bVQf/PCd3ZWp+9fK9NV8+aoccsa1SQ2Bm9GGUy1FfGOb7yDIV9F2guqJtC42LcC/p
5Vzy95VzYL3t1iiPWeuAKRB1smKfe+Wd4b2FNsCHxscSmCO0fOTGss9+y/5OQZRcqXSjBu6p0PWG
4V+jXELvkf5O0fFFEnG/RLeZTb95R1sj5KzbiPCGbB3xecnEUTF209pNkc5qBxeYzLJ6A5gKIiST
iNw+TVzarAGJ2uwedMfM7Mz0CGskBqCJZkfOjmSULBMe0qG+yN4eup/QdMFYo47mt4WIV5ZMYMni
4FHjqxClnKbyiu0FHYoxdIFZxkDRzkr5mUkfjXPDwWwweFCvWfBRA201b+gMWnEDhzjL0UdvdJuU
h7scr1sxGjBR0zbnpNxkSGfAFutU1eMrrxGhOnP2S/5vT96KBcoRPY+QhoOIo+ix+J+IGR0ijhx2
1FC02I/D0/LDg6g35PjFwh/2B6rVfs2Qf0HGw8hMq92lmlsyYVYpOr/rYKMXSGXRdiUrtj+OsQcu
+daUG+FXZHstJtq0+Oa5AsGhRECLtYdWrZtWcJONZNml/EBkjPxVcxv6rLpO/C9T4Ef8PcU6/4HY
brTkR64LwJw9W9l7pgisJosA69aoQHVvlq+yQ2MZx33sM0SO8nym0pGbMIR7RwC4UHEt4zWtgodq
kYY+PMnaQW143TIonzsbCASji8DYC8N0XH+Kxzxe8NvLfkHzAxtZzVligFxkflwdwbiL4aYWXggo
oItttJMDBDenCtAQOECyEpuFSPtVm0va0+iwwka0FKznxS7MDoZ1xLhIVOzdZytHPTPrSlouCc+v
RbMC/boKH5J2aDy0iT1r9U89cTOf5VSIEYrAaxANko4UiYmcshtNdi4Mvcrsp4ODpO4YyWnhPTAu
ebwy1U0pXescbcXGQOkCOdLe2ClCH23BXBm3ImdGHW2L7nek/k2jQ9KhBM9oR62vKuaQLtcDMUGk
lYkOS1O+qjQDI/ORcPVZhGh1LEyhbenhiL3Ee1Rm+aUq7DqJw16jB2Pt0uOMjLaVCVKqqPgQ53nv
3yrDPtRS9NdW5SfJJdxVfqbPDUk5TZNwHVErppn8p+nOKUinRyoDoKoUIA3M89UI/VggbRsu4qpY
E/d8UKzVqOevfvrsSZO0+XK1gVwuXzqYsOSn3HzWKXi0oHNt5jlB6W9zGPdRmu4rKslQblmpKnf0
4rMWFz+YmP5ioyQFu4q0EP9bFpO7gcmyhH7hTbs+ULlMsYGU+sphmdJ2PHBVzKE5Lmmtl+j/Z2qo
7ffB0B46uT1YjuL6hX3p1VRm4dJy/i4KtIFaIKGbwRDaxZdgmFxJ0cGNOq4cU25Kw1FlF4kkw84d
yETWsmvM5UCfJVibPWdNJTc/th6xarDOliN2O/QSCfnnCN8cdGNjmq+tEL8okD9k5gFTJ7O4lCqk
2BEWnTkAXxwWUQ5NxhrdfELnQvasZyO9Ai3p+ZVbTGyAWUU16ovDWOr6lZKSOaiNm16W9kmQ7You
JDhsWiXIBFuED4rPvckWYUx7stccXiqkP2q6bAvNbek5SwCvoU5vnMenKbXvnYPVozONUzH1+yAq
XMMH7Ise2UqU+VCK2JyChm5Ca5ggfJT2ZrjRU54IKqwU3xstmJO+J7hPBn84+JiCoG3uDBgCclwu
GgumKNxHscbII+VcO2DYyCgjnngZ8xqFQbnreTQoTADoqWRalm6UWxjPwBKBtodbvOxsQFqsLyaF
5HohAqrIolG4KRU833a3U/QvSX5NAFUKcfb8KBYAG4sIghqeVs3Sk4mpR0WhcwHGVEosbUE6fng/
oixJkK0Y7PWHUxQwLWe1FKE2DAzaJJSBsc2i3GDtB7WRvYXO3FiPDk7yXtBXjQ6dM0Ebw0Fq0D8Q
DDmZ0GlAazUYnQ0GqiZr4nFCJ9bAfE7jedTS4QzgXVmrF6k+U8mmsMGFjdzZKuWG8+WgXSpJB1OQ
EvYIFMS/R6fDKpwPj2K/LdpFECtvBoYrTmBfpjem0wynpTdtx+SjnOolP+iCmM1FYiCvmyh0ux+9
YabEmCQ62tbOC7cZrg+GqVTKc6RJWs1unfPDwq8wiG40uAXGylLIAGNzSWw9FeFnN10outP4UeDx
bckgCy1EdswmkKGFUj/3g9StSXew+UQSvB4JGQBvHoMyT7YjPHYWQoRxrQNw89NFjbZTZxAipfKd
iWLLsSg+3klwbYhCkGDgW6irLZ2PDe28+OFCGtok53zQnh0ZRr2QX/IPLExKlYg+VEhaEtIGWYyR
aDL6SN6xe4zUVC28vRH7Ndd1l8/9XlqoIXpbb1hmSPAmvAJWtioC1o814zWaSoTZBRKFcKQqAQ2k
omfPFICpmChTIFCdqNR4lCrkWugFIAigeej4zPVspQH1Krx4p1fKIq1Gug0aOAaDi9K8VgV7sPA3
B3xsMsNQecIF3cto0vnEOjcXEZAOfXTNB8jhDr6wGi9hQ2dMJ6JYjN2QmeYkZzhIHQq06xYUOwuC
cUC9jP6q+dPTLxsrsaBT1CrzYJaVomJlf68kz6oDOattYXjdINfXdMIAgSgRs28pZFLMiFzpucSY
aBc1paGFDmwY64UPbq/5atKtBQBtYN5Vs5uTubVzflYNEIkmW6u+k9/sqEFZEc0wY+FqynlTmgoV
7WenvAIflmjKx3zubVJMaSXrhTpgC5kIB+jVbVK9NyauMNYIffPqvWc3HJzgnjjHQnvk6r4O35Xy
A2iFXd2lZM/Dr9FeKgNVikHDwpgfaUKhUg/WYAboPxpagoG/z4dlW+tcGUgoBm/jdB7rqR+9BwPc
/7aI1sQEVcxE5OiRcM8UFg8QfspzxpeSxqehZKOvfmU2s4dEuRcReFeYI1gt5hEkBS/DbJATSoBs
I4ciPsjfgmrBMtMw9wpEqdECdjxyi96zAlFfyHf3mvqTZX6mqKGTyVsI84ejh+hKXgZElb9AvbWt
AtmCmVvAMBZiUoPLMQy/wpqpPZFQRBtkf32LeNJE7aB81BgNCsAhyq8S/9lMpYrPDBloRDN3k9MX
LgWuANIhz1J8VCqYXh8hqmphwlMvYQR2HfOeUuXzWAXMlr6tJxyh5Ven383hxifR4wVhZQxaLpYI
5ApnmbEZ5LNf3FKCdIEfRVsiYBWTHCHeQLbeJB7l65HxkBy4KZvZ+KTExw6i1lurvssK7b+0DFgI
JnxHwC8s+jgNh1pZuwZ6tlGbpaE3s9kENFShQQk/WiZERCrgiGEglfkscFQ2bAsM+53/CqEf1ifz
K+WUGXKqFtvVeOj/SbETtH6YzDVu7NYOlppvbjP6XcMq5gGjOA+SbZzU7JUgRg6fXifQgMlbwx5Y
ZahAU4hgmFBEFtr88keSCLx8NeTlKq7mIj+ERsRi446s4sioSooJUznoxLDRZqQr8t6gRoNYfrNS
+od+T87NiISyX+YbfI5TuoTNLCp29c7vlPJFOZ7MaOeHFwm8Hpr2divjXsTVo+fr3IHbd0+qnwnc
qwT2s2VMYSg38ZCnxWeFLcXnR86dgV8SyboQRNiHEyEbMnVK6HKjdFpFqIPQVah0T4kMSj9Eoa7f
taica91J9/Klplwk/S6RLqmpL8W7melL8T9YlU9m9u/oqQOc4CZlO1KoAt1TM3wVxkdWHVrLh39k
ELRBe/ircYLk5zAj6u1PDQ46iaTitczSX9m6q9arHraqdyyAz1jbDCGMojFd/E2qYjmqjzjeSdG6
5POt/YUW2ktTQxOh/HUMv70nrDOgsJW35bMM7R3TBNZ2LGOarezsiOLBd1/b2wq7ZXotxTUbfun0
faN2U4qPNEVk+8ef2Rl3uX7lDRmn95xrNhu/e4R8afkJ6DeJrygMJ7iY8kG3awK6SUtW19Zwr6kD
UtIPa03f2yxSmPk3Cifih8z1E+Fsr5yT3DKj2nvlxWy/s3JVDjYGX/qWEBMfofHZxLXPZqos7mpg
8cbcs/w5juCg+qvRXESFoMhocZc59k3llMXp3Ax2qnLpjGvDDCWBW3zpTNLNNvZS9Q9Rd1Ep3sdt
VNLLHUhI5/eW9roHbTGdAuYjnnrV7I+qUGYGd2oSHzG0sU90ZHaBx4rTq7qOwXeafinpip1mq19S
9N0068Z0VJs1DjxN3cqkhSjR1pNHTLVu2T5DGbHjLolPdr6xvEvA4A2qXe9tK1aV3aEol3oNfGHT
GhetRWQp3yfz1qNfULIDFPSKltFWGN7UxxzDDh+8pzybbFMX+0T5CKeDPFx1DoI2vPPIKBwD+J9L
51d1jJ0yIWbjxhR/HI1etM5eHWtdK74xNAHDHvp/UvdgLK+M+zBicfpWgEWgJPO1ncmyDvMiSxQf
wyGzyz6/FcqNeCEEsEczwoKE73A6SWAhxdLiZtrrhmGQvkvw+kbLwmFdYezYbY/te8pGvsfxQ2cr
9K7UjbHrGUf+oopPsnMzGcXaBiPKjBMdaUJyMqq7ZR6CCubQOSi3aYCKfz1MSCJXwPXs4BQgXyQy
wtGOkWHPPZkq3OWSYy1uofodoOX3/dlMXoAdEr7RvEWXR5bLUFBrcXp2V4Kwi+w3ga9Z/sRcf+k+
8MNFi2LBDqy54j08fdVVaFCWJZYl50uqXqP/NUVP08abKu2c9ER3MHepQALYxhVnaa79FNw1Nh6s
ATVNnaPl6aNFyHYr97+MgXxoSj3ScNB25slhDMippwONWT8EylccPPLuaZr3YmQBs6iyBWYgb9w2
3U5NPnW289nRDy4G/wxSthkoqO1e724y90r0zeFYG3PVx5MwC1lLgdFrjoW+Z8BSMynGQIjMFEHC
V4qC0vYuDgu02rtECvUT3A31qno/Ml9AfueJKNOL3vKF/hXMyhAx8tVriHTB3LYbHWG5z1N7soet
733p9aZQmI/ln6P/3ciu0TP+Lvb9cIiIi+nWUXSEZ0wDb/crMuowV3PAx7/ibWpPdbv31Z1avdNj
yxA9o+gpwd+kjNK17659RLJboppkreFsk5wN8TpUHzyrSfFdV2tkeYNN5mj6liNBIlgCJwmpxgxP
HiFmGwWsnXIucU6mnMUdbEhwtpDaZyac5xR6GKPQOWVhYfuzyLaZVf2KF0wMD4qGWeE+MraZ4nK0
tfqjIAMA/aKR/lWs8UMyJukAZyhRQOvwkxXKhjBkX1rLJtMuFKmcJna/qbsPfBDNxIxr4yk7hocO
rurIf1eZcVMBv9U9VmF+TYM+b6N0RkdNpurabgkc1X51EahATdOj7Yvh18q2UNlzolrW2c4uBoOF
YhNEN9Gm8cN21Ysu1YfnbjOGFYVRh2LUqsjL8FBf7bLkV8OR1DH+DTEWGuGtH99p73LKn+gUpWeC
2jJvWZbC9JD6bLV3dnzVk99WYb0vfwz6d2F8l/lfiaA/myk9qYKboP8x42GGwVX0h630IzIPU/qw
rrrq6hMuWE0VIjHMDy4YVhmjf2oywk28pGRJJWvP3qTN2qtBmbkKgT4W8Cp3mMiGvzTx1bYZdr8H
ziF5VOQuQFWUYdwhsaOSz/4S59qi9C2+uUX5w/f+JYeDA6hGMGYhGZ8KpiIhy8QdP65pLoEaEEJp
8sZR2L3x0gTlk3cg0Y4Sxqz8MTLXS1aqsRozwlFvob+zYEJTo1Sbir8oydJd3HWssfWe65j6owI3
jgiXbHTIZHw7JY4ENjTso97Y4EHfUEkJCl3+IrJuEQMizonRQrmyNsiXRJ3WFMA+pLU24qLgYEz8
gjVKzYXAKzMihQ+t95VejAt9jNCDOJ9dOj0dU30UcsWQiWWlOn3ZXidYh2ebS0BF4dym2WHkV3Jo
HjFTt9DS952GbbS3wQZFm1rTeGVzxBzfXmVQQYxrI4YR5wzpOrXLrTlQGxT5zkNFn9psiW1gehKi
b6QAA6jKPKlOpuWddkWb7lrDEm6sRSBnBvod8xRZOso58q34pdDvRZACmlBVV0m80tJ6O/Tarpdi
PHRvk+0tp7FYSgwpHSsCYYiKMoAQErwPHi2KhRkQbQGOVtcwGjftCKGoCuKrDWVedBcIZKvJCg6K
559ruz03AwQOZ6Tl3jXp1Qcq3X01znToKI6aAJBALC9aStO2GDZl+CmjGEhH6lr4Tq3qZmGyT4lk
LzO0KQbCYULdzO7ocdYrNOtyd8UgUFjH0R9WKaO9JgAigtRqZKmjwQCKmi85Pwv5bogLJiY1LovV
t5IloqTe4mqEAzY+4yjDuTPtWjQcyoBpstk50z1M/PmUEY2Uk8hDnlesjzO5aFAlj+s6fnW4whjZ
xGRKYPVb8VUu8wSjiiescfm3DwyZdrTAvhL/GQxDyASFaqUir/PdmH9RmhNSS6M7AlHHSDzXVYRd
gOulblw65JeZRH4ZtIYGxViB0NFScS0jq6jJm+lKoPzWgmxmziO+aGaxKnWjN4Ce8MqJHS4BRE3f
XWUJ+1+bcO7UZn/B5NalF6ma3Dwkqaz1d5oybuy6veJPnPJhhzxzJycjL5RyzLLmTAPs6qTU4azB
NQopYiCnHn5CHl1ksv1KW3omY3+Vmt/BDle9ZdzB6xr2eFH9ZNsV/konR6vB2Nsk2q7Uq5tURr9S
QtyVKeS9db9z7tZQfJU9Mb1m/4rq7FooPDvUpdj8e7s99dJw6BXlkJnTIYiRGHNKNgExe2zCHFPY
hLXxu4bv1JJsJDT48gLhQ0YKUlImX3VVcIiwthiIZKCgsa8OZLCBFh3JXOdcFGhipcGSHNaylYXv
TcnqaA/o7IsJwUKR0k+SXjH3z/swvo2B/JdoGuCvuDvUzt+g9NfO1s+5bkCi7eamPq16kr8zo587
8nDEYYYqQoY2pukI8SgvOn7otDPYKaCCzpGAGmE893ime1MCP2t9oHjAyZN+ad4OuAzbLUNIYHTI
mLVDdJMCr0R6qmF5JdQGJrS2S/3y2jqYz1Jdfc/HuNuqR6j73KZl/u73U4WN+nuQxp+hJxgFgeK6
BDu348p0mMo7jA+Ttn2rSlFuINJJcsLZytgOd5433a0wJbthDM8EICJskvS3nFTfoMER13OCZiUB
uxr7VgVbDpE0Lhyaq16tIqqX2VSwqtGNalNE7xohVQ7CesAD5LWEK1sNVvrkbTS7Wlcj5F5oK0g+
myLaqrS0bYLqC/1JarNut9PNFBikG/XQ+vSVCZ3CkfcdaVOehvsOBknBegR1FZ+Qa9fhOu+j+VTg
tG+qszxiHI8CwCf+DGfJ2tL6nenDypeluReYHyFQrsRLZ2HPe0b2rdzXbmW2RGbiEK47urBoF9Kw
jWG+AatzUQhw5+FfTBaWZF1Bhnor9XY1tlifWnmjRM+h4+FWKuUytcOHHNTkfNBqR8FRVpTvEpFu
trU9D2UhEOFyWJRJuxZSAMbyLR8ac0ey1wDID/GX6bNc19l3RNXJL6pNF07fEwkJvOMnRzfXQ8td
KRBsJje0XsyzrsOuhDceNYySTvta4vs2pp0eyFvDV7etBd0jhK5PgWCx3dejzx7aVQJj6T+Ozqw7
TlyNor+ItRAghtfUaLs8D7H9wortRICYESD49b3ph9t39ZC4UlVI33DOPhUylWyhxg4h/cyXsS3u
uiK/nkFOWoHkFjQC1sG0XW4tw8ZMmrO/jEdHQWuSzamAEFCZ5I6uBn/WlXK6u+1vJ0CpU1uQIjyz
4sjv5JjeG3byvV0PZeww5LNXQzGgETLXKyvAmKlnBwqfyPgjUCWiSEW4M6D2SyUevB6wzn3WXJfZ
MfXviE/mr1lwBf9hGh+8hjaaOYu5Iwu0B3uU59+tRZ8H7nxJfgb/d7+1kdWfxjlF6XvrvkbyEW+N
yF5sLhgCA7RILz3z7777yhlHKT0xZGewFX6YPtyXDA+Wh4xzLIM12QlnF0HqSDIBZ5UFJqQsbMCu
wEGRPOCfHZPrmYNd5Z+j/7DB62XKDMW9DnB5TfXbNtlUyVNCv+CD1rDDw2S2FxQwGe1IXh168GfR
H8Vha5ids2Gnwc5Gcg5hmfj5o8E9RlVkFvTtt6Rn4cmnDrpkBE+ojvF+B4JYHwfnkx9C9kL2Ftcv
LRdPi982ImbX7BIuyWBIEJNfquUx6g6je15pZ6l8DQnbQf+mxZmPYyivnfReqD998M/zkZe/RMGf
LngOfXpX6L0uyl3/2ct/+L5XCuL1ZwXWUkW/YbrhO1oHNGOXY76R5G4boIRdlu9B9I+WaRmz+fCI
bBwTjMuKWOs7i8pLZtDHGRTUGBiciDSWsSX3jwc8cX6FI1xC/CgGCoeJoK1jzZ5J1V3L9yJkgvSP
PwgjoMRhHHvtvU6gIz2usfjWKV8aZsfxhCEkxxc3g2weNn/0+0DYqEeBxGXdbbM2psJy/fIBYbZM
1IjsCYjxceLPSCNGY19UKSROab/7KjLLsaz3WRMeSoJ4etZzoVOSUZ0c0gfrs5DTyTlfRsx4aMJ5
c9GVkrjAU8Q+x5r6JNPyWJjNOdsfQ+bX8US/sFwh/SARjQUx2RwaB6+fvoNaJvUBJGwNpFhdg022
TNjTwkeLZHYqJEAD23vyNMd/s4pL0WUbBnknYJQslWXp9MrbXxxzxG0j8VnNWZSPjveaFhU7ij9V
8df13sVIQ/GQ2iuydZNjwVERh3dF/NlK4EDqO1ge4uoe3wkrRAr5tYVKnH9taDcPS9t4a8eHmh3M
wvrq/36bTi6uPlT+axZvNbC/lW5pgoNQdm+1wvX9ThlVxT/K/R168EReNUe1eB4ntjAGT39Y0SIh
NZ/fwugS8TFk6XATOj+lIU74LdOPK20zQRmr/8rTEcc3mfOYry8KNjUDlNL7o1k6qPVdNdhf4VSz
1eek2RWh3HGhMjNn8+y8EwaFGP05q3A3OVBC3i1L2RhhH49j8mds3OOqBR6ulx6dTF/+taSzTIJD
N/8nK8nij9X34mDk3DkBQVXMSNvyBR28QfEiw8+i5KWtCogmeVYMZce/OoJwj7SDdSZ2F8T0+9yU
e3Z4xyZMnhZTnrav0ph1h41BZsRBUWtso7chbs9SoWG0EL7ERB4sJFSN+hRhrHdYvezAVAmzTIaN
B/ufVx+S1rtKHFIH0fPakCtVjPtFptcZ06Z0Dm6sbg8h+9TWAWhGDmqYMJIM5mPBFTxDxA0KSxII
/2zYbPjXonNvZzU/WrZxpeRhwfxckeBpM31Fz0x6EVlOU8zK+lkVnJdrcJcH7Vkg33BSVPOUGJHI
jrFbHXnVZI7Xx6anVp67U12EhzUuEb6IjzaHddJZgsMh38WnZZZ3qser1WRsQDYBBCsZ9aqgWsQa
oR5j3xn1B+XBvlXFwXTPMtOkMpJql6G5yY/ZypYPu3IqUdgh8C1poF3XgTaojx5/hMLyhPvpTVff
53F9wQINcqRzjuGavPFLZ+iehIriOQ13q4sqwIML4kHE6jTsa2KuIIXIACocIIQKINPqoQe2HMDI
I0sWRs3Mqg0LTlse4BbtBrhgchs9m27fUOJQm2XmYkmAKer5zuTroULlUReQ7xTb/0nsZ7Mc5jm9
dpgAoc0VwKV6fp6do3MOwlOW4yleIqCerNh9935klram1SHZ9eSXBGlwcOLlsCTkq9Nlh0AqaXAO
sp3Py4ztBUWGSfLjBDrSReqaRx7ipRUXzm0Yolxn992AelMmPnVMghhZLPFrIYrrqovP9CWj2+yj
keg3J3ofhmTvMpikTud/BFXwNSnOdh2us5j8z93qXEIaupCySrN8XJiBJIB/XGpJRXD635lJUIDi
ZN4syv8c/dttmTppu5/xxeqI/RBGxSTHDjd9dTBp2nvItDE7OD/cNduKWo8Ii9nvEtGW6feoI6D4
M2e5v+AUjcb7YPwdsiVq0qshfNLyO3A+J3p+7VLNiMdePxd4dzHn30ihj/5jpm5Vo9kSrhOvabhr
pfOSF/0V85nmoEmirof8dmsN23bdJ/h1LCEpzZMPUGY6lsX9BFKhzD88+9KLr6i89ae/sj7b/Lfr
HAv/JSbBsz5p96Hvv6v4ahu7L8185dLJ+c6lmPcgzFPxlkIM7h7lqA8VySqi+9bszHKD4C7+M4rL
ZjpS4NJRgLrxVz2jCH9K2GhIVIZpsElO1M6MzSGJCF3/yHy5mxnlaXZzs/x2N28mBqZjUI3XuYNv
LqegfEvc18ERO/4P4D2sCHkKEjRL2BLkY1fjQaxuQkH2Auo42sAQ+iQlSShwCLoD4UUkhfdEGLMF
235MVWGeiBbWkwkNxjbxPuc5+nN/Imf92U8elgLGPsWlAfaNA5ENBFIsN6x+Rnbjwh+uDEeooyWr
+fxYso2c8Bo5d4NA4zeba9WTwlLANlCKAS7cfViRDWSM3jP7Hv9eYFmHha819+GQjOzfh5Oo15NN
/MNsXbSp9ti2w7Pjf6Yc0xGDVzDleTLv/KRA/TWcks4/TmG699P8KEywn3R8nNoOTfanv9CWwMVJ
krshf0297NeaPJRNhFQ/gvJpjz3eAzdOOVR9fA/ltxkxvGlePqs8O1AHglYPZsJ8iKUu7xsdPDAa
dpeSN3wrNbB7kLE3JwSnoCLukJGyyQU3CauebBIa6xqdS5UtpyplaK8+auROBbIKFfz20AqjsupI
P1u75ryYBDyKPFgNnwm1Rb6S77hYAtsR32N2bTuyzUjUIKe38hBt1RjW2Vw1rOETjsfJZTJtUKH8
s1SgM6lH23lSwK227H7xv21r9n5auIXfDBuiOmbNItfDsKQ72w7E/mGk5MUZzBYjGZMlW+ccRYt3
45U8ypTXzi7z+AdcdbSiJ52/tQXqN4wclHfGuZkmcEI/LRuyxsN4U/3zDKW3+FjHkfAktUdptg1U
2+PUR78COvDVEl3n5Oc2Wg/cWeQCXQzc7pCk0VaNl36Ob+IBi4U3nnKCM5YKdGjQCpYb7GHKy6Qz
kqDGiUtgvQc594EUpGLqLBfvuhH1rRcN9zkvnI64L+j1Ijk8lEHwZ6m62xYo2CruAwEbJuLR+OV1
+CK2i16WznEduWYGRiW9vSvn8dSO5CqV4k4l2XM3ibfNeeTniBy9Ir+JSx4Kt8UWQkS9d7c9AaLw
ztPi/pDffZs2CpxZfO7dhQfNwPgKwazld6GAetd01/MaPqzBbZpkX6tunlMGU5Uz/GZex+S5gcRv
QEqk4w/IxswMz2UToKAAOMdPdcTyvQ0GRzPe6QS+UrHxAvo7RXx1+ZqMQLYSdMvla5UUhwhblC7s
29gMYE6oVub3EmjL4ARX5cKOHEUUsirMhXo5Nmq497IWkXo53PAAXSYRojMJONOQJEvxIRBibDYD
p/9wI3ZXcoZ0u96IVl8xSEWBhWg96R/ykF5TcoMtfX/b04jmBVl2Yfk+BT3iDOX/DHF3lEr9DpR8
S8X8lLKLS9wXAgCeSt6kxQG1lTBP+5WfvJBzJaZ5JOD1e0bTYAKmZGV4Ixd8YIU+uT2vuunvpNi+
B5SdtXhpEsQwYnlNHOJcrEfb1Obl72gtTnFAZRwG/2bVXLlldxRzfuzn9Mk20Rs/9lkH6s5HEaU6
xIIz2k2nhFVXUeyH4XyfJNj0Rkp5Nl6PfT5w6qD6VRgO+xbyIlLuzP/OBpLDenKDIufSlvExbh9h
+O9j8iA0D1vBnnPohksEFYtOfduatU8K9fjCFs0fO7zET/5qH9YCqxh2PqdHRb7hTTPC5BEQMYwv
SmAnrCgnbjjh5bfNtL4jhaM+X2755qNNfHexO5eMN1lbHhZS5EdJM7dGzxoBhesV4Fz1LT7qYwxQ
MayfK1WdcJY7ank3iBSKLDiicWXRS6582r+sjPFHRfSl510WndxKwyRuZErc3KQrgeEzDFPoiiFY
0dAi/PE5Fjv/a6WZE5iz0tn917vlQczyXEz+zaL911K5RznKq7Zl60lGK6B/lAfHKlcvwpg7dBD/
VBPs/cxcGbjx0Xyc+LpNRKjDaC9NdtWhFMnQZhWki2mvPK7SfGUmPs7RExK//dSVdz21Td5clqRm
QcTCg6kszPKrCCvXIhXj0Oqhmcgm6NLXxdbOnoLkfg4vIhFExueAfwRNG9MrNxwpmcmSRhft2+ou
LoZH25yJkYUjaVPnrqqBhPoIUr7i2J59nt+1wmkIfCNnaxwTjau57OsVicsqLt2MLW50EfLKG3zY
v+UY/bP/IoJNvZh5VHDLZlRAv2DCtwvi+34On5bNvmnk32265un0xmO/0GXdQ7dGFzd17xp3wYq5
nIwFxBWSjN1MD5t4oKOrmp0VJnT9ENfQ9WqQVEHsHP1wOIt2eFAzUAbM2SIpzZFm5NcAMECoFEhh
BJXRPxrQBGKZbsAJj9G6n4L4d9NjBU3Z3zR62DGTQPm2HuK7ukZ2HVOvKswJ+FZ0gC7KtM8JSrW8
Qm2AttB/l1N/tGQecFux7ivCnY7H64kdNAx7sWiwNQmh57g4dMJGfEyfxo4uohjnfVctF8tKiMT3
P50hJ264ievqLJPh4tvpqvShMzOznGRx6TOkmSNh7vFtZ/HoXUSGPqlmfzVLAnLaK+NA9eXScXJU
PyFzfOPtyFOv8PU1XIJkHrSsC8xo7tK3EsFisXyPbXVsl2QHSs635lytzVGjnVrygKirGLaAD2bC
2019eHTd6diCX28kH3zFrisdTm6A+KWx+woCf2VPNJNXA6m7hhl/SMz3QEeOD/PSEUzl0pV1GBYa
/RGBThwwAIExjT+7GIr7u1M0dFJoIwSKZJXt+YiPeRky/av26WacRPHXDQbcwoclmyHdEz2f4Ncz
UGoXMONb1d0y2CQ5aqYRlUwV5EZcwFWXMyfxN8kaIuzuj+lRZSHfymlqfdJZ6xzHRgvbcWUMxmY+
x2AraI4q8qvXDAf1VBx/Rz5cHZcL2yQwbzqsg8hXEUlSMxCZ8j31l5pFd5x9LsXXsL5P24ioAmMY
YvSB58cf80/tjPuGIperC5dew76xOcY+ts7wxmUNlfcx8xkG7q5Enf3i5dnZEY9eSFJfnxto2hSI
mS9I2Rk9cp+rLWyQiIZmXPEhJHRgIoD11TrtdFUPOPqSHBmQHIFYh7D2bfMe9XG2D3zq9ex3tYZf
fmE+SpAwe+Hm+2jF8Gu8jp9fqE/fKyi9anGf92T8RLFGURrDP5kdXi3gI08j5hgC7zHsgJxVMcOa
BtBcxx+h0ZIyMEKQXbsaEk3V3onOPAyQIFWXI9od6+hozMVJucK8wMa7qELl6RCoOq3bVqXkS5YF
8FLWPG6PNfEjfim8cw7uJOlaTjWB6DvW6DCLoC7YF1N2Wimyc8jlQxoqxSSE31Rp4haRVtlwjhht
6/0QpcOlwVzoRQHJnViZnSj46uYIVKslyDEtX0REZoWjx2+gffupDI9aeIfYw6zMgGkX0yDUObKB
8CecNjhInl94kjYKcgjQtk3PXgaPi/oXazOZ9HGCGDb/NFF9r1vnRQcS0I6i528u2WwuhezO5dxS
RYcICYZ1ucT4t7JyuuKNFceiouYJ7ENsoueiTiF0eOkEiq54TrLsMRLVQVd49dfQp1U3LusSxAF4
/gFNIgScHeQMIiYszm7oUYIH8hB+iMqjK4Wn2RM4NjoT31YaHJYBZe8SuDF7jK09maEK3P5S1wUr
0whAgbLcIS6iXlnE1/3IWjVrnz0r//nhI4kcwBkdSfSPelhduONF+HsixtYLofvzyotn41XwmOwf
WxGZwCa5OdUBZDQ/40uiuhe/aLGhSHsKSh4uf5hvnGjyT0l9k5uiuqnG9BRHjJGriB5Lle58tpW6
dC3olTxPkY3vY+7NnVVwPgsXKH5dEgi2luVRLBmgj9wH/J5OB9PjU4yZVO/8JRhPPU9RtyUeyf5L
jZE+qGzdNOjVWcuNXgP90Xrrul9WPJrhpnIil0uM+Xw0tWMPcWt/5q76Nh6RHKEYaNGZ4nuM6d3i
tSf1+6pcYwK5Sv9vCpayC1lWjyk7W3+ort0OkVjE/LCLu1uhO5bqIzTcXAPo0pGBFoaTImYhsPPf
KKF/lGlwsOgVeYP4U89ItOd2X9TM3nolv4e2nQ89SEhX8jaN8LVmSCViJXOxIp5iqEoP7o1GO5qw
fw+LD9zJL2s0ehjVK/ongtDclTX3ItIPiRCgWdV3X6Fo1T5JdQXi7aSq3tupCM9+nl7qhkVaCDyr
WwAv9lF4Tlmx7Keahs4PgmcXwhy7vpMgW7SNAOszRlvPrXH/otxYy5duRTi0KPCLNl996uH1Lp6Z
6QzTjLtWUAsRKVTlf2QJo3VOXyYPZm7GelM0iCwnoQ42I9TD4bkPTPhVeNNN0ZNEUK+SKEWME173
b07Tf4tgHmCpC/IW8VynaUtRDtQqh5Uc3Q20WvvIRY6fuJ8p0x5rkfQUnrcPlk1N7WFczv3kuvPB
nQsn+kjg5k0QaYbgWcc0E75M/3LWVFxYDCqGJ4nXREzLj/A7B7QJ8YJQs7wIVAQXWJm6KxuRkpok
eZ0HnozafhYhNuNiJRdWBNFt075oxlNhMQkk33wcQcT4zzk1VMW/4ijc+Y0CxO8SLez0hKwJp04v
CpuaD1Eu3lhsa1Ox8inn9ynpDhKYVVo5NGxop0flUdk0Bu/t1KKpGDqqhadENzdRAOh6IIa70Dko
mwn1bNpEaJHmo60DFppLAXhi9S82hm7htdm9DD5yHxxAmoIcTTddd0xsBISEAhS1CHg3OggYUWSf
jN9e/MBz991KmCnbrSGCYuOxAo5p+suy+82a9r6KG6DAqXPlgdROxuCm4R3n5GTmNJTp88SXB+Yn
VFbHx8Ehh26/RnubUsGHDvuzOr/1nGAlUuWx+/+d6ILi4PX+tR6ZGw09YWmjQeQhnYcOWV1J2cX8
FM/CWGHvsvQ2USxH9KBPHTOGEvEMFraRoBeJ93Du8L5vlZA28i0ZEHcm05VQLb5T5O+9YuolevNU
Csw+g0exUvUrTCZwPYiuRNB8BJlii2YVpjqd00b1UL8IHVpWc+Xng7+vHU72DledXFISsRm9ODXS
mzn+LAZEitatWdXLoEMDcjutBIJ4ccJY3oE4hwRZTbgQXWjd2/tICP0+RAU2hP3TgN4HzhKbpSBp
3uu0ZwvmM6DLHvrI/cty4DnuewIWkyPRvoj3k7lCD4qLLgw53SOBcjCN1Dlnk9MM5JDpimiHvB+v
eS4xK2YY0oaNqGM9KBhwAZeiRt08JfEeBcBr6ZqLMBJsEZEgnNXXAeJfmrX3mseU7ZjeZTlZH+3g
9gfXJWbY5D9yIrVg8Tp6PnC8bN+6Xc+8uHPkmSeOTZnlq55aMOQTe/+yUKwdMDR5jXNodMS/DwQa
PnRv3UKcUdJ/I6tlsjrAcdSQcrNGv00eU1onxGMo6Z8ilSLpZTY08fgwo3kKyrrcT5hfKcCb3Txj
LEqKUbGNEM9gRJsod3eyT0oCipkr1mTTolhESV0wqO+8lnhLkQCQWKcDHsMlrdy9GX9knVIEBtO7
5JTqBjg2I3se2QfPNSL/ya8BlS9TeFhMAwshflQ22gLGV2gDE9vqEslGNrjvhU9lFIhZI4RGmTei
qKXuXg9ebd4xzumggPoQqke/HQIOMuRLOotuwpHtb8pqbFx1v+NLiil7uitcRtqelPi2PQlmq7wm
hgGzIQutyRlurSd/0pX9wyT/Osvgsm+1TP9LxmRBKM9teVXNEOTN8N06CFTWZGPs06mM7jvi15U9
oEzKkxPGvykYoMblfBODirBcJ38VekkY7iFnWtrkLu8fS7fbMkAAQ2UjvqF5si8t7IFAs+nGRU7s
kFesu6fV6BLPZ4qNMEBGK/PsVca+Ooc+M8t8SsJTMZQstSY8EEkXXKVcqRcHalxZFR9+LR+W3iXu
uvvJBq5MR3v8HuYrb1rJN22FOpK/trVYLn39oJqUT8NlTjNa2GpRDFGKlnVSDeYqTxGRiU3CzVmI
rHXOPBAUpm0Usb5wBcTScRwQmxmvDNj0cDN7weuQVoB4Ary9ee3WW63I94YNfDEOLf5Fiyd9aT6j
YgthrNgzeHgoIO4yTnfVk++1v9m7LCHlnFPA4Zl6yUAxfSxjP8U1IF68lHlnp+1dNsXEyqR+cJhm
fat7w9gqzu89bfFiUXepnL1D2Q/AM8aRIBjm0637SRZFvmtCr+W5tLiq5v4H8yLq2BWrkZv6Bx1l
5jotw8fWmD/NpJm0od47DcgapjGkK7PhQxQhIZ6bBlsUbUhSxuKUjlRwLtO2lkM9aMjwNYXaZhsO
4asm3q5RwHc2yd/kmP1EvlmObn9ZNRahkUL5V8iCmQ4H0JSRPJEMA6qRZrI3t87a3lsnwt3q63jv
FQSypdBFBjrEIq2YEc2YmvyBCYNO0OAu16FvSOwRCfOW2L3XLgW8r+Ct1jTQfYk6EnNgmtes9tR4
Jg1nr30Hkoug7x09YpXnYtci094J639Zf2RNitEgWWkzncI/tMN0Da79j5clGK17VlC6hrPmcqFg
HQp82k+zSeF6sgcC1brAA8OXNEDfnWfxr3iIsQS2a7X3nEMdLe9T9uV01UftdB+mYFiQJjhZmnx4
jzOFuc3w8asheBXypaihe0N7JS4w4jyazUFo799K6cpjzI1QOP0uI+3UWBiG2vgJUprqVObNuRoG
SIe4DLB+Ng4eODcRx4UsaSyPv4YM+kZ628493FbYnNu/nxvKRGSGhHZc5i0YzwRMyjXCvD1o6TSB
5ju0zlWxKS2yTZucpbh15FZfr0yV283gPg7DJ5Hr3xEaJneNb8RU7udR9ujVKEYYr+zHiQjLuKFC
XmbxbBULclLcmR18BzIWwLV4dVXyFVaWWMKFUMosRwLEQBIuBtG2+VbyMkdkyUTuQCTuh9j/REn5
1a7dc+iOx4L50q6cHx1/2tSRA2jA5ndtQRhk7LUGtSIbKLc+0GKQ9gV53QZmSm5OI+AG1CXDDG6y
KnCShPMxUbA8ltwhNnxkARuBWhq9C0luM4jKrqD1yyZaaC9jXTwUBtqaQGoSXHlFG+FEqatD7fD2
RgW+Zh0HZ+Fwi8yzZ0mfVed4jBFcuz4+qTg+ri3OOERf77aqv7KGedPasyRBMvk7bgYsZ8HJsQVh
n3HCyoOZY16n5///O5OrAzHPT03lvvjKe2GD8Y1B/WaUVNaeT1tY1f93Secsq3mb2UVOW767B6PS
Lf6pMbwfuueCQQGAGr5kyzq9d876t/ZRxbhYFFP9amd6n6A3r42Po7umLBtWdkH60esC0gHLz4Zk
x7hr9skKE6BmQjBWEk1JIk8GomzF7/4r3H6y70CHcrlNFrYhhGOsDIs20orW+1Y49LfefIodYgZ8
HwtekaA5cF1OK34V86qvIQu+K9SseZ69Z1UCufZZzvg4g7AM94lEdtfkuCdbZIZcXCx/WXZyFPRj
rPZdNnyG2MvqDP9w5yPLzMLpe26d1yEpslPze0wLS/baBS/AnzBbaTEHIC0da4OsYQSlshmmYqL/
kuLhbaoZL6f3YYb+Rs961gggkTjpgPJvN45YOwFo3ATTpA4AXsECRQEB8W5Dcu8FO+HfyWSPeeBe
Gz1i7qaAaSS0Am8cApzIiIa0TdShCrlasoMJSb2MMCO0aXLuEhqXdo6rg5Rc3NH2lTLyBd/uvZfO
w76a+MyS2Lz6EwKyNfp2Hemx3YI4zlkll0+j8JJK7Ho7ZfiR3D4lKKjqztc0l8soqptuNu9V8lqp
4FrX9a5Ep7aEBbedLRkDYgpv2IGWdbMc1o5OvLTtv7GP3oU696n/wCu60QqDog0RtkEoZn6dH5vF
UnqMjGhmLf76pJGmhv3emjTXebJsU0hwaM4Unf0IcZSeoaavFIOjr+w+SimS/YliO1Mp+yi77+Ca
BlH43s8BNFU/aPbcSJb1vscek6uLvR5n7jAtO5+XxHxYqQNR9C/SZYjJrvNVQfMhCmVhz7Ep+WT5
bmKGI71tZvbTfbKrppxvvFmcfUfPvrYiRb4w/3gOZ12vaIbsupzDFuRjH/FtG1s6/yBkxTlmN7Kk
9rB53P1Sbtnyp98qMHFsM+fNTagD66yllRH+2ch5o3Sg6kiJp2E1U+yYLONcFs2/tUfMUVWCZl4O
L6FGToRg4NxY/zbhUMcxyTvTpbxzoV9i9asOK/EtIERnCJ1tzOC8BONTMRHtujw+tTAwbYtzqpRH
C83Bz9yHOkAo3qYOvCRLWOVo4KS0sGRbl92LkcvB9qTFUguKvD5EWZsiLPwsh9dVUvZr7eOY84Ae
+FhWcYPyrEl2qHUFVH+AolH3DYIFnuk2aK6FJeTZKLRHzhBd0VrvVcXXsQyYhcwFvKJMMTGaDdsi
RnF4Ijbkm4oRMNbL/BZ7UXTd0uxHBfNpRuTFitI1xEo/jHVxO0zOk+EcO2nb/fE71m0i4veV4djc
WNb5Q+HzebkNFatYnlXUNFeJjW66sdkE1vd140bXOQvMnWzEzZJxVrWZ6s/Uh2enJxNa1Qx53dSh
VSAFqlTQaeUSRMd14PjyS/uRuGhbw6jLfiVNHDPAx4aG8PcgCx6P3IN23IywO2a+may83Ht4B8Xe
1hjO+oQIi2b+WVtKPZN2D6ODqUmz1mxish4b4mZqjR4vH81wHYzyMV6m5rlGjMYSf2SFdUevA1nf
BYecZrg8zIkTfzm4NaFia/vBbIsyy4+Z2VCiLys2T7fEz8iFT3Rh/wvFDZ9o+8wYKqafjT9kKu7k
wq/KpKBR7qNdg0hhh33mzEgSR+txygjNsG43IithWLS2Fh2XJNVS06DbLDt7MgTQJ9yPIfMdlAXj
9Zr2f+tNu1BcRQWdZl2C+o3yDdQ5UyX5v9LGo5pZUqgE7XRIeSp9faVD/j72YInD5OgP6Pk5v8gS
7XTwW6DUHB0eMzeXC/va8R/znBUNF9hHjtoaUXRSXQzZuvEsjlXbnE3l/6zNSixgxQmfOAeloye3
IsUlsBuqMXO/ZwMoqZn921kg9xX131S1885a+Mg+pkMP0KMUOYufBTFsRkfciaYk67Y9tTJGGqsH
lp51flOCAQGjjKOmjaIXKZvupAO7h1OizgMVMoKR5J/mSTus6sMv+vqsJr29ZNpkWq3HVvmsRueg
ODXGJx+cgAekXY63H7KKnFrfqc5+iNitM7bctQDYYsbGJPtSKi/xN8aqehJQc+Lym28ViLB14uyv
192iAuDzEhOcotsT84zifqh46AcOl35Awc+TTRTQhN/D0jA70qK0pVmBYY3GLa1Ad2imKb/inhrG
rxcCATI9YPtuj6k2n+5Ib5RP2duaTf05J5ZLMjsZIoa0edreVvjosg6ZrFqRFSzLMu/mjsQc7byU
lulNPHT+mbuHfaCoD4ro8L4q1ts8ELjm1XoN7+WAm4Jc1Dr5LuI320GgDl20G63SDyqfXqolhmLV
eKxfUPPWEefSWm/yzLL604r+dsrZyIiKr03nFeBQ6sesRNPuJZuVPvNfTVicrL+8jXX4XQn6pVSj
yAwsO3tYTCNhNXPBF5MdSLWCrZMsczMkA6if/rkppPTKJ4ElQtKRJHaz2o35vmBRd1LJB0em2Qla
L6w0DKfGWu+SuP+Qlvvblxz1gwjfM+OKmy5Cj+cNKOZz7w931dEGADxlAENAZy1aKiRzpZN9dIrK
S09HPx6afZPsZ4l8MqSNbXoKbcJxY26yZCb+JoO+pYArOj37giwG3r7dLThijgFrfJJQb/JyXM4r
XdiO//pK1ogwK84T2B7yHzLEcgLEMtcowa1Bv7y8dmE6ngqe1V/x2F1pmTILTOh+cUs+1FH4KsrQ
HOSq2TlmwSFTcGNGh/DVCOG6UWtxSOBz2CwF/xgGbPfU+KRLVKhYMGyzQMWMfqzPCHZImmMvMW0s
Kn2xmSRpqeSiCcbsb+sNknmlcz2rlBj6AoMMsYZZn3JbLww/tCV606OyhlZPK9ePjB2TJ6+iLU1N
ybufofSZwqU7dfaSJtHMje6CwA9igtiq+DB22xavL9PTsjI4W2o8FbGuunPqHqZmuV0SPH1NHfzH
3pktN45k2fZX0uL5IhtwwOFAW2c9hEiKFAfNQ8QLTCEpMY+O+evvAhVdlZlllt33/VaVsUiRQYkg
4MM5e6+9c0U37ACdXPfmUzsXpKD3BUL8kgkEMxYlAFVuQAXJiiuqIahTE04F8uBtBGBbZ/XvNBiT
tR0aWzkIGMA+tVX2Q86WvQPObIrFcSxvlYa8UGECwF+PnnK6jpzavUJF2e/mqflIUH3AMs2M1TSw
t4usRyqwDQrLlhGBtXDfSrIMzVUwxSReuNG6Glr06+QQ24YKeE12M5dtv4lRdivATa3P8UQ8RqTF
UKztyHrOo6pY03U0lOsT5KfvRiLWNIQZUjFIxlaoUOes/YhZ9VxZqr81SOlYNZn/kgbBj1A3ycFu
yYoIVRTsYqOCgIJQLnMIRMNPh4qvZISPBLVP1wo3c1ZSGurZoOvsDe0CeFIhwDc4Y711Pf89Hdxd
wuXIuKSvB7JqOjMD52mgo6fFoVadv88dfofw5D7yoJrIKbbpMCqgR4YJ/m1ujHWUpw/eJIDVTyCp
y+it6ZH1FWkPdoyrPTOlD0R83LnNPnKG8GaccWfPrGYR4mXMU+QEhSn95hAnTF4W185g5qsxonAZ
4Ae4asYW/yAzmKCShZVvApqAem2AkXCpeqDebeVsldfnK4mCK3PgPwgRAB0qKFJTm3AVlFa3ajCV
0hDFEZV+cy0WEU4nhpWr9Lix8/KleYtn/zK08bBoXLp9X63z6W7243jtISxfCY6ml8JUCGPy4sIi
Xs0V8iUm5Feu+1eCw1JW1ePH5DjkNxn4g2b6y75lVIfIYJFqQIRIaQClYj4VjVq1b00m7Y109YOT
FIcZf+fc0VrHzkR/kGQx54eFTXTt6RQqtzHeTfPR0+wXy3oGfpchZhrRW1sAGMvQsu99dvVORKiD
TOQh7dhgxs5wbA2IuPYiyZ4kMmq2lS0Zz6wVOyRtlDCVuFi4IYZ4z5fKNkY9MDvZjwQ3OGIHcHRM
/IvyGKVohDbTb6nCFAnyK+3a7padRuTj7vJ1PV8xym8TRUuV+igVMVncamEf69lm+TmgxFj2MBkK
TCxybOXLWsyrCJaqY403eK++OVKVjIER3nJZQb5r0AwOsN19Dkyp+10eWBPX9E3WIXmfDQw0beDA
TQ2QqbfATBeZmJk0AbDAcVOnbouANLpC4wrOOSgpqFseroGhAfeOgtsPCetxkLx3Acctt9ICp3wD
MzSxQC9CEkwlwwOKOcJo4lJvkobhY5g1lQkvZ7gI6H/is9vYDfqpuqbi2UYsRGHTIvxkG12NA/mB
qMSU1YSXU9U+pjWEJuye/SpvuDdo8djQN4m0Lta9Kk4GwLhVk6xrJGorZNUxYgumo9jP9cGMNuQP
h4ceujQjV4OisYOS1lDaMeLLKmT08d182CZRe+30imGqcFFOut5DEOaI2FtKI10NtmVqxkMq1Lx1
TZq7OJGNr19++Y9//Nd/vI3/GX6UN2VGo7HQ//gvHr9hJmziENnhnx/+46HM+d/53/zzNX95yTF+
a0pd/t7+7asuP8rTa/6h//qi5a/55zvz23/+davX9vVPD9bMJO10232Ar/rQXdae/wo+x/LK/+2T
v3yc3+Vhqj5++/K27C6Wdwvjsvjy86nd+29fhOWcD9TncVre/+eTywf47cv9a/HL8bWJi/Lf/tHH
q25/+2KJX6XlUXJybBMxvGe5X34ZPn4+45iONPmPcoVv+/LLL0x5bfTbF8f+1fcd3/I8YQtEDp73
5Rdddj+f8nzeyhPSZ0tHH/nLf3/4P32J//pSfyk6ZG5x0erfvih+e/X5XS8fDpeh4/m+dC3XkY6y
la94/u31Li5CXm39nzaRBYscCs1+WbAon4jDSsHZuz9miYdOaezN8LbyJeHeT/tDMn0YbElUQeLL
6ML+zttwY5AIGdJxsugbURCtNg9NaCPBz9mJk8nWfBDrtu786hnT91utxmabzpB+QZ3ldA6UJBCM
cgKbvfItD18Ht36L/BqGcXo/ac9hyEfirufm0LLbQds5RniEGEHYtdYSvcOCjCa/wF6JXKzV0oux
6bK7izDUVL8rGHp0RnLEcPG+xNA7utMmlTEQ80bRtc972HPWFtJKmB/pT/7u1lRSM/D5XNabSZ/8
oduLhtWly8ojt1lDyerWDQTMZXP1/6+x/9U1Jqy/vcaGj/ePP1+Uyz/4vL6E86vFBsbEvSt91z2f
wT+vL+tXwF2WQ+fUti3hLxfRz+vL9X81XcH19vOikvJX22Z74CneRvF/8v/lorLFny8qjPdcUFxN
SKZNX7kmv+iPF5XW6dg7lqE5rd2JYCUzWZMET1tHa/vYNn5NTQPxF+TQctUmkdrJIcD5nXjyKVRg
j2JjhFboevkNJIiAVIKMNWfVp+FWVuqUpvEVOAPxKBraNiGZIMGENKWf2uAkBbbY0S30/eCUxcZK
fbrusRivWIkYVx2R3Ks+H/2LP3wdP0eVP44izr99YIE0CwyRKz3Pdn1/GWX+MIpYbDMdF0/5ug3N
4tDlxkjUR9Ydito7FuYNc3/xlleox0dht5hhbiyfOCgUxKgfs7C4m6c94w1kGiQQl3PmmQePCZ/2
A750J8j0dY+bgSiQ7K7AKXKMtJw3YY90yw25dsPWd4g7hPJhlMWAWH9vDIO9EwqJh+MCX5mSAYJO
yxozVOqS6FkUrTwJVIguVSJXPYU2Kv91f//3x0X8ZXTlRFDCXo6IlNLnrDD/fFySyqRSW+h2JUda
1pRQbQAPWbeZPPoOMgnq3RBWjzF9l+9ajbu097zH2kJcjUiC+KC0YGcq2kMRoRPU9FEOTYy3Bioj
j883MVCt7VDQZK5966OIJusujrW4Mpy6WosqT/+Hb/r8F/9hvlg+kcOV5gjXVsKzbPvPn4i2xTgy
lTQrMHfUoXGZT1TsaHlVCgifsFdBB/6Hbkpw4Tj5xFZVXfcwM43ZCfb/uql6hB2VYaD7Kp3LyqFS
BuH+AnoATbowknsrmSLQu7qnZRKvxBCGN81shZSpe1qG2iFnE7/eUTbxqUFHSgRJd+dA5LvMgplf
FBTFpdsjWrfi6FgoJzz6JKVZ3kxtqIVAU1UTdHjstb4yAtwHrdzSt72y2UNTgyGQ25+sYkc1oHzS
YGmLtujxl9UkNMQyPngDdB0KqcZzFYvjbNj63fbHZysYt//TCeRzPP98vAmzY+Fg41ahWbeMYX+8
soxqzBTk5pwSOwHsZabY2o4De6+5H6ghxx6utaIc7+IRDR1qQYRjpbGrF4Fhh1L2oXOsbN2WWXmZ
ijY70Jm0sS+O5rgL8+6ZPpYJ+zaM7ytfO7t2hltKxyW692CzIPx5rLwU+USMX74ZG3k/YGNyGiT5
vU8Tw4e/MjQuPGH0etR6ovgqtYh0cppq2oqmsB/9VBSriLISxg1K/b01ynsrSoadNlGwkAlgFkLA
gvMI4hhTdIx+rJrbMhsJaHL9XSwztTORG22pWtU3iMQvXJNk57TNMKgPeoQC+57MGuSB74grjz70
bpTZWz9l846Nc3i0JBGgnt1vhZ2wXbZKAG3LDW19/5qTeMEFOkX3vbSQH5UdVZR+CH8YMvfv68FH
FGNO1OzTivPGVCSCmoYHLTFzXhAvHpGg2I8DdVkgrNB3YBZ3ax275IHMfX3ZIqJdm8tRyG1RU9+y
0nXbUtmtfAfVWTU2vxta30f4s9gXBnX1LZZBdJk08rFLVLsb0IecmBPedRsZUG+b/OTX/SZ3o5eg
0tR/ExrhRkRjH7UXb1EVWX+McwTY9HQ3Xn6vu6p6FuieTiIkbBiZ33SNFAUd1izdb2lAHbAaBbvB
EvVYjsvy0nbsBrtphZJBrF0v5cLrsjxYwCT6KlsyYjvIs2XvIQaN/eaudKuXcvTy78mMR5pOMFlE
qes8IFjaAy3MvxeuqtYUkNDQhYpyWLQYuWPTIszenborzybmwnGQe6HYbGiyhwHeSG+cXlz5PLoU
lh3t0mCwa32XklxtD7iJYcOd8tr1L35ezihRL2Sl90EdmN/nWC1qRTu8a8q92cJNbvp6fpYoha2M
3+1WbkYZuKLoWFBC/poMBIShP3eaDUiZG0Hp9RFrO0K7IE8eYuLfcSPMG5na1S72vfBU+zJbCXAS
r7by6A/Q/8+TLr7KPPJeZsxFa9G74vH8UMw3qK9H4KCcBMU/X9AVdnctzQnlqaLErrP2slquXJxa
uybDaDFNxXdH4hNIURFR43G4ZLMmgv5TRNlVm3j3SZPWFNXsnsqQee1JqDyDQ3fjq6J1/5I5WbnC
hJ0Qx4hsMh3I+YwDhi0TloLOYco6Kt1XalIoGujkFEPqXNaFNxwte7pvkGFYKxpWGj6YAOVnIFzU
vQMBbjSTt9JtQ7Qndnh0N1ydbaTU9nyp0YzFEWzWCxqcEWQkCKN0JnTbFBZqPJXX3XLNzdbAJpcR
c1PmDfmIyysivMVEMaRdg9Cqoz4BdXvFSBdAMRmD0/keBRRUfTEKFtFYu78fZc+T1p8HWckuy7HE
sgY0fecvg+wYikSlvg05zINYbS1fYCumfte6kbg4X8JgjmjB2yEHL3LyVaeyFU/G5K9Ql2iBg+uh
sh87X+HiYwgDCJEMznUqbetyyLnGBGI+hcAy6Fafpy018aUtmu1pK/ZPsstCiqbOgIvkfXB662jq
HIjXRH8LxMR49GKU53//qcWy8/zT3GKxe/RZoDje8t9/m8v9Oa3TCRPbhQz86gpz3KU56QDYfdbe
mVGk9+jE313LL6HhTDjJjJrU28SaN30kiH2hJgMIaFCIUZjk/YoCLj7THA4RSV/OQPnMSxs+0MN5
nXe+QVHApxYuGpkmie8nI9UHPU3f/vUKs0R20lNauRoYUt1C9AeqjWIRoAHgDpzq+xhAaUGodTeN
iXXyHTpEeWqejIIxus1mua/kR5ql9bcgFQ7d9mpe98lUf7NU/oRlMMBAYhdk07EyHpefewHkwXl2
5RVd7Cs7sYBF3uVxlp2K2KwJujY3Xm/hRjVHccqMcUl+U1+TCh1jttzQtjJYCWGCTNt+b7sozEBZ
VdQ3H5y0xq6GPfFqSOPs2nbpLdWaPa5v9Osyh3RFjvj7wKblUfpVtRGyi/cuzKqT1XrMThGRzUih
gae6wTshFM9yjIanMK6Ro80Q+OhtbQL0RTcV+XNdN1kAblgQhWa4jvyxPnXo3qqY4hplwY9R2d+7
cgZE7MJFUa062oatjhETaxeyv+gXtck0ufmH9B+kI8utqc15qxSNADsKR4qF2Z1uHRPsrRr25ghE
fd+aff4auHQ7PdKud77LSNdHFR8C1k/nBTG12PsizmGRRSZaj8j/eXP+mUuDgVr6HJ+qwr4jBqp/
6O0meWgVUQcs6dZ4Q+OnfIiZlRw3PoJNByJuGNMmjBmp+ojet+zClkbIQ4vbpjCm8H0Yx1flS++p
G013VaFGPgU+GScyTqzLJqm72xl92sXsw1MQRSTWHR3nvp/w5fTjcFX7M3OPQitoB9OP1E+Kiyrr
8lvDCfXWmz1CBK243MflCLTaMDak6wD3d8z+YRbqKUnd7sfI3gLBWO7eTnFNP6jDJYH72tvoym9W
Ocupg0ol/MHABmAXtYQ2t8VuLG2QP2OPOxYxx7rUrryz0RIhVS+dte8ipgfFLh1cegTN66y7p3BE
2gHDlmxHelSyEttKf9ATjfaFraN9tdxgy6VHcn5sOjZ3z8+ngtxCjFS///2Y4vx1SDFp4prMfCYS
WJvq1LJR/MNGMBoTD6mThEzQbEQ1v/fCCiByuSTK2SYhjWViPMt2CbGl/nWMGjd57pKdIeroKYug
Rk/T3gETxnqgr6a9TnsB89RuV8Fh9EkK67panM73+uWhXbZoT0J0hugpvW1ZaagPJaqWUATBMUKp
+RzOJzwL1VNKPeA6sO3v5iTcJ1x19J3soznb15NdRvedyL6x2/gx5+weK1dhRgpbSrvoVo5dffn3
R0lactn4/XHGsVzPlrZPm98SlpLOXzaGXdB2yogE3bPz7B6lrn0QQ0NqSL3o4JO5f8hmtz6SWjH1
5O0C9vZMk7h72hNfg1EGDWvJFxMN8BB26e++na/KqV7Tl+6PM4Kkmyqr7sN4LNONSct+lS67onGq
CZQ3fXtPi3GOpXMy4tRBGRD0rBnZBgd+c2vRojnalXM1MXttSwcRfg0ff185xWPT6jbehIJMDNm0
1/Pw/PmnpICRma8gko+eus/qyrgYejxvpL3QRxlZ7wcS96koevdlHrL1MIv+RxT30Jjb9yJoncMk
0+pOtMZ3b/FbqCQ9WcnAABokCdZowJU9J74xt+GKYqD9iMTfXtWWONGsIDWhWUBSqFd1gAKaWh/H
if4lsxGvd+0uuqdHfhjHEH6rj/y1NIts+7nubtETsMwxyl27sIjnCWNxbfj+uqrL9i6vc3fDkJGs
nGy4wOob39HoETuURAuhrrt2475DrMvxDkzqjsU8IqjS2fvE3uj4uSxX4GmrnHJjYqbzd9mTMuY3
mAjmqnSQ+ta4jDpIzmGPKyK3UP3pEikCEEAK/kooJqTkSYRjfu0ZwZutwuqZSraxHQvvtpoqz9l5
Xnlb63rcnrd/SV48p1OZr4aK7zBho7DqW0Gooe0A6HObZudS9UyQa0OodJL7yRvfIq7lG+3O73Zt
ebu802hHWa2iPDF8G730chZZof1yXtf1SGFoC8lTT/GGBIyBJgynTXu+ESh0Pj92kS7uBTFMiJDN
9Jm2Zb3Nl314qJFrYXHFQjq7wBI/145Umln9e4Rutj2/uGmm71mTOLticAaeQHMeFQlZDvHScHSr
fl8AuikA7tF9yuiVpyleVcgWr6XMxiVgpfFQpQ7xNg2P47LrbOZwBtnTM3sT8XKSy01TW9V6PK+b
JyAcm0ywgV0ulPMNfEyFrmBZVZd1T3AlLiXOARFvkknrdSAS1I9xF21Ds382Em8EEtcWL0WeTETN
mN5F0mOPxfHT0umLKUDkQKBFOl1b02JHFG30zYU8FiVz/pZTcWgGjzYQS6/PG4HLsCurTRd3yzqY
VDtURNFJCGcRhxKl45TO76EkYSphEzXXJl7TJh3Q8l4qgn7pUHv780k8UmI5tDtDlgg7yk7cRZix
HlO0S2vKpmRbY8A3tWpvdDuSleJ8mFZbvNb1u54V3FNL9Zuw/ZFJT3+HgQH8L2+ztRrrgjSKAZkx
LcYYM12vf9jRsDIGJ4a6trTYFIBAv5zYqYYlp/8AoS9i3oEJNX5lbnWOtLemkxdkPn0szYmCiOgi
cHOWZH6z7DbOxx6PH4Arrrcmn8ZtSh/gsigtSviieEJr1m/lVD1khKgec+USB2N3uxLnol9RSPIx
IawKHBIrI4/jRdSoEM+wUG+m+DGZmvc+j1nw0y30V1WWuF/12OnrPIKXOMSFBPiAotkY7TvKAHiV
tMS24PnlFnehsT6vMbGF3s6quOvyfhupcnrqEdsTlgowwuje2D6hTwYfFLne8MPo+4YQN/2jMRll
quL7mGuxo3uIcC5CG1FIaezytsXnUFgeB8DRhuD+UE23pdX0a5qNt5bnVN8+LzGZ6OlGLrvqIste
ixo2V6JfznPHrBVpD5og1s+pZFh8tFB6iCfwULkMZnd/HkfzlLpWrqD2DuinzkOl1T/N5giGLgm8
Wx1TpyyHyD7VHWfgmGr3amiFjR0cbcBSuOhMFUIaFxFOl5AvCX+GOcb1t0lGR6MyzPvZt+NtUjkP
Sd9ba0Y05ykkjN1P1SX0eXEaloGj6x8wf7wC4FXvcGVx+MCFySd/3muk1aQJzeO1tuvhzvbkjXJK
/8UvW7mJKELCS3a9lykU8MsI3skh11WlF+/ssVYbS6r6ui9t/gpmjSCUJtpFxcLDn2HIAAKg3OIk
D6MyZ67lTBxq2RlPhmmS2B0R6unKfhWi0Qxnt/nm++WwSf0JNzR+kMYR/mXscAUJViiPed37qGBY
SjaNvOOwdodWfODoCW8mx750g/EtbeGeGq1jP5cRLHzEwe1FVC2Jmmip7j4P56BSqNCjGO7ytrq2
4D2yyb/XI/B+9krFRQrFYa+i2TjCk2Mz2uZGfenNFD3K3C53Fcq1NfnmbDTfvAxyXJoLmxM6AxFu
xOvQY7ZsnN74bpYH1wvFLTUiNvtIRp+COSpuCEhjGxTGD/5igvdAqcB6qPBVNfC0kJaQX2gbdMPR
4+79xs2fbINQwU6CQJ8xL8Y1Osh9boU359KYTRdwKrsX5OclRFA9awjWcAETMehrx0eoHSbtR9Oo
75ooLgC0SXxDng8JZv+8NxTSZe2rPig1jVCBQ2vTWFm/j6L496GOigfD5fIMpfXVxOiBrt/ujlZk
MMovJ4nw2hgXC6HPwoqtl/RRhVrel5rUMvbrJFzp4KrIYtom01R+VX1U72VHbM/nRt9IMBFbhgv1
1MZi5tGMRDEvExI3prxAl5i/MfPj4ABBcJGblNMKRO1E6VGzKP9ZuLDypL7QURdtPmfD8AnDDGZ0
NGhelD6f7+ExIpKwlFuvr1i7xPOEZjYN91iWivXnjLYMmnU1pfFtlRn2bqitmbPSIT5gStAujJnn
rr00ah6BuL6zlejopTBSVIG6bdsEtkETgIuqBsPFI6nXhi8x1VTon3StU5wXPRnrMxdvkmO9BPUL
4jp+goXUPpjlXF5Gre+DEaAiicb3w3OMdtsa3sHx7OnFcfuvsnafSxHiq4vcjHSVad8tcW1dbK3y
wgMPGXRXZtjOpxbj6j2gisaAyluZ8pDZ+ITRN3vW/nxTwt2RvUQeH1kHqSJ7/Tna6aIYSP3z04Or
5vSQTpX4ao/jHXqzjbuEwubKKBimzPIUdSkZ34EBEbU3jmiw81UMvuq1DMnaaNPgDro55s3awyEk
YuPJSwpsuUHvEJ5jpZdNymIvtxN16ut0WI2IJa6cumnuLDe4wXGgccU9sj2LTkHdbp0UhxZZQuEu
qu38oTXacFv1+Q8yy1IIxUkECapWL2l9IZCgHKb5rC10mr1revoik27xVOnrc/UtNbCk1C7i81Lm
t3MGd+y8aOwFfjlQVNO2dfpvHoKkY0vziLhORekwozDGTKG2lcSp3uSOcZX2KQjqujyymR13/QCO
qwtLGKHcVN7J7muCHHD1hn3ucvHU8wWsN0SEgBjOazz8SQB6HGPPUc4Z/cDZo+EhV7Msqh0aF1wr
53ogjJ0FYjlNp0S6P5px4C+0velUsrk+zfiZiJpuoBeVYIyyABNB3/XeBmne2zw4tEMbSCc4WIHh
nFd9uYKQ5g41hIJhWG4AoZ6rb3UFG9gajix6H11Uy9d1VcqnunocOI0fvaLK7jpf7iAob5omDU+h
G+rbAOmuM8NHMJhq6qV7QWE33He9gdOgNBy2z1F9/LzUq9Tq7jD3FQ8N0HjVWQ+OVtbDEFc3Zmtc
eWVj3MRpVYK70WLvGC5etDBibezBTWJjFh9KC6gJqQHqOjb9dsXKit1Vhq5Q1xEdDmzrQPv81jlO
4LbOc57nysc2nfv9+ZEz+gh4QpweVdXR4fMm87JpUMsnvPuxcq2XcwMmrPjD5fKp4LlcQ7HAwzfg
UPlsdpQ+pmTJm3w2QPz6yVFZgkR02Vv4rr7TAyrTVuPPdiMom+ezK9LbzqsOk6D0ZyIQv69ClrzF
OA87w2/n+6HNWBbPOdz8gIfZYqDuZnD1FrXnYpPAiQiBS7rfwkobiJ0NJCSs7Cg0LHez893RRS8y
RHm57dxxZ+DPeQaGW+wivMXjSLTe+WtGqkLeQQZlACvO0jGgWFhlkUFmc05YOq1//EgyYc0/Aeb9
6lfqtVUq3wVRThb1hHkPSrCzXAwsm5BgFWu2j+GVcEPJglOzE1i6LL12nlzZEnpqt/J5sEZz7w/Z
xh+Qu8VtqS7Mmh1KWs7jwTIIuNEJFu105DuMAv/OK8kyDIy0PAUWGXr5mI8rTJHTXTTTaJ45Q7dO
L8c7U43h7RIOObJ7yS/SKu8Q8bWXIC5qorGTGCpo0T224HQQ7Nvxexc1F4UeoG5HuAvr2slv6rr/
7vlptm9jMIyDHcl7FkgX8IzD1edxqDLeO2utHVEBEogxqv9yJFYYG8CuGvx707CrFA47bmktjxkD
5yW+aqhRmShPrUw/HEqjN5+LALsGspLm/tEnCk1n/fRdlJQLLU2VwnIgLdtVB7zfrI7xUFjf2gBy
e5eKccsUCVcYacwRseeSUs4JW6Y1+6vI+AFa71qHRvVAPzUnjnS8nrDtNussXxLILJcv04/Z3tH+
vGehWa3iVOUPbk+7tiaDgQZNgzrTg9pL5yUhEkzwG7waX8HysPbJI3LBCLWGyRpAxp5i4F+SbzNK
AmpkaGxmG3J8XBcYn4IUgWQv1pKCKtkbFdbBwfl9MvQd74glNrGxX0Q5a6uAckzozOtqDAC7zcFw
simvqBpV9UXAbLPqJoJpGvIn8/Mm9PyS5WGatSiWihgr1NLxdr0s2NusUHdRWOxabfS7WAXhZmiM
8pW4ud5r51djyh8oZ4E9wAiL5WGRKXhfWaQXTyot0l0+8fFnpTXOJ2kfxZg4x67p7WNcKDLiC9Ib
AK/tZSDl/nyvm/xsHSLVvqiGqbk9H+A2M4JN0rfeWmJUvAgK3zycb0rlbYMYmadfR1fWQLUQXyfW
EelcojUs6LdQ0208DBUTYvaVLEz70RVW+XNDUThoT1v1dWzS6Wh7LjGmljIIYrRj7CiCWs3ESXaR
6ZERo70xkUPcjIEeLwRE8Z2TeChbgo6wxngmnlnrx1HVybfz4gWc3fhS63gVSzt6SukqHnKNJ0/7
pvHCHmztogqOhArwMHvNFvIZy+qgiA+zqNFyGaXaeEUTHVUb/bxJLbkPsjK8hpv53UgAlzDlftU6
mG8+O9GAFdAfE+449KH5NmZZQdPGbp4QItAdkstF5k8kiYRzuafCxSl0viuG9m7cJjaeDTsKkh8K
tyNxdmSDjWO/an1UxrMZZPtRJ92mmKd2W83u9LODGYbkQIXjbUlwL9Wu8RY3CYW9MbtNhjK6MqW/
mPkjHP6KCt7eX26mz2UgLnShAM8Zc5jdCJFkey2bYd0mnXc188UttuXkKtASevEyfMjmki5ougbn
QcX/XP8Pn4rnYJYEAKHdrjw9H0lknW7MIXr/3JKElv3kn88WL2dFJrr+qzvQD24nSnD9wA5FMEGU
lvWkimHenEcO0rR8RN8vbgrU5fzjNGigkwPUCzb2JP29TXcvHpPuw8FMGVlq+JYNLvErbjnunGxU
F7UBk4CZ7mQ7oFD0xE7foxi5y0MLz+YQ13dZw+wnzTp8t4y7GBeDBbj7DwWcMfLMdV6D+osGpY7x
3HG20LVanR9aU3lI0IQSiQo/huwnrFEunIcVlXGCA7JmP0hOrEVEUFbu/WdVcZjphiJGzrYl9KRo
2ccAdQQHTe+0EIGHs9RrNoD+gmNDPPuyUEWTk6zSvCEkZ1m8eqFCkGoBLk8wKJ4LNEgMsmPStfeo
wLoLS0UlAgJapWehQt6jPv9UbdjYbwA41wawKkBZ5/oD+kjzomGzO+jbsIG34smw/7zXph6AJ6Qi
hzzdsu53HoFc2mRiR5diLMYnKFAm8eTuG6Yo50QN0NqehTLnG/jb8BUsma+M2Lcvi8Wfdy4P2HXR
H2xpvfhiMu7CdWY2+bEXbC4n+j7P5Eo9JsvXmvB9xIPbbs9zbtXCDzvPmlN9qFqUnW7vfWMFxRJ1
bLq7qLYuwkrA9XTKP90bR49GI7HcgTbto4W2mZze3A5pJ5Wb888M/yoel01l0Q039ggjmiLnNRLl
7Fr0JwMmDw0/o9t9ljHlpPZI58pTDIKxnJK6IAKsgJw80dGdAQduVTjDe1o2HyikrUNhmG/K16Qh
LfNSXeBAn5tB7CMzURtHdcbacZx214RoKJrCaW4BTYHt6xbZhAclTk45nEgWa7s6dDSL58K4HULA
H2HkAiCah+AWIVdy/KzOVCI9xMumz2JpvdI15NPzjammYEtflZVrs9T2/OLm3KV28uHkRlZwnaNg
f0xicZt6gXl9ru0sj6YOnPjnqesRGuF2BOJF1BqiajtQJl+fB/MRHxsGi/j2/CNlW/6VTFPwektd
28+cOziT2ZUi9g13WsOI5qJr10jqximIdzlha6a0wStE0c251ApffF6FUCcwKPjy3p9oTqB63sfE
g57qJvhv5cZ57TE1UUM9obEOQmNstbvWJGORDWWqsYc07oeTPow6YiTlm7j2Mluu+9mi2rR0LrRw
o00y4hPLu+TDMsL+5LqDsYMzBPevD61vZVV+q7zC3lNxeQGvArTL79yLwfKb19axYA0X4yOB4/Uu
Q760KQeF4z2/hA1aER/qp88s+lZCpDl2tsTEQFpl5mXgQ5cWzfazUZ5G5XEO6L+xn1z3A508z4Xn
FtiJPshcu5vP4x9r0NGzR+0YKyLs7/9L13ktN64sWfSLEAFvXum9KK/WC0Lt4H0VUMDXzwJ07pwb
EzEvCBKk1C0SpjJz77W/v/DvK2IZaAS954Q+t0zJLgDfsfU0XKeXr8CL7ZJ8LqMDH6X7WKi1y/fN
KtVsDtyaXVPrPxTYhp99vClYhOvi0Ic0FYCvp2sE3fGlSgDGh97gvDmuGx8caRBZUFjZszH59JGS
4JbPHX4/0eDMKfFU6T3LaeaKLd5bp2NtBGylntUaroq+EqH8vTNPVmhTxw80dGCSYnccUYBH9Fx6
B8JkkLIMHyEbPoQ4nWhPM7voIBmaRTU9kxuOlGWpIr8/CdMfwaPObTpW7vlKAy9e2kW61llmPxZj
jqFmHkInsY6tKRk/cIoyjwV5uo0Vd1ZmfDUwfNKH6L0RVoC78K7ZidiVlcyJxtX0vZaSgjkVQECc
hoznWRmIk7c/eglBvgR0ATLUBEtsbVR7iMKsY0bxR3NK9zcEnW1uq5cupvvmIh/D0jmb2gqUSDaW
vizDvrqoXpuBMI+o9o6tRDI+tXFwHBCIrnt6wxdHV/UGxBRJ60Qoo9qBgOEKgkn+V5FWqHZX1n5w
QV7wFQ4m17CSQ7I1muGcAS5/HMx2Z0/FRSvt6M/8QHXCeI8iANNdXl2XjVf3/zxSP4wGLhNBQng2
usfRz55ityuzHUogjosqNI+uxIDTEtBawJ5ejr6CgLDBa6fd8iyog3/aYcjN1M7ULIPF/Wk59OOw
wvGqDQYJerWzczCab7yBXN2Q5EHkxx8O43grELD0EQ4ilqqY+gHSRYJ2+efwj2PzW6gXWh2w1ohY
dhSguKA05e2KJiQ+bv6eZJ/IHc2IcJOVRni1hzLd//vITokSxmvP8L5+W6r3ZZMUiGQReD0Uho0v
FAozWY+puXIsl7jEgTNThP2rU00EyDSt/ZRO4m/JUvClcMiqYci9dYSuvq9pgdiPAcgrWybaqZnb
sfnQXGkmGQ+aZl8jEbtrWxkQSG3Nf3dqRi6ur0dHbWDX98hB983XpOiSfYR9b+O0+luFu50WMmIp
zJjpw5BgaKQLSx8RqO9312vqC66Ahr7DVTV+cjHzWjf+EZmwrPCR/k1NX3LTK5gjF377LFMS8GaB
dM/sGeylg0C6wv2J3uGUWkUD03/s4UAjT6Sxq6pbO2FUS0OQedLoEJw0TCLrGDFckovu6o2dx8pB
FqfYttyzTCK5aaWJWZrVyaKgjLOx2YgGoWPghQnRsIl+rYNHt0KH3OgD0RCd91z6mjz480Gpzceo
TzbJHoSXsVOmkZ/cDDVLN4TRc903r858BtLfbh4qZZwGPdi60zhcw1mIVhhdeTdDgJFpSJLk6LSw
mbngreyyUNdaM7A+46PjtjsZZ0dltBWboPsTlKRYdRWRJXg91BPAEpNU7XI8J2lEPbg0C6pB/KkS
Mz9HKqkxqvJoMpr5kUgOKrY+7AI0vNYnXrcGuhxXecfYNjSO0UDeZBqYQEoIgIoKdIii6ptiJ5Ex
13bzoxrtP5hGHW5Vv1FiMFLV/FNvWtzil57Xd1usG2j5hIUiFLg1typtrMfcZHEbNPWDCQDUY6bZ
4xM+h8UIYlqPvAMFKH7KwJeb2m/SfaACWs9G2l4RhIj9IJ0/9STaa9dUHZ3jKaZQnBvCeUgQ0KL4
Lf26WXtDae2XAS59JmLh5wv8EM8y2HkSaU+1ttMGInYy6XwsLU+Zc1uzYYCv5hXD0ovWM3O8aqnO
kHUIbq4DyvJbZrl0FIQL9quh6F87ZWft/JCZdpD6zXE0VH4DQDOAes0APqmZjceIjNBJwrd1O7nZ
pD0sl38jJjgnYogKC4UbRDX8HnxZvIAsWZ4EWI1ezHkKwys2w/kDsS1cQ+YuoOIysasmtIgcAqdy
YEqx3GQGa1Ln5SnAM6hMPaS3pdLN+LP1dB+Vg/PbF+EFeVd1cfyiOjcR/JBBTK/TZFgs0yaweaMV
/cDChVDVghPG7dPatbEyz16nlcRusRoV+WzyjfvoqkPe3H+f1k3f+SdbT+pwzXAea3RfbWEk0All
tNKdvkUhy/oob6ePNPxbz90OFyvpUzvZ6ijKuF+FsoZnnAgBd6PWrqLog3UcFRjWg+zVGTikPNv2
tlgHSbjvI/iBBpN9ZGBEoiWpfbfbgdhk0UUXszZzquQuvy6P9Pnp96Og1TdxHve7rIsUgxxI/Xaq
f0kJxTP0lLftnIjEjKztNynN5HVPZ6jwjOgUzsUiUqcZ5tWcvuvHcdIvHspYvkVV/xhcUg/N0LbA
lacEkbZ0tRapZ9WTktyQJ5lq0d8Y4/yfSj0W7aiQejdqpUFGeEbGoXaZQqUCeP/7GEHssfabCYs0
CJSHpVtqOuDpq7n9huvsFCMIIJ7DGj/LTh1CN5bvuYvtt++hRCXZeDKaYCR0jgyPLM1ZoFvmcyUf
IkgWJDHTBHH08u8/6/Tejx9phuOSUzVlPOPBlaW3j3UAQJ6fA0k8FY8dQe3PKDNWy4Hap6wDqoKR
cma9jSB/PqSlA4irlUsCVVNc6hH1/Whr6ZOC9QRLn3nq8rT23XyFB6q9UpmTIkVQwtG2ldpnRi2Z
DxEGyaAbYqE2+dvlLA/OS7HpioYlZV6SiFzDR4+n0j2xEFHXUqNgk9lIx1NziW6QwVODDe+cZJq4
J8xWMVuU3c5M1bj+fkrXGjNL+irhH5idaF9zk3Crcl5mqWTU9sZ8RA3zsRUnowHceCSWQNBt8pIA
NbFjOSiC1bE2x+GkFdlV5Ca3Iw9+wFBx2Aye/4HBiaVOqcZ7kkh0XSPqUTcfy3uZdNFeQ1/6nzY3
3/Ryh6NAKdY6tdZ2ZI6zykYdRF7YTmfH8LxtxEe2KrSa+SZi1pWRg5Yc59WkH8/5T34Do1tvgIfG
ffMZDUSkVCPG6OXRsu/71YF1ZlVj4E+lGT5Kwfggygzj6BOl89g5TfgIm2yj0m1Jqq2q5PvgSOa8
VVrdSjnS6psa44EhXbQrpUEaXic8vOla/eN7gmvWGbgH7sVFXbYUox6xX5HUHpVprfm7+xdSc/sX
bcov8A2/rx65+VvCltxYyx1kSNMW57br3hxHPMf62Lxw8QbwisJeYKovjE2F8PSQ2a+L2vq729vW
IedchQCRLzM/uC2ECxznfzOV3BMlgwfECSUx3XM0RUHOIpBvv75G2fOybnA7E7AVrm7lkF/pMI4u
bXTxWu6CNIEdF6D+2VaocF7gl1v7SEuDbYnQ66mWaAZGGFb4hGiCNMNPw3LVJpFgPfXKOtb8oXip
e8KN3YD8XOhhnetOMM/4Qm1cDDoHDhfqHiVISHoWShDGyYr5CtoWHfZo7sKGYXS10SCC7RFtj2mB
AiW0mWcX1bM9QdfKkrKhp9w8BxNhbHgbSFAqcU1bRrxBKDlBcSGsGmfVzzizNgL+lAaKetVhIbk6
TLFo6YdbLUkPXYB8NGyAMXeBeeLvicsGakNLKcHNfw6y5rs2ok6j0RyPSA4LyPaJODp1Q26jWdPi
Ue7BtxqyLsWq7oixyLqKNFfD+WXmBVlHc7Ca8KHd1tCQgG7BJkQue+U9dYARKooCixy3pufzv1op
wLWsk3+NHIAgla/z5kPTRX4z7mKN6jOfjyQ10oiNqFxEHw3olgkLcj1jG8rk4mh2dzYQaeGk72gC
T/2DK5Mf3DM3bV0OZyueAQxoZ7ZD4nz5U/1lxzSiIk/bx1n+O+ynG2gffasQ6XPhOuPXJOArjfa2
wyfS6t5xhFi3TV0hr3r0p3OqXdwrqlTseuuofKfGLXZeUQ2ARdDASbufjT/0QRI8WjiaUNmb1p7w
E7UrbNSGOK7/WFP71odI1UbfPSnH/MOUqbjT/Xc2y0YTjI8IziW9fAqOk7Lii9IzAh70aRtG00/m
hcnNH52Hdtx1PYXbVPTTxjOBCJWyv9CUHk7ShjLdRgPx41ZcE2P9ZQh1ayrWGM7Y/elDej+IVP9C
fyHk2u/hIdl08nSD/NA+G57UZG8BvlIxD3CCRMpKbXK4HiS986kqUA1Z5m71lHESAUEqAlOCoObL
armpRHpwQNQIJqurmk2nvUsFF5zws21s15SChn4HiDMedKhMXMC7l9FFdglDHBKZv0MXbBA0qK/H
KiloFQz9rY5/DCXiNBUa+VOl8g0uPI+JXM9iRvff2gaAXyMktIpigtOnERFZAAlXxhY9Sbcfusg+
7zIo/jFCeJImg42h97+CYRcS47TVvXIfYBpfh7lhbMchewlQNOyPHi31Y0vMEQIG7zGlEiMiWNal
uVMOGk2uVzUkXCZ/ZG0560oIMJyZvqNRJrZkea2aNrsLMb1xhIyHBHHT2rQwDZWRHz7IQOOdEoqD
o3PKZ70hjmFF/Ad3NLkFTTgHIjrUyAkwOQWmkz4qF+pUAQCbuk1bgA5DBGGtWuE7+9qL0USkI+NK
06yOg8t1Z5AQdfuaY9Eb9qXlUu+auwnO5SbNvGrbg3gfC/2LRuCvwa729Bhz+obtS6QzxFUNmmMj
exyUACIexsPabABgVFMT7LsyfhpLXSdOsrU2NZCUxGm6YxWpT9Or/R1O9L8kGHQrQaBMX5DIOhRD
xb3GAwprZn+NhEQh4UmAGOSf+YK/yahZbzCIgKtZQ15xRkvfeHSfOeWT377kWMgdz9jAQN6lkV+s
YTh6G7PvUwYXLN00ZW67qHnXpW6D8my2lkbQpwxjcieiPDsFsQfrnDvdYDNVdDh7Nq3O950A0bt6
/a9I2eaZ0Th/qmOAJGpoMZjlBbXlie5HeDM98Gh+m92I5NmDTNp7vuufyqI8aS1KY0KmwLu3RBy4
wFSqmFmGDIgZ6xH2LMLYbTzU184G+BgHDD9aN7T2BqoBA9ngoav0G/pAEkOxQaBmM+l/uxWu0pT/
sBYBWM6wBluWe/dWfi7ds00APYzQDe7dfmuEmbWuYVtPzKq4ex6M3kM4FBJSLKRxYKlq7noT2QU4
tj+jlnDeEhK18U0uA+n4ngPbgZKaIuSRKZ7vcudrzCENIHzh8KNiuE7rRW1kbDQI/C9J8VMPwWBb
siuAbXfZDlImQUnTnB1BbmRS9fDGKhN8Uy75R6pfWWXc/Q4Bhmhwy/oySA51RhYhCjC1k8QrAf86
yJQ8HbP3N5jlScqKPypJ1lkHJm0CmHjP6/Jdg1BW2nX8KlLrT9WEvyPKmY3y/ZsPn+HEmbSp6pag
ilj3Vs0YiIOvEaTt5FCRWQ+sCIsOqrjcIlATILCzXW5DPe7q0cEwIle2Ock9XgRwbCl4rbobj04a
JRiH2NgJZEQ9+QSc2P/IaYVKPdq3MDqfMj2/oBMrgO3mwblqmeE6XVqtfZTIkL4s92nW01hzZeJ0
GYV/Yn7EXvTlx0lx5ebkrLNSvOdZ4F8TFtIbPCwQv49ujQCzNPThsXmtxTRsnSb4MVbdr7INH4GT
6ptEODCOub0PBZqCaPIJ6qPrkw4QyOqOZCNRegOUvOCaG7I9V8bAh0Xa0sZI43uEXP9gTCbnEUVJ
H/vhvSP9bz/5zJuzttTIwiYVzGJNvAqRCPkgDw+ZB2FPYM2OYEPdPMGnRKOw3kcZ3gMb9nwlIxIX
82DYRw3x4ZM28KmjZIRl1X+7H7KscTaeSzhWYgWMtpjCY0otzrnKyW2x98BSdcBQLPK7HCa0GLOf
pYvt3iu96yTu+FOtvTKpfXSuqBvRNq8V0a6o81jMmmV5TToQfroXY1kpwuqqH3OZN6dW4JLsSdAM
QvIK7SG/uJbfHHqPKFApqURY4a3JCuWwsT0uRYx+5jvCTRvKE2tnrAgJYk7yP46El6M3yx2YIfQd
dm1tcrPCOsXyTrX33s7sLcZCvB9u5RDGxUrdMPx423tGumVqk2w0vfMe3JEr+aQl4S4TSKnCCf+T
bt5BQbAY8inixTYknTC3t0ZDrlDBzQs1J7F1oZeNByblr20OoNpLg3RXDj0Oqrwl1BOCqCSSdsqj
4pRp+z7R4ZkOqM8iR417Yj6vlgKcFSvP3QxesDOsuV+dYskVE1wu/nsoOnWCbybARaHmO5sskrhM
rSdvEM2uos+/khaLWsfMfgU2CCltzOwVo4VgAz6BnOao+UnBcYxM6bzGFTQ2hTRrPxRPVVshoh7Q
kUy4RdGVO/4e/cwJ/syM3c0Y3Jj6rXd0f+W0hraxhz4/lxF2JMY6/bZwhX9m2bLOrNI+EdQDH5MF
2EbSvFmnIGy2BitMVG3vFjOWDWa3DkNz+9ej1As78MTpNh8M563A3lEifOrtAhtygbo21U/1TDai
WKKD2/n7QC/ydU9ylZL4xwrM0EfPZCpqWdWZzByNavYEIf5Yj8jG/fEA7prwTyc703Q3L7nJhCRz
Yyi9TbH5NoY12e8hJkDGskLjyZ/V2WiSNpMJjtsYSayiJPny+iA/JDTN4sHVD0P/7jddfdGz0tkk
XpmsW+qETU1LYZtnvb1xkgdu4NkhasQfcN0PaI+g0FssWGFsb8ks/iEI7zkFIZIZZtsRXiSz3Xc0
vFaUrxEpygNItULCO2uplGtXia3UZgOhCdLfDNSpTTVWS0Z+aPTykeod41OU+yfmWQe3y7NrQNDV
iiQ7mqGdvQ/LzOe7jAnKG+sdYBwOVRfhS+me6xj6Z6STm41/otgx2v6MAQ3K+f5WerW+H7U/Q3rv
kgZfX57iQh0ycYmIICVE4a5jlhrK8a3OyYRAz1jukcFwhk+ShVtd0lycs8nbzlV4fGeuFOabbdvG
R4/DE3yOmR8ivvJtnfnuhhH3uPFyPOCGKajtBEiCwLkUMoP+l/YzvyozUSxU6dV2nFdBGMsD3XxZ
gWxvPP3YxYr4eW58SEDa+rRsDItwuqmGk5gD28SCzsRXUqp5RAlsbc0KViioq13Ry2cniziri/6d
YU9OdAP3T9/xazJ0a86p5aGV6/WJcAhOjPmV5enyqEBhl6+Wh//1vFr2UnnXWz8c/nw/pb2RnUTi
6y802QmtQvjZZNw04vlZ0ZQfnIvpbXktzSlvNL2yT35TR6+ZpFngdlGwX16tOdQYA/dqm1sj8Zdh
g5zKlDu3Y7RWN+RsKxFyCvowjqJqJ0U/blI/vhlIXa7CaPYVeUdHv8oEjFjwDA5BfCBqfU1/V3E3
roqqst+ky7oygoGM//5WGQiX+7gggzkRjzbQiGufeii/cTiQloIRtWBgovfYKjHLOaeioDiuCXnx
2+To02HfhgVBNWhh8EbRXP1o3TNqdZLDSzXsHV+4nKUG+R+yegjG3iCuUo8ORhx/1lIAv+uuDjz3
a5nUchZpvDUsFy6Nr8sn/JkbB+VE18jmYvnlbdLC+HHZyFE3H/LwDxKdccugks6dUxDmoZcpuhGD
v9wyVHKiDXFrZN/fhjoNGVM4WBDsBN67CLR3U3N/BuE9siPzlbmZ8UJbRXOrNxmNVJyp3j+XU02x
L4MVDTGor4h8HsN4zE74BmJCoBQOWBqnx6msEf4OjI1sVaQHEFkkaKNQ5rQsbu+iNodTXWi3mB7L
fqgj+2rIPNh1ZC4ATySGHk+iiewVAiZdiKNhTc648qBWXpcXulDqZ2uYXYu87d+NlyjzuryN2DW5
Q30JwG/e9+9blkfLvrDHa0XCqwG0+z+/ZXlBHzUbwzmiD/Jb1On//ILlqdEaXK9tY//96+b/2H/9
qChITFY5qvJ/f/bf//yyr9RA5lvG1O6W38DSSR3MsXmUkU48JVB+9xTXCQ8ju3ZPy3NYNMLmAsxL
ocVOm6AT6qERIfa8b3nj8oLSE9ib0DXXzK6r2KZ9y1SAXo5HWmakY9pgOOH/NbKhgB2P1BIPREyr
bTqXpK+dg6B4FmPU8v9zN1xu/Ituzj3Y2umb6/fDwrZNpJqZt3UD0eT7VBu3vTN8hizrGKH+Z9PX
Q3kthiA8OHZ39eVEqEFAKLcR1yOigAbUrhKOjR6wmoiodhwfFjX2glYaN1OQT4+wHgVZ83OsOwTT
SBi4fWBydeSf2jfyW5W2v3KLxOYwqdLHdgxMZB9d8zCYrrXTVW9cs7j09y347otDHMGxqaDLDr6L
lN6U9TETSXCOELgdbLAJ19Sw/J0cUntd0jo4irkzWQsugQrpJ7BL7dEtDQv3HOG1dBROY6v9FYXf
P7TzZup7XF0VZfmyz50dxQmH8gMD7hRsc/XOlb3dxEgCOKXYhFSbt+VprLQn11fGJqUFT3Ty2N2U
XXY3+38fDfGvQQzl0abx2+dNfEvyLqeb0+nxzW3lR56zAogtsCho4/BKD9Uevkj4MrfAUpN+jgLa
odWRt4sHpBXgd7w7p+2NEFKEPTXRukphQ+r88DnJqhM1QUCTl40TUHSPpjHs/t3XdYQDx715Sk0R
oJBJP3243+cmeNCcLHjKnCF40uL6qDswOhNsdvgukhHJOZtJ8xhaoLjZu1XLyq+AtlUoo3pYNs08
rnMI6XY98QzNufthE5m5JgcZBYJoihfWv6dlP9rmaUfvj/RwPxc/7CnfunoWksaIpx6zIbRv0i6H
sQp+aR54IjjjQ58SsZqKnRxhLHAG7yOyD88N6K/9nE4f+yj2kgAkvD8G4SuBuXTt6J7Bcm6wxIVe
sdOg81/D+qX2yK4ePLteO/TwDMLWn3109FOs1wcrZbGYD32wjUOPUDGbRCtouKbAM6zZBJZryY8c
08puDDVxXjZayQCXyvgVBATxmOlUPRaxJQ7uIK1DGQj3ridTs05mjEpD+T+W0S9hEeqJSPxDtiCI
NaQ7Jxnm/mPSuphPlRn98lAiK4a6b2h+or1ytfgYg2h6RlwXf/8Ov5he9TTJXxXdfmYhQ3Zoes98
EV5NIiz/CKFIv3W78c9pTKxdMpBkXXe+xgJ1fphZZrwrguKY14qYRK8gAyFJjJ2d9+VjB1j4kahw
AuXa6sG282nnuU731MSyezJCfafjhXxYdtEqrM+6HH4vzzTZTcxNevJt3JFGHpPtk0tPkUi7bNwa
qZdjKJ567t+5YCGSR2vuZhXFj+d81uYP8D0JyqXSefAr/SmMI+M5bNXXpDGxL7PIubuBpV0IYaJ0
S+zqq5DyFimK+VaX7gbrMIpTs9TpDhrZVzAQ6NXkxY8agsw89Z9gBAfBR2Ko1dSlP5jk9ZBqWsSh
ZpA8mZ3bHDKK5ENCpOChNTzWirCTCLhzkl9Vp5+T0fstx0y7MBjdC0PTN3lsOIfEEWfpePKZsh54
CyXfrun9J1oyzXOiV/JU+Uqulqd1YzbPIVHDAFlY7+fWrcjItrPDkGwSC5EPvfvgOQx1KmHFUs01
jJ/2RERXixTqkPrjF6NTi+xi67fAd7LRah3kGB/tra0nxmsCg4cVBK/zt2xJeyUyr/kgwOo3SGy6
klH/iiWGMXLhDMccb9FYEUSnIWK8w6Ba5zTVN3w7zzDXq3sz1ycwRtKVnJ8u+7yqqu6xW702nIEn
1CLVfdnlFqTE8bVzm5/f8e8PKKBtrirC8/Ljy360+BzQEL7XUjAdg13Mb4/qeOe1jFiWn2dI6rKw
67NtLwb9tGz0wtFP47z59+nyqEYUyVr+/3s5qEmYL0z4HfOvAunCm5dfs/zEsnPZ2IX3NfWiPMMl
uep5El8S8F1E9Rkq3fRp6Gy1tjPuyyYY8+7YsUonJy/TiNJqtlovAGQbjG3pT9mnSFfjyfa48ZbI
1B49TrHBVNZDDOKPiNzQ+NG2rrd2dM3k9IxKUqpSfzcCrFlHmitfraBhkaZEvm6cxqPILdCYRaae
nRjwzwPn/LpsVGT882h5anSqh/KJFSDtEmLI0382bc/XslqeK9jeZ682miPG9k9RpeVKV0X1UljY
xBkYL0+8cGSPjRtDJo68DB+NmtRh6irrCR+W9RB6LWIF33xaNr5s+QBYHW8nN8Bz69njzkq59opw
QC3td+3ds8b8moPYphdfi6+pzjGmRfIVhHpzVMLDHjjvNyA7duVXNgFvbJFqH7NB2q9e5YA0nII3
gn4PLtzgtdtm+kNIRhu6TFIpKPbN96gbLzRC3F9Bxj/tF5YGxs3y9jrwoANGjeApsBGsL2+Zf5FM
huCj9ZmYt1ykGX7OaaRZ3141oG+zb6L7GPPyxmok+uNF44PWDslH5CEWih0rvZKqrZ09neSB3gJh
1PrW+/LWll8thiD6DBg8b9AFqZv0uN1y+xh3DZl71DrCpz5lHVACM48jTlYos5h70sTLcHd7zZ0Q
ouauIEqeK/omY0DbDlsvLxQm7QiBBGJ5x/Je4lwO4A491pCfTRZbF9z37hVBLvHWy0NwavV2VIyA
6B2cdRGAuygt4qEipNmkikbwpeedceX25WZ5yOcvLv1+eezgldqUfkbWpKY2LvXRJh379tYF+e+W
IvNnzCiFYt787RT1kUiSHA8PDn1yeW0cfOU2a3T66+XwJeNuilc92RGACPK3XhRneo3apSKF4Xsz
zU+XfZRt+8GgpROladAjivH++33fP2Y6rxFOrMMwFj11vk8bjmB1pDkCUe6yiQgjvnD5ji7TaDmH
ynKYLjDqq7LpI5oSohyElVw0nc7l4/LCMMDWtQuSwZanpVO/llzp9/h1aGa1LgwXBTf3VuK6HyO/
4uIf1vG+3lZmbz243iuo+fCedYZ2r5NGuxeN2qeOpq7/7i+qmYHBh6SPk9i3Y3rCjdE9mnpcPPrP
aFSmHdRkRmZma12nBv2j5VXGT3Q1FCSt+PQcl/m6PzgnhFfNoz+Ak1ne4eU151nivxbjYO/TWN3L
0XY2A87a1941EEl34mfaa6gshmq4R3Flzbwmb+4Mip8QVzVmzib5TQkCL3oNBgGHlgzW5Pm2B8NH
czcg1XzjDsXEqDBmM1QjNwGu8ke7xTbbaO4uqBPjBbdEsQubWN9Ws5dQ2XV2gqlPOM78qpXgGjW7
T2r751LUxJL2o7MfcgSH6HXKD9xruL2Ast+E25oPRi3JpmpU8hhTx+xo6TE9qPUBNgaHG+U3a+ou
a3eC0eCe0oScvdSQG4X29Fmi8VnHqWrfChdxEQZEh6JTjJdidG6WWWp/fUEOpJc2v6O4qFd6I7pL
1vqI6Ksk2yYyHe4ei5QdNQ4KYY1U764oxDVRNrc7jYEVE2qLdQz3To68U+Zj0+j43m5TUmW0N3zx
oiniTApAeF/xNF6T2AqiFdpw5D5JBJm1fRnqZEKX1hU4L2mVxDoBdvEAKi6tixctqfJzGMphli7q
n2ZmXLuuN16MIXH5TBmbLftBx58xPhKTEeoDeLp873eudYeIIV6QB/qrsMnLk+4O4sWbIFTj7RBb
m8qBJmGvNtyogq3GQnkve3t69+nYrQDKgtw3wxzI51oLcv3dJDTtWkXkco5aOO0xlcg90dP70Iy8
T6zGE91UvbsHJpPGvAEiYFiZdu0K+ikoetalnlY/da0+F0M4vWW9sPeTEKxc7UK+sX64LG8gwC5Z
S4TND07eJVcGW2TVs+j9mTHYQiNXXGh0kvCje+3OIE7imCdpdUB3wOrHlD/ILKapHs2BxvwJVjQ9
isIYH7PUc2+NHmz+3YX7h+PArR6WNyz7CZMdTohoqAv5mWXjdcogGTvG46yY1xA1mCGz0rLsgqTv
YRjz+FHOG9gbzkNpfP67J63c6LHUw42H1Oa27He9JD53ZpFu8sSSu2iq+3cDRetq9Nz+ggC9fycm
ie6QsF8YRHt3ggyey3m3wIV9tPyWTKz5hwguGpAF1OVx+SGGpm+FnLr70Lr1q9URMepW/gYNzojz
oMJiqeZqBVAMvlBrzvZJa6wQc1WDXPGP47EYbTGy7ritqs9R3hvlOl/I7jmEM9q1GGfGp8KJ/i77
h5isMn/SCafLiuTSIHPadPMPNK22Rg1tfWD9SvYkQrcHLeibNw6ik+O3zhfBIPjqOotM5phFDaWg
8woiaQ5RTqKriAP7tQ8gHpl91VwdANavdBb+Gm1hfL9Y9zPmudq2I8Y4T9rmjqF7shfzU3RcL66R
dFeWdQlUMgcgZxATJN2JQ1RBP3F1iX98PIBPCzBit5+DB12yNki006qYwt0gRwTGx+w/99Jiq6Ds
xEX6sxiIjKkkIy7i61cmFtL5srsRxvjTDkW3aq1Jh/2ZblPIYOiAu+tUxOWZjm9EcXaWEYU/dhJ6
ei1iLeJ419IW17ET5sFkHgbf2Z42ZJMcQo7Rw+Q5/bEnixJIaoCJSjsrZ4pPy7PeggqvW+mwCdGv
3yKDjc6NYG0FxMPMxM5TP5X+04zhMTPWFGYiSQ0hQrevDfAyRfmDOy31NJpymHAvdRkHnJppdfEL
9VGMIH5rFPqkTzBRytQzBLCtJ8efLIUdc2TCZIY3bJ+w3cLU3OTWsA0cCzKOVuycqvn03RQ0Is2e
daJ5l5ZL5LuRRY9RrKW7eKRLPrMtPh2XCD0T05jhh+WpzIpT70buxjNT7RVyxTkZcvPLlFhiwfJb
RyeMriDucoZBxZOXoEvs7Hhv5Um5zzvzxSvVE4TgtS3iVzdVV1srzsgOLsnYvWixRrZ4+HNy/4e5
81iOHNiu7RfhRsImMNGgUN7QFD0nCLJJwnuTAL5eC2y90NVT3IEiNNCE0Y7sqgKQmeecvdcWP7g6
8fGL+RTM4hNjxkW2aXXxkH9lDh+9q6ftfplm2wh5To0hYLPE5UETS+ZuYO1VT1pnMyDQyAWXvCuR
a7kJcR29ojPB2wW/ke/rkjGnShgtCTjlK3JHSx8d5npCfIqdlJhpMiJ/6CPcABHxNhPuDgZ/BeSG
PFx3VAhNnyILIdYJje4ENQMbLUGj0cm1A3clNFoxoI7dtat5hPKMJNbnnARhD5Gw2+A1QRIys1mH
3WpCKnUsHXuNJdBh/LrEjuREcuhl7Ld9RzAxmIF1OqnvxlPThWL5Tx7AGersYafg6FRsf34cWWIT
2+oxgW77lM7JY3ENmAMcA40tQwrgC0RyFehR3GFHe++FKZ5xCSVNg4Q3A/sWoObIRtEYdDuz9RRi
vJGJCRItNR9LNI+rhAeSWLXZJoZHMOYz5+RQg+BYRR996QRH8hjImhfgAO36jyp6bRWasSIouUDd
kj91geugeOOp6Ay5aazyZnKKCg2l4frmoM4UTa4vymjiJ4/krQCjoH8KlOEaFSYiqtBOGNBSm+tq
Lo+GSq6mh/NABNNhLIhqr0LmSGC51uw1/RAxTxCCyBI1nFG8wshA/Ica5jh63aNrkKpsR8a8owH+
kALrInGnZ8daEH7Sc344bBWrwhm+8+Uto1Rfm1EKupBw3pFRoRN5r22d/Fi2RiZU8ozrNOW8yaSt
irUt004H2V3tbrLsQeoBYzRRPLqijvZRje3MsLJNJSv0FlW+devkxazTT/o6SI2HhPbYJo1DcJ4+
1eof6IKnFhlYQUzwxhKkSWSzOg9qnU3ArU3w6rhjCoyWIAvIaHlmryMdTTqFr2nqIKrgINixIhiM
XRd/i1mhGBnUk1DEndFlnDagwMUW7mpzJEr6lFP9+3MqfWbO8datWkLX0u6Gyc161KIHTyeuc6jN
i6eFTJk78cbGzgpm3JH95kL5Qo5ROSgF84pRIzHsq2QObiza5tbgF6VxRL+AzyEgqjMhaD22PjtK
FT/Lu6c4TgixSwnOdLPIb2mysdCf5r4iLT6EHGlM4R8tre6XNzll8YcTXIArUwVNK31WDYdto9iX
/fSuG9a0w4d4rvqkYtFOUoyDBQZBA1C3ZccGDLBz0uao3UgDVyQbNjHKv7bIV8xFOj/QHG7wJAgI
N2e1OgpXvTRq/gr6mTNtBU4XS56jvB9XJx+71KFmAHAko9biIZXc3emsf7CwogQ0rOighWOxG2r9
ZGRZs86IRIeYE9cXad0oO59We7PkdUyR99iV6uxgCEd7WDx0N5kFSLBkym64WbN0Lv7UJs2g1IEK
N7AGU/Qtx4UDIKi9idoWg9Qmg7kVtvmHKxETj50Fb6rIsI1EpOUhoHqMze7Gdo2XoJzuW1ld5qxn
BlRr0WosJB8x2lIU/TxUVrqv9JLx/xA9W4qVhd5+stJieXVE/TVq3llFAgFU9uJ4xn7oyK0lcjHX
0VJHAd6EipDpFg8/ZuBgVZlvJlBBgIPAw/KJCOfZQuhiOoM/1863NteRr8WMj3AK+6kKTnWXjWsM
Z28aIgmjSw9ROoHc6s8ONuhx4EcRl7vGuHKgaXjO5vx2ZlzcMd+1uv5uoivog3Lx6a6sY4dgzCrU
MLHBoI4wbmfheZTlJUrHe8fqhivPHCheTxBckX9Bukx23EAh6hI/j6eHBKEG4loRU5zDXOWsQFid
Yx4lgZp0rslh0oJxSybhriAwadvWQL91oAStF2BZbAUKtuYLFQb9UA/d5dRWu1j1Nyq3n2VPnY0i
mIeUwAdzkT10wQfH7ZPr7BBDcmGuELT8qJmOgTHrsCpw/Y4DVH/0nn1MVGTfTb5RJI99byE3KqlV
LK3+VCSHbXi1j8RwncigXJVeehgF5RawHYIV62UsVKlvmWuXRqs/9Pka1tatjRHCjtU+j42dZod3
TfMxG+0F5Ni3XeW3Yog+MlS82eBF2zYFsh9+I4L3cGvUPN9W8KzRIkPMfOClKaS9DST38tTorL3A
IcId0vy4XIsJgI5mIkduJ2ptrsMSuo3RZdJITx1rlBxeiNDZDLJ8NZvo1zPVxNs5D/j4SEOh/YME
yR4LjOJ0OmIxks7T9pu5SdlvemGQK24zpsO2JcgHw9P/DbYCNIsjplXmJRaoAoCtWvM2pBztPa36
qaxsLYd59IUrGt8Tu7Im+HoJE9hUxKYP9NQO4MDXFWeyfSuZJmWs8parfbbzgJrNK85pHqKVpu2T
EbNX0As+QXzjID/kk29BWrol6IrQ9KL3XgIrf47apv1JVQ0PuOzf/xpLezndMaqJ8BRn/jQ2gc8l
3PNZEHw2j/lhdhHbaDlUM3NxkFk54eYOFl8cr5SZAzSj0HWZHy1ulUJRlMcWijTNcuVTuPyqMDRx
/PWy5BoR67qxcxzL/JmLbm8ggPrgjLWK2pJhowjQ107aSUtG500Z6IXowE5czezbWHxLZo2Vs8i5
9zTlfhax2cDzo2XuMo6wNXWZKkMc2hZuhZEWd79fFMnPhn79SxMPK7u/7ZxgOlbTrK2bUbZ7HcXK
c+gCbILX/1EOA0TKJ68Ns3U02fJz/EnCJP8TaB5jZLB875UVvE66a64Tk3jufKFpDWF+/QtIMmKY
vHlKjkGaDyXvCl7ar5vgr30YdkNx9rTiOZnV9J7YNnnDFgTDZpiaMymxw84aaRZbzjxewEuW27Yp
SWKioXCngaa/5AvrMxfjBoXL9OqyRq8yHAlgSFXirQsQfzunIWlxbOke63rvfFUWRZ43PLu15DAD
Euo/vzTD/WyCjnEyWZ4KB27cML1FTJuW2T5GumoUXMopVcy1JiwSLlJOTStOvWYwO/ylQVQdWJ+J
lnUX2Nu4b6e3gsOnmxEHGHbAWwcmk+uqn8P7jjE2JppeuwB6+/CWYnZMKvMF2xObB4AybKHxbV41
6ZlCyti2lffn11hr5V8j3kWtpd4DPDqdGQk7j2M/OyzhJMCUqrUfESSRGloMpOrpCOsTGVu8XNnc
2wbKK5swxcktYqhIHHPvTKJo14RZtFvOdXB12lJemm58BKKePzX2/KrCYrobCRl8iNr+EJtT+4wT
AkqmS2NWxfNRBE11Mm2SrTM8K4SgA7VcIAiZ8C4Enqpj54JfJXjvWKBKO/RJcU15M+fff9SgJ13h
i1qXC3PGyl3jWIlhK2R10yw0IY4TAmG80+6mKUGCyn1a21LetVEi7nuLUAR/MJEdknhjvow1OqLB
8phGABogRDrcjtAf9qJJJ9wieAbNklC/VCDYIzjlvS0w9v61zYEeWrlDhJtneR1DPNo72g5Q9VSj
LmCLn1tRimNht8195OLl/uXMBsp4x2Lb3+le1UCHBTvhXEBxijP4TaZPSc9/a1NlxpN1hdNsY2Bo
hK+CLvqcW30nGWzawfWXK9ZGsfmAsY/DPA8+jSUmAfTjTKNdh8kQ4/jlFVLMFCwq0XLr/ZQz/Z2G
l2yV2vwViuuUWM9F36lPxvnP2mC94s1rruAWHB9qQca4dXm6irQaIR25Yt/Vlbo3aF8l7dBv0jJH
avV7D6ShhbySTEXypMfuNmD4/2tG84Lvwqyyx79+yuGb/gU6AGr3egGl9TWrW1hEh6xztEvoLOrE
vHcht1a+Ltzk+vuFMXB06HX5nZFBIpSmHqbWMQArVx1tsbi8KZHMcTrpjsMkq7c58hy0llmNEVUD
uvprvM1TT7tYof2BWC5YAQ3R1073Y5STi4TCrhBRCJK7lXaWtbTPvQwK3FF5zVXZKzjqj38/iFDl
Fk6nwn7IM04TzDzjnZYT5tzhG/3N40CJ/yazbryzCMLa/IVnNcir4RXmDEcmCXAxUXym2FDDYwXP
iMHG9DDrDEdNquNT4sL3kIP5Qk5Ovu9mbyPUOAHUgXwR1Iw+DOcjryzmcCY4qbqZabeVMwRRklWL
IKnup05FXPX+tXCc8YocIlpxdJmeTSIm2mqBczrFtMVQkD8CCTKPWPduoE+5j2MVKwi8bnpwUEFt
gjj0aKwKeEcLFeOXfDuUWGL6HpZrF2Pq6Z1B20dTqZ//7g4ThsSAGN5Vm5rdpu5GeNst3U0yQgvr
LH5/OTqk+1JAE022PKwQLOlyveu1NuwMT/pFOIb7IuyTk6btAbx4dxWxSz5em3xbZH9IknApMhNn
3JExb+xnIJlwop2PqiVk2rMb46Z10esoiJubWinnWevt61DCao24w3rSHq8uyyZu2Rtv8BZzHTqA
348Scl6P954tWOjkZ3o89w9qkba56My1yHKPfdnq+4lTqd9jMr+pa4jz1oJtDvM8veKxTVCkwrCc
stRa88aFL+s8unRz7OwNvYC0peYKiKqClCTKbpube4ETqfQHd0o3JUzdv7Y7Fx6YOdbRvdZODpgI
l5Z7LzGY5pAjBERH2mHM0uCaGcKSr7OOcq+NPhX9SN91iWzvs+nAUD18HsSI5Jtc8jnQXkCuWbhR
MVnTVYIaC4XlsdI5DEb5gMI6Stn02V5CGi+wgC36678Pv8Psa7f4929QVyDxf8VJ8ZS4+s6Fj3m0
R4dkdeYae0CGTPCnvn+Eu6hvtCSpSE9YkN5JAF46jBEgNXrJfZHFRMtbZrnpwxF/t9sS1K0F9vNg
sJlAf8AO8LvJuqH1aB5c7qP9L9H7P7+As7F3InE+ogRle2GaxKUWAG3BB0DrJCol/xtK+l8ySf85
eM7573kDksABR3Au8YTQnf8vaY+tzQNfU4/rtoATsSL7qtojw0HNH/bTjRW52vOMJiEfM4uV0yh2
+vJ4VrKttxp62ryh05e0zv3U5I0/DjVBliPGvbKkmgqreXxPUswNYysMEvxcA4Mxd06g4Ixxh5Hs
Y5XNjoK829kBnxaqk+lsyY4+VYtF3FyOdnM0/sdvEztnKZB4a3Ce0LC5GMuXVBf1JupTVlZdA4YG
aOVaenX9aAvbOI3MPGHZG/NjUwdsWOQy/f4uGAbxqOVyY6RZfe/BXXgc2rKhIdboJ1AM4jGaAnMd
zRxuvRHFzO+uqjBO4gI258vvb9uXJVL5b2TZ/3ZO7O5fJMD+cwDsv/3LMNn/izmxBlF4BOr+q5xY
FXfzdwOH++u/BMUu3/UfQbHiHyS+Wgh4XNPAtWFxr/8NsrT/4dnSsj3PcMiSNIzlb/5fUKz8hwtd
CSWTzjcZlkHgRlv2v0Gx9j9cw3aIvbQNm6fDMf8nmZaGpf/3zArTEdDmeGnE2fLQkWnxT9ketDHC
Wo8NpJMD5h4QaTjO4DrbM7/K0CHN2mfX4d3Cr6qThzWYK7SDnGYD8o8GcRNbj3Bq5hssYXQVC6ZZ
cPkNgqnVRRpXTpUkIhaQomxdbupFdJgK98tNxudZ0nCw4ocJuPR+LP9EwO43xWD2RA0Yr+0wl4em
6ncqKemnjOA5WgRuu0wgYRaZKla9y4DfaBxvZ7kMK/W839tWP1/6EA2e7aZrO7PkjpCuHRlrgJdK
ArXzQrM3SG8X4o1RUzcqVrJlpB3Y+1mnC+fW074mj+rU1vmuz2I0unq6HbRUW+O57f2yxmOuGKys
dE7fxdAOx7olXrwgmo45J1ZPLK7rKAqb1ckw0s6Pk67fwpT+NBzvVoUBO6kzFmu8o8TIG98VuSAs
E70NEuCxd3IDQDTSkgrzoDE6HcVO8j1YA0kCgJNi601Lz7rTgbJrpVgZHcwRx4kfFEevTTUo6oRw
9mVHFyUycg48WvrZ15WOpUO9orWrdg09YDfEZ+y1DRNCsIUzhgbfbrJt3bfPIEreotCcVg4feltz
ZsJusJ4UDZ2uio8iIt6hZFwypkmzIdeq8IduPoxQvbD8rhC+SIjCHzGagRPQ9IeQ+Oz1mHoXIQl7
wVkvfKdN1krPiq2j4aqImgoOuKue+oaAeKsKaDgsxsgZHbKjUjR5luMbNnt5ac+3qYGFxylPHAAm
ekqOu5miT6vJp02qW5AOMjQ6EaDyxNh6ubmJYdHkOhJBokjNbVSZ2Qqj71MAlHyfEb49Aw+/6bru
sWljY4NUaYukc9qEr7Vt26vebA8ASNyt27C61kX54Lbju5sTtepFA651g+E/45dVOImQzjcTYo0S
mirqJAwm6BTA9m4YrXFXy5BeS+6dqhG3URZMN6aI9rUVLN05GP3paBAJ37jMf1RhwRp7qXoJ+Tyw
CV5FWsiZaGFttMaDblawsCvskJGz1RPL3sBP5xVwfEDLSy2UpZxUoSiu0QAE+EyHl3gyMz+WHpu8
Fd609qu0xofZsk2ANt5TmmfjvR3KPzld7q6POJJZhh+ZwAXqzqC7axYNPHLQUqjuZoZ/5r3Qovda
uzfQvm/oZj4bJLqfY6EeSLShDMZPHs2dopnnLNaUbm93A2rLFp6G8yqyovUH5TE0l4QNAuWffHfo
3L06jLOKOXfqp4Wl5GNIjDiGlcXFkNZez9OtJPRsQ8Av/p0oxFFTTfd5gZYdReQqsJdo+uaqcecw
PKQ9OoK6cewAN0TtrAqNNmGJGCFgyAhwon4bZrbqtB32Vlfdy6T9HvOu2IT1aJ4rtLNbhqfMXjhm
EHzApWwmkMFWcced1vGewxNarvKSuSszJd6C48S6B0bsFzaaRQeQUqDvTNMNt03hWWvd/Krg/3E5
o/LUtg5lr0Ybvc5YQ7oQ9dtI5QWZsEHCocDuu9Twoww+oVmtvQEGobccAJkBQeSbYL3MN3aQEJ9L
QxudNeNbTOQw4DjujbUYPyrQhYZbh740yAckRoLLB+yIfuoKBdemabCWukshNMdmhdG8f8mT6jPi
Ww5R0KIOuo0QpfLY42t3bPrFgkTfSO/ey9CB4t3pKN1AekXewALrki5EHkw0NVe7pflSYLWt47Gg
BZzsRW881+mRMxpoEBchKH31YONNY7t1xsld9YZYjU5ib/R8wsu/rA2Ky6Z3RrKXvfklYY8sXMx1
7s4bGajoyB3GVKfYADC2CTvMsECP5YvVB6QlS4wy1Ll6PR7jPNySUsIb9rxmF7s64JG82DIAUSsw
pnQXGczBIqVvC3Ew8r4rrPu7UWfgYsj5wxNy2GT42ADoDRsN4iH9rvGlgCbDtHcNtByLVIy7Wcr4
dnC0OwmFzYdfxVSq64+OimM+/DjeyiwNNpbOiV/rhp3N9hhk1cnmDzxuhs3UWkx9GiAH0qEC4Y9L
e2nRajUz6NhjGU+CY6adOmrl3YRFB0Frgn5LDAaMHhD/EeraJd4Cpavs1p6T+abdNBt0PdLX8oYj
e0uvK5f9JgpJS08lSqWkdrw3ktgnbTpO4XDJAVdeg0K9N5q0/crsGY41ZveQlgua0XPP9uytPP6O
6Xp7tOag2AXTzjUk8+GAUeJYEQKbtN2ra48HlkWyscEvQIvVroOuvpbn3WBzYfAx+IFJDiop12st
Jupv1K3H3G2zLaTVi4TXu7YmzwJlzNQjJLgJkR1IkVaXq6A0n0s8dAjLcCGGukqgh0EkbE2XgOI1
wNrLkC/RkjX6w545JIPsScdQx9NcTsI3UndtJMzvyZobXk08J7JBUSdfjGamdZWglGiqxq8b072Z
dOwcxMXjBRaeb019cdBm/KxZYX/MjdoWVjHvIiW+MbQx+nNQFbgKn38G4oVkett1jZ2IwzWm1WEV
G+oZn6dxnIwxXblG843mlQ4HOrkgtn+Spru35bT/zY6qEFUuf1Ha3Uz9QRHejWaOWYqaxGOTQk/Z
V2v+6WeSEH9YztoePRb1vBueBAlJK31RUTBCux+hha3RnXvg98kR0Ir+cbLAN4tZq7dyQpkhuV/7
8dhVeXAxOJG5OobPVIXOrvdy9F8KYxvIXCTC8ANLWgU0ER+mcHwb+LjIldiYk8Xk3SnP/M8woJXB
xQtoRo0K8pERcSZK0Z8l8kOx9qxNTgf0HmWmHXNXNZvZFU/tIHu/UzGWSaOnei0z9j3H9J1ERbs8
0+9mWnEaAVC6VZPeog++WxkXN3fJMolsyEsns3VduBUeoBhZBixRuJtoSO37OaLJt2yQeedtYlam
JCd+wYs/dG0G4RolEaqMvZ2Lz8wNRhTo7MNZU3JCkB92QWtLVWm+7P+AjMV4BGB5doxx3INxZoQ9
1QdT5TzNsT9Ic2sYFWwVBew0D0fdn3PNT4pxvDhaea61/TwQKRBUDnjVeeQnD6z30mKnd/NuYBlQ
gKHDigb4mf/5jmeRJbZi2MXRysItOu7avINr04LRwNyzytBY0lWWhH118bXJqA4H7bMPLEXGMzq1
KSef2y4Y21hDe4dy3mPBc/jw65+kl+5VVnQ3MNUa6wKxkEXQ4j1nPPr59IwBnPEoRXhX0zM1cXSI
y5KjuKm+oni+y6RO+hn4mGl0X7B0FDtRgG6s1ANyLRQWJdFsYfZiVXPxEmvDg1XszAiGOU8ppP+j
GCaychzSlfTuj24TCibzI/Czt9qFAzAk5pow5RsgIbglXY0N3DGHTVqYqxCWD8kgNTpfE/2FwWzI
ob+xk86xBCgDLhMkWlGulcN3MSfFOV+Y+yqLGQKyVVrBu2OBvNANGA2UPptJgHdLR/BQdWQk0IR6
01f4dPwB13zqTOnJRbbHuc0+iDBkglRxRekPVyRn7jiM5ruyIF4+DNyPtiQKV9cFkTk6pu1St6xt
ZXslyoYwOlsxkP0wV87emZneSry1tofXfWZlvdaVfW2Jn4TJyifkDACt6c+GF1PNJ4Za7r0GxT8/
VDXGaWtawqtLYCC2uo90uhuZlKex6thkcwGPdp72EO7/AC7mjixeXUf79pCowPStWIrKD32o8fi3
xW0rMmIYg+lMwM6nrOm/JcK7axiD7+ex/nDpL251y0b+0k+Pna2lJGfD2J7FhobYfKxjbY/k8jjn
hB/VNZx2TiX3ukc6cwo/oqwm9iVVsxMmN0C9HgbSii0Z2dgzdCovZU/HmSM4Kq324NHHWlV9GO7Z
0WJpfS3lYk+2c22tAcaqe9owgiKpp6LRA6QjOijCCokSIa9fdaFlN47OGSiACtDN8pRksVxTqXe4
gbBuRwbIk8U7DnNbbNyBLCbGFivyH1iFid9FMk76hDyHol3LEKP5BJCK7wegir5z1av0rikZ1XjE
oEUwK/xAHxlqZvNTw20UDgJdgRDP6MOzdQBgKlZsTj1FMz1l0hNmBAKeHI6AmHxAmoTFZcF7Q7OU
/j48SHv4nBBSbDXUS44qBso/GOXYljgRZPycIeC2xy/BOAQIyjBHBM/CCWoHH8fgD8mqppuczIHs
RFmXnGPcbtUNxYDUyIbBBDAoCinrYgkVfZpa0kYgHXGSO06vDAbRL8Q0ATM5vvRCMZy/NzKWvcZa
i9HzsKVrFXXzOtZDuTJLfcl/xAXH9PQQmN3JloJXwadu932w7Y0YZH7hNGfQfFBP+TYFdGdgn/Gr
ZWab2NwXxhy81RZo2K53aBiwUPR109M+YBUnCwtiU3QYGceR3XB1RfQS47MFrii3VQOuqBw7dCVg
WykmMSXhUh4X9VtydFwlV4Pm/hk1mAydyubVXHAnVNkXvOgB7XINk6npDlPDjd5kLph5/cTO/RRi
41gN7KhD0zJ4Jg+WTjHy6pQPB9YBTV2kN9iFsIKUpI+gWwBOzoDqT9tECVa9w2TDpIaza3S3MPpT
rVjRChl39oJRNDUNfVM4o2nPklPfWLdlDUvLjcVrk/ePTYx5VI8kZ6re+dFclhIPodcG78orPVkk
XqXYOvZ4VFl4R8JkT9btxSm8aN3XjBwH5I5oZb1sSvaVEia39Ckzs/bklfI9za+t942gKmpadXDa
nhUvptKAjwLErpy/EjCth4ysMNRZHfQfywZF1A+HXjx5g/mFru+HOcvOgFqCsib9sdLJ3CUm23OE
TLTlaMRqMPoVRFSX9GTQGvPWYzAqtBFMlOMxVvUe+bhnNDiIknS3bteDxMZjxOOmDBLQnaMJOG1O
bl05At8LrwoXgWd3FwNrUTFoX5Olv5ma+9jbM+qQRl/iMhi3tVNwbOKQznf3ZxL5h2eghuNRSjqd
J7t6h5l7V+pJvHPDdU1ucllp6yrStkbbnKae7qujQUGNvR8q6RjSTej4RRCT6wJPyeqrB57LHxw2
0UrEw7DWXPDSwKwhoDm5H8T5dyucP6B/mG6mL1nDFR4m8wZ147YIDTrOzXI2ZbM27bmDC4i0N5j+
tHnyXoOYckvnkalkQAVKKqATHTgnVttBLTnhJBdDXoYYEzIBmm/aiveaAhjegCy5jaZsn8UswcxM
FrhehNFFRYBL/SFDvI3+6clzY4IsYkhaZo7vJPKizaiGLyec0b/AKuMc9G62Jho4o0Y1CEduCu1t
0/bM7HWhbRLtXPeOc6YfVtJy5G/1p0Gr3xvLvQu7AvFaUvmJiWHQ6CRYLMAibcFDg3HU3qbWnwzY
LHOV/mwJ524oRXmZCtaE0Ftw1qt0yKzb2viCZf44aka6Bam+cbqJMVUFM71sabQw9CI3ZlXkOlFY
Uf/YbkQ+H5uMqsgMtQ2kMMbK9F8schz8sEkOilgk33ARpLn145zlLZTuodhCWbnLHPnOtvsNtAMY
ADQpX9nhbUWXfVUSRYG5qg9INMtW+SFCbTmSrOjXmnbm2AUvCIxFH5rZVg7tYQyhcQlfcwKdfNfs
ubcWO2E/f9gIkIbc1M/0o3YaOhCzkt6utPFBZd6Axj6ojqmtoVoMk5O06+7YKUtDz5VjGeneQTBP
TK1nRE4m11+asO9GAylvFNz1086aq/6hYTyECtbK6SeUAIJSkFVpbMIaTzgpBbryZ0g8mmGVlATh
z8j2Tw73kYDBa9T2cGNQUGQu5YHVzIeIPX8dpYu8AMgOA6zmWo/BXaD3wUbi7V3VdvnDwFjfJZ+E
B81H2n4lucIi7WFy61OxMurSO4csU4Xm3ebzcPay/k1OFmArTbLmklRDvFZSdwTNsNhLKENpcnI6
NPZRGiyGBvOV+KRmpfDM+2ym0p+U+uk0+Q629BoJpK4GWeL0W9f0dfR4fslJykkrqCMWwGV0Bhkv
yb16Qb2ziLa+W3pDq2Y0wbG4407PxXABGJqtlWjlmqE6wlMylyaD3HjCvw+V7SJXzSb0JmO9YaFr
VpWnQdnMwsdMw51CCz6EICweItela8kJPXDj4Ne9T7HZ4KNJDH3f4XaM1UtkVqSaVtmWFvjgv1H1
w7LCX/97X+ltioA+hTknTMcPM3T4coL4QX7NuajJ/gFbzu7Sk+powqEH0nHq0fLfhinFttVZNvYg
4Ar5LEosxUVFTSdJ5gkYbWZSQ+Rl9HjwhGFshqVBaFhq06gw3oJgyFZ9tWmrINtWwg623kgCVwkE
0g7a61xFMJXjk1F3BT0a0gB1sqsgBMZr2FR3ujm0LJykbHoJFByVctQJq2c3qP/kkfMy47IfJ2Wv
2ogafSKElVHCReLIWxmxxcM+WBcYInHjvtL+YWRQX/ugWOkFNL+aaEN6fyTi0lDD/jBfY72hclwO
O+4tZ5WYA521jZT+zhCcQ0FhYGRc1KEzIrMQZCM6QpOQvXsq3Esxm+kjPgKawRx31GCyXcqfcfQq
GCnuK+lOKBWkufCN4tUsSDiFldg0aNOQBq213uXEKbYzGTeFTl6xY9yiFjtjouDqDXl4ykk/DmiK
Vp1e7rtE/qRAtCDJ0oXHGE1Npr3MYbsNbLJlKVOBWDav+ey+Wzg7q2nAAFjDWteGt7r3toaXw4yD
6rCCDNdRHcrjWDjfiN36VdWg/BkQXG/j+ElWM+ezHhQj6d0BwUB0PLFM2Qr41LywBef2OOt1u5nZ
j1eWHcFrEXS2lapgO5aKji0rD6a20eecVIGlBnHsGb6W4V4cydQM8WynpWzWqueo8uvX60dem4W/
A9Pqgx7COK2iV72T5wXtvfLKowk4oRy4YZV70iZzehVOhzoq+apBLT0ISQxEXyjEg3SP0tBz1lxb
2l8JaC/kqZ800Hqk25I9I8iS+jxYGFECUIBrs0jSnVTyOcb5jtaRvc9lSSvmd9xsmGsmdRvWleGn
ev/soDJkpx1jNg4eeTNEv4att/WF1gOLj5kIDNVznVVqp4zouSUjm1qiTa+ghJ7aokELJyIJhSwL
9yJ+qkhTPxey4d7QocVMuVtuJxZEfWEHNx6RI7ZAWhp63Qk24UuDg/KoUQxujDnZ5o7SXqZ4hCTf
ISfHqL8ttAi7AmLmS8XMHwvmsAYtle/lCMsCeTz9F40WuhX2mFBsh1FX/FES8a2s7Htu4Vpyd7S3
Q6CtUTm/56W+pvUFLrrVtzFUygrDz67Wg+6SEeWO3zGt2+E+ABS5ycJAu2Rhh5CVjyRJAxfyl4Lb
SRsL5cUMuy0zn5tBbSe7vrRzcIjy8jtFikNhxn0F+4RIo0YXVC6tucEjGx9kchNIOB9arZxj0XR0
enAKZlENRrHPrAOqb0wYH1KM1m2lYlpAH2MZqC1axk87MVm6Bg12Hrrltkbyldap7jfNiLjNafcO
jNWUCsuiW1PpywxJn37o3WgrZZdHHJWo1hP6wkKQGSgzeswxYsCtY2h7mif/ztyZ7EiuZEn2X3pd
TCiV86I3Ns/m5ubzhnCPcOc8Uzl9fR16oquyGqgGGuhFbyxfxIuIl2FmJPXKFTlSnVXX3on1nzuH
g4NBeGKJXv7Ckv5PUubmShWFQTIcgaVy5177hHNKMpQXWlJxI9rJi5+OdwP6AshCJEa75x5ESMth
a3Mrze7qlBREcjkuPL9gxCxy2FIPRXQ1BdadUuocwVr5nKS7uuv81ZhN+tIqHT4unsF5aODDLf33
TkOJ1zo/XxZdVuGkX5p0qDFuPXuR3tB2ZP7FITYujJh0jjKIULvxtFIUWXFz34fKz7ZVbDzJbKR1
dpheDQeDWvWTGCXN3tUlz7KCW6MVLPXE+erLv/Es/AGwxZYGT0vkj05no/fnF1pYh0qeZJE+4sP9
7uxmk7cF+x/lv+uFCdTTYfVJnha3dk9m1iiflJf2mO1Vu2SLDQUC9cQLupfGttZYoM/2OwOIFLva
d7+VjqrAoDzmj9gq/lR2wWHd3wiPIIo97h0bPlHogweozT9GBseQjEC7NrDT4vvPPiNlvvGVppeX
Nxa4umFdWqGrddQVn75Lw2ZduBfq201PW3G9X1Q7fZGWWZUivhS5rjCs9T/phN1ztB+GKX+g354b
KriqhUGlnqsF+qV3GJfZzjQJjTFpV9IWb9Xagz//JVtXbQ0wExCLPIu7UTm9OP5h6MoZqNJZSNhs
vYdSjIcgad+7slpNcRcfWhhFI1LlWfF/dCuyeM8CcT9mTng23eYd6l16CBkxmn70Nhqhl1XLbojJ
Pio2QGmoTSJ4YRZBs+vgDkk8oEgjvEsCvexY125+bLD0Ifn7GJFnjJKB92vlNA2Abs1pDnYMqcq0
zJryqEpD/bqHAUWDujttKqN6ip1wDSTXpPBYQDM2ozlSXXI0lkmzFabNF99XRO7NM8dVexHHhrad
1l7EgSi0KFQPXFBZIx2OqXGjvgAbOmfxfeWph97u3icoNK0dEwNqwAnMUToyP+OmsXYdJR4UluiM
VASraFki5uFSKSmtnkV9cDGHCRSHNq1DQ2fTZxlk5ASjZw2nOseJdypiPD1B4KgDbY0gbhpOW+gH
u7IQ9lKEPOYb+7HQyUi0equvg4Cltxe3h9hon0XoHzhMwWzRaIpqBlejqBXvUudo2BjAiddDmJCr
VEeMDyM3I66nkUfDkcNgsRgALa5SYSzjnm94UrL/JJDhLJxYPiuqIcoCOCAH2GDlSQbIaoBm7kpK
nCQwkDYZ+L0sXSt6I5aFm6wz5mqmmEKwv4YAAskluHiKu/4gtQ3dogBTyKbAtWXJUuvBWrddH+ep
+BqsvFgbOTtS1vbOji/Fzkg1Hnmaf/Y1GRw0biScsnfmmOnwV0ioTXCWiZz4i0ZVLzSc3cOofZpA
GAG8Db+i1yrDUtYZbodYO2BOFczcafJlSpZDTokV1wvlOz7Z/cR9yheYMGarInVrdJno2k9SCCIj
dTRykf+VlvfKvgCcujZ9qMYN1o5hq8VYYr/HqU7GbUP6jghKZ93Mod0aimCgbGONb8OwjqKg+rBj
joOKPmjWmf3fMfspquTbTodnnYf6ZHZw8v3PkvPFlLBqtCtyRp2KNxw3aTXsmkewuXwN9DjeswMi
8F5+WlOWHYwm+7bt7lAoIGxSSTjsmgH8W/C3AZv97MsO+TpGhY2qV2QZplwjeCEx9JJYzhPlwdxC
Et1e+MOwd2osbTKIqeVFeVpgVQn2ItZ4oNfuqgUYes1ly2fG48vXjS/lOgfY3t+eORPAW3OlhY27
A0+K9IPBDq74ypzl/pH3LR/SNbFJc8HUsvISK2YQMsVusgTL1gm3HtY2wgpkvFxCcVUn+QpO9pOV
ENE0Jide67hXRyjXs0d6bYYDe5GK0t5cw54cx9tiZF2O4Zq2HEjIBP2xNhb+nmOzu+NN/+gMLlEt
1tnOeqxFTZbwPSVR1Wz3N+TfnpX+IQYR0A7jj+ZVXwWK7aKe8bFA9PRz3xNqiNR3VsiPyudsmc+a
q2eS+UMZM2Cior98qdy/IRSdIVFlW5KyaHUs/ksfUU3Cl5jUMtbTaOeIgAWd52N7TRqIOvxi347/
wjsYVpkT/QkcWtgGPQ9QluNFKPL09PvCuSs9NV0Nd20GSBR+hrSr6uYYt+G3DNnfTHUZMyiZQMYi
9SGtYK/LmDIXD2R9pH97hKA3wgeIaSl+odnN4WgoHHBV2MqKHh2dPVm77snU0o8n9/5HxGH5VGU5
K3P/k9PMYnQ7/xgU1qdQxsKp/HtIqSGPuYGTSXApIeCDT1j1VvISU0RI64d6r2xnM3XoS934opxM
0UbW33Npxjc8mCumnweQDtNjX9I6nEGWNlPKm1PDfTS7gmeOBPcIWoYctBN8ubZFZpfWXPTXKlzB
z0ioWZi6FdECgTLsXKyuC6g85jclSABFYkcPMkCd7uYkn2dSdR+5WB7qKjlKLXnFVRQfhopAEHxN
lvMOw5g3JckiNh10otojvV0b0Yq5e9dZ6Y12KMRO2/jbKxvFNAvUpu1j3KYHBPbhTOhswW6fG10F
cTTCnFpnvGudYhyyRxLTWCD8KYGPShArIqVa6Yqbsme9Yo3mYWKKO9BeNvCcsfYVpG4yu5vYyqk3
YJ+0zKSdLaiCksgnwe4T3ildMNmrNtwK9OLOp64pzMa/vkBHgq9AroKzi6qyP/GoXWDxnEUdqnWn
hykI7umhyyP6KB2SjBM7VzUi7+iK5k/gX1zk6UedAGR1C39DL+CtMqgTLQ1KR2t6fosOLYbvKFe0
6HH4quAzjiAEmPKxygzKnYBhI0xDVZ2I3kDMr3ckAbtXa17lJ7DXPBHonIKH5DhW5ToYqwfG0x9g
mtHWo0txgc6NRJVRSFpM4avbtHLT59MxG5SLmwy+hcSs5UBBzrmn8fm9dBW8a4XJjrzI8JUZDI29
k37ggTN2/lQ8Q/WD+1DfkkpFW2UKDK1u/kkijpSTPn5ObpueYn+Ekk4MLKLKrtLUIZJxwxIcwXip
zWM9wNad0/UfrFSSjWqpVs29iTahainkMC2ckpVp6KsQV2u2i0sYBlErXtTofg91ax6g0cl1v3Ji
EuYZXJpVRoR0aWbm3qrj8NwU07tJ7nihQIQeuh67b5FH2qrrnqg6hy+en6jvw2VRj3M6mztIUuWs
Sitg2wU3upptmY/M4KBPz5xxPYw+GNIQeK0PAOU+zgwb8ua4AFSEnyeMr43H7Nl21o8l9bNGu/NO
r9MTYQNmNEscO2qqYtoLIOi4K69KV5Xe3hqv4/NNx53yW7xb8xr93worI3njsV5qK2w5mun9hfvC
c7C/s97F52S/holLY0mHetdrBTHsTeUYTzFZuCmYUM87vuzDvEBN6netwm7xbwrYXjzZ6EGBjYtj
gKnYMc/yNQchwvEv7tHSNRG8KyQcq2epZGvRVyPiO9jBB+kC4/dcPktiNwcnpQ2NnP1SsVUnieEw
9YQ0MskBMk/aHpL8XSQEJH9NsP+v3cL/rRH4v9iF/ztP8f+PbmFT/z+5hZ+T+jPKv/+LU3j+Hf90
CpviHyQIbIk4iOvX1SWu9386haX8B1IfZ0LXNWnEMUzzP5zClvwHXg7DAfVs2YbpzFb6/+UUNv9h
YBKWDn+iYeNB1v9vnML/uyXf4k8xhQdIEBCSYejOf7UJVx0Nr9R0gx/xiy0n0z9VUT/ExriuDfnn
X96UhyIdIfb8q/2fi9/gXSj/+W/2f//n/3AIubngHS1L1z1bt4Xgb/yvrmRT16s0taJuZVMTdeMZ
sJatdG9OCP7TDRmkcuaAhSvmDFaTTs6WhN+Lx9LjSERPbQZshf8s7q2Nv1ba87x3vHznhk0IYpSX
lPb2lW2ofV+CHfjt1OPcfZVRL6556RJ/KTu5U7mevQgCJF0bb0TvIWMXkv3Ff7x4bF8lt50d0R35
AhsWPUvEMJycaRUTeT/Q7FdQo0PcsbH8Tw7G73Voxw963f44VL4tSeQnW/ZlwQ4jhr40WFCy+y52
PUfrpa5EecapBMnRSkLQ1zGgKDs9WhWopLA27KNPkSf+u37aVQ4+xE7T290wWvgZoOU9UqYkHuFZ
dER0sf+x2fjtVEvSFJ5FQQUBO5tFncQ9btQiuQnTfNCTiHgCH8+qCRzaRqZeMmPThODRObKSiEiH
yU3Hgz6/UPNDeHCVpFp5Myi98NNmFk3SvextD0Fhxkrj4T5weppbcJ1J8PyW2p0yAhNQg/J2tZU/
D9SA7hNiFMvULGgtHdOt3sunnIabe1ajfGngFKT2TBBCvysOxG1x1LNnulc5bA89YXcfV3Ns0Wo5
Ah3oR7p58aADhUZ7oPe53WpCPOm1X+3FGm02OOmDI05Ezo0lDvsQHxeVbDKLdl0RTg/oEphoTAkI
f9CbJzAybWl3d833j6UCERT3dbWwK6FemiZ/jz2jOybKVUcWaiBkPHvXd33/iI5ePvZxZ+80E5MT
kpKqfCLOjsBZ4oi3ghP+qYlEvh1hbGLqtQ6VmMrdONg0WM8o0bIi/KmbyVbmxx6a0BX0uHNt49G5
lnOPs82+edNjAjoGtiFYAeOTSGqUutRkSTK/qKY6qIjsyn/+FLVd+srqCI31SUqoXubjM8ADbWEx
Gb7xXwDMYBQ7P03+DEV0MiAdXNyg3rktpSBWotNvPhvLQhffT/GHJkeGGhBh69+uWwu38o7kO5de
ErcrvBrORVmWIpbtflgOLVtlOb75lfYdV1G6iyFzQJFK4VdUWTF3NgN18+poWRemderA6BPB8XZ4
h+1jq54C5sNTP3PtTMVDFHzlM3i7u5YG/UtETNQn9IKHULSsvQu4LHIcjQ3XB4z/wtL3vdSZeFxv
vEXNiHk4nFjJoX9VQyvPdbWqfgmahDMJkc6ETi1A5A7djoaezn+AKzMcWLlOUCDrjcviAOEs3ltD
es/npbiV2u/jzAX02VgCjmB7PXFyDy1tOQBf3Akz+albtTNTuKMsYtuHwENGCzPxmDUVoCVCAwNh
/qbF7E52TY+KdtnA1lhlSh7rsPmqtIzutaS/E5fi+S4DKiyQf4pkfC7saHiHtctV33HmHmgXeTCq
5ilzgNJIaVizLw3Xd6Xt2CXHb/gh2aShO8PUOUS60fzLy+/PxTUOiCBsg22imWKfi3ZcC5EVj4M3
3DQDSEASKcqQHD8+FSr65u97SzuRHCE8Rau4QhauWCNVCby9zqOGo5wzu+jwR/oWo/2Q6PcY9fyp
DRE9zaLZYhFkknEM46E2xUna+bYpUQdCbo7QUIr25CR6c+qlT0npVDhHihGanv/NM83+5wsLNUD7
DahOP4/Xv+HQjJveoMzXrgvj3eBZb0GBcybht6xF5zqfuQuUGm9OTRsNi3eN4tR92VePrjnEFwB/
1Ny2frAJ63R8tAA2LcoKs47fQed2+uqum5wilR8RkHGCdVqDEx3ZecXN8GkCot3mHSNPUXli7dAv
T0jdrE/wW16Ui3GNkD4cVBrijrBirRWTIlGRxsoXYQxLvOjavRE23nsSlDz4JnMDYqHYFU3+6lq6
YoVgZAeKG+qTX3ZLYHP9qeiG6ayJ5ObrLD29Np/OQWQ9jaHCfQ0J7cFzLMZxOBXbYr6nhzY/h3wH
9suwNpAs8O1Yf1JhdS+WItLZwWtf6s7Uv2TtUOzkiIsuTVnge0mq70OhfaZSpk9RUEM95KLZGoFQ
z9IqnsiZRn+AONNT1AN2LizanqbcAwTtD6dKYsr0zTh7qkcXGEZkmn+GllIgZJgf9MhZA1/EiRj+
1D3Itn6ynlKq8baQmvUdJoHoTg03mz12Ux5g6Rc3NoNlQV/tfRynhJ22p13iCYrhmDvmoURAPeaN
wCqWAWF2IsbeYqDpj2vu0rFxe61I8VF0WCPWW+rouyF+3zaNNy0a4SfujURl+kfX0kaq+9UplPyr
wirUczbkGrzpqFr//lAUNmbUGK9uPLprpaXJ7felBzmx7oVjLx0XGFIiy2GRKFWdwW5WZzZ60xIN
vl6B6dO30AluozxLa1jK0gjOg1kXK3jk5dnm9sbAlIDsmYkpMf4VWx//OFbsQBLcQTEzzwDyrfPv
P0XdQM9rtBfcYBID1ULOtTyVUTJiFLKk/AwxGeeEfsgqvnuTZyvGm0Z78Cz2nXPc2sjw+ww6EZq5
xXrqlX6OY7T2gsY4nLSPdiqSveXVrw79yX8xxB98PbFfMrZ8SaO99bg91r+d5aSyW/CvidjRwAyu
iRF2tBpjP5htuvaTLtqkQ25tXABSh9JpJCjgcRENGbJeMaeCdSPdOlYJDmhoyiuzFlwOw1sFDdCa
kXcbXy6+fmx/WsJEljV7tI4KYFXc7BESw505hBPGG8xhWtfod2yozYYFmzgaddWeZE+Pbq1N9RaU
klxVGrrw2CTWd7E3AL2KGuFPIes//L44cfLSGZLrVMd7KKbAO3dKuud2qJtzMhwpQdJXtV7WB2TJ
6jUlqUzTvfHOpuADPt0bxtSE76GVbPhCFkfNj+IHEp7xQ6RoCDUJU/HISuyNihVVIk6V3owWyHZo
239+f5SZyW2KB/80TGg8qOfOB8YqOAvhEsek9aLwlKyKMasusZd4B6tCl+2a+gD9Wt1NNZgLs8vl
VypyekBK/UeZ/clnut6GrbIgubAry8jgP2mzAFd4YX4N3cTbVq5DXYjL6li1drQq+gDTsEQ24y0y
vpqyv8Rx7HJsq6LlpJn2ZQpySg6Bkouu62k+K0zKF4RxduiFQz3WLyjklASQfHppvWg82BayYg23
41H/DcMLmLeWY1xNI9c4uWX0oyS2OBmCfa1GtP5ih9mbauzzyIn2MScZ90gjQb4u8Dys6hJxhu/o
k90YzmEq8VLGdljcm/oryoP0mlaSkrGUbxmh+PQ6v7HXoQKu5hplwuFQDSfC5xR21+MHV3FJv5pb
7BHgwVjSKhgRw1j383OqjwVkqtGFqBYO59+X0Zg1Xxqg1mGV7DICe1ro9Vdds6dbHSTrdsR2TKFq
8mKOfEm7rD8Eha423mRrXN5oo95o1eeS59Xaz/PuLLwwPHqpxA3iBLOeQz9iWMdXWsIurpeNrO89
aEQG1Qm5oifOdKI95mWccBzo3dpej4FR7029/epcY7wOAYyZyfLusn3Mc47ldUNAcqgTKO/l+MMv
2XhhHX3pJLrwC0nnMe1CQbAvGo+hRe4z1DPyHXZec3kQfGSvCW+JzlFqxLxxnQUwshuLDWWYVtlr
Sbsb7YR+vYHAGZ2NsP3Bv5hfGYgQ0Xk8uUmQX9nu5td8fsms4SoHdzz850+FcFK452K5xaB6wLFn
Hqa6zvY59cIGyU+Op7yUUgRQutmjR7XZHyHItcsCeNVbbtOWhmchwL4IKl1/SHIteiNvay3bkE9H
0T4cSuNcx8HAiEblYVtgeMWDssEXwaoL78G6rUPrMcPqN0L1WeWmqd/LCq2zHKv++w0AAYCPNr3B
sgkPmRFXKzeJ6reyKErUuCk4ZXiMtnYJ3QiJk58T+BMCPrIN5B0IcT6xURMV9qXGlqMKI6VZnsry
gQjsLocFMbdTELkdrjxrQMpnXrzrC3CI4Cwg1c4XQDg03WNdPnGgdRda7XFDJBt6SVSJ1mTijVBN
SfWSfLKj2R0mevtc9iE6nagBdiVVRZqmUwbnX44CYkieRhcjbDPS+h3JUt/nJnCRbvSJLybqq3PG
Jxpq7JXPjYyw3cHWpfjOUrz+Ztp/QbcWmGnKaZ3w7QBXGtKk6LcaLJ9UR1iU061PrZKWXZMG7sRn
E6JcEW06X1K7INlSF2M3AabNpx0xFnWJR8w2GM1wOjWEtVJ/WHNsu3FNmdcMs5oZ4+M2/HjaGZH5
VvbsUKKRK9nq9OjYxDPh2gMzinP6qKR+BHF9T5seAviE18HuS+PgULFpxcJ8YC9SPCILmFsETzZB
rrmUUxBuoa71C6cb12nT5pdIqeRW1BaPCAf9P8os5wGW/EG1uMdiG7J5Kfx3K/azz8nOVtzc/vKw
4s901WEKAJzj4dpIuhk5V+VEEYqIVZobsijSK2MtgmivRwZHnTKi2mGo00sdYO9xArt6Nl17x3Qb
33o114qW6bhW4UiUtw3HZ/YB1pJcLbVETpauzTYC6WVW/a6gtteePnu7xr8hrJfGMe95bQ8rZnRt
ERJCiCd9ZpPV7tIvCoylFEthhdTeOgsKcQqYzRldyeDHjqzVwLAVP4NRU8Fm+2AgmSQL/B4xjY/M
WcFfTakbI4yJQYObAT1N1ilrGvdgntsEgmbUhMWSuh3y2Bkmu76vNBCCagPpnoJHFmgApfR1Kc1X
kgg0fKUWpW0MNrUt1crhTk3WAYeWPzhHzKXSFnh70xc5r6c16BrLysdcGfAPdus82+wZFnnZ1FvR
6jeCWvAtfagRpF4XdKZsC+DhPvcqtgVPk25z2+ihWnkAVWKM60k4vquL4fdPRZWeM8cCZu9dvWT8
lgBMN5DOqU2hjC8Qrbsf4eGu6orkXW1+RuaYLCthhsuhNVm3p+IAM8NfU2hxGewS6Ou8XB7Z242E
WspMkG1P2YfhPQ5rdnEZH1XcDwHNO5ip0fN50CcrI9Km3Vh/NRaAIm/C0IEmvxrtLGaIEW/llN6j
iQB5E4TLysDk7zqlXDXNpZ2rN9mQXu2hGPCTqZMRkHegm5K4rCTsbebw8NKeNW3K6Q44IR9gieaB
PYHPgtBE2VBK3CYSB6oGQ/Xw+2J6UXkogCYh4a+dycL9mRBG1koYVo1TnobGex5Fyi24IwhW4u73
5LsG83ZZ4svITO+UTAFyvagPWUnuGqgPFeWSQLG31xMt2WdkIxJfqIPPfMuSuuo2JRG2KHeL1VjO
K2ZcZu3fuo0+xciOGKrPcxz1V3dwnmgqJxVviYXpVXciAojvK8aeT9saURQxRnK+54Y/Wfth0Eie
07G8zCpjHwci3hktKcB+2I2zvaG20OedxH1zkFNYzvy0lZtztrZQIO7UGWyQyPbl0D/2VfUxRe6V
1dQtHMu7x+HuxO7j1AcxtwftmLRgrt32BJAqWZa+drdUtx0a4hdl/1dO8mVuGOjq8HtoAzBO3IPg
tF8kq5slPcAsHYJ1z4CCjyJjS2eQ8vLZbDg6S2iYR0+gsfG+ulaylL6Ij6Joho0ojeews6eD1xNn
0AUfoJ2StJcmKT6NHFiaKvDwQ3wMDGraSpzF5IcIWtZs2zJWCLRSdfj6i3syfjm5joUhVTT5RDzq
uzGscBvz1mbGdO+tfm3HpQ8ZGAuU31A4Sfgzx8P7FbvCXza181No4ZldysFxvSc0CrwSmpr3vOC7
+xI/NM8iczXlzFDGp6enGbaF8M80qu6AU/CnH3AG5NmMLGfhG+PMwAtDKXCCQlOn7ymVYksebK+u
SMl0d/pCCQBX/tDqELNvmOM/E99Tm6Yh/Wlos688+RFTgnVvKmPshO7bNNn3KVLnEMI4CTnzo1c4
LrDvqBKLfRLrn2UO/4qQ/hMIZSxWgyOXKfk5rXKwHzQW1C9MnKQQSdgYNiYrs35IkO75akbGmvrT
uyN92jSjKcE8C/YWjaVhCdpGa5ma750p36Da53iOcCHZTrSJifEvKlubYx/NLi2lOnNHKCZqNCkD
I9PbUcqqwBnkLMyUaJY4GVDoa/Xo6825ykk7dBpVkpb9bPVTvYCd/I2j7Ls2HujUPSWYZ3dGcLRG
+bd0nAwpQXMXDpW/asxORtZiMlaVuhEkJhY7kp8zHXKhOob8ZCDAGXcTESdQZDQsqaUGpUigBi7y
VGu3mdH0G21w9nkGCYcepnFnZ8EtHegySkOVr+KUsl03La4VVphx8P29FJU8Zh1eV0ll8RKwAlTc
7glEsTxMrCcWBaUz2yTectJlAqJ7xOvOReNM9yhXLOB6UK5aVX7gy1jhJ7YwSaiQRzpvlCPw4BVk
KFF2e3dP2swIKTWHGGASkMF6jEkKIWGoP5RxRpFiiLMM3ukKH5JvtuQ1K4l/BZ8F6dhw1SO0kU0i
uJ/5tH5j7mFsaufIQzgthlFGqyR7oe/V2+AguWkhPIlOjSbt4jgh6VgUOw1qkBV0f0Q6yRN8B+uh
jl4N9jh7LqJd5IHwaAxvOnoR/IqGgOtgkfYGu+kfCrN/9w3BiM7fGiAckDCqN9xly1hgKLxt9EdS
/ya6dsXiXl+nKGZbzYOKElj5OmXrvW6D5CJGd1O6DlFgUVy7epPF6SFqek4N3UZ12ER1o/5pJRVX
rXYJHJ4snPK/w7T/dhPSUzxc7CU7i7sKiXLWAHGFQyYnaBABOAxv9JRFsG71FGxxVddDlmxhw42Y
2D/JvPunqqf/RXx7rflju+atxH8ioxKWmo0zpzLaU02ZzwlsI3rRRDFfPOAjc4eaQqlRHm0sZBzI
FI1e0R7yh1rQK+BfMoSvpSuotW8t83NIw3zjcFjtZcaOdZqj2wTc8xxBebA1fcO2JyWdj3O6Lstt
Y8fuyoCPtRB5L5ezlwW34wmdnaoEFh/Y5gMH2ru/wiNgLOwI8syEkaVLMDpORFMJn9M6VJA1xzeQ
r83Y/AQqizOhCD99zsMLUFyAu5R3aL0Mpy7icBgrTlUVYm4bkzwIuv7WOYDF+loSmZysnd0iZSvG
PYI4ieRuPtCnlFNVxRDlPPFVtHU++iLInNUc8AYfA3wnr2HZ+YoO65CMmp+0XNSqiB+MvmQEoR9s
88+fDLJAXuCDc1cnykFJVijzFLcBSMNmygag0kazlbBEr5VJRiZPwiOjPPscqjHWgdOc2gEDlVtn
B5y/LJZ72Pm27F9JPuoPldG9CzfZCgJwr2UGG3KUyJaBrupXjUHmOk0gFcipcfH3VDxP7Xj2RrEf
VFCcOcMGRxkScIwB1aQuga9MNl9saqhozNuNsGxQGX74BXb4Zg8xKXARvQDqOo5BTzeiqN/7zPhT
pJmz9+YPHflrgeva2+TJPSRDvh9xDKIYleHN9uE/Cv3FiivnZHIqWlv9jy5eIfeua4TZlU0A0+3o
OO0GaIDJuJ0gSO7bFnQPbepqVc/slEpesIFM4Ia7x8gqvdWkN6SIGotq1A6FExVKbMX832pGz8My
dkoMvz0Uddse8Mq7VkTRmyOQwFIJDz3h4TvHLgNOLceszo5hhXfMp/BvXSiJ8QiXB3OrXCgpMU5G
8mpkwTmUMvquEkJ/wTjDQtIE4jXLT6qCxDEl2rSsDZb9/dQ3T02Pz7rPH5ys7c8Rzu2jlQ87azT7
rZaLlPoJ3V/ayunXHInPrU/Dg+WEuBZiRBXNrDmSmcNLHDK0pX5ZHM3fukLhdhuOlwBJMhZFfUIZ
Ao0Ci5mvRophYM3mVWtVzM9EI1/bjrPh16kVqVjn2qByX82M4TIZ+Eia2t8P+rMqpw4NvOc+6sNr
6kKDtY7uENqDf+voyNTxCFgROMRLDa1+42fep+xMbdvTf7MI20rf1obz12wI53UwKbFmW+KqS2cr
ray5O97Y3I2RVSE2M33/+8OCSBAu2f7d4dQELAWUHrXQSTu4N2Y4IAraZ8Qy89YI8y1BDBrgCBB9
Ss84d5LSlhfXZjU0Y2A64+ymyj5QVS9mH2e9YvzDcou/GKgGhtfUWDUwCpcaboy9Rdq/LIgCJjK/
F3Kczhh5wM/Pn1hcXzIfH2xREe6sPXgVIW3KTWHI058pdNSliiQmQpRXYYGDNKF4vuSduZWdq53S
KDvDDM4ONp/j4rf11UKoDVNS7+x/cVtBFroZub00bBY0RQ0LuyNqwtQHjsLMx23iVRhNDcy/0tDj
g2sKbn60yvWY+5yEISLLKYKIInwzZsd83VUmN0BAzGiu7lGApuENLVHpWK5vLa9/wxyrHqcaYISY
HSwBhScaJSXHUkbkOpK+vLicwlnq3fIyT4+xovUw8iJt64oiJvkDZSYDTrrgcU5TwDCED3rQvHld
ATyvpIeDddhaN4bu3QnHh4jBmNtw7Rx0jWgMFwLBsocw71f8uS+tKt2lpskrQbqP31Q1JasY6qpE
g14MNKDn8RG3l1ZjIU2kZGn/icHhADCtx6eZUL1QUKuJC8bTtXcStt/ipSlsg2EyDABndQ2eeGTN
4WANsHNGHJ19c/X47M/OhLMcZKu2EXV+nPrKI2dI8t4IeViVpXX3ghBzpF3hCi38nUhSFjUuDseV
5jn6Afom97ACr7RA64LejuOOrvdNNPhPlTmWR6VL2BCjzl11RIw1I3kggn2tI6tb1zp+hiFI6JRt
m1VOXdvGL54To2YNGbGrAeulP1IBvs+rehHaWXGOxIxYHvJxPbTdNfAU+MTJgjJsJ/Gl8UlPmjnB
swpqijcVl8kbN4nufHWBZrBjA2M8ahtAT+HG7dVPUOUUg4WdvytgHWFA9bKL4Y58toYZUQtMTGSs
2RCn6Az9NLZHvq0rAjssF5ngl0MRItP+gq2a5qMYebKhvDlL2pjGSzHWM4lrbaFb4pQqzaU9r+Ci
OLlVWh1curj9d47OY8lxYwuiX4QI+CpsCYLetTcbRJtpeO8K+HodajOhJ+lppkmYWzczT7IPwn3l
yB2xGA6VhPJDcXDn8VPDJlrQP3OxhVdd8csFljuDSsU+1c/aREd71az6VeiV8lrXQEiExXG5yL68
mksUxK4RDJ15KdkBkULnMARhZCGyOmdrKt+ORUkK1QhpVegEltN4NSF3XqK2AhyA+dhHPLBof8hJ
LwpJbCZx33jzpTjAeClR0b4NFSfDMdN+nZScYzZ6zppm9qOYXbJkNeSX0byWPMRd6UXbeLZ7vzHV
rpnwKQC6VdfxHjnsWXWjRNHeGo2b3gTS0NnU5VXZ25JfKxbfEDUQFrJUO3R6qa+L2NuPvG7+yPZu
igltcbQx9erzZjQBKinbutnpTBIx0Bf+m/RwF1hJcEvoBQddCviYwzTXnxpGrBZ/NUa/KdsYZSFW
zJEkCrLoNhVcO6ECXzznRvdgLeg6ImR3gpQErgp2MEgv3U/rtljHOmtkDavIb8Wiacl5VM0IdydM
DdVaOrM8p4OVn+opLIKxTI0gjZHzl9rcFqwj9zwUf8I6eo9NnTMDIdR1Rhf4ujZmG8UNkc5tnC9D
4vmeTNtPMsUY68xdUCXl3booGMbGkhL1hi+d8yGg71852Th3wniPOeKFrdKyz5CMZ0U03RZkoGyz
vJ9PXZJ791+qwiR7U9I7gMNXW815CmtiGM0NCt/ZKm1jI5r4n8utw+InLnfC6wOlF5JJVH3kw3w0
ZT0Th7uzXz1jvqXVtHE4DoSTGs7TACRr4iWcDlx6srtvyZKl2ZAC+RZj1hNRUVgJu9Zl7MRsRGXe
6Dekz1ZKT7dJ7fUP5A+JdjDs7nq+RI8H78rFXnWjK+6ziaz+YNXYH9xSHbqfWJniGDHcBTHgFgoJ
Egk8ozyVc9iiA9L4Qg+DAZeLX8ooLDeYhT8b4SFXccAlktgOh/S+dmCXQeqEEcOmRRcsXRHMXi9u
vEL+H3ezfUL6WON4AQLLHtB8WkXDZZxr0xYlRaO+k2O2HCBZoYtiWcFuM5B9UTV4AKv8Iz72TBuA
8w4rmkRr++D2kHmwy+vsBI0mUGY+BHqKPZd1VXbiYMUM5i4QyPkMrGoa0VLUR93XgdVR5Glpww2m
mYZPCOyMq4PMXNiNTB3UlCgrTg603s0PdtXojwLMY9PZ8xEm3WZgYfvs9VnD9283x5ar8sn4TEAu
7apKfwEzOb9apbHlrTQ9mkv/qbciP3kNnUGDcDdZRbwoXUjgx1aUr5ql/iSN6i+ua92M+y+INq3v
GADaZlq7mSxgkrQz5OqsYxdW5NVWG8iKFQtNHE3BQlr/bFkgrSkqILmS5jxg/6dpZPeUzCh8Euiv
dMfzLWpjfIirQn8gONOvaaF7oZC9pxLFBdJTteB9BMkABrDITxvNWDMlyFOFluBXBimUTo4Fxjbj
yRmRUUfu9PWkxHREGFXH//9qQD+lvFn7tgUhqGHYYdYm+RoS5ZAjD9YwB4zS9fSIDEzKuF2pYtG+
HavdzHEf37ds9JzTxczZJ3mVc1gHI/XDAE0jqKWUpz16fUEFRQtLTi7/LOHirRbhNivM6KQ3qMa2
lrwMbUNta2oQZZSBdNmShqZj/dguJloowxafNEZCqgm4p7Zp/+YpynySdOaIEnGexNI/nAa8Axzd
UgwEgJIbQE9XjRdAUmBH7/V7WPgI1Md6n51kn4NJgjFUQ3sxYve5BEKJkcc7uhw5IEzgXkgFnTGl
0uyN3ZbYLdrUFyOLN/bwPPhBglbjhshFvxoc7BCTQTFHdQ8t5ap9BjkK0qbxdrrgKtF7gADYsU7C
HNTR1ivGh5SoNJzvfoUGjmo5bPKBbiO906qNHKq9CyHMKSpab4cS0PUYf8yVW+zarNbPXmTAkXaK
TS3SJ3qU8ICL+zWJU4qCqiK72OZbYZjmU1uusiKEC5PEX5WV8RdN0e3UBGW+qC3GNpA6sKkyamh3
ZTW9zm6fH8aE33oqqmbfFrnl96Lbp9ecLooHZ6QhgJY+todJSbEPrYgd7zG7hhZXhwUtmYxupBCo
XnKrHxePD9c0sxgfprN29B4IuLL0vSC7Pv54HKwRo4CWLSUIdhYzveTHHeaZFlAWYVjESnQbUhhk
Q7x6iw+XB0BaH1w0PwcQ01gdShllu8UN1zXBb44MLhaug5MNijq3VdY35YXF7Irn4TVNBsq0awgu
JgXMyVw+lMMU+jopq0CmMZTxWLFqsABJDSkVm7QXDZekyW7RTGGngAqOyZCvzqxhPNWQDEUUUt3Y
1hu06S9eV4eiRASPPQphXKqyl5mqLFXEf07Nu8lh4I87vb1YtvgnpiW76i8uj/nV3PCSLWPWJz36
OhEo7JAUUM7pNhoTeusl2yLldtNpkSw7EtVD5dyFSSJPdtucS1tfiSk6SIsbGVpZlLXtEQLHWi34
E/9vv+UJzWmEjqwPIC/6Mx/RtgSivYriaDmNBPHtEtuXaxRfldvLI+tv8F4abVA6z+hWnyJEtelP
deG475OlvaQa9v6xVWedLhYWbzZLgXAgWuww4efo6gEZjYwNpKXtcrJoON68DQCEdMzzYMAzTa6B
AC6MonV5BzAZUfxYL5WzaRb3VvZ2emrQ/cyKB05r2BQNTyPfipH5ngHGq6GkmQddOG5cdPt8HK3T
EL8MiKkjPTTbVKHPuLHKoUaJRxlWnPvk9Jp37JkQZ7rHurqndaG2rKQnzyQwPpKFaJMpZVDPUGZA
58tTN6RBBQhIN9/oP5b7RGuZ+DHPFd70SEceLcSVgF5lgcpSsYChmlkkDeipoYmDPXTfXaVRtUE+
0sSMA3F8U4b6gusGRBXfcSD5gmBKLoBo+A3xzrU0/qAtqW3R2CxoSRxBOZe7KNVvIcnvg5VSBGSD
0AC41D0NaUpGv+Bus+Bb1tAsPbpaocSgwYze+BqF47vDILvm8HuHL2YYnTPqlun22YzzxcCFylRI
gRAVq1d0O1Z04o/KXoJEBgyI0gXBEjZucZGj+1ql2Zs2TeLhLqLVvB7WYe0FDlx7XLndqkgWecTM
9ZZaL1ETebs0o6MchOK8Tt1tXsC+zQpx38nRIxE1wVTbaGLOxLnVbnE4evgTc80CADYkwdTY7X7u
Ga4jbYb4NFcInxFQZLZYLFLxWf3/Czeqc4bv+M9SfbHJnak9tGIPNLdrs0tPdLcSqXNhJDLw+div
ooPGX+bOxRwySCdRc8UwZh1wk/R7yMYrHfkf/kr/QiYOglrfHqhlu9Qx5CqQn4Fbxuc8xRbDmbAu
HR5q3YdXukHdNfF2MfH5eNBp3azut17qVT4zLE8OXkKkv8idHBLN+UuaQu47S3kXs+p+B9nenMYc
Waih4kZpxuPunjPuTJ3YVw7zyS4Vp/MHZ1azPzdzBruQESFvsqvq0o0bojFnBqAkj8wSPfDskmO6
Mk0Ck+e0GN/GEBlJJTHLtDg54i8kwMTY0VUPrqftM9F2PJjMz8Wzx0DM07npIdojo/Eskcl4Jk0s
ksFYjYuHJtowtGk8GTZjFD050dBs2nQhdlVM21YpMi4jdazAXqGNvxu5aV+pqXysUqJ1KMdROvwq
yyAn12M5z8PV3FYMNjronXtHAq7Uz5mX7IqR4Z/TtTsSu9aV08bG9rIiSD3CRpw4tqJMbrrVEcHM
S/RncbeBpJRpYTAJ4rmjXwdYHEf8bifAROu95u1o4kMiKblWBe908vA0GBnxtDIK0zrGT1qn3lSS
Urqmaet9HhbxjrshgVHO2JEWcr51szgM3QRFVlB4iKJEh+GcaJxzGygHPeUAw72ZwCiqJ+VEJoML
MnutP7AXTrZd79Z04N39Mgt8THoVS4v1/1IklK3GHRSxzCSwyXkMJQ5ClqYB2xJ5vB7pIGRVT1+K
cKIDkTf4nD3rgojnSguU/ATKJqQcWlIDYkx0qMwuO0zc1F5EpIIQ7n1zUx1Q4B7BfT6Yg81LYVFI
cX3M4xxDQTDk2CfYU77gWbk6KT7/cqBsIbGKD5OB0h8NG4QvnCkTQkIOJhjW5lov2GY6sUvqQpsL
tgTdMdNHPeAFclRR5O3NVGcoCLVH+87v4HjeBZMDTGawkmtsI8wAkOuCNg7zrVljg9Hv8mJUpW+G
AdndFogB/f1P1xd76fGPcmpZpSpCqjithSdV9OUt4LNaQ0eDDUd67ofql3gdtaagR44CGqzecABJ
Mm3yQxrDTxI/l78Yg8HHD+5qAiXut8JzLpBqkfk7ntsyhbPKBqlUxrUzkbE8t0F7JRqGODgam7wi
sMHWJRbaZ4cxC92s5zkax+8izG4gOJ5GspFrM/zUqT9kOzoa66mJLapwF5/JaNos9zN+kdDGhkXo
hwCese0n9F+T5KNpnfjo6lvCVI4/LTXOWcL5GbcJVIf2EOWV9SSWUt9ZXIc8aYf1AnwEu3bHAn1e
3l1rYlpiQ5V2PAZL5qeOvYuPpXXNiCvWvKW34L7fQEJQW5ovs7/UN1MdRwzz7Cl7FaSm+eECclnZ
oPoDjW4mouwVu94p/+pd0MGtV/5oTMlwk4FzJsS2M9O8h+IaX3A3rYmw3JIY75uXde9qZsiJ+qh9
cT0++h4OAO8ZAw8+cepY1ZzxDHDugOc0fIf92mwyeA2LiG700AeL4RTbrrMDg1vbp8O2DhRrRmXI
2g/N9CEJyT6qsvzMEPMoOpesumkf2kVm+dKKiZpkD6GAMMEB0zyGyH6/aHUYmHr66MrvujONtZ2g
iBIynWeM1WDudwgTvC1YHHBq57XTC7VPJ5CKOkkAkEDhtmnwHgzYqXaaBzrbq4i4qsT8W8wq8seQ
pYrJfLupGtegXhIbohHVGx0T+AZe63sJesBM8q07Ay6i5SdIc+q6xARET2UXztE3w4f/9kTmwNp0
QwxRqsG4pd17G1L7fXEVXxEG85WynxVVRL47OyeTJwkBDRT+pdybTYrBW1FF3ZDsAFxEGyNvh2QH
iu6WArDwEp3Bp8Wt3lEI0WAW3w5j8Qpm8oVxNNp5uHyAZdp/EYQe9ikghPVlvVhzRA8LYE09Nb8W
hHDwTQuqTp1tgdeeZ7N0ztZSOxvibyXIrvaFDbW2GkaSoUpm1k7I9EkRu18ndEtvGI0ok6Ev/BLH
7dHSrQfHAYw6aNNtWarPCvAvDH3WMQUExj6C1ppXII1CgfeRBeq2Pxqd8xSTXDoQ9gH0XhFSwI0J
JCLuHfb7SHiVQ4+qAW+ZOrToFJew/lzCO+yJqgP7vweDMdkA5r9uBqTynAc672i8nEuKe5jZ69Cx
nDxhVtoP1gBVIJ60I7HA1HccqwOeGDrAjEv3mJvTu21rztpzsiBdFufgVM730sNRE6V8WfCuPNeS
l1O0RMzkw9H1BP0ai/0WKqoiF9u5LGJhxjS86+D8KwcOPzTlJiD5joWYYTWO1vXOX3SfUgit7PXa
adu0xrPBGnVzT9BPJZKnbK0HpUnl4yGqfC/RCn+ySjB+Rvlg98o41SW0nHFK111LxfngJtXNiTel
Lljsx9baxt/i1ymBDqM6MPYx4FAgWVi2t0kGykTDIjcvLS3bwmTX1OSOdWreHQOjQJLDwSV+9TNl
urlxB2LXOKnjja1p37B/F1Ay7AgyM1yC3i0It7P3IPYNOq+m8dKZsHvNr4aceBqzIgEDR607huuH
mvgQxyFwUFHIWjrk5aGNDu9vwMN8QkuxaqV76jjJkw7uibmVybM1xvR9AiOeW6gYjYx+i37fpT+m
jgIi0/KrhFg1DyBLzZmpxw7lexY7H4bhEJWSMa2xw6vSMrZ7M0eUzM59z4vlqi8qz69pnfenCimi
77Z9zO1XYPs49S2YBED/67jhcTk0QuHNRhlx45tnsvOIjfTbtPkXw2JkCI61SzhM32pWOW8XEeh9
9OMmDgUpGF6JR0P4qYDxr5aLUEKCNNTORcR8iM8aUCf7Ci90DvndIkFJCi2vfB9NBbjbu6EtTStm
cHorQcSmMzgYp20Oeen1OynMLy9VgbBI7zAbUaj5PM0TZxOWYITcFwYl9WzpIJKJlHtc3vI42OUj
LsI3otpAv1zdILCs+vUXTZ/sq3XvGbM/Pu+W2ixOOMGtb2p1ROiFZYglSqutZluBvG+ak9MUYTDG
PY2Q7W1E+bybAW+4J6+6Im1oDv0f4epAcBUXFeTpggMJtoPpLxxfTdPU4UEcq2b41KBggUtNDpMi
J+QQMAX3J/6MNNyNdfUGGmzn3Hm2MNsZblK9tP2ZSAp6ufsvoyFkWHh5GWjz6XxA8KoD8kY0LFDM
oUXIvKiIW/CAAYMOVcx3N2yevYp53tybE8qGNR4fLu4WC/6UIvMw4bXpKu8QWUaglnvPp6qDBeNC
kCZ8qhE/s3sfm8tvkgm32klf3LT97WJgRgowZw+9i3b1oQ63dFhu0dvMXUvQf7aRE+qHTIy/JkC6
oECLMqNPrLHXZqY2uWvAIIxF3+DAxX5DwcBrzFPA8lL0HKN7EyMbjhzRxaXlbYXxAdmGmCJZG7ip
JpTdCEsIN5akDIhxJFiUeHI6+usZusUazny/vfMsGJQOWvHdW23P3aZ9c7plUU5VzarADY/xgCXX
XUG5822E95ih3K67sL8JqT3dv5ElBgi9WONT/zcUbb/hoM76YsaT69bUAJNuzVPGR6dLjG0GX1sh
rME7YuiiWPVHC8sHcWeEkw2JdtmC8BYqPPyZ5D5wHpEkVfDhLiPW9qY69hGNpvX4w4KdncPsVLti
3kYx7WNkDi6TrE1kw+QYQvLtHWrJW7I/vMoIdXjjiMcXMJQx5ytr4fyCGvVnud2+H5aECoL6xEIb
J4pAOkE7PHtLyU3unMcpeq0WBn6PJYaa3gpnkZs8sgNhx7AJR/wMBppBo1DDLfsiUXIip9/2nbaH
3JrsrDRWASS5O6I5/uPgx0YED81KWr1Ab0u/9LJ4GnrDfkFPqVfhHnSO80xu8pahTGxyr2l52ySX
2Orrjzk9wuHCqNcqGlhKFpxVn4irbLCWxYjGltOGK89zfi3RMpvRGoSha7L5W5S6CczcgNmhc9Lx
9lRV4koKXPFC4BrliPldW2ykBk+Dcmw+ERjdFHf6x8Cj2q6lTcfSQtgutQ0u1HjetS4WYGuY0qNd
jZDNx/iMB7DcYWIG3qf6UyIIPkVPZbjInYswu4m1ms0MFzAFVGv2DMAn9LHyi1n9cvybdl7KDjYr
p/3iMnI1FgcP+Ps8w6zp1dJMGHWtQVmUxi0vuSMT6LHXqkg+ykECJNLjfM91YnA4pEKnKiq2uMXZ
oi4CUQsUZaT3nOvA7DS2J6+6pZ56hz8urttPcrB7UTEAjHIIEMUoadDhkyURj2GzYNmXuhhIFBxu
rHowXHEONQQ7ky3qKY0+4Ydlad7hXgypF5jhIkwTZifgHpsdFG6ut4aFM6HE2F4Ly3ztwpC1v2bj
4yyHv9Fxk0PbQ7NaiKrsmIVkcqx0zdl25fSb0PKFfcHbx0WPuUfvA5HZXKrt88xDebSdATMwzvos
g7zjFA6zjZB79r22b3l2dAjnB4UkdyqT6EMuQK+WqU5uRCo5X1X7lIjObQI6jG0GoqnuRlOQRRtv
yOQeH+Ynyzjfy222D5l1tHJTX1FGwUek4YZqIn1PjIyfW4t5QYXJU6vzBqBheoUb+5ElD862rF82
kau9MIeu4pjlqKbAT5m69uE6eKSlDI+pSs5x2KTw89xn08XF4LKi5e7ojq4eEc4rrLv9x19wn5zz
Zfm1irUjjHvyqHTPeU6piPrSAKl9xpEUrC0EUnBJ3bs7AP/QoBatCAUSne3Ok8FayxUQ2jj933M1
3aaZxWbKyJGHbCGCFs2Y2uHsZZbagKtGXDwkssuoRwdaneyrVttPFRVMsddTRD4VzUEfePSKe06L
kxEBVfUh88+GT+K9CR0OP6IlwQ3eGzCr/aLn1yxyQbfmnPoZLhMYONAdaZZJoAj5QoXedirc+F7c
1azyfuh8gv5JUApj7/SlWFsG0wvY+23hGKdyweGg3QlGpAOnQFONtpYDq0I7iaptkjJUMS0dzJBv
jIKVPeyV/hE7A9kdmXA1DzJIHbYMrjOskh5rkkVd5WZkI9AAbKQka95FI2cCwyNgaHbfVm1f9Gxh
P0CdPO2HbcRrCq735OabVKavODjuH969gUo3o22j9aGfgbA94UJ9LAiGHYEv7ewFj6YVew/9PcrH
cCNWnP30fWEb33Y9Vv9zXH19dM0XOzHOFZKfhtkcfDsoaaqqiOpv+zpzzklmPk8Dy7ckm25dYTQX
QP7+koltwqzxE6IVrFpP1AEfIYAz8tgrU0XOLs8x55lxBNmi+eU1RBw1F8iycdIA/r47tByIfVOB
fV3W5bouEQ+UPe8syQdqEo9oPZCDhLhFIAz+vhdqXNa47VW+TMfWeZ+ly6Ip47YPdS+F4GDKbRiy
r7vraQQW3gzL/WdLlyZm2onihpQ5/Bkr6PDAsrFk1FguUe2YnIdRdsyy2xkLMOV6oBygX5o/K2o/
Lfop2NcsX4mezvcSCNP3BKt0c4w+WLJoB1dztXVl41mVJNvXtmS93EqeXZqoL2HL/s+pymCohX0e
PilO7Q7sm8lAR3XDRTmKLZGy2O9szsNJG1Z7RXgqcJHEy0hwCOf/sGXB8ZDTXx1Ql30QlffmEf2k
+AkbZdwcQTVC65MTStF89RBW2P5r2dnrI49NGgfhQn6MiQxPttzStzRv7oucVrM4mT7iEgvXEeLn
3XVITRjWw0tCCiLN+K0lVCI7y0gkEPde12m8i3MPLTVyvU2hhN/T17SKGn08KOGQwvVgWII3CKCS
052Vdp2PBZojk9MHNJNRO9NUF88gUAtGA6+YA5mM4gwma66JoWC4UNrxjuXSvDaks8eZ1lCzCHRi
xIyVVa7GCd1Hj1z7Rs3LLmw+gfvYD0KbH3Ms0Gs86COpHZjgzlMexp96z9K3c+u9HU1MaLVxkLr9
0xjLrwcpdFGeXDnfOAMkW0Rr2coeYC+mSVB889Nsy/vzfT/PBepHYx3zAm+aYoM2pSPmcJYAOypo
yHR5gxUsDvVIis0hSai1qTL0tkXchrpx2VdX1Gnlf/87P21llmc26r9cAcK3mrznPxeDkW7xJHrD
8CVoAKRGk70H7mVYThSHhXZFgI6rzuaMS0yf03IaniHMU1iNT5G5Q51hrW+xv77YVe8GEMgw2Ovq
V/MmJCjNSMB16y+q5V4a6XoDn5auowhVODuwi1O4kmGwyLrdF+YiAjfX3ukcsA9MugSoG95EuuUk
fm1OFJOZjUYSS/sNZamR+aFAgZNqtXK8JcH2QTeFgZHJzgwWni7QLpYm2QhcNR8xa9rDL9wbN1CJ
eF2wuDhjTKmhZj1izGWnimK3znEiN1BWXkzD2XURfW4VolDQjWztW6L+a7IpajXlzPZ2jBuUZRNH
v2fyfTpPutSFHalNb66Ir97/1t8YOd3hqEXYKN1YWfbaZekzxjzsORVEK4me7hcpkRM4VJFPCQf4
lkgew0r+ME1jqF1qDnhFx43UklZoZX5LtSQ9yuQbEhZvIlyZ6yYqzTMOfhRaOI5m85Pim7my/BhY
eHJoF1gGBiNTK2HCBuUiZtZKBvwrI+u3pGkpzYAVUgAR1OywfaP/auMkk+PPhhHiM8EjZzYg2XK7
qzY6tg0Blg39T/cXuySOsgAXrqAU0o2Cy01J/QsVS6ybu5+oGPR5V0f2ua0IeNR9UOfYjmOZj1sB
0bKXRbZ3yxf2D/YpqiGJT1oO4Lior0TR4w3C6QuBdWvrak0UOEvzzOPFXg0cQNel+JAmkmrMYWFn
2Ff8UuEFa89SgUyrTSYuYHCBvcjSp/AY5AaXEuz/OzEl2Q/92mFm4uCHPdcqMee3+b6WlQryUluo
gCNJBXtkm9lxiHnHOhrECldEmprNVNlH+IUBgmi46wCFDLMXMPTlK9aq8xo7DWZtK3wtUZF38E/9
ZMTanegA/bEQwnfLahoOOAcQxE+JQW/JvbP2QKlngQQVIMspctA0wkIhA5dH1PJOKY9aEgcRdRlq
Sgnpzt5uBtx2Xpz8E/JxsfXiejqYCEizXqtTboQ/0H0xPt7qcBZUhArMmKbc2WEk1r1D5CtZtBvI
PgpGq/oDyWhmvfunYtzIhZNjASE3rjid+FQkb+ckafd00S1QNI768GA0AHCoCLVhwSatL4CQrquY
kHQydhidcQwuWbFZXHbAVcRmu2n2XbiwdDcSutbAFAeM8dQE2go00OCkRw4JrMRrTuiv7rTQU5lc
Ct2MWaAha6MxAYQrcf83WSQPbWWN12Yyt1zaw37W+H5zRqHb0E77OVTOcQYXArD4NZOGe2SgWMd5
6e6KfgbFLrs5SAZMmGkcqVMJGAXFruIVPz5AjdAOZWdpB7g2CMxVWK2p7MvwEKUgpyk2WkHI8038
u/ul4jlhao63USNMnJiV6JFN6G0mxbJTcwxt31y6XVdLVhaxp3bdzAbtfjwDkwjXE7JugS2PftKw
Gv4Ywan/bBHzSZl8Z0aabdoFK9EqJ8TnSxZR0CJbCIdujYINDxtOnvvp9rU4Yuz8ScLZ4WDm0GPW
L3JrudDOObmWeHmAq+spGUPDDp1rl4jDF2H2bD8Squ5zTt2WUTfb0SBnobMNDuqCmm3yoepKCJP8
bBxGP5Tqoaigt8n8WRWF9ZjY7S41k+htpqDllFVkpv7/n2FryK3n1RWKA//U4ajJRJXle9pNKCnN
teoc16OzIrEyHkFXH2KccYchlmdNi3E8VJwLiiqMDhUl3COh4vNSal9abP3Bv0g2vbO3jHDZ1GH1
rjCOQe/svhLNpmfhZeblO7rzfKVG59KzQDmYLccWcxn6DUjtpu/1F4HS6ReLdQg7HqQY5cj1Q+S2
q2MeOR0IZBxZ8zyPfs0ARfANgHsuEi8obAxooKZnHITuegTc+lCOhOv1gUIiZWhH1eTPWYUE0tsk
oAbBs1oNHNcy7UzIC3bsfFzGvH+VAjEfqc1FAqkmjEeFFxbnxhvN+3Hpf1Cmeeg4Y88K/KsgwSrr
e97MKaML3SIYBT77pu2ueqWFOAvdl6x5S+THHEebQlITDXKI3YgomRAqAngcFG33IWoLqqzkuWuT
nW0km7r6ULRM6JQ/RHpxZB7ZRlhyG/k8haBe04S8nTf7DUmqjnlQ8G0mGTiZG8rZtlCTXxTQrTBH
TNTDEox6qTEBLEquXQigpXnoefbqhvdsIPF1A9QA1ewV1QSZRZRHtaS/0QjUm9HNq6HrfSmj15Dq
qxHLVEQZpMCpnRwMoPz9tKbAFZ8mscgCxUL11rEbSRRgFWABdSrJsFVLtC74iczUpWT+zWMD1gDg
uDe2NJi4lVqzXbJS/E71ZUq+ZW8HDdT7hvKPEPlTA2llzB+aZM0UQWVm+lbOTJyvohOB07m+sChs
P2KHO3EGC10Vz4VrIhCjSwwcoTDP6XBUBngXZdudas87cvQglvGlNe4j3/3a6UUw2m+6Wg7Ag+ly
HMhPzTcEeyB2/Yuh4Xq2I37mq/YapebTEL04TrmFixVAZA217xrq3o7oQZm8mVSMgfcREYUaDccI
jfNCg9bPmcqif6hBJqxqiu7/CqKauJzBIPhzSyEuOO0sq3EHV5g1v4V8yhtgDQRzwjXYX0ij2oug
fSrKzoAO8pQofvop0TbsjL6GHm/DIn2O9xGeKrzHXjOstKreLKxDcsnxApqpaoB91hy51TFt2zVI
Gh8F4g1w4GrEvq3p7ba3cBKUN9QcEtsX7LWbjGw8E5DSP8i53ctAYYHrLK+eagOUWXE0WKXBl0BP
YvVOHQrqaOlOQWOdCH1RYUXMFjQ25cVAWxNq1OzirKBoTxtciL7mYHKnMlLnY1xogyvqfSqcg2IX
JkJGZYKpLMDOGCy3C0CGBQv6Alo37X5CVi0er+GxfMptvh5sgVTkruxwK7L2EwdHQKpsE6vwpTbH
7QjKqwcBDW3etN0N0LLF+LKRnmv2odnyL6ncI3jkVeScUfQ1StIHZD9zJFzaxtz3/Fnm6WlAAZIA
pu36vrLzM0l9RWgCLg9PMSy01IL6wQ45c+lAjA91ciRltnMt5i/1jut8FzH9A89g1rH2EHu3o/sd
NU+Z8dU7y7YvHnWWvJn3bPb/Oif5tbhmy/THIcik1wdgbw5HNLf/qvWjNuX4idrdwEflPnH4XYPC
8POzwlFSAZiB2LUyCI6gMKIt7FsuOD28lA1YhFPCtZS5AvE+3U4E26I00MiYmt7D0A0fecnJiCUB
cvaOQsC9lbz2+Q+O7xUJXx1BOKmvenGu+5EnH4EIE1U/uVCSBCiEG9357MrnAs+K5vSQuq55+wo+
DGbueNGdg45FNSxvkupKI5+RWs6NduAG8TPaNlkUjKbyi2e7Rluf22BMKsDBht+5e5lTMrejSWJt
0yGbDe93GTzKThoKJe5N3TlTLYaSjOX1kKnsIHDCFx7vu441GH+2mLB0Q8QygQaffmFDTZL+TGMm
x+LNiKQ9Qo82qAHr8m1ZditzwDzLrq95M3OK9rYFNoeSXKXB97GT2D5THosaQePBJLbe7dLWC5r5
5y4H9pCe++G1J4HkTfPaYC8qhjW5xx1N7yvMm2sCnRvEzXUfLzsnfSOL3FAgZLEzV0OzncwxUAMn
qRKsR/svQY3wWMpG3mWg2EZW/3F0XkuuWlsU/SKqyOFVCCRQllqnwwvVkZwzX++BH3zLt8rH7pZg
7xXmHBMIIcxrUTsQiLCpYOpNaYcF7TQ2RBXSObfsLJg8MDLGDKo72YiZE+FzegZe4hv9pQl46bKI
6CJPSI8dblp5vsDlwavQbyQqyCFxGmhIWuN3GcNEEl7LTrZLK3b7nI1wSDveuj0QTVyVHPBuO6iM
LcBepE7xSwVk62wDxGjFKxusePi+WzcTjQM1DuStVWEDdSuAKAFwBMliPXb3IipvMdg/bmp7jFES
KMiv0ks/cZIErU+Za1s4YkKlYVRJU8Jidc4i7zbNyQ03806kuUGCgFC/gXhG1hm6LxMSOnql0GJS
hxE60N/JTiVaidqebT2kJNLQbnlDPzsQT43MNEGaLVNfYZhg39BB7/6VppcVPZGgy2a5xgbELYDp
kabXsafiSZtYMlVISjPpWwz47xSvtZS4BVFdaotrBCR+U7MDxbeeBBPtxA2oz0ZXIJpybhXRDYYB
Tcl2CQM3awMbEchWLFYNDPOLmZl9uYGLsmlVCW6KABbrZ/UmYAw/lUrrkZrodqnkkdXojNKriEtm
kQ9D+BAIqhPIRySn4mSZjzyGksx7fl/N4fp8bYChW4rwhCTBVopLxNwgCRu5akGjK6If5QRoqtGp
Wbdaq8yqH/cTWh8keyPQvTUniupyD4Rkw4h+1wDsSlM1J/YB3n3v0yOTCXnKsR3QEvMVX5SrVp7E
dXWfgGlw2WTQgmu3gWN84qWeW5+lbZ+3eKKyrSCXqFQG6lYaNBm9WQL3v45eReENsZaBFbovdvXs
ZQX7McCx7P+ZgL2E3bmvv4P2Wxlf44b53dOYxAdiNTcK2b3QthPHQkIOZvho/iJim/+/b6w/bUBM
zmtaDg1WqvGl0b9GEYljyexDvGf8jipvatQyTz/IS/mQtGsx+mPLxFnLD61yQTO30qicPLgC37+Z
BdD14BCbsQPxa1tE1TENjB2lvV/E+0oT32L9J9ZVu7MD82a2Zx1BEhlhqNcmWJ/kosm1n5A1FrBi
ITWVH5div6/3SseAOiXgCEJc+ZS7A6rKfWhmiOoZmcHYNL/V4iQVvWdAX9GzzJV6IjMogKw62YAy
aFSCFbGgxglE2M4Jed1Ih7/KHPdRbpwhhr1HMnSO1MK+8tVnzKFXqumM6OaUM3DGii6YkZum861V
ZV9ggKNNfjN5QZ6QmI62Kji3aopQ+09YSLDWyORs3uT2VwXtEzLfHCICSbS3TC7cSRlv1xw/FVBY
Q04ZhK9+XxzC5VlLkJdjEp25xts7MS1baTA8RSNxw2QgggSAU90kHXsGCS6ntD9vdUPdhPyAAVt3
aVXmGhOCuemVPDm3Rw+2biehh5xoNh3ywVi4t7lTJ5gRG7fsGol7rPTKRHV4nr6tBhxDqHj0P644
kxctH4q+vMl1TA9ikYg5rqYSizdEPaS8nFrwR453zOSpThS/Wd5G/SVTf8YAkaIAbAfuHbi3EoYq
IbNFYd5Gq9gQ0uIQXvWjhvUhX9itCk806i8joxAWKz+kdGxSjYjrHBHwyEANcMJTx9hoYQdW2UZg
waLP4Y6cTzmh9ww6iXOKJRKNhRNEqMycDpGhfix0Y1RM8Ik413XxWJYyTkPyndg9iDElPnUXpr80
ai5mQiDMnL6hpqI6hdipUvOrxot6n5EszjP1Dmg/5CNC8o+3gszB+liih1L05rZEIcPPDFk3k4SA
fBOD/rtuH+QcMBYqH6BwkYUqqAsQ68mCLRDfaaokKevNDkemph0bLfLKafaw/XRkBxB9w7t/pFHZ
zaW0FyAWEnMQZW62r6GrzpV2hGPqhDkFYWCGX3EiXgwmBayoPOCju0Z966yzFbUbSGYbg26/pMSw
KoE7kBXOYGpu1pW7nn9SS/cWecmTVe87FpR1a21JmGc73QK4E76XVSiVMDPuWcwdpCrYksC30+b9
orVOJTMVXgsLoWXfXv7TzdJOSmZAkhugw+BhUfJ9NiiQOL8EXNCVKr9kRfEAdeqINH85ZPucx12E
aqQPoMtkf1I9sbTQe/KzJClRIfPeJHnEEHrHAnGlGC/JMLwEQIHWflOE/trapagzLodyoiJaY5q8
gkB7T5WjC4N8isBxOxaXNaRdU5dNh7C6y96S9UftruDMWCtH0PtqYG+kwWn9UxGxVzQGXa5+Wfr7
qgiRhk/dUA7aulsMP2aF7pNU3cq4aQte7RmvGjrntyJPOMvJN2KCF+uIQGiX2lOF1TZIdF+JKUgX
b+nOGZjHlJzUGVItq31LeK1gZWCvcTl+lvJgCeWOZNPXlkUUITYBWdMLVoOiyj1G7iTbaHsZenDC
OTwLp4WU9XEq7nEa0GeAQl8IEAGXG9XtvjRGtw/xTDHFjsmexkZC/MhGllHPG3zXwDd+GijAEHK2
I1jvto79qQUdNe6WuHEl7D9m/A6w8hgy32sXryddzlCvbXtvmtuKf4EwLKhXQzkvNEioFjIo7KQu
ipHuJBPkuBAnEIv+WhQueglj3XSKgA4YIFO6AluJXpdRYYvJ8s9S0d/0SLIysMYiKl1RLUESIaBL
DHPPCe1MVBOUcQWVdBV09ryS4tjlxfxusuTls7SJeAcqzgaGQa4sh9sx+VdK2i5UEONHz0CjKJcg
jNzo1O1ml+ivg0TiZXEyOqCsuPbNY0qpYlU3LKxj/8k9mqzeAhyPeDtJ8YaqzKqs33SodcL+t6k0
CqUE+ZeOwfNHFMiGykGA0qtLDKL7yQlTt2i+c/TOA5EYUrpmc96Q33qmsu5QUbWNIBGIJ2JG1GIr
G7/GxKdjdCwGsn15ibsKWBsKeFLjJ1LUSJMLm+YqiXvWlVDpfWwth5qbrI1zlxIHKB2BhsobBT96
ZUlBa+ZCKPX04BivvldxPCMxABph+lResRZAp8CSXeXbVn3XGQ6LwlnCsUDwLSWhdWWzy0pYKpFm
HRSBOAxDpsijTl3uoeQrEKdENjkxgxXGhG4XXVm8qZumdVqwxnIkEPTBK0diXV0XbhPsR2jAIeDK
ubvTJsi1DtjLm2V9E4uz3VTpixxegUSkDduWcwkmItA/8G4gE4R0kVWv/YQC5N6X4UFnA8Wqxy7q
Q2tiPcRVn6VuHeOFeCWinGbdsFWtdfO1kFEB+YZug/w17/JPELEfk3rQ6eiyghQ2nD9Gre7HELI3
o8+qND4XWr2hKPYWe1ijhCLGnKX0S5xTFbM02DudfrWgqvG8rWHL2cCLMhfc3WdD/KuEcC/kgEI9
NDAFaV2tRZnEmWvq97B9pDlO7IrhsuGyg0xIrxKAoXyn0UdpeWNTXoCpbAMG/s3CgGpkytNfBolD
36nMz1ASPeBCmxyoZ0awsbwtw20q9LbUrOs202Y4BXLJS5tj1+2N+ChRTg5gBctyQvEKDI59JpSV
SN9HLAlYTbna0GyXVgIxP+zq3gTjan1m8fyyyJ3b47mr0qAnWXc4qgI1mK41xxKIpz2qAxClXnwo
zY82DIkLGcAPZLhRyrgG7IrS4A4V5A1r1NozqAVyciBvpOuYRfNjoBIEJljPVFN78LOsi6HpMZwJ
0tDTqnFPMHuKvlhRaWQisIotfoleScRttVqyCNxLj/CsmO6fB6tFpxgp6W4K1Uda1bFXY4mOEWA4
c7Jmgaamum8j+TE17XhBd0kkj45gcmHgqCRqyImKhhMhD+HxeFiKUnTaPP+BqzBwlpNVWJdMhhRG
LAobtITtbYBcgXzS5GwqyTkcJnUn9Wu462Ayj1TQ6IzbCgbovkew6i2sm9RcMbeWNb9m/IInxnb/
WnJh7bzZ5qkQ+ymLGJb4ay+Io7q26u++RMYT47pWwzk6QcD6V4yYFzuz7g/kEPtcAKOnEuloLLR9
Rhabz4Qp5a5XE1BAZbvVdXoGq1McbOWXKdanPTgZPOvDUOxjnhytJYins17ZN9yHNfhalMQn4/x/
BE4ghSINArJWXyIS7fIXiTgstA9MMU3MDBPat8Lovqp6ZPpG0nVRGk+6hN4BUu1WjEAJfBsku2qD
iZimU6SKw04mkOuyuhlIUsKFAVkdLoJ+5yC/pxNRenEJPLgXORPzUf2TEKWfgcYregAbn7M/ABbR
Gct8ZpEvJYTC42//Rf/d++gXI9LIlH43TRi0JFJDb4y4v4KouXW6UX1nIJwhbHlaL+XekFHbDEnE
PkmLnJk7vPwpAeruR4vGNp+TqwnMa5QUedMG740GsGg31/xUzciUu1zXNXpAeBXI+E27nePoVzIE
FlMLdlo5WioHIoU1Cr9SgOuh4DcFlYscQM59i/FrCSFRvSQa1ORFKOheEwg+TU/eXC8Xth6HyfYz
UiheRrKEYY0CeCXhZNHLa56iuV3AWnyXaWvtpUH4RepNf8q2ZmMEwVs1JtxJcGcArpPtps1ckBi5
OBpuuhZy6Cgx4xjEZKMsjna1sN1o0/Y3iqy18Bm4VqbZqURZ2LLiYf8zEz1oCnyHysAjJICSXB4m
Wrb1uagHS90vKoC6XLLqHWmGz1GAxUXaom9G+iEOBVDVjCUkLf6HJtzwVTy9fcxyeanjb0N+kyZK
frvgEhKakzTr005ZSGqckVEN6DnBUgPFbFJPLRlBB2tFPAHmUjT9RbXG/DxLximrWl+2Uk4//Lhl
JTE3hEK+GWJUOaAQEep2ae8mlbTgx+fenCJdYuSQDhu9wPiHEmHsok9w4BxY01ge5e5tgCAeKONX
ptR7M+bmq+WQm104oD3dKClBiQwVrdZw+0U5CXW9U4CJKFrmz/2CRhjCGuHBpnJRopqh6S1P2y3W
O7+Mn11i+pLcOymi13DI3MYgcLL6anQF0qSEqIl8P2RbsAMMWeA/+6sBnG3kyjcLbKW0bsm5gC9j
RyWIQi7oPbYjh3rdVRn4JuGD0Q0uaUJqudfqbEZ/z7VdPjGOuAjIQeESMMNaXCAeVovvZWx90R/n
YEp0scSP9TUR0tr6TFE/inV6wYNlJcSptbsUnfZSYV/4NMyL1CBdtXwSHlhK5Juw6F/1KN1BksLX
Q1j38Bou815e00GDb6ZpL2lQ7uvYODQSwSHO3NQ2RiI3bgM+WjZbMEHTFP+VrhziSNxZbeoOhATo
1lXvup0sP+vlL5U/J/SeI1iqiiYyYH4cMLCWagKCw+AsvecV1cNZsExHkf6pmGYmcO/rx1QwZ6nM
f61IUdafmp2GCVLZiT0pfoxb0YfIKvvWlFiGdLBhg1zJS8ZtTGcBcjBpnIjDb8H8Lyp/oCGQo3M7
TUi56C9iGr+4QXectr6kvqQRIBzkVCMfN7Y7HH7WfWBsk6ZsBxGJ98W0gbbpK8lGNj+MfFckHrF0
JJDFwU1p/k3mkYTAPlqx2z+FuXgVJDGybGhWkmPGtEqgcYtzJ6RqKKA3mvF0zaTj0l9AsthhVdjV
SKapAqS+v8mqdh2Vp2mRU/ry/9TX2MPKYBbDirmh2Fz1FGav21ZwH/CpaKmCogMx6Tyd0nzZxmFg
G/rDLM9yXiOKWHy1g3qTFqcC3P0swX/hiZqUR78vGDGmUQ0cCuGdgnC6kL0acQetWRaM2NDYwfEa
iMmJRpuWBzA87yVDFDRk5A1FMUMOw64iwVss1DfIwFTF4GlHfi54wDwuc7nsscewecq3qUprQolP
lJ/6SrQIvSCYsw7+CUHOFhIJh5ep10g8TT8SdEqZ8opbfqfQYrSIlDeNILL6UaCsAxllvjh0u5Lt
xTLj69QYs1IG5DQ30nHqyw1FthOqx35momFK9yU1XWvsfyua+AIxU4YzwO9h9g7Mk6Bw2hO75hSB
5HRo83cYC8uIIsn0kVxgqlsVesjgCQtE0UgsdImgDvqn1TP8dtUMR2f1CaxmHR31d6m/lKg9xw44
CfEuIwqvpNqaLO7y7ITqydTwF0S8I+FWLfdLcI1i0h4SHuSG0FEyIqGM18wqVx7UuTRvsU5GBC4s
IgU2fFpxuKOGNqaTJDB1WR5n9gP3sn41qruMzBIIJbnD7w14r0bB/oTAzAwQUXtC0h4B329AkiRs
6gBVOayqIQb/JBygUwtBOuaNQuwqfgpUeFlPGF3wIaB36jIuTuSb04Azn2WGhZK9lM669FlnHzmv
iBjskBnZslwSfSLZNZAPEliEkZ/91GfvtaS5FvXLVIIUYSiUyKi6aqAzGRWX+S2GeF2YSYhp5LC+
3RC0CI2Y10nDCAMtoknWEAvpkZoiX05JF9Ic6qi9LLNKO2CdusQ4d/RLixge1fwB98/lnmHuDMIo
xi9XkdApPQd5+JHq+gosOGpTPzamlyZbg1dJOiajtOmCtyEpbC2dznoV/Qxy9Goka9oM8x0+xNGi
pIoU9ESz0f9N4IjjnMQisCTBwZgA8QYGAcilQswzSb1kB90CDLYiAZXksveF+gHZ/NatVEwquuhs
hKZrSA6L87vZ46ALLLtoCQnFL8TRqjOfH+rpOFsJtc5Y/L8qGoimBFhMNU2wo4KPIOuePeJGQC+v
KcIcSf4cpPJrgIucdRkx43SI3KnEe66MefZLsR8pH7L0qlfhVf+UuluD+Sxof4izDJToS21Fv5UJ
Fa7M91GYXHlZj8r0nTT2Q8MnwwH+3vYMm6hpDZ7m1ebLOmQAKh/kDeK39Frg4mZ/y9C/oaEZIhOb
UOmHcbztQwQ7FsP0qrJ4hHUvtNRdD+zTEiuvbtjIqOui5F2UMhTG8+uYpS99W96F0diLvHWF8tlC
o9Dkno7FPCzTp9SD6lGgRpWjF8PdLsAT6OZCxbIRN+XPeGx1OL125sgDQas5wluSQQ2T3XLsLREo
6+reYM+TGxT8fXTJrYg/0XlVBCqqPgirdw7vLWH2L2jyfKvq7fr4Mqr0jjQ54iBcdWnBL7dmbTp8
BIJBbNglZ2HITgvDxaGstJdgZkc0f1EYSvTH2w7kkMlQHb4cK3B1oTRnw2o2Z9JIiUqKKVi7Dc8Q
3LloJTNWKIf4S+U819HDS9z2Iu6WUP1FRVBgpUeBJy2XyLKVwAnrk5L4YvueWeZNJIF0viMBp56N
pcPSEF8tSPsEGH95jNASRByzS/l95X1z5+hJ7tAWJfGh142dkP91hbRfX4ohfo2qh4ZjpwBqFeYK
x/0FoSp8C212ABtpUBRPeX5papcFCDI2Q9qTOYvDBfO4XuN1ghPZc3eSpNeJWG22sHmxEhlcJIrL
0QgSlXUWblZyCxQANLfkH4c3jnUByDpWGI3ZJQpIbjHbEHdUrgVqYbIKHiyG9SOPQEPO+D/5x6pd
4AYOQRBib8vUeenDQgS6iY8ITthIyx5yiOYvUeRnJmuAthj6y3BHLIzwJliSXmKvXF0TvSDjNTkZ
DaC8JmdJ2Rq3Llft74xNYGSKnizxzWC6dfCti7VnRpVNeoCXlZip+pEhKHd9n3l5ipwS0qsmhVuJ
UYnF4ocbhUHBWO2J98u6eBvjR9/zeUgnWgU0odMzRT2/RU2aNXYQbPKr8ld8zujxL2SKNgBGBD/2
Zq99mZ4YTpd0a1IKV9v6namAhZx5sN/Dt/KF121VHF8tr76C3t1gaZkxKd6RE+PJVrOXEN3CyE3O
93jJ4AwMORKiYb6A+GB2gmeJbSK15MzibJK+4qBkdG4Mf8KwVT5Glrf1drEtH6FA/6IeJW4hAm4l
gs5s65eGw4LQjsSUyQfLESAkP/kVSR3mORq/QniFfc5qV5odtT7pjxIjjLnja+tSf6q4WTeNU2ER
xVmOOmA5TciBZ6Dtm+JvfoNKgE4Z3wVl6IIdvnAs5T1fnSt75r5oh8MNbtzCNBG/8exSBJGDbPPc
86MNC8E8/ID8KHjO+8WtWRFmPhl1XcbPhOoQ450bVFuhfOCpQR6Ah3MMj5noWNKeltQZB18ND4J5
yCNiac/V7FEUhx1z471QHVAJoYPp4Rv5JbQ6vkDI8Fybb6XbnTBJyIS8Gz+YfI1f8uBQzJZQxsY9
mxPGKOz3IOHVy1linR6eauOrMZmcTge9h0e0reHheKhdJe08K0+2ymH2IrYPpXK1+tlwd9GMho/q
o1T3mnnstUtaemF6aWt+hAnNOsyc/hK03B6nJ4HaY/8qJm6u7TtUAYAxqNoCflH90fN3pXwnAzqH
Vq8jA5a+g8wV/qrOlUVgfE4bbqI7JxECacZsGPgoBmMbxToqNrYt6beEUhEIkOk8URa06pNmoGMy
bZwo/FCctBoH1k6Dqrxje2DmJxU9Ph5kaE2Ljf+GqHTOb67lICUQkQ7VTTMX93YtHzW2nPFTCpwk
3aPpVLtdnbly60G1GesXDgoe7wBDBM8ZSUEsLpiYhV9gsoMIBQ+PPWkqbqG8mL3dJZ4h7ebHmNvz
chhfZUbyEcqUsyY4o0pi04AQe2t9pJy1eA3woCkvPCJFdeDbbTv+8CkYdk0Jx5JlFyftXq9OC69L
GJw0FNS7vPF4iFGhMQ6/Za8R6oTEa5r1V1JIQHxdiLozbW1Xa5yq0acmnvTpYJSHtt2Lgm8SiZr5
nOqSaSdbap951Tauc4mCNJb5wS8kRrRx54XcrBzIvrqrw+/FsCVS6tXqthhbs8KdtdVnTC87mXig
1CvKv0zxFdkHsxNAMV0udeeoIEv++Cj4Drkna8dcc9m3in6G28LX03nTGe1vhSIp2qkWlRk42GjH
DLGQL6N8nc62CNag2dJ+scYVip20OFXzwyTbgCDXeU0IGNJJQGFwCiWsApwBozdKuRMlJwvZAFt/
YSt8X2wO2lcCPxLKUBAoiPVKtpF2NTxayhnrh3JQbVm7sdLeAsu16o1INZTijNrUF4yH4SWDjz2c
sG+x8OYJCL6Hj4X8D6KhdZvErL7YVKj0ZEhpLC4Q6OKKs1fGkQrLk7mKPyBUJ0xNckG9NbRDiBm0
gggvbNiX9IGvSm4P/LkAsSUF/abRmadsUd/or8JfzI2yeKAiKOCdbgDIssu4EcsHbw2/Ork0w465
fgE3NOMb/FcpbvKxYvzeFEhylo9cT6RK6Wz0djl/A/0y2RAHy9cMeJBPl5ybBi8sGyuUCi/dqHsd
IzwOO1K+tBp102Oa6AtF2m6mQgD05dsqKBmEu0EgBPohfCywBXbGsJebU43oCPORiIL5Wcg7Vm5x
75ucwbwgGZwCYjdJrtw20mlmlBaL545DRp0fKstMzZkYyauYbvZJuWtajo8t4IP0Om7fFbrCTRoe
Qj6st3xyOYjlwMvJqEZiOF3BnLFNqUVwALeFrQxbq8ZnnmjVNvMB4ksteafr8LWhHES83UeCZnkP
Z2S409ZYnDrHIcZgYjMeV8/W4kgAd4lzKkXorJzYLt65LLpFtBAAcZDYbGUUU8Mufp8se7ZOY0yF
t0fKGZDSqW5RqnSirVS4P7ehsQfJU4EfIcAideV+E74wX6u/JaLrnrxjFHB8siAUa5OTdKs0RyW6
tDw4DLbzu/VZzHZfIZHBLXchUypdzwNbbxjxk263R60mJPsIWbx17kAuYwisbJBidfhJlKNO0Jns
V+KeX62MnFR1SlgE7PJ/R2nLz0eee8Sq5iNEJvkQmrN61bCPgUNhUUnMpMbdvm0+05jVhEcLhZgV
F4/6RvQM9RJ3JrigTn0rym+x3g7NnaiZgX+kccaflswb6hOH14nXgq+t9Xh4iCLJPqPzgvyMTQRZ
f+162sI1EcdDyle9XKFFzCpDKFIIN/1RSB86v2Zvs1hhHVc2Xhr4LDJ0egge/cC8qJYPVJ65befk
xp6DWiO4QHhlYD/lKG/dhA1+tenwy27Y1U1nToOJoUuPrfsOXJAlKNauo4xkoPM1yFJC8Dobe4R4
6uy2yu9CWkGMpfsy/OHLgx7wXTZbs9vN1qdpeC1odhXCQ7Nva4KRxodSHKLuyBgrEZlcglBCWrZP
ERQ0xoPJm/LkuBgv3Mw5vo94X16Uf6X2nRtfc7MfcQS3FSNu/qU96C/kH0BcIKKaXomiy0B77zaw
cZq9Hvi1uRtYcFOro9RYTtgxWXqOXAt5ZqvIx7FvbGTGGQ7vEFcs9rIWGgN2JnThy4ZeoORdQQGj
rVWivBzwY3GkoU+tga9wRGJ9pT6W7fSNkrq/VGfjtmIgPf1N8TtilZLRzhaEkTAa7oLBA+9AAqOD
oi4xAHhdQ5P6A/3fNhMvFKj9wPwHS/iGWXFR/VKUxMY31gpuHd58Id+SdZZaXlpdlhb0LQ2Da+hk
ToFVcUZ2iMEn1lu7J5PjQtQF23Our5RBOxnjLvc2FT3ixs56pMkTBlRky2+Q4PSRqeABvEfDfSed
sCuEDEyGbZNttcJvEC8U41ElSwMhB3FqY3eqoos03YUE3W/FuU6MCK5RgxpJPiZoUl4WZPALzN7Q
cHnMqKtKWkggzOV0wNpDjC3vBccdL1115vEzRjrLPegwADXoxOBe7cLmFIlkVK48CR4648mT5ZdT
wSoAmtRavvJYRcWOgpYKIL7qTP/fVGsz+OmR5EgODv6XcQulDC+5rLBKe46jT5YGCxlPxyyIc9tw
lHV9yHzZVvDwhFCYyNvl9DnCFAXqI6VOyUIg/rb6LXgBUpHCn+nM7VBfl/wxjzBnxatQEZeArAYO
Lc0tK2ZR2MRkMjXB5EWW6IVV7PdLvw+h004Voco0p2gDkdiiG6kdnbWq3on3Nc1j1n65tMdkRKpA
KEz/Rko4VZlBXPhLbKLBGi/CiAwv81TGLkxJFGlvrxNtMJ20kvEJ2soKSmOwJTASJQOPcRhywonc
XZ65Uqw3iyogq35pK+IxNBzBVrEVDUK7BTTadAj9cIXxua2vc32Zp54+41SUXwTScLyjs4tuDSd7
WXwozeIU82eGfRutZ/HRcvLO5E8lpDwIkon6BYGM9KG1HTjryjVLPudBckTkBaOnMRSrQCWkfcJX
n1FnwF7DfpQaHCu8LPV54fRXh7fO6CATqV5LfJRWs8sapdOUzdhZEG5ot5BYwGRh0qTgemy0q5lB
DeJBMCZmzpmxGXsCDJdjxsSHFW8zMMkWAKKHbq+igNuq9SXu2WX98CF3KWf58ozl76IhdSIk3Lr+
VCG4tFVq58PI7AsaH3Uc313L7DO8tuKrImPF+noW2VXVgBWwYPxu1RMT+2D4GCpt01mM9q4TsKms
fhOVD7Kx0Lvfl+gfog+XQMR7huoY4qS+n4bXTK0Zd4YaMJA1Jlyl3YmoUPuO8LGZLAWtXDSvr0mQ
0kwiFNTx3kuTvmPh1kg4fkzVot7HSz9EvRuqNAZywuksmcU+tNi4CFObs/saC/LNJupAkzOx65Gy
TLjZRWsrpBPHDLY+RFck1bNrceqazV3DgJbd419bsBvqBnlv5JxK+gLmitoDlVsqsJ2C86HUkAJq
VpS1HUoNZVxgMhZD/U4g9yIkXFeBQDM+sxwlQNtOtV2kZ6kvQERl9V8dJ51HLzzGZv8vhuoSWlqA
CkS7BTN+BS14kHARIgQW2M7rcNZq1N26ZaKvko3X9n8Gz31GkiT8BqpyKvV0H5h8B6E4YnKkhYjb
1xIpRdnnrGRNCZaWdFWLDqOh4gQT461OH5w8rp4apxLxSfiYvb5U33G9DXRDg6splpfNzbnq1e9G
CG8kwTqWHuykjoFBvND9rAarZVYiBxAKVo9/ZYcbPSi7g2iGL7mUJrZ6p9BWayi4i0AOb2swGJtF
69pb+Z/eGl8DmaZJobjDnB0wY3tS3f12gYaZnDaiYvVVFIY9zhH2BJlWU/bbLHmvxFBh9bKGCpbH
YFBQ2VQmQb7TUZYgCTQ/E2emVpULSqEU6qRs/dS58JVUDO5LUrzQb+DvsboSXFeI2sXUCfsrOz8g
u5b9whrTdp+M+ajh2N1mp2JK72IwJizAkwOYDTyfLUVDR8KAXDHwA5muuoMhuL0APEzSVJ15KwMb
gqDRxq+10MTpnCl9A0QKf3gdrRrvXZM2hxRyWkHtiteeNSR+3S0SRxH9+UycmUrK1TBMQIL4HCX5
RVSjW1Yar+kERbDHRwDy4dDn+V0R+8OqDqZIrk2JBPUkxOLeHCyRdUQt7acw+kGTDqscQCAjQghr
DZE3OGuObADPZJNgtuZwAStKOrKpDF40njSGbDUxVFrAp18aOk9/fhAK/Sxb/a/e8P4bwtsU3Ot5
rXO7q5yAFQ8Z9cM5X7TEJ6Xez0yk21PP75c5GmPQItH/pkY7dHB+BWO8tVCcN+bEqVIMB4nEjRQ5
ccqX17O6LRjtLsulYjmUSMqubYwvgIJYWAisgdSFwqlMsdMw1k+D7Ks3gteUU3cTIeDiR3ShuL4A
zj9Ji8B7oxceRAD2h6WvtKGrSbFXWaS0RCBpGQyGd61Hxtr/MfI8Bep06mfzgY9U6bob4HSyLgQQ
bwG9pUyPz2O0dxQaOkqPvcl2UwR+qzBmVrIt7cdiXaDZPkyJ8XWj7pqOK3adjsXkG1TMGbt7X/l1
yVbTyE9NpO3S4dDMwz7N24ui4KTUrGcsBac6eVNWFOS69ldQG2P+yrt4HysvjYINu2NCkdOuDQzK
kmOKbNKEFjdTjOkEkq8htwn6s57ER7KiSsqZ25DnzBwzFEJvU/KVjh9LMsAbPxbKN9xNOFHLpmXl
C+VpP3YEJS3MtdgQ4tNCkVqwTs8nzakoQOIW0SiV+IBdSq4mwolM/CWBnWBIq1dZAleKWn9WaMda
PhcpFrbVFOFZYruTsWYEhEZMJjqthPn40up2LyZ2IBS2OPsSaW7xjxG+Ny22JzplDjNXQGoGdZCt
TAvIBHm1VNo9x2yYls40vjXmh2J+gD4jatwxo0eVvhN6wKhnpM9CkTnkx7aNERqq27YPj03MAdNl
XgZeO+wu8hprqQInCtpdkmtuAYKs7JlViiSZNTrEWMgAJDtIg8UqmJQ2glsJRXNlKNYq0B5egK6C
gzJ/w+TaaM+2786lErqx9lEUqJFbi9HvHxhMMneiHVxDh6gTNJyKIwcVrxpCdtBYE4Cgdj5W05to
WicpY7mc2TiHj8kS+Kmy+PI0EIvSk/ZW0NWxk5N9dQw+JeDSrCCOZbewOy2IC5vRbYgg5oSJPSUg
8yggTlk6sk7ZJcTIhngJx55F/DgyRgJr2Cvam0ot9h9H57EcuZFF0S9CBLzZsrz3xWJvELTwNpFw
X68DLXpGmmmJbBaQ+cy952IkIJHF7OubygnMbnjeBQMOCrADubOgiWTQAgJlFnhiplPvFvgDZ3HK
dNVS5xX/NJFfZTYcW98Ek+OcdRbtTYM1u2MM0gl6DYkM3ZcbTs0zIqR1kISrMs/ZSNDJgpo6mww3
I5d/O7PlIe/PUXW0AMy9eZG6CiT2D1891oRpc0af9ZEcSkvZVaw/rMz9rZAEKaN7pQDxMe6rugPk
C+zaAUc0QX3FGsFxWvp/it29E0a000b9ZofjFgvq3kFpSdwJVHdSWhQA8I52zmGQ6gVkYbdfB+qX
CA9+FSw7XznmK6/lFi7WEEsvep8dvcxYJWN9Gm1G2uxsPM27DlEN/xTed2vvQ8z+fQ+kB5LnI8e4
EiDNiZApGyTdAFbbONC0c5re3sPsX+yNMQH9kh9lV6NBvnkjVImm+8LqxxRD42eLtQFHYdKEG6Nz
mSv/SKa6drdkP3zUw2aj5Obc8os/tUE2HAX3oUmXVKUneryGTqRR0Okzp7Md9WHYGngXc83XZCCl
/qnCPQ7RMGsqA4iaurYAlFig1mKhv9dd+ZJSHK2u2pGHSUjwq0/QMOv6HtolgeodV6S825ZDnBXI
rBBlNfKvemxfLIoozVe2cxWhsY56hfSJ5DCygYbsA4bOuWUsJ6vWv9bMZa0M1ZKD+9grX2X70bTD
YUyqW96OL1WPDpI0Jvz3sDaTb9mfGxJOg/6p0MbFFVMkvPzgmLODPvIExbeYH24fUKVn0dwJyys8
M9Y4Qcv+SOzhXgHRJU++SRYpEDKhXXhfl6ihDhK3Q8praIXGt9v7jBxLeDHRl9qItyoSyyCILo3u
kUtL0qNld6cU8TprZJqhDtsbecIPnSgGlILHXklvzeg9czW4WYzBNQZ10H42meb8qRIPqZNQVeVA
hBkhQecusSirEIO8WyaNuw5aCZYwFI3mKAoW/TFZiOzli9QGkh8dWmTFmS+/HeJXNTiuc1Y8Dv0E
X3UaCgEasPprPwmZxxu05WtXO0+vjt5rt1qWgfFTC5Q5cVG8QiQDhJMv+7o+QLgkn9j2jpZXnwdL
n0Xs4NUSbZUz7qppieBwh/v1ByIIVXXWlqV9hI17ognjRHf3dVHsHXPSWdQBJrzm5JrLBktyltre
myXx1yAm2YSsLwjzSnAXNIV4Qpd9cnmtUgwbZv+AAfVeEktXyPSh7PuuPrpV8hClts6KjqcUNVmt
fZfpLAz7dVKYiEEacSv9q+/LHwokFI3twpw+blLUMU/3aNuKG8qmr8E8IEo8d0W1tbTkpfNDAtOK
kHBVTR0bdKq1P/q7ZOBhG9Qf8LFrJYjQ9x87UkcqwE5Jyw4tjnb6lBJhoZQtW422ILxVqXYspDZL
Ornq6v4YiuZ3kPnJTJVlblf/SymRjjEfDRpmz2lvkKY0t33a/9r5hOByNqbZgkcYtdV/aI445Vp+
MAfEm3D8hgHlevFB1NxJB+mwHBO8U262p64IdOPdHktir1xmlkq7coup6vB3RSD38JHgQKSzxtuT
rrgsmGx2CgcQRIYg1dY1ypeafWoZJZONiDdvsjcl/7IYLpD+V2D3g8IDD+tHtkuh7DqqCFG+g5sH
GvlMUiY1uOICpBgCwQCvrJZ+Eb5AWDcEiFXDLTixljMw5DSAb10pljX2GpVxaoaKQURsqNxnxWRK
wU43GC1WGxgmMEvsdB5M+JYGSqP4IxiWUuHT7ZnBUoQNfgseDOZBgxLCAm1ZQtDE7shcQgHikgw9
+WLIyNRw3YFYCgnv6zGY461ZlzAjdQ09QoFE9z1KkCzwzbnBB1RB8mWHVRaXJBkFa9n+lPUw75iW
l4DIGvRZrUfsfMU2kG2T4bmzcUgh6JMMaZ6Tkx9TNXb1DqzHphMBPZkP263CYsK62cnRt5mLEXFM
hYJOQ/DgkAeXFM5GKS4SK1bSPvripEDlqWOAtso/h6lejT7WEhbKKLykU0hIj2V7aFYx18uA87cx
EYOzVkZi5htgiGEIYJtsexV5KqHwU24phCs3wmtGg6jmT1M4M4XlWKU3c7Iq2Ab2KDndhR0Epzhu
10rFCK1rtpS9C/8o0XomHCvTG+DDQhZwUlWMlFwj89HOfozgwZwKad6C6rwf2H8z143Li9PeyrLf
kg+ybOo1Zxx9FT+ElinjJFEkWKDG4h+Ta1sKxsN6s7ArRGVwIyL2Gg4sT+13wJ07EnLFkWhaF+QS
hmezL7FWJTscDGQ1ZS7/1cmnUW0i3d4HZrtF161/4GxbmsXP9GW6aVyKraRGwJ+dephAOhhEnwEu
AdxvIXOoHFkOvMP6myvxrRN79I1vGbbm+mtA8KQGDI+tb5lT6LUpG5CLn/GAvCfeDbXGWB5AH0B4
7DcT2lVPtq39LZRzI1f8TiN+QP732nczX+vtL3aRSvvCH5tEHxIbXBKfyMvVBaCvK3AmzsRlUZJT
xw2XiehAWNkhxFSBnbPeeAGryEoeE7d/AHBCxlIeGB4zXQwcbUdeMqodJApXVRFrsObUsJ+i+BGI
k7Ktw1zMku+uPI3u+H/ZnaafvOOmzF4DElrNvFZRC3DdQ/Ll4EpYOHJmjyebV9JD52kjP2ACSTHd
IaDIo2GuItmvh3fB/olagWXRo5ho3ukf6HSWQo8SSBTCWlJlmY3TqyJZhqAAyZTiRmMWalVrgCmM
XzVE2cYR/l0CJ02fFFHSm0ukZLg7EVWu2xSlbPn0MNhF1ktBtY/tmfU7xBqukhpNUjLuQxwmI05+
CcFNYLkWoQYag4cGTwBcF36rNQ9CdzkdKMSsLgx0HpXarVzEJcxXJaQBQz2Fvsd0lK0fB1pY4ynv
nDVtOFlENf3o3kek2Hb+tgXNLplgF1j8RmgKEriPhSJUCQfKLZTm+p7Ox1TtjagYIDDuFoDw3L6f
qUyaJBq8sWDrE0C1rHBfIfMc9HUKE8ZGnWPy9XICtAr2HV2VbF1YaK4EeIEdNmAyCiprVoSYcTAl
+8qzQhbas6S+2DBfo4EGEhct5yNjMEBtyXJUWYoiytUQUHjc1SFjQuS2yDmXYQhMIWIsiCmCaK8C
nsEAJqvFlWLH6HITwHIl64HgYSb4f30o6CJi0uatI8HUIFkLQWRUR8RJhIKg0z4GNz1wYyxoGlc5
xhLfzJf6jgEaazKakWXJMmYMxjmgd2KES/i45lEhtxZmhYHvZhig9QGq6cJkkybGquSPkFjsxhAv
cWldSAE9kNJVsYXwQ+hkaTefNKVRGe+gNS0tb/rfJoInHK3SWHXYprzO3E2OXdKvt42GGTEgyqLI
yA3poKCoZGchj0VSDBOTmFp2bfAkMbUsRpDT2jpH4yq1dk7O+dxE24A+Yk14Cl7r6o3fZA3qogkr
GKPKnHZyBT70ChlkGTboi7jpwy7awMqeVr2x8xTyN03YGbQXZ5ICc4aa9j/BjJk3v0jvAktXnU34
5xnzP0T9w9zM8L9HfxJMZlfJpaL+Vgndl3MfGBsBBlzm3zWMHF6yhjQDK/9oqwsow/+dR6hjbECX
qkkfTi1KDDnyfGwy8J3xvyg5u9hXzLAOnXQj/in0WOF4D5SLOiL25QZGsLQbMAwFySV3n0lztpSf
wAdiigTGcsgne8qM3wd8RGFX3rDbG3Gb6pdMPKPo0oUvvf4lMjytP5zmVRrPkYGtwdq1VohSit5B
QbrqR0FP3qKp6lmpZMi/O3m25EGLVj31lBd9DWi0gTeaDh6OldqfAv8MdhwD+VuEHtpGbai/AXrv
bgirjPSsytuov9L41zahhmew82CUXiSdX38PQ9JllyQVD9pDI0y2g03iID0tIT9obGxb95emzczW
QVZghWtmXswThDA2an+bYMsptzZJxCOOjVv4FWvZj0W1n+EAblgaufA+nPYetVBkhmppDDoCAAB4
abbyyeUY2DcMCAuykSsPa1gICsZJMI8Y5cE79+S6WApAHw+iNI9SUNiIiBNKsG72UP16hoVwqXqs
bBM2iUw66KQlH4PHiFFPLub4NSmEAYaDceC90q23Onq2w6sVAO1gsmR0cw4Wzrxl0p3eM5dG9jQy
C9MeGOZcZecVS7taVN1fZP9joNwKFrVTfecwvXER9iKaAZmNFBN1OaLDUZboTuUsK6g+WgvpqzWf
zNZxchxBF3X6AkCkOy4TlXk7xUlGCBFXhk+kancAqsk3s8+De19+ceUq9jsJbjzq/9IACMRVi35G
46aiiDfbX8uADG/e+DiN8Z6JS1v8lQNE8ZPrblJ3Lhi/+I++DZaJhZmYq1es+YOkw0XW+2CKTw09
MDOA+plVKK+CFZpQ73H4LBZBfHObzwxxDICiDvNm0yUgoaguto5j8kEdSntdak+LxX1TXHJqkpQS
1JPvBfVAaMwKZUC78uWyxLaRYhNg9GZbF17HTpyJ+kRHARInviXASEb1WRSU2iiYcP8EHWpu71x0
/zqNPXa28+qTVVxGFG1uAP+DWbjIKDl1trg4FMCGBMUkZeQtOSc2q+oKoY39YSEOL7yWXFpkktYX
kfQzYBEN726aMo8M76745BvCGG77r1xZedlnhQqtNt577ycCRVGwEgmjbyZS8yY+m82xnrrHYi/l
WTqXwNx4xjGMz/xnEi6DYpuYJ7T5vYIARwEUjqzQpEvHcM3DgybemWxRZslij6oxRuoZ9xuMQMz4
xoVQh40p/ZMraUWbbh2jNXU6XJOFcpxMfqPY9E72mP5WkcluDCt23Kgn6UTp1dddWHPqDgcgDEDS
yZ4Ir13JSzpieYW0pMXDXo/crR6jzTDtbZ/sg57YueGfrWurCiQEwVhL2dFqaQYxoxrJidoexDPw
P5VwAg0MGJgWgOqWBkIxMVeuL9kU0+0ULvLM+Aw1/wgo/DtAA+qHTLqd5hpF2oVdz6eZ1qt+smTh
h5WNveSGLVO5iZhtqgycXAnszSt20VHUJuSl6OR0pHCEAsVo/6HX2hWpPi6I/l0NdDJLhiX833Wb
PCJDZ00JUaiIGXDmK6OLr0R1bodO2RpTuGjQ7xLKqtxtF8kEaK+L/ZBOzRrHzZQX07sfBZeaHWG6
k8PekRW5Stg1uvglzOBOuumlJb+6w2YmbHRiur8i43OdMb5K9W8FIVtHGi9chGm+po3W2vE73Fb2
NgeY5cfZakysjU+JY8OcBJCBHt3ZAr5XQncT183GYGrp6OE68ElxATsYUvLpRI0UDLVB5BgNDkvF
ZPXUjevY9W+WjRPPyB663itvutU6WJ83QcOCNO+6x1ixmQzY+pMidmkNvqSe6w974sGGJYM7nycA
4RH7Tna4k5iLw7FfdLOhk0hFamS2RDZRl2k/JUmclj71KNVLdFCy9EthNO1uynXNfKYqaVDdDMXc
27JZaVHFFk6BjGIc+SY3MUqZgpXhrFVhsI/FwczKT6G26xFs+uS4zKaF0cTX6iza4cH7khD1BqKk
3gJBVLFhnxNqXYeMBy6B8VQbFBY+vEZacKD6c5Dpe+yNl07rYFP9tUl7TAzWjH2o/rVQ6ih5S7CZ
qpL9G3MeUtP9VCjdlB8bnMdIflQF6KPXSSKerEQYHLv+y612yTNzlbuFOM9HvVbX5Qkv02eGbaTI
SO8m/4pVIGsBnBKW0L57D1KX3fJNVxGLBWYRfn+sNe1o8r3D9Tl2TncWtnoO2RO2MXSR8qbL8auS
4RnDx2f5cqKBWpR1fz6pJEB62n5zh7q/7znHjAy6KJ01+56d6Q5XAWXfsR6dG6395jeBFla6yrtQ
3bNZpVeLPhClwMK2053lYbG0V9bInL5oL6NtnOBK7m0j3g8s/wQcWCHJClW3FVP+PBr3fj2uija7
QuWxCcPNCDhXlYBhjdbfojh8+S5rUykx2evMjHNw7RmtnJPrC9woi7KvFwaxF56zMmBMp4ho0tg9
NGh5IyVY9aTpEjkMZNwnegIidVewFsVlwMEOYuOsNkSBkksvuXjI1AIW3ryV6p+WLD3mmzi0R+M7
9wE/5UymJAuDQmvWcUAh7NwluJE6+YraYTOi0olNsJyRvTCKZjn1hiHQF3d82ExZLba5fCFr0PZq
WJ6NXHt3k3E2xg+7VbYx23UXstUQIMY33uaJejGczxhIGBhwcgMiXE7sQ8F0gqBY25l3QsTk3ErP
xNnMAJzAb4xHcyuCKmIyXQAwZGeHzpj2cW8S5oMreMC7f749bIHtooPUFmEj16NARWhqTA8/zfHU
ox8llAh5dgjjVHjdxfKjC5zQI1iVNRGXKmKkdvTRsCKAbiLiIEMsGZlcugplFIVE377i1EMaQuZf
nGKgAeppUGnFoNkRPOcZQyZ4KDakxXrNra2vc8igIS996ernmF+GbZ99yz2nDep90Ft6oiBgZ4H8
sp3gElDiwp7cAq37F5Nz15TRJmPDIKW51pVyP0AT0Cf0q5JvUoP2zBnGjR85+6L6aZDyitLCrpFu
hefhRcBKrtoHtzf21is820F51PkFku1CWgL0duPihjglSv2zQtVcgPvrU+s5Dtp7pCr/gj49B2Jc
gJBzXsWQHC2RrFKJApJULstmQIexPNOCbW7V7zSSZgizaBMh96LpbyGCOXe9WNAN8b/yF4BUAJSR
NYNLCMFSfh6dzeh++hxIebAymysJwIV+wHvyVZAwWO1Ft9bqbRQBTONx3Jvdfcw5tNcgTKNkqop8
jhTQBP41qN7j+DsEpGbxq8mmaXyEfAyFy7APtwUtgmee9WxTI3Wlfc0WhbiCihqJ9TO/JfbH8q4Z
f0MZvUX1OY4/6/7G6LV/aflpzD5YgfQU9+a1cdbM3uj5yvbleKtM20hto7hbpdkUoHoqb+b4B3X4
1+HfZL3q5B+CcYPbPA39XdZgDinw8Ik0yg+YJo6zHwxXyF5/EiIPuunbHYjcMX/T6rspEZ996ICe
Cv3HNa8ajy0K9MlatkS2XiHXyC5jDMzqXssPqmwzupPWjbuM4gp3oaP+IkFgXdqKdDFOIwuUgwle
xC6lrCyf/OHbaA+JjtsMTdLWVHZOfrUd/JeHhsS8/JxUWGsx3dR0S4XnY3P6wyuxGOsNDPkjgXIz
A0p4Inhz+YUam7IXCl7zsqBFKvlJV/YwNsT4JcWubj+cbhtQ+AmOCAZ/Civsbpf62344gs6oEHKx
iUwODVZYPKn6Xy/5UY03PX0HNT0iJYz2TnMomqPmBVhjozfD/Y1cd5viZqL+9UHw+KbFZnViuc7I
MGQ9T3oPsvQKJmofXiG9TB8vj3ehb8IAPSnoyAQtVplBv99T36kYV81vy2Xf/a7VG76zztvJelcC
nnZAkzyD/KdxP0fIxG33rjLLa3Iix16msq8lu4Ezkuj4l94ClmbTH5xunXlLhRx6MrPlJjSugXuk
oE+xcFsOsIdvp/in0faBszDFVwJhWDv71dEcF9g2y5BkE07we1Ey8m5+LffPkPcyu5LpFBYPBvaa
/5Pqt4YqmvUi74DL5NXxr6nCUkn/zKxDQNtc++D8hq/CPPTNidlwasFsmcEgrS1MmQ9emjHGvXHX
5EHoUO4x9U7su2s3IHHf+uO/0Npn7g7hVd4wVSU352QztnXf6V4C7TPG0lzzxvUM2PMUgc7JA33F
nIsxz8mUnwO7+axPFi6mggYkEWuTN61PZmb2O/Xb0znBNw9kkyHFcPaKw8BZD9U9asHjf2XiK4IU
M11uR4Xjz396qIhJDkItEy3a7JD2y9D+6ft3T/+N9T/buUker56Ru+6SX4M9uyRzM6JF/mo7wF3l
3K4ReZXvur9XoM3Y8wgdNo53ZVJEY2UMz64JumXd+Ke22cj6mI47R1wa7ejaR7t+ZOnZEe8xgizP
Mt4crCeadxfJGeC7Yp38ZMVfpByMGs6M/M8PwA64LxfqSAR9WGOUDsMJ8M8htH+rdEtGu4qEVD0n
ynnQ70CeaRHYVvc44x589CqGE/gHGh+JXj4r/W4GhxqbtZYuMW0NAl3Qwe4QHj3D4M8zbgxQbIyD
khyj/Etn2mRiqDSZuansKJkqwc39FeLcB9gPimfGoJRLwPVug3cs439iPBhwa7T3tPo3vWB4TNXJ
+6YBT9X+mCh2GCwG+54w7A7yN5neAmNr6oeqWo7tkU1bj8lcv0WYBlz/6hXbLDl7A8KeeS3fiQIB
D44wbqex6DT1nUPRrm00/8Tiw2deK3EZ9Md2Ahdgomwk4u9+LMGhQOtJ/cKeJ0pgE+NsPUm0fwUu
KmWEDOdhxFY3+K+QhiDQIzSXRBtNucu0qYROC+eaKfYjz8MvJam+hzRZSIodbRC/DpXm3GtfCe6/
t1JnhuGyXBTk/o4EyLGkV8+9TXncS/Fssw7dfaBCHAnAjLuOOydEhBztjNArzyZLu4ydRUZIZ9Vk
B00vQVFpgNq1ABEsQG0+kUpJWCCU8RzyvYlad0KvKd1vUpWIiOB1O0ZoLQpTIEj3sVGwZfmD8sE2
LEwn1AG58TiQbLT5vbHWHEY+0iwY45p4MGIzppWLLWXOy5et7KbYUOj7u5QJMnr1lSKrs23IedwZ
8/8XnsRtoAKsK1af4XLMEOA6TRgy4bB50Eb4eLhZIYuPclm36jYlRoXRrn1W3ZJ1VAl0Zhzorcp+
1VjucITjaqoQ+62YgXEzoM5PFfTraMf5YVhzX4b6kojmeV9EzbKRHIh6RANVjt5vpjX6MoFqVugs
cWNl4w5aBI5FzGWUQYFQbSyTZjjwDl/71thlakhAYyqYVyvK3qSIYlmaUQ3SpZOXycXAJsOhDyNf
rTr5obdyc5ecEkGSpctQt62qiewTfEgs3s0wfBYKfpZ6YuNaed5TbRQ7N0ErWQQcIdPnDaV/4xLO
jXCJ+6KrSBr3fhyG5WoOQM4CLVcBwOXnHm26GOiSIvhuO/bXM4eWrW8gLzv9wP0AvYJEE+Vt0DDB
sLXfRZU5rJva/KtdNyfy6cfM0onSUSoz2arhZiT6fJl2JarvmhE7iW2Aa6NaXzLpzNWnqYHtHNEh
SEvfhVpxrbq6vGo84KyVwcXi7uqs8tuCbUOUj9ixJRHbtuCKN2k62yKBbaCA7kXJOgsbXBGVnd5z
VEGifo0YgkLD0lZkI3JqasY8RF86G0RRrYg1Wgy5Q6hXFy9ZRroITqap33SvkxHNHN7J1aWwtb9S
Z8IgnQo/ImMBvrIr8AUPGJX1VrlZincCw5JjWCR3Lffyo5tVFQmZ7cov35sRUaXjghyNMjPfSPK4
htZVDhFMAV/Vu20cUfqEOIAh+++FgVcsdWKE5CFXbSp3Wj0ckkn7oLY+etOyXpkKHbxXkvKeMfLG
+8JuBiI9UVBVqC98EcPD6TFl9xFvrMl0p6jQTBg1kDv+xdQHob0fMjc+STl+uCLNl6MbrVTFNOYN
gEJ88Ua68XLPXoWSYKrMDUh3Qcv5NhT8Flv01ESjAWoZGJw5ULPrWXZeR0RHLkpfxRftBK8+wwcF
zMhBVROrl1aMSOnHa8/UbpWWLJMtqXyYiX+i8PJ3fdEBYWlwj2SRwhqj0ZjwgTnrnNPgACAYC9Ba
uuc41FXO1iETixokOMNhQ5gvih1PtTpTogQ6fzJ5q23zQr4M3oAkPbSZzS4jxkYQtlctj+epyYrJ
smN9GdWY0BOk5LqJaaX0TQyzKrEuBe1T47+VfdfMOw0eBnrcee0x7urMUc6M3kZsrBeftdGlb3lB
qISp1LhnUPlDzg9mJLYgNmrJ4sgZhblE5CI3ZcCrsnPOUmUdV7RJVutBcWFrlMQo6m1Zg1Wr/KXO
uA6pNB+DmeasE9goy9JmRxa2/UwQxkEMYrSoWwsXhXfqJRJ54Q5g8pFWAdJuN+2Qo6ONx1cUktGl
gElfMlm5xZn94ElbUbL9MXkGuDqajEfb7gl838CCUJwAXr2sWLA+diWVgPbjQ5ixCnwZZPBs0FZd
Ep/POI4HwQsUblJd6ZgSBX+VjoFLDGwleyQIoKfkzKTzVWVzSTMsxHHWQY/zLl4G003xsWAxt+Bw
R6CYkim9kJXzjJtw7xvKjrmb4nBKe0X5ajvzDlLoKjHRicSfd7qmA86vyBXlh2tL8HlC9b5T2L4r
U8bbwmDxpTCbQC0UnETGLaLp50hvtwOrT8AWj5gze2ZjAgpsY1E0bATcIdjrXcgwaUDbQog8P7Ia
eyOrtLRJ7lD8SSOxx2/XUD9JqfjMtO+OMVI82ETXQ3YgZbhe6HX/N72nXTtU/E0Fhdk9CDsyNpEB
UUAS4lKSRTdzHevsBNzqTtoSHp3Ch7eB29aQIHF8sI7gOHkzTMTBIjbUVT3mzwk6D2EZrbeq9otE
IZojaPW5F03rKfRmY8hk3BrZlCLRuFnQpr3eoty19J8I7jMCHyjpEzsvzsxXOtbpuUGK2ZvHbky3
XjJ8h4XUiWthvtf60zY19chdyAJrCTWVoxezUDI4JBFtqd6p5HgUOat8LumHQdRZaU6ZVLzxy9qr
8NfRK5bVb9Yypw3C0l52YscGFxW3cNnII320K/8y6E62RsjucEOSbZktBuE0HIasvdu0gt+Xn+1K
ZQtJcqkXwZSKbXGKUPXC5jo0pgV4Xm3ufgMbKYT2hdxW7j1WMI2BFWTicIJ+9ju2j+LVYj1h0c6s
84CA6dTQcTnOSJ/L+2VwyXSUhV699ls6d5LojHmegTcdkbsO8R8NGXfnzh/ZfvoGP01FN26Ro4Z7
rVs0+Np1B1eS05ApVpp401hKQpIU+OWqs9nzc9Sbxnizev+pjNqsNThMZUgQoLQRWRcFnj9r4J4a
8FA7vMe+YX646ngpFFOnN272g168KvI/4r5FMxLixlUurieDJbB5fmRsdQf24K50vgPNWxbgZzdl
rKboQe+tn26tBitTF2YuLw93AqpdPh2/hhuG3kXJbMpSzFtBjD8V4g1rfxfjANF06Kd4u3LlluXA
C0xR/1Riguy09Tkb7G6uUTbGio3MCKpZQdZXklmr1K07hjfQZ3sM+6nzihwd1BF2GOSyd2+Mcesy
ZvCZs86FF9+jzCVnKypfAt34XPyPFqlxE2tztci+B2xcQReDTg/ZwnSu9isV7656yUovqDl1h+LA
tFcx5y5Al/BTyPhqqjyWnoe+W1rzRpcx5qmbr3TurHIeXgwclJyX38Gpgs3QgJFjPT7xmX18UQmj
UYstCD8kJT7ZiTel4AGa7x3CAdiDxJaFB6NNCWb1dI8cFmOft+KzbeQxjR/Mdn/DoF1HSrsh/W1t
oapx1ZtWYZjpm47lsVXhO5a/VvznJQaDL8lKqcCjnUxTA49UUOmkr8y2H0goeDL4LGIDp2NaFLyq
MX7xBPisnpGf1QLbavHwgGVQt1JhWZuoBmzvYYkpAUAzq6I2HLYB5a+QNOSVzqdhuPWht1CrxEHz
sIiDJ4KA0Q3GunVDkQdRptPwnbAOYAe5aacU4hSaylBCKXQUg2my9+1M/1je0QSMCa19Z86LwbZw
0WCJdVGYzbM0OVk+k8s4Uw3+z0aZZZZ+GM0WzY5KyJ+ZoDIqucjjmCafdS+pN+TqmsMv2CksEoER
EW5Dx4mMxDermhSXQFtR7YNXMgyS5z12owaErUrg5FDJUdRNLPXu8DTN6pqWK679hVp3v04KVzs4
NiMgltZGh9m0cq3n1s4aSQqvkmb+/+8opn/NWMRnPx6eTlfQNTUVl7eBdz5DctD74PZBjLO1UV/d
6H0GOvdsxVT8jTnt6OVcFRXG3KETG+QvPLBWe0gBF2uk17glOofYx0atKPpN5NhojCGn/jpLBe1d
IKSYaWr5CEtKu6jUSSxNy3slwARpuHNKSfigrcSk8+g4oJQEeoZD7GeWYSormvhu07aiw/nKBtrt
8M+znG5ZGwAPQ7pJQbbTZMCCVZPbW9upeihRubskB3wjFNlvzTLEut6i6q5tZpkeMoyo20PoxmJQ
dnd15FEYGxsc7NghTTeBkNi494qhBbqrjkuaz5Gmovv2Gc8HIaqliqMgVJD7wRzOcX7J4OrbrcsE
NV4KN4vRsidspqMWESxADcd+NIn69HocNzkZTcLJTt0UbOOn8l1wRvHHRvMidT5Ic3hHNE2Fw14U
AMC5U9VvM5gU7MLeJ2r4iENmg31QIZwuMPND+mHH2ylLg+7zbWgR4/jBzUyUd8XHIR4FJoI4jS1x
ZTrfVkA1hQgDKVIDWLP3YZ8wpJiJNIhXLgZMpbF2AfRHBhCoK2vX896GZHLk6PlaFSPstPJOyvJM
NcbPQtCMklnDTMfeurlcuX0HtDCR2lxCiUahjtLURXmDvjGHBJAo2OKgf9+1ghhOdhENd9FLmxBp
xIshUNZJTvCdi6rEfJSJhz0+CJcxJGDUXo63aIthVwqZb7Oy4hDmrOjFHkQlfAU9wo89hNkOHwoB
sPXG5CEeYiYQdQKelXQqiYnCCtftmP70BhVxYGM/GPJtlHa/ObGVM6/SSZNOTkmZ3jS9NuaJ8URr
9dFE5b15ZCeqkolWA3t/CJE1OSROMaxcdg7SasMjQJAO74oY6y/pwwB/f/1oKga3qTnXhQNsOk4m
BjS3ADNl+HZfuZW/6bWzHGLrUaLfGmPlx6mRT1uyWOU6SotR5cYviRzIIk7osvvQCqathL+DjaiV
bi0am5gSiSBLHagsTJLXXYXMi4xquoVPy6hbYb1meNUi0I92Dg2208y9Kfpmto3r8E67Dv40iMJd
YJhLp4x1uMHYCAKDrUi0xCgIMYv0MCYZRXVuTQ0nTWe5C/hr/zF2ZsuNK1mW/ZVr8dzIcjgmR1tl
PkicKZHULMULTFIoMM+O8et7QZldlTfLLLvNrvGKmoIiCXc/5+y99sTTQzqMlT/7Hd1yBVnCqAmy
7FSI2KVfQWB9FW7ZbYIlKLHBYThnnDms7qmzohs2eREiVeg9ho12Y2uEtKCJsmkRqjm0ZrpCEesA
V3gU7S7ukbn5kOubPJA7M4vgWGkSnwIww4s4Di8pxh69b10ErgYUE03VMpQxTh1H389Ge66Q9RkW
oQec3Ghu5b8S1dPzrW/6LvwatPjIyVoytYslAP5Jks2PpjIfgcdSMhQRliITzZfTnOoe1JkbY4zP
cFS1I2xBw5mJjpXzXZdxqiailGFU5O8s3icclY29QVC2GGEJp5znijr+6MLohWqOvyHWVBjso1qU
+9pGHWOYBCRHKXvfsNBcyk1oknIyhfxbA4o2BhC86Wn5GWp8yHR9Soz5sgjx2nDkMVAMJF0a7WPj
XFdk5hWFc0jC7rHxud5r1eU3JGVfl8piiu15CGbGUVwVFbLbLI05afhAIp0CUUNtjvyZZEzVqbdj
Z3zxybrThn03L/GuSkYPOAyxDrCt11bjsiQUeNgkqQie1C0ney4sjrUkk2UIPh5kHsVo+qNLvGgN
sBqlkzlce8u/5ONtS3rS/AJl7L9IK4OJlOt+Pfj3tWaN0LVNiIN48UK2IMd6J5UI13N9tMPkmI/d
B0sMjrUUUwa9gx1uyB2Cus8g6G/K0Auvvba/8FpEnfHiEwTuYBxmSAqJEfskoJt8aRxyhA+TkSop
zFBmtOewkptpidXIq6epL+50i8EkFhbWVfM1iASll+LB6LTa1PX46BFmRF+b1WXizVKV7U8Mn/WK
DMxPlJePjYbdOxVYHGJJtNksOeUkis52Nnhro6/Clf6qyvJiGWrveAbinZLYF2h9dwqtzeIOaK9F
YKOeIxNjyDyqzaF5sWM5H7TEJlwMIBnAukKFEDFt6OFOe9nOqWqMhTUn8i5fPLEjlmxCHRwU1yvD
Cj58mwaRP4b3hrWbYvmIkuI3wRdqPQ3w6r2WnEAbHXZEtsmVQ+PECClxA3+EzlQ9dXj2H+fx01Mh
MztBazhdgkNGJrO9jl4TO8bYVOUzDWZa3docyW8mTgzoSUpXpg8v7FVgL3IPOodAvlVXcrouOv8t
mjQnsRjmbSbUJlxbJAUjHuQoURGjYk3AUAdQWHSESd1IoAvYyWdvufaV1ObH0CcNcrLFKEjrvXad
ZzMM7+hq3RIafMxjm/2aNYYm80qDURottiWnq383vbym+/yzdXICIljhTSbeWQOra6khUWuj9Hin
CKHZbR+GgrA+DDjxlav6/VQhE2pbxiOmyxrMCXXpIV4DeIA0qcBOBih+roURQB4kCYrgNrwFVDNZ
lpwjwx4OTbawb/rr2Zk+jKR4degTKdvZK4VccMb72qNGp2lqPsu4+0iF9+zG0TX8wBHNExegqoH6
xGiqyXfol6dYAs6AH/0uiM3FWzzeIDda0VN9z5A5tAieNBZHaafEztY+R2lOLnMXFqtAsQyLyn0Y
jPnsECJAAQ2S2l32OmvLQa6HaRLbmwJNTusQh9AQOwAK/xDo5Kek8EfKahIwNTCd8l2p1oqwsD5H
4poHaU7KWfw1yvTJa93fKuAapGpvCwz9RfnUdQqrOadv2QOe6TRciDrzydJYbkgzgV9RLDNRvH9M
9yGNmi4GDkduzSrL135lPeKHxZOALqyYYR7g3UokQU7xYB0SXunN6IKTjLAoqmRhFZKsOMWY37QD
T3PRyJDm9nuccZohfvBn2OwiQNZW+aLckGu6NJ6VXEvxe8y7ZzfI7wuS5WUv70ARJydrIPbE8OC7
lhNI1LSZ760ooN8TLt13+LPRYZ7YogDL+qs6D17sMX8JEoSkU0ALcAHt5WEKJTNqXmsCnTIP+Adu
Z5Zfw2/xVXDCTBIkH/OYvAN8t4Lu5zxnDTp/5jEkwy4UMlA1FmHP556LkoyRl2R53XwVkOkCGdE6
5G2hnyzmM04JFbzXJSLWiuSfmj7S2m7SaeVXzE8KmzNP5cB0b7qyWR7gxzS5Ly2hHri+QiY/OC2I
uW62qQdS25pnJsTpm1PTFPSUd+nLCo2FEcpVZO76DnJn7pfhqW5Ve8UpXO5KC71WmuCmL5Alo59E
eE0uWbzrCRjjpeT9GVi1tW8LWpQTCmvYm8wn3UkBurSx0CN/hYNEIvHEUdUorkQKoyobJwtp66FH
8EvTEu1yglWRxilPbbPqFajwspf+VVDpholZyo4eb+qS6bLf+xDsJDNhK+fHLRtKBWkko4DpUROR
izZemBsMkmOUddCjpl8Vgs+inD7kks01GKD9ZveBa+VXP7kCJW8mVxlj0pzwwF1STY+lxH3ZjSjU
/AzmXGF7dEAqOpC7WvEb7LKI1miE5uZrUOLgAFw1Q4YnpgfUOwFaYxRqOniQlDyZ6k2Q69fAzbN1
ZjNAKAwC5GfeoE1UvsEoeC3LHkxVR5+AZ6UyIg6wXbh46S6KiAI6bFij8gaUSyNxP8/MG65zQn1D
R+383gJIqQAWds691WbuxvYYjhpA3zP20Gszw18nTkNjmZtKEcHjcsJ0m+YZET9BNPrRSHEy1POO
FvJb5rngwvCbeWMFD85kJGoWv4JgOFhOYXCoZCLez92ppUQYUkpHbYzk+nkgoDKYKpAyMIPEK0Lm
6uvE6DBQarlMlnuSue/szn2pQ3pgpgHYLphcMoDN+tD0475zQQHDdy1W4+88jL1rRP0BBzoT0xYj
RuPJqGZ925KJjVV03LaWsaMxdzEm3V439BCx3ZMPSGTZtW0A7bYwnXMlmmvpDfeeb0HpCtADe5O5
seJZH6wc6WTJaGujFtFG0eEWmW36Fk7SMNNTJJmDHPYQfi0ATCtr4TVhgmp7kkYbvyTf0q0FHe7R
WDWMj4+mprVTokqo60M7kZiZjf1S3nJ15ug+4mTg/ODkhFUPkDB8oqbyuqQLATXLMhmijN4pExYm
eZsM8DASj3nBZVpxiMw81WORTe+aMrDvXD1eOSH5o26KUppeKGE5HopfgrtIJKWaYb5XwEtyPXdd
5WmxspogXQ8ZnoUBkIthyf7i4Dif4sswOXLnSFIWHZqM9JJcsTOJKeas66Pa1I5xl5jVTkFBG7Cq
H6KpeDZ13u8zt7xxA8AzluGQ1GNaRFWMYk2ABmEjE2OtsDbe6eT9bnOohcqtPozIByNVB08K6Awd
AZ7stCELV/NWiMcJZqn0ILXHvzobvEsk3M/eE4Rfo+usBow0SAwmLwBY38XT2knm3UAhTFiTHK4L
DAixL1BQwxu1FqNPBuYW0TeWD5bqFZJmg4C8zJavVOQ/q2QewXSiT59rpjz5QLTsezuyT8hXGxEc
cVv02CgQ1Ti/pg7Qush5H5ObcWKbtKLhDMeX8UB47lobhqsvcJD1IWCrnrnm/OpMtUcsVP1MALN7
jSrvvrSzu8EgS0ZE5s/Wre7IraJLwRPGlk0/lhltQMcB8hCwYD9dhtzB8vTM1UfsTPdRi3Rd28X9
NNoPzjT3tL9g0Qyu+dQ52Z4DPHPrHkdljbKYfzYJbqnMIeyjGyEgBVfXfFd3/kPTvxhkWrrufEMy
ibyidQfTAsBZp+juam/udznD1sghwrNxsZ9UECOlOR3oNIVM6ckNprtINUoWT+eSJBLSFVsMdaME
QjGPSIarbT/D05NXmmmbFfTsmERuk5XbjdO2BJCWIN8m95kXBCBMg0EiG/YtF+UMktHM3yKGR0H2
FfrNvuiSU81S3P5OffZvr6PX0TObaoyD7DtN4y2DK9WUq5Rh+ZZTW8sxCcVGaaxF6tzFcf4zyMMX
poBwP3pmuz5ap2ATUtD3amZeRpcMeVjIP+HeBkTolf7FNyTrJ5Y6S65ddJoN59SxuJnLp7HCCylg
TjflUzu4NiplOKo+0SQW0dGBIraEMbm2yp8Z3p2SM5CjB/SK420Ccz9HrmSiPArpw6QAWgvJ/xU4
4qS+cvL3Jr5kXU+DDjMrBpiOMzs5rasYyw+ZevRtP01t7Yisj7jAkQHNHUToODKv5bIw1YreJQog
fv9cTiuaLVcCFP/SC7Qgn7cUdQOlaUNlHcb2NSZWax3TKs59H9QAA+Eq3hXE2sLkpVXudpSVtK2Y
QTH7homKktAeIEVyLrQ/SIi57hkFCgpozE6rujSvbbQueXrt1EyJqjn61A5t4MLfjvPcXU0ZrTxy
GvprzjSXIcH2lZJYzgkQ1mREiCxihcyoHfKbHABkxuK53za+z6bt7mrjtcIk2/YeFo94UxFKlgG2
SzsK9Co9LYnsPkLZUVA8qezQ4ZNjbbuhYNG8xuFtiPygL96F9+jQHc2WzFSVE0wUs8+hkxY4Rsyv
sBDwjlX9onRncXwp/Y1rldhF4XkGvUl9HaCS8cN0veSqLuF+Lq5fAbhlMhDpwgNOaGACDcip7LN+
wjVT3NB7xlld3yjnJwK03FEuqbBoI0OWtoQgEqvFD++nRFPj5l2WbHwOQB+QSU7tq1npNxmwLKaO
d5baei0TH2q+SWUE3KSSUlxHFq3VrIqZdRvZU2dbG9coVrrQD1pQw1gTWEA7WJTzW0eCmsRGWJOP
66+qpHSeJGFosmmjN7vEJOp2IBEY5hr3bY5sZ8z6+WZ2UAr3rtuhWrL1ISdDFNwLPB7Svikhfbbh
3jLew6TrH60e0Ew7UOOML2w2opue3DkJ775vUIZPx56TXOAZT1k2RifhDdhokPafQwXOss/HG6Yk
9XE2oTF5RVDclAOzrkn16YXpsX/VeqHYKqNxiB2AwjF7uJdV8mxXzXBvaGWtemvy9mHfk+Q5OqfY
qRRqpKoi4IFXgWZMdqgqtD9cKAfcP9NP35OKl9YaDl7YlU/L5wmrGCzEuG6w+IWj9FcwzeKGaX+/
94j5tBJVvtptdG+0ln1X6hyLG9/9/ek5dV2STmq1jvuO6ZeuagrPJNrlDoLylvbB04JKaYucfEir
8w6h4Aqx3Dl9de2SvKXaO9mNMW2Yd5cv0VzcW6anLky76qcBnuf3p+nY0OevcP0UrVdfWzJSb999
/WQMit1QYtAdPQ7o7YhAHlO4D191OY9NhbOmroZn1RtyU6FueihL+OKt5Wne+etojOxfcqxo1iqt
7mMfkUkx0mHTbRyePQ1Qfeis5kr4Q3OjZ+Q+DWFxT/GQOtcKJ8aDp1EcuK35c2jt5ES7jZACe3K/
JD06fRG+I+5U2vjnpG0ujgSRxr/80sTArkWg9I3Gr9VkA4Va2EyvcTV/Vk5UX+j+9fd1Pp19dlzb
Yzw9h9sWLgjkrsm6mQ0Fa8zs7jPyr1bKcF6rGsFvXmCNm6sm3SoLvY6FeoFCyGiP0GWuYhAUuwlR
+YNBVqIHjywyq3LfSj3y3oF7VKa62iZu+LAMOHaeHfm3U9S9eZZujzXWVnhM4wFIW+SEfEVL49Sx
kqc0F2+nNNPEW46Hqc0kqqgYh1Bu/MzmgXsuewZsMNQzYXZufPhyTUcUSwc84ZzmgMpbzr8kKwD8
/r7JPSRCc5qrLbXvrSt4y4tADkc36edNOCvQ+LyDLqMtP0Ngbe8jkj8ggfbJSggupIvKkM4LrFOM
x2rkaqUf1fZrN6gy3ifSvimrChmIKzZKEFSYNfXbGJAZIEeo6DMM0Im9KioB8zbxSBiAkPBLhnkD
CAOesTl8uObWLjgdXs2xt5kZca+F7ert0PNyjp4PPi3ZRtOAGSrW73bccfmrdDpGLgxk+CjJ9QzV
TVy5VdPuLThv3jJsj2hhzWF58k106hy1geEYUAIaZuUb014SuyVHVXpGu8qPEAl1feyhZEPnOggT
gcwsmzXn8ns9FOHt6ILFVhlH4LyZDuwa7sFLAbBFnp7eUPnhl6tiyN+t9EGMze9Cy+axqDAhtRrg
r6syWo5CXg/0qm+miX28HHR9tOBGqjyYORYKShVpIBArwVawn+3rUVJwTebRg7OGN+rs83GvJAI7
N4W3RHKTLj11ACJRvNAc4xSQ6rcODD0CXfrRQD2NJrqfOthPbeeV64i5JSNhoa8TYUIuR+Zbjbn5
IC2EgyHvh08hi3PmJCtjQi5tO8Zwm0BbYQyLWLudjJF2Vo2IhiJnw69NDrW9sSrXvaG8x4RrSG9d
83LsMzveazW0r9KCvSEwWTisEDCEnOxWLYAad7G2wy4oPOrpsNecT5y43tFUQWZiiWTrTona1aPN
tLYXTXWaIvBJJpAzcB8Nk93vG9wUEKHmAuXdT+Y1CPuZTZ+xQLGlZhOEMZ0h2VpuWs1E3ZhRlqN8
UQdrAmhNiN9tmSHpjLv+yMyMOrJKGoIde3Fri/iuqwZ7l3hdegvrU19FdVNuvu/aRpreXs02RCiL
i+RqBji56DRpWGi6g4UniS002kcshPVFOdj+TJXhH+PdevFs80JUN/4lTzdHvdyIOoMEJeQurnPn
oJQZ7JGgJL8gBWDlarLpXqI52A6t9UsL5zNt8vro+67GSOILUnaKlDNJu484ya6AEelHQt6Hray0
ZsgHpdsu3fDWRalw1bqGefalBW8qIwyl85PplI8SzIXatKOjvooA0WgqJ2Pd+FBQQx2QXDVb80Y+
o2aKaYJ/SsrIwWjdoyvz8jR01LP+aHHWHnBxAdxwbjRszLih2OlMdHLpWNCf8ltCiF3x5A+LNNCF
Il1SaB8aN+7WcVRi3jGQIxYGYkADOF/X+MfSCe3nijynvuAdWAQTdJgEn8Yc0N2KJPCqbsAZWzbI
msJW3HXBohkh7FYYm9LN6TA5iYk2jnSoyEyPGifUMa39TVcEw7KsXRXCc5lY2+kxNPr0KPqM35tT
9kjkPs+jQ8zOnJvljrfTh4YFcxol3VW3zUHsp2x8yi4Jn/e7fVqq7sGvzOoSuIpCMOIcn4YHioDo
6GYMmsptWLXiVFGWPeRVwY8SXoVqcbpSgyePWgbjURkkyWmIXt83jBBIVaFbq2jH34T0YisgGQdo
nACuSfkyX+WogzvdmUfHTvqHBXrURVaHwssKdjo5diyytxW9EuaDffGgatJMini4sOAeZ8yTt6Zd
S9x2dHLI5cp81z3OgQFOarnh70GnEhXTinhpi00ooZRjkZGr2GL4VtbCusmXGx0nTxO+pG0noqCD
L83nvr+aDDnAriS4o8orFofrIw03oP3QAE7fN9+f//5Iy/nn1HH6/pfPf9+1xBJCJDsCtv0mYPBb
1wlJjxzt83RSpxYCLe7WZFdKcz32Qw9rmBWgLChoSN6VWFAkCoqAy0ep6jK7IZb+OYhOY2EgR59T
M1urbElQaEV0MuEOnr4/4gnwj2bbgv9h8Ug4gh0byxcH5sIO/fQYVV/DPGrT2wYUu6g/GYKWmdMu
V8833Gm5Yaw8b1SIRyLui+42ox9bhxx7mq6BoFok/nlOO/9cOCimE99jjZT1o42LbRf2L41rDgej
SYcDfXMB8ilz3nqhOAV2fgDTI/FuvSx4dU2e56ESGtxEdIdqjKPw8gp+f6SXu98fNZJWDtMaUIX8
ndVihyy7cC9kNYOq5iZLU3zDM369GP1F6KQ1v0eL8/cNyFA8tq19nITYW2FQ7TCOOkD+Q32ANFhl
jnXTLDdJ3TRbIRltOU7x20/scd86VQIyR/62k0of//umwuW6U4lJinOjerEwTpHaQR8g+IRljTKG
MXLX+p++aMmxYEPBJvp7jEP57NEgYxNY5os+abU+Zteowr8RtapDkuPjETJr4ymesV3GEaDjfGge
FoVNRyE7GkF37Cfh3H7fMF6J1/ZcQ1WZw/wDXrFLWELHFFtCOCwI0mVfWqEqmTCTTXQ7kEmUs6t/
Z9RcTYshyFVBsfFQTRxQwagbhrcHlVP/yqY8V01/SjATcE2zmqYjvqdpmGjSOGdUxvDYDNQVdhYF
DxMqzmup6Q5YGedxYTjZcvmox9QvGAWRggi5472mv3ofuqCIcrsFSdSxpQHbMEpCQmZcrSf6JYR6
CQfiqWG9zv2kjk2W+SjgqdRwWII/C1xS17ywekmEVXHdcM5pIBjmSBA2jO0PWsG3H7GEGxRZK7OA
9uuB8FoREUSpaClzL07CL8nrtVPxOKQoPHoaTcH0s0YNc42vIz65IDKOcSPu+cGXpFfTXk6Q9AMG
OShS1pmXQ35qaUs1kFrXAczMddHeMBsltDui6VHBrMxjF5CiJ3BcROY9nZKVWXm/Er+mpul96zKm
5DYFaZsRuhE6hPFZdFsiy79LSqIe8rGhrBLWLb1PMoCWNwVkn4IJaIiJtOclC0z5aSc0lAZmuEk/
BjtrrOVtkamHJH6Iv4LZNtZ+occNmKb4WfAw1sUsSOcmL21d6cRn5XDQMQWH0vklfLWk5i2mtyJ6
DFP52jsF0+1MPpYK+lRENOphXGKDXVkedIe5KJfi7MVUbXZBjginumibpJQM+YwBd2KkJpGwrPu2
BuihyIhMfLu5VT6C7DZWAnJWRzGc949C4qIXDXmJACQLLGC0QyLbNU9BnslTLRHlzUGwSZYlSdK0
81GEI2rFGISHCPaSLH5mkRXhFPPVqne78RYtSsmZFD3pHO1wB4j1EBnVfgQBZMTWEpigp9fMEBvD
qM2HMOgXOlRJoYIj+YSw8A4kZr4rzQ4yTBfGj0PvocSo490QKNrdfaY3g+nFT5b5JtxePhRNmTyB
AT7WUIevKk3KNYLO6TGabKTo4fB7tqD2o1qTByZxSGx88P288pzyuqDb+l00rawMtpnvl/Qu4sh6
nKmmATYxFqoGIR/zCJVoUdOqdkrm68bvobq1I9medWbgncuWxYTT2TaORXKvhpLGZSQybCJQYlC4
j4co7sYtMqyEboAfPssA9gOQ53DTDt55ZLxxD+3iLTCN/lOKpailXneWdsEcyBe/7WiHcg5cayNz
Nj0aHLDxxKT6lVHi2u9Jd+nHLwJE+7/vrd9baGVgpxsGvLeZcstzW6QtCQmBsf6+m09Zdc5fTJCA
65BoPE5+Jl1L40K2RAHKwQlfC9KG1BzgBe3cbWvn7b5S2LjxXhFQwAmEAgOGoQxVchLLDZqQaWM2
lHpYGIHu2tA5GqaP90luOPeld6eQudH7HnFk2DWTElnLnZ+TUAghEhEKakgEZW15J5r5ORuM4ZF1
60uMYEB6Jwp3hbDCB8+4mgmb5sq3iy+/evIsfF2Dra1DOhoc/JZD57hwKP2r2YDfBVHauARliEpy
xD3pReZLXgZMdAt98WrYUWUhjJ1RokxpLIEeOEfDaerK3PbBdJdMnXej1GsUIl2WE9k/XpuSceqO
RKhQENMXJMfHmj7qZHhHh+g9zH2+8WG9bkzPDjZZG6UvLOlHsgydj7EhTMRzAFNMTEvQsdQIv5AG
vpSul+OiJqA4HIrpPjTaPdLxYhVTQm4bcgYfowYlVzgM7QZHM6vz3GK1Gkbqs/jqXQngjzYM5hMt
XmatsUcIZxTjSDJ7sdOug7EuJvoVKig6BOx5CvKp0Q7Yi0E2XHudmF7BFMWT1dwUSdSCmENwWScJ
GpYYpi1QXAnARPqfotX2XjVju/YyVa+NEBzJAqy/9XP8P3n8k6yxrW8DQ8AGRI0OWzy2k1uEs+RS
j3JcOeVziWQPbggRDnXbQhBS1rD2jN7fhS5Vxzzh1xrdtOE6h7Zk8wHNOPv1VzvU+ScC0Io2UUyr
3y8vgvfA3leLrbBx70WFXAF9ZruLjEjejjnUfTeM7DOaEblyHBuhik6eKH0NYHF2fWuUXO2ycQg8
asvoZvCTzyJnoD9W4HDp/IIRailIPZU98ASXJ89u6/WPP/7jb//5H5/j/w6/ygtFIi6E9m//yf1P
nvsmDiP9L3f/9ljm/Pf9M//1PX/+ib/dxp9N2Za/9b/9ru1XeXrPv9p//abl0fzXb+Zf/8ejW73r
9z/dWRc0P6a77quZ7r/aLtPfj4K/Y/nO/98v/vH1/Vsep+rrrz8+SSjQy28L47L48Y8v7X/99Ye0
5fcT9ffnafn9//ji8gf89cdTEeuvX38c6T79KvP/8YNf763+6w/zL6zTcP59idvOlYxKf/wxfC1f
MdRfXEtwnjZdT1quJZX544+iJBvlrz9c8RdlK88Tpm3yNnZcfqotu+VLtv8XfCye69PK5AyEXffH
/30G/vRK/vcr+0fR5ResgLrl4Xg//qj+/oIvfyHidEe6tucok8em0CQJvv75fs/ftHz3/xJASlyC
U4mc6crfgHp7pjb6zrbStWSc5GjvRsKDhWT/fTPSNdtVjZOfCqkH8vCigQZx6Szo4A8rmLvtPz2h
/3i4//zwpOP+j8fnKmXxtHmeKS3L4hX558eXprSUigDdW1RhbEbbUVznFsN4upDY4pE/YdUAHrLc
/b4pJY6GujBe6wGFfBw3xqUxabfUFYjUqoajKpvCepI2kgVfVxXZYnO1SkQ6/0Q4escpf5sbPTlR
vsgfKQYrqPF+sddLz90ZP8OhFfsSpeUhcSkTotxiAK2xv9EWwi9bO8OWo3T8QdI2/YaiLSEh2h8U
+eB7iWHoaX3KkPUml7BkmEtG+9Cm6deykz9Ln3TSZfHN8IG5W28CdjV27shEsUonFHvpsZwHvKYp
IzyH5vy5jgEnK0JT0sSNP5IKrUlRe9aRzbG69kNUYHYYP+QqWxmm3R9jt6AIhvv8nPtjTL7Z4K0q
Qhg2Vo3ohy2V7teyjDPddpCHWcQz/P1va5gIe87g44jMup9WbY8X132FEh0e7K6ZtlW3+L16iLxj
72/8OjY+FleLUzfdF2e038LW3ZMyoSrNg95HnsVASpmX0EMBFKYkv0W1lT/mIkwfp7VPq/o6mlC/
OZbBpkq5up/dJmfXCe/Luhh4EcL7yNfTzozgI7nafcxUz5zWRpNcAMW5kWVVbMqhUKQ44e7yw2jb
0Ti66NwYoW+5TFrq8pxbizSlis1Hy2iyAxNYg7MKd1M3zM8kUPhn2bvyCZRjcHYb4+/3OmFA5hAA
QafwkEzVQrsryeUMx87YkjzlmZzYUU1Hx1QWBJqmK85A81PSQmW27aJelcOROfV8SuewPX/fFDNp
McCEb8c2ZMCDXc46VLqsdnnnjbduRy7elA0cRmdNYkeVLoVnhuzI9B7tcWjvSnsCbZYwD3AYipbz
qAhozNrz1HLqKGPD2Rth9aVNxfhbZ0DxvDTH+wPr/JdZ5XsqYIX3MCV1KchW7eR7KMBt8p7s9Fwd
vvfbSUD65uWZD8Zg7QzygPKaiFs+GAqPD9BOGD3E1x6lPS8ZHaQj+R2PnUJr0HhX9IKG2r0r7GT6
nPjASIb5zYDhZ/fshqgcqKFslpLYdnpAMCg8wngsU/qQy0aXxt5dRRveTWvmqdq7c/Mku62c4hah
hL5IshWgO5eRydSN9NFQ3jvj3B6/XzuE/b/c+GkWeXAjlhez4BOJn7Ijd+1JVZV3tAr3lgODuOmW
G7+AnkUUhr2yzJyEZSBT27iA0FgiGgZz2mTvSV9xJTf1oxiTY6JCEBCGEE+jpipFCZ680wS+hFke
ffw/FsNlLf7TWu15vq++l0PhSGEta+U/rdWVwcVpVXQV0wI4edWJkr7w1qoL+9Qtl1TXVmsC5r7b
JtJYYtrjaTF6ZVAxi1b3u9Z33gKvtfZBEVH2+m1Y7AVU7VBEhA6RbfHvH7D5P3cXajZbmmxkDFtc
W9h/fsSNtgyRtIh0y96zCQpEEmtLJoDfH8lQ00yL55OuG/ESB4NAJBQjdEmr9oRoFq1WksbHtrLa
U73cTJaW7E6evL5PqP6fS/Ri9yzDu6lJT0mdE6WpFFkqTT1dapG9GZWsGBmSehEW9FZNclM6LRY5
TFosduJi8/25WZuIvCxFMYBX+yqOSOgbcIPyEGgl4bJGUiMNsYNsUo9D8KXd+hRVlaJSEEzyxvme
mdzBsCP9Mvk0VktfFYeq6/tTGGf9CbncnefkFvQZ7n1/vvcsvLk0HK6rDP+KMFN18IeiePT6YUcz
sDH38RIIjsG/fumb5npIfFL0qpqeK/rpY+XYNYCWknU9dBCUZugvIEITBZBo5tqEsVh6QDLhBByx
JwP1bZ4NNww4zyMAXFz/DPVcz6hgdVPV+nly6c3ReWhxMZN2XcTbiayDN8rqQg23qWE66z5kmswI
vjzVmid7OCjBTN6cFZc7pxdckEufPCSOG0YSqQubSbZiJ3qSMpJ5mH56RfbaCaH4kxITkgkDSh5m
0Z8dMK9pZ0T3Ii6j+yyZDv/+PWhxiPrTReOSlm65jils2/c40//LRVO4SQGrdsRVl3Vnox/qtzCK
QBPOcXDy5HNlhuOhMVuPKEGCHOzQuciqtzcBUh9kD9J78sLgeUpa8vEkhih4PfZJNNI92sFhsFuY
Vqwq0MTS++VehnUw6ovqbaYh+z1ZSlPaFbbTAULDarg2tRdf//s/0TSXy+ifFwb+RktatvQ4wNmu
p9SfLzPhZTCYY9iBY1m5+OeYl4QOQnBH47xN+/yDqxNqWFchBzS6Yo2G7kA8RnEpZ6EUmGsm5I2M
qO4cyDCJF5IpKYYe6Hsh/g9hZ7bbNpNt4SciUCSrONxqliVZlqfYuSEy/OE8z3z685FunD6/c5B0
A4SUBN22RFbt2nutbxH+4pXmF1rScNrEI9j3dp/pjv2IAGKvZYBhSjd4SssheFI1SfJBIqu9y5zs
o4AIkjIkc7fzMNZK7zRJ1R9w/CMDJnWg1XvvXOmFeHZnTLUcOacNBgkqZd+DGFMnwGKHMaBmiKXL
cDIlzFZIvTnQYEsf9AikjBmxca4KniIDzcwlbUlsjpK4fEe9RdZikSPa6/JvYSAIN+/5Z6UJZhX3
0/dk6MN7it8KOhjco7q9orrtH2Pqwa2wQ3pYZT5dAVtzcE9ujjY9pTKKj30ZZM85H9sedSf4KDI5
hjoMnxRY9o2Jm+sAOPrZRjxNwjs5VQyR0psnaXDSYkGJinyy3PkhRCevtONdGKjorZj8Y5RXzrdE
F8YOtxv03M2g594/Xa4R+FBlX6GAvHgSF3ZRX10mZnoLwXq598LWDo6ikO6aDna6xkdRvKdt+ViR
Ld47CQX9iFTh40j4rxPh/y3Mnc91+XzLWaZr6y6rO0v8p7rcz0eQ2naJ/dhNnluVv5ce4YU10Jkr
vXPI8hws+AT9nWtI+SsbhjuB/uXklvRvDMiXa85k9TXv/Oyu8wdnR8eifoaHChnPPU66TjRCBaie
xUa/aTXA1ASUx7mUkbXpbPubNQB3MqBA7pG+BA9MEBC61sp+9oJcoY4rabMbRD3lUk8PpV6dvMEf
T8tdpBU904nMBbfHQo+Rjr6FC+NMB7w3OK16HfSRrreh/0rKhgEzTIBXBOgUoaqEENHo2iveIZJX
EpbOKSAIM4oAqlaM9Z1En76lYhaK9vFLpUKxQnSAj1Rvx+qIY8G8sLmR0aYQJHW5490iLfZubdWI
rWCwiEAE6RqniZc84gZxq6G8LEsxl/quXy56Dqcq7brnJNKCh+EBYZ06VTNxJAlgZ47z28iT4/HP
i4wxf6Gf1hhHScYwLmdF09Y/raNu1fu+kiJGlVw1l9II6z3zyGgbD428tW39s4FLtDWRNzzPMnM8
ntrRBKCBkS/Pvb0we7HJvTY9+iY/oRUbX2kBx3tfThWilOwbrkb7wUDqPUfpZX87R36+XZWy3fm0
berKNG1kXv9eIb0YjfpoQwhqdOxRY9TnZz9AxjlXSdi7YhupmWcY6sXvHrXKhArvFF+KEEmPfgMV
7V5L6TpXyO3IC1PCl6OIhMhRm5Ifo01YVIMyzEm8EtJ2fPTogG/LvB+YXf2tpFKfl3rFw2YboGts
S3dcKT9VVJlrkCCnY/vnFNmvWg0CbYf1GeEXoqQg9A95rAx+N17RSCs2VdlCDrA0vIvN5L7D2t7Z
Q2g+aGFSrUos0kyaaXst1Uergqc2F+yCYXtUtAbPYDL8S+cmmBGWrd/J7o0SDr5u4NSU+mic034q
VkobA6wvRXQH9uDdpCPNM14Nm6hxLQKJxwYOj+YfaWg/dQij34I0cMguqY82fTGIQOu2CMevstLj
vbIeStOnqigEkLT/DiaXV8k8otQCf/OXe/tzjTB/qK5SLkpxl2r1c5NBWCUlsgDr/lHQ6HTE34Un
1MmzAZC1lvxe2sI9L6fUrNK+mGqODNa8EURiNZh3CtV0JzieC8tZF/zJRbbIqcexyx8S3bVvWTlj
SgrfuP75J4dH++mxhEWA3VvSR3L4Qn5bh6fQQtIpyG+aKpdIDbgog6mNBzPUST8gbmFfEgJ6rmaR
gIl6EsNuWa9LaP0X5i7uvR/QtA+sLnrxmZeuJILgbVB7D7E5+pcqpbDzmkaH7C+xKzRJdOQrdQ4V
axfiHeIA+jCDGDC/0iMA6SQYAspy98wlKIpobm3S2Nd3djSutXl4lmHorwwRPn3UIqTOJezSdqVT
Is8XoVnuCRexy5gzDS+ya13U3+OPFMfpGwO0tRDRexaE+rte1M7GLAqNkFMrehvCbyg3bCyTUX/t
GHhDosvc1zZvtTUO6tnDm7EY05FYO9XUvvYFbIM0TMszxdP3LnLSBzsT6bGWOLGl/lohWGgNS31J
+nraCGd0LnyhFl14TiC0JOAzKGwFWDOoTvBS5V5AmLRnH9jM5oaN0+D29QKmgLJvsAYipbt4ZElE
kXeYEG7PXOsUCnu8rwpDHrUQuVSTEtnpji14TJOIECvs3HVnpxaUsna8U0hmVsImRy7TEvRcQUdq
7qnENf+dpLR2Hdk845CVjS3gC3ObIeJ+wJFm0v7u6acUPrkpkhLFdxwWiSiqr2AdYtxKA0saQqWH
oE3tOztz7J1fZcW9qHVecW4yS0qz1CUvVHhs7nMBEidXocXVKwAphgSh9mjaU7TuJRNPrI0SG72p
PzN1dADq+UzunVJ/LhKiQQxthr3ND7Fn48xRcHdwFTabKXL+8kzL355pRc/QVIJ6kBXf+dzYbEtL
48w4sOIX9T7wiDxA2eWcp6qrjm1IJvXUy+osCzD4FZhyIQxtg7e1Y3YC9hlSIgE/PNNv8MTeLQXK
mSCBd4vq/0uEiC5iQXwBPD1crVqu+NJwXhrgutXw1cgaUg7dOmMkIJ9UFyNqKixrp9UQ72Kr/d7q
PD3O2KRHmng3w/Cns28aGUw/690rrKvqnOCQkU/3t6PQb2sFrWRKNrYxm12cj+bfm+DAOsf018ca
ljTMxBExkzOyG5kdnonmNPco25E766SykYu0SfrEPIkR3UxbTtZuhKZ1FvhzdqaAZY4mFHAcZ9FY
JeYRjZF7o+aBeq36DEZTvy8DopZpE5XnJBFI63N5GAYMIWGMWxsCj8XUjlDimHnW2choeKnGO/ku
wFHbnwOj9Zjw4ALfDGp25/znZZM2+edl0xKmLlk5qT4tdtJPH0XXuarnZJgTzelrZgMybOqeyzQg
oK60ux0GUHWPrvvdiYlDb9KaG94x233ljg8DuKnN0kTOOts9LG8doxxPoakNG9dnnOfQfz0uutqh
8i+GXwMZmetGXD8YI3Koictbryh2eKZerVHJM3pIjAhT4W48T1K0w11ixAQ4ByBVFeyotP/bhqdf
8y1Fi2EbtrezS9kSbZHKRz/WkLKqxnyR9FTTqtkxlCiY147/tLoF5BGZZbmvTDjqkzWuwYkFaDTR
D4nGk/eOtl+6hk2l/TRbbzwsKzLBw/5u6F2mrp33T1lAl9jqaECPmkVOznLJtIGjIW3VFUA9dJ5Z
b+3iIM9JkyUmirNh6stfTC1hcNbg4wsL/Vq7ZWyXvA9yKDl+Yj6dgoGpK/PaY9uVkOi7MIOaiBoy
M930MUXfXjr44ifE+fP0unDwtdDjsDcD/fPHKGpJiNdQzPh6EJ660p4TUeke12iXyDP0oZm7hj0n
dgbyNRmpLxJ7wKKa4B+SKUlYxYSYKrTNh6j2u+fRrrtnuhKrcCRSVnTtwa+j5JBYJGzbjej2lSeB
i8zqJoOj5d6F7fkhdtKJa4gLoV9FDr69IfxUN/vy7Frkm9hEQA/Nr1yLxBZmAhagNNBZl5af0U4r
vmKnKx5yp49WY6vE+xgEKadWzK4i1SFW5wCX54Mwdad3/lhuLTrO0FWXS1QUP4hXaDExuBjHhrRD
7AVKU5ROc6dnHhGkbIoPXeu9gfl6FXj1XoUfXNMi8t9VrN13qjtrTXGtyiZ/DhVfAalv2Jfq+oem
VP8W+uVN+In11Gb1Vz2wyZkMUm/TLDfX8r6rnStrcbMylt/PUYMGwZKbUC/kY1pwnrIqZuz2WG8W
CVn4vzoy9kICGqdKX9WuZu8chzm4G9PSG9t+q1l1/kUNWIAwbI0X1aFJSIayo9gKDVhojjhoiVvQ
8QMYPwNecD9VX5RPM03z/4noeRmQyNyxEFdNswHgoKRbtURSDsue1XIfH8kEMtCHa0AiBtDTAAZp
qwa41axkbgnDB+V2yglsFT7UPNk0MTBveiAiL46lMq5pLOMdURXi4eObIZKxWpkSJWLkS4RpBe4r
rO3uWtMxP2tGWTwsbcUpDF+RkzxqOb1/3xH9a1aXpNFzc1l3OhOfU+Vl9i2MeZyy0aMrOL+1Sse6
dXFbQkJMwcnoqPnxvWt3TRzrZ4By7tbKdFyY4chyq+LhQug4y7P2or97HTDHVQaOYxX9pRf1+7Zr
0erl/GpzVLSg2H3uC8Bd9GmwEetFS3H2mKzxkzr3kyvsTUWpFSlTHC09d69eiF3KYFa01U2wIzZT
gC0BZowCSpk/Sm9pFds/FWXnSq/S+3xIy0vN/7JtqfrRMzH5DF5ZvM9KhbAW7Q067OGjI1Ji7GiI
AAS/an1NVBgccSwBArKTfteRlrxK7qy53IyGsFqB2yHdTOb2pXZH+zJ6ZAL+ebuRv50++VDo2lGh
4+S1bevToa2Oy8YzKqrGGiv7mhZgfZrmSzi58m70HsZ5DRu8oDvqbo5dycjide0GxlG3FInl9XBX
Ro18qohdapMkvEmru1MITV6Wv+czPPQpIkX4Bnsr7pCHsBvbqn7AYOxfwhTCKcFImtXtZW3DnKjt
CgfGJm7Q5tWeSftECO9STDloGyx9kR+lP0LPelCRSF9NHS5YZJr3MHGLkzXo6ckoCCFCiBf/pcdg
/j+7sk1tgsiBIsVQn89husAyAVIlXwe2Ib6PgUGUZTufwDiyPiaio83sU7u7AA3TEW/tELaMxvpk
eCjIhKatbeG2TvOTOVsvQgu9U69M51iiSa3Kqr6iSfo1OJF1SFhotn1ETi0bsb+TGfEridZa97Kk
Nmslj6pPa/sABrU30/oFe6GJgxphbhpsiVvCTRK03VMSD3P3FIWLKKq/DE8MRvz/argoS9gOqgAh
uWuY9X+6abpMgdKwGS+qzjJ3eTPkZ68Z2UQTnS+YiynVZmpJeO2c4qdwPGZupjOelgPnx9DHAcGH
6UU5vrV1ATCvgOGYm9RSMxckvAR94R17K63PnQb24s83va5+kxZYwnX1uQJHq2DY9qelQE8MyXcw
n/gqgaOfFtppuZR9/Z9X//0zBe9r3RWmkng1Od00iu5B26r7KpPVrdZ9uas6uptphJItgBm0XQYO
yJ6BA0cMr+b5hWn+tKyyelzedA5x1xIo2GF5a41WdQeGB6dvr6MJW3oM9IpOflgNB69O9KuDJ2VT
GYVDDLWln4tguLed2j8TjkrAnfSwdivnvXOm8LAUCZBYvD0QgmQTMKh+HGKW5DuSArVVYbevidYj
7WG4Uwd04gntfanN2H5rbWvCgxaON1PDLtk3rtiCzAl3aeFyHBnQN/qGedeN+ts04aJZOYNx6DTy
uJrhSijLCNCmcfaaK78tlQ+9Vu0WHpeiyCzBHuqmRq5N79SPsk+/E5o2niwSxdIqxGMyu4mWC/Lm
AgalMdzKQQi6OG67y1mft7XZps+64d/3g00kbUhWYRvniu+mgqMr8Ciw0aJCjpoRAJOWWJvGmtPB
m/XHyNYh5IQIpXIjJhGLfRqw5SPRY5jP8PoFjXJ49EXrrpdhbMcU5lihhAaFOg/asVvtMSCtjLnh
q0mh3XLuhrUXlvVbaY1fTTQKB6NNZtUms827VI+qy3Lp+8bbAfIDhFjm+NHHwMIo77GY6i2l+ZTI
H2beTympLlG3ziKr3SGBWdvQRDBBdoHFXZQeqTyHY6qAL2ykXQznFBABhzhxou63LyH+IVxkcKDR
TscHN6l5+G0TGS7DkRX0gfoRkerWw7F2TXNMoH9+oEz124JgzaofpSRzYLrvnxaEibuyJQgyXdeT
UqeiQJYoIfIs8xeFCeJJubdqcLZSs/N4C5AkOxlxycQOgf3dNNT1dVnZ5bycMG1HPQYsYdOVOEDQ
wWX37OqnqdVfsO47j11pvcazIrtg1gG+vs7PiRB7zKDJYy4gFzfhdkwkJZMu+1Wi6wCW8yk86cwt
T3/+xY15ofi/rWdlWbY+j7fQSSn4WZ9az+h90e33GSO8ZbxZZzpDzo8Vzv9n6VySbtZf86k9iZyk
SVzJPAIeZ9PZFgoHLzv5U/61c6LhocyE8dj6Csc8oFs3NIr9svcHoWtfWsv49eef3f78pdnSMVgF
pS2loG37eTQXDrohIFv1K06IzNuIqq+l2V9wNGNct1/CvGKUECcVcoWErkMMSVVLT/SbrEuWepwQ
dBfvIZMCc+q9W+HY1mFsLdjU85+1WrL3AbPlXteAMhm1j1fkeMtDGlZHzMDjqR/MHJnu7CakGQXk
UsPVjswUGOFkmF9kP4Ptte6hWfQhCRl1BY9rXRrF9y6Hx4IMKQE7RWZXYDf2JZovH84MBzw33Zv9
8m75c6am3R6qNHIQhavXdqLoGEq9/dJa6SZXXXGStWZgRPHBmy96rbS5d6hKrnoYyYcpy8g3w9Kw
BkguzjFQTsIBi2xbEBRac7J9BxtSwF7yxmcr1TdNn5pbSkKxb2Do//mbk79vX/SD2UOVlI7iP5/u
OpS9yMFrnJv9MH0bZYN1P+7LLS6OhjYlOA+hNkOIZyDGi37LMnqOTdBnBwmmndyzmrx7xoiHuBPN
bo4puIx1+bw8ujgeFMtPDyTJV+JueWVkctwHJKx7x0V4M4zdiIU3eYStHd7MKn7VepuErDqwvjh+
Smukeghqt3gdofZ+jP01nFZimtXCHYbPQ+imv4x6Sq/Z8Dai8QPlYtSnxZMr5ldGE/e7P39miwLl
308qCxOzaEPpBnX35+q/k31ojQYQaxo/fnwXBt50Z0rxhQyM+iAshnc5FMPb8sp3YfxEqeERCzJu
PbtXryZHqHsgUIiTuv6Xo/fvOBO8ObIHS0nRGGCSODMkTaKeZmG+rGvr2TIrCHUjD4CWzpM2s9rp
Uxv9LGtF+IEZwA8OLApBRnwPupVWlyLPdr0ZtaA9PTP+W2fp96qNh9zFtuswpUF28Pmu8QvbV10X
07XBrJNDM4yAPgQo3PQ1oTPgjjITfmmrzIsxRPKiu0xXXLj85GtH7nkMSfebW6xdYJNnlFPCBn3c
7oEw3CuvIiTwfy88x9FJG73XP3+H1m9dQlsIc24RIpgAcPr5vo8cuk+p7JO1SjqEQ1XovMFlDm+D
rt7RWnxlkEdL1zQzSMFd/hgVZMDmQ/NQdVEOrsXIVjnk94Mps63VZOnZqYW1B5HTIf8P40cEdtbG
GskP81w07TheoRLOyivShrH76t53zUn1c2uTkpjI8RQpN3oaSu+bImBv0Bk3BINZn21Q2rVjphvU
5rh0DKt+HF3xXEM6tkKCwt3afrccodZeW1dXEOVoOGXxOBhsYmEKSPtj/6g5lvqxUE+NmXnE1pYF
TJRZQwNP+McitV8udkJ06wCQYFvrhnZYnuJlMBsO2Ruw534P2Dw4MfPW12Pi0E+Nh789XPpvpyO+
GMcU3Fj0mwUKMLbJ/yP/CocgxvFSMOJPPSBzkyNfsAMdh7H/0VU4vxAaVy9OYP6w++FrL4Jwl4S6
vynszvzikVSuecEmL5QPmpuzyxiV5kHZFG8Gyv8/30Pqt+a7TYqUpdN3ZeqqfhsWexZJmxlTmLUe
8NT1fMVLw9Sf9OJueSsdN9/3CIXWaCf0M8Ctn6qWzU50xYhHlUuDW4fALfvFVC5djSIEcxGXIKIV
hQykujk5l/TzvK6ih74LHVo55A/amXaJpG/vpyn+tbxzNN3FbTs21DxYYcj2cO+JvNBvva8fCcae
FSsrGqr9VUW9vFp53rJuQdSO+6q6VAM2v1jvu3U1f4xFzpQgSTIdVSNve0u+hJzjLoI00CPs57+o
LIx5tfjXemoLhX1Y6Ez3+O/n9TTT8iDFUZCsP84rfaOdqiwhCihg2IhuEyUglJA19R553xM55bPW
ig9mnaS3IEyIjgDIh3x4IvN0EOodf/rJEVimld0G26XoDhRuxOTpPw87By7pTV/qSb7/+Zb4/34V
6Tic6WmCoAn8/KsYNac7QyPX6aNqTCbp004rNjxLwaXNjfRAThIpIpWHv6YfisfI9qhwRcExJKuf
8UBp62rWo9lueahTqX1ogiJ1kss6NaFwQq4lH6Pes4//2RF9pkxZTmQn3Drz8Jff6Ley1NaBjMt5
pmIKIn0+zRCCanK90KDWwTD1LgdmB0nXOSffIuxTKNSIbuwTtp3tu643NmWM+NF3sTJrBfE0OGjt
Yz+cjDZUryCHq4095vaV+U+7IS4R51yfnE3fzfi+9Ogvz6ch55/t3zeWjnKHb0OyT6vf9BDMhHuf
LlC09lOnZego4/PSObJe+fyTL8SKnNqhPGhNGuzTwf2mJaG8J//a2vReDUbRc6tbb0dPNNbx/UbO
LdGS5IFGMbifWoEqcENr1+HkeCwyCaouURzjMh0GOUg84nulhe0nqm+jDWUiNjOc+wezTOH4gAJH
5Ojqm67pwiPdLPgv85nUbJt+Jnfs5p7UWKdn0jdIDp7E1ahK62Iwi70MRufj1WoISYum+mLjDxpz
ynwFfuzk6SGK/rbbePTFI9MfzmCfwI5HJIH3WTBcsjI99+DY7tPMim+t74G50NRzM19mSQtZrvgc
qu8kIdW32kpGONRBvndyGmRpxE+2tPFUIGuQJEayScaQfpIIHindkz14/JEAohPZCN3TMF9UEgjM
DLS7pt6eDpj9OaHNlwwK/CYYJBZFD3bt3LkaU1PbZZqXz6yd7oo0e1/97HxLO9t5Fq4R/dMhBnJJ
BHR8oWg1tkWf5c9pP0MHWvT4gMi3UU9q4tSUZ83rgI0wC/i4wBLFXDaSj0XwzwbqcPVQFH29t2WI
LdyDszJOY3ElF4cQDK9wj0E3HWQpk2sY+a+Nm7VnOu2q52SaxdHbGOdY6JXB0D0G1wHQZ1P6QfYu
hjE5GOhldgoF23tZycfQma7Yx8KNJl2g5pXzzzKKz0eSnqqO6ZhelYepHWmDEIduMbQmucp9mmZ5
quMZ1mubEO8uihFGw25R9zcZ4q3E6fk/RyxxWDrEQSnVAYXULYnb4MSavxm6Mt4W1CQH3UrUF61r
XgU6+9VQ2uV2qUZoUo4bx4spBVzNT7aLbddHfobjF7a1a+ZHPczuxLzZuzCRstK6X1oA/+kDrPqo
u/a+Ix+RpHb3TSERvIbDWxI1ybmpiXqKLP05TxzilSKnYjLTlodssKAxAsL6ivua28uZUA3HIYnE
ld8cpWq+x12dX/M0QNdfZthgGS0elhukzQiqT/IVuRDZLpQieNIg7d1MhW7D7W+wzot428j8+5B5
NEnMMXrWWhpTnaV97UoT4Q+nxAuQtUfFp7Gta8cGdeaE2UaJDmGG75d37H6/lneOrTOJEYNiWpzA
ZmD+cprcGvZe4Ms76nbtaaaAh647vuGU/ltnUVifT9WWIy0519muYjMBKffvUkjofFBaK5louv5X
skfSdRmM0a2eL450x2MvBpJijDS6meSP3KoxjAn11K/Lv1j+qOgGOr3MWEDIJBR3ZpStsyEC4z8v
U/yG5tHt7R/Lu1H3ziMVHiZcr6C0IMy6lE/tdPSb0Xwwq7flNI7gUruNbu7cqauqrsWUoZ2mRl9K
9k/FO0VZuK7QLO+kcKrnkIaEnRFQamj7UAPUYrcjJ744gJAcok6P4mE6mAOwWqfR7FdGmT+j3q5+
wfdoQk8jVNlt1/Zgq12dxNYrFGoWaw4b/Jv6YFiZuVe5Y22S9qHqGSsUxBdQEpkwyV3zIeWsT7wL
rbisBAUsuqbkgeegtSzsPloQaUTZs6u33gpt3SzPnIg4wvmzQU1eIiXrnFsUmpswttPnjDvqxF8y
7vVgePAtkZiahMfUGMwvcVw+Z0b0K2zDB59m9I+MDMqMZtpH0e2PpG6S/fRoitzcA8DaanhTd8to
z7OqtR1kLZlx8N+cHkYdoBu4Za7l7qWqS9JauvF7EbWA5iz1hjZBbbJOrFtQmc9GRYNAIjPbprGS
R7QP8RbNbLyBKgZoxHLflRP3MD2bq9YTIlg11RlnMmuxs0+5FUFHkHg5jZP+FAj7H9HNmWNyjbUs
fARiRtSyC/x0oH12CAgxOzaFio+lpnCmEfPltiGOcGtyv/T23EruWOy6TjGUbaL0GgXoZcUwexlq
xY6cD8VdByT0QhQ40HzNbl+MooZhS2jLurGCG82u4djXKZh/BJkvcAhItUpBX7bzWweHgjFzjww9
YuA3gJ5tLDAby8UULex3iCtiln/XNCeoZAFTLm/H+c88I8rxYRjmnPy4wedSXVFIQEzvkmHjaSgV
uqJHGRjeRMhohjyb6t53m+reGcP641Um3IrKP+4gC/C39nypCGAgRBEBUimsS+xJ+Rbl3bDphBnf
+6OpHzR3DE9do/JdLVJ5CzULAqiBM7kCLUwAZ6FeJ919cDTOgRn2GELAWu8CZS7M4/rVjtqza7bF
d8vufAiPMMu7NrLOnJngR4H6/Y7HZ6XbVF0+IRwbF2zJifY2ygm0ia9ZgRZ3qH56It0S2OQ/+1oQ
P9YSkXHfV6fUp2s/Fm54jwHvESPG3qoSZ+d5prvSc3vaMic/N11lP1clVnSLLJ1HHfwpQTV5dBgq
pjjLW89lgdVhHKywWpSHFgZC4U+PrRPrT8slqpJX7F/FZXnnYmvb6ZqlNmFZPrUeIV7CT4d1KPRy
C22jv48CjWJmvowlR7ypMFpStKV9CMJ62lOVlM/dUN6F9OezYjZr92bRnj9etgZCLJs9wMbNcsxL
7RiZzmlkvXkRlRLHsqsMHoSeNT8fMN0X4iTnlb5JJ3EiOIFcSvhxXL3IRcgz2YjhJm+XF7V2H3CA
3eVlSikUh85luVAWD1FJUIGTfHPp3pVtVP6iEfMgstJ/h/qGVA+ViBcOBw3dziYtev1+YtJ1307D
dG+t0l5E5FSAzuhmEb4sAelWBqRAGgs2yQhIQJpifJKzddPqKbeLVhannIwzgtvY9Soy7Gh6Q1xD
ijm+mFlVs8C0DA6YZrxM7aS2kRTdzizsX+Vkf5NlzY0y59FlDZrxaSDIVfJIGgFPaKwFLyM+I1PX
HnTC8HQ0/ExPo3cCy9wIIx3w92vb2+3dEDvJmqS1ba5N5IO6HFMNaPky75DJFiTt6DkUTL8EbyIK
VJs2sl0TfxZo3/LOJZK2io9s9K9sZ/ambk1iLax+mw3KZqWrDl0inoqw/SHc6BA1Tn1wTZCGZl6E
u9ohmQ1KRcuG/20Cw1lWNrBNaa0MnSQ+dzqmY/bNnMIeN5GPo5BwKRBvKI8ghJgTveXhmxqJ4Quo
DI/YJbEET57cE5tuQjkFWU+yvZOAztBKjixDl/9DfYMDpYizNaq/L25kcFqtgyuZr99EwnhGi/1T
h/Z/lfQI7DHl8kJ7HKrkxfTtZO8tYtliOIWj9oAIiNu/zH82ZHXcCRwdqyw26y24A3/XmGDeZeli
AqQ345rYTNyLCfRu48RmuMUNGa9yjTAeyI1M3B5xt7JF1h7WCeY7W6LC9HWRm8V9whq/6lzYn5aQ
L8JF8+oKNe16Zvobo97GOudQPy+RNzUJY67hNMjuW1qi/7Rs9cUaSwNJh7xFQfMPz+B31R1aee1N
5BlE3iNwApaLCXgltEpf9Z6xZrtAgsdIlBTRhDxeGW+HGIVsoWXNxnS8u6CZzkQ9Rpc8w+Y5jvbr
nEKjMirqig1xUxM91QL5XjHUJOvjFCX0uTpTFbsmq7d6kJyKiglcXYCsl2QlrGF7qvns0Vjekx1O
zrGb2B/Hf6x6OMUVYBvlhPsmqH7pPlUk56qzF0MPhzvKBiIdgj7RKUwuHuYA+GPXmK99k5IVINsb
Hzxbm06cEjkYaCT7E6bclVuSTawbhF9AJbQ3NnfHpkSHGQ5NuwaDgVOmR8Ydd9HXpva3pZtDbnC9
Yq0F6EK86DRmL70BAA8cWHNqlRGtcznxu1mgBfVqRkC66dr33K9u84uZCCiXRDxmTkQYXWR9a1oQ
UsIMDNCpR3OWpYcHy4I6xAk8RNjpNPQzzfwfYLbFlrQ+ktNCbgf0iCw/jh6us4poNdq2VBBC+2eI
iufcz75lg9gUbfyrck0guN4DZpEDT1h2SHxwN0x3j0ww30y/k+vIMnaKwoD1AgdwjiuosUzkRI/R
VLorWbT886Ynr6qj3YmNcOJZhJ487hnt7aM5fW1sKqL/aJrsGvobzDzQx1W2xhiuNjtCut8cZ0SU
Z7NiZmrsn2JgiEHaagcIhxu+UmsDMjBDcYLTLnV2ZtdcOy/+RZY4HJuqQVg1hEdrxExcUzqA10A8
N2JczRPjQAXEXdaOZD0YGT9ciZhoNC+OHSQbKaY7gn1RaNbgryvTfHCwK85HWfbbrTVkYtvYsEjo
bpNkb9+VqX81cHlA8iy6HfSyfcqZfJdarreealLeRyj4g9Lx1HriTpbF14nU5tQyQHmULPfGU+xy
7Ghle0im4q0Qc6VHG5iaV5x8xFcsmhXOHRIAY8sdtjD4XgwYzi5bFSA3ZrRJf1fCUr7rCvx7Y0PE
A6rm1kt3AUZjho57Wr9wlm1q6xYPI+dx/POkSvjUu7b4FWk75tcFCJZsnU/SOphtshkGWtNJPn5x
IhLkSrffybzwD7Biqq0Xv9WShn48sV579Ulmej8DvNU27kmSgBJoHToTcU9V3ddFDeTEhBnFMbg6
9aNxFwhOT3ATUfQz2hmAuzBGQMdc+mW3kYEF1bcof3l2CY+OI9I6G52fQ9l3F720jv9D2Hksua1s
2/aLEAGXMF16W0WWldRBqGTgbcIlvv4OoBRPO9R4p3EYBKldpwyRmWutOcesk4hIrRlXlEOqtIrf
aZhcCvw3sZMQ/dwQFFB5m45kq9D23gYJAwha67BOo5rQyaltGc1lz7DinY2BsH5Lisn3UlhYjuOh
XtvQx2cX0yaXjKErEk1Zi/QaxCKHNlO+xQbTKdFrm3FQBAupNNxnIyzSJCrvXU3zwfT2IXBezmHx
rwmCyWpsSKVJcpDsoOoe/aj63ZYJxFtJpEyH5jiBPe2bb0UHR6gNyE4sSs4UkFN26RCwpuRWvRs1
SGYNCEh/8E+c3cZ9UoYfscqu2AbuUaBuqWffOEO8uO2shx/Eq2AN7FoS9BwZkmuDKKsbQprk/ndj
ysjVs76QWr01tPDQe8F7JfkZh9h91Ur6eRYbDy1Bn1uyn1aGcMiq9hwQmtHPuG63gnC8o4lmra0l
bCU/OBWOeI7CGYM4ungeQ5NllmUwzk/8SZ+c0npGvadfoiC5YHlAL9iZJVJ+oyF5mwVNyfbONGSf
DL9lXJ0cu1NX1nvxRF56ucpJeh9M5OlOTdZ0aYn16MbvulXvVZjgcq/2eR8RQSuTK+jg84Brwmj3
HNVMJ5kbsPmwrjMFSyBCXJMb3yIoFKtg3MY6kc5tHxI5Y5EHlQ8SoDq5Oeu4Rgypx784X4otGpZH
k4MwQSawJ+3f5Ffwq+xkfcM4ZG4U+vCG1I0Ds+kPc8azp914cOwIbwxQLdbj3tpFlIK8repsh6dO
HViw9vUUvdcMONaadH2044K80xRWEgbKA7LulSxyd892zYmLncfE0LSpNrVjvjUy++qOPvlFsA/X
iQ6dI5Ffc48Dh+jaagNvnb+WtQ6tgQ7MQPqrnCyigCI2agJTrMA6VKNPBEOizPnA/9W1SURCSsQs
W9EbyA1aoUZA4wVddiXDdUB7o+ryAO6ShHdI4vWK+OrffZs+EXisJnNa93S6tqzRFt0SxsmkDqvd
mDkPnEatS2iHF0rPTV1g3o9jAgQ9AgmHgcLDYUnrCgFjgZQYxyJtojYQmoyxSQGEYmf5vUQd66w1
9vKMEuv3VIbfuGWjrRQNUKMGlh0YkJWdzEIiy90jcHF39iGIwZA2Jit+Wijip4Bfxr8scZYxgGzH
a05+x5E1DCZrz0Qf4zldXoRG0Wmw6nfUGljoZzphREwfswgfZbqijeKx5+jljwjn18qlDFu5/XOM
/3/FjP1s6v2vpu8At4UEbdG+6oNkG9aOvbZr8cUnHm/j6uM7dE5rBWA3PlZEBmdNrj8LTMu9Z2Ce
CEC2aeRBxxYJpBHMN07OvbWFo7G2U2r0cKgAy7masXET1B78J5aPm7jb6sgeZGyUdAD6ZgcPy90l
yC5DbEwYooi9Uk51LOScL66VPwLE46HkM2oQaAE3GVwhYgOo98KhquXcA9zqd6cZeOgnbQ9TxljZ
3ktbFeEjSzBhus63Gbxh4QHaKp2uaA3j+rnVGx1Ndu+QnsllOT8ENUtYcSRVN7rnwjFfRqdFZDg4
/8Mm5v47j3N8VzdN7DC2ZxtIbf+ZSmsNHr6AuTp39KyH7ytvnVompwqgz6elbZ31TfpE3AwztWhb
yTa5pEkBCtoz+ekQzDWxE5+W+YvmErvtGw8mTboda2D5nMkWNbUG3iUYfRJhIiFPjcUPbs6yyeWS
RKE/vvLBvwRZapxjbXypSs1/iCa086VvxKDkZk18B1Sf7FnX4N5YkS89geEhWcjywmfClSGY6FUK
lpEOJxbkezkR06NlenLUqta5pWw+XpdX+wgV8YqEMXl/gCWjg+YHoKIa+ysEcT5QSOWrfdNF9nFs
EzEDvMxDJbSvtE/Hh66rvka1ENiNhy9u1ZdX9IF/HtxCXePWcv7HMMn4t6Ppog9GCI9hyfFM0E7/
dDRV2DZ0I3R7VaHNrAILxa9PcokuiJJohbcHd8Lc2WoeNIKoNkMo5KwfQNc1QYmdei3jCOYcaOn/
D0GD8a+ggWkzE1buV9N3EcH8O3VOcXX6sGNpRKVxd+gYIBZ0yt6F29Cj11V5CscANbmTdycbcsTn
HDGRAbJVIOmrlIn1/+r//jt441vy0MVShaGGgwr1z6cZHIHjRqi9afDS8YYaYD8Q6EpyZ4BryZ2G
F32QP3TDPaGruo0Y2a+WHlvrKSOH7v8/A7RN/V+5hGujfLV9XES24bi2Ob//n6l8HwRRqMaaTURD
oKY340PP32Hoyl3bomromqk/NWH4EPa6PAMqsc+hQcSUn0X23cvg9egsZkRzkKkc68E27nx5rQvs
pbOV3swdeTRt45toB2Yvyo22ohTycXmThEDO7tEmLUJipGO0rAR3W6/uxFlpucw0481zh3wWQoY7
VgVcKdMsdw4qb0d24PsfeSDmXeEgurFmaFDd12g8i5K5AsKklQesE04mlhc9i/hoGoSTS5dR6/xv
qSMGDmOklcqhr7YN3OOtnfvrECTBh9/10ISQT++nzM93pdCKbSK6WUeRq21V29GmJlwXVMmMz0Kk
6xEGAClYnx/yLrUYYmP6EPWd3Ke7meTYI9qA3+unSTc0vWeHbXemeWFXSeh7bsumgn37aUM0U3lG
pGCclZdFB13GV3eY6OPibBGT1TIhNMA1O92Tje/4QanSeOHow6RdIb8LlLdBXAUpW/f0nQgYt+UB
8IlgEGqr6SQDBJQC1KSAlyajYDY4NuI5Rr3cZg3ZVCSfdGHzapTYeyim/EuSJsah0huyZKwWPITQ
rh4c5ceGLu7uc1GePCsi5FJzIej7G88BSd1EtrXvOaUUbvsraxL7GJiGdwM0F59Qu/CZY7Ndp7CB
+xX8fW2FtFBepxBOVxsWF+lVxcVqpj/PIiIjostkQcdaTUHOYIupziVwquk6lkiUYitmbtGJI7cP
BozQKJ52yyOj+vLJT+FIDQkquLZIhoMbjfm+8ttvCun9o90rbdNFwj4t9FeSf2scN9bRhnPsTOOV
eZM49KQjsaL5gqIuNomHxmCjBVWz8/zCO1rKw/4i7WyvqYEo31iE28T0sFrpnvnatFNIw77O92hw
0pnvMSTdE6bW6QlMB4lHNTbFGCXJ5003P9NsdVe1Xh6WlwytxQHvDm+jn3yZKmLlK78HNlXq5bVt
6vLqt5guUJRh5Y6Zh4haL9ADBWBvNFTGIJYnRPhKtLd6fhhy7/SJaQuCmJ79kA7X0cvbe5aJt7h+
FqkKOXrW9EV9Ar8xKVjqYVLuuHFyEAdp5Z+xKBlPaBOMJ6UBPC+dOsU4a+uYZnjobKZ++aBuy5Uu
OP0FMzQnAgM2y+EYAwUPyzN2DudYBvqzJx3kK4H/kgKP2IxEqByAkH41FzNE86wICj/3bu5udT3X
LnpaW+ehIPMEz1Nw1Sxpr023ND7QWat00wNwLksrveUoPJ+kRXadPdrToyc7goEyZNzBlWmDPOPF
8qtV2/Zwv/Ks4FeYx2RfpPt61kybnoP9OVe04Erq3Y1dt4j0kiTsd5NBkpM/ifEmzF4Hgcd+h+I9
fAz6by65vqdYIA6gocCJb7lG1VuuBtX9XNwPxMmBcrJScW1KQrgzuxcoSS38hxkVoOOSdS5t/Ya8
X4EuDul+aLtP17moAxczc9Y+KUGd12T3wrJfP99j2votXGbw+ThtnAaic8ZRm15WTAIt8R7Lf9eM
dn4f1S2bzXguVeYuxlPB98AluTHRFZJBtmlI+t0SU9JeM7qfiFyNl74R2XNd/FIiZ2Gaxxzt+LMJ
YkUkSCl3nZTaj6CgCFa9/1ghbHnAwFDvghH2WDJP1wgWURersn8ZXkfLm1uegFXoRfRtBtXcSxde
rubxyVVPf1/ViMC5VizF9QftA3vlFLgSE2kci8VzsNCl7ajaV6jLD1Y5+mtEIF99/vJf0GiuXJRD
37rmOQI18JwKEo+gQI5PuhrjbWy0hFzrJFg2RK6xmc3SLdmWW7Mg/aGwhzUZDFBvpm70cDr1Q7Bz
Ar/7vO+CEaOvVY30Huc7sOzxdNJo9VefHKmWquDEcAYIv4uKvSYIZAjKghMzKiB7IKBdeBqt8iIf
rzjWx3JvCH6Ro+q+Fej6PzXEi5DYndXEyzPftmxWmR5QX1iY1yTzwz2j1oLkDstCLdI2zOnHOCW8
pHoOAjM8jFpyy7m/yVTmITWRkJvEZScNYfY+O/lL5WvgARH+QFZkBINh10mYKzIf+I2HYj32nndT
mvMbpnV/CcJyuDAQ7rawpcjInS+XN2TQvniICwlXo1+96glzuHj4k0kB0a6QO5p1lHPEIRkUwhbl
YbTXkERkCrHJVEXdqwQ6va4MSz5+7n/IiXUiT//+UHVK+klfgOh0EJtdRxYdtVqemt0bBdU2mxLr
omcifItL/6dHlvfxkwTVIr1deTgHw64yPuYnemqRbR2IclN4yMtCp3ttmw5Ykqj2naZoC4BVGWhI
EKNGF3StDYRiZkU4QUbIUWjqVfmBWQB6hq7Te0uSpnosfzf2z2gY6q9t3BuHpOHm6SefepwT/haj
4bUv/OmFcCGbHlJSpTu7zqYrbjFzq7dmuJVdjZlOb2hbzAevqEvGzUh2EuIYnJpdkL3PwWCbVAnv
nNudB8BKvQZmvem0ujg53OUYzf4+VT4dsVp3v3zKtRbl1pDb4hSCp2GllrI7iGU1k7of0cr0/G2o
iWavYOisFkDVomWRmqUe7ep7neTGG/Oa6UgqDoGqZwlA+SYMnLogApJtJmzqEqM0B5Zu3Z42RRuu
kAkxt84e5kajE+2kTWvemM9Hi/U4Rce669GHbDNHdcRCizEnPRGplVY10TOmQoKjI8u/OMtRnIO8
cc5xMTmVDyRdkjNRhcMpmy240TCarIk1p0nMFZ924r/G4tb9Gnjvqk89AGke/U6dpXy5JHieTkVq
I4GaMkMjmU9me4fE3B10LHeTZKI4hUb6azEd/U00Kk13POtx9pb2pnExXGpP28euPh/mpLLSJ4cr
6Y+PSkEqcZ0en5LsgmMlGSEtl3HjjnffmPpDhfbTyLL8S23ov+MR3dnnx4O+FdW5yIjeaTIGpIb3
gCPwmTGJG5zrOQhn4qBuxI04NRUNsd7TrkGsJbDuSvUNZDobrm9wvB283eJLLTMJFTKP0s/LwR6a
Q2zaNC6msHpWZf/hj433boCPyDnHnZaHdH6m4v69ayLrCv4huflB+KuOLPUlZAPlU9yZe1FV6osb
Y6nSYxNBAf8Kv/BHaV6jpIyvtZFuP21JPQIrYhJr2i0BGxdls330kc7vdKwnr6FqX6OJ1jGqTzQE
Tlg/JvVwLBEMM3HK0zeoTGubnJF7i8XxMJE6va/KKH4JoE2wGDiXBun3Q2j4EVKg6F5npEk1qtlC
PjOuldMa5HsI/bpckimRrYas/g6Zrngs4q6AR1txWrZoWy+XyxuavNcLNYBUuoMaiL23QpX/mMhF
N3LzYxrHXw3mogXqAu/wzaN0gsU+1g8c0KwVA9IEDuhMpAMqUm9JpLLw55XNoSICbtUqRwc1IYnm
aNW0rdPBQvgAmwMrTOEUO05xzCWbGRnukig3leaJG/WzfuJUIAngUsY60NLyAVSYvQ9ck1O+LPtj
OJQQFMNwuJZd1e7LUB+unKvafaSN7i41xh8Td9mVY/G0Tluz+V760aPBHfXax5nBRMOkPZpRGUA9
fYkqLd/kQIaRyc14hhw7TFfoXM6Hs+Vd0crpAOZW23UIaLeo3fv5ZA8UVQTGmxY7PwuG6g9G0Jhv
jMo2dt6Mz005docGGeNqdh+fvbnCAaAGmFWmp+Vqed0dU6vGi84/EX+feug3ws3yr1r9e+iQ/OKo
1tuAaFIrnzDu8/Lgzs/KBFHkenka6+Lfr798jdqXv7RhgPwxm8kWYFSVasFmLO2CXRB7XU36Cjjn
PyhARXtTOp7zmLupdzPATCyD+3ZiKqC14daL3eYezA8iH4s1pdcqz8v6KYkSmvAy+ghKAea/s7YK
G99Onw3VYV79eVguOToO67aE6J7NsW6Nmd0pNrWj7WjNOmkr7QycKdwKo+737M7WK8rFkAq2BPXu
51eOZSWpPs6wxk6fk4tRJxgfO7Gl80XKsG2pbynhStw76lXk1QFpNll4bMK0+/MK9WPg/PRahDtu
274LjO7EW9eH0fb0NeWueBZ6/prqtX+mt31nsBhdFrcrd8GeKR2ffcNQD00STg9gw9WDnbdMLWr/
Nv+vyJybk1rjqQwD7a0z5BvZTdqjh4nz2oT59wDxFONt56dtJ7+bNI1eU1QDu7Z2jJPV73zXHV/d
/mbbcfVeQFx5iPr4hV/tVgdL+KuSlAuzb3XyzEdHEPcZVAC8XFF3a2ydEuDL4L+ILhu2eZaimJix
b5bhZwfyi/WV7o600amIo7qiYArpuaZVDnppHmwOZvWFYIVk386y3kyS++2mkbddjHwTzsezGhhq
MJBD9JuPBAoUCgRJzvg+HkX+ox0oIDClv7aa+FFFzXuUpRRFaJgpJIeQDlReP4fwfJ7YEIAz1gMR
mJ4XfwN8tTgal5eRVuJmJB1BC0T/SpDVl2EctEday/brp5PVoM90ZLxlH70yfiqAAzz62h6nADa+
hJ06C+TNRRt2oucIaivEU0GPNHhyIr98gy3Zs9fa1FRxEX3ltghW2uSWrOetv3JKphrNMKZ4KkmW
1lAFfSf37+ANtf6mt7QKTI4f67CqfodC0x9L8uTx9/EMxEu4m5DkPlJs81qlU4WnkIWgFrCyYrr6
LjUfWHHm/mQwg+bNr0161Gl7SErtalhl9GglI/oYt6cQUHLd+x0HTASpp7Tji3l5qDFnrsODEHMu
Xgvxo2FFzkIr2tsm/ttOGMk+JXBnJZZsEWPT9XZyabMs29tlRUR8A2HPiHpaDdkuGdvTbFx5S3Ni
WNpx6s8sz9Gb6dLpji3QPsu7Vat/DKUoLiHzHG8+rjOM0y/haFTMBZjtpT71kR+N7T7lS9NViI3t
ojfUCHkOVPys4MxtEqfMj2BMZ+NqAZV3H1lVv/cGcsgQVwRbValkrzzRHQrDMF9HunUGJd8HpCdY
vIXKH3VdXUfkmDu0ftOxLAfnFFYc2si32RVk4pD9YFfXyh3tLUFp+nPgR96KzvGXJCWEyZs/D9n8
edDmzwOgWbTeRBKP+IJ9z6YSnPnVZupqtxb9uYpbMh01OcJM579x/Pzw93S3HPEKszr3C1Rbpgj8
6gTgAPyhuFibXRrDOjGTc9z39pMZaOAxy/TF9Qycz7Hf7EGwU2tnRWniwBfloR7b7430mxff77KD
zZq2p8o/REzHHjs/5zxkFNWviD9ZQvqClvYrMydm3q5ksRtL4pwdLcl+5mLj5WhrYzv/LtFdbXzf
zy8T9vWHFHzNWvhp/v5nw9a9K9JH7dFRBcV9PQeJxKnzXExW8Bz6xkvOdn3tQq2/lqVN3oV3wSc5
vmtFk18cB9RHHTT6GxLjTWt0bwsDnTwlgpbJaFNWbjyrqH3qpPBe3KS/xLmbERxusAJI4ymqu7uY
0bRZPrZkE6ttjR3hpXe7tef35bmnvkU926CSLVstIOXBzM6hDXpSEwl5uU7UruNUx8Aw56Pqmn8o
m2E/MNOpaRXR54Jp1gry1IukqHbLpbXQzfrB3nyUTjVefTMNyVWwHNSSJZHocMb4rE7+FgNlfR3r
ttuwtmLInyGt/E2GvdZ0gMkKOmGCBIHdQs7p0/SHC4dMJBCcEmVxZ4ILW8HtRhTPLHiBNuWZ9TP3
+p7mGeG7ldH2xyluXsbuIanQ2YGCJu6OdTsc9frERbS8OnUPYVo5rzQEEhylZIyHvh1dYZtXbwTW
vmgZ64ZTdTFIo5BxrZLi3fDxL9qEs2xCbwQBmkyXus/1TWemxiazU8LoUT0Ipoc9YQOzwxjuK46R
wtV2idMwGu/5aY0BuWxixj+RPyFuJNsR7erT8sBdoOMHsMtd0Kn+yX9AvxbcjMTZLltC71TFXTY6
AQW2toltdnI14nMGusBXH2r5o1GAFUhOaw+m4Y5vo9EfJdSG73oMBLO3cCNyMmTKxllpeWCGSK4P
rurtcolP5DRKSAqdNeDYWOwaoxneyJnadfimng3xh7IrCW2jZKCNWepJ88CIISvwdk8NaktSn/3N
YiuJnVyc2sVcLYY+veLGryE0RcGx9kXyRJZOdvr8ttCv2NziJUQCr4nX0YxGJUcRRVtT4YxayIJU
bCmtzfnOzlWeXiQ8QX1AnTXhheNoOjBmm7M8l6dLhGdm4PMNBpbbmsyoQxjn5if8maW221Sq8uzj
3aCvR+r81NBPMRtt284GH13I7opd9djNuQnLg58Y2lbwza//vtaCbLhmFTFKOi1UmusMAXqQUhsR
z2HZuWp2gn11w4LecrBJ6nM+ms2GTvlHRdb9ZQmp6G1ZnZg6kNkxj/YKoxuwwET1vvSQ3szVkpWQ
24YHp95YVlRcCDqnJJgr/dFqoHXY0W/mIAGnigBG42QEL/ZiNU8VaR4L7HoyyeWCHlqSiIjQuTWm
9EBcQ7ByoqDZWR2BP5XbEf/QVM0JpQjruuqLezUkhJ8lpoJTGfYfVNXbKTWdL5Cw5a6dx2BFJNgM
Z4P9wAfxPw/S7G85GXWXSeo/stYOfunJjyEenyQ71Klr0k3FonyODU4wAKJWEwBzdnI41zsi7tif
xzI+4ASN7jLuPn3PHvL151ZidiPKfsIfhawn1XTEHQ76HZqpywPEtbsuZytupl5Tybf82d50Uju+
LYfMTnwRmZvdWtG0jwOjYHa/8OzNZ32XpGGs0/P1n6cVjLgUSh0JrOVVTopcNnLPVimhmKeYUMxV
3LUgaccQCFVHSYZmeZbO13Jv4GA+YdOmVzeXuLXS0XkNWnph2PUcNcrnxr7Ai5WPGB0ZA029/Zvx
A8q4oosuY1fHl7QJPryioSLtpNo2rmGv0gO5Feav2veeXU2fXlu72pd692v580mOR08eWkln7rjO
n+u7X7HKRhtrJLZuVWnO2fVl+2HAaFzJMMneYSqZ61S56Wkgz2OTuIxe5qlDSiDFjbyCcy9NigN0
cGs8Bni4vbZHU+jBzs2pq6RXglag90uGBoMYjZ82Q3d/kQUTd5GG0dcJEvg6ry37HMBQe2596ksn
lHe9CqJL3ofvBj/HG8d1hrrAxpcrfVqPY5m/ZYHeQamBA+VlPyLPT34GGchElWrvsZVMWxvRAEpX
UT80EEodGb8sMMOhtj9id1TQPNE5pRh/z1MNt8kz2uChCLx+ayvRPxVZRRx5MPVviU5Hk1Q6phmZ
lW1R6dVn18UqOp8Dl/2sEa91awyvhq7/0HJ/PjXEFLP9lSwEMlbUT2bpI0t7TdhdHdKJr4eCSLZi
35AjeLGzljmY688hJEi/1v00oBSeX1zeDg3hXUpaHyt7agmz+H+ZQ8uzEoWO63XAfGqhZT+RdOZa
pZ0Gkw2bimJ+hOhNz2V+1RkibzfJ7i01g/pa2DoU7ZFNxWnIzV0ulzeUbtYjacF1fZW18E+ll22X
d//+E1LrnEMzaq8DJKGbAsB11ApEogUqKDBvvOZZ5JPzZ9xjUCa+R8dEluhhtXerqbsMs9h+eZa3
X5n+tMSF+AwKSs/rLjKD9a6pCnkOIhGkW2gyQ4bxrxmkzaOMaMNXo/aT+QrqvbhycVylhHUKJzpr
vplf/j5AtG+QtLs/l4ZjmOszMA+CZz2cVWmZ58F1rLVQTpe+m5HVPQ4cGzbEJwe7ZTURpUwvUPl+
1/rYHXsZy3UW8iGJouTnQj8vZGId4xTsJUgekFyia/bLPtR1Ir0MmYnOtrtijcq2jtVFz/TIjgUw
0EszWxcj1Y57iAMDgkhWBR+RkHxvo9E79OaptUkwFCzqX0fNvpVjMfFDvLOmnEIX9b+iXnmOfRbq
QdFbHwmIDEvRHtIyMI9u1x8HYbrrhsrhJFO4R5HPiEJXbba2ZNt89cIMb5/ubCZnZgtoU3X3Oiys
s3sA/D++qgGqozsm18Hwm+9oX7gXaiO8Juy9N6HxO88GKzhaBDltF/HLRPWzshwmGH96v9Tw285i
zod2y6VzNE6ooWp5TnwYVV0wwDSVINUqa3g0FNJ534VuteydSwPcHDzcNlb5Q+s1/1w53rlLGLDR
QRVnpssfmSQJdLmqiHLCLGLXoFK+B0Crbir1/TUI9pM+t00bRWQvJi/Ghh1DAQOqzYdW8iPWQ/mL
7vbvDofhK2tjsqsF1Hra/91Vs7d1WKxiEzU6cBhGdZNDkxc1AKefeR9VbcQ8OPpRqUeiBI/uwhqV
egm6BACQlQ0Pw9zJWJAcA4KszoK7EIqi2/S4Py6NRvFhKHtcizJ+Hceh238Ou7usj8+lderyxnlr
FbxxhDw+2VzmOaL6OqIoZQZOd+zMykZ3PQd+KE24qfP/W1CyQaucBnY6o0CW1xLxg31yXGO8jh4k
upT1oHqYW4Tn4bSutw1fdhcmQrzM3eYj0h/8lfNlrIL0KhLOfJbcqRbRA5EGFcLbWbdIx9N+Gkwc
t/O7npuFZ0tyRmH2bjyX2Ef91o+/+BjojsmIuo0RhHmKSULYCGgZqeOmZIEP+d6u8+rIcNK5k8E0
EfNNpogT2gf88MY66wdvS5S4lm4tr38cek1sh8561+bADH9+WJ71npUgejbTC0O8N6Qb0126Tnqr
hRWScRGEX7UiKrZFJi4BjaNrYQTg/UDIffWJn1gPoKvPbe/HrzrkYRj7xmmROXwGaOiuqQ5saxZH
t0Td+ki7Me3R3sxGfR3zNHhtgoRxRNitTAeXne9w8wDm+VPoxT5uxr8H6qXnqBXxuMcP8yo9xcgK
K/VwLJzxjinaa/R4xbh3gIMScqCYh3/Ls96pv3Ueg6ulXTe5Rvjg6OfR0QjshvTIZGWVTNG04lgg
LlU6HvF2NJtuDlyLSO6JXKO4t4ZuHNt59kx/GFLRVLx2Dq4XZALfhpogsyYwpv8gi2JjwrdaFCS5
jDrORzsZDYzdMJJAl986o5m4CVgvQ60uEVGGU32JC/3s1QGaSgEl7NAkPuty1aQXQgfPZdWaB6fP
g5OkEK9xNGG34r0cydKlquVDFTRWRz0UTKwIOgopRC0nTwK9bb0u2mcaSkY2zhfPCEC+LjCy2LOm
tfs5K3NbE+pYHm41r/+SRAYrovehqewJrxFkTUscCffCSSpB/ebE4lpkQO2QR4wrUSn1oNctcoQk
rRJUvqF9tGrC3BQiv17Lo5NfpCcD+LFaNZphHlM9+lOdut407D8/Kp+4Wki/Mb0Fyh2VjXJnTVa4
aZPKXdvMhhiTmtyhHYNz/Cq7RQYYYl99mq8s+L23z5+ro39xd0L9LkeIuSKC+7fUSTThx/1S1w5O
SCyZqUebxR5v0de7BFbjbmzM5Osg4HzCID++kOAB9GKemwTVi1aq4j31pUTkEOdsD5VFNHGoHYMu
eckGPtZCDruwNazzMlT3QtowIQE6x6pKX4qs+aYwbj8aWUILpNLLm8a4kNJRygPGhPzsVA6i9sa6
a4UZfZGORmlPtTBlDBVnH8EiwwoaP15XbYvpJao/KpP2qU0lSEhv+kyKeXn0OVPtrTxAFUVzdL/w
8fSMIMFkTrRpD9U80K8mAAd8Hxucd92XIR6ePt+eoCRkmocNrHK1lTW58gjy4DOksXW1N+T6wT5C
8GwT8eVI0/mJwQqlzjH0g2xfG7O7fLYJQtasweLLaau5rf82jFCwiUPzWhPBvCFvpX6xZwGPNaeQ
QuzVtp9UQmQJ/mc97gwi2tf8JjYTTttNkurhwSjStyyKtQfaPWKtlVOw1Wz0yEPPmGlI5vkBUv7e
RIblIXZ6oI/xpmcyv1WedvOKQZ1o6iAWGar6qwmSc7U8RGXnbtuFNYwRU9EW+xQ9oMkCwc7ZZxXN
+lBVC+O4MGIHnwlRwGwSmnpA/6LxSuNqa3t2gPJBOuZR0AA8LnZ/Zr+NCMs9uek2TjP9tEwfxGx9
Z7yahj638jzW6PN+xPrsqX2KMGMbt3W9aTCDYP9AEWTF0XYIA9DmDNQ/WzE1EqJj1LgPLeKfL4Gr
sm0V9ZvPmwhaRZLYEf7DynqPSjqyleYBzxameoaFurebCf45qfUArhhF6BgK4jIkamOgeanl4n3Q
8uRnlKFE6QnycyvmhAvzNUBuumv5zKP6buUZ17Y8S1GJTVhzihDSaS/LQ6Tr30xGIhzJSWRhcU3b
Y2whvYsDpNzlcHWJ3GABzIlRXOSTeuIo1LMNS59BgVJ3ZNAJVe2YvmXcbblNOrVOlFzj3JdbK5A2
O2MxPMpg4wpYGG4XzJXZ/IH85XXJ8DMsIKUJQxvgV3gTNgpiDD4/Y6GuJavcwiLA7mmtu7klEZp5
dpAZiu+a5XrVIkQ+T1ZlHeKGhLRhnFD1UpMdoQjKuxahXlkujQoD3YKaj8hZv8QtkUzE4q1kMzhv
aAOONOPpAtdqs1CdJHXIVmM8eKd/ZeK55ndTNfxMad7t+dXIxn90jZwh+qJKzJz+qat9/z+X/AG0
zxS1IS8zmkScdYeMEI2yd5Lz1NS/l09oifSKqcZAa6xIYCY34QD52iMmqLzXjcdMf7Da4JiAv8tm
rc6SlkPPqwPv98QGQLIh6zATa4tGn4cD1TNhS/tj5N9g1/2gKbMfQnQt7v+xd17LjWNrln6VE3WP
amDDd/Q5FwCtSHmvG4RSUsJ7YMM8/XyAsrq6aqJ7Zu4nIoNBkBSTBtzm/9f6lhvZp6TqfwgrIEpp
WTUNIfNXlsGUI+ewPCcyC+9oru6UWv/sTDwsiaH/IVxLU+PcxzQ0i0bQas7AqfCq4bnGtY6XKokJ
tDDynHTIRks8KbOHqqAgSwSDeRytQu7yAAagHPMtLcf0IWqL7B6wAvQi1A8RZb5v6VRCjvrp+5eR
L7rvfoC7oDtg2Ffy4K8Fakm9oc4U/agPpJ9qC+Gy0QBihNWYUKvP7oegi34o4aL/lvpiWnLkRayb
GKNn8WQ3LM4K1yUH1NZHIFIsd/+8WOUM62ExGI/KEqmihTW+5yWvi9iG8KEHx7ePa8mMb/TWLhJM
s3YCgmDlKcyi9NqWZI8VrIAFzd02DiMG0QAEemSFuJoaTNWEOL90VBgOSV/GOynghS1Dkhvlpl/E
SbSNiH/AB9FUIErBOqD7rOoNgSAzW4OlqcxYcarSoNy3sFte0/qhCcpyV5ZjRrMlvtfsUvnSQRy0
7LQ9rTAQViC0opa/FKmUQE8UOpAJIgIDp4UiQwcbqs6vZqnRRDBFnUpj2qjw54fwsg5kCxd7kRnK
o5TubdIZGvuEomSDH7n4YNoQNpddGHu2Edfg+5F9SwPuFOj2GUK8LPeuFRkPdfBatVL9glrzOfKl
XylIh1m5trVfkOL4uF4jSLihmoHg+mgKotbDpYXSW4xBjTHdZrkl7+2OIcLM0htOVQVBJCNjOFov
TeWKwxpRGIn8FpHDdPzWkdWoLPjFhyfAHSSp12J6m1MkpuqouDg2evuqtwqTKqAvoJ4wH0TqEcKG
sknL5DUigqbyA6d+cezGOduYnBprwp9rVQB1WI/s1qKTYc/2YVCB/FkhP0gD4tAOAXt1A6savTX7
Bhs3vR9VWrYrFpVWCFc/lEm3XTVbChyV3Xot1O1sN9A89cN6fpNWPxKEnsX7IEphKiQRLVHZ3AcV
erOpJX+Oaoh9QRqB2E+ZDiywoFEBJki7LfNEu00FEBEGOz3oxL7F5Oq3zBbH2CVaeB2A4tF+7xsL
/gz9/bvcNS7tufxQCXG5TkDUI/hN+bkUiL5Tww4OXW/cd3OinLJI5ji8eUI1c8sX/BMfpUG7Gzax
H6V2dBdjk9rToAcWbqsHaO41O7z4RmSmJMg3+1x5OtIy3skHNQ8j21hEgOTfKKyLYZqk+UcqnQO+
m/QlCHokN2NTXlQENnutaYZ0fygMdOb83qtBjOaONNN0HOHM1ZHhCWLpvwfyyQEgXyTNjUZpTRpS
PGZKmmxaXbGPNM9zwMC54Y+AJsgz6ita4QhANrPumgerb6Z7KtC7NEVVJcgwOw9m1t3E5K77kLut
LcoU/VGJSX3OoxfMPuQAD9XVurdngGcTNdwrxdewqIlybXlpdk6dtrcpKevKnkCs+zBr04csU/lh
Lhaa76HP6sXjWhKvswR6foCiYi2Jk3Xs49rfa2rdH/u4c56sdNqiEJ/eCJDXoY1mylHp9Q8Fhxsd
YNW4sUKn2Qhybk4soqIHgw+CoKEbNRTpc57FT1WejK9z1yRQGpL53nCydiuneBfI/sKWpgFKUX8z
UaZQhO6iK0bM6KoPtI4NrFXuC7WEPIWZDxV3Lh+iFIEDWJuXsUf0pTLZbVR3vmKeuKvHmlICXubb
PHRQB9u23Pe6Gd9nkAPYOVwKgNj+5IJWDgvldZXVf9cJpqpSsRxKpMF9nu+cabyioJjvUICTOtw7
2AmSFkz4PNb+6Hb2jQWIzc8m6DV1jskyR/1/qSuNcZs18+f6XZT/eftAqw5LXEwHICQ6e6Ujo0c8
xclQP0ttOOtW8G50xOtmgaNfqQJfkarhP85NRIyFJanwcXZsWHWia4X4LCnvolcBoKfTK4zR6L4k
hGT7SY5LCmRosB0Bo22NSDwrkUYLJ26s6AxRwxmnF5NoCSnL4SC7LtlXQgA+RXd21VMJSqr8qh7j
bjsY0NemZbLQc0ql6LJhiMdCHEcp3qMMIKKo+XmiDCxeYKjNwDGfNbMzwIQRqjWYXfEUujMGXspX
OHeK8k5DvuylmRgvZEnupF4V7TkJ8tskaJubqa3rs93n7UZBiLtR6szZpu5oXuhsvP0xDmDXUTzf
N7Zhbyu3Rd9gWc9a7TRniiXteRRVtqM7T+K0+7U6V/TFvpKTmOlx+gQnjKsBJr89iTLZtjT16aZO
9Cc0sNWtmpGfIYT7YerE7AQhusO1DvJnWUQKZVepynk2K+qTo77PtFqjHknBSJFky2JXXvoYGUp1
O6yeXVyMCYWuFsrmI7tWIl8dg90avB4/L/P5sJbkwwTRbUK4cMh2IF5Wi1nZGMcpGAffKa1xV86S
YXSpbAKW7X3hlLh24uxGiezoFSCRMaSg1pX215W02KpaGj4lStdfR7gA8QT27P4QvRGB7WkUkG6T
qXt1naW85SLZDIPEOX+vylG7Lmhhu/Ti2tABRpnDzqKNsRujMrtvWaW6enhVVaX5BNG1OjfzzEp1
OdTICzjMdLc39hHMUV2Qs7dwZcdAIIgkw7DfwyhtHujj0/zMjfJLV+4mJnv/24/zPRYZMeNcogfq
WWZ5vqmA1z3oQflgp7QakJa82U7Eoi6lSlPXiCZkWt2vHw0SuC2CvCNjZ3srqcmRVpA90b3TH2d9
sWrLnhNOiRcdTdfvGazQPENTfmj5dra2Yjk70Kr4ewF0nmOHsoKL7ma1TLAlCQ7pjB041WO0xUkh
ERwV5r3SmcesleM1+TrmPUxxm/6ziki6BarSYV64KQsDjQ3VYZV+/nHK4+mGZb296aTpYlXqYM4w
3+1t26HTb+Hnb4Z+uv1unQX4cjdhCa67yyh+oXpo9qw9rB3r7mm7mizAxfw67Lu5f5xv1kARLUM5
l8z0H6KFMZ6EMK7pj+EVytFB4GEb2muHH51jGTmhwtiqwipkH8kdfr7qepE21b4TxyxGl0ovYivd
izHanRIdQzxhlt9ovJZy4NWwup9UMfC+A3KjAmGjxslogLWhDS/USN50J7o05aR/MuleQqveGHap
n1evZFCTfdXMzpXe4DksigloAgGqE9FFO2LbnDtFZftWmYyOfXjMv3fVIcojR7dM/sPywhii5FbF
f4PAXpXbIjcQPtF8evq+liBfWod3TTSpV4Ul4smsse5SFvzfpLn1dWTAWTfUuGYZ893V2mCe6K01
xy6sH8pS3Q5oVQlVsOYNo138Wc0Sl3EthwubZE+Kni4DhixfBFHc27yjsbtWqVlBbr4/n94xCC1Y
Zh4tCZENMZtcjFqwa7S6fZoRgh6dZmxZhpvCjwegaImot5YZBl9NLe4q1X4Iq6l+MNzsk1iD9B1L
1Ocw1kAJtOFVsfILZjfjOZlIS6PVSE9+jBI/spMN5IXsVuoRRezJxaTTjeq+KC0T+hOBJwvWMEjH
7FqiBsRtC59CY87aQUT+OSzpe27UGAe3dWH3JPmNGGeE/Oywv6tmalj0nOyxAbUikM8hu3HkkXff
hlenv6l0J/Mia86e2E7zyRVFc93XWnMQycJYAeemsPC+r92guQjJNvXqRcK33hbKL7uEqd+a9pNa
Z8aOTt9TiOUMR16tP7tChV0klOSsreEMdZojA41hl8TI9jbm0hQigno6fI8txCgmlysc1GH/vce9
fwpLZ/SWyfpjGF6DPmRhN81AU312KDPogwrtSy4klVotFfejTfU+zQabDBuK8DGAMJiSeAzUBc3J
zgbh4vJZghq7dtCqnGTVRlu1HMSbTGyv77Nyz24Ypf3C/bQt+DFjoMuDvk4T2Mn0MtTvprxUfT2Q
6TFs7vHR649BCK8opUe9wYJk75swYVcfT+nZcHivWmH3t0Yz0EMyqss5K5RNUA24lzQnmy6+rwY0
i7eU64imBl7YxM0najTwRXWx70jOxnNOr3YZM1Ux9dhGruy+Uq9qWvn7Aezw+fsDHGxE/XaC8LJE
J/ztDDLr9txYurGtlosVIjnAr1H1g0sl5vg3AX4q1GL7rXOco+kqV1Jk8y6E0j97SR0dD8Io6OQs
Vqm8H7s7wnJYXBs07vr2LtcTdk6V03sZ/PLT9ysjx9sLFgnS6rZpo5ns80iVG2ctXmcq5B7yYg5D
lNle2Iz62TCy8JDSy/y+tm6EcLu0rIir9jZyIu0kWFyCRiazfR3b3AKJVhRNS9myulhxqoEKnioM
oWglWo7aopaUci1oXXMUhM9kjOUeOybzR4CQz2U2fZTV8AJOj2TcIrS3a5lvHXdkINpNPdo/ZhOr
iDR7804vs8x30pK5ztCv4kRVfdWig1TqmBY0ZEItLgzyuufqTs91wHjagqYIJiX0C1f/VGGLXeRh
2m2SvI33md601A/T9pwRSsc+m6CTWGiBz5MrVy3WYNbW7PIpLpyU0sq/lisFRN2vKe1OzEnFestf
71Ig1K2PWR9M+Yu2LzmbpWbxgcyFdRNGGRVNuuJbZJwtwwOWd71UxjPeFqRZFKFeOaWw/QJhu3ad
xL6mJlbR07CVV9JYWIz9aYBfr9mLKT6xt0557SgkiSSUGa/NJXkcpX571olAf0QNGBFXJaNLvFLB
qSvKt4D98mm9SGJB0AF6IOK2jKOMKsxbdWAcccJQi+xYuTdIFh5TG4RUZzHWK2QjXK6HII9eghGe
5raxWL4R6la8GkmAPgv55KQqwTFbZCM4NHtvSgC7GcOgnyuB2CNpjGGf9aBw3EXx3+byKetz964Z
4maTq61zsGX/nMzVeJFqTkK5RFXvIPWRb0LRXIzbNTWMCmx2wQmZwmxr4Kya6C8o1G77DjrsWk22
bWJ0ezzjnI9AES0kS2QY6JzAlU9UAc14IY2cenTwNumSxBY0y7pfU9zYy6b66eKQe5uUAcs2SXjf
NtPe0kKavRTUUKvZG+BN9Su6q59BxmsZsuFObarMjwZMHtgwM7/EPlbH+eO4HCiSm9cHhIOZfF/7
86Fq1Y/XeluMG+xW9TNm4k2ycMTdTljbrBkzmEFZQ/lu2IQadVycAgMEFnKZNJ3OamzB/cgLQnTI
HvrbcW9U2/s2F+KxT6+V3u03tt7pN409wSyI5o9yUhkvKkW9sdOyvVAgMu2AO0H0ozF8GNUh8/p2
iQxqesD6GmXpvrrM1Ghe8tvCbdmzyAVGmjyrtV17MMany7jOk+coJqtPpxXkiK5GG1te1G6YPleE
JQE8AyCzPiqoix994BT7aoDUZLhEUGnLBLJedEH4UHHmnMJU/rqp0rs7Ij6CU+bO7DIjI7zFiZGe
18enNu2Bb29YF3E6kj/T35M9B4Smg5osZsT96XBlWaZEqCPlVe7QlWTdk26M5TYWhG9Dk4EyaUaA
g1h76Y9Ttksp+tDiRHc41M3gSwvXESQkeV+2aHiE2fJTGZvdKv1YL7olzNjRcQwmeTrtiv79u+M4
RJLI8qpzPiFRGVSSv+oEnRcf1fBQo8H1BlXEB2VEX+IuF8qgky9mhpRjcE6lBUuGatKu41y3j4Ka
JOElaDmGXtpv6UzeA2iUp0aMIwVdqW1z3NgXah1guon7RSNnJza6P8s6EWRI1agbXH89xLoHODif
BBglt9mVSTafxoyiIOrjkiaG1b4qVT/zNSQb1sC3pZMMN25S0OWOqcSAoCK5kpGoEQWmTHIB1uVl
a4hom0RAvo1ODOf1WrQeWkwNQua3VM/NOw36sRFm+869a2tVZxPDhdSr+WTVFw7NHr/WS/Y2+pJI
jmP6NsXvum+icED6VWqvk7wRs+W8JeZM58W67QAaXdp09zHQYPzxhiaNduuNStRE+0lB1JtWNamb
iM7rJpk91c2KndCz0Ru6trzIjQlLcuay2zcu40pqG/T7dHUMfQELLU4x4nyeo9YTiMBeU8WxDyUZ
q35cWSmU9d6YtxIrf20wZHZ5bt2VhFfuoqbWL9ogmC4t0eAWTPT5CbrYuzAU5as1+I5sCr9mm3wI
qqBTWWAtxnH/7JYAJ4bcvR57a0m1XprZoQv7Y7SPHXZdT1tiu0Y468dqQSEknUm3lU7K1FTslmnz
XynwzanxxsGVsMn50oekvZhsIJuUiibfkl12Ebe2uuDutymFinvdaIt9WLmWz27thxan+BF6Cmxd
PukXc2W0N9+VoUpYnpxnUBGQdLC/ESXRLYfE9rgbOyv1fReSBiqErE+BEfHpgZY9YCFVDwBK1V1b
aoTAxtSqA8sobkCxxnBvoDkZqWze48I8mgN+v54O1r4kt3w/DeF4RJtl3ahTG/tSs+pPMs/NpkBZ
5mbuGfYTXMMxLo9495y9WkzmSevuFoP8ezOpwWZGM3AaVcRUk5iPrY00S01pz5FgEfcVZgt77O5F
GF7rhT6+MktNjYOuedk0IyxsLvAS4qV3Qve61gVvfLnW2cZHLvdFNlvnxQj4JMroFPWRQ4i4MB8p
UYUljiWcZA01uUD42UAAT9HLYhdqVnyZamI6Crgc8Einaa/1svTWVjT6KP08IKTxxPIlg7rfDWNY
Xo9QxmPS7tDB3tEnY/UdyI1ixjWmAxk+rBcqglmcl/frgY0TDg+PZuzCeuku5vDj7FJquzAVk2es
hmZK37QUUJFu/6vbVrBf69lUe02iv1pNrD83lVYeFPrazMQc6hTh/dR01VNSB2cxVzbKWqSzzI2w
gepjqEyUZYwf66QM/1c91+pUeJMy9d8Cw14ulkLsyp61eGJXK+w01cGpYAhQXae4AOv6lNaucT3K
uT5IuyMZNrQDf+3eK6ltnuwERcr6kQkrjU9GG21cY7xbZYu41OtzM12v8Xz4d/TLcqxP6xEbIwCt
K47pe11r641BqMccXk5kW2LoS8vdaly3JKJcokZec0W8rV3JaNGOZgrmC6itGCUr3dj3RU81dpmV
M2yFVpbfN5DL2lmtXmMwzLsgd6/6yXDPk0ySw+Q47bHQlHpTC0mrmipSXVfhs7RU0EwGmEKSVJw7
It+2q+Mp1sNdL7vqss3iG2Ue7UOiqKCqgrbbGCu2KdIsJgGr/Pl9CONlabgPAfRB9wrQI/LWXkeW
GfXm/ntJU2ryfi10w0l0/MRt5Xehm6A73sgcU2WnqjPoZL/SCdoDNb+t8MmwL+ZNUiYkAKs4Jyi8
zgpUMOq3y1WH+u85WC7orDt7PWufpBvQubATnMOuEUJZQ0rUagP7ziK97kTLXiNrwhNlNvxY+qxs
oDP4mUPCyLhsM/KMaIeSAAaqSdS0HWjL142Z1IepU/p9a5eQcNPiJu6MwqvsyThgHHq0nKUxrXTR
QwC/PNEQIjeY0YqY9uzUZ5Xh6R1ECdQBS4e6n4MNJKOqoeuVt87ztxhsiqNsG9Wj5YVDSIwasnit
Q1WIcwsBkTaX2rZQMuSEg3G5bAGUUq0+Yke5C60ueNeCJzYyl8h6kk9TdO/4g5PHzI7DPY2lePM9
pbkzEHHZssxq2ah+8KO6iXBpPvG8F908lL6s7eYxmwY4DWpjfRk4Jm38dDP9zU3BXIiHq5ua03oh
oc1/XyO55Z4S47wv2SeYlw4w6rNbmhTO3djdYk7BAVIN8qnnBDms210zrQxCw8G78rH8xHOg3Rhl
n+D9cuzTZOnPiQjNsyFADhizIIN+ScNbgfsJnIXCZgn6/bGgcqCcr5EvvF4g9An2mAUHLx+DX7et
d0x2hmkWYYbfR8MbIw/6dbsuTmkxhlfrZre0UbBqJibbId6svaNRpOZtnGE4XsThdTY8tZFmoKN2
KSu6ln5ar6m9+TDBYWm2UQlqIC1j28dXqz2LLPrqQEh+sXv1cZRsCnMecS9iTUpMFI0o9weArovV
OYjN1F//T70HGdlmYID437e9pH1SFLGNtgBq8Xdpp59INY2y/K1cXLHsBbDXFK041fkI2yLKAY3M
+Ql/EYFo61VGMjpf6gU8W/1SwoqhFtOeV3lY7RQT+yJj3JIxBQjTTi0QitG0MHNtzF3tuB3Zyhgw
4QaozstFK6JTi5f/RIMxEta+64odNiDqg72u8E1l5MxheZxyezcAlbyyo767gENNXb2WV9NyU7QA
zENGzU036wTFNIBElOZcx3I6t8uF7LPlwiTYu1St7WhODbMdDYbCMN8NTSm9UmW2DWP4jWoU0jFp
ZyYdhR/VmgEZqwh+2dbdiNyQJ1pw9HqXgk6c9oGvNmizUsoZ9zBzvHgZRTCEhWdkEu9hhB5nPfrz
dkUbyTzQbA+JDm64ylm2W5MOSLdKHfS+NB0U6uYfI3GTadXYH5IrUcItOMpNprIc0uFNJ/L8TrHD
21UY1ASyJfyMlQzahPxeK5oXFekRZeOPEVCJ71Alv1KLGagNv3ZdGqXwkPhV29ENkeEs31qXTK6X
wNcG4ZKb11CmaZouLVGBStJvJdmqKzVPSVKTJpoP3pdwlmJgR1mT/xHZ+oRiQ3su0Qh5lVVh8sX/
BWecIEem3XIX9mw4rJlqTE2/7jS4bANdrdiMuV5eromziUZjk/P/SNl2AU5rtP+X2NfSZawL4gqV
Wc+AB/FFuSpseUkbIXga2fsS6hOMSPbj3aoRd6bmLswosqwCQ2sojgXY+ModX2AwBhvItJ+ho9QX
6Wq6qFNKelMBvMohTcXVlPzSUpRzRYPivraj91rTnO8jTUWQ4WBNp0jGnWkUj5dIu57Wo/VCIpEz
Z3LA1iM71wAGF0CwzRiuVpaNt9VY/9QoXScJAReUQZ7Xoq0Kzr6QtnsZKQjCalb8b6yH/WqJh8iV
gYskiZAjKJpXB2jRfbIlyXkqqFsaaUDjl4AMg9jCi9g2+52AdibmPauyjPPaNE61/TromGE2ycLN
78zBoi658NcS+g8MWHT28gJFl2rezrOjHg3DfcZammGPIwWApedw2Tn5C7p15wL/Vb5bAoi9cZTh
3loSLom1bm7mbmxueqmKb/jkv32M/x5+lfCgp7As2n/9B8cfZTU19MS6vx3+66HM+fcfy9/852P+
+hf/uow/mrItf3b/46P2X+XVe/7V/v1Bf3lm/vdfr27z3r3/5WCLBLebbvGvTndfbZ9166vgfSyP
/L+98x9f67M8TNXXP3/7KHvYgjwbHs7it193HT//+ZswQSn+2399/l93Lm/gn789vXfxx3vxD5/X
87/92dd72/3zN038bpjE1SCZcwzDFhagw+Hrj3sMEySjME3LtgTZpdiqu+ifvxna765qGw4GfsvS
NH3hEbYlmpVfd6kCHLogiV4HofjbH6/uL9/in9/qP4o+vylR97T89V8jxGyhmUSa2Kaja5ZuW6r9
Nwoj9AQRshnVEMOTxtvfxsZt0L0HQe0hym0LSnF7e7xXqYG5h2vire/c+Fro4TaIBB0BOqR5tdNJ
SVZcciSah6J+0qsnc3qMhkd1vorqmx41drJnH037hIqqPzm3Vvnh2Kh9QCjdmdr9+vn//xP1/3Si
LrjY//5Evf9qfsTvfzlFlz/4PkWF/ruq2uqS8679cbr9OkWd35fMwuUe20bxbxBX/cc5av1O+Jwg
XtSAnik0laTLP85R8bvQLcHWynJ17uaU/384R6FuL2fh95C0/AY5Sx0Gdc53Tbiqymv521nad30x
Y8ipfQbn3hCdb/RixGkOmNopa0yoEcsBQOQiT6tN1V3oFKAPZk5oH/bKjSgVJEkU+7xcFBsrR5aF
mP8znGp2J2gKKQznhSdRD4NvQ5YXW8/OlKSkjIfFwXK063QgT6OJ76yUcEj3zCqROrIcj3F1gO+k
eAI39aZugCkosIlceGS+w1xX5MHgzxAdfWxMBHZg94zSt3mZzdmQVr7ljL5CN9Lskke6FxifgvyQ
282wcbQRKlfgXOb0pQ/mrMLtHK8Cwum9Rps+h94GiFXhQRnV5s5lKef3HXA+CpQbZQAuoEgUSZBp
tthTTG6qqk0xF/6YIGN2iJsiojzzHLPS8MDZJ8PSVZ8dObDdHT383tPsJTkTFdUWlWG0CZBOZRBE
sd2OB84fAirdfQyhYgsAr/Hz4gvA73Wj2PZhEvjOZnYgW6eI3gIzQVfQ42ZC4DpuKEBrfjHogOrh
ZWMnzb3QGvrdMCkxttf6C9Yeum63P8SdzCi9XFjtQBBO8uyOsHM0OivJCZjOZ8oDUY+m74FCitSQ
Wm9ZzfxeGsSFdWl2MaNkx4EsfuaSgQziynbsumWHFeBaGTSP0hxN+abys1l/I+ZsMOky4LeKyXRA
eaZZeIYqeIg97Wo06fWOtdEPiJHIy89UDRNo1+MSH9dCVc4TQBsNIitKzZtYwszLA7gtu7or7rt+
LjGWItG1YhImx+ASMeyeqJUl5vuykj8DDZeMjJ5gb2Qen9aR3qVntCnLkAL3F7u5bavgeecZpshF
FBKkRyo195MYrqo8z73l78Is2c/m/JokbMgGZIkA4rSrIf7ZxtZZVYw3pVM+CRxEVkl1bkCoGZZs
CqcGpxcK3KdjCgDBS1kR+OBdYB21IRtb8zJQnEuqdHTdNlbo8vH1PbNCbb1jBXiiBgGkvnUSj6RO
r3OVK2SEZ6sIbwvTubI158UcIr5fgYoWcR7rXYzCDfUpnXnGJu+JkJWfhRYdR3QkTjW73vqWjZxW
N7Bxqgr7RuuumLTuG406pfjZhfkPtHLXWKMeoRWfK9le68q7ZU2oo4fJ183o2YqG22m8MBfSudne
IUD6aMJgHxbdoU+yS4M0nTGilVRv+fBOU1HfdXV87OU5DwzDowXIm0UdvWlVCy+29hBa1jEN+tqP
UBV5VSZe6iYE2R/44tW2qh8CSRfI9BhOeKd86E78ErZF5RGm3LQn8ukdT5XBm2Okg6d0La2VE4Yq
uQEStSn7Eqt+PbyXrX6EW3ATJ9qRKgkyGAw0VvOuSO3DNOTr0HHGwroMKoYkgp5vqlIcXWU+oNvQ
UR5doFXFb6L25wjCbjNITEapfRJq+kQTxm8s9lXIRfF8ReTAg1F6zWtrM4Zz5GWiN3xnTH8cLBqM
nKndS4yRmrQi4nJRy1tjtcHPcB9nFsvbHnlGHKVQ+W8bDTm6LnBjj644NiYMUIiAiCPG8Rl9xpVU
i8Lr1fDJmkh6z2L9xxhNqBoSxP5Rijklg0NSJp9ztCF29QPU9xFWxKWbExwuZxJoTOcmrpuN2izY
9ii66+eB50Fj6qYOgD8GftHZD0VZPMcD4X94Eq8NX2shjLR8/HRifNN23vQZ9hihCcjUnEMIUyRp
knZnl+El3JOLdtn+qLypDLycF3T6ZVCnt66lHaGjfuoASdH2GuTFsyv0wFfUfhUGoOsn1KuqcgqJ
RdrqmnxCGPAjtqJmg8oj3qrgpbrGvh2dH+FyI8EXL61bvwQwNKaR/AWT/17VLRCXnXmm2brvl9fg
xCOCKX62HfZ06gy30qlPJkqFLSMqQqExu6tR/lgS460ZvhGpAcKYXxJhBL6FAQCno+6gi2l2sDOm
GbN4Xg+jJ7FzAnN4lhWBVhGaUuzHsAPbZOkQAlEZ25F3CiItphRiKG8N7QLlki3SZxBal0ZK0EbP
4m7Gi1PjY3AL6z3O3RaLLOFp3fxSOjZIg7m8zGWy7ahdxjhEwSe8DxDZEA0YtzEDsxgVcESWw6BT
pp036u5zRM9sN7Zkker0ftrwVNnOgzmZZAokxWcaRXQUKR15Nt5rQJmMzJ11SGubDTNyDy/QNYLy
0DyCScWFqA7Ckwnw4Nl9IdjoJ9GabLFLyy+gmnpzTgUBKwZ7Zc4N/Uma03UXtOYOE7j0LKS8QaI8
SQtgGp5gG/OPczNVC6g6FuREopTtTDvbxmH8WncG5GzL6TZl+OkoR63CnROJuNuwd73l1wvt2CrI
FmBuo+hzyMwWXlXfk1fFACFycF1zQKUeJnUrU4ZvhUA0WWIfxXjpGfg1OOV3S20iKfha0OsuvZiU
slh9Qcd78p2kfonbivq9a78Jrb7XZPY4Ei2BVIZkGwm1kuSHESAAsZgYbFSdoX7IMHZOpNcGzIJG
XBMGAcjSgwJ5Wlou+1FnT7/giOyYDbFUe5WekKBhme2dKmD0Yeb0gUhXkH7PLQkFDG8KmhB6PaO2
m2QMj2Hotl3kIO+xsFcpJCOP4qfdjgfVrp5HSiYidLFxZdZZEfZdQQLhRsQfmdNEft2qeKdmWgld
rm/hsP5QFUgpPLWLMD7e2kXpHHTypJhAEQOkic5brGlOdiqA1uYO4wJrjgn/SZ7IE3rU0Y9c7R0C
Lrbo6RBVM6uCMNWgvi0zZvCAzbbyjKZ7VsasIS4pVvwyGV2v1sFWE1bOiCN0X8c56iVE68iiJ9yX
uFY/6dW7BLMALYAX1kOpZ9WRti1kdqFpkjVfAynWmQnQq4ttRNKIx4zX+3qJAUKUOPRc5nF3WWuO
OsVeUnVtZF60DvFKhN0HLNsZTYEXaMq4mbLgw2iDL6b94+ho216jt5vOaOtj2V7Vc37BWYwOLDwY
oxrvSFdkzgHWTEvRpjjbNMqJFMIt6SDU0uDBAAVON0HHIAa7wG+ke4WBbd+q04/I5MtfrD/8b904
HCuAWywI5NEJgFpnFTY4lKtmqAo/nENgrMGpWYI+anJckBw3WAn6YANM+rUjaSmLCCuKr+lLPpGF
+RFG5jVBdF7pjg8AAtgvZjTHJzN6s7WbUdr6Thkx5dhlc8uq+lgVag4IyPxMqDCXXXXT5hFVEg13
JYBef5kJi4SvRVNx/Oe6dZxSdfQLhXaQSTRg4eRE7hALz3dmfbiR9kR8+t6tzEfO/NTTzP9F0nl1
N6qkUfQXsRY5vApQsiRbkvMLy6nJmQKKXz+bO28z193tBFVfOGcfzBt201zxYjw35Rqqm4KvRTyH
GrT8IlgJqAMbk43LPHGsdYpVyZmVpMzK4vyJBorHr61JPHOZyts/nZV4FPBdOHKbHjNTC/sS+2aS
Tl+NytfcTcMFV7mxL2eyKvVceZ7b5bZIoNzJwmIFRTzKT6skALY5D05RbHWrlahNmEmO3T6jMNQE
yYyYPz6diOOSyzcw0RNuPVb0fkGgHv03124ZWwCnMvLV4O2aeAhIC9BNzQjRRW3HCs4PEnR9QzbK
EiQN8RRm1rMryCxE6K5HHIqK3WOZ1wzdZtfP9U+2kHgltIONsi3K3UCVFACDwgMvtcLvGqfcTigP
98TBI/RpCgNNLROoCmyPD8co26G8WzBvNFcvQwmsCNBtetYxTog/sqaIQteI402vcHD0pGntewjd
4FTanZZGzxF1/LbUegwaVfpg5X15bi2XnAjcmJ1WFwcArcdUErJqEwbOMUvJnCDmQ4G4VWJW1rZW
/c1MdqEvnudhVUQl6o8Fghxd3tBzODs3elCSssqTWi+gOkvjt2rqPYbMrbAJ0WZAh/LdpFdkuekv
RkIPaYl/WmpR2ih6hpFk9iG9m29QJeHcEErJSj709JVRiTfPNxx4SyCWmhHWM/8fgALfIHQheDtu
ag6bDKIdKVjk9Bm7hfhifyybv4HEFUBHCvsu+UEovekXTGJHNlH0q4saGggWZOdYOHMrwntMJOtN
aE2Ywlur20PCivwmq0isJ4rOU9ZYq0y91I71odqwCayqupNF/Nl0pGDKIqEAmTIAkdrzomak4PSS
JGW07Ibzrk5r9qLeScas/W7UteSo93sn7fJQzxaMWsnU+9kthzB0rwfjaiOFOzpqNeG/XslAnnFA
9rqCIKYNOI4ntUEizVr8t/dMBsqJsw5Xs0DX1ceZOzZoGM7BEat5vjJM7ISN0fckTRCBWDk5Dshr
Hmn7aBbzh9ovI4sY09mWMSD5aO0+NLKTE4KdmaVX7lYrxL5N4m4PsTyjytQeslLpweCrznHCEA4H
8Q6K/SFx6pqoZnmXao12JDN4ucFi2TZ5qroTE0nSpmjG5vZLxIKFyKjcGENkZ6elf11YMmlWdsI6
R6sX/cNp5hxrOb0mqETx6DOLUB0ezGkEJYPqtN7BGWbtTwbDBn9gQdPAmUwu1oGIyFCfKSVasz7a
PF0QDLuaezuoS25Bz9J1jimgLRUHk62nhV/khgYhw1I3Zf+SeJ9uwrKMIqIKl4FGqdwL4i1adVI2
Ja+aPw6ohOdVhhspvJgm8mHEnER75beosLbU+GbQatuuhYSE7rLZzEqBF94lXSgRE/HF8NwRI6EQ
M4rVo0ZNGZMhbCoqKwDj7FZi7+ScLrnVP1el5rGJsRuf3KZ/co0/GHUv85WO4IEUiK9AjrFRNWNf
cy37mjfaYZsor7G+JUS02yQqdYtMyX3E3JpBiADDhZZFFDlxf65HJLDT4bag+aGnFeA6OZJwY/9W
i8O7QKqFMRBhAZWkB0reeX4717g8XCILq7J+Z2NDoY1UIqwdjUHCiI9sWOPnCipPdOpOkpmEOtA/
rbsoSzceclpqKJWa7m9rw6xxFwA4tBxsijP5qfxdPSH0Dj23AX1J80eDn4y6xFA1JqTsTmNsJmV0
9ikjgwz9Pzqh+qgMFJ2YWq5zrv1NwgMfRvIMApFtHpG8IG2wdkUMG9AVHVkwxhP4+rFz3su5+aci
I9qUVU3yis7KHodKzzRpu9iZ5pee/VFUFWYp61i2r7Y3vtsjUpWuILLPtWDgNnOxB5PHw9fotd8o
Htbh5IuyrK4IdsqZU4MPjH4yC9ZoMb1EJkmbokBLG4vkyUQu/99QYmDhVLRpFbbAHWl1lH0lmvss
jDWHLCwz58UtMb8iZQH1W8ymjyi12GCj6n3Ow63dAK4bsqve1X+sDx2iPThqTd+y2s63xjGGtwPn
a1WbMeSC+YX8fXIZDziQAIf+FRKG7huFyAN7OkIK+kuSSaHtUGh1VXRUfcKQIlng+3jxl+qeSChj
hfM2eFnCreS9aPnwIzUNGg3v/6YlwqJL+s9euHEAdxbvJYnZDGHUGqWmUqc8ZIhwLbuw+XwsHOcr
dy+vvBa9Cb2kQdV+VFl8u4UCDlhVf3MvQeal8FBQxHOmoaDXeKc7gf2/q/d2wvG14JzeaA2xogp/
y7FIh6oyzipRVx/Cs3ZjaeVoMTvXB+r+6bV1MNn6za2LT6M1P4z8OizmG0W6409x9ztl3YtWYEOr
9RRSDvoupOgMOf/Scnh3qAk3uZHRwrT3RIBpVrN/gw6mNSdDb/3MaVL96BK4AvkXhmHMaK3icoO1
Fi249WPGOpWS+rxI4ybSOISAOXIRR/u6VQnetdVNZmHKhyi08+r+DtzmTe0A1v7352RZfXem9o40
lexC191WqsGJJlysFCLezxNFjK6IbpVp7BEEJn6tFExji6oMjQwKSWEeGHduhpW2ixEajQZeW3xd
PA4znHCEXYQm6Cd8kiIygiXlmI9iLlaYNFU21NSLnuDqXClGuJbAfy9DS8ytoQUpDzy1IcrEePlI
pUu3MFqhU7+1EcK72Bw5PCeMt5hiHFVs26W9Z0X8rQ72Z2MZjxO+xaYXPc381Acq551Ct0fMJwpo
CykfA1b5UBJfVWElrwlR3ChW/pPSWsAkuS+TdvfqmPiSkX5XcdMgIg/Vx3GJz5O4JVVd3Ac3C91I
/xn7/rPNuUe7xSEaNqKDL0R61FAEbCqJhLC34iN6P6yy4ru3GR3i1sO+1jYMB+CpM2GJewOVMlf/
ZuSn207doSnjS1/vVKaTy7QEjPm3zfpxtE3fERRFXAvPuHT3iVrt3NYhJBNm10ZD81OPWc8Qfgmo
goh6i8x/E78Hi7vem5B7V3o2MUR8SXrzhaALy/cYl/pN2r8rDPY3DSbzDZyvj87NPhz5tQzTO7I2
RE+8SSXChjRNGF4zgZ4S+xkcp7pmBh5nxWYiqA/My2KuTlPdpjAH6Ks63vLE+1fU5Vfbj8eYcUW0
1NxQCb8MabCbnY3vNukKX9c4gkcycTVsk1RVM0nuqM5jsY+mluZ00JtVA3gtqvkdRNcGNy85l676
2KzRDo4x6EGNj8rKveNi9LRp3oSHJCo/BvjNbkSPDdjS7w1qZakgYo7V5nHohrNWCiMQzikHMhvi
NVV8pxz8MYejopAdTCDrCdE9cDCR/GIlekUnXXBju+DQuNvWFj45WLUaMZieZpw7D4oYiXMsXMbI
ghOnriEEK7xwOOOecFHEW4YwzBoZXJCTyyx3GIi6tK+FkwxHLTLCacGX4CKAXNmMv9nM0Kix9cYf
OjKE60b9NGv7BZcQEYzkqvOKcMTraxDKXFJzuOljQW7zNOVnNcKgAuwDAX8+X8i+RZ0Qac+lu5Z6
dXQFukKkXSQucoYeg0OsS/s3W41vc86cRW81FUkDlAlIbDW+Rr/GcEm5hOzCpYaiW9ipFmpFtFqm
VJS922PFaKqL6sStT1hTu+WBCmZS0vxCk2+ApEmUrEQVRDlyuFSUW8XiDu4dRACgpTatrOqQTftb
0ZRBEZlfhUdsjcmB5VMGfwxa/gVigwTiRXkZLPYhyMQBDrsOeZ8LwikNqLqYq4+6VK9zj6IbCTju
AIKJqavzAycnPP+gdU1xhC5HBlaGSyCHjNA46ugTsJPtoERQnVrpvWrMbwlq0rfasdnWIxYmZyTv
Ml2qfmMTLkRSu7cfbOvPiCNCe/sCoUtJr+gmjq/rstpnM8auZqR07lvirI2kDsDnK0AJCBGorbnc
jjH65E7tArDiC4ilFjG08pu28a7SK+rSgSmAnlWBQU5l4LkgRL3hO2WzhuFrj5qJNjypHOYKdec3
wi7DUZVvMre71cmwSaxpCk2sTMQDK2Hh0UmS/XxEDKMHpHqlqTjnE7bsKCpdqnINa/bAj90qyJe2
699I+eryJyz3Y0vInZkXJw11bIFpX5B7zUIJ1Fxpky7WuUu6NSAZMQLzluh3WZxLqyzjIcnfgPZg
ekxnJt0erZXRGRzZCZiuQqe9hE0GrMnZOLINWX1rG0u0M+eH9lmyFpSCqWSVJrUvYEVlivdEkvzL
BEYmH9R1xwYbm9mMn1Y2sv88m7dWuctRvR45V2aJUQin9KyjdDWMhoqwzX4ii5TR6KNnR6B2yQtp
jAzDOuPfHMEoxdXPs1QHBhClTYJ7PlAJjmN8Y+FDaqFq2lCsZzm+mZS6lA7mdYJPzdyVx9vqWEIR
LERdQnMF5ZY49p5RSTY4h2Y1V0Pcwlhrz0QAp1utF1fXYJMVSfL92rZmKdr0IVSwCluyD2wCH1Rm
kVBLpHGqxUHcQazt5uqoK0jMheeFY/fjNfLDnZssQMhrsgdlGpvpAPhN3I61NR3GGreM7pQXjuZ/
OgERgYoJpqJA79cwx0Ug3SBzuBmIXocb52Mn+lqakd6iFM9EGP3ly7Sf8+rDc4hrpWBOwsZkujK7
RjiWZXTKxRXw2AdRccledtI5gpzfp6uorkk07Wh7X0654L5DB5ZNzimL08+csD7aFjxarT0o4MMp
slwvRYzDW6g5pU7fUM5bGsWwNsc86N2jZgwnUTr3pHioOLQ7lZ9WNQ26T1XeBg3FlERRBkA4ZWQn
P/DHEy5V5T3LTY/7Vtdx+k7P+ZL8eV6KtQV1md80vHSdzRLHKt1vuFBy208qYn9zCnObT75U6lPZ
dHtlWcz9omRfWKnQVYnyH8zlZKMvGgOd3kUKqcYrvrolgUt2F0cmPwJtHuUEnwWr89WxSb8xc3IC
FbB/AvfHji4Z+OP02ETeqYFBQ9UHU0dn+sB4XCf9j3UG7FU7EDliw/7HVrznTniAp2yGPLiNdNZc
hG/vxvisILImFxiqSFKM53mxX+NWIWWF7h3vqkpgryM2joXbMTJ4siwK27bvo1DkgLN1e2AGuOaP
6+5nBKiiFWOKxLl7zRJ1j4LJxgrtEo4hxUduaX9mzR1C7cVNzP3mMMJG4T4FkuuXjqw9WkvyKMhp
OHI37qqELkyUKv5QNhy6yoRdLVOw3eu40wwHA+y2l2dwkPtuH7k5TR3YnDB2F16EFvi9636KgMwG
RockhVg4uE/QqOMNwKQyzIrxs27DHj5AMuCoxwmIhzZmsNxuCuOKYmfiSQJHTZ+6GYQUYRbNNxEn
37UBp44VxNZDzp9UxiFxrbPpbSOjHwNd0ahOcSxtuCjz/h0XG++SA9CtYpLVt2P2SYgdJb9qEYYu
TLJQsvjRzo0ALi7oxDwNZ8pERHzMvPRZliEK2DTApHpIIcHcWs3bIalfjrXZbG1NrR5UByf8wOvr
Lvq2BaWsm/m1jirnmh2kzIstqrSTtcibY2vljn4VZTRtmP5tceBvSXsnQFs2/PAknXSvULdMdlZs
xTD8okXn7bEm9ygL+4xtwNmkxej6sseqk5rGZlSw3iRjPOzGqIb7uFxiVXj0g+MQeJHFfHImnv5o
9jFUaCxp5D1/TG4boCFNYBX3LRLa7NNmA9hCvU1nJQnLOWNPMxZs9uUkqRe50El1PtpDf4qryiV6
nUxDayJjvcHbFOl14PDLCopJH0MMavjx+XXbL1rWBFhT01uj2LaPzLao76UnkmBqWC12M0xBD5qq
iOEpRcN5/A/YjoO1CeMCzhdAlcrPOqMJpkzsi1jmjNwtY48M16UNZRorhKM81LN+zdMRbaUoZnZ4
K1MdGXPoDR7R0zMF/aQR3lnp+IMmFcoM5MNezxd+xuKFNn/hDDiBu8oYXHGaL421Uz1gWDpvGDss
vyfTZauz2QqEUX2Bm+y35RDYkZmGi7CTMIa/4dqHwuzEg6NMcHMzHXQf15kL4iuwMVABRnqt9J6Y
bDRaoQlQlSAoZwp0z/2EYTvBeqbZGFaBiJCwF4rWOedD+mkjZ2PF3fjO2NlBDj+iKsnWzNEA8z3m
u6K0Dh2e4c3iTrC8MuuhQbp+NAr7LVU7LEPGbl4S5zAWA4uP0p5CF8k14EGNGYQld0Zc8W8Xhj/T
zuy8pacOYCAWx74+tOMuWekYfL//cjZmi0AQC9QsZ/NbvsACX8mBA638UPHHyw6rvMcvQZsR/+jt
HG2MTrw3FRj7RF3ujltjz8nyV68l6ltXm8sYVRiDqndkUtyQ+HZse2oYprXHVrPuTc+vwljAvuk6
6QHk+07qBDZA7kkVwnLlIQYBFPRn8W8GEa12oCnrotdRm71qFK+lYE/Z29oP4e7sclv10ezaV1zJ
1GGFs1fEojLQARuS8jhWVo8iduE76hm/bUu323cdGc1tKbJQsQqXISrX2ei8Vi4nrhIpL7U6kzCg
KWQLBqgF+tNMwktQu15xiIYjGDGDCiTK7qWjnVRbeWwL78+VpTyMHkYNw+reYcD9RKAwrTQqjo26
H0valkjdFQnD1n6ejpE9XBNMno1O2zRrAMYGzP+lg8NIdSFZyW41sLTtIavBhs0KN6ejFLqPv/cK
GiQmtlGbeE88bGd5/+EQdxoktZ7hxT9bQ9GcKbt+AZ8QdXCMTOfgNt3bYLPbsbjrN2nuXaTNYeCZ
eAjYSxFtgwHOdjkoJmUvvEkEFc61ZvB+c3ALqUWuV9cu91oxtoU1vwlCqNgYcF0VNStpjptgUvPf
mP2Xki5/UQ8+FNuVtVoF2AACs1Zt8yE3pqdpZv0pBotRa7F8J/SpLvZsapf+qZ0y7qFcA70wsLKW
bre+tBEvbZJDluE/5XMVbwvqrg2IlPQ0GuVP1A5K0GljDNDcfegYQUSV9lVi2PMNQbav+oaSC9/Y
Lorb5jB3/IjWbaWI8z3v87rMTI5Ad5rtfpny7dKiuHfTgpHTlN9IK9mnfZHTbNqXEtiRr5Obs/PU
7diaE+MxVCuupn1RGrF8B2m+kftZlyxfJbt9BwJOxwnY0ouytsXKHa2AwTwBuBKpwdB571rdBANQ
6GrMGGj2aGAWGTjYyLAQ0AGQIMDIwNXIDpoNps3dc4uJwlfZkfv6jN2uaSZzb0U3gagOgEAwQ6BE
CyaWM4iuYHaBQtbiMsYmEh777tTqfuqm93qquPB07xdR+Z5rer9ECwI9CwJHJO+i0v6pVIlulD2O
BsvfuE3hRdUvoKES3nu6eowC52nUBvAx2VmFc6FCNayNGdaDCmQUedCrlTQUrvkcsstnx38Blvwr
yZlnmcWfwF42Q5cxar9QAIIwnmlZnWj5CgcU0NgyQ2+PyiuAn/rg1MMxs/KaRW0ptwMNYtZpf04P
0E/q7dVuYNNpemTTx83hGrBUTusoVxkMv4wM0leAsMJpdeBXGXTrXsXPj+7Ya6M1oBXScRGTNpQC
1Q4dk7ZiVSUlEmd1m3AqG/PdZFGZxT+2nn02qowZmlbYvqP+EMUMokYRVcc0p0ucRR/qY9rerKza
q1XxZ3hV+W2Wy82phPpr1eLgFNVHzx19LaglqZyn6uQRAU4OTTj08RN7hHqf0nXw6Do0oH3TvA6p
cTBV91UveXxJTp236lQdu1hmX61SXOeKht1uhEO72tfbdraMkIkdO/3laSieSBmJH0TbfiNVC/TC
tY6sIbjfZPKXztYB3wZZZyx8IuMzAuWxqRfaqVmMX24zvxEHAu2DqfEm5zTd9XauBvVAIhjhF7yU
THb6hfc3bRDZcyK/WWMDGCcTz1peAzDi8D5EvIFz1Od4/qAvDIzXOtkxeFki6TMSAX2mhbGX68wO
i4BZnsCpRT/Lrtf15p0qCCwok/7BMZWBd64s/FII5Rj10GbJNZA+Hmzz4NedMV7csXoqbLsOGDfJ
hyVlYqcAo+mdkcvLjH5xw/wTevu6nmRZvSdLU9tqRgp/Mi6+kQCIdmTETvHFQHubE9rNJlBu4pJE
NqQIk3D5TqEugBewA6m2Xw4JCZtUhePirkBGskx37WKbaJ3ER58DNJRRVl300dx1lrVjJPFT6WpY
Q6nqE5fgOPYFjFFh0jJU8BMDuLndbqU2fiFWWne6bPEEqp1NXzZhqTkV6/uOH0TByph8qW1spJd+
JNtFifAG1b1kz9URv5RzTmT7FB/2tqzBqvRVeSma1t11dnU2rOnFVIs9OkQe8tignqOim2TCHL17
MbkENh3OYnQ68Q3ny4e0HqtpNH3YduNab55EU51aarClMfZ6wwDYa0iGLieGnnA8ppOw2lMrObLx
km1du1MYRVHKpUp7cgfEYXDd0fYK8J8JY9hckqCXMcC1HHZWypweZ8/btlWrQxxe9kO3LgrSdSOw
6gNjzfc0le16a9FBdKPcVEp3IzIcLw7jHVfVdI5k5yriYU9wPKHI6gHtVqj2zhn8AfTGWT70M1VQ
i2QJwzqJVuZWtxuX5tqhfJPITbI6+R1JkRTXIsvPJSNHBRPBZs7da86vuY2ZjMBEEy27jSgCYdvE
z3O+k5QAKFAE/4oi3Y3tml8IQUGvmz9ZQ1JxPuWsriS+UnqDaRIvsHKfPH3+Xb/IyC63tpMTcqq9
GWZ0l5BVJSpSLtxDkyxXEBvPyeC9jKZ7smV8qFXuhip5Lsx/nhR7c0luJqGLs5a8GkX0UvbWfVY2
jjm/xa17KdL5BejWKRrujBsO85I/RaS/Zl53kbnxsPTaA8PfgxKzlXDoJzpyYEX+pK5Xis4XOvUa
wI6vLrp1TX8CxxtCYn1UYm+fRPm7YuuhxgSPPA3AyBvLnh7p/o8j3uymeYmc/FsvCUtDBTgyqTXY
tPD+pS0ta5JQzZjiVht7K2Ob6Y3cmYDcePYT5UyZ/WzMMRhMJs+F9MdkHznktC3UuzryRwZABzr/
907JrrMp7gvX0nogsJAEO+oQ6tgU31kRfXKn/LNJfPQnU7zaaYxHnNFQ41QIh+oHkwl2HvOyGrwh
rboc50aee6ncmrx+qNopbOXBAncNIcsXKORm70wVZ3ffMLiU2CAOWVzMNg7HJgkVc0GntuzmefAT
F5EfNkJsMRgfmciORnV2YwUQyyY3NbLSxWfmFUe7S97qZnn1CA4bZ8HQb/7nOPp3Z2vnnshjoqLu
q/N9eWiMeR+r/M24fvA6EoRq889alZqKdZrdjMn0/DZhdwX3fuR7M0H8D+wmq3MPKidugkJ9H1P1
qe3z1U1tQ9ZK3pJm+MqHi2FONwQzXyX9Xp6hOm7y2/KxLNB16uZRQOSOmQp0U2jwQ+EVDN0421oD
/UZchbUXvxJbFspsvKWNdyyb9Epk624xgcSsypl46wwE7kZNf6s1aMEkfQ3ivDTOyR5GQFVyH+vT
IZoNH+EWgN82jPqrQxE1zA4lZofOZDkmTDKrklyXdS39pWKi5iYMQSm1sBo3jZ58SYYBG2zXoWoJ
Rm8YTKEQ1uSIl+5ytwxIjYW2b+V4zzT9qW+VF8Bkl5nNBx9/cy355tKEKfwaMYK9ePLJky1B08ab
xgu5voBo1R6F3oe2noN2G2+6I98qnM6z/f+Pe4iloqMYSjCP7Yf1KMz4CpzpCSLdbcwwx+bpZczr
g+6JO92IP+kIcFzn1Gn9HT3eLamWl2KIrpJ1RW9eFMkGCuFvpYoXJVff1Cw0bXFWY/VJrRDIF+ua
xj4Vc3qTCV+8HC/ouC4pmyxD9NuxU+7CSG5J513Uwv1YjxF3tFlmaGQlj7dZEFiRvqRTcltPEs+d
A83wAQi59vvUPMVd/jpZ5THutwIW7Dy89P+gScwDoHxeDepgsk5k/dRr4xltvds/WdULTcx5Iimi
Y+qU2zNuR8nIodvOqTypDZvTPHuaBfxTRR7/E/VlKVxJ7YnUhksr3I+OmZmL0VIzeadYQSZPymOx
bB3NCFwhb+sxt/5RdlvPbIBejHF8aZGGFJN1xj1yayHms7i52Wp6s1GMxWP82nRrSsCF+MJXHOZv
bJDx9DkXIJ2vGXRfs/0thMBwWz2NjnyqDOW/b6zvk5uhmC9azf5Xuaxfj7f+PEfmlFRl1XTvi4rc
WNZMU/E01feC3CojI7S0Ow7SuyR9+mpkGKd7zmg+lcV3kNl2WDcX6DznCAO3RRbhkCj39Rew/vul
0Z+VcWcb8Q0l0QM6tBc8jm9tmp5mLrpoyN4NGb/ONlpjbr3P1LY/LGu6r0+UNrrn2fmRTfFE03wD
X/loyvjmorD3ypIqkNjABakx9tX14UshFQChPzrRfDVccVNdPpewL+vHCjPat91XJyq0y+mrTJe3
ol4w5QItICuN9q3X250hlysrx2eyee4odD/+u3RU50PXJ0pYFsPJK9LQe+o4H4Ts3awuhHn3JEX9
XXXz0dEjTOT6LsE/qzG5ZvonQfipSvuZLAJt8q+RwUiHLxkBeF6/BJgme3c4jVr0sb5R/KwumtDe
xnF6LsQuG7OLrsmHpr32xnifOvPbSasnKqk7u4GbtWR7EalbiX7qv8dGHV/Wpze25gOBFf7CBBe6
wYPXDCvy931Zxhs0hzckNR9rpPLslE8w/j6Qa+zmzNryZHJBYHmV0Ytel08lL+h6T04mwTb4E3Le
yCabcP+Nz2JIb1b8N3Ikm0b8airW0SUnYP1rLD7/u16rPH4W6nCZuvKs1aZfgiSY2/zbNPLP7s1d
umu0jTISZ8p/MhofKXTv5qxck6i/pBOf3RIvLA8vq7iPxVbfSOTZ1dlxx7uqZ++CV04x7RW6IbwR
hPtMYPSxZtFGONBahqxf1n+/Rg81aI8lyUBZhrKWz88HvOj1v6/T1slkfI4X9Tdp4xsDBOq8z/W7
sIfqnRP4atpHz40vLPHvcxw/Z2b+rifqW8lD0c02am/xMogIw8jyMCGZIQqz71/weD52nFvtumDM
pXefXfWhJDjRdvdux99wqLEMG9VItVX5MKQ6M06gQds8aWuXFUKE+h4g+2sQrkf6J5uOiuVR/GqU
1lZwgsZgXPu52vZozWpnw0+L+rbflfVydjx7ayjquTVJr/KInqjSXUZN6tCxA4A55Y7yjLDiUDr1
A+uPk6UtW08p/DQhunvKr+vNDhEfnmD/k4jGB2ywI5/lVVMQTSma+RhZUMub8mw4q5NlqJ+m6n3K
tF9RKNRJOsdi8zyb1bfVza9QpP76aXwsi0cw7Dc7SnaqDcTaHJ8zndM2x7JtuAQK4y9laaHFN0uq
G7sygsh29k5bvAsJ4LadD9IlIx1lZSmol4H5UNh7zd5VA2dm5CWWvYu4CB3LLgKDPJb8BaROTiWD
FrhnIJFXppHkbDDh9YkT2MYnI15HXzaERe0c18NJZofOETv02Y8qi7y52CZPXBLphQHqvohA7Nj2
aXbGcGBQPagPqTpsosRCoEpQ3WoUHG+F9cZbnz626dakHu7Rprh2fDIh5w/xiBB6Cju13anAeBLE
MipjSRCTKLJe4xiWXV36TOouq/wvcnV289Hzmg5k6SVqKbyLRdC1f+xQKS+tYIopYdB6qirYs1Q9
EtSwWREAdT4TJZbs1ooSWaLqxSd07cca14w+ehwH8miN+SWm5nCtb3gsN1ukN5HJK2YDJK/NzrM4
01iEj81jUeVPLiJE/GEsc+BM+wlfScwqAZ2Eb9oIicafmKdIzziRxPhSD+PdUJBFZn0AKXoVNBM4
YmTXuOC44dPl76VUSn4Z+LiUdNfM8jwm1X4xUYg9Oh9pDO3TbR5aRluz7f2BiTpazCZsS9tJBmg1
hiTP+3UgwPTs0GMW0O5O5zgb1b+sd0+runJwdpl31i2kOXZyGObcL1hSotNglADShzdRJ+hNWb9K
/nsryk1GSEibwSJr5mAcr6LM/YFwczbBvjbwePHFxGuGk/5SuRLVEIlNaHQVen2nZDJGnAf/qk+k
y6hvjcg+pKRHID04Gkq1T7TlPDK8jXr3gElqln4v9VB3zC1IlUDLmcxESR+QWh/0j002hm4qgy6S
pPBVD1G0vriK38wueb7AuE0dg854qMs1Lrw+LkQKGm2yIwYKXoJciZuHQauBlWwF6j0UpmHe6uwV
kR2Cql6ybafjyzFwKhGApv669OAWL9DItxQN3Ny/BhJXlAI8p0hdPSN05c01z+tPgP+11svrb4Hg
UYb/hLvKJWCld3MJ4FXyfud46tnzorAOZ9U7pou1ZaqQMhBNb+OU7BWDoMiy+aiStVVLrmVufmTR
LUPKNNbm0RH62/wYOfMTyv6PiIE5XVYzquhsto76YPHqL7U8d/38jJbs5Mbl04i6oCElOG/eirY4
ZBl4DZ6CQlXOnDcQVuqfyWZUY+nockx5RSDPkpqWZ92M2qt1RAbr8+1Rcua1d1wvvAENZiyjMAZ/
1uUM7MltmaIODizL9e7m5g0bnaw8xxo336Q/qn16ccCWZ+38E6kei2V51P7H3ZksN45kXfpVynrd
KHMA7hi2JMFBIkVJlBSSNjApFMI8z3j6/hBVf1dEZP6Rlt2btl5UVKVUkSRBwP36ved8h3ddAPkz
bUbMGSd0tamxtoAVO7p9ssfhgef2XPnDhYHJrZ5oLIHipMoBkaqEbYealdXJxLGzlKZVQINj3uI2
Pg1KbZdfs6NvVOyQjsi2hv0lg+VmZMF2woExEU3dQoRf/jnK9J1f8zXmw7ZvpWfF+1JqJ04kq/g4
+F42BXQ5gP5b8w4dtVeXIyR3d88O5JnkQeCTWlxCuIe9tEk3Gunry49nLrZm+zsezRtm6T2LwSI5
t6b3RVMxIWTEF7xbNsIxSu6mPoMxL49jobajC3OQfl94R0fgapLnAM53USDhb5ybjKyqWC/PsNDO
hlPvhO/u4vBSMsGFTKWCLQ46r6VhpTX3g3+eJ06DqgS4N++suXopzeCuZNsjGC0J1RGBJx00EMKB
c8i1YFfzq6YkezVfW/awhj7OMRTPZV9vcE5teoShZlxvGq3e+WPvmZl1tBiMD5mkuzV4hpYcHHi6
2Qh1ikvgDnimpz3JWBtse09lzBdHgRchkV9Oc5xYAHnYF0b6X8jDueokSpH35aZyKveqQhBtqIMz
ZqcpjHYSOUo8Wd/i9DAIhnOj4Ym83Oujuf1+OpTtJeAok6Tmc1WK6zYKd5r+4vvhQQ65Vyr6eMZx
4lbJOSQ6OJxV/5Yp7dR0TIDq9JRa+b46iMS8VQYOZKn2psYK0/Vb/mK2H1pMayw7tp8taqaDnbm7
rHIOy2VqP+ObVPM0m4tnrFy8ht8vOa/VyHnjM5Sjt7jpyDWi87u8yUlDQBy7OzoOK+4Vov7GjZmE
uxFLJQ3qrU80Tt5TBPDfceR7xkCGbPGSmv7WKpzDqAV3hjTPjZBbJ+zvIq07VngO6ZCBQ7GYIMht
JCV73KM2o8QIpw2Y/D0qmVW3WPI6QSuh3C4Lc9/1+zDac4bkmhBzu6zVgi/dFbuM7l4+qi2tea8L
0dCSocbVmOIOyWa+HQhsUMQqyT7aabYFkXzYOw4Kpajbyl5cp619k5DonRj9Y8kYLpnzg210h4Sj
MiZ9tmsSLn2JYtjd+TpiG73BLjBup1zdpIzG0SouyKNt2MwfbV3z/8voyERfljs5ASCMx+Y8l+lp
KLU7ktJPpkRIi3KlqcPj3HPT5YbH7HqPYmylB8SvNM8GgN4BvFCul5ssfLc510EeSAESxg6gu3yL
fnpHJ2mzfNGVjXQjAqRLhkd6N1OTJCmwc/A2Sp6FZnoIoK5IwtmVRQ/DJ72CNbCHbrjzI7xqvrOB
DQBGsz4j7T776akuitsoyg9xlIFBHi9lwqGnBD8QuYdapgf0sseMcKTY5JUQ2cz4OlOkFYKvYUST
aszOfsoZmVJyO/OxnYrDRNDcuklRbclKfqRGbO5QGJGRUSFVEdiibmsyAdDy+48mTHJO2JCsr/3R
CSFvlwyIM04CPpr6v48P+e/wND9xb/5vYDgLzOR/E3T+3+Dc6Piagcz89wCRm4VM84/T29dvH0X+
M0nk33/3PywR09FN15SmYem2DhbkXywRQ/xTWtKyXdz/QrcxYP+HJWL802RmDmbElSbSOPMH3o34
pwOu0IWFIy3hmrb6OywR3XD4V/3CEnGlbglLmNI1eX+/skSQGvZIarCxuaPXWwG139Ba6NPRGy6l
Yn1LV54nNr4V0rlWZf04ac4uQRK76mLkU1Q+qkCGrbWLr6Lozp0WvirjRuuheGCJ7m2OpIOmXdmB
f0MvcGtDiJjGcRPVElusbj07c3VM11NLyUnRPyw6bqofH+EEsW5JyLIwu5jRKPCKJEaPl4Bcs2av
s+nQpy4cEFG0h14L35DUPgxkyXrC1wvMg1AxAqMcNtqcPbUjbSklWuYWMdbNLGkffWRz5hQvQ4wE
ygVD4tJU9opeMAKT0X2wYTOHE4aGqjwJZXyWrn1XhvF4lY3HqMBHRy+dyWRLtjdHGVdVCGhpTxHe
xQRZg72KfpvJImERTJ5fhjKb0C+4+QrHFVrxCwgQuuWj/xINDsq6YlhMLzNGkNVQ0l6G+Iqg6ysa
PwT81niKIrQwS0rcmLYL3U0nuIadzGBWAHhfr5tzonFiwkqSQ0uBQ+/cmqrEP4543m5paLTzCdjC
bQyugmiXcuG5sQ0uZ9E4p5dkmt2rZfdvYqDy84cZ9wEokgSVpj6mwCcr+kSc6/rknGqvOrGaKg04
HvFHFIEwrd+rKDiKcLganfye8L1ww1j0ogzAkzOBFKjTxjo4903HJEY7GtACszj9lKW6Hghg6nU7
YMuhiWMK90FVhksY21fl90+RTUNYLVwRbcSeDRvAFYsedlHk8W0K2LkZLeFQyictz+8IQrlrCTde
qYmpDnIU26pgPSCr0KmgV+CwM0w6BRnYefaIJvxi2azXdAVWhJpm43AbhXxFfimOnZgZMIzthbb0
moAtzpsdpp4W6VWYWZjAnQuGzD3qjaT7njLJjK/FDkpwO8rbMb7OBBnGhugveRHtskh/hQBprcvm
iu1DIZAPkYe4F32mk5L7TMujDEVoUCKb6Icv5qB/QaS2YXR4Gkxr5zcoblGLdpEOUyE/4jSG6/7S
BBhlEit4IxbyMC/Ckdhw3vNcf8xs0nRjOJuc1B8gJzAzFwOFEiCRABUYqxtTMHRMwUx/NM/PTQiy
yqrkV21suUR9TscejAu87DUG+9sCgXQaDI/ff6taEtMb6kujcUklJ1p645vmrhuzK5DHGNRy8UHf
ZhVCDgwjVKIScE2JIKw00vfBbl6E03+icnqPePyZ3aKaSphfgto8GMVVbjEvlEl2G+D2QD4yntXi
aruKbR9LRog8t93C301XIArClewQgZoJTxvIoO2kUuB1kwfp5jjEs2eo4U7azUmZ4VYn+DccxFUp
sze1eOKeitnmHjaS4zjJ0xwEnM2dg0zxnjTDBtY5WJduWJkjUUoSu2ze4xI1JjZZJ4iIIggk2FNj
4w/mFzKCMPLx4o6kSMMQlM3L011CNvVx/6cSP12daqjrg+ZsjAuvwHWxvQWgV7MDit4dedY9UmTU
lV3Re5WrGrIghsdShTXCZ5QOvjbezn19H9uhtaoXhnHaXhUpnN6+E09U/f1e49ONra+hErtpOkrf
OU67BX/CCa98dJCl+lH6aYz4lECETKsG8mUGnjQpGJ2FSYW2FxezPcur2Io/ZaVhg9MrpsX049oM
0TbWWJwiurau7ZEHZvpG+UxZa9b301o3qpusx544z2oitjE+50Zbr42e4LYpJ2agIeOiL8WOmCNn
TYv8S16WrzMqE4BRTbOZB7VLTIRXY+DTAnhB0crbrF7gLn1DHuGu6guAgpw3zWy9wSwhGwx5bXFG
Q3STO8gQWKyu+2BBBozxN6RJyF5LWK7sAcwsecD0SDzFMQjb2aBZhgp9PcTu3VRRSyMoMrzR2iP9
NgCrOOjmCrJr5CsJ4WgTxRSvWy1G+ddraLBQrfUteG+u7gprQNs1OGsHYCa5Nt7g7mXlz8U3XyaP
wBAu9tx/TEtC3LRI9wgfXLHj4cbis+g2a4tjNE/ZbOlbRS8PicZjyh9L66RYa5HAcB3du2WDb0iM
O2jy/Ge4klbYg+jifvcLb/Kzet0TJUftqD04ytfpmMYvenUn2AHWpbtEJNrPcYYXhaA4aI0QjYBu
oG0yywuSWU6CurhqlH5m86P14TJGd833pkvxfI9LnBjHj7RKtJXs/Zu8Sggw5Y5pLOUh9jrWPp2o
VrwRT/q1C6843X2zqzMSn+c5sW+7hSLvoDeXsnrVVcu3orIvdjc8KIMAJ+uFxMOnusxedOIa8WRF
Po+fs64ANCRa+VD66YeBZoGZMpoW26ixUY7Rdjbq4wJ9qfTsqNV4MIOWDXToywNm40ebWSRrPVck
akY01t2+b5gdF3bzYY0VtoFCgOsT9GBZM9c8AYpuNU2vpYFhEYiMynE162zYtsucNdUsvOvOG8eX
x5gAWRTk7YMl+y2R9EzapbwpgyYBDOFgVkrlqZuyZFUhbNnEDSrhSr9OZ1DOZtYS6OI7HzgxVggo
CvCyCvlCpgjFqhoyeR0Xxb1Iu2lNqjD5G9B6EXS0HqvdGW4Pqjr8oVy+8bUlnAx5If7JB0xmfFsa
gOjWhIx8Dmb3LkBDudLR/K+6fnxyM+NbTtb92nWy+yDsTyx3u5ExVCP2BFU+mYX+YFnyasB5owWw
XNS6tMMH2hMRmkB952rNHUCox/hL4fhAjkvcNoNVW2hgE87y9pUD+JdABTQoiYPnSMTt2TRMbmEM
PDbSSQgXRkuQtbvmTj0FTfFF0qfb2Qn2XAPExehr10PTQfOXB6idB5cwe0df7OjP34uybF31ZB3B
D0Vdn4ttURKWGNvHIq0/yFK+H0VJ1CmZ034+fm2c9FKJ8pnxy4fD1I4jHBLRz7ZR1bofQyakZX1u
5wlIVBQBqlYnM2vIdKeGda30EwYqu7CDhxFC3XoEyb3x/d5Haagr9MkkBzK0qLqEGhLZO22inlUW
TRdV3nM95PQpNUT/OYpmrY7A93fsZcEl6oLbQahTWiIwacmZXwc9ARiY1nNHvmgyPutt8MnOt4pp
wq1no3z3Xf1hmMrzUiZmkXUYlPUwFqw9o2J40GKDtRBgrFik3+OCjZyzAlxg5gl8Po8kwEeYwdgL
kZuu6miWKwJuvTm0Ptoo+9JLxOYtG3MRzt8Y0rB8xYGXh86rYW6HlIZQca/VlLjlQkDzQQsjQFSk
xsgDs/V87aQIFH1IdDYbu55fxQugjsnjvlmQdRrsunGB2IUWODvkqggiIdwVA6i7ciYiWVD7Agg0
orWBowt7kv+ixUhro5qebx/iW5ZNcTbMD90mASFe0HopjD2bwVZs9PuRRGOvo5qzoXbRwDKJaVSY
quG8MS5pwPaV+yGfBbBBdZ2kGXxayQRFYJudFuRfDSDQRkCxqYYJHGDKjDsYkgeU7c7KhBnYL/BA
soop6sfyfpGEoaXDfc2A40MbsRHq0ActKIT5giMs4BK63wGFNqjCCGahRSXiWVAMg9D/ZkM1hCVf
rs0Sf5Wrv2Qzd1oyVDRkOjZSKpR14sb7sQzc9ZzJi0VqJG5tEIrFAlOMy329wBWhRO78o70gF03j
ToRFv6Z9cibtM9s7HZUF3NQvfcBaXjdUXiNCTLz78I3QLIMDKj4su6nXnco2NclllDE0zWc4GujB
0h1W8W6vJ1dGpBWbzGQdVpN21ZtxhQ1GXBP9AaugxuhlzifEpRRAtBvk0nfQlg7ETphDs5VLX4LC
67FZOhWFuo1hbmDpqNAJ78baMXYwOT6aLjdXuC5xc9L2KLLpiOboLuHBnlJQA87MjEuFw65r1IuC
iL7Rap7ZFktfKSsMdl0o8DkYj8aSe6x1wxXE6QknAKFpDPUTKHKyk88zlksaOXcR6rhVROtNorUN
0/q1xXKy4bai6GgucP8uEzaJWRL6Kiu+FyT1dH1ZUNksacia6ODdIlknWtd5c83cRBfMwQKL9+tg
j0E27A7rLinVuiIdC6TYNHqRabFuxsjXXFIZe7fHbRmhd9Kso0kuMxMYnTGjQJrLqpno8kQI2pPf
pdvR7q4VWAsem9pLYX96UVodkoGVuyccCw+m9mhG4DqTmq+SxHmolSJM0cqYKLicjuDMXmAiorex
m3C5MZT7Nld9St8rmnHv+NSW/RDRGE04oWBm8u1TOMQ4A9RYHvze9dyFOlEJez6ItpZbcG6kxvXu
GcXpdd7G8XUbujuZFeEuSvTWi6TlRdxozBgHb5wXLlxbgwjIo8fcei5xwG3mKTuHuQw8SdrCuebQ
lGvldI1MS1q9F1LC77KcU0q58CIJBNFBj2MpjTn8NosOj8jh2Nb7Y7MZ6+RRHwpyfRuYenjz4p2T
c1Qhvim++f7HHBvADogW2pMM7SX+4oNsp5A9uetoLA/PJiNXPCAixQ32pQpicCyxzjlIG9Y4X9ja
Mjcutp0+zqs0M04yBaWZFafe4Ikq7ZvWTw+MYFJwlEfDbNOnxhze+WprPBpjuWWGAdp0qk5OW303
U8db4ZNA16v9kPpMVmaX1L9mmu6CLqjxcJ1yE9V0TezCh1/dAUorkelVN3E0EYTXqm/YD2fMbBGS
u8ckiB8iwQZdm7657kudqbf2raqah7heCp8EmZjeVcOmi3joBpPjlBDYWJgGdi1pdgiR152RYzoP
vjRWIDCA4j6oq+5+nCJAneoxTnVg2sV9K5g8uaCI+iq4a6rsw8wj9I32fYbMqQWEOcbNXee7/V0m
wXqD8CZ0pbiowHgsWHpphe0TwZnWLDj3VdFOlYa2g2y+zVvUvwat3MCZ7uqW/rKN3dHjiSLWyqVI
7Jewrx7ZUmi9OOXUeFqmjR5wm/u8impukVis49Ta5w5lUt1hqBZ1uo39woSook4RhgpGGsDxxGg8
jyHrd2BWOTVe/OYkg3mV3xkTvm1HmJ+aKppNDrKGY6wdUod7meJ4WQUp6RQFs/UW6WGPqtoU08k2
FNlxw6oyzCvuPIbXLISqeJF2yS6fTvV2cIL3pD0Q7otdwXC/Akp9NWy0QZP8OmnVi95DZpF59xlo
B1R0jzgoOM+Yb7A6MCDTA5/Za8iXXBsD1Ue5rIaulR+aafg26Gmz53CCsOFc9Kz8DkC2TGOgEBcP
NPKP5px/9BxxXHds1m49UpGK6CWYkeW4zaaPQ53jaj57OY0BqgGwcAxz874ocLXg4cOxCzYztjhl
+lutO6scv18RUIwOib1dJsGaRhjjRoWhvW/qBE26H9PkCWkgLfYlvb2MqbiA+4pXFUKqdU24BYzJ
eWNXMDV1zCV+6+Y4SKZmU8RZtfd9+1HBvtwaA0AG5yPsPcKoNRMWF22YqYih0TaUSbYM8VCGkbHN
cGUVEa1Jq7DlwVfWmx+nYF2EPCJfYczH9V+X7fTRJxoRN1kOqGmJFgrch2gWX0aUok1uERCNS2KV
WdVbYNWfs2HfYnjf6v7M5CJhzW5kBBWy82l5+UxGss7vNq09oSPhJDVhdkZth4Rto6nW40dtaH8t
CpYyzns+jUw8KLScoqG8rxc/m9KZrKM6J9bswersV70BNUDiOrZHkk6CXizBgJekqcr7BIk9fJN5
M7fmeEUWNZdB1WoHYgo/m/Vhz26J76h+6iUzS3MmBMGxQCgVeCfx9KxwuN+lzqS2dm989Sf4f7il
HqJwfO3xFm71FjJ5MxLeMdrjcxrEnff3pwT/nw0A6L7/rv3/0NVJ84+3/OMf67foa9H849Ck/FPz
E1F8+Vf8awqg2fo/8Xs5UiiY4qb1wxhAswHiO4alOB5ahimkxd/6N1Pc0P/JXu0iPLAVHlVTGf/j
v5ji/Ep3DNsElm/DaPp7UwD10wxAKeViTHaVgmYNR5/RA7//+nYf5QGMfP1/jqLmwWgmJL4cyTER
klWWwqoyzOoCZRNzvEpe7Xl8Iof+MLurJgiuTYUuyTB8srfNuwTF8Q9X8/ZfLPMfQfw/E87/9Y6U
MKQ0pGGiRV6mFj+8I5THU2vYfbClIkHBwcjV0fon+7uJ3xxOv38xuXy+//DU/+vVlGOTIGjbXIOf
X415a1+3g87nZznz4q6GeQOkRuTM4+lM5Q1LZDu2MK6d+Z5acRMG8i5aYNPOMKKKoB3cKvlYhQgd
yeCOyJOca/kpEravpfGAWx47OwL8ppq2+CquOgz+mvmlUfG+sjRnZYu6WSP8VbCgmWjn9VcKzvWg
TOLJaYDuoH9dGf3wVfWoJKJzEEJuxHZ1+/vr8OcXnSkQQg2djAbg9j9edKOHFAaCgjDrDDcjhg6N
bnz8Wbdnv2jXv38twhz+eMl1w1bMnZQ09F9uuSr0Ma+O3HI+e21TExA8mUCGQg5KbVOR4TJ+/f0L
8kj84RUtIWzaOsq2CW/+5ZaqE2yACuPXVkTlyW20fRjnt4RrogNv/AeBoqkAehWXDvpzTe2lnKfr
KEzPZSYpK5L+FBrNKRPVbayi6y4Z7qv6FJJjje1r76Res480Es2XZ+P3b1xfLvsvd+dPb5z14cev
hfh64HQRX4vq1E3oDE+Mlj/iuevhmHAwJ9bj2g+MA0XfPq5wxFJCMR8Gsun1OGQomVf/J29oWZSI
IYBNsKRx/PiG/CorwNmkAVSVAvcKDZYZLyohZqTKfOS52qfQrZYh3xOd7m3WTUdSUndppd3Xnfbw
+zdj/dnXykwIHCo3k1Lf55s/rBQFnMtAdgr5VlU+2oZ21uaQoGb9hJeHWDHZfxkjrIrAFODFE1a/
69ptQpLTgtF6Lqzh1BG74bdHCfyqg7lG0Oy7EPK5dVgAWx58P628Nh2Gg0mGUYGzd2NbnHlMJHbx
Z1xNTybdNuxfaB5o+4DepX28UvXH2KDjL8J3fXAehNY+6wbeGT9LXh0z9YLOuens5JM4+92Qt/dF
Rwpebj0Z+Ag1cZO2oMp9F0WTchnCMugEqOAj+ERiC7rnS0l0ySqIw8/O7p8sKgXAyM/LAVAZrNu6
n4ab31/mn6fE31dIqDBgewyDMTFY9Z+/8srnWCEARXnRlL12GqixNp6fDA6OECe43UbQ1q3Qpr9Y
JfSf81j+/bqGaUkm5JjYLDI6frzV7K4zm5iVwUNgGc/1Y4e8ZiV0886McJu71hVl5TrMclRg8V/c
5uafLIc26yC8HGVLbvVfXruP5pLowSjcQuBNr/HfIPtxNG+q+o2q52qVY59VaZcedAXzsXmwIXof
/fFt6lxqPKknW4MgCEC0xbFcvMNlzUDalOVNFhubeDBYys8pZt95BiAds4ekMZEY2IeBEicCq+US
vqEDkiYoFlUaPlkGlxu3n3Ai9PyUA/lffGTd/OPT5AhhQLignWTR5l9+/8PTFDZI+lHtBFup01DD
i/Eg6GfLXqLk11elaR+stn62SbtbmSVTj0747xBaK4e9wpgVeU/5q2Z1LoaR+qJTP5j2O0m97rYb
AdEtQ71aKhxa6euU+HzYyMKrLVBQVfEmt+u9aQbvRF/dZEM7HkzH3rXtuKfpEO+MvKCZNUT7sLBu
3DYZyds0tlOtXWlSPGlNzmF/2mCsOInZgBuFEE9bOAVD9FGDgE5SH1Mk8ygdQrv/1a3t1kvaxtmY
izAO9zHYt+hlGbaBEEh3wAw+U4m7fUgwX7sLGB2R1HU5fNfjYJkdBQeDMTXv4avfpAGfJeqBgaal
fGjmyfMlvgTKNgBSeZF4owMQWWhv5hhD+DS2vQsfbLYtGnUTfzUzsGFCNyLXOLwSer1qoCc5WX9r
N+lrl/lXIvBvjYGqJFGnuDOulsNaWWxhcm1aYAXr/D4EtrYZ6S5vxwUIT1xsBJUHfgfPS23ZD3WJ
eGiCZ6iHbHBaBNilZ0ur7GitNLnHZQhJrueQq8wY2KLad3EEUxLlnWlZnGeTa2D07HKJeE9IK0tK
PKmByO6zNnln3dirBC4AvHdKtXQdW+bd79efZY/7eQ+kyDUsijPHXOQvv6w/UqBQSXXTBxoX0/LF
M8WsOqSpWiTvLBHPqf8J2HL+Xq/83Vdm2TGR8tpodIQuf9l9mYXxpU1gRlRDjj1MPLPrjnXFfdDY
40ZJPNO23OkDO8XvX9j449rn0rOlLHdNpXTHXkqoH55FfopQkQm7pw1LZ1KjT4JL/TOJyxu7LuRW
Qe0cBqbVjehOkgMp3JIVU8AQYDvgCzkj3taaR6OQXsm8Y1VWt0MSfBjG/PT7d/pLataySruLTAlV
klQmsVm/FI6+Oeo9j43tNQULk5sUx4ax3Vq3GB7wTgIwjSzSlunZ5SYI4aIg8kZk0Wk3qVIPVGuw
9hybnwgLUQOYlia/LHusjfRkJTJWPYsBeOto3+iP3S1UbSMcT1ivscL2J2oRxP7QrhILZqIOB6tJ
/I3GR2+IfIB4BnY2c6+0GCLazDtys/T19xfgj8Usn98yLJPzis1hyvj5m2q4AyrhK9tTsrzMSGsa
FLMTc2iqBk2mx9+/2h+fBe4Lazmr6ZJ6x/jlapdR4BRuP7ses+p3FrJruyB9NsovQC29Wsk7iyJk
BAT9+5f949bw88v+sjUITCRc6Mn1QtdHadlMTCnC9NbRCWb4i1cSf3JBddLcuKOQuHF//fK463o7
NnWtA60IR2+o2xdN3asJUWk+bevOOUQaZKl4KTsg20JBfXGTbqNQ1s6Gk3ghcN2VX2ElrkgfGTWE
AEGuv0R47vu6+BKGkO6n+jKn+IDSPnARbrD7WjV3i0qPvcGKPFnIUsHjPRFrkK1CU73MGuiZvkQL
Erg2AQixyDy3ns9GRW89IPcxtgr8zbV+qbBhUjEi4BgDuU92xdDiODfCz6CUd0GIaTZA4d+ZJPFC
b+/aHKFLtSYa5s5IO+CtWh+uXWxIdveZABe6nnPekCt3sWo6iiD3BfGv2ORgmCFXoi9eSkYcBhMi
trhBre7a7In0fdZFyMiyl9lHG79HqH7WHKmRK+nMYZVOB9MTodwxdtr2jhxXVU7aZ9VROirGmGKq
HIByNL6FqjXIuyio8qg6pGIgDhe2WNIxalxOJRAhwqZ/GHOewrrOXzNJnbtkxMDV+JIm0xNhm1St
QRkjICLFkEckgdwFITV+78PkgxmC1lpEOgzUM9EJEGS5Cw2OUjMstURj9wMxjNacXFAc5Ixlg4rK
pJb4VTHf9aF/O/lsmX1ZuttZLQfXBqybO5fXNbaHbshvrcEn1TmLaZnvy5nRY6aC9yYg/iSBpxlW
2nU/pVyYLvpMHI/U12dCuoCF5qQrW3FxS5wT3XrKBH+Qp7Dlo9UpewEKjT2B9SmAFnGFUvw2TfKj
Uw4nNOavILQ2TtRcqo6o+Hw2zmXpuQxV/aeoYcaCu+U2xrjglO5DmHHlSsvnK2hEstUKcDF6vwXQ
SCLG0CYg2CoIIKU8yOydGJdp54Yd3x/DWg39QTTyRaCHuY0kSQjRuHPbMfAApV+SgtjkssTSJJIN
7N/3zoLqnSS7dsSu1Yct7NrsMKUslCJ5zUZa4iiS3hvzJmld66Zx6TJrI/1FQ3YMW91qrxEw5jFl
hSw2Z+c2ZBd0B0ZajkE8Q39q40VHqpDDoX85w0ijxW5fSX2B3vJQAMLoHi20LV3Nuh616JjCkNWD
pE7asmVyKJPwVI76XZOSURLq2WusyadUuVd+QsnVW9UzzZsH6uKTMVkctBhRai4lTes8BIqqZ8xR
qzU5ACMr+ixtVPmILq8CqASNI+/cUA+ooS2WkXgR7PTfUEoSydFuKLz3kQ5rHezKgkFqv1UGrMwG
9KHdUG8wGkS9w5bVE00KCd6bBocJSmJs8kwCeJjJ88kCFGnpUL1ZLUO16jleyvdupi4GXDSsCmAE
BtEgayW5EKEPNlZ1Lwqn6UCgAIp6BgQMp08Q/Ekaiz8a86HRnRJAcvxeQCjtwwkT95AibUvFtZ1U
6AIcktLVRwsMc8+J7aYnPH09ptTZ2sBrYwaG1DF8xGlCaVcKWnnTDosDvN/+qZTlcxPY1xxysk07
+BueC5RVqG+lsLaialzoKu2zMbenzr21zPkCrAtpgbq1rR5nEK77tTyTroA3RwlUKia4NDQ55Ta0
g9uQCbEVgfioH4RSz3rKd7MQdyM/P6CzuAD6fwgK9dRCrDKNlE6bfZqLY9vg2oJC16yCqlnVGqCO
2DXv8mKOEI1BapBLk6ZClSipITiqnDKGsOxCg5f2QNLSGM5Xh7OYUKqdk8zmDkQmAN1zGw+fnHYa
FGDGU2sQSGfnR3Sz2EDf6JjwpkUbeHRob03cTFzHfZU4LwWSDM6ajxYRT9shIF4HkPBFVYVndTw6
OJJBLJhcscoljagCUj7kzMtL96lEndrbw5eM+S8cIqAmLU3ALGPLbBSLOYvsu5xTT58ZegZ+QEVr
YGpxe6/P5d006/26A7G+SuwMOXF9Vgg57LpcwrU3toMfynBYKKwpuowu2Xwh/5ZhTHHy8xam9Hos
7DfgUXxdUXjtEN6LSi69a/CkpFrAh+AQRUdFITyytpOJcC7TsreG0YhuEyJi1Phbah5LsnsJlGKy
7XDUqU00Y5AtRHIh1CbZuvKrpZnzHmQWXKFW3zUl+QIlcoiiuBAjspFqOSVhD1rzsL+GCL9LN7sq
sxKBHFgTcjDWwWAmRP9Vz6OeX5oA8QvapxcDUWw3wEQptW9R2vA8xZCuVbMzgEd1SifgAqQZApv3
oDMA/6HtGucPN40+yI3lKLdIjZSGJwolKjOclBwSqF+x/6BC7pHSZemx3GEft49VT2TP0td24/je
DY23LuGiOW36rkocO43IE4pss0GjQxd00lHCoHz6fa1jmX842bio8jnKCkNZNFiW3/9Q5ee+OStN
r134RaMXlM52zMV9moinIuEQNqdv7bBWX1MytWDT2ztLf0smf/Ez219oOWdG+snZmyA7JKnQ1/LN
96I7dvg209B5oxf6FFZhhv2LxwpoG3/ARkqSnv/RhO9phm1WhIfeQVvKg1mYu0LjjKDq5040z3Nl
fUt1m6tGEd1bPO0g3FPW6v5kSX6EQIP0A3M+yrx/iZaUMiAhFP5xfsnJL+pEtZ56bWNH7c041WuM
k69qCdGeUZb6jqQ0Ki6hk6Pt9u/tqfyLstz4YwfHZXpgWo7rCAYo7i8nKFmYWYEHy8X3R4HXfBYj
Z6jc5AZJW3cjlqgYY6TZQO2A0gsmcVDf2rjeNzJmsetLH1cqusmAXQUpyNOYx/T2ybsbdHlTz+Zt
PJOV5oR3xqKvItoE2f8kvN/fIOafHAMNXgYjiC3E0pX5+QaJ59hp+ywkvUtYh7AvjnXGopahwGaw
fdvE9XNZV7dYtCYUac21UZOQYe3SgBqYUxPlUIK4KB/efMHKMwMTW9oywCIPhHXsliGCXfGVdRqQ
UMEYv6gujQyvoqza9KYGB4ay9/efaLG8/HKY57hk4jURlvW/2Duv5bqRLdt+EU4g4fHK7T2tKOkF
USpJ8N4kgK/vkZD6UOI9XYq+zx1RBW1sgOQ2MJlrzTmmyf/vCmuExBBfRjl3MyuptlPoTzUsiNJu
WghtOtxCQUc8+jjDH61nvIHq2F7rRvRhwhiwagQXljSn6d+AKEhSsXPM+LsZN/ofap7/8WV6pkEf
yqXy6Kkv5pcz05X8Eb/kZcZhdV/PHOkzFT0EzrqR/8VlywXo40+IZ5qP//wB/ac/zDdu6jQpGNDY
7w/bzmhg2M4ukwh63n6RWmv8Dx+SIT1ao/cSwguY80JfGzLM/1Bw/Q8TL9Om04hjiesR3qTf3/Ns
Jxogjs7dDKPPdd2xH5reOcw9NUfUBeTEFH84vIX6sn+v7HCC2lR3iO+my7lUQX75lMsoqa3MbN0N
jmaaGT6PhiHcxwpIacno0wzcOBRcvJbLT5/5zw7MreUD/7+Q7D+EZGMws7g4/nJ0qsT43xLdT8TX
D+Wvbe1//9BPg5v4l4tLzecuKki+xpP2i8FNp0ysZvAOf4XS0L8b25b5L8PxdNf1VP9PLMdZW/Y/
A93V72ObOvh1w7T+VwY31/q9bqHCslVPW/i0d6mZUD78/ZDuhsqzcsvKV2bufaM175+Jcrgye61e
euNhSOb665xL5OL+Bf1HczQ9H4UWFfgdAwhUO/hO24zbcqej59IGFwZze2m8SlsRF1Ft4yJud20z
f8nRmH5wrXOip/kaz9yhdq9SKceKkjaBUpIhKRuUtsxo63JLGmp/t3WwMonQQoM25HB59VeMb9k5
kX54cOeJ6Q5pKx3Zkyu9ZndDmmQTNqTTIGbGFG8k12VBIArKRJHuQK5N29HUEMl1c/7CaLrThvPk
3+s+E6ZOQ3gufDREsw7yr2ZmY4Da4s9G/c7ypLLLz6BLT5oIniwRRTdByBRxdeWtUzfMpPxkDOlL
6TD/80cEM7Ov80M6bFRqfwjhuk1JfDNaz2CXK7VgimyQrpd/MxASzkpRWCltoadUhj5yQ6F0hwRI
h7xatIiZ3MxIEzulUQyVWhH/+7yi35LtTaSMI5JG5b3ceUrlGKh214zwsS0bauoDjrlVaiAXdjtB
lT+MP0ilmcyUepIJ9CFf9JRKWekgsZyQWmLRI22i+tD2zgV6FqpOF6h+3AhkcYCSDO+MdMs9JMze
xozDxyY2eaJLQByVjZ3FUZgpZHqIoeNxpTPSuJNFBRFSKUQnpRVNlGrUQz46Kx1prBSlgdKWBkT5
WgO9HiiraHMRoFaMg8z2ifIMLrN0QKEqus8WJhHgFRuHLJW7HDHrhKjVRNxaKJUrF2nG1whfs/wx
QAYbtAN6WNeCzlPAp1Ra2RbRbKDUs4KAijXyvU9mWMmdWdk6uSD1vMJcMrnyAbwRYQpKi733ywy/
37zG87YB0bzOcC+nuJgL3Mw2ruYWd/OEyznG7Vzjei5wP6e4oBPc0C2uaC27lHikG7zSPp5pJgdr
jf5wi5canfQeNfCxxmPt4bVGZnIUeK9LPNgov9ZZ9oxicZc/oI8+Dri1a6/c6CEzCbz72Qxuoyu3
Q3aOdG0dGNpd0T4Hw5cGFEhodTvuhZve+Rjp9UkBI0wgERR+N6Y778kNOJtRjzeS4A1RXmQTUTaC
49fVN31OdmTi7SY/fbXHYqNkgVlifFUACWJVzmjtj3HCiSynLSIIDKq01nG5h7jd09lAGa0aKQFz
RgmEoTpkONT1AO09SB0bvF2YGqcRqq5uF+uK+Ne58Q6lmewAvuG2T84d78kx0IXp/D1c+UP0eUSa
W+LVL/gaHLz7Ex5+Dy+/j6cfJQDezb3E6a+eynH+973CpcN1wMUk2oo+EjyV3lw5zYeJ3HXPsbf8
0X2FqSTGaFkLeSZc+UE9n6NrhHP0QHg5Mafa1jM+9ca0NeEfGD1YJAqK6t+8rbZZVR4TSqKGw2+P
4r8E0apIdncxcsOS5/AIGW61GgafqBrqkoa+rolv5WzaYQBkIEH5aNgAGdJu+L1qssACG1ilJIw8
ng4mfiz1TZdjuJXQDbbq40iCmcRdd++b1SZN7XvnWGXV3o+LS6rzZUwRety/WsGxB6RI/TGCpDOd
FLGxJIgmOSTpZ7uK+WbFieIBrX66g/C0ZiIcMYtuvakGQ2lucCttiu6g1f43GyzFDJ7CB1Nh2od6
NsEL+0fmrgfzywDQIgFs4QK4SH33KQF4EU/hhoHhnVWCxPGB7hj4VQmQaUjkM+kODcQD5MkZK8um
73LE7uNmRK7ogtmwwG1oYDc68BsWGA6XhnKMaJKiHGgbTu+RAF4+JqMqmeNeQJ5t5jzm0ueD8p0x
4kWrFCIYaNGMTdQkH5y4+6QOZfWZmyPEpOretVD3+ne2JH+u2CbFtlbhENGTADRiAhxJAI+kAEgK
y903AEkqwCQRgJIZ9By4khlsSXicQJhMoExmkCazQpvQWbVBnWggT2bQJ2GkYmUoUnH9A4zSazvg
ptfQC3Y62BRQCJsQ7AyKTuWroMCBJ8bh8gd3B+Qg0U17VA1bE/hmN0673tAu/A8TZjMcZ6qOvNQL
YnGA3iA74MlVxsbxZsAMkHDCmQhxc60uxGq9jynKcLfGuLLhQDiUinjF+RjO1rYosws31O1knP15
XLk2DhBErQtQgkAMBxQNuVIXQml3IP7vG1A1SLpvxLYHAGwMQDYtQBvAcWvfzw80we4qCDRgbxwK
RhoYnBQcDv7llQCPY4PJodYIPDC/4B+DaRQ1j22IzYmzAbxOC2ZHHVT0fjc9+J0IDE8GjicAy8P4
9+Dxedngegbq1yk4GuHWu8HkOp16R8pGFRl8X4QKAQMZhQsaW4HDdZMPO6tea/BAEkyQDy4oABuE
xfNZByPkIOqGyzZ4pAxR40i/aACHKsBDmout9OoBI5JAiVLgRGnwyJTjkwayqARd1IEwCq1iJ0Ea
FaCN2jmO7+DbbLnWHYmcc2hQpvNl9iB9jcMHvfQeI31ayxKHC+CkGYDSBEjJnx4bsErgGnnkglpq
QS55oJcsEEzEfUECk5LyDR4cH0zTqH/NSJaoYemZXG6tFHbcprUUv4gxEPq5YAZKDGDHqDblwFeS
6XsagesEFhWpBYdQq46wAG7NLA/SoY1PUJtIuFB72ionoTYsq5OJ4jaNZu48ctPdWpBUGid1lWCT
tId2jelqm5IanCLqNgDXw/aYPDwd4uLWXIgyeD52slPtqFaY23gPYHY1AcdSV+aQkkyBzrrnLZX0
YTPjhQ+FdjyMgw7cEaitHuTWAHpLDg8mIK4GIBdepTvHIzgPZzFSLgJjCc6G+mX5PvUJkuJ5PnJw
g3ThIQ8IW54u2K69cUQzBG6p/dbDqGtBhJV40NSR450D/2sFREx9C67NVBm4mA1kbAI2pl4Muato
S+CFfpp6jLRPEjgZ9KtLC6wsCfrHQtHLcGd/bL5EIM2ITsQvC+OsBnZmg8RyK/dOlt1Tl3cvRqQ9
WEV0doe/bVBpBheDCHRaDEJNl+0Kd8td+E0d3zmYNWoutxnsWmDfk+O0k8DYBqBsbh8/pkDaEmBt
UbNzQLcFINxMUG4VSLcYtJsA8QYC1Qb45gJ+qwDA1YDgADngc8PFmtXHvHT3oV/fHJNoHyA/mv0t
T/I1zmBhco/Hp0jy2gusWrgqGflS3bUEEFaK5FxMH2YQdQJUXQyyToCuaxmU9KDsepB2Nmg7H8Rd
B+rOpofSxNvklsBHs18FQLwaMF4nv2pg8hIGgb1+qhiLIA/aEPtxjkrilVrGNZhHVpmiDCmmTmuY
N3PqdhMveWrOWj1fysw+NwRkkkFJ7n135mxcTe14rK1xjV0EaT4XiBngnwT8p2EatgAB+pgWGgUG
5ASaSckBF6hhekP9z4WZLOw74keOej3iYCFitM5APoMcpJTg0D5C+/oYYAgABlEDKCS375wCLNQA
FwoAhupzRtj6WGS3DrxhAebQAXc4gT2cwB86CFoUDXEEizhCkgSSaClaYgQ2UVP4RMO6GYqnCIPj
Q0VnMwa0GABcbAEvmgAYc5k81DP9nzKjCD5t9RI3a1GcrEIe9Nl/1mI+BEb4GtdSE7RVN2u7ycAX
mysPDYzIYbxoPqNUm6G0e9eBiezARUZgI9F3UjxBBglO0lVcSQlgElTYugc4aQGedOBP4ug0LEis
YCm98kVQgHaKLbi/da/YlT4QyxaYZYESjEtoxuZmCdMDeqluhDkQzICcST4/wJg9gMwGUGY7AszE
3WxG+msKSHMCqFnJ9ikAsGk7xwbcpgt20wS/OdifY2CcpNE9RsA5Q/kcgeqkSM2pALrTDEkNAOUJ
0rPDARkrxmfa909qwwj8k9lHBQo0jeD8joQYTy+Ff0ukyk3J7vUk/2hG01OdV5cOrKhkwgBkNAE2
yqf1kgAfFQrUC5W38ManyR2x7X+fSu1l2rlgS+tXE4QpAZ9fegBRFcl2YwOjFNRpCfJU3bnU61Tv
wgeJaoNGVS+LJuXRgZjKzELrhucakKpCHKt2F1ws2rv9iyIiqx+jmv3SwYqwAbJOgFlpM+0aQK2Z
n96HHETB4HyK7PnVlN0jI+aPVdY8eUlwKoi7aQhBLGuo03V/bdruhUztlxgKcG/NjFhBYdXwpGQH
XheGtCm+ICp/8lFSReOpENE1KnZu2T+PsGkNr76inrqfgSy3KVzUZD8ZNHCC4MlgGNEEHSPpvztm
gOlQfp4YcUade0dvK3N6bEpiV4zek2sPxKtlX3yrvfezDQlkD3Vjf2Lq/FS02gsICAOArjooLPju
ied9Ul+jBtWDpvRDA5LXkPeTFUMtc3lx44N6CbarvQxGdqmav1KwvgK87wDml7P5hSwVGKPjQwwG
OALhorb54IEJ9sI8NzwSbXTvgg82wQhHlXEjA+KxbpL7rv27MpyL7ArIJ/IpcpxPOTDiWWXpGeCJ
wY1+lOCKK7DFA/hizZIvIzhjvtlHtyTFsL4s4NpeYyDoPVG9uxq9eNXc6BJqF82wVfT7Wr3wPtee
kjq4iDj8oN5UFtXHRsDKCs/Se8yn5J5i9oeky48y7p+walZCnKrcf1p+P9BrmjWAkl4AfT+oL3l2
A/xF8p7Yvvtxbq/S/RtZz0X9qWC2seGL+zkOX2kwveC2ugr/ldCtDzTRry446RSsdANeGl/tYy7t
SwN2uil+HDa1FzzRGr5ao/bgNfJR4x2M7RYY3DUs4IAC6tXd+lCQ9MC06pPaNYzme83WXhD3kjYy
Hrs2eqzy6F5Hfpi18oyy3AGdnSmGdgtMewSqbQDXdooXv71n6uB53WXyb+qNiYbL5L0amprTTf87
rZoXbhIy24ZVdpQRxYzglqJXNtYRZ1kg11R6MJVrD2MUviABq9zuEcoTdXGkQCHTO8FrBJHdC+3B
zfwnA5h4FPG6gIu7XLdGYOMpZ6SWOOcICPkMjHwGSm46yFOSTZDqUH/7Fwm6HGHJurGINsQGC9gc
K9mLZGRQAzz3cARybB46QOjq4FNHlF6H18buPiQgsdUZ1VvBvX8RRfkpMFNGg8cKxiCwdV/nhMmy
ewPYjXr105RsA72hpCNuans0e09hLl5Hq7zaRIJUfE+k1umtvfY6+VqAe0fkjwU8u6aR/wLA4n7q
OmgWBE7o2PlU4ovZPCt0cqNBVjcRpo3wKgAVklCjfZ50PM0Eq7kEEVp1vlJn6WxMr5MOODoIV3mu
03DuHrvvTeY/kF30sduEIrjvLJrMaAaU8tCP28+y03fq7mCOX4QILgW/gn5+S+RKQQzjXct8NcxI
ngBxMHv6vVZ3L+o1RVC1LfCcqjLjufWLA05bvUd1ZIOqY9A7HdW5atP771LjWLQg+CL50k7cMmmI
lqX2VHjOtTD8s9eSdVmf2p/kdHNM79sR/myXX6zGXHcUpUSsjgHxqj7dyJVwq/OPVanon81nS0qK
RumyTtFmRkyCYa6pX9HwXkQ276P040xhh5teyS08uMAhMbSvbVJvbMbmccEE2w2vXgoUT+U++FP1
d8PwJxMG5CmfuEDiByic7qvR3ZsUFaNmExB9oAaoY4eSfLCIax02Bbb85QyAnmghq9BT0oim6Kwb
qhe6yxgPqoNmDqNdzpwXXM0qtf1ny2NcbUwnO3htqEJ0/dXttM/IFQj2gXzIvwrJWGTgRHJtQTGi
VdxE7rSHyrMpiqMkdCiFheChbiZBeNMZ5SG2JYmUMEm5dBIbAEnpvnKStU+K4vAdjeWlKmZEG9B3
NRvdQnOKrRuaJ9RSXUGkPfctRZPNY9CXgpfdB4wL6Z+M3dWhf6pBYOJboSZC8HQabaYCr3Wl7ZDY
7ePB2Q4FAQ0Jw16PitFAG9W4KSKh+nWcfusupCEk46voy4ah566Ktd0Y6QAmiDCqPpoFFQhnPYzN
2guqnUXZyak+RdbzSMAan6v6nOv6AQj3KW/inUDSYyJFooy3sik3qk+r0/lasvmIcRPWanMOBAru
5xmEikLwKlljSRS4AmplbXeucVt7rv+sfpLrVFiPe/5+1fKREkqUoOVwEKUo/m/CdAo1/5pcrJ00
yBQlViLNAI6acl9MIOnTq/pMpOPvdFnuHYwVjh1sWrc4pi3JuoPEuxEQL1MB0z7rGRdT7YhC6XtQ
1FDzs29ZTFZVSn6jZhE4q7fDqzaM4lzm8efMhaIWEY6aDvAq0GqndLjRy9ZfjASYTWL1p6y37mKd
zI+SSnw8jpveqC6xD+qHY5FCfnrKyTNV3n6UwL6bE64nmN+l1Saxymc78L+JOao3ZotYjorfCnXr
g10l9T5J0DRU4VMLBd4ndyFobXPNiGdnh2m/CQj5SvRCrtGQhKvatJ+DVt7atP/ex0G8xiDljckK
ezAOFotp7lR6a9kTHjxX8mtp9DzQjS/IIAHTxJ8n33kK22Rfio0W+RfA/4dMdLBlHDRfpkB+gZNd
JsWqyrT+rtC8fTozl9aKAPUItJLIMr9mbfI9ZIoQjuCwsvZk30eJBjNpppAHOAOagmrg5/qrO/cf
6yElydBuN3b3yXPq/AKqj8GF/ZSkZP5UIte2TYJdxdVAARN7H8QmSV4NRcPC727o0pSTgnT7Csmq
mXONtvCtjxjGa5+4JARbp1IQf0i8F2BzzVtHgk+jM3XvlNjJ2kyyVT2STygDdkrL9KM9F09xKyes
8zWZCyYVjWj82yIJmdQ8aChGTdBP0NCxDyW2YWjYW5koXbBWr8yGCnyuTUg9AaOtcm841H2LussZ
v0sZ7hvfgDdKQWGG97lCKgAWIs03jdP9Ja3+JfXkzgpa5pdMQ++QDskSwSLAa268JNSYKJowmzz7
lXRXmuEPVGl9ID4l3HW+6lU5PRkOMTVlXV9FO33t3L6AS1HtWjtmaEbUIubt7CtHJWaRKdjW3L+I
qO1WTjZ/b8T0okFOugOZJcjrjazWvDM97dgPfbfOc+gnI+W/VkJeHtJLbBNP5QW186O7/3+91D/1
Uulu/s+40F3z7VuhHMK/dVL5kZ/+YCH+ZQnDIktUuY10rFb/3UVV/mCkALrwHGEz1nWUGPqnP9gz
/2W7yEJcW+lbUL2x6Wcb1fb/hT1PeOq09vBz/q8Mwv47RYIhXDoNNE8tyLvCEM47yXnpEB2i20gT
vflT1lIEmSqzOs0G/PZeI9OrqGtuecuTy0KfYpP4W7VTBDP39PYzy3NSbXjbe3lUOc7WaDvJRH+o
9qU+gq4cuSfcmYClyI9VD9t81k9JAfouDWvKgcuqVqGH1Oz/3vzLwx8/lDmutpJ2UK9j5OBbJ/Nb
KqETTH21sO1oQIGqHuZ13w93BjU4kkqmU5aWZA2IljGuFpP0Vk3gfZYd686cwBSiaUBD45DK8Pvv
6Qpp88eY/ztzPu3ShnH/xOsF4tI359hh/OtxJ1/WloXRDUN392NrVfV0D6VFJQi2/7KjrtaqxmPD
sg+g0W3f9SMw1mmiT+nQch6IFDIgfMxJ9Zk4s9uUEq8zgrE6uW4ZrrtWlJ+dfvzslkjdOm9odsji
5Sqk13jSZOIdM+SHcZ6flmdSLqHHXw73+x+Cjl8N3RzMvws9OIbozYNoMnDSOchq3h1DmDeTlpx4
cXFSA1eoSQRrqhZtb2A1yyKjO1aQsY7LlmV1eRTnZGkSfwhJzPaq47IwMr06ZgR+MTtUT/7ycFn3
Sy6Q3hh3G+jM+tVO6dKH2W1Z9AA1bqVR8tlW3kEatnf0uj61V0l8zmUIiNHWzlkRMocOJ53aUX8g
f9P+nDQIjWOhf2wmmaII0ClVBEzlHANUvez/mrrU2kUJjMUw94K1kebe2fYGKrC6TSnm36vLc0VB
gLFVGa/L2tvGt3012+AmFMQoO5PmwJBt2tp6Px0NIh+Ouh1w0r2ti17mMOzU9h+blr2C1kTMSo3/
566m2v72Q8ujX/bp8MUcupiUQM2xblAW8wtOVrD70rp1RcodvHdS0qRnsjoq6Y2HZABHm41GdJtm
SUFQNA9dZaGKmgN65KPjnN4WuZu4v6y6bsUtj5rmatmFvhGYa8qFG6h6sw1cv/tMfD3zZ3jXxy6h
FzWohaFZzYowOhxOiVcRZ+CmD9GUJZsx7KcH28I94cVQCv/50H2PB0BBYlqGw8XZQj5i/z8W4wGv
X4AyPLsIg/PWkSHjtjQ4NQPkETcF20k2dyir6SmtZhwGBFHC7w/8O4MKopTmX0TrMIcdiph5oXo4
l1SBaft//fEcfgdAH+JJiIdwipsn3UTmOxEuuwrQNGZ3s4yYoHcpD8faFIBchhFgpU0tJ+suoIei
D1Eafmyz/FpYctiOIunCXe5a4QXNAYXBPr4saxyg//zJLEq0X8RbyyfjCiTHpq5uUe/vC+ZU47/2
suwyTETLKwghjJPGTDFjwhxhmbqiOg+NVkEOUuvLw3AwX9M0bXahWeFuKMFTupoF0HOKiRBL+i8p
pdAVtoavI3K751FrT1JzW8iGpn+f4pXJfOhkKCC1Y+PkqBqXh6OJvmy1PGwJpiCrW+314+EvO5gF
SfZwgOjFUG3RvK4hHy5proMh0QeMBhXOObZPfVsPW4Ld+puwC7gMCGFeinAgLdH/Rq8PdibBvcU5
qlLt50PoTMVZVHqrytfIOJqwPPzzx+2/k4IiA2X45xm26emo6hnh/i5lCpIuMdDp+EddSjKmHMM4
vi0qXfu5yiSWucnb+rIPwB+efLf7jz2XJxFxbWOE2Pu3XZZH734N8V/mjz/a8mJ//StVg8Be70wE
K5nWndsubdCe1gTe9QMTLdnb6VmKiuuqyPPhqJgPzICg4S9b8LizxSaz+edOIzTng+vQVlueW35a
LRgOdz9/5m1LF6bxXqucW7T8GuDl/Bq1t5bADsRRFN9ZfjlzNzdIZwZdAP5QrTtqsaxyShpbLu9E
PHYzvaysPAZ2d3LqSSODpvSaOzeLSbAQc7HuRWi8Lo+W53qCH0G5JXdDTD4XLse6S/xzU0prr8vk
tqxp6iawPGrjZF794bh4f2vluEArZyPdcgwTwZ3x+3Ex+nYYyMR0j7KZ8NzA5MVSJoHlZS3x2OhF
75fnxCzotJs9wp9ipj0V0hjAKYyEI7fr6tp7jGMijcGVWusCOyVVUT0sLfoxKM7gnoXVVaZGtZvL
8Hvek+Hb1wAvlkcZ81/Aoa0SDf++ZYAau6Rx0QiP5gMxX7IA5ZTr6wjF053vSY9WGgKEYzM57tHB
Zn9kgslOQ0mRr/GPaT77J82pfIpcGAAMI8GMoVbfFjidf11dNjB28E9NjH71oA+QBkmcqY61460R
Jo7nrDRpjS0PaUBoiNOC9jbOZc8l3AyjI7Xt8VzobbqrhPW5GYOEWkr9apN6fUqJPj7lARypu7f1
cap/bnl7LolGckxtRBgZ3WZ9Enm58qoRNHSQP5CnFz0NY0DKqU4QeWMZh2owuPDUtazW/3yQLCbU
X6/VNhJmC5cqjBuKoQzkfz9IMnOKJbAeFZPVZiWSqp463BQ1/q5sJQHo9CbMO6bd57GiCtGW87XD
Fv1hFr19AkQWcEVnNXG7ftd5zoTmRG0tanivqK4Oo08ZD9UyoVUkRz7OdXTkilqQo8Ca1g9cG/3q
w7I2pmX7OIEm3hhVhLxb7bEsmNtsprKcrm5tUYkAx9I0uX+fMyX4n9bawqJJpRbsLfURqaM018M0
+x/ycBf1bvQlbgs6uZ0sTl6YigfhxeVdaWJ+8HT5NcNj/ZgbxXNUxGd6RdUlT1L42fZINZ4FEOfp
3svnT25Qdce354kksTc0FuK1o4nkD6JokiHeDZaZA1Ki9z3Hc5kL+u8Hy52pzY2hC4KDU3yPgW/k
5zL0uMAuD7Wo4iF3+eJsl2TKVCVTokitLs+9391LDPTTtVcVZwP91B0FTVC5737n8pPL7xgspO26
1nIjVDMPa9bN/TynZ6APTFOW55ZFLmP5c92JCMlVBYd9XOXnt12W5823n1vWl83gU809IcY/di7m
pj1r+ZAcg8rcQKZurzmVdEJOqY/0YuBcW1aXLVgk0ssEqVftVld0n1q1WFa1zAerZst7E4Dyj6fe
NlJlCrYw/oe7t+fefp7JpFh3jcILqF+3bFh+57I6GRWqEJcx6bKhHGi2WGQzHMvBMNeNi8SOatzw
OsUYx4bKv6E2dJHqf1+edY2+ubhxBSlH7YShjF4q8qbtstpYnXZH/554PLKhCb433HtjlNodbnV9
NzC41RhIDRgRbOSZpdq87FO1FqDWIjo6VulesPz0aItT0aOrM24/VpctnT+5F6wKmOw6E1AFahwn
QJoaECtPn50FqAj97Erhlmu771P88p6zTdDRUhSUp9yg41foZYNJLyJBnIioWFEVCTRXW5ZFVzKa
B2TB+jgJ5Bml+/nHc5MJ10MYeOmyWMcrM7lbokWNZ5i04nmw47XHDfhxWascnMK8ZxIL1cZMg9VK
MFq4X1YDLlw70bX6elk1ekLTZHaz4IHg0pInzhT8X5UCjFhzL+4inVbwoGvqyc76sQ8OmeJ+2fDL
fn181XK/uY9yLTg3FRAMJ/K0D8yXsr0eA55eVv0BqRDUPhvDHVuBXjDwtC3rsqwyv18LfZAHXwa8
U3V7WBb1cj1v8zI+adFzL2buGLFBx3wCyvwhzrjgZXbWH+Ja2CdTFuRmxD0pJLi0QKHG+pckmtv9
ABvl1kv5cyEUNzZLb++edvODPtbGdfx977F6NWqmHcvPAzI6RlrXHScjcS8G7ORLIo6JxSmVWcqo
vjy1bAwLWIdNaburyO1QZy+byyjjKONHrLnILst+P59S+0wJmaYNVyk7HS+zDV1pWcDLHSFUNHLn
ct4asbmvOR4O8Sx45+jt7VPCLSlaYzWL10Y13zc9zYM2FfrjstDHlhzyBs/SshpIq7713CbbuoMe
HgRA2/oaXmhJDDU08dDZApemdA1Lgur8c9xZwbei777ZFnMloaEBd8cmxmsrilPSeNPWsMv5iXRM
klYLYrey9rYsho5ZBwKYnqJ4Bn5JbeDLYyaiFm8blueWrcsGq6Rc9PYTZWGER9/XyvQvgg7KFQIA
Ot15FtnI/6npu26ceLtMF0dZRH/Rf2AUNkUl/eamvAIHXLf66Jwws1XmulLzR/XcXJfUxWNBf2/Z
WT3Xq/2WtUn96PLzUQpp9J9HEu8hQXAKPc8GosZ8Sv1nvZuGcKgTHe/Z7dZpJ6QE1vw4UQE56mrR
qBLOshqON3eAcpC24bkd640i+u3mEF0BE0oIgzRS70oj8y9IIVXy8eBfllUxd9FJc83tYOjmqRgN
Stxg80q3UfGARbOpKfsj203m59gdnyIydfbxbMfndIKnM1dutq50sh28P4yyzXdOpR9v27OpwOIo
ZCJGifZXP1hH5EE+DGa/bVsU3c5syadAzPE5cZtvljVwJa6Zk7npLrEwWzAZFsdl4apHs2a5B914
bQpPXqwipxWV6V9gj+ZbL5zJeg8GcehGw3uZI3DsuZJ02F157LAunkWaFec8dP5KRAwJSQ1ll/Fs
yIj1D+/SejfyWN4lRhnMOZBnLPs9AcoltCMweA3behTazgTvdrXVgsx1knFr/0sTpD3ahqiAbGww
mVKrIkQDV3omCmL0pxBwwxPc2GnVF/JBGrK/4qHU6CQKPiXGEwd/BtdVtp13WxZMRE62VXmYkXiq
6qfg4FYCuV9W568SJHfcdP7V7H2QKg0ar2iukxfpTeI6gxlAgxf7f3UMED5ELfpV7oPFKo1DjC0V
f7rJOWUIO6RQ+CdEz386JBibCQ4IiIlA6N6NqUszCy3Nkx32cMpgeUFI7bIwAgwjwiqBQvfecKwk
HaDGb7BlYrMoMctUReic9JGcOy9z/BVwChRkJi5cq0+9ezZSQGnPlHaQ2Juivp9trKkJFzUKP3wr
ll0SB9J/9JKPlmlP5z4l4tUcMs6QPzHB3le/1AHhI4kE0sjUkiP/Xd1W1CPVPq/qGDH67o5ZArDz
yEJiR+HWXnV91pyXRRLCDu163vPbc2Cpof3bmYHXO89O5ugLVC8ucVd9014AGNE5QKQ4xMGuzq9U
8mzmEE4DEGD2Y1AQpAF18UzHcKzObqEygoxRbLKyHq5GiPMDxIizKoD3nxunLNaj20P1cogj8uuu
3xuDg+w2zPZlWl9DK9gkWmD/f5wvtFhMThVmVTof0O9XhTJN+wKRfbsdJZ/E0KEwJ1Mr3bQ1Ln7p
itus1YxN/LEkl9dB+zd2xr4LMBG4bkTcVd5DkTJx2xb1fLNsRnSBqADwk/duH2MvXbca7Iq8cvNn
e/ybQED3CZUbMDBiV8t6Os5D2m1JhXpp03A8aV7U7T2hHeg5buopA0RaeBXz7kHcF3L8lNT2xoPf
8jegtq0sPesb0fPXmgiRz5Vbolz4FNI1ICrY+sP003jnLOUwooPk64YB08dz8eT9/jnNVaFXjZ21
QCMNn+5l7m7ddrJXEGdvpRvKpwoGepTinastBBgNkPmjZupfeY89U4AgoKwyInVtPe0gy3EXlAMK
vjiLrhXTAD3sv0tqd+eixRsT8R5WJH5LGCFS3zhjrl09e262/3wjXK6Fv0ypl/ckTGUR5uzAJvzu
Rsj4hWiBuWrJam2tVWd5Gx8iCwUl2zzjhvKOZTqj+o81JCIEUvWUSH4s/Gz0MJRFB1p7xGWBOb9n
rD/dN21sXDQaEUmAGwQM/NvC6+0Ng0fawIM46f4ZdkJ/SqKQLLqmJodoeYipcTxLtZgl9o4RGozu
98ext80LXBlUd+Q/oLbN6Av09SoOIRgOpr3XAq0/tVnrrnuD9BensUpGXtsCZOFZlG6NoA/haFmY
w0m0jAeDTqq3ioBKp+ioBW6+RgOvHaIci1GqCQRkNcPA/6LsvJbbRrp2fUWoQg6nYiZFisqST1C2
PG7knK/+f9C0JY/G883eB+5CR9IUCXSv9YYAAt9ZJyl1Kao2eNPUIf6v/cj84P38Z9BJnhL7dPHX
+vxnaEmNFQpf+HXMx4VtLERLwkmKfwNW1Nh1b/rUvQROpZz6RldORPn9vdK612AEjEPQDkc4oO5u
4nG3c6zxG45AsBbmYni/gr0z+yKUKHzpRrSfRLxslRZL4bmIqvEhy4zoqKZje8QOIMDhRdvw50V7
JC//QwnP/sP/lvyZBkGWJzT54E/PHDRQnNYb+TL3BgiFSljFVes5PbZ6LmoahzHzr7zIS3+MIrgd
s42VGuV1hDEAsOZ2r0yKsYuqdhtUKKhVzg6SZHqabLtbN3qb7wivrfwuz0hi2e3GcAzvEPXDs4Ps
/iEAQ7wgM10tJnheG89Io2Xo2ETwOzU+JHOBkmezMJBpggihEI6ci7YzvbWTg3oIc4R35yIXY3F0
i/I4TqgpaNAf1sB7R3Dw4zrtqnhWLbpyerc7x2GN3r8g4psjw7IAa9ygBTc9aTokznDKiz1Bs25n
B+BRNDsPT3nh2KusRJAn9qPiP75p5j+3gB7JoPlDt000B2c97t+3gEXQTWz7/HJNiHXrDyhCqpi0
bUHQrsccKzyv1oYN8rDQbIfirXHc7iY0sB+33bUXc8/PpqRclvms8Fg4XwuDWDobvKtM7dSjgkss
rNbUXfeIQ2InScbTH1dCUcddR1gr9M2D0ng7Y9QiqENwo+xWbfckixYImaDAqAzGApKIg1IfUTQi
PkaS8tEoJlY7GCLjffT2H/e/P3wVZ3EETEONWZ3xc9xZb2KUM7AIWpu2xhuoX7IqbYEpl91K0cd4
n6juNfI20Q2KtNoCao+7QaojurfrDg3F2lsKFbqJmcckDstg66QynGpDtvI8gDXY05C4V6/Kws4f
rWnA4S31xHJQuyWUsm8Nkipb+SDEZzfZO1Alw9HYO0Z+65Geta+yIqqucq82d/gDnse+1Y6jkQf3
pMvrTVlHq2IWPFJ8vbrsr/rR+OL3nB5xN7D23VyUQ5xuwAQfw2Iw9hxm8QjXQKt7paIvFV0bkTAp
2lVaWSAhMCS9q2zfvQNBWyNqypZZR1psrI5YfRWL//3hW5+C/vPDx9JMTSOUO9/3Pm88vCJCDgPM
0lqHd2phAXDnCOywZq1a+BXcrQNHX5u9Wx1NjO92hq8ewNVj0eRYGFS2EzDzqntIy+iacNSmKEM8
tYhEbtXe7rdhPEWL3C1frAZdI55nE4CGV7JPxn3GjxSZom9pboXHWKhgSV2cLN2kxbxcPFdwNvdd
4gBGU4oWC44yWKNdhg/7JPYKMOuFLUqe/ek3c4iRPJsjf06sYXA/Cg+tu+4+EIF27c2cyMjUgVOl
8UEWOJK7C8cxYDPprf0f+ITPar/zxzmrFxguYX3X4Ub19592kKdtmVoTP+3G5kDZW8GqRdi4beFJ
KzHnEASu/xrc8jXvtYgdeMQn3DnNukyiboOc4FHvcZuITW7JeYkwWP4kkmjTplMHsh8hIY3596Zf
FSiLr4D/EdmqKv8l5WCBRytqd0qIpq42BDyt+aaHGNbelHF9bIxOHCuh8Vftirewiv5DXtyaNyl/
e3rOsjIoARseDBJH/bwx49eUF0PH98ieoMlkY3sY+tIA9pYcmzIM142CXy5RBBS3xh6uIUAdHnmu
uhh7FGLLAY0rC53s+3iExoCmD95r6bYRxrmJEdHpRw94TZ8MR0Ij9rb0YrL6foDXUZLclFlVnMj0
rCOLo7spQms9tiUGRdxPm0LgD+xy+9l43vjGC+rPw6QvEb3EuKTB561ybtUwxUcvGROcakNAvQqW
s6l1pc9Ih8y10r2ZOgAo8EmccOLVS2iDQ86ha6gQ8cuiaFe5XrfUqvyhCixz36a9uW9K4pX/+7fq
/l2Dgnwtp0Mbfh0/V9vi1vPpDKWPUx3h/wSc3+O8j2DYsSBFfbRbtlZ+XyFLNVfZmWCAYpKyPE7G
aB71W9mMnZ5O+GseIQvfqvHJUbJ+dWlzOVQV7B4XoRVlt5muOgtfsVp43F12K9vIbqkzIRNjeG/y
j63WpsFSMUcHSYem2dltNp1jDxI2+071zRRQ11tgrmVnwmMxumUo0CO2OIxeqQ1+z11PSk5etcN0
gxVJtPlo13FQQ9lgHjfa9Q+9M/ubkUcIMhhpeh9wklo3qeLt8XtCKM8KklVmTd1TJtpveVPHOwwy
XTgUc64DTZ+R3NsIw8aInKex61p2MYR7qtR3nia3gzHZ6fWxC4b8Oh+tJ7dSjQ1KgChNQmvdZ5NN
wIDI4hHd2j0KhBphhS4/xi4yExv+SsU68nB9soMmAM7qpNp/3FQ04x+nHgfNMVtDOXiGPBmf1enN
IsPnwU7DNa6xsGNMZ901ZfJstGm1HRQFgx2e6692+WikEHw8O51WPC/8XZGYE7Q3/1wbRvXVrKdu
YUCqP+rpdEKD1Nr6EYpQRl57dwPu9gsNnPvr1HcPYyWghyFZ73oJ3DVU8E6i06wvZF5csM26eBBN
QvxT8YoDZpxLQlXFPcY1RzMNy5OsZW2abzytmV2/cyLOHvf7toNIqBD3h1aaAept1fykuYG65Vst
MOVLwEYV4oHAj/E41zguxUcN+PVYKuFDp8Xf3MFGUEPWeq1dIdHLhzJXYcF7B3XWD5TVHumFWwQh
F142GmcPII3Pruir1QbdjQARxu7WLaoro0KIIy0Ue68mrno9zoVFcHvlBZF2ZfSjep14hEgQycJu
tdXXLgis29roQY/A0/qC+fWh4Xv9A7vGpR0r7jeDM/JV43K+xvMDbiaP8+vGJzJlIn6/QSD78/Q0
RqVunh5ErffNrCuMllBv2eJWpKAIi0NwH2fijJYT8ei89q9tLxM7nRDzvp+84cA93dlE3gDmhUD1
yqpNlFkiPnajbovHxIIAjHdC/lqaxVugRuMb2eMdXwekSlrevFLjNW706HXElf2Xb5d39ahV10Sr
v6U1ZN2rATHQPRHiAbw8V/H7FR7E6n/sRtAf/vwYAW1KEETlHIxsr/c5vZxhRdohVwOjvYSeZAVI
Vg+h4WzSuPZPZj9BI63DeFzb7JL4shAKQlxkVEgr3MkhvT0Gu7J0H+qSsO9HUc5V9KfrvT82EHZ+
dQaTZxysoPo5VlZ1PfRBic5jZP1jdF/AmXG1uoE/xbyPDuQaAbYJfVw2bjzCj/9VmGH7e1V2yDY0
FPV90T50gwE9IRUhfwFL/5r4erStijBew2Nml1A0Zxd/nDvFSaqTbdboyc3tFvE+lIi0kWSPGE7F
yENOZBqkj7wav/edsQeDowMv4jv1FmAtsZGHcFnMip6IEc6H8nTeOxW1Xq+SuToMACKxnVnYc2S5
AWmFeynBn1h3KmsfD6iNdrEgGNTneBDgag11gRNevc7cWkOod3zKdS+77tSkwQsjV46D2YDqGJo7
2dTgYYFyaszzotD0TYdgyLXAbgT3Yf2LHzbjIlZLjVxbXG9rwgs7oyq1my6KUZtUudGA6foaZGm9
LUP1Se0cm5OhWmRXwizs/WDzfEZ0YVgEItQWTRinb2n14La5+bVpSqRq+kZsO6CVGE3nxPPYngKG
MXp+Xg3Qv4r8Huyu+iALFd3vQy6cAUd7R68POCz/7HGyZj5szvUuCSAcIjQip2jVhL0rmvdL3qe3
KKANL4zBNgrMVkLzGh08wu/eujF47Nq2WxJGThMH63lH63GlsxXncLnUgj7bRS35zTSix46JaMvu
38bIyyQO/QD7B8LhgynKlWy0hkj/j1/lPx8/6LjpaNarcJds5Bk/Bah4VoZ6LVRvZVnqtIJ4xVFs
6mrUWXEeR8rRxVyV+OMUZ9kZ1E16llc9qS7d19dJabRbq8fEXRaxMsabWFHYMITIwSiTz9ZYXhpC
BPhb6APhWjxh9rJRXg34xILodJaJmWw4ldXXssit7JpPWNyrERbHgW/pTypQj6VtdcNZq3vxH0BF
zVTd+Wz+2z7X5LbkgOJkC6axAyMY+fcNPqe8Ade9NNoEGP3FEPoOyqR9E1Vo3V4KrdcQmmAzhscz
Hrw4uijL2ARE7HptEi3M3mKvKbBbvfQTDXqq+woNoPclKp6xfe45N7LJjJAOzzi5bbUiv4lqzdwb
eAjdWHNREx+7SdPyJh1qc59bork0vbeHmT+3J4PFDe3nWNk2Gt227UJtF2qBf4P6oHfTqpmzMBHk
XMnqR8eooJuhoNtUkZO5QUDV2omiu1fhAR1k0RlCP9Q9VMWlvDTBHaPZP7ZnpUZmRbbFKtHC6Kx0
vngdA2NEICRTt7Kap4hQ8LuA8O2V15mOLenEk+DV08dZ+VMnhWEO4VOXR0u9qoNXfSjGbQFXbSWn
D+V47djf1TFo7hUd9uagOstO14dzgLXFvWvjn8UjRyV3yAhdpM05sIqV7JRNWafD4BnabCfbnGQo
DnGFzK7svRRpcNv0qQMvmSWxtU03hlcDWpqX9G2zvJ+gd3cqoa04TZaWHpYbuVgYwCweewvrP0ay
O17ZRWWeXUv5MgH+AVqoWvdqhniNAJO27BGwvbcHs7pJtGFf5cQeocqHX/80Vk419OrbhCgiR8Vu
PhSk+pMZtHfq1EbfiXI+mt4YPgnsq9cW8NV95cAaTUZkc+UI/o+d1ptvaro0YhQrvDR1Ya8P07ZW
oMDKamjkwKWzMflm62JZ927zl69F3wZ7ip9yu8MSErHY62IueCPTSnYYYfAtUiOg8aFQl1UcNrsM
v2M8scC9L0ob95t4QthoStv4zu/C+I6d2HPm5/5B1jRl6s4t2E8htAUSmqvYc6dbtbXSe5Acs1yF
8YwbKEHpbIIENVfVmKitrUWItIkA2XGzPKAPNPlnt1PUfWTUZfRj4E1qk97dQ7jPF0Qb7K2sNnFd
H4oQpfbeqvxiUWfFaRAYd3KQJJRAQHddOBkE07mqx9iiq2mZXn5S8ofoBoq2cQaz5VsPzGz1uR4A
DN20oGogj/363cbo5OK04KLfnlqHxi+tM09w/XGu2YDUYe2qxqPwtUsfMi6G7CuAj1z6mtH4/5gn
11TnVf7XvPnV5Su8v558Z+BRihvVbr9O1p2LQMw3ENTJEuUm6xjCWQDCnBpLzvLml8bpF+QAtTcR
kgLqECg4N9h47/0QOXq8OYwnK67OckQ95N8do6wehlIxN2NpjdtAC0I4xrM11rwGFhV7p+uSF4zU
rJUBoX0K+5LceEeWqooU9HyM7taKPU4T+De/mFODXVgOv/7Fd/Ma5W2o9fbQ2S8kG9WFEiCRECmW
t1a8FD+keRm7df3LMqUZaB/LAKZkmePHMnk15+LUyjukSapCs3P/x1pehT+zfEuukj/NvyHWqhX2
+diHgrVKDOOYwLEMYn7/8pdM/pQsn12BuMisex3vU0gKbI2uckIgV6HnBddlGBmPFUcbJOLVn1XZ
K6s4yeCXVqrdDv1TsRsngxiGNaoJhuBduKiCtNsWZd7cycLEY7YnfOaBgrAMi3ta0OztEeyOKBTz
voIacK8CQlJLP7+DixneV2H6GnX69LWrR2Sg0lg9e1WgE4KNg6XsiNEE7xRdeZo6lPdye4g3gKG8
lxamrRxgKiH7o55DDMfr4wXwgruE4pTqHNn5CZh5b2dLonLz7Hl6SVwMEegrqx87NCijbAsgmzu5
EgG0AoT/VVGVHwWc5zvFwwIimHoQxXxZ8EaNrlCYjB+VuYjQ6MRrFWcYP6Jm4bPs4T8pB7RZFyB3
GImj7MxHxK38FM0FWVWUrFr22OzmMDVq/czzi/SAUO03BZamGRja1ywbiqVCJyjc0jaXSWFVX6IG
3rgd228WZ17wDZ1xG+hVtfPNBkywm+WPepS9yhE47twZaXMEQ9Q9TmhQXOVtqH8Z3q8EJGXZ9H4h
R0H/17+8N10ubmKztm+m1A0eB5OolSOK56wo+mOTEdQ356o1CoS6kZVczfS656Z1CIqVwtvF5qqa
LOPUZk218kqX2GVXzuiiCq2juCOnnulYiidRYUMEhkz+BAIpBYvYVMdUi34WRZRru0Br0Fz61Z4Y
fOByxEdbbU/Xtlp0uy51Z/Df+/ywTxWEmdQf3Faw55gLDkvaqlfbaqlYzc82BQegbea0FYQ3hsgO
j6f8UU2C3UeTvCrib31aaCiyGd5lZGb7T8geCBiGznNHkG/v+fqLawX23sTa/FwkuX8OI9KcmYqa
1UACFW8HYK2rJhK4yc/dcmCiO5Bkyq640gvThOvrIkUT+vGWNLZ3WYYUPtu+pDEJRZxUr2vPmcQk
U4PF256xxgGh/KumRymCjNTwDWvPqhbVt+Rs6ttuPLkTm8xY0Z3uzo5d76Y0uuwcZ62FUpg9bCI9
zs6yqC3PPqCReI1W66IqjIVZO9qDiOz6Dp3KhT3XCqfVuAGnWycY9LOsiSDiTFGVPBPnzszJ7WXi
JclGVnUnybcq9BR8OcpXX3CGKq003ogYlbhCV37YSlF9z2NiU3pXvxLMscmmTgqqdKl1HSucIFOR
xa+6yMgrMbTysr9aJbUe3M5REISLbcRdy+bsKTMUJRPZ92yTuFW0NDVDX+te3O+dWt8E5M2tvayW
urHBsGw4hnk1HOVVMIwcUt8HlwaaH3sNKvZe4VkjhwBKWZvl6BwqjtinYi78DtvnXC3shQwnyDZ5
lZUtTPEsvEQiPtplp2UGT0OsoopV+xbnujlY8bHSmAfKSbZdOsgefKw0tsJcl4Glr8ntf03zwf9r
1LIrjnbW28RHx90/je5JKzvk0QN3X2ROx7ka7Fo3lNPT+6RGWlu11pufgm+Sk1xIp+sWcAO2h/p3
o1L1pyjPrwxRjS9hEuV75AiKZW6a44tXsAPGJsG6/sMwfR6G9vHvw3qM0Tntg12d253BzvZpK54t
rcH6bjLrp8kAfUKEtX8rI3+VA6Enm1nWKMZm+ffBhyETxYN45qYdIqJlWOdicqONo1rTAdQc7hMZ
vEVrCht3OaZue47K5BzOoWC1qJelaOxvk+7jS+Qm0f2go1cME6g7mLjOX+tFySG/QrYFlAAwrzio
vwd4NHh6Wf+wRf2sBrmOTmHSLrs0DG6iyFTWdjZsI4vIUlbq4xfXelNJO5K30vIthioD0Kx8/BIV
32WzH3ifmofBE1fTMDV3pechmGz39Vbz1eylStSTr4iKsJqd3oohfCx0K33x6ohjoo41sazCKEGI
n4PKqUu78tGeAszDmd0J+fTRwmVdZtmLl6KO5XVRfuhiI7urQ8I+pjaY+yEqjOfc7DeTU88u6rBC
GqW/s8gkPYfgQVHabY1l5GSPGqgv4ibkFtOMCIVJFBN9Vk2LblBdMbaZqf8la3XVtSYG70l3NAju
yLaPAtZFfINAHdQqMj2yHVmd+Ea2ExchTIXwAro6Y4lfSxuOL0XwXXCjfjLwO7oukyaatQrGFwxJ
06WeTw3Jvn58ice3fx2FtvPPtcLxzdAC5SlDKxCthVpsdSL1t8Jxg43NeXEBFJoXKEQCiBP84/pS
19IsxRNGD/fKMDm3pZ85t+FYrUGlaCfc0p3bzmiRDWrahezLJrDTzjRdK85UbDSOz4fG7ho0w4x8
wwN0PDdBC9CIX+mTr2EhE5S592b3IdAyn687J8hV0VfOG6rLnLPqLdyZ9LGKBmUZqnl+ylOh7joH
td2J/drZntpoaaEq+ZJo6hOQe/NHVNxYHLmvMj9CjzMDD5npGiqzufqPq/G991/HKZ35Al2xvg/L
9rm1p/Kuw0P0GOR+sBgwJnrNIriLTZqYp3Iq4ltjdP+KSfq8jvpIoidRx4PfRuIR9eqdHG+7uG4Z
tWvzyzHz14bElCMEEDCy8CLjyAmaw71v8/4EdWU1WGP8NE6hsjcRl13W0+S85mrzFiVhdYvPqcUj
0cN7UQ/c1x7DrQXQjeSY+EN6z14YZT/G88RLV7zVadfoSfail29moJivRKnRYEXmq+HP4aNr02KD
AUF2bpsL3whNRJZLCGfUZKdtoVQrr+qCHEBYW8lWtl0YTEk4NaiP16hlzlM+5skpugHDHwpWkYDC
M4uxPnwU3HOaf69qjVMfprmQM/IosXZTn61SL3xz+1498i95dC3Y0dDTsMucq1Vm2gsHR52t7BXD
mK1CXC/WsteC2rauKjPDT4rBuhm5W1dxbTQ+s+SRTz6C9hIb7I7mlefXaHLxdqmVfQtfIT7IoaMF
FlnMGZR5JG5L6WNM7lrohbX2RVxg69Xid5d22kLhdr6V1bLOg2Nr5U+yps8jEgvsUtd66kG2eUGd
7DIzYS8zwYxaWEa9rkgwnS8zyjZYk91PVpCX9SvLmz1rVfvO9EPvJcWbdyH48p+dNHM3KKGH+1a0
+rEem2KV1TlezXFasCfNp+8GZ0b5qwFr99t0NmPTGTLIz+mKx1deaaZiZWkh2KSKn5cSBtY1eAZo
fADLnvSu6ncijBX87agCxzLXIp593eeqUVnDMrLEtJW9nak4UEFnkaq5t6iRV8uC6kYfsuFpgAtU
mDUI79LwHtiUXvUqJ8CyQTV6Amp6EhVvWrJ3tNLUNqmvgDPUve4Z3dYSo4yyPMhedGK2OIOl93Fa
VXc6IQHZHIaatg9iTppykhBZtpoUBVr4zA/KoUheaW63EsmQ3MVRQMZIUUjAzSEnWUzTc5uVA/pt
tAxpNizSxO238gAqivHn+NAK0mqRp89DqA+oLwbou+olroeBE+w8T6irMCvYqUB4Nk89MC70T+3F
b20Kj6ETWcNmIUebfKAnfS5kRwVG6rrGHEe2a12pHmpAHn0ZZA9DY53atnFPldFkD6JI0THyR28j
O0tk13fJQLRQ9o6o1u062w2uzLaPDiE+sOtEyZHqtqKDbFLa7OeVbPuo+p7b5JdpsvFPU/pcV7ck
2flqVw962GuvVdwUoGTzeI15ufYqtO7QRXbxEOC9dF0kU7PIglB7bYUK+AihOMhgvn+LI8mznK7h
IbUoYrvmDEXQOi8E/nZNlKAzrs/RLHvVF3ryQNbFOI/x9Cgf5s4Y6lsNS75ZN55H/jzJre34IHv/
OUmOSoE3Y6vETfMdntDOsKSPqryS4AV5hadPvLU1DeAJUAa8yviWfgz+33M/LXUBQ8yv+7G8w1Nl
VaS4y3kdaB0r69TZyYFLd3AnIJJwOqe00Hc2T8Nw6cvGS9dvE1JjjBZZ2TWYWTNVFlNvTvhkyAVB
+/abDB3polCWJD6FGFHnzp2rOoQeezV6vXpKAxfVaq/ccKscCHulP5tke23m49YW+dtH+2Vq0PKb
7x3uY0aTTmiUtUV/6vearMipjhHgMjBCMu58jxer3lcmM/C11WKQTHPTZT1DRxFjFPpdGAvu5A3f
l9hT4hN5COyCZsb06BvHS012yKJqyp2WCWMfzmM/2h1VizGjMr+TvY22plzjY4jNh7sow9Ilovr+
EvKybv1uaZpQ6T5GX2ZzpgEVazT61aUuX6HDaedUZ/ZdbyPL1gKmWcksn8z3xTXasb6DosOcCzSc
UhxNU9x+5AKBvxUrOakJcMFcVK1zQwB61oT9fUIz12ST3ZvFCihkvfpY5P1V7IjNTMRtdcx3kaaa
66jwmmOZ+C8huOntpYa0PDaBIR6lsh46fH3ymFXruUe2ySJFlGa4mtQ0WQlVR0MxG37vlqPLeQrS
Eu4mjJQvl1Vlm1xBDgkDtzwESQRQ8/2F5aXsrc3RuAp7D3emUVuYBkYiwfyefcVXAZEQHQHZSmGN
449i5OvhIVhwNEzX7JayF1iju2jA1kFSoEe22U4KtUPWkcOYUVBwlC+Nsv/n4iEcsYmjrxzYi/gJ
wShwuaBp78Pcv55IcZx8NynumywoN5oyRkslS4EedsXDNIGrvXQODvQEXxVrGED5fWNlCKqyY5ad
cjG/z9sFeVY0PebV3DgQSInET7JTTvIV1EiU6qUJmhxNRwLjXuYQ7IM49TrWdrf7lNHqauvSLsfK
hJYMp7+P/22N5tfYj2Hy6r39IxAv22djE/masnZ5H3qxcNv0JiyxX2ATVt3KKExv17d/aJpcNySd
09W3ciiqa7eySdZk5Ibj658myrXkyu8T0w5G2B/Wksu8j/pYXg61rPKy/N/XAi8bXv+9SU6Ua73/
h7rJ+OKW855yjjG9N8uRsvb+P/jDev/2afxhrT/8p/7tA+oGNUUnPfhqd/nGahzzBufM6t73snRt
C1Mg78duU+ks7zbO/pJ9ssXKFbwYgt4BcsuALq7yYz6OD7I2kae6r7IRr1wRtJcdaknYb5U2AWYY
mF77RPeOBcH0WQ+/GbqlnsHDiPk2yh7JObp0NA08UbatPMzk8KTRfs1EaWpakzYqr2RjNve4A6Ax
XDnhQtjqMdHsfag33q0ThBTQD7ZKWuJ5+942YF2wKlA+XMkhsgMINhaKAXD2y7R5runlh8IrxqNs
ClyihWUW4hCgu7dykt5wkoAZ+u2jaYDkukYfx17INjkTVXkY+zHmkR9tk3nnC7B+rshuZDrKnEYU
OqnJVNV7TfYpdX/pk6mjuVZm+ueRlxRXl9yhhzmk4UOddOOX0DXCZalM7kED1s4ZI3xIOu/39jiK
US2Y4iMAtuhUp2oGNxL+iNDq6CQLNQ7iy5VoclR2GxOT7bn3t465WlQhu2/L/PqpXVaB9wEfDuLl
H9edp3s1dqEdPyn5Ri7DRNIdFFKaOQkLnGwwtNpPNThA7tGjvYLv+etStkZRqmBFPY8KG2WyV/Ly
0ioHCKPykef32i3/Q3czzEuFss0ROAZjJmwuO3AaB1nUSeIdRsCq7fqjMUsV4i15u/a7Ru13YcaN
G3RKyHZKTF4OWlLtQQzNrZc+ucrlMkE0fxc0/RanL+1UFbASEAY7lAb6m8u0mtpNGzi4Eje1Y28w
l/0OP7LfXrqHZmz2SqAeu1x37c0g8hQBDoHtpJzdlLF/nKpDgfyLjurtvH6JIr1pDHihzAy8XO/D
te90CZhplHdkG+TVn1eKqePfnqvxSxz11hZz92CrqzlhHZGmJrGwPrjJgh5MLBS0jyaELoKbshoe
2my0dnLUkDpM6FRIEmY/M5bEKijsZoV2W7NQ4bacRM1zELHy9lKYSeaiadziufb3DjnY1ZRjbIfJ
XkcEV7uSbZ6em0dlxOeFNWTLx2q1ZUPbcs2n3gGpHAfqo1KrsKvmQuC7gWw6bjh6qPib39rkZTUi
ZBEP8ULWvPdpsqrkLviXOlcWbc0G2iEmXfiTOEKhFMfY9ATgX6ofhRymR0iE/L3daVJrxV22XdiN
W5Ey3GhSdSZF+G6lsl1bAREM7mVnP/zs5BMYrxxRf01qHC1l/gJHreRmrl5SHbJqKdPvVRcnot96
P8316dVQLES/Ooj35Pame5LF+qJM22irGsF0r+updsAGCP/XuVe29cjNxuhF3sgmMdnmSm1sEl0+
I4LAaG+6vtx9jE97gGRtpOZgSFmyN70GcCxHpKZ7tQjg4/lFwOeUlk5+sn0vWQI6I3wsBqofHfOV
7E0EIGN7Il+2lN2dwDgkko3zmM/z/r5gTD5qEejD1KKmrBhrzUw8pL/HBoz50MarS11Y5XgzFTiO
W7P5wjwErOnPITL5Y2UumsyDoWH9E3DCLJX6LeiRzsWyr76ORqO6FMLIoysQVCOMpz4gVmeVV7pd
ms+YgzjrWHf7NdBS49mHBnll4nh/dMNe3bluVOH8QjQo0oVJ+jaxTjnBB8BgVfhNzFozeUHqGwPW
bShQKe51M37w/Lf/B3Tkn4a0xoArTi6+qtjCtKCUrJrDz+cdoj4h0FgYF4yU3MrJgrT1b+1kFdLl
hObbHlvfY2S7xVcRkZz1dC1+1FCMWQJCsfnulGiUjxXKo0mdHQj2jZumxmlFS319meLZ+4jJqHbV
Vkb6lWz0KYj0B1ULldsWGd11mjU4C82Reds3SYu0HRYGztA/O+fLaR3Fo2Nvxx04Ms7yck7Dz24d
ztWPOXmh9M/uiYjYdKVhJ3xCa3i6tkK0TRukBB7avKvvVSL+c+VSGOW9Eop6zibQXwp9MeoVpBzC
4vtKwH+IvQJ3SqO57fShIUWeb+UbjQh17zVgtwv5lswBmZS6M5OdrFpedZkUjklzXxgFms+8UwRU
f07SOHNft1FcXCmJbh0CY3gOGlfcjWEe3JVWN61LtEhxJ6NNFmGi4UOE/+L2ow3phb3hDe5Rzopc
R5CdV3HK+LWQD7Ryq4tAR6zo10K6G2hLvM29yzjZ0STqj6nzSBGKAm3ATqSrMkVGgrgdRHoIcOJa
1gm820izk0AbW2w4r2SjY6b1NLPkfg4yihCqXA79+7dBaiDwbJPj5cgg5VGcs7nwlunwpTaK9tCb
2OqtvDA+yCpik5xv0HiGWwLaPS2zsyz8TMvOqZGuCOb0R9k04X+wF0N/W1hhaeH3gHtaAM7NxVdn
GdfaNrTQZUuDSl9DFRq/OO5jXhvJa4FI/ZYg5c/mLHpsnZa7XwVB3lGJjKbaHST9lm+d6u/sudq1
insCl7mVI5rupqmgvjS6VjiLduh475+KCB15K+5WfSY2bbd2nNr4y+6fGu79/8fYeS3HjSxb9IsQ
AW9e27Idm5QoUdILQmYOvPf4+ruQrVFrODon7ktFZVYWONPqBgqZO/cmxznnVz+v8y92jrIwWd2z
qiCKOGp/qaNRX2RQOMPeZqGHLLOlZfWGJHB7GlKQcBAb/X7DrT3y5TCn7uK6R1wJgDJE/97FHc4c
VFPaP4Ai7/NcGdZV0gdbWSxNA9CvGmnd0UMsVHwQ5i/NLxF9MC59Gmen8zacg8wvnVsba7/3+C/V
UTqhGvOjCBTzy+hxhoSYBrbZLAcwgCzLSjbEaodIuZUi8NCZoLWCVoX2FZr0oaSC/8ucmoASPjTo
t9VYVsW0SuVyM38FR5QmnxcZ05MWBH8VauTB54YeJd1i2kvnm+jnxcgF+K2hvbiNUyCVg9LAshh0
uIIG1aKxtd+JK0uiH5WRJxex3BaGJ7ac8lSNNg53UopjdqDuwi4tUNpq8nQjUzoaZzU1TrdViKng
YY2QTMsTHtljjcwHGrQ5CJvqq5zPdcB+637x1z3URynI6jQ3Bj4HP6YhVcawJTUU+2W0lqXc0RCr
6AF9pD7AEn573aENovpp8LNmbfeZ942S/0rTOvuH10CLCRtdQcmqorj5Kzav6gZ0teFKLABj80Op
kqTM0RHIlxo6QKYDCZT+C8UDoFr+1D+pZUJHYu76D3bs29fGpECdDnn/7NNIeoEAHvncBV9l2Hp/
0fOI/mu//2nKapvp+m3VV+ieGBujukCX368qPal3SmTDl9AN2vNMOhBq2Sj/XvjN0TJ84/VPEVlo
eY/F3OfUH8iPp8MrH8DSt48hg+TDLVSmYGYDUf5mQRLoo/ZRNnFICo3bdfQw/LnBiqh3tnaMTu3y
ECpqnr6WRTMQzQvv+xxxo+XubdIaQ4stdJLxYioj/Vx+NDiUvX/fZBjo6TSt+tumEcZKdISvJX2L
z1ZTNs+eDXIo8bJ+E1oxP4QqqP9tK2nTb2TP4PNAIUmKFN/i6xZTfPfrwA8W0DNKSNIFKeivxnws
G9U/hlU+Xj2nSuxVFXRA2YrhopT4bgtKaTym4/m2yR/c4ToYTnge0SGJwhpVxAkpokPjhZ+R3XCi
raEp475OFj2CJfi2z4ZAcGt0MfWu5cqg1PhrLpW2Df0w4TaLp/Eq4TIEnfZxzBCKTdWMLmY+Dvmf
VNXIYRN4NTHlf9LoM2eFDnZ280mwxIlPPgIJ1n7F3T5PsY1l3/2zuu+TLXKt/But0Qrtt9HZ1Gv7
HHaafQ6miUTt3ZaZXtjFKnKnaifmGGTVz5hoPWYIjXCs6w9gPDhWV9SOTLD1j/YypEqobLKc0sIk
K+KUoQF0A9mpZ+zrPBke667vH2+7Dedz6TXNGnppGOlUPfpUd0+N2ngAJGv1Mrd8/uKeKUJvm7Jy
b1Fk8ZG7SRXKgLPyTg3Sk0T1cZkfZl1FuQUl7U3Yp816RlH5yQ4z86lvPI12YF69F5e5uMRfe9l+
aFIUiha/DCWEJ2tvHNs9VWHaVKNu3kGG13HrrhM4zke+2jAyPN99yZg1z9kyiK9paGqQEBmSNOnX
boK2ousGlf248Ie/VFGrwk3WqJdiGPWTEaJR4cXF8HFKzY9VYdg/ypT2JEi6P//X0HKwPyowCf/g
FZQcbvszNDBo6rtfNQuc/uMSWixXrf991bIdPAjnkZoD9fCk0yC9ceo+31Zlwdl08RVT1D4g7TFR
jPnbB21Cc5ngNjeWCAmTIapG2kCV8rGyfefJyMLgNBbJu3E2nF2cwOif0jV+yZAFvDRVhdqNTL1p
8NaGmrfoDPt/OzPIcS4SjhBjsCIXMO4lWny/7e4WJoAYUd5morIGEHu5bro0dPeavqOqo51sUko/
saOOdS4cCKPGoD+qrp2/o+Unf0cXn09ZQ/NQpMKUBU1X51VnlOVBfJxx8nepduL1sHl2FgNmiOEY
Q5u3kjWJSgNP2+gdUowSIguZqrzTVI9b0HJtr8j9x8wedve/jojDtNfGBL3xJUI2+SY9REXQTg93
n9roq0Gr46PqhS/hoM8XGWoTvMyqAtxbjQtf27Kg8yHwT+Es/LERxOFiTmOg3rbEjWI/eHP4HlUE
9dLY0MvTSnj2OgOSYmiC5nAeH2WwO298jArqBPDpkw77h99GZFeNEgfucXKRks7LY7M/0TZoLFqj
xofI7/qTn/HsNoI4PY9KaJ/15T5EM5b1m+nnvbdxIsjuJeRPcXdfTblBnxcamuVyMvTLzKVTCrJl
+xEWwGFlkWaCzMMO34dDVJzbavxyy1MsyYp5iQg4KBzF9yuCNu7wvRd47SEKM+jkINt9MnMjW3lh
Nn+pWmDAuqajtdk2ykPVK61LMymZ8RUZDlQADMe9ON5fYjQjDekyc207vc4qZcDRL853l8zmIv5P
X4XGwxu/O1TdWvGNZ5rMwW7TlENdsuR+OQy7UppvgIY9TEWa7W2vrtY1VBK71EqsJzsYrCcPaqqd
mXnVuiMDoKxcM6nOfuWdJUQGgIQxLJzDXk8DmnEMmPV0BO9Wwi4fLYSBRhzRedEbhy7VK2OjCQkg
weKTsBCk5KZLKnctqbS+re1D5DcvbzNuUfVlVvmWx85kvAOsUa7qZtY/ojzhrwd0SJ49rS92cWHm
F5pfYWvym2CvqjU9PzMv6Jlp/Zi4ny5HjvZ8H7I06M4g/Tx9FzdX1zfUkyxyPlV3kQ6lR+Nqx34Z
ApQJMqBXTO1p/unMshRdzMXkP5rlCeqLnZNmH53B4FRJ+v/U1JAKAF/M7Z9Tr/5M1dc+ot9roUPi
BvuoGmCo5PPS+ib56HaBvXcjA0VsMsgfXC29opnYf/NKXlOzJhmfKmQfTr6b8I2n8/hbsJX1ADo3
VLtb61RQcKDaFEw7UAoDTZRWfy7az3k/9SdvINfNkxFXb6MJKLN7mK+MdKSGKEK9WaAhu5zV7pgq
EZJjPqwPoArj090Un70syEyGzJ8BQwAhJj0aGe2mEPtN0ICop5/V+YlUCqKvafSXOnk++WyseXnb
p5NCy/v5WTxD36unKPY+ydItKOZFL57Q877viYw8XA91QFJruY4MsdYczLqMHsVSbc9+9LVid78Q
PTLOA/S5r5nT7Fsqmdd6GWRmLQc66lnmbcEdfbqh5+QT2DedRF1tXyMzdK5wNbcHmpWg2vnH9glm
3I2TTwhKLLG37a5hPIUm7Pk/r+bA0h7FYECMAAmHKoJ4elM0VbrzFzZcZZp/kuMqbqb9ZlJQehkh
+4tyqF/dwJw3ufrDjFXtnFFMuszkOFGydwttY/Eg2wokx2ss/zGfp59NY0ubiOu7ryhuppeEV/A9
972lz4N+6KQrOCQ2xTexZEgdeCJXMp38HnSYHp6n3FUu9xCZxXqIrLmCVrGuIWNQzc0nU0GHK53c
1VS7xrO9WH2YOmvIIICBLWbdotmaKcMl78dmDZtPtcs4QsTg19FQ4MmH7LVlYTfoeOWl3T9GZus8
j0HkXCvur7dgj5ewk5sk3xNZTCLnmZeQFBrg6n3vRx8TB25XVNQ60AXa+OqFaXKcFivMY+/qNrl2
zvkW0E+RZ5RdvGHLVznY3LZJTBaqf9xmTvXeyX3efC39UPnIIVpIOZ5Vv9Yhm1ymuqmA0s+th999
sizhjsbt2Ms9FEuXaBl85MPrmw1vHfmYruDY8GvZoVUG5AT1C+iTkXztkotLu8mDMwGBWyxDSVDY
WmbBMkxUMHh+jVR/Qvo9IQfAeQ/sSa/+ZsYwYNGSHjuAMv8RJztyqK540nH3qxzfOinFwtmLrOOW
FiUai8ydEprjGSmj8axrId+4X2Ye5koO6BXheOCR/S3QW5YlxkpzNOLveyzftLbpNJK/VyF1Xckl
U8DBflVc23n2rq2uvtiQdxxtrfCuMkxNDFOjnhxAJPIPLr7eRM8963gu/OZsPP0lJCt0hFHrz3vB
3m4UiByS6DFu1HIz05vxwQlzqDKg//WtWvlAT+2l76z5qSxzzi1T5APXyiCPpIXSHjIbhqy0eYbG
pD5U41DsOyfWXupS/yERtB6eKKNln8LM67eKVhgnOwsbMg22Yz7Uvtc8/JHW5MZw0i8kKDU1xXzl
gBz/jRRFVn6jQbGdhnR76PH8+GfgHEP/UnkxtAbUcfZxa31TFrYSGdyFqeRuyqxvOroVEI9547/H
evRk75Gy+SauiBw7tXBhQPl1OV0fgHwmPy+S+8NjM3YorDSl9tTSGLxpCj/ZikkLmvaUOYgmwLD1
9e6SWY18vE9H8mMIATOaDMXM5w14ZV9mPlqUy+Xg6+AWwNvdWkxZUDMeCa6C/OFycWPK9hlKIsD8
cuUQxfGTtYhaecsxtkLm/DZwY0tQsOu1jVq1pb6SZQk0pvKYjzAthk7wZQqTai+s25njVg+qN5Gp
goh7WnQZKiHizjK/pzNpge6NoTWeO3RdG6pKFwt07ItfhsHGmAc02uO5f4nGyd4XmZNvZDXvjPyi
p/5XWay4PZ41JfqqwViDvLkdX81lGHgp4/Zvl9AK/b0gs7Ge8od44rctpjdD4C2zcFTs88zzVC6C
eg7wfblUN4d7xUF7A3SBdeniT2U+BScXXpeTvQwy+5PvTyFj2tFZGM+b/7117OB1yHV9m3aoe7SL
uge5aeV4N2XWiaSHLIstMTJkS/R9y82n1j2yJBpMV/+8VqxO8Ka5EB6Ho2EVKzo3ikPYF6DZYFJe
j+qccWazYuWhm6vshMJFdpLZvKz0Ki/7DhhuT7ObjaZ2/aZyIE/f5HmqP9JptiTksjpxzmUXwt5d
5u8mbXpRKCB+ThykSIdk6VsdMEnGr7rUq2i064MTXDgJ6s8jiveztW/hCzrVyxBn+VQexLYGFfqh
Th920aBHB0dMCdJC24cDd4m/Tesm/2jYyXTQtIpaX1r61OGHxAFuoPIqIpQLVZMh5WD5p3GhYhDX
PU5Mq7PStWL3JfrY7qEpre4jgMX+QYmWBqPG7D+jnsd7Q6x+HUCBblu1VhZKEOMdn/t3L9Xmr1lb
8KwIx/SJWtNKzZvwCUFtuuJVPc/XUHLMmyCIz7eqabtUSKXcGRcc/0dYv8QSf8Ar2oqGumLdGI62
NmxIdoPEn94XajOf6NeFwVr1PsXRmFyBdFinCQEcJDXr9iPJhYjybZBRg8VMoGPZ1XSBgIFPzbXl
TsYulS4sVaWJMs/ah2wK/UfxySzLtNfA9JBSCAEVO8ujx1qGCsXXq+WPH9NsyI93PxT3w1nx3b0E
wDI7HHrdjVdmrXjPgQ+oEBnPmkRhMKzcZoDZfmmqbaMweYDc+TMN5VcouUxnM5eRfdYQRaDK4M87
HhjhRiiGy8KoV2pIA5M1t/qHyQebIeZ9te/d9iymrIqptnTbdIWdxP+hh6KiayL3HyxFnzfS1Om6
2QBtRh7DY0/LZxEZ38bIra9a3iWv/cM4zMWrrZnKVuWYzKP1++yAHxLmCcCp9COZ8+5OTdFSDECQ
BVz5MAWwW5SoNO+pnFJe81rrxoCRBgPEdUGMAocwYIR1bXHsHOYHuY6Vcv8LQvNpjL2Qdly6xQOr
jD6A14Jod/EFQTDCQP33qszEV/gKHRAOrY+JXvh8zPqwnsZ53Ll9CV8pecHuUIdztEJPHdv90ZtF
hqDIXJ+pfOqHttN2vm8iPyK+jN6lFvYnr77FiFOz0GPsCXzjH2oHpseMHz0ac0hK7I2FRqBs5mf4
O6FuRMb2Qc2c8AJ4KNkGaEWtlSCNLnajUDVHqjM6tklEgjGv+12eqen7OS/slUp94punRFsf8rD/
eI5xaUcvBmdgmjxC+AuVS9M5tcn2IaaIeIn1Il33bZhvEJ1CV6FMkACcqOyYHJSPUxqBILOXZ5/L
N+JIZzvyO+70OLhZ/oCaZjIPK3p4Bt6yTOUat61yHZ3wU5THCWrGWOIP88Q+xry5InBQoBbgWfE7
wAwJjJQoWGkjGJoZYbNkHbkvBhw2T3XePwaqpT2EFfoTiVXz8izT34aweM093pvvLhT+LMR0cmdp
bTghoTNfm5B7ixsrw95Soy7ehu703MAFcYyXVQnh3YoEnxqCSejAObeuc0gC8tSGPqkUx0KV1o35
BW4iimntjpulgka14j97BRQPia59EUv8WRWZMK46/jpsZv8WZvVjv1arvN9LXF81/rWnt5mbufve
tILsEIeZtjMnv/wUT92uoML+LVRg0Lcjc35UPK++0D2srOX1PundVcK38XOz0LUbwZwduzTrTvSe
fAoUHQZNczS+FrF6aKR0ms4QQMMM+aONUqpTfhV81GJT20zAeihKWB1C3qV5QCMcvuTR+NCgxL0i
ub8IG4VxfGxBeqxutQJvIhP21u6XdcVcajNJQh5M9gNftrfl7GdoalGPjrT00eWt5IT+Lw8Wu/P1
fV1TXuqcCG4ydwyOt3IT+mXvbTqRD23V2c7GhpJpb1R2BAPbAHRPG7JNl1nKpeNARpaxLQBs6sYn
MzbgC87iH71BkqsNsuSlVoJpHwDIPGTxHGxKi5cL0TswSTBzEs8s9Si2zHLqqT+dYsuAwEu8Bc9z
rWg4nwrTrW/AKbNUi42ixfEmHxd+rsm9QrPkQw7Zt6AixmQ+DssgMxk8AzkVOw77VYF4qrWqNJKW
nRNuzUW4Y6B36yqztuFGnjsLbx3EBaOwFPzy3cPuscs1wB+4QAW7XbkcYUThTFVhYYSFC1uGmx3a
jbtVkva7NU/2sYIXIl/pC+eV2BrHkaPOB/jTyUdvH/2q57ObGncN2gVlLsQPNuYUDte+RghcZohM
8OZvdMpWfEGlom+QqxMK9PTr7e+BEu2Fxfe8SfLDGz+Zpktl9uY+8Oanwi6/NFre8nIcGB+cMv9S
jEm0crXO34Hta05BHIx7yDX1K9Uxa6OEkfECngAUBPxW+6HX1F3QxeEKatXhi8xyGslvs7uvvPuM
Bko7S4m5k5Xas5eMjwioNa+eT62/dwITzDkmZCzFNkxi6NQyq3kFRLFwg2b9o5iGDygqcT96bVZe
SeD9kD21YXMPq117I0HQMcabwOd2J2ajde8zAPehXiqPLRqPT/GkZsAkmk9iyZA3uQ8S0DAfAqX3
jrlresd0GTxqijxY+j1NChTwSXPtvLhcgCea9mJOrXNwjTRZy2oeqtZjHqjPYt02PKZu07+EXlZs
3Rwkm6lq1lMHJGeX0e08+eEVkNFFUWNvX4Psv5bLoM9R+ADhXrEabdRpVyQ9y6uhxuOh6dVPIjIh
rir3PPTdjS92lSIzbEYQW2ZVBbxPHR5TTTs3FPDfi6v3J2hEXTc8em0aASc50zeS6FtXrZqjDNDc
23vepaFJyeOjW5evQ632O1BCzY2kHmYBSOqn7ENeah50qfDWy8CDq9sGsOBz3/jbV9aZcS4T/SCb
5mWnLJZsHzL/X9spl9QbcpG8JsfxtG5jozrJgL5yXa4qdJBWGf/g0DewAuqtgSO8C1i6BYjbIbvZ
6+AnpZ+gsxKeLDBe8BL6N3fPm4U+oFfahbp+yJpIoXWKN4y5iar+LC8f8p4xG5XLncjuV1NLXq3M
klVk5dNT5dQ0/eU6CW+bxuFVbqfhxSrzh3ZyItSI/P61njkR3UqJxUzTsJUqxqvN4SU0S+tDThv4
FU37v8StziQCgUsY29kcp62Wh/FGXXL4OWxfDzSLfkaqCHhN+EscSBbstPssYeIXgSCZySKszJ/F
+k0RaNkui9CgrIOpfeiMYjjSGj0c2yD4OdO68XfT6wcy9HH0zq1nx0MvAGgRQh2fwnqqDqnfT09l
/0INq0fzZznR2RHwsLmaefxOLk8zu3lpyhwaahKP9SGuAkqRhTHsOkA5PJnM+Eib6gH8QXAaYBJd
tYM/PBWd/8ml0fITSMlpT1MKP7zWi+Dy11GWTbKQ1sSk/VgB6aBuGn1yC286jWHYAlxmlwdPwaZ3
AdJOUfhi+EhLTPrYn+axoOa1zNRluPvuZlrnXrm62+x3zVxfzfqHssnba6KUJY/7KvvejPFaN6fx
C8mseFtYLmAbNeFgx08+7RCV9H0AB3ET9C9JC7Kuy2DEu602qCBmtreSRXFpQ/SYpFb26ANi6sk4
xnW1p8k9r58Rqm1XugFZoDtQIpXBAVe4VlFPQiu3+k8MUvU7wLWXRm2HD0UB7GaMnXbv6EZ99Bee
rTL+Mbt2goajF/DYmxecTGW8GnM37DMj97atFkdbDwK7TT87wVNdbBpk46524yWUzOxJ2yVKm6+7
KQufnC7HqfbxazUqBWk8NsigpaZyRFDgefmHzLd5zLOsrvOjtwZPp4TvoGEs9kPWfg0AGZ202tw3
7vK1lhKWDL8WZvn2l/7fVa6YA9ZpZoeUtuZUrR961/pxe9qXTfmdv5McBg2MGo0d/zSrnGyG2UDe
mNPV7Ci1dbGWQWaJG1oXtMPUDfQz1jod5nReifMe2LvZQx2CshT/byEe1M97sJM/1Fi3IBfmUr+F
9Bqc/LWNuux9JTCpoIwzt9g2nbsVyWfIa8fyYSzs+SCW0U9usbktGKjZcZIqHhoQXQdu+PF5Uvdt
XRWXbAZPnWkAmn26hMeVOGGeYgrT03geo/PNkoXInF4hyQC6BX0Xx/yk+6tITo5d1T9CpybpFDvj
O1QAh73vR9ZhMt3i6nPz2kBZHH4xnOYge9K4ek7Kit8bdLupn/xVdVNPodzv3yWG+yMnl3ISl0V2
9dG13YNYEyIU73wbGqAG1b9tNTbxs25/A4erPut172816rMbMW1OlSvFQLs66nT/ObpwQLeek2U+
Drly0lpzr4z+NjPq6HWIZ+doNQO/+rLv1l6gWUdqxoiymGMIp53CSbWrkExJqlOv1dRfE/fqQylx
9Io+P5ZtvbNg7j74GQITquaXBw3ywXXRjzNZwQhZDyhdJ++hsaOPk+nU22wpaoKfbc+z7zqb2oXr
BGSNj3TR8hIlw7y8Id3Nuy9orlOZhLc1bYn6r6FvtlceNc0yXPIp4clTnEfHU1zu4CTAku0UI0Yd
z2FxllleGNTwxQZfVpx5t55PTo4wG2F+64EavC/e9loGbxGW8nWgg74Pku8actiA+6fkGlRudKpD
WETbzM5fAVte5S0Amr1PDl+1D1GcA3ANYv8AEUF7rlFq2mjp1L9OAXd3mOaqiz8p/WtuBauuH+wP
PVR9166fPkuUYTbeQ+zAQiemxUv1xqWd5yBmnwAecrTyeXJauhgn7xZFubXe2W2IVhaEZTFZx4Pd
mvFjXgXRVpkL6wOHMjCf5Zj/NVYvPPOs/7jx9KFCbPZTHcF7ppRZetutjqpxIH0TP3LM/Lm71qOU
+3RQLLuzFEqPyF6Zc/ma5Fn8QrNyeLCy2NrVFg+kbIZVlN7lb2VH879T9dajBufkJYEiG0AdCw2/
SDUPii+zpZqwdJb10XFr72EcE7qjUl3fVJPZX9OuV/YLey0JgKQ820mh7jwAIs+Z5xtry9L9Vyep
v4PCqv4Kgb3f2HlGldpWZ0RHI5gWWpWCM7JdT8OpH53hpPAGRSF4Pohlgd2CcTgo42p1j7nZtzUk
46HWW7Y3mgb1TAhBgJi3ILmKX8KP0Awonvi9FcKYxMCvKXy0Adu5UX4R4+4OgSY8hjPsEk3m6vs3
CxKM+pm+GT2kZ93lao5VZSrVqCg81EnctxQY2shY8zS5pLFrfQyKuDlHAR07E3nIj6lRVQ+20UM0
u6x6UHpty3j29rIatbW7CrhPnGS1cVwEiVz9qfGQ/ozCInlIHL40ZQVXcqOHEMrvWgtSHqBBobP1
WrpJ8yTvz0FZXzwIroJ1Z5T61feAglTRc6dpEckOhgSWjBh2y8dbVG6VzyQHnVOUNzRvzwq0mEpj
xAcJlr28BEHc35rm7n4VgyLWduh1e2Mj8RFwKwrzPVoT5ZoKYHuh1gr+aEkxzUPqbmNUobY+RAbv
nXhsn6ag31K+h7dvsqiApYOrHyRY4VXvaKiw6JXQF579kgZq+DJ+tE4VHu79FnJSXvymzWcv/vvh
+Zc/G7r65MXug4nixUmGuQkp4/zBDMxY56XHzVa3OKs1ID9aAuf79LeNd2fslvoWtF22kourBewt
FWoWaFf/XZzgtcpex2OcraW0IMMs7+X3usSfbQmVasWtmCG2mpkHuu/dQxEFlH0RuVyhI29crK7x
6v00Ou1KGwCraNRyL36i0e4lUwlKVmOQ6yCL6/Rk86JHG/hPQr3gow6+6F/8ebDCjzTsWIj2QMG2
uxPo3XeKj4b9eVeM/HBloVZrdAC9QjsUnHavXeR8EPRWnTQ8HizzZsnaL0vWlkiBfcGaeouU7s9f
kXWU2VsQFt5WenIRfHqYmmi8Sv+tkQ7VzjNCbyOLdpZl7yDFkrXbwI8L7UfoUqVV1/b7/uLb0XtZ
lD2Jg8RR7pn5CcmML9xc33eJoQDsb34OHO1IkjcXceeKb6vkozV1Fftts8izKxe9MKAaknXYhodd
C5CAo9NNgv63hMz/SNDIkiRs8iV100sp67cEjkxp9/B/cqRbLRRjpKIq+CohjqcuFVu8zkSaDblM
n53QtiKbIlMvyihQqdMCzaX87bR2C9sKFXeESWt9oR//RSAkVEJ301y4iO4MRIoGmCpNQmctIRIM
ms0HM+hPG2nrNtBaezLM77lwD4qllt/vXdpS3wmKHzduQutntLRs/2P/Gw/XuPX/yRUpK3SaCw2G
2ru7yGkdoA2GA1iBWZdE7qUnx5UHaXa8+4fKQiJ40LthZ6jJuLoH3y+gLVdZ9pI/yUBQ/H3h3Ovc
lamS5cyczH9ENqBcU82iyXsx83YEjLnMMm9SH2o7+YtON5QExJfCeg9WOERLNYiGBMWUMHgMOlN9
l6K7teIlHt7+KtHe1ctCqFbnerEkwjUnfZPmPkRYywYZKGmsyo5adj+m7rpO+/GWBLEb/UMSGM6x
KENEwatM77dqZVQbV1V59QWrA1eiVx8oUpDiLfRx1/sVwCzhprlN+WziG7ON0Nu8ZbER5xumG6G3
sWlmWhcdjWrtOijpx4IXsuXGUhgLR+Lf1uzO9rBxApoIQiqOt/tK2phbXi2to9xC/kTn6cVTu24B
ZG7kpvPmHiS+mRLTg4+Wm1iElg+IcqfUM5xQT1a/8YDK7nl6MkAsnSX6TxeF6VZbJVPv3e6VjdwQ
JTBZyETB7h9hOLogKktPnpM83gH2i6tYXLcc+mKGypA8qhmEkn4Ut7THJ+15apsft/qels8PnaZb
VynvmTxLNrAS8i6eg3OmjOJd5wWPlE3g1HLtg3jubtvsvEUQPYQdiVAZsnb6OquKuxcAfrL826to
emzFFOC+zGS4wfPToCL7r9Wb33yIN36oFVPjPBiUjzCHcRBYqgJihkW6uyX9f5m3GoFDO+w+UEfI
GFv+1SZTid/JYIVmA7sIKg3pIqQnPptGHdOrk0exQgM1X3qPDzRS+JzaxpjfCg3lHIGFeJPHvnoy
DFqy5Ev1y3TSzt/0kEGtG0ULrzIYUxBdk4CUcOHo1u7NQp6G2S40qHu9WRhgPyGFQRXj15UUupdW
3ojgl6SrJKFlN+2Rgvt8FCuTPIDksVwWYgowh2L4ni6S8zKQWalvMzEDtfteKMBh3vjFzEy1upg+
Z6VhALn9p/31VMTrKSGjA2woWC/HkO+Oj6jLmE6fM7RmtpoO5xPN1+mT5uT/7wjXR3CmsIanMnAR
/TPBp6D90+/6ph2Ovq6uyryl1yseU0rsNRyj5sKbIINVW8apbq2NSnfDzSV+yGJ79tFZXmtKeb6Z
9212aX3yO4MGl39u0xbeBXjjEwCflrq9b7jHFWZQbgeqGWtZlYVGc59cgJOHO2VrMdhUqbP4eGN2
XUyr8qPj7U4klK3Bwu/Ka+ttIZMGM/HJqu+Z0P6Waw8FDVCMFZqioX6p7Va71FlrTKu5gl0MDtw1
Uhf4lgUd7tVpJbbWa+E+G5GjrnqSxxtZl0uYqmqsazemo3DZKMNYpNG00N18Cuei5jHCxWThdsWb
Xa41DjBboxq9g9aOwTvb9V/cckg/FyYCi/o4FsCwovTzhPCwRrGFPGQUn7kXUqNFKGCXqWW6r4qg
WRftqJyQdbFfZwjQF/JMmHEV6IqNj52ZP48OwFQ9itEWSKv54OZVtBKfDH6otk8m1LQtlAI3v2b7
372BIqEEaFO7cS3XogGFNJIruaQipFFrEQe/+2RG4p9ckgBaxbaWQN+1fga+Qbq+2SzBclWdZOEB
sbO9pOvye4Juyr4O/RjTLE3aWhYlhSfm32u3bN89ItW+jhXQdgm/u2Uja3K9+9q/rzeoObUEI99r
pvszMSrZUTET1YmCjUz91tn5jR8eRqCo1e6eRv3Tvvuqpbq/b7PGhLcXWW5rgxY3mfpmNG5d6h+r
snbJ7tOaWp+nZYD/oD5HZYlTbDMhrwAOs9hJjCzfA8W8DbaC4Flo7EZypiS1GfSgiG4zqMX/5fv/
xoUgumDKsPdyuaB1f8yO5e5AtGSXruHgsJKpDCZAwkLLEGGzvexy98tMfDPy70crCx7E9Xa/hLSR
DX0/5UsKcvyN+16ZDfInOU6t0thUTxbvHJTC4K5zp3lTGSmvCkADoTBhBnDFK1YylYGqAhwrkAcX
y+rd/8dguYy3lHdk+X7V/+rTkaVfqRFYuHuw7JUdhaFlR6v/ziFUVdZQ3swnZORWvIn2R10gYCi5
z6e01ObyIFOJ0XnKb6wKBE49IK5AC26qnm7LCIOtaKAttktT9tEZfONY6drvQ/FPU1bf+O7b5CoS
8saXdogtWvH/UXZdS5Li2vaLiAAEAl5Jb8q0qzYvxMycGbwVIODr79KmupSdp3ri3BeFtpGgTCZi
m7VKoBOpa5gROsnD966ptzb8rt4Bu0CGnkLBcA12jEsgrre9Xz2iykNBKah6sXaxV8OtTvkMwj0K
MfkAAVVuSkU70UwZrWQC1QdIk8YcISA5BghM57xPFRJtfmkzW7xOi3haAIXdqFwjS9BDKsC225uA
FzeNGfD9SW1YKNupPLxuT9N84Kz4EyjTsLAOJ2VXDa+eIjHQVJR0u3UN2T2nArKzQsyj+zPShaOt
p+eAmfnvGycr0BE5gEHxE9HgzApzxEFhBer5YVll/RPrHe8thZGVYYZ64D0Qq/tLJzzA0UqwfNMs
awy7CUlep6RdeOY0ofYH7+N/ejcr9mQl/epCcidBRrFZp2p39Cv0l8nPTvM8pWewSMfb2I/aLfGF
j1OAJkKDYhydZYNoGIk8sgzdCFBDFQEhEWiN88kvcBRX+jpFNwmQM3etJd2LHtzIRbX6mH9FMUx8
uNP/VkSJu3uhpeQSYH2CArZ1vdYbgQf8CBtdsnLJAYudOiP+Bzy3O3TdiHJaOwHzFfreg22K3+D2
Rmkh9XAsHICMkw/Io7InpgYbucWHeGrx+qlYs5SKG755ifPqsH6f+62LfBEyThv9tQ04LrF+55Nu
fRrQNEAr5XbOjGxz93BYarzMWfXYbom9neECwANoeRggK3wGWNSEQ8UyIecDWncX58VqSzKqCvyw
HvJslykz6W7M5D6ZcXMosukHWSuB6pUGaKKEzVQp0Caaoa4TvHKA5gFC0wL6yQ2wFnERy6tznJrQ
6hOSGw2E6IResmrjO3ayLQwLlaDoCAFlh2XEF5otth1fkN9S4KXKcjOt/SpDmS+togVG7IhQmGjX
zjw0OziqcULBzawz0i1lGp0ntJnf6RO1QK9qJlaiiawAbvyvBnLRa2fkRpAXGJudvph0m+yIJuQf
VPMjTJWG4/Ib1Qeh0UWCg0vpzHr5Rh4L1Qy9+f1WRxskqsoIMd2bPWnBXADdY7YycFwBDg3HvuVz
b84SoIXmP9QlDYaUaD/mctmbSZN+i4DgEDYWossIPFQoHki2osqzb0YcO+dkEByxgMz4MtZfg0Ix
EeDlQY0JjkeRGtCH8LcpCrYjafXxkFd0N6TQA6eFJCPR/7pam0m3bq59jDzy18toXQY8hoOBZn5S
uV1vRbv1siC9NKtwnZOxMIbxOIP212g8EJDFwWBdmAoR04wGsP38AAPPsie95PVPv5sl/zV9W7T6
01L31331ZW586Ip94P5AqgpltOp2bvZ+d8m6ehriGC2Kn2wPxVeGMX2uOjt+SJCj2/il3XwHbg4S
6Nxyr85U8c9osj6SvooM9Kv7k78FYQ9qgX5I0JqgaxiF1R5e2BWySvM9yvzn1gcwLuAcxKPZgi2Y
9FwM4PxtpLy44lPhsXxrVJl5psEH2ec5LSdZhvcymbSnNucA+Xhdo33WPbRM7h5Lp9eN9XK9Zayv
e+Pe5rG/SdDBsIntyQNbS+aj35NV25gLF6jl0NHQzNw7S78dwBSplCTTrFMWmiUWOK3u15CFBqcf
ANOh5d9vST5gZkE1kYlwiV6nr6q3ubkq3cqdz2peeDCekHgDR+hgnwtu22cHr1psQ9PetHkJtsDa
K1cH8qqUF9m1SLPWNOwzzWhY15F3ZE1bZxDsSMtIJQC4gVfhtyWk9ITbocoOvIYmijADI0HISQ00
o0pMmtVua521uHo3VLip10S0x2q799X70VZa1Mu9hR3asYtRd436UO0W2xxZfM8ZNzPKaepQIlqK
VJwU6SXKjAZA36OVXrgaSGmlU1uHQL0Fyj4pbEST95Uz/rhZqdegToe9Oq773+zcoEvxgtIUhhKX
6VsfI7UlvPYZH+f6AT3FKLXo8JgMtVzhQ4q4YWrste7Gh3YAW8+6A7kEVKJBUxqWCMWy+FaJwICC
CxRi+Bt8v+3B70XxgKweGoVUEyCJo7Us/RZJx+KBdXjaT+WJBEtpZs/H8Zb8zCIu0YvIDCAgNzOO
yTCbKKsC2qbth31t1g9TilC1dCd3o2+cZuvd072o8IVfsKu+2ZubjyqUUmZp725ulLNo22FblYdZ
zvbVBsmPqCbZNnv00UZbZD/nS9kNIMylKQ0oiJ4vtVaSTJawydh00U53a0hcFwITe14dSclY3LTh
zfIb7d0m6/rYGhCSMcdvNqAbD0z19OQLajRocFTRoAsYoNXQEBlnBwCjGyU59kp3Z9A6ctH7J4W1
6xd0FTSeX6FYAgPvltcBvcgxCMmVjFD/gqYlUFhHbVmvPnM5onRDuwOoctr23Mo3Np3T3j2toZ8v
xrf5jIYbdc6jY9ww/ALRqUU0w7knBO+5c5QVKC46pHDArh3l+F/gWE3TWPY4Go4NYE6rrlh9EMPM
QTP605tm6xIH8N4iVN6iyF6973dMy7YBNzRaLsnHz8sWHX9qSwBNT2jC678EfEBjWGWhJDbtACQc
j94CetEmSB6XYVg2doEO04QBTTXMy3q5jnPsuntEWnoEah00V8Qc3PMTGOeu5ZDAy+x6pCrl+LJu
Qpa+codzxSaFEomN6RpkaMrvDtB2ABimdkkVS99ctKeMTwA4UMMYsByVcajcFiBZ6ENS3kwtMVjQ
RuicsUxE59Wauq5fV+d4EwMw4OiCTkAp2fSI4551ITcyvq5Xy/RFHfCmHfs4v9CidT15320/9sCI
BrvBHoWCyKaXS2OfQYGLJ8qvA5IJ9rlzQXBNhrb0f3r/+xKyogLKwVOH1qxz2u5mp1U75c6Fe6N1
YOqLvC56fLEL9R1PMs30oHUePQHIsq7RJldtNAeNjxqgMtT697Yh3f/gcnO597bxC6CsyiH/h4w3
zu9P39vifqVJTzPSdrIAz70cCvwz/fzF/P4XdXNJ2aFTtvIbL6wKIK6g83k4uyDUKIBcCDgJ/jag
DwVKLZPnPCJsEtKUlpM5tQHvv25HMplppi+h97nZ9+6K5HOnu7uUNTTe3u2A8KDuU9/Cby9JLusN
0pKbq+vLrT//3aUEMvXAGDCFE6chM5z2CJJifuEq3rCY03jirgR4BCQ9sNRCexTJ5Ny/rTDHFJZf
163e5oIw/H61rxry8ti47h7bVd2FeElADUhkpbv1Xzm2cPqhKQ21Opy0arDpf4TkhY5I2o46u2Rn
FyAev9+j7lOR7EnbWbXLN3oRzdadaNOb/UcUwHCwYG1Y66GWMEN2ioaWW6+zf9dZbQLgTfJhU/Q/
Lflft77zuxP/X3d5t/ZO1FuZ4PDbpKlpbnkW7xHoRpOzOQIcq3TxtAA4dQ2YtipEBTAQtIMMvfE0
JZ8c2FTHRQaflxygV+E4F0hpq8U0cBdkwkIA9knr1l2Rix7BVGX7W9rLiD0bBEZ0BVH9g5BUta1S
kD2o0yMNQp3v1kpgHMM61OHYf5NuUIY2w5ln67p/4tjsXjKWoiEXMU3d6MtVbLdbxghZJGBEKCN5
mBTgFcAwuXIYyI0MNCNkZVr165ZrG/GbQQ7VcmCy/Av4KAjoqsHKTbEXgn8D7D94cIwKgV0yNJUc
0z01GaxaZiTFuobsUXuJWpAcDS1LPiHeapwmY5wVtDDQoxLXO+RAtTgAMKm8DghYXWOjRUyyKEMU
2+F/mXRkRVfdqwvpVrP0gnwXSW6H5BPMBmhX9Wa0Rou0cFmaP0Ve+HvS5yaCUANDkbfMPFQosqAY
Hl2ky4ZmaS4mQNcffVSSPZI+FnK8GkDrvtOT0XR9ELKloJ/SCzpvdC0F1WpvBRpOtquj2tRz3bMZ
J0AE/jVnpNNFd3kkEn0HKLeo+QIwL/JL2lenm+62c8vqCVyE/SEZmxboAHF7MYafs4nHQIsCGdJn
3pbRnqzkp11udD2OwT5ohNlkOehnFcbetsdoFc0+dp/IwGtRAkm8mvckagNrnZMs7PiqVaaXLVcf
lI5Ii4Z5bflnCoDRjAYKVAUqWkUzbbjzix1/AcCnciSfuyV6G70rDigJEoBJgyYDaidnvtHsiY9Z
AjrroeEWAIwkiOHtCIAUKLt7Glq7QMShkntjCJxz3qJAx67RfhXSlAZwdKAu9W0gR1Qjver0uroD
sUzXTcmGdJWBrFiozXov9Fb/tNA+qD+oz0166vAIuNAQqbIE7hevIulsZnf7Ws7/WDNzO8CowYUM
2u893duyf/ddr4iwNx6w6rqgrhu2gUj9PcG6x2XTX5sq/oskQn9HV8oTB54fECqB+17i7RFv4may
AsXnaEJ4Rrf7upr8YwvVo6bhTmda0LZZemqzHtgkOV8+FQt47byiOYDCLv8QoZ/2KY1sxMPRofQd
eLVsI2KB2wKfzhe/AzSArKzvee7P+9EBShW54c0grOup++qIfkCd1dZyR9Btv/XrUKK5TmcELkkp
E/Yzl3yTVka9cLw1S7PdkNON5b+meM85RYLHJxdEK1ca2NvMtkTahyiYBodrjLILZbCk3RfApXqb
emUPwoHGNzc9sEz6MO7wqnljp2mCfogzSN03ie0mfUi6Nl5wOiV3s8XDj5QLOtRDe7AaAA9gn9XH
HIrl5MquRZ07mAkfgjZAJUpq439V4V1VI0/3qPLhK8AV6VbAq9wtoivaBkhFwx3oFbpEMvDtov31
BiHr/7OpjwSyue2t5I8xKFG+5Uj5peqL+tJGQQJyQjWloeP4VN/I+TjUF+TM+g04j1GV/uZIBhKb
CBBNBfoV1n4RXsgAfYKqawQFRxna39o/DLd1g1OjQPH6dmLo71oisIU2Wbo6Vsoyu7aHdmw0dl1p
NQ0+Ok9bVOcfFsLbI0faJwPW5N4CXWm4UpEsRGaihpXhZCkEgn/Ea9J46B4D2niFdiDYiatkNZO8
cp+Q++tS2uWNIYX8AanxkzblX/y5B5y/wgU2j9VNZxocdwzQXiJQa43CzLzEr0rZuDBfHbQr6UCQ
AE/ts8qKZNKSQPZat0N93uvqwLWZs1udfrvn3SW0uN4QAAwn4AwOJphS5KmiV2b1ekwzGiS9TGs5
fzML9Qrd0ZuwNtOsUPvQDKhEeLmeiz8AscXW/WkZGfVWd6tI1C7ZAmoFox7ANBr0CK6pkgPTbpYL
FRvQzEtTRLW4YwUHbg4Pdy75zMfX8gVW2tLYrBv1qp5hGWYnFBmQ0TKWuPhQW+MADA1luvWlq8jv
/qRS1XQb5EJb6NuY55IDFkctJuWcAUI0dVIUd9PmpLy7OeaW9q5rgXzQuVXCdk2aARTeAZfGUyl4
f46CLJX/IS3ahFBbzlx0STq8mLagEO/t+IlsqMsazpYzBqfZEMlYoowKqDfnqGnZQ4oSiIe+AVRO
g8bolcDFQHUkoLcwALQM2LO2/UBkLSnRu6w+Q8IS0Kria0vGLjio0+wMfOTQRQi5CZlniws4GsTF
UjMt3pvJJ7WKCYxOLEUZrYnM3v33TJaNX/PYA8G1+prR3zA330wlfR/ZbtyE2h6w5gtw68sDsNLj
K8Cx4yvN7sS0wDM364dlV6QR6BW0D80iiRzjVq8JUODqzDNQP7DpumLAmQfr9GqJo9ylmY99L80z
Mn0mQBp64yAC50AS6cc3o9bR7D0RcVoAu2nzez53Otpf34Fe+++69basAZwOzESBKcpQwDRJ0VwK
5FKYF+VGQAQxH0lDA8WKs+qCTtllVesAMDbxQQrzONYd6gWs7kxvCV6RohUSNNuhQW8Y+l1Ev1zc
vWv0yASGRYVD5c2LzM2bi36x6fyEXXxzTxoa7LwAXhkg17wUL2J3wfAkK7tT1ebo1v1N4J0WUIQe
3y4KeRXwQfSDF279JZoA3kY/r9NKJMvbpFt1+vdD1jdf0uvf6Zteq8Am2h3sAQRRANM3L3YBut7N
Om3NuD3RVPbFNQGczXHyugk9Rcpz8lrX2ABjH6UabfRTGzVqCqgMvmFzLdedEg4A2kkVYNFKcBSn
7QmRScVwv0RHvO1nH8FXbAAbuRiOk6qxJt3A+l1ed8UTSblw04fCiB5JAvV285CM6J0PZu8B3dPe
A80cg81n0DNj18B7ANvxq94vRjRLWEUNBmVz430ImInUjqIgLgdUt0pj7q+WEvGN+9GxveLZBhvS
i+WaYdHx4bNlT9GnODHBqQCnoi/AcWNMX2hJIb34auULwwsVjKjvAd6qnLotWZ1oOfoD+v1rIDuO
oSV87wokBe/KM7yRphnaGSCQ2uW8v/Ugy4AqMCDLRONOLyWDXkcz2zXqY5m7H0nialPtdudr5R5I
fWz/eLelk1rn3AFJV0tHRq8yHpYUSDBui86sBOColVLRIC2Q3jMUB+zJF1Cm6BeiKaCGkZ7qBZBX
pj1jWf/kpx7gIoKk/QAW2yQakk1vgDfbNds/8nixQC3xoQR7mHvwE7/flwUQDtFZMD/SUABJCUxo
OWLegy2sgzEP80XW1hm46+4Lr7tTbEb1R2DN4MMwgIo95S9+kbhPw2K9kI+BMsCLMScgTB8t92Xy
g+bQOzZKp9QO4D9FYW9vREfTNZ+meMlPlUqI0AC8qhx4YtbVxHP0SCpJ+Zk7F9Twv64gQ+Iu18bz
BnC+ventdASmM0cA0jXHDn2MdeU++BwfsQ4AFGPhiO0KAEDd/b3dH3lkyyuBAAiFBFC0lX+c0bsE
XEaFCUDK0gfIueOjM14jA7Bq8R5qi4FnqjYPKAcEYXlao6Yb/Q/5hYZGzaKia21QuICClZdGvOkn
FEK1f82eC4RX5IB8f7FxoAzsC7qmhnhL00zJNCOz8BIfFI7kVONVMi8sI7xRkpNe47YjiPHu5cqJ
PwtW1Qe97921hi4LTm3JNnOf1/PeyeS8m/MAh5BiQhc0vheRD1oTodKwTgxkXyVqiZDLx3sipstQ
s/O9vJpIe7PgZkomWupac7cDBkIS3ux3s14AEP71gqzYuaAKQNF4tNwMQj2eJ88eSxSXw/Iqv+fz
U/fvLg5Yetb9/90viFzUpKzXBPzANrDBkfPeLdCGtQXkWVZEn5jwin2RluzIEe/a+anrbky8CKMw
z39sUvcVUpgwg8eistDMBCysfkyOReGU8ELHHrXp0Qzk0ugBommeM7SyZQdXAc6nfv+hRXvIA0lW
O6YnPJFQN6aMbx6sdv6eHLls0cWdXDQSJ81IZ6OaBxA+b+axHT5ljYP3xrGfL36dz5eld9zNEB1j
gcgVmpP6IaSp1acPvjO6R0Ayx+kZrDQ9eruretspKqw5FcPZZkFIkh4cxXv1W5EM+B8ERGYxosIw
VT1RwKEAyOEEplbB0EUvvQuvyunBHvv4jI7ny4iT45PZlPFT0U72wZEmXgLedDQz3LQC6fX1Tl3Z
frKzCoAjUU/l2mlZ95Jvygkdu6tM7ZhgOkMFoerqJc8pFvskwBkdwNTDKXJRE46c9IONwkTg2arp
KuOyD+6PG3WuqJhTNZBDgYO9V9ruSavIg4yksxujAWFlbaHy7Oe2ZOjbPrl2RfzCsz8Q70JnmB8H
T2yxoq0R4c07GGYPOLbS3OSy6Hde0Q8MffWB92g26PKamuBKEvmlY5odAaIVbAFLFxz6aVzOrVPg
AsfS6JEsEEtr4smHs1Nhuf7OUjwPhaLUIIO0+mjjOhEYW5LEumRNa11oxtFagm9ZJ91pHRnSosZf
KaeRFKU3HfrGOTvOxME/JQCFfjDigD/HC7gRQr8uXqLEjy+kA6MCR6EZOlgRwNp63LR2I4GqeBwB
CjviFtqmJOjQOPJFwAX0XHyI0OOIT+IM6IWHzj8g2QyO7mWZv4LL7beJopscEfncyPkEtuvN3Upg
dubbomYxWO4Aa4ES5Opq2Hm9R5tyjsqNnzoydMCC6FGQDx8a3LSrr8yKUWkzFUcpo6gNWQQQ6Jmm
lpo6DQP6+gRQQ1WzJcSCV3Sa6iFXJVqIoKJOS/mQyGaABQwBCoT8UTqh9JMC3wlxtsGZkW3qIsaf
+21ggK5CnvxNphkL6uUMbAAcEoX909yAcSdtmHtMLCbOhokhR007gCmMQZxn/Hhnmq1KspMnKRM/
RdfrOr1bTk4p7aT9aTt8yrG9vlyc7M0aQfqoy+WZkmM0oz8LzZK3vKA2/FZHLrU/Jq95wbslWnzX
UV/+XXMs/GDTOq2P4t7AOhoeKlRi8Hhu6M/kOG3t7WjaUuWd/oPeeNEfkywdldC9KyP5h/8KMpVU
rqf+DRDNadlGyzxBcQnOTafVmwyrz93CKt+LKPMukpcCbB/gXYhZfESN8sS+volGHqf9R8NyfthR
h2Yd18wQdPRREeaxAPEFDKOJbolVjqskWpVzagOadsoRwokEHoPavQK+RbfKRpfBiRat/vaYOXtf
tn9UXbTp5wF01+hwH0OmAPDXaduDPIEDk6gAnuGJJAPJquvs59YI9m1MSZmNTb7xAhltp8ho94Bp
LAbkMGVkbKipk9o5aVbhz7d3J3DhaYNuBdVWDXAGepbmOHpeA/xh0KdO09DuEtOfnksriBDHR0tg
FdlAG+PzV0IOliJy0Uin4IQtgPpYaGG5dnXzU4dvZvS2DugHIbBhljh/+X3X7FHRK8+Tgkcb1UAz
0t2J2sWwsTc6YrDOVjhqegeti0VxHbvlBUTIwxVoM6CTVIwjQk7pn2nZf55HZ/rMge63H8bM2wCx
vQbejfFd4ll7ATAjCgKyGtWPmWIIIVkP5DO/OTqg2QW0SjZt2rZOPhxMPF4+0NQzl+QDOg5O6HxH
glhZA6VKO/EfPPnLvqsPOMSz4GPPfVC/IY4mamaj2CnrvD3Q7PNdmyBqjUcNoDbX9+0sireJKNFO
TK/X9GaOQxII1V/fz9Wr+moLLmjA71YwTToB0MNfHwMcYR6YXbTHO/2K86D97k4PBOtwt4R0Q3qo
egY4Oo9V9obV7XwG7kiDU2S8zICRqFpEo5WWZK6Uq52UeihToNOsnqudXD1a783OdMw7d0s62mhG
ZwooSNV2JNNGN/dAFtPtnM1sgr4YwfteLKg2UNlLroqj+068zrQucsph61uGidQw3ucB/QUfIHka
zobW3GhJXk3kZTkZFkQlDp04Xhg75ls/uB9kB7v1uytqDza2gcZgJL5Rg9PGpwplByR1nmcAsaEF
6ilNe6PaG1Y8XXzQ2OQoGLjirccHej+ORjRkzFLsbpO5JTGq0pGFWecElzRHWb06La0HJ6SqUKNa
z94mR+1NyVHiioxJ+0xD4QfpfqoAD651VY3q3GpCGbFpP5Habr6OSTBcJwEAEb7E/i4FvwfKYqV4
QBRUPJCBZqRDJmNCDbmPTxU87tzsfpomEDuMB2kUj2BQ5IdYtXGk1Muh4GRnUX7Ewa/DFu/rK8Kg
ZcoXiPb4AOE/nSQaaCO1B+nBWzduSjE4W2FE8RUY9NaCBtsAuQd3/kg6FIIZ4oGmUc3BeZ5XZzGA
8cgpEWemgcSuAlQKDmF/rpmCykMtn8pLtLxHTXi/VvQpBaUYbmRQRtvnVV59aRntIqsZz1HgNS7b
0Yj+Khz+rRxy6wUI7s2lNZ10kzTMfBnNyT8sXpvtcn/44QDH+loNQPybrC9MommchAbgbsjXR19I
EgDS+phnzbL3eokws3InXTwZBqBiMnGMzfozR9ULqOdnkE7mVhlGIAg8kUhsikDnKsMqtV51BBIB
bqpXncaMmGv3Y517I5ANLBS/lHF3GRSW6Kjw4ThBiWqZzGR5TxfUQ9usW+SGtNB3b4+bgIBK9Zp1
y9/LZGnA9ezZ8cmxJVgIhJEDrdiMd2Obie0qt56XguCacVAGK7tvoKtN5k+26yPqmkVPCZpA0EqQ
5Oyc0dRVDaQk07CKnUJgupGVO4k3yy3D5ke0oG61H4hs0ZXTRR8jwzF31oBc0pqr/7U64D2dQ+n8
KjPMnShFG1IFwL0jr5ft0gEGJHAdsE8i817htAk+lA1NA4XRh/YZMJSQnPqsOvuGz5bdjevsS2cb
AC1m02cWuFtyU27bpnJeOMJQuxmvb/sOwFjPMcJ+H0BxEYdFgKJo1onsAw2lXIywjbhz0DqjTZot
A83UrpoTb4v60gDEHm705KZGixb3ZNfz3HgiFQ3AiOp3gAgA3pqMffA7KOfZsZ5rH5B95OwG1Xh0
eOCF09iaIcBrxmujon2iMK5WyYcPVuPVLwuiryok2C8SeLuJ+YGT5FXFOaiiL2XMdw5z52tfqwPT
zTSOow71z0MUdr4fncFIuFwt1kKHU95yDdRA7iR20vg+eQMAt9/0Nzuue2UDIHhAQYySaNr7bp/V
3wP+xC6TKUJ++rZWf1LQdRfDwJ+mQGuf9tH3cnNh+xHYZMiJ0w+nb63geXnIgbOJeKN86GZv3g7m
ZKNhJAfcDSm1BSw/9salOIbEwVf2NtsDabJ/RjSiPwluJSEw0q0ANXBQcinPVcn6axrU/TNevvtn
UeKJhJryeks6GliZLo9N4q2LGgsHzXCSAIOPUf190H79bILEOJZJmAIw9Vkb9HXe9F5Z/XIdZTAq
1DR1AMZAw7VEVL+K/q7AaPwpM6z5yJN8OiwsGb/MvfMZGDzlX+XgveuQAbfZ9YFqaVabYhr5f+IU
6XqgVsafuTOnh2SJAXzcSuvJi0D7JiZmhkkBSAg3VbFsH9GpoUv6fVqKP0nSehJpSKIGPRc0RXC9
3jY8AlCSwvWKZk9uu6Q0NobZIUivcb4C0NuffcdFYzz8tJ5mpFvs+cm26/nk1FW9wRkj21MgmYLL
6M5BiY4L0qUFqLOkqpO0PdsZfyGVDk6jG7naWD5DKkzFqska15H5JORmDVdPHhAPVBzuV8hOEtul
+65auZGe/YnsSTCcWqTZ3VKtU+u7AkBhWjWlXnRIDKRmFWlyaS+u4tndrqA/Uxm5j1IO9+IK+hOB
85ec6dHnZEt/sVL2kbIRnSL1bXIcoO4zFGDG/iQLJk+pg3agNYHRFwUStAYONTMwQzgQYNYIYFUl
+a6Y/BplAPiM5UCE2lZjMYNXATU+thoiBiwVHOEBe6xEXfxDIpUBuSI7jLzNrqgANJ8SF8CFogXM
Komzt1hPNKtGUNi4CG16cWM9BWqoGhGgBqmbRbBJkxRgxKh+bVCDgL5kVl+EQDkkWqU/m5UVfzaq
KX9MrPYjvnaTVSW7+pTXYKZDgKvbpGPNdyCal9eJg3uRaBeTvACFVoFaTMXVSHoaclQhgP0M51mg
pJ9ZKYeQpY68TGP98u8JY0osz6qRrW36ZGPWtdje4KxoHsHZAyGoX5bLlkBaCF2FhhzIwwecTr/F
dVuhIQJh6qVMkGL+VbzRGYAnjo2KbUlHQy5lvg98CVB0dXCWWaFOz53cuejxRVMJjstkQCYueArM
zcgTAPkHIgeMFJio9NCn3S5IONAu3/SuAWKrlily6AkU1neGTijuqgHlHGTwiqQ/VIYnw6CT7ZMD
OOgd91AqFdl5CyD71Gufsqaw9ulYGasPOfqeaHfoRp7x6JvNj0tV9Jt26JZdpx5iXRObVyvt0Lej
ZZoNE2qSxQj6zYXM3LTh/rbGbpK/5MyqPb0u+rVjgUKhTAc09SLHhiODu8lV3NmxHWQS6DVx7obg
mJjz1kW09BwncjqztxmJZCCdTHsUL2mZzHqJ3kHraNbn4CEyzb/v1Nr/7oqmTOb1VmiFXqZXABH5
563c+ZD43j2SzvYHfjK7J5YH+EHVYI5DF4KJmUd4CZ3MjWWZ/QbslkgYg9vgU1LV+OqdrC5sEnP5
RLrOsQFUZeTodxTmJ7kAell4c7MnoxlXRdiNPjC1DbP4lFvih9Vn8x8+DlyhAOjRE7D5TJThXJ3S
NlHQ2fy5OINxZJZMgMbwc5CRPaDrDJ1sWkezhI38aDvRX1ofN17y5DR+8IjoAcjFjopoARA8afRs
uH303MvRAEqIaSEjbDNMO6/Z4RlrbZu4dwy0hJTyyOsSCBjKnRaCSnS+dlV6rciFdIpxrsRHTWb+
lyoriyOFmnUkOn2LSbs+voJHG/hDKiJNenLLmhxYzSSXtYJtdmPfxfEOWLFTX0ToFUQ5cWwm1TMN
PZB5z6wQL8Fsl6uK9I56IXEQqz9GeMgBRBGwBWCaqV4KS1TPBc+ms6zwG0aHDxoMvak74xsV5fLo
Nr8Uc/BnNjdlvXFGFIFqaz2Dkmzw/J0XtTi2grwZuE5EHayHwIlSpDQRi9O6RP32pfpKqCsj294Z
RIWnkXCiF9LLiSV7p81RAPF26tCnC9DI5MA0FgXfFi3q3smnsb1pPZ7M3Fr2S5R+H+akvMwt6LLA
qtFl4ZTY8y4mUjkyTUTv0CsWuVEN+DhdAVGJqvdMfWEDGv7RU4UHlefEwG1OkwewwQ3xQRlaN0KC
28r6+KDNfgE+W1E8NTZgJwDDPvMt4810WZLm4MZdAN64ASepwHHbLUdKFKiK3F4e66U5VjPeN+eB
TXxrIl1w9CSKAEms6sR8tCSgR0EsW+17uYwgIVbraHBOg+eOjzfqDMFNlHvLDbPq4oS/wvyEz26y
BTQn4AJM92G26ujvWArc/8R/RH49bbLRxYMD7GLhDRw4TQkrvOgBvBy5YBp410xKAg8fRwT5ojjf
s6rcevMP32mWl7yNfKTSyubk1ob50bUbQFAswIObk6LeeCJV/azDPKCsCmDgvWNeJ/SEXfs0tRD2
sIG9HxT4e4+tD8CsBIUoPXficAImxj4YyvHa+j5qYpVh9fGUkiwD7+uzHzCEmqDSelrxng5ccYCT
a4FF8D840yXxdbCdp6Q9392KvgTNjAG1rr7d/W2JEcSDCTc+p+YUMiAWXrKpLj8zYLntAlGZOxv1
s5+XIE6vU2XhlGM3HPCNc8gRX/vEnxwzTFPPPhpGnH/LWgMFxSBo4sgf7UGxe6MHG7FEkVRQoXLc
KZqvS9mDtFYkgBEE0cYBAffuiHfkl1W0/L66iAWs6dlS/gWWmTBWFDIOyrJU7Du4eOkIxKOGLeBM
Az7kfhLecBmmfLygaGNcZ1rXBWYdIR8BpAXbBvuwtize7B0zJtrsn2IC+rtpgEKL9W70yc34MzjN
5h/Sttot6V2lR7hz1YMx91UfscIAg419jLr20BlieOAqCz/0RnoSNkDxiDWedFk0fSAPUtkqbY93
HyMkIw1xMH5w8By532MG/7LDwRM6q/Bh7cUSCHpeIUKeROPezHogdLZDVu2WAN3WCFaJh0ANbA0U
qumYAuJl4NElYRFWc9mJw1i0/5QMZUo05GpWpWmzR6vUGKJvC/jP2kyzYKmShzq4VxcKD1UMCvkZ
NGN1GJi+tSdl447tw81Whdq/UPvTfuRDs3V1PEzJQ+/e7z/lSYKyCnDsrA0Kd6B47pSjVSGbkgMQ
B2KgY6smhvt+htXprt+BRPASHdoGNEr/x9iXNdeJQ+v+IqoQM6+bPc/bdhI7L1SS7ggQ84x+/fm0
cAcfd98690WFlpaws+MN0tI30JQ8E4DuRt7Bq6DXBUGuMzZo7MK1yLh0pPbYyK4+oNp1S+vIgsS2
Gn6/DDlHhQw6EbFK/zCHkmIF7wrtmu+oC4IanDEywLf/QGcnQsk6pWw2rIXi2oKXXXLoihoC1n5K
+ZQ333DJ+a9b020+zaMu78vvsBsut34mGAxPRys9zZdJ1GWoZpU+9tKl7ga9GpovG/Wu+xB1KjNE
gVwlWEOfnspC9rtcL65L6F+3p6GG7jxfqnuOcMEGWkXdaP5xMFhNJGOwKfjn3lns2gHnTR1Modae
UlD3ylWUlN2JeW6abymKwwQeBn5fHkuQFPfFONrlikao+dCfMymaqJskdD+YU8oAi3kZzP1l/PP8
D7dyO8h/WRoEQEo90aDeCfMCETbNVQNW5mrghc9WYSS6lW3waLeMxCqHumIwb7W03QPNqEvzfS4N
Mv2t7MCipLFlti8154T6/mYJzT9KazK2x370+zJAPym0QbaKcM4fG0BRK0GjU2q9ZiVAU9JzUYZQ
zfjnqoIfXrWa0wA9rlY0Tn26ikeICURjfFumLLf5kKZ+2Jj2qMIuw8tvYLa1WAuvzAIanRNpmPp0
n/k3WeZ09pAGgGDhBSfBEvYZEORk2TwbM8PB00DZLVo7Yd2cKTabN+ugVOzbLPmZmHa5C0XFLtZg
8e3khu7Bqb382eTmL2gb5T+1elCYfge4W9Nmxz5MIJiFAtkPM4ECHBLg+ox1oWDsVJQ5FO19YPIz
/Ze0J/slBSLxabDjddNo9guFSqNZ6xG0XKknpI5SopleqOfKcQxMrxeHWqsdvJNrbaNpjb/p1HQs
nPIDr7SgxdL/SC9xIfJ0o0cdlHurKH/pk9gB+9IBHke9020oaz7Z9it1KD/Ohl+GlTtneuePdZRu
JIO7GmWgogyDwN4YV3QzvE/hZev6K5yAl99ML0dFSIPfHQ4e7X0MnuahL4vwahUmign64HxtbP2v
YhqH3/69EIP1u+udHw6Ujue5sGspb4nGnQ9zmTfKtev681z8UYYrIEJQsVSo5xiHz5shzPhmQT1b
DlAP2FxnoIEbsBCtmo3lZ9ODJrQjeOdJbf9gfSKBniu+Q6gs+glnHIih+mP8wIbcwPMlMqHggYGa
vyZNrb1AWtEMmNTrZ0h++CdeWn9ng3LRGJPmNZ8K6+wBNf+sm/DOjlD4fM9VMaP1Vlk3VI+08apn
jUtUD6CDtaEJDKuHeyLqjR22Iij0MNzYpezOrmoGRaYq1EKSrigWOjkLJkW9ooHE8+HKYPHRaVfz
NWXh3PswZWN5WO5DV8u99cieDjHODfEblxB+xeFoj6dPHKJUlsbYetFln/aihXv6WJ6pb6tk08j5
KukagJNVl2L/mkNDYJNilWWjxPJhtprTjT1c2lpjT7p7pMMH9go/0RXFFpU+ZnUlrP3c109xyv2v
qZ9iVvqmVqmnFkLeA4rpFspGQL+vBlFhB2X5HF4Nfgy3EShkz/0lh2IsSrHlB97q/1JWI/m1rvO/
4rw03MJTPgZ0UIfgu6UDqZlN4sgTF+Z8aj9LjVZo34GPzM6p6XHANR1xhELoe4arpTvdKSrxQ4df
zqoAbhTGiWWC1VXt7JfdiJGaKPxS/88obVPgXQ0LiMj08PePbzrsWrcGDkHv9M3lWovi6cgKKK5j
MBlMa8dFmgL4h4eEEQ7sChTNrQcKuwn+TKXcHH/vgWjb4jA/A/A93mmiStcFc2B6qLXHIjYy+4I1
wyape3dXeHLnu55/p0Y3awh3teGbPo3vIROIt1tq9StKgC0YChta3+58S4MWt5pJuSOsYeDJ7BeH
AjaG892mUKSQ0TY8HH5BmiDz4m5DZCaiLBGjybftCitBfb2E6IrSXCJCUV/HY3RmQ+kJHmG9w6E9
wxs40IXJBjXkBLtv6CdRjNg18s/ATCchbo1jWcmmduBcHQ15UDlVfvMFz29QsMhvwwCbg5ZDh950
E99aFWrYLKFRnufJT8pDhRYDWlYbJ63lh2UuXWWKnyO83RKebwRv4nVmS/tMd1x+qqZlzzHM72AO
it9hiU8yb1Yms4EP/TMQ9aHYaRlcDZmpa6dMlP6GizYDraTWoLSPGA1Qd2koRqMUo26nlVNg8c4P
KAYKllbPt6F+DZ+k9/4ysQJlu26rZvtft4a6UrcpMwa9dgEQuVU67avh6XEQynR6aWO/Q62fxw8T
C8CtU/veBVbZObzeJbRIQGLZh6y+FSx0V6XZ5/eI2dkdeiz53Wmck4mt+5niNh62G7ghwZCL3Ox8
pVLOTR2EYzh+buagaO1mU+sAjBE4ogNR5ir+QZ7ibe9dQZiaIKYKTLHqle4G+E539liBe+smHuQP
8lFZPFM+dD/5r9BII1GPwb8a3itgmBdAzkhvHcf5BLkogUpkX45NYNo4bO6NWr9SjBpLjeLX6V1H
zGFKyKGEfIU0AIRIoRCyWmLz3dQ9qgiFQgHXTMoFaDEOXJx6oBIENTRqZOWLctsck4m22lZSbvsC
OwDPKVPICXfWFewmVKV4+IMlkE7WYmFdl7gMgX4UZvyLQjRI+XTVSv7TVJOWEKUVpbl1XQe2Cqr0
lakiWB31fL6iGP5zdoWABDANUrPkUtcvjW9G0f+FF1F+kF1WwJrPXBd6Ip4htXWEfIBz5jjnOqNS
2+8bxu4UWuJ0pY0T1vGUJzM4eyYONIFoZOBZBRCius0yx+Vmv3d18/+6V1MJsEihcLvWtPw04yml
DfKSMyWvtYUjLj6GKJv2iZfdR+g9GyFUWiaR5/cOEpd34brFlvJKqeNAmfKKzp7zIItgr0NtUrW4
f5QwFnUMPPGgifFJBaMaymoThiGMGJWMxjKP5DEg6/skQnC3vnIB8CQ3mpvBx8pcR3phw06UdQcH
j5SDB+MJ0JmYdaNGKs2M2sSxa4WjwPWnAc30fhg6nw4Ud1ll3YoMXNoO397J/DEITdtVFlawbPCa
J6AB2yfdEjWQ53a4oxg1XPsyCS4e0BcUEELb0UdBn1TEe4i9utGBQvS5UbwawhgwXPmvXOgLzrkD
CG3A1QsfNhhutqk73uydOja/uUx/hct6ca8Nl73AFRVVmd78lte5tgOZHtYn070bYHphk7A3qtuX
Wc0bAg3pBZABvpMtbFLm4Cz8TanUZFGIE+8R7m/zuCaH7ljnzcmwzeicCThCRuADvhahb68jLsSh
KOL4tZIKNF66T7oxxI+2F18oC0igcJcwWCpT16wKCam6brj0YsQ7SUvDg8tyC8CWUuzmdbZabAM6
dImwkL3QWtuzTO+atdVWGGEHV+myLfYVz6+5P1yhHg3pc6eCrMWylqzrSupbWggKGLtume7nq2UF
2QotLp9W9qTDBpJSAbVb5dyxD/9PhRcSfCElmCVlgmeCNlT6LC6zxP8rl2I9vOnCEnLnUF4vmXVy
W5R4zRES43YDFCAKPe61N033asOIZgWb0m43FbF3pQFqqlaIPUpNyZy8zGjVNGhvgoThKEtd3Ika
mh9y/4rtk2yMQAfkEo0Rb8AZAIGxFLBQs8gB0VUGh3E1MtiJU7gb4ZVI0bkPO8it203xgWJVVr6P
znMom4I6HHU3KMuhTq+qe74TJ4e6zm5Qo5P6kWJ9nhxcQ0bHD1W6+dJQMpwDTnPWlOgWMaquuvds
YBO3Fq5WH6D2Y37zO/82Fj179D0Tz25SzuHK1ZvjYI1Q0lBZ6VR+nJSN7s2vM+MRtuU8iWtFvIIB
QZb6O+goBQxl9TcQ17qV01gexA6H8ilJopdG6uUbjLXsjYN6816qNHvqVrDP1R8ch4wTVrej2V6F
K7cDUJvfQygQbwbXZrAib4evOZve4y7Eq0Di1ddNZFvHTjV9BneH+cqL7I9dNdB/in3q/kn5dKv/
j9tTCk5rG/zInZ0M1o0aXXOsW9tidSawrdp/GuDmX2VX9dclDKOk6jjW7guFOlRDb061/2ThIVJR
7urcfl304GfN+CWvrpVRSA5s0M5MwlfSiP8gF099o+37dkWXlDgwd05s1beq0fpuJ7U2euDTt6+W
ZEGMt/djVCG6iqGtzlH0uC0hz4wfeE/BkvJPqtAtnMkID5UFFaNmii0/wFam2FKXfko1Dd6m6MwM
hwp9ygOwW+t954BuazXHpndOfdIVO2/w+GVp3CqLUCnvsEWUsfUXz1ixo1jhONgcUmJdiG90fElH
lXSumTQAleq1iIBOwMknDYwakBxum4JXi1Cna3gNNyXWqklVR/AUVaeezgQQMgRTDvgyYDiUyFzu
hbOp+tJyY81E5p19xVKwvN47R3HZwQR4eOqKYp87TnZDGTW/0dU0puntryXI0yGbR3Tp72QDLPMS
ojSgQH65dgjctLoTNZQxtjhyhpwQhBzUwDIr5tG4hq/FtF5i9AuIdBq2ddvzYLlVqubqjhHuw8b+
NWQ2jtApGcAi5wSzkf2nm8z/AKvrwGQbp0OjmHtSsfk8w9WufSVAdy/8am+K3tuXVvPSR0CGUsNj
X2KRTZjSnvCjlkKWLgmTcRidqEh1FIYYuABWIR4D3Of2cGvArjPRxYNijpEq15nq1WdpexTC+lWo
VFBQxosIxd5u/OTRRFPy6Lnb3dt6D9PVjgN3iHjmhkCFJyLImh41MyDWemuCpHpUXBcyCJFGhPk+
FpqPLK6/OpXnPEo7du+VvFtp1yaAMuBvH3iWL3N3CCtnV5t5HlBuHebuo665uQ7L3txQlwbAnB1x
XOqlBxNiywBfp8W66Dp2Mx3IA7dd08KKAV2tsNktKtF4QyfXDUvNtZ3DVIc1EPaoFXciC7mJY0zH
A5JF9bGGyvaROTwBu+sdYk9WsGgSaWasqpg3J2Cbxj0b672Wls0J+iZA+Bhqw0J9aiiv9caxnKf8
1/ASy/RHmYGKkMIKpAtR1w9xYnbhCl2et+z9isfpiIEu0DJIzICQilHg8nBJOTWM+bDbdg9GA4gh
PLLeQA2NnstYfOPSd4++WnLZUoAdAJ6cHM36YrtmN67okqn+UDEeeKZoNiAlYYSCOJPEKZdqoOqk
beEBJkCN/CfWWOp/gfqRjlOyPAqoA6AlkPF/0qibWBEO0eMpxa4QhYMSxvcryaL+nBV1f6arpVli
kNXLt7HIQIgEJDA30t/AH2Bhwhv7NKiGrjSnU06+JTCBuRnbYA0Ka2OjwIN1lZ5CzlMF54b68/Q2
whBd0lCLzwb6Dl25IX4g15Jdniu5v2oAuYRizA5BHCFWoK+ogXRl6d10TPA9NTLw7hfEiydiuYXp
IQB0Cn1BAwo3v4HldrJmlUyDpIyNPVb40TM2d+EFWOQrcZkbBn9NnJxAuyuc9tDdSgA7jZ2Tn0P/
tBztdiMdE064KmZlGnDp+YXe+74BCnfv9+xuuAY2whEkFKCYPn2nARfOpHBbindt40HmTijJngjF
dVBm1WUR2737XAMXvZJmx7GZjzSoz6JgcFyaKe48yGMqKhUFsW2MVzljPQ5cyuJUevxj01oxdLqW
4KecTE2RvesB3w6cC9ho8pja7nSMqlZCowbdJQbvDnwi1C9EcWsjUEX+K2+JiboyD4X3o8zd7tIW
eXfRxwnbKerXCQrsTg3p43zE6bNq8GbOL5CfBaY+mUBR50Do1BGaaLzkZJCXAilzCU3X3o1O8Wji
fuv5EyweYq157rFagOFkMhwoBpS4dsQpdQGCW7lJYXR6Ea0GgyQzhm+23wGE7wtbjzehwOp7hFtj
nY31FQgsgP+6Pl21ppvudRairDg9LeUOKlOAOVcfHWlePlVAqFspANA46vvJQy2nghwKTpezobiB
azOsmyrS18Pk4j/YHxN7g/f+ENSFA56fZuWHNNPsJzv3+Dos4hQVhtp5shNuPGT/Qh1KSADs3ghA
LzZ1X+EF70P1T8F1k8zO8J1Sl5FC6HpYI+wss70vocyuIc2bwof3gL3YlvRDqYkEdHHnflN6L7nP
xTExsgQAAnCe4CDeKNmQ99eSyD0AF7z6hV5SFGd5NO1jH55NOh+wialC+Aih6i0mPJroqk2NH7bZ
WAeADvyN6UOv1eg18YClKd6LRWYEBh++o25bAoYixgdzrOHh2rkJ8cf02jLf3IMXOAS57mRbr9Ez
oBH4wHZQeQ8PvhYes3rSA8fyX3w36xWI/adnufprXkEioTc0toO5Z/oUxuIEP2G2zqGHs1amLLdI
NVPU9DcYO4AJx2oGmApiiWaWJ6GBP9An7JBpYfY6SUCM3MgRFz3O0kfDXbGKDKyZIWgC1kpunYtK
Nz80Lbw8ziE+dNty69MySLmMs7BbZYNbwfeBb+iZ6nvyt56GODxWT1h6ONKzdaIn5vKY/Tyssmvh
XK1erOFVynYG95KrLDJxpStqsNMFlUT0fKOrUXOogWJ17HyHw6jxUgzZgHUu0FktfQmF+sKRLWVd
gwpnsi68lXmmjndleKLGGwEcOtAlPJqhN6/P8VhlhMsgWMjhqeJYn3Zj8trq5QvRShsst2F2J+C9
OhXhTnQ9OxEllRqKV6HpBx44oRuK5SqXBsBNNQ+WU79QfGzMwV8PuEmmbkIZy52Wm1Rev650v32y
CwaS5wADQvjDal8iIKzPcV5Mq0x1wUL2j7kG+dDGTiSONSCxA2jGqBq6soDchlBYkm2WWKzn6bkA
CwNKmX8SKZiNTnqurOmBNY67o8ElTleWjselVoPKjLpcF4A5368hwmGfRQLCqw6BxLz0a+jdoCF2
NF3hu//b8zS2/RTHX/PQrrASQEtDWdK9ecLId8vcZUrsmJuRgdlMjBE+9djB5MUeSLbxQqEPDSST
LpRRetl+jgNTtcaJfb1eXrX4w8KBMZ9KGDPj9atpaWatdAvEn043TgMcqi0cDAzvL2bNTTaDAlkv
oSEbv9tjXB/sET5PIRu6/cIUJJIh7H7fB6hATqM0QDNw9T5jZh5S0A+Lf92GBjw3SwEF6H24MCm1
HXNRX6an40jCPF6FGiMw+hDxcFw8e02BvQLrmgN80M1TJH3zRFfYazn1tkRlFWpc9Z5iDvQk6q2N
P9k5p89jfGgobARExASkXN+g/OGuZq7lJ3ZmmZfwBRfQJwnLOLyOlb9BPdA+wjUIfybE1iTeZhZb
cpU2gJBi1fTEDaPcm/2EEz3A+OGGGjXAG8auua3BrD3QsUPoZew8j5IbKvVp5H/nfTipoNF1rxY2
lTsewJ/R8e3JsmP+rQf3dtt5eZFtWoBWSpzQX5gykiY36cQz0wP8ywB1pJTQ5H2gC0A7KSd1YbK2
miwUn/Ha/M95Ve2L9VBDzZL4IqlrtZe0ZYeZEUJdPIoOM32EuligH2bPaIBV/5Ws5tKdgL1dQRd3
JVWJ20mn/K7jcK2SbnGlEDVZUXkbvbXdgLoA52V3uhrK9EMuxZPChLEVlJpcdbhDH9n8eav/CPqQ
kxqn4aX2iz785WOn7pyq/mucBgo9ro1zLj/8GcFX8TJNBXuZKsDzuebKPXVdeFTBo0bGG+qysA4B
NhpRzQUa5MXWdHEfhhbu4ehRhqxyeEWGN2bXqJ/X8c80LYMCb6g32ZfDlqdpesB/rnwJWfpCCRBA
wR7MqPyblV/tHhq5yyELHaZQw4HRtFKstpYTlTHPgEQSobbxrDE6J00RgQpjAUy49KMQkuRN9xcN
alqFdztdfu4XNC8p0jwYdXsFHCd0mm053MFGLIMoSdNf0nhjeJT95eKBtirCCoKTtsYBqfajZ8ks
IAWwQNnQBi1JOTv7vlYIPFtT0EIUkLonnheWVFGq2TvqUcOJ2LX0LQXPpm6kD9C8B1cooIMf1mN1
3voWNhH/Pjei2JI24MG7nBuNsc93ENAG2abXmnMXyufpj5U5mAc9NJ8yqNwP7SAC0AcNFMxqWK+o
HPI3Rz0CRoTiwfQiPQ/qiN2TaRXojcgOneqaRuHuGPcT6KTjPD4ubPsaZc2NegZ7s2PD2yVCTDeT
W9G6NFn5NrbexdW49nfu1Xvp5e73oo7HAEVSbevDnRr3g95lCXnj/QiqHh6hcTzuPZRHV9Vkgz9I
QVeCfKRjOTFlIXLg4OSsY5Z6a7vr2jtQpN29MrBHyEFty1izaTScFqij0w9NJ3ajHmrn0uhRzfK+
lSz5BsPJ5DVp4x4HL3Wyxdslfo0lzoElIDRXO2uzrxEONYFDj1+VNvwpA5wroLQ0nbo180CeptHE
H/c910526llrJuMH9uXsDBVEdgYAGFUIh+DaFOBpXO1VDrQt8Eidxyk/hDB0is0SHG98uHBJcfZF
CgvUdDDiK0STNOsvy2S3xjL43SkAcvb0Nr/AN9P8Upao7VPXzvWPXRpdknWVvHSj0BQ7rBzluhzr
9qnUxwGcBakfdFNrnvwBpN7Q+k5j0AZsnsTAQ4jG8cq5OhnqUHFUbKBQ2r/YodmdeA/QK3WjTvMf
Q+YE1Itru3+JK0gVSDDTcNDVv4xmnAYdHjr791Nnmzn4Y/tzcktXrIKUXgwxiQ04S9MJjk6gR4K4
iXICMF8ajO+8aZP7YbuK4Oh6oaZ0quqCUkAfRJBrXFNMxy98mVSzdO2cuYfc1A4Upwwa/NQFNecN
DrohfJtxX8pY7kG5LbTUtrLBB/dpgLphVkLEE+ZsI3CkbZkEPLfzK487Y62xRH7Logjnknb4t+vA
yA+7tZ9+zFGty4vuNon4+2BVL5N6CZIKm66uClHmsCSfig3FlgEoWx/wlMrPc1zXNyId2AG6Guwk
7RaoY7qc+01knEzdAQRapkqaAykqxCtlGvl5yufZQwVKdlilR5pjMZ5uFMU7KBpITwDk8L0BJmcr
gMzYU5fjEL8P33hjVHtN14ptanTxd+HwbTJExVdIXUxHCP9iX6XihS1f+KRV11hOu9pO2L0KAT6s
XBwu6lrH7lrqsLsN3YDDlNsCu99/YnSFnXIHA6s7zdQdC3vDQgeZQ5TrtuawOE5adlSCKz+wbkLh
DBpwzyZk77YMcMUzhBv5qYQ17M4Uonxk3NWDnOX9WgcNMKAPBsvDu6gznPC6cByrjA7rlcnDK0/1
YDeTrn1lMybJYSzjfbaBJhw4OWRIRlk03uK/CXzgKFt7idWuu8zk1y7V61MdhnyLExT+teqsN6cx
nL+cSmJF7ZlvY+2/p6ZxXcOvLcVyTaXaIXurRdmsvaptNq0SgUsVGY/pETRGssaEy4pqOqsPP/Yl
jVOqYdjZDgDkGyUuU2hwzrNHuK1nSfTF1/y/U63Pn0YZs9PYYWPk+aL5MTbtdvTd8hskQYo990dl
u2pZb7L+TuO9CR4l7gUdrLhvX3gdPtxONj8k/AMCUctdktstiDfylwONy2M6Zs2DxDRjYfyaQgc1
uLrWd5Y9eCiex/CVSPzcO1I/KvVXw0j6NSQ9D6Kpo5t0+y5c+9NeNkAgz72pBTRzyrMWf5p4fODt
VF+KSX41dBE+tWOenwv4cQeaYbJr48lfVA2hxhYZ/kwNVLKWgkmcmu26xAEqPngA/pURcEjuv3TZ
Km84usKTvjhN5TN1yrJPD4NtfmkLZn2ZUg0a870R/x6+tXbc/E46/XcFJ4uvOLCN8HybvEvf2emx
baXc1XDSe0QdPi0mYuP70AOQpyaBAbKXsKP4gc+jCKqeOw8zjMDbyw0c35YazGotrwFlyQMLXbZj
fafG62PzlMNxu/DDzl9RDESjGFXTqjo0g/eeB+n3GtppkEhYYpSchBnsfqV7XuJ5OejQGmdQXqiy
+k4DQ6H/lHUJWBj0Aw52D9xyAsHVZ78BccG2MyXUp7fVGqekX7raNlYlAL3YeUTZLamEIpNJbQ+Y
RnTLaoHTHd0Nv/at9cu0Cv23DHKv0L5GHYM6O1ShURFqmodsU4DBp+yk2bx5UNxw8g8hcM5KHLRA
m5qOGZqJrf0+heljIoxbqBoRadOZocDn24XlrCgNMoco7Dk4TaQ8is1NikPjKLUdfJ8xd05O7Qj/
0qHfFQOYdL4lsCcWw7XqehSMHTDQoMLADkUeP6GS8h5aBmsdntQupEQCaVYaxHj/5LAeJXIdZcJd
Z2cQWA7F3/SWtjv8rCoD05Te4NQIeH8CHebER+r2kI2864a5oh7NqmDosQOP4+OsMoOMq4YCArSW
Y28HGri7K5nIDyMOlFauYzdP1EiczARFBWxFp6ftHBvqfeKmxoMScKqeHQyJJ6ADimEaZJOdBq2R
vk9Ip+TvpITpvGFFSgxOScB9uCyVPODcd2od3FfzDfq98ilrLex3XT39FQ1xAKIAuHl6+xphHYFX
U3o3IjgXQQ+uNFAob2E9rroxjuECvM6tYP5SktNjpr60lZdt0hwCbDCnB4aCvriMhssE8qBjbgbl
GIagcuV/6R3WmvjPZtfJSdkVf+7sigpCtw0diT2ois25eax/cb3q7jUMHod4UICCiQO0snDvZVRO
OH01IJH8J2aLMt3VPn8Ynmx3A4rK36wWopCdG/00we8LrEi3LlCQNq+8bCAKaTbRz9LTThWkdIOo
bf2jVunYTuhNfAsNDd8xeUj6NN7ggWOJAG4ocD9yRqhgYcf9lBWonYblo1YdisA+q4ZitgBTt9LL
AI4C+pP5WxrW9HdiQjxARM7wAuXseOvjyxWE1pQNV+bmUAcuzG7bakN2aLRpwN7AepGxDnB6aTBU
JfoB/I34da6mxDYUQ7gNeu2shIkKaLRi4fTvPv4hT6ENoIyTuNbZUQVS2ZSgY+XtaJ0NqKNlfmge
S9Vzse0t15RD2YmHZaErf9j46qI8Y5TVcTL6/NCm4Im5GrahVV1sdGOEWpTqVh1YPnRFjZ6OWF8V
bR+YoiquLDSh9S1rEHAdb9qjopSvmc/NL3CY/NhtI8iKLKMR6N+bpJt+dH3drwbXNO8sTqx7JkZ+
G6E8sIRMFa8q+xmFrnHfpp5zYY4ZfamybaV7xpd4EPGXIts2qgP7VPk09l+aJj85mvDutmyNL1Ir
5p7RO8aX3E4/9P6MacIULxNYEAXQU7WpfS2n0r05A+ovuuDf+j7qjh7rUehVg0ORFBB7ia0tWMU/
jc5z1oBZag9wun/pLp++25amqlADv1DcqcQv0fsf49IH628Y/QEPMhyeqQ8t57n2BLD52oh048vE
3ZB6IG9i56LG/mTSmOoZWL9+0VECO8vJ2/Wjy4LWwwKIA4f2qu/rum1fZZdPpxJqwBgap1erFQyy
B3YDXD26OPAQon+VRjyeRC5kwFMxvRoatiwe43xnNho2eHDdAL8KCKET9SX+Pk4lTKjhRKHGP/Rb
I3pJ8faDc0/9ZsaiuCyNDrzHhy4IEW8tj/AQ/d9x7KhivCzgVUgvLBTgerCJpYn63D8vsSW2vMXk
CGFjNx8DC3ogb7WvPCeM+scA/cZNF3f1ERb12nNkFy+05IqqoQh0x0mvELCuAfDmzooGjEj7CUdZ
/cnB53rSQzD2Q7WGg1/6JgnNeyuBKWxRqrwMnf3eMFDuL0mNHS3oINM2rUsN/nzUUlJxKiauzxNo
am1iCaQ1/fxIpcdub8jkfKLLZYH04bn74bISPlLTKXtfRi35NvRgXN2CRwv33rJ46C9FgoOuLLIS
EJN0vq9U1x8bDrYLahY06sReh+PW6DsNJizJL9akY3EU5DKBl5gL9yt1REBNTxqXskbVN5fYfQ44
uV3RSNjC6smKk2hD3aJvXWAMNTCqLH0MBqtP9tzo0+fCy6OrletX0OjSZx+ngs+haN1VjNflgWK2
jNqz5OI7DgPWdhN5T4MP+GLew7BAq3zzm5OF9dbFv2JHXVDxQVjlE/AaVvIKzeIYLiZedY51f++w
wr/pvqO7eKz01QY4Rhgcq+DSgNH6hWuGtY4TqPObmuleYrd1AUiIvfkqzaUO4RvhrofKhp8CDVNi
OiSvGTSOgyST6bmB0N6p44a1BbO+ebIhAxqktp38sB3z4FqF9TvM+m1tVMXPSVnJ5tWogwJt9lBd
JsAJNcLU2aG3+/uiXrqgUbqksPeD1v92eJEnYjXqcMvuG692rgCDJKBpotwGynL/CKUC8ciyso/S
kY+OYUlUcD/dV1JCH0CxWUI8yARLrRsRWTTfb3bTBFHWherCCtie4be/RYoMQxm5mYXBLOfwZ/58
N8todp9G3cQBgQ+HZMEC49UYDsWKzKy3BOGdB6TdX/hYbhZoL11VkJiZc6mrRV27B/aiD+APBvoM
VoureIj1Zwdl/PvA+oPXJafBKsqvnSubfcjTaDd4ofXq+W5QjY79w+Ftt8a6g58lJGQf3K3rFSSI
+NZBhW7dqOoUVaSo8bLkEFVRf1hKV60SFaBBii1dlZuipHFYQpRGtxxq9rvOsP3DUbbidZQxrOfg
5eKuQhcUBxtEMHsV+bzaNbbQsf5RfV/U9Q1WrtYOPpzt3PVUOg0UWpbvW3gYrSjm0pR4YgY2dg7/
eAtP6NkBj7OflEg/kO7QNo5xQNn123JTiuem9T+MndeWnMqWrl9lDV0fdmMDOKPXvsgkbWWWl0ql
G4ZMCe89T38+IiWVpL1afW5iEAZUSiCImPM3+dGag4fLNWVbP8VoWQw3BEWyD2FJ8ALQ0JfOZB3R
W771YLXduGMdkB7GfiruyP+4K62K6i9qe9Q6q/pMpK6DdpdbNwZ6pUcFBR24ZGr/1s7qD8FyMTZ2
pyGbq/f+jbKV2iVStWR2nGrfEiN/VT35SXpbDmH+zUHeEJ5bhaCqV4OBSOWlLruA8lXraXatfZVO
Dy3/h3u7Df1zMbJetpVZfUZRKV0ruZ2dLWcaH0IURmX7pAMPCZvM3KMApj2zBCi0nCVoLW7qhqC5
nN+75UtwmfVlHWGaD1HIm/b6ibh8DYrE1a56zbmcdmkThdiWluqfynpZEyhKv5aacVLVTStsdJU8
axJmRTTJbdehUvC7SWm5ea6tI5iTt1JQTo738zQ6KSGszQVf9Fq82gHItt+qr21jHYfgRdO3jr9D
BHGdWW2j3oqySK9ZSuIHZyPQwn1i8ffjaJiCtYCjd/qtvUr14rpIUUdYOuX4tPQDbSUPLRtxJtfq
Lx21OSqbzBTaGix7ch351qk3Uj1fJ1Wrg52r9N1oVe59bWvsYlLVu/SWyMp5hZU3zFH0pujm3k82
1EUql5ZyNDeFU4cb5aOUdhmWZIQsLtURsdyLuNxv3XKMbVgN9Ae32PQKdtx8/6/CRVQWhRH7WlEc
UOIa6lCKDcZQtmWLPq08ioK0wwbJ5YlczpCDZYes5oWythGXOSWVAVxGdnRKnHuxExlQSLiy2aU3
UyucU1llKqii8rOZDdp90JnqfaKiMurEtr2T1SCsxV0Ix2jpk4UBOnuLg0zqAdTR7lUXLe8+RGc3
NOf61IZopJIozZbUt2yRhe+bbOBDe3obkGLT0MFU0bXy47K/UnzWefIIb8dlMahjIumiSLyWjc4y
5qKl9loXmv5J00tgZzJto+P7Az+u2A9YVh/wSQPKAh4YVx2SOq+FbPsxLIzBN5ijVm1Q4pvXakeS
Q3qlvXqoySPZVmNIpcagDGSTdF6THmyy6rS22M+98/DarpYteHIgOIqaBWhlztP1gE3luxHIgqYO
/qODxM79SLxwWpozHcYnayQ0xpZqCa1754xOv1FKoFGRrwyHeuEX4zlzgiFqPkx642zN1FC9aqyt
hyEflBsR2jtZg/VlPfw6PrRx+JXjZWdQC59VinsZL09axifL9WXtdbw9J9E26wusbpaIfO525bgC
MPiZsepOtmWmiozH0muacAxWnQ6YCvEgbdWrOnXZ9VqIASLVt2VgYR3bPDdJAMXTt3CeXKf+VL9E
BeAzI1q6DJX9lyXrDOQnITGPHmqLrgygmuIgTMThAyvuQ3ZUv9bbISwPzNL1qtUE/a/j/T5igW0o
Ym8s0YFGC6JzYCIEtNTGlPu0WoI1qQtHToYTKuHbt2kMx3/OEOWUbXKw22ajp45ju5Fto6OdC2B6
t23L561w3vID5XcjKAsWe8q7Tq3Aqo48iLKqTsh8p2Ly4ZbSG6ajQNZtCI9TZgKgndrym8J8jRgi
y/7Tq958Jqe/PgAf5yIi9xu6WK7xlk4rq9RT7+vpDuQqkfkxRox9aJBlX45k4QOLvrSNuTruoiE8
v3b+j2P/aYjjFuM27JIMgIzL2r0rIbtEarMvI40oFwKQp0HN621SluF9Z4LVyty8fh/W2JaMrf5i
LmygKsMRGQTyYW4cbWeGjX50BwcRGXV6rnoHF26UnFFONJrHqK7eqkESfYpbPMaM3K1uC7+vTmms
1J7s8Fk5FGo2PRsYPWwbQxSwW+L29UzH1FQsFoma1Y1aHRVrsW9Wg+xDXrY3rR00AcYhb2HK4p6T
518aXW2fGlfEXugXzW1tttpuHBX1yH4AJblQOQaZS0IxznV0hEP1Kh5gQ5oNBuBB1A6HMsBqqlzY
alGiUlhGxVcKLptsk0XaPLY58wh8H9JwXXuHqHSwqaOpRg0rYgGeI06zIcj7vf7aP1sCRJhIxrM6
gJaxNWaVSh9G3DBFvjNJab2P9fJ+Kkb/rkQjmQfaeZbNr6NapB/f62Z9r8ypfyei6TqMK/VzjVbe
jTBU99ZaP/h+HbxDKKk66y57Xbn714gNeCRnrIM6GIOXqsN81Q7qSwj/88H0J0IujTvuYkVt3wrF
ha+bZJ//YUAmzMUoVSWGTpzvNKUO7NuBUEbe+6geLFXZYQyTekoz90lRY0zx/HHaqKzgYSur1kPW
Z/YZffn7ZrbNh9nOrQdR9beGyvNYSqUoFaOuPaa4Ic43TtKs0JILwY9RmFocnvTadxDEHU3vtw5Z
lUPk4N7qgErIOvoexTEwAIxWArVkSDWjnYRbd8jzx5Y8+lWgE8dLEjt7rERmPsTaWvbJlizWUfl2
4/Qk2xQ1nDZ6Voek+Bj/evrlapMwHmbsLowue9Tirn+I4g3rxuTUh80WabHpkC0beh625CTbZRVI
AlNuNsIQhn/Tr6olqjc2eu8xT3Zr7HnMk6aAO7/02EtI8FJvHOMOkFi1l23yvEmGCe0lYijrqVtE
RwtUt7yMbArHRQgP2wavnHPAYJXiI+FXglDX/YKMQJjeTS3ozY5t4hcjR76uHz7bateu8wkgS2AC
WpojX9sGoVa/nY3kowJG6kvZNFeEP/v3YqyyDZJZ9Yl8Y4vUQHzrCzacs6kBRq2S9hmttxQNlmdL
deP9VJI5k9WoCbcxUb13fdOaAFPhr8XLMNQx3w+RnQI+nKyzY7XBWo6HZqovfmvztQKd7A6k/xfZ
Xpe4jcZ6rm41LWazn4/AZJq5P+B18e3IWtqQR+wPqAL+b73WMk5eRbXMc1rpiLQs8awmxxMjjkeU
835EwWDJh8i0vdaHTy0czJNs6WKAPrkog1PWFsbKLdP2trBb84pdjfDiRHSfnm3bbz61auZ47HR0
lqIFqNwUMrnsNhsXcGqtvEXk0tmlegtMe24JVMbOVT61NxMx8ltZWGFm3jpJ5Wl2WxKv/97OW2aw
XB3C/WsbIeQK3dfeXPe1fi7T6VnS+tI0eIoLYd3p5BRvXEVDRXeh9blDV0Ii7/Vj1s/WU6o/y2Yz
a+x9qothI6vL2Zmdijt2YfVNBXP/p7Nt/v6jWw31KdHnZ6vUmrep3W9Ba1fPYxljmZD0+lZJ3fJ5
yNsrxBECZKpN8O51gP7E0h43Wru2DTLX8nSozYRqOb2Kne6n08HRXyG8EDzOWsOqmMBBodholqjJ
LpmM4Nmp3SsztdSHJtPL6zyqYCQv7X1nFF5j+ONRsQfzffNJtmb2lB1dAgCerEa+DQXArYzrmeca
JRU0xWREE0dN5xyXE5K8/NRr1izOOZvm3WssU46obXVnzROMB81cVYVTohOp3wqUgq7A9jzZlbmQ
IeK+vHLM+qnJzfout5r6Tjb5NFVL02yX/grGDzCmDnKCPUzFlWuFsBjkYTr7TNpa8/xTmxz4U/1y
KFutLKmdtTPZxZXVzKvChFDhzkL/HHaeOkzR59ionHVExv06QB7p5GcQAtQms54bDUH9rtY/F749
rVySfncia1uAQk24g3ylPLZijc1XDVjYiu9AywXsAIETpWlrfcwQUZyiwHqfqMRzYhJ5ADTCXedq
2Vtdje5RxCs/uQ6K937oTrd5UYmrRCBDKTt4WkKAtx/tMa1hmy38Idaod3HLryAHpIn+bJu288Af
Uh8iXspt3PTK+1brLlfI/Eas/T6bzjhAIyDrVzWc2PraZubdAcOHOG9hcbabSpKKIitTfGWWuhWQ
LrzUJ7KoO2OpX1aB+JsBSB9h5nWVA3/Ln+ebQc3SG7hTGitI0givHUAl0pvY77RVnfbfOsyknG/S
peO3M2RH4Nt0lLWGAB2ZB3kpJ2o1r0Zz4pDq2ttJUcSzBobeQ/WGgBRJmycTlI0RdfZzN5T1Lh6K
aBdljv3cT8QEsW57VyOQfKxbV/Vku1mN78vWD+6bKk+vIR+IVV1O8NIUZdirhqnsIbxN68GptEfF
dvWz6SfPsua31vigAodaumRRGu6Jn1+9UVpDe8wR3V8VsYsrGB/JQ6c70zI7jmett90r4QBxX2oX
vUkoAxhSwWu4VH8dZ1rKcMbi9KmZ5vZ6HCJzHy08FRUyz3uNR3iV1f1w0pcqaTC/dZGZwKsVcr8P
wnppBmLRbAhVVXtZHQfnLhR2vcWlrd9lkkkjMf0orq7Zug9XfaYNxS4qoB8KNEdBn7HV8MurXAUP
pBKeux/gXiH/bxdntubaga20ue8qv7lmDi43oDfTR0vgByuM2f/QxMrZdoEmr+ppl5Zlc5tOhECh
AEKM7P36NnOd8jSUSePNxhR98oXN+iaanxVH+7b2DprYuF1+hSmAL1WEGugQfpfXIoir6VRa4O+K
kd93HCHUi5SndzkUhsOjN6Q1See8XWl6p9y1+mgefBcGqQuw4EkXoNCd2vgUo/KbgaZBNd187FDn
3+h4LJxqJchOnT67mzjM7Ec3LfLVuIjHfh2RUX5x67BY6YrAGD0EgDWWyrs08JV3cP/6Y5HyEMkq
zjVoGQ6xsZXVxOjQfo+6akvcJF3rajpsFNeJnmPF+ZhVsX8b9+58a8f5F0M34+e4bauNTYxtz1eD
Klkiu8/iJ50HGV/72VzLs92hdFaohA3nzs67x9H+Nr6tjXY3lom6ladranpT8dF5yIdaRzSFpJm4
nwg43od9b973GMsofSNOslYFBTSZGZFoWVU6RoyO6fDB6sODPGscbPTMTYdp4fs1WK+7ntIicT41
tnm5+IhbQ51VWz0MkYoz5/fxPEwf1Ci31kIU/QkFQfU+/d4+Le3Oj/ZlvO/404cRtPt6bKdv4zve
5BRvpCOL9dob+xZfMtNBc9sYlHcxX5F1aJnhVb7cE9z57kn7z7ddXU3vSlZcS2uBSNLN5DuX+zZO
/bWW8w5bqMc8dY6aQEDTwQCo2vQuj9Fg1Y0nXav9U9xFEJKWalT6YL/QzMH5m2rtQgf4H07qDH/R
c+bS8iSrEwVfkfKfTiLlIR58zd7nzqTseitE/yrOlJu+Coz1wAfwQ2nr22iMuxeUT9+W3Zg9dXGE
6EKSpOesiOarODXjbZPo0Vt3rKKVQaL/JTHSVVcqysbKQ1Ikim2hXk1htb04Ae6ClAbFZD3pqTi5
QV1VnuxWl7qi2kD5AdxFpi62LvGt+7ke4JMC8PxkTuNGBXaCom1yXYNEfK4VrKm6bBhvSytP94Zh
jWDsG+16KAZ95frxnZPm9U1mG8EBRXttXxBJvUEZO/TCUujvEw0rKXVqvg4aCV47Kz5PMSf6ut49
kOJihiCIvNI6tIimJnDCtZ2O65m5CROqpZrYaOBVHeYWQ39n6XVxh+6fanV3UZL2dwYmrLe5H7D1
WmpLe6xip2NULYs0sTdVp36EqVc/Nma7Rzymur00zeC7FSBdB9kZOvjzAbKyPdlr2jkbSTX4KjsF
vJfHL7IDs9aaC2RXfusfUBFt34VaPuwbJbYXbRdMjoYGNkQ7f8zxtUUhRPOPbCzMe5MdsWx35wx3
gzFIwSuayQGQBco97fh4iTepqqleZer8rVq2/aV6iVaFDpm6ZbDloG4zDoNnWL5/TNVJO8V6624S
fVQeWsFKxKw0ePqZ7gkDwcTS5UUz6/qD6+AcoYXFC/bTxapx2DmHpoHEhaY9Kb1i3C9Ul5NsL7py
+jB14snNTWtrN0PmTanL5icWHzq8G7Ar8xP2/L27HXAxuWL5WyP8zktkqM704LaBuTIVVb8fYxW7
99xFwVtv+ysNrS9IJcthu8gtTxn08jZVulVf+M8yZ/WawvoJoy17ElVtPQir3VpWX0f/liGT1WwZ
bOjxz4N/yrDpTYXuZNysJdtNEtrKHlXlJYNOUFxpFG+E93jhv8nuoBg6PNkX6lu+jHGWMYOWYTgs
xmRNVMaYV2Eo3LMsqhZvYCWxxw17a/8cqzXd8rDT7OaAYPbtT22Xw9Yc7onKJ4ffL8aC1oTmkAdr
ee20nIZzH2+URb/fQGgHZ9XqRYr2y2JucXKvnRAig+FeBP5le+VEmyKK8+vXoUOIlU+Zx+IgLyZP
yAyiuXZqlVvZpjcmQdQMKXn4/QLu4/IT8FL5rIPYadpG5X4jDcoeM1XmyHvt/+kklJitdeE0JtzA
zmB93fhXpRpmt6ZrWiuoJf0noZVnA9WLd4og8TIhk7U36854a5XJrRzQQutcOUzct36eIVzj+IrX
9F8DrdE3upE427HWSfPFKgbPYj6qgNSOsmqFprPW3PhrWU3Jqoxi4+2o5slZVn1emUdtvCPsA1UW
ay1Pi/LweQ78ZoUilLi2jQEFxki79uGMPQ91KbatrmY7WU36gSwJKx/Vx5708uPihRIkRXP5qeXP
auaQpYiO+Ydojq1FL8Mx17O7mBDJOn+7paHVN04avOU8SLGt8O21SDQw/UubLDS7Sm+COJm24ej6
q9cOeQZL2+TIDvRetvttbq26Op+2PTuea2FZR4gj2nFcarJJHs0ZTkVZ4clKlI3tdUTg9FpWhyxW
DiX5INl+GfGjk19G3+KjiJT7jzZ5JAcz1yWemyMs/9omj9IGO1eFP8TDGiBfCcRZdxJJqfpIG68I
ywHDtPOVK9zoLMGXlw4Yq/qB9OPdQqq0PNnDZZKNZcZAal00T9789V///u/P4/8NXorbgsx6kf+V
d9ltgcN48/cblLje/EVCcWk/fPn7jYU+A4qGpuGyVLZUiP4m/Z8/3kd5sAz/P4oVA9EhbbMd03Ba
GY5aPhUBNOKwLe67Bo6/H82bOBPFU4Iiw8mufWPVjHn5lLci2CFhlmzDPsRIA+setL0xTARn+QSj
wDwgmjVhU/O9za0L8xAuhouyCdZJg8BK+hS5qbLl63fpk80/zpHXGVr72zk/2smPmofXoT/al8/B
QdYMo5n2qYLghkLagEhcm65UNSvunQQMuYtarzdlY7KVVdlh2eNtr7FRMhyR35c6Twkqw3tZk6Nw
FUsWtDhO2T8uNIfLLjALsoMc4ufJo6o5Yqe6SXUlC2kU2Aa4RnQQmdfZYGWe7GDTUF05jR+ic7+M
zkIxH5QBEOCCBjGdCAJbgyqThH+YPMKkFqd3F2zIOCExooUjXMJlMMqhylaHWo67YsvEHQGYa6zK
v7O6xPVKbZ42si3udNDvcbfwLSrrIKuyA7sPjzRFfSPPylBVuy5Mc2/zKm6HPiu9fjG86uquOpH0
vbl8zX9UZWe7jEgd4zLi8kWPv1fR2Kvv5DDZ5Mz6jdmUzd2IIQtp5+SoDuTUyTu4gB4L11mD10ZW
QVJ6L10NWa1Ll2ys2bUXO9nYDPNjr84f0ngSJdalzN0sk4JZkGTFT6PZ/fmVMZzf3xjTsWzQysK0
NV0zNf3XN6a0jGjqCr3fdoiLbi3+L8zR34twVs6dG4XHLDBchM0GotJ2cNMApF9naSruEe3NtwE+
cOicGqRW2vHF6JPoHa/5Cn+PAUmWNmPL3MEv9fRFfdUtE/CnjmGeXERtPSVztoOPWB0Jfu0JgbQv
yWjfIMUc7R3Rj3eyCIKPZILLWwLN3Srnad3/+Udw/2PaMF3XVlVL1zXd0Ekp/vojWPwFNsuiemtA
CFG82pnz9TSE/TEUZgfqOwrJ+eJZGhfmfBRDZuzDQt3Yo9qd+xLvq1qMOzuFw62HhjiOtnOu7cy4
EBhdPvgrUEb9rsvCg2XNzkbpBWLioz+gX90OSAajxEdayV+LInmbjO50mPXgJRD+wBaycE/M2M8Y
HqebILT7+9hpylUx4aNtN869pnnR2IfE6ErjBLLa3Dch+wMd8EhQGzfo19+buaLfWLriHJDFf88X
zbjRc40NSjMe2SoWtxrWp7Dc0xN+Wa3XjKV+U4ZFdoAE8aHqx/lsD/Z8tpbCr8qWTVybrPSC3Hfe
+MoTAi7cXBJjx4rM0XuzGXd9x1xrTCHsh4S83tI81KaGhTIsXnlSbfCGqI0+EtBU8ieUbTIxKGyn
MG0xiPD3pRU8tNW8UrpilRqK/pymNv6XJhjiP999Xfz2CjgCZSoNVy3dMEwDUcJf777tpE3R+FO7
nWI12w6L4P30oxB546zn2O3WqR6kq1hv4nURDfVGSEfH0c5RblhVQrEJL38v9NDm1o3u57IyS9xC
y2SVG/67NsHEDpOp8Hr2leDaMbTgujbjdPXn/5BYHtefv4KO4I12sJXQbT6FhrX8h3/6CrapwQaS
pM+2nkf01DI9PssijAKkM4D/r3jQxFa2jUkXXLmq2MD5yx8qEdZeFXb+tq7G7AG0YQcFJtqrjZst
hijDacrRpXdQiVmTWHZRqHXtszAL+9y6k32ul0Jk8VdLQ4xKUxChZYdlRue0/zJHE7q5quNcy6MO
uyeioA4p96VDFsiC4GgyuTbaWsupYYyPKlq6zBODFV4Pnxszxoy3E9MtpmzOFbckuBvcrtgikpWs
qj6rHoB/g+floem1HuatUWSnwp9E4slDWfSuiWcg/gE/tS0rCvSSc3Rh/nw3bPs/7oaj4qNqMoEJ
i9jwb3fDBwqHnUOKFbJQ3RvyT/GSvcsWZK4s2O/Vm2I283VJPvqubx0XcfjxmC3/OXWC52HParER
iolckd80xt50JgT2hJeHsHj0wXSunDZqcDYUvNB+NGzC0r9SsTLeq1nkrqBZrnvDQp0m9hTIZZ4z
ptkutkb7MY6DaRe2oMAIiWv7oHGVVbnM9UVp2/tQaz+1gWIYlzbZYdWO17tdR/qRYQphOS8h4bl2
AvSzArgemyLR9XOqlP3GVvFmjPjUweWDND4rgM7ZXK2IvUXrWkM6Lc9AyWXJcD/iGrVCdMbwOhxa
4E/33X1botRsh5iPqUm2n7NW39QLYqTVfED1k+ATE/G5XKWhHqxcdt+kYjpn9uLlmUwn5fnPN/If
XitHY9mh6/j/qsJylxv902ul4ek1EMCst4FT7QDxuldaIPSaBaTjov9Dvc3qesc881j1cbkfkhjN
tKFOwTsgMoNTz/fDUI/ro2wsHdRpULadPCXGzakw4VnII1k0imtvERA9B6EAPXnpaENr55b7YjLL
XShKfR/UfGonE4M28I/jTQ1wmKzttOnIC59kMWp2dhoK7GEh/wMHVw+RLj6NUwvHo1hUyBSh9qfQ
ppBVUW9abMSOruZkV6/F7BvgrgOID8x0xco3+vbgkui2B984Vrq2UEl8wNPc8EGHwYm14rxHB8P6
X77X9u/fa0egCKjzwXaY5xxL++1OmOBqlWoOKmJxenTsghnfM8uH1duh8GQpTnDnG06/ijUL/wFX
NFilIN9oIZBtQh28VhqftyUIqw1CUipf56URRnR6XWQ1GdSht9bsdOa1ZSn9XmWrgJ9H0xCC0Zy3
qapZeNflZUS+gV9Uc3Kx7RcpQ+wHghs708prtTqgJ1yciXoW52yGe53rBGzZl3k4GQ6POgKWj4Yd
HdnZsMfsRH5hnP7EML3wRSV1VLZWKQ+TIaIrSU42p3rnNMS9ysj6xm12w5StsDY+LfLE9koOG9si
8PrUYEbIY/fmdfCP821WDCtMPaYdcgHFbRar5z+/Nf+xtuJeWaqjWtwvMkSG8dsCM3TNLtZdsQQn
oJ/hN+1vtckcHrtiDg7wpIb1vFTjIDjjd7GXXxCmCn2jTGiqi7pYSYHVcZFf1Q0AMkBnsuPokoZz
XAhS7Qa9R+VBoES272PTP8oCXrhyHI0Mzpog4AjF1703LBQyMZ75FKrRoUGF+ICKIHhtzLQbMrmw
WlAeN936ncVtYUHTeqmizHvRG/bRCZUGfY+uP7p2+nORJ61LZvNHoxzjt+hhw0LbRcv6cVxWkvNS
yOprG3ZQdooU2/cxr91pm3wNm7I7hGPskKvimwbwA4CDi3tpk0EG0k3Mv7pW64utG3naYqVqR0nu
FWyrNg7xlEObtuFK7lLYXvpbJyqmdSVY6Wkq4SNbzf1r5KbepxbYZBYm9kEtHe1eJLiqF/mHPz8F
mviHV5YNhunawnRsobu/PQZdPaWT3TrdNotzf21HnbFvbZh5m8pwrrCsBZKalgXOGcJcx9ocgq/C
xSfuq89yjVw4Ub1kbh7xyx6OWhGOTHtERbNmuoeagu7rVB3xCAiPISJOyywqi0gvuq1dJc+h3Y7X
bclPmKBNAuxxPjvpnDF3LXduUKMjHq+d2cLd0Mdg1YtxPsFp/1bIamYMxLVnFDKboTlNImtOfFRv
QyWKdmLMUUoc0vR+1PB2QFgrWk2KoR1TzcXGeNY/kQgdN1q9rhbyDqoIHjkj9xCwKt1TbGZAD9wI
sXeYwdIqFUex7CdIMwTHYCb8P5JNL5K+PxqZ2p/h8+/0rpyPAUkYL/C1jISO223GPsI+KYe5FIYF
OSQksWpDTU6X9lnrdprpB2s/i2uvi5bF2bLP1SLl5Kh1dmiTdsw8rKIbjAwhaudome1EURnrVtVr
olJGftW2jVKga0V+NQ/0U48QalWgUD35SN/yPB6ywPWPeYCAQR+qIeSwLD/yB+bcGT87au4EuJYV
ScRX78pMAkCQtd3WV8lS7+3JONQtYU/Lbh7DSvmg+EW5QC6bx3rWaw9hp3kXELYDgQ8+VuEuXw21
k6yGhi34Om5qpD/V9qxqon6YG4TnkJB01qip4+TjDA8qjIl6DKqHQKCo3obNfHBRadoC6fHQL6iO
xlJE7FOOsuoO2R2Rxf48GelHQpXQVRO7fWzDd/ni88uDCqb7h2U9y3qbzC3Om6HAlC7IdJYIFEWM
As+f3yjjH5aVrm0Jl2ykCfHXWV64n1YjqPOURFuHZkvWNUAnP5yOpolJsFpU345kG6GohYk64B6V
HAXqMw8d2GSmade7mYPlPUvmeZ8Dbr9yRLrx+RYcpScO6HSwc8rRUCudaGnb7ofUPJZgxK5KHDR3
ZpE/AjoRR81iB2kP0SqtyVXNSrnXHXe+qQunhdGLqVKL791lBfBfv4T6Ghn6+1yUU43ucPtb9d+P
2FMW2X8v5/wY8+sZ/969FNcfs5fmj4PO0ee6aIqv7e+jfrky//q3v8772H78pbLJ26id7rqXerp/
abq0/R6yXEb+/3b+9SKv8jiVL3+/+Vx0Oe659y9BVORvvnUtEU5dZffwIyS6XP9b5/Lf/PvNw0cC
o3/dRi91/fLXx/zLX+eo6l7Ij//HNV4+Nu3fbxRL/Et1THT8Dd1wbTYQ7H2Hl+9drHIdoRqWZrH7
efMXAZA2/PuNaf9LIykpXGFrQEIdi3OaopNd4l+2pS57HEcVgjHGm++/xbfw7eUm/nM4Vxf8I79s
ZJeltqUi2AyHQMME6LePhql0RhjlPTieIi83ejFc85w98e9uqyZDGagl9GfMvNFs3eYiRAkp7Ign
RFjz9JFY2bXKInCsziqG0VtTQOjVpsdZcQOA+FgPWAODwGxvTDQ1gV1hdh7p12CckPkv0g9Zytqw
CPrziDjNCEQoAEHt9TAkVuSAv7CsOQyu+c4JC7xAYAeBPOk834hWJl5Hbji/czU8EwtzetAmLw6s
xGtiQB3mGHxqy3Lnhip+M/OXVG0gvpgOhmuG/Yl//YVtobIJ5vTaj6FNNKTGfcI3np5E7H2Z5Qnj
3fHTXMO9+pCg/+frX2oW70gHFecY8RMP4VPIJGQPh8n5PBrItOZzwR7aUFHgYgM2T7zzcZqc6xHu
OAreAdyyFrmnkuTfl8KxttAnzkzI2D1b1fu0zD6QM1LSGikX/9h2iwJv7B+n3t5qoTJuCCV/CkX6
xbeDO+TGXzLU5TZDEijEB9Zs7NgvjJu5G7/aBmzFF8cHe9/n6N3EAUooN2Np3M5oRm163NqGSVwP
9rgOA+UriYcvoe88VoQKd6JjGdam3gw1jhweYPJhIOU05BteSX2dmqbCWheNGbTVVwp4szXoGzg5
dkfMmJQ78CV/DIjeJJ9qQtxrvbXB8GCIDKcPgQURfLJN687pAXlmmM8lyOVOWfhpmO0D9IVyjYwl
gnkY30RahvxZ9LXxxXUzYxGi6xujbf11lqe3ijs/zUODLZLFY2EjuISjFfjgu76JvblCU0itGjiR
/O/9gbhp1gzXyLXwg5TZSzm2PDBoQRyK3vJaRyEvnuMWM5PgqoMzxjH5ZlBdnCSSJPTqcGbrpUD+
T3GnMYoIjGgYbsxwGsl2os0xG3elbrebMXTHTd1UH8ICCmlTZ4vc3LQy5xdrsZIh676KNMUgN928
Ndr8S5tG6MI4yqLJ2x/M2Gi3fCD0deJNugD34U/ntkkKz25q00PUgJzpjPhtPuIKnMUP2ix2IFwY
j/YKud/61iIghTmU63VYR3hZ1SGysCxDFknivDKazSnAG+T/sXcmy5EjWZb9lf4BhGBQAIotBhtI
I2mchw3ESQYxzzO+vg4ss7MjXSorq0R60YvehIgznG4DANWn7917rkeN+GA5xX1nCVC21yXFfB5l
n7pO53MWoHXa22omgsjJCePJ60fIDrsEUJYTR2fSmqTbC1AKk4I9clWuoEVvmQPluf/TSJ2jxn0g
tPJjrcfJL02LJJ9wc3of+kV187Q92yrMviabXubF3qED+Dcl8O9dRjY9C0WAzmhUpxGk/dYGskhB
JS7LZsoEEdm1K3O/pNYBYYrBzZr/u0mY9vvKub0awxwTWYjK+vnbq42DpilKHEZ7W1Zb7uGZs8+T
wdcqQI8NyRdlwU2nZnepXaHN6N7+suv8fSX/p0HctjD/tQN5+bC01C1TcsbmE/9zcYKi2agq0k2h
KGefZWtLL+pPEGk90scWloTLtSiInQvzkyyLk7Lau//6LfxeHm3vQKNDoG77Bk2b38ojwWGvIKUd
pt843gi9ONFCOTZNsTVKgirM/s0Xfim3fvvEtq6z+9Eisk0+82+fmEq5HVn/9sbKphLbxb7N7vqa
laSd+tRFx+6Z8QpMrAE1Yk4vdqfdl8bgN3p8NciPhSG72ZfX1cvQJB49j49iuG7S8UVWEv1FdjDq
Bmeg2IsMWGST98Sc14SPsdSVg3FfLkD51sk+NiL97LSEYfoH5+tP0w7h2avJ5JmODKhdPuZckS5s
wdPSVK1HTjT8leJ5cHLAmLTa4nj61RjOUxGBSYdNSfIklzAAfW56CT3GQg/PuKDtpiU1U5asIUa3
rwftHiqN37b5jdBmN3dafE8RDvkLGKqRT5HUX7JFPrHSOL0JQTOpyCOStzoWWkBM9rEL153CFpYP
rVextEMmzr3LHfF/u2b8l+XgP9WZ/6qy/H+wZjS5Ff91yQhTjiLyIfn69dcacfudv5eIUv/DtHiO
pK3TbbONbTj29xJR2n+oDlWbZlAKSvv/lIia9gdrnNQ47RuMIYgz/EeJaP4h0C1hoddVR7Po0fzP
KsR/XmdMy9YxP5ro2FRbpU79rRGoFCvQpMUh3aFjTqZkOws97TXt+JPRdr6lG0tQ52imE+IMTiT3
ptzT1hO9HCTjaHKoB8SRztyZ0eRyQM78upBg5Vmyln5W3M/cnT5ulX25TGxHqrxjDqu82d9/+cL/
s9WSuvn3z+E4EjSCYfIt8/X8PoLiiJ130Pv1oAb9RQWVeWpH0dgMeXiYJ/1c6om4iiKNXj2OAJYV
ETSgRIKpy99QG5v7foQsX1fRlVk4VwbNOCKVNPpas5V57J8/4DWa6zxEJdxm9DjizvRpdV07TvKm
pIAD1ZKZy0KtW8TrKa06FhzyrNToUUO97TqVgrnQKso78CgmdDTVkzb0cmaS0hss+FpVDyBUjsRO
OONnkrU/jdl/xQy4PDOPvkVnvg3WoATxFLEozFn9sMTLncy1e5SIyl1p4mwGlfwJ96J7U+T4bL45
lmL9UqCWJRrNFNqDwo10ih0djGwzwOyQosbD+mlklrGLk1zzbxrcfjszWvCsaWsEqTt7ThrjpYoz
XjlVd+mwpkyrxfVC1wP/YsWESSqekwnKXwWThbMEmZgmL57sPSTVfQUe8dA069NslZEvyir25Dge
Moo+C7sbARMNOJEuz3wmcgF5VKsrqyXZoRoFFzXErz2ETrRYMULo2frVqihCKx2265x9CWW0D/I4
9OIiFGDGKrWgmfrXuMs8chSyBwOlebGHOl1CYyVcDDu/B24PYGx43ujupIgtjce4GPh3GuX+tDrH
qq41ij/CxfTBaTgP1XfmSrqTvUz9fmC457TDqQuzZ7LtThlGC1sfTwxeVd+YqFsR9umiqly1EMIt
FiOlpV7ZLpoJSAl9ItxcgqWoRZwGjtYsu9DADdnhOkFdGXnokx0vhFrsjb0BVKR6z/pwRYAm8xsr
FQcFpGysERmKJwnaak1mnnCwFhXDcExA0/oRUz5Ez2pxZZr0IZ3SQu+XXHVIkU+agwG51YrxDq8k
YuGiccu8Ts7dDNRJIV85iet+X41G82716s7GRE7eTWj7RjwadHPbXZwV5U6sa8qtXP3JhOI5U6rm
pf/B5PIkHONsVFgQMdMS8hYhL0b77uq0iQObWWOGDmVrX22NrDVuxjVQq7G8opmiHio995fJWfwK
66Vr9rOzem0+kSfTmj+JFuK/VWlE2doJxb/0F+1qcaS46bZYdyJ+4Kh2gSyau3BKMqgqJBisybsm
nJtGs16STntm7vJh6fjTFEyihU+j+slir10snEsLQUPX7RoD9zeJsojhC8GDb9x+NgGILM7OHtqX
sBS/aqE+dzX4NVUFAl7fd+l4wObxxoDm3A3dc9QTnoSXrPRIB8xLQqhTtcNBnfPCNt92G0/PUwOJ
bKCHLJ1xQmgsg8WyT8RCjgTKzMK5V3MuEqNJrBgac63+Jiuse2DxsGkdbW/ryRH/4glTfEgDsEJT
VOSsVNgoaAS4itE9dOtARVCWX9haXAKMx6Z8gRV6P80fTasz8jONHZClq8rmIEEnmRAwDB6GrgKl
htWvadVDRXeKgICDiHgK5zKEDxi3e8zYSJ3i1ab7+RaRiOjGuvzCChzX074N69hL9fcENwKxlFNA
lQdari8Pq2OfrcIqPTyj2JKaw5yTktCkhy4TH8TUwVO0fFr1fRC26R46mLuGEw7nLO0PttU9MYkf
XWgmMyHJINI8i/WHbLDpVA7zrmbF2FV5/dla8SlGLs0Fsz+nOcxctidvqqkadSk+1Xb6IBP1C7Lm
td3C5O8qXfMyIiWJsm0VFFz6jRWbZyUcbo2krHdVY9duYnTvjWoXbjMUIdqRNQxSVqGKxvR1lGFR
abte+la6X0UdPZEA84AaxwlWlG4M99kZKe2NYy5mnPxEC+7SOsHTgPNhZcZ+lSdV4Y8K88/RgrgW
G3jYKomni6NctKvq/BqbEB38eRof7YpNxF4655Q5pBLj/WdPjWIPA1DAlH4jOhGXXtd1cYxijmNK
kscfDLbfekVrH6uMUCaLBEs+6vqdpQurKXlsj8kcIk0DlXDABlxhL5wUt+KUvrMI6TmKQbsq6HHc
Zzo5bR1WJqnmxcaC4pBax3flis5wmXkc6yQ6kHDyzCV7YgRy5mEyThvKHmyDcS6i+FA0tXZfy4Gm
OSu7q5SjcRW1JikLoWG82lZ0ato1uUKl1+wxYp7iUOl/5aFUGXUvzlPsoFU3E7JBxpZhTZfVE6oK
IGTkfWcfzDHgyaw4xgZyhfxElDAWowQScFkvd2ZtGDvu4fEmz8f8QHTleq0NkthvBAQMH5F1R0Sg
sppq8SfnX5KTK3V8wFe2XhVq1weRbRX+mlUbd0K/HWTRPpRaW/KkKk+r0x2JuF5fls0iv+aqvJ2F
Iv0uaup9RzPDbOkKERwOJcq0DpqFJ9wqmIaOVXROE+nZYQEfh9Blf55WJQjT71VW6n2yNvqDKigG
2jSYOYf6gsiwu6Ihl6AZ4jWAj04GpUwedBDYgcEBxbdbmG32VnnVZRgHdnEv8lVcl2uG2knK6q6g
x+BBG92PrWhf1DrylcU+MuoR/ixkf2ynuGX5Ti03RUvvZt09MgOf5IdrOAJAJomPaDazUWmwASSd
DPp5wioqCUPSt55YkQW6PT4pU8+NhvQO4U9AdMaJM1ZEd5GBtzqCvUv7Lt8x6kXBOm54FIOfDDyC
og7KAQ231MLHdikP8eocUuYsbpEr7L+3VtOdrEgNFCs7xAP00NHeDqMJ+GJ5o8mkDzDn2ASPvsMg
202WDJwm1nYmo1k+08CZzTmamIK5ZrZLuO7ZnFOYyZ3bOijsS32kXYXtiv3X/uz04YT84ybStU9Z
U0069XdZNtg1NqkWQMarLePMTU0aO+S3uumoouXS8brHwzeq9tUdMXD7IRMBqNwAI2k3NbB1ksKl
zqElnHpWr9/0In8BxMqKR9MnK3vSUyhFhn7yslREHO5X4Q4dsX1JFAxae6vV4oSuqHHHUf2sG+OH
03DuojQJ6X/mQB+UJwBalI5bu2segQikBwFAfm5nt2pjelxJvJeYAEoFbPWixOBOiU4EYC0PUe88
YMB7LOoUk/OcRDB7Cy+aDDR5khSKsiAgR/0Ox+47M6AFrWlWuaJMbxbN/lVbNXZgfRsRZZl23XQf
K56dNb2bS3qZw3071BYuTvsZqf0JOi1wNGQwEQOgAaG7N1vpl93Akhg1+2nVqXUrBDpz3wYYaV9y
ERZuoaavs2Lea910aJfmFYN94caheaUt0S/7odHwuC2J5eyxlP4qx/lxVsGQtC9Acb5gJBNZ5sxP
HHfuumq546ntk4isAGim3XBOESS6WQTSOFnt3EMjoA3RwckU+itI+N15Hulx1q9gTROYnEaE7j29
r9O7UW1eVtvZDzlvt2w0YPGJDiU3XQ+a0vOntkg9MpdGuuCsK3m/55RI6UUc7D5L1fsaV7JXxsVL
nTLuakfs5VO/PFi0UdOFN4nbpGnNnanQMaAivzJI56TCS3xdkzBiaBK7Go7yq9qhEW5nP2HYCU+n
N8NkX/eKoz3RgNbX4leloKEsG9qU5QKj/VrTMEPN2+2EFKo+Jjb4mia30abodEPlk7HM6znJ2PUL
hcNJO6YAgQjGoHJkaxs0ZTd3wFaa/H4CoAW4fONyhiCbEBFV1AetfO0NcpoIIkp8URmHdSoCzSaW
HbRVc8LYMtxrFfnOKlctrMVbHlUW0mZz9YduMN4yZd0XRfma5Gt9M5Vjf0Zn+1qd7KwKX/NMi26Y
ehju5Y+IX7WAofDORh6K+Lz0+rJnZkcctr/YYr4FouK1m/w5LMPhyin6xLWyreu5omIZsnLZqzUx
LoxRGr/lDHAfyZL/UA5z9k/M/aQvf1pWOO6RNZwiWx9ulEncLqzZcpmax3b8Mx9kd3S0iYjp4TxB
RXlUw7V8AozVZt802LLbhYnEhuJ90u2q39eZfI0aq7pq9Zn/FOmfZV6Gh2lKUnJvKM7XsBIHk9zi
h8vPxtjwmba7c24QgSNwyBlJr/pOKA5OatS3NOtYUBi2G/l6GBfn1apM8OLhCku6knfQ+e5H4Xx1
BZycppje61Jli6TLHK1hy5EIKJuVYTuluz9grnR2JCpXvoydMDAXnQNqUp5qqxs9ckmIVllpABtA
35T2rZoa62ZqY6YBiE8bbC5IDmoOG4ZzQEKILOrUAsvdYSWumT2jdbpUR5qlsxAXmbjO9JTd2Zxv
aSt6Swzvpwy7B4XbCLUWjzi4SuORipeouWQvNOYfmCDLQkCMiDURpGX8lBK7CIlu10fFrZ3383kJ
0TLmAxPpBvedf/lV9EYQv4YfvYkj9rGHqiuSvWorxlHVy5s6dobdpVpLxDAeueh2qH/x3CXuWufW
rhvicRdlJWhu1b3koC+64o0aSW+snSX5OVm3W3LU4SB/AR6BryyejOQli5DylmlxEzL3wTcBfiPE
D/TdYL4jDHKZkVoAE8tGzS25e8pCvefLkL7S0cow0N3vMkLtvWHUiz2Ob4Y/kzRdI9IMdK/qHb3U
O2crNPsZ6D+ckDsEMdGNNuQFJAIj05HE4xOvk7okfAm5sQS4GVj5hKgp1d6k1PkbJaScMZXOXjax
4U5L8VnW7XfVkMPHjOxtO68WtkTvhb0XBUjpz6Q4nbokunPwpjxpRcGrEF5iIO1ehmjchcs5j5zz
qBMZGUKe2a14M+O+3V8u/bSU5Eya9QKcvf0u16TeFXHm7Geskz6AGUpJgnH2CSvAKhZrN/QEh2Y1
n/1v19GgGIC4ll2n5hT7fT4gOOmoeaiEo0GZvAii/C5qbYZx/FhaAsvbqtxrzoxG3OD+Aj07+tpI
MGga1rOf5Oa0r5eQYxQ5oHOhe2ZqpzuUGj/LOG9gVqvzollh1FXMt/qaO6eibL66REy+qjy15pNJ
BU7qE7IVK0cHbERN/Ld7jiRu89hTnZuGCL1K7Vef4jAP6kHOgVWvmyJgTrdSgd7TFroKo5qNFUty
UMTjCzAvSoQmfwPSQTWYm0BTReiXWdJfp4sYyPpr7JsRtUKsrM1+YIR2NNcxPNvb0WAuyi/akdqJ
kduWJcHcNezuHIuCwaQdsF2voz1WqbvmHKlBvb7UVWxfTVp+GCnSvSjUr8oskm9LTgpYb2pPi1NN
TB5at5pMZTOCEcM+qMatfXk07YpZXKyGWPxTcbwsCQUyTcIkGmYXff5oFT9N6MjT5SHXTBNhDTLe
lMaYibzg3AjntW5pmyn18EiSQsVQGtdqOxfmbrMS3Mwr46XEsGPXEWheWEvw8Cnln5f3T/pEd68k
ZgCjppo58yQopFxNDI927CinYXt2YDfoXlyyLFUwMbw5jHmfZusplcbRWZmV6zqsESm2meaSloyh
fFKu2oqcS91Qb1JDZVbWoz2yHqPGl+TdH1vUsm7cAkwOt75EoTqfOZ4AEo5NgNGtc8cSXlAODKBl
lMcsIn2NnPcRmf8QjLboDpPMOW3XW1LCAAB5+e5RZqIMDjh4SK/OM3mrYn1AFrTYnt5FD32jJqBK
rEdLFcVh3hZeBLuFkmtMAOqvy3fPfQaAQTfu87XZTmch2dlWctYbJPWr4+NIl34+z8keyMZt5Gg/
GAVJ1dhuA0EIyEFVSpW31zEMISVPOkgwcyXfI3ob7o11DcpS30k22kDX1hJ5EKiHcM6e9Eoj6xYz
jN/VdRokDeFKA5R46KPRftVmKHmtvnpjnp2AjTlnDtCcRBBnD4SFXtZtgeRKypjjGmwhfw4RyqJI
az01DU1vjaB06x0Tji2c0dC73k+L8JhJatGewLivWhwlI/04TIkDx4a1AM6nHcMKj+ix4ammSdbk
n7KYCRhZAIgQ0+3W87RcY8mIaf4ao1dWJh2+bZWgwKrfs1FAmTPLIzsgLpL1J0cMdsrM6I0B0nTg
7JVe1+MomSVVIK6hIRMJNJZeOUG8nvos5LRs/PpbuN9MN6bVo5MBZ/5ijkJzLWsFk9l2b+Y9mXxq
jjQrK2u/lERCJcbUe5cLenliFOpqhPAPahs6+2VMIZyo6bOh0p+M2hIOOfHoJAPjXN0eMnNwThFp
D4FTUJDSdxVHchvvzKzjPhiH+5JULa9J9YPplOyD5Jr4CBFKWmCZvZ9CtXeNUUmPRRkBkkxgz8si
HgIzxw5rxUl3grYaxD2IDZqXDJpg7cugkWnkX55GQizZxy1S0OFsHugRQrFPS0YCWvEJ8jUjg3Bo
giSb6lfdvgpVCIQCn+vj9Im/JA4GROtPofFL603pzqnWHSdLvGPQ6a56NlJ3jpdDSL+LhZ0bPJkN
1q/BbvcAKz6zddRukBkLRAm0Yh2+2m090lfbdHvO/n/7RpVhYi7QT0NwKSmUdJj20SIdF5Us0z0G
31eXDyJz0DdbjAl8xO497oGOZI7eBuxMkT/llXaVtgmNF4YG141C4y3Z/HcN9z+3X1WjXI3KI1Zz
5pd4FG97IGG7NGSnUAh+mtMV5eYlNzBvLctLJ46HCFV+zH9EV1bORLZTMQ7eiMj1QDaFgcfa2KMU
y4C3CPVBqdubjFbj2BrTqY22Ez7Hey9tVR0KQ8L1SbrXMOvmJ+cYbmtWJLRzU0EoleFtbLOY0JC5
S3TbRku9PpA5tLsUL7Ow3jmoD9f0/A1freMxuLj2WBKOYaQP53h6impDfaFlZvGg8wSZOb6pvEuX
r2z6c20r3U+aWj2XlubCs1FeshqdqQemsXqIF4PuuzmQs6vWH9GU+Ykyzmc9xa80WjSY0RNjFNs2
Fq3CK7DBS5NPwxnK27WTlDo2NCRFNMQ2Eqjrw+BMSYNQyl1OK/7KwbvsS51W+kbfqEEYhWbd7kES
rh4CpnynYTJFSzKVt0UbZFqjnUyz/M4dW9uFdkYLCc2M20Ndujybhl0nezvOd3nBaLbtDC56a3nW
iCRItDGgHt3PlJsq0er7XqmfCpuMJ6hphJgtte3WmcaL4PMsvLo3KnrtNJeTCsCHSNpD3w13l8Jz
SZ3umgEKlcBKnWcpH11PKg49Zf9ym5fAbE/OVjySCNkelYj+qlTql1Ri58yisD8mWXpQMPF/pTnb
OsP2Ez3+8BmZ4y0LXPGgVBzeDMWGyJ2FbzTf6ejnum+M8MyVbrov6UkVtPev13Um1MRRjonqcBze
CO6sqtQbkU6rtiGcmX23BXVVxIfOBC86Sryqiejt+7TOaCZW1u1ovI5O29+HVfYdTQ5R8FpKS2Er
MS4RDERG0RmMlvOlh9or5dFJnHGvTKXD+VizMfvVvp3hIyR4DydMWD6g2j4pplnsimG+00bO0WET
vV6W5r6p6ZkYYG8iGn9ubXYRVzJodBvrAv4Jekgkt4xzcicaMZ/nuZj2jVIuQZES4mLk4oZ5wkhf
PFVh3WnkF9Xp1eWd4aITL+TQPUZTdI5oal4nqcnJLwvEMGEL2kqlzIEBt+VF9zux3Svig9kb6EAM
LRCEmDLFy3XmMAyB7VKfCxz3OWbP85Qx9+pjMtAbQVw2MJJzn9QU2iaTl4Iojn0BcIuNtN7TVsYG
0X9n1gpEe3sspsoKbKVJbktk1RjqOLp25TUnPXA9Cvcl4QH7whjQ9YY4jdtih2fc9sxJhcehL4or
NKejYRnXBzm9WGpt4YB09KAaumo35dC7OxvDTAYwEgwS3MrTpXi3GXTvZhmk9hTtTRP8lB4W120X
G5wKux+jWvXDIOyHRLTNsSmTxReJOe5nVGwlsZ7Xtq4GE1oIdL+hBNDYPXcK7QyWD8ag2z6IHyrG
54o8WW0wlF9qeIZ4yBCrelgRjffDEW726JlKHlijZr4YnJf9uejbw2B+0M0xn6ttNtEiW3H10W6O
iNPCfU5E3FFS7A0ymo9OkQ03QHoFuCgegi4DERnXxlFrpntRLfd/A96ZHOPHOHcnIukOSZpUAXt9
fBhgieOMwY9J8RX3NGTH5daox8ardIKFLosWYUtQMzxuG8Nqeve/HndfpDd/kcow58KxIxAFCEPX
VQ4R/yyVWaHsiGyUNvIV8zDP2nxuGRuYVgIqCxXJpRbFXHYHutoGTCEoALYNedyKmMt7VLdjGqio
aD8zv6IbaZAITzpYD7yGsdT/l438d6TGNpqtfy0bCfL/9fgrH399V+1fdSPbL/1v3Yj9h+WoNtIz
VQiHjp78h27EUf8g9Au1A+p1xCHGX5Uj4g8haH45BmQZyptNKfF3cbFm/LHtJJqDnEsTyEf+J8oR
Tb8osv56GyKNc7gTBf8oRjIp0aj8VUBvi3VejNUyd+kYPtHK/qxiuofdq1QsfGAy8RaT9iOCjdt+
hh8UitsCQKYXJmTnqHSlszTfWh45ffoC+ttsBE6WO/tusr08nlR3UBrAsylpDHkc7UoLRq/dQqWI
pwwzcUuLo13ZlZxkuJosWwnSRGeCkiHFZKm10tnNcvObJ6lDvmffzkqYeMwAnhQZvpfW9yoYoXfs
5m444uPkIzC9/ipJ70o4hBdR4o1VRhIRmM6NbO5uIqsoRri7lsZPPdy2OP6ZGF3+n95EzxDFjkkI
JwfqYkK/P6O1PZGiahOVM0ypn6dWUHTriPZsdkjh5F9Ka80fK2qx3HmS88hUxWCc2be8x2m40q3s
1/a2ZlI73Uwzjyh8n/IR+Zulo1qIF1ioklNX9ondZ2WuUE+MXutvpssftB8dDxKl9LFPoMnsgCcQ
HJzGJqE9CVrjoSTVg65352gd/gtiBZriw7LaFC9J/FlQqOBOTO84K5BoEyFx7VjezPUrLGeQD2TQ
co4EjCvap6aOXnH0Jy64RLayIv1QEvFz+UnjJF9KBZWaXktlqG8N9wpxlA/Rql/BGqrY48WxpfRg
ppXfLmMZuX18aw5kfCspRWyfNkdBsFIgNWthI0OdFKtvBSPvg3AeKnJMZ9sYGbkw5WkjlZkxW75D
TAnxDt9LqJyiDliKqtIRqb64gVe3LcSTXIc3rWiOel70bppOz5Rq0mvT90a2s1d0yI0NZ/q0KcWm
AYHxtMn69CL0a6KhoYzOD1E+qd6OBLn2Fo0vQTkTxddy0Bqp7DVjOmK23wBB+RGr93od2hUiHkw1
zFZ1cP5sxrdLwRe2Eabb9VpPIAvZzGm9RIkeJsBAk7mCDKu6K2dh41O7+jPf7vvMouUNU1HuqmpA
nJ89WClmkjFd/MIRDOA4NTOqRn4Ro5P3RMQIO4sQ7pokiKT1j5oST5gzeWFWIN5HsyPG0NHec00r
g6KkXE+Jj3fZ48QZx+SjupRA9oGNU7anWLC0s6lSocAk8Lgemje0zqml8e/FTDGImKWP48h7s2to
wvCIklPxisT0de6T3Ec0T2n4nSqcQWMlcMqDrsbfOlmxxICtR85+7zMHEtcYgAVZHV8Hoc84rR7Q
X3xxRNqNNbQDg/C80g654kV9DHmA9LUNmq2GVQF8HQErRFo83djhO0Pte+R48SNmtwWdCMM0a4rq
E9e9ZaZD+4oJt+Dun90kdJKrcW2Ka4bSxwR08lUYctxoSXzlqjO5LQFbFeP8BPIcWKL6RoZgdZAy
I5BhLL4nop829Zy8HqbOp0iPnqfedNshFn4h7OhAuhDIUQGd2MR6Zfdjd6iagpvMzMArwhKI0+q9
H5fCHyLkDnRnrwoKLtQJaGC4ICaHs8dSrSF32OY1rnEAu+Mj2RC1r47Ta5eFH7aBhDS9S4ycoaHC
ottX5daJrt7hPTnp/EHi4buzRJHfRL6azL3fr8tuUkiqnWYG1zFWcEkIA9OI3Uzb3HF2a7zid382
ms50c4EkLapG31RYxDjlazuMgh4EvaOQONRCohncBlepKxJhMiudD4ZsH4SEaGKMIZPB2DD5PUYC
wEP8SQHhgYUBGNDc3Jf2aPs9hluhF9/quCU1ac1TL3P+NWrjuEMqQBruM2MFuo+yv5fJOVJNMjZs
nPiVUYxEJv5JbVO6Yb4TSx6MpnHb6fg8C138KN3auVqh7MQ0JLssX491Z1T8hFdHTBtpPd5Hu3yx
Yj08WUnYMd1N3rvS5PhlYog2AQv2m++4rzRgunlyX4N09i2E7x7ggeGAUKDyBowO52RRsOYvqEto
2HBzskPtlD+rYt6rv+jZkuiaIeJ3aDLUEsp97CQsCw5nDaGbJAZzj0YuIKkXUsWiq4kOlVZtf08f
6J5Y2jkGWuQzmMZuXCPXdxQai8bV1MBWWS35Y490xEQuSRPa1DaxHOs99S6jtrsFB03TlF8W2iOd
dGWlrw9MLSxMuWUYZEno51O/3ooVlgTDcIJqJbNdjJd39DDxSggxwC2cTngBQj+to+u4XsqdBco9
o7mtO9VVPn3X+kM/KXSg40w94Z89cqpfHqvOeUtnFBF2gQtpQLKTDYn+sC6QcPCmIudZrOohY4ZI
i0H6A3F2Y97fLur0bGkN1m5gULhbDC+JEHlYPc3/3OzwwBT5C9m+Aapqmw3NlS3gigTDSALO1zVs
vbtehuwDKE55aNX2p41qojDY1M2CRmSHC5U34wQ6OQyHRs7pPpMB3X4iWGTz3qZgdhiKhOqjWSs7
pQcdNIkZ8OEm/BrkfjTZKC0rOT21VnLbVdl5KdIbNYkkBOL4vWfQF6x6tTcnTbsaIDp1tXKvJyR+
KdZ3rfaZdykSOgFOYkXbhLYCSb2WAXhGXZM8jYFIK9MXjYxuS5gHvToVbqKwF82Lh1owgPWPkq65
U7vKXxRfxOellHc0GrbQeCoXtDJBOBuPOT51VjnzRPh252OpPy7mcNqa5Shp4o8snmjINsgtE+fg
1O1u1Z1gqeL4FMYlWHMkGoivaMNW4ouMRW0Pv0Wtb1EzPuhWU7MdW9o+SftjpRdeVWmRT85Y0Sm7
JCloZZHqznj4OrLG10yAyGg1521tDbquD5hp2ITnxM91IBao69xo6iY/LB3n2cw2+RZbsZw7n4Nm
0DNIaji0ehoxOe2KPMWMvdioYCmEE/37KI53tqKTzYbDzbOZeflVVIyuLN71LWw575FnMlJAFNyG
5WEZmoyIow7IXLLL+8r+KdWD1cW9xzm/OU9WCNuastFP0AQAcd5SAbZBJnMhpmjPUplmqJWsr311
M6XxdARRR3PX2OmD/E5TLhMSDsRWt3O9PEWlcDymHdfJqP6oCadeVibXLHF/hWVs3hWzdjuk65EH
7WGow5+0Gl+J5HlfZ0RqqfkwTxM6k7G0vSTXv1dTO+C8M/ywpeQw2z/RVBJ+3Xa7YcsLxXbo02hK
2ActdxwwjvUZHm9HLA/6KApf0RQ3YXOi0QjCe2RlNxIaIWIMsr65ruzkdcqjhorDYVGv5QNR4t7c
8vnJUhfMu0CZfIg8/2rVp9YZD6E+fWuScl2GIHyUiR6Cqj3ai3mO4+IpLcR+1C2kjgnXIM6Rd0T/
wd55bTeOZWn6idAL3tySIAB6iTIh6QZLCgNz4D3w9P2BWVUZmVNT3XM/NwqKpBgkCJyz979/o+TB
qBN5NHVbLc8zluEmBatUt2MKcxalEydEo+1miA9Vt5yx2/vpiNeBUMfJcvFXNZnTcOYLHXKPzgvS
6m6RBMZulBMCUpC9zVQ1u+Rm/ZpnxWbh2aQV2t96rCOSd2JWy42W2U/LlH7ptoB3aQVOdqmi+Wo5
SrKPPwyzuUCfvva5dRmq0t6ntnhpSFrLFlyUpDLftIQ+BUXIm4/CX1bY3Rq5C8qK0goPJGfT1nF+
QPh4tnpzuNCbj0RrgwQrXW24qUIGVwyaGy31Sc0QFGP98qlkcX7my3R7M3sc8rEB+3YqXzbWyaFZ
vTkPBT57h8iGIEhgAoHQMea6TftatbF5njR9RIVH9pCI39uoDV1NHyTWcVUcpKE5mjHSOVx3JUhv
7sR3vE1aKqwqsfaMl55DnS4ghm2ybek7nJaqimsMTfZwxtTLI60v6J38mM/0c1xo6RaLmW9l7ltr
r6BCWNja2vxdj0zqc5YYI6bLAmKhZo/kLwW/LdjbXAyZGVNqMGESlm2yNeIWiwR/Tb4l/lbSnutQ
sn3sWN0wAq7Nu9zZcdEA5agEs5TdRQ/LdY3HryBlTKOvxR8nfOvqHdlm2mh5d5HQUOHenBALkcWg
SL34KkPolWD317iFNV3rycQHw2FTbxyKK/LGG7wn1oYrVVRySmJKJ7mzn4VTQw2sjQEUCpMavfhp
X1rKIYnUQnmuP6f49f7cfOJ59yMx1DhMKAUTwuQLTsU7dsHEtiZfEbEbG7NiC2d6lUFYZnbN3wxE
rlPuJ1+5uWrsZki8Zs2gPhLTRZYmxl6KfKhH43tV3DKixx8bZKOG0LRDsubOktW04KZ4VDrCT/UV
VDMV8WXAXSAbhMTfeGgVrxv1+bhyyeK1JQAq7W49Lz/IM+NKGYvTzJYeskknd7qC6CP15yYX6rZt
RcaXt7zohW0/jrl+yh2+BOwL+FqkT12CQL5I63yTQNxqkNEj4bMuMtiXBc7rQ8lLdVhd9lS2ciR9
p1+ASz1nX/d+E+IlOQRsZI7661/H3ZztV9y2xLZTiMPoZHlv6ZwzuPV1u0ZBmmk58VOFxU+F7csB
o4pTVRSCPhRCfg9zxDgQ9UzSdF/ekPsi2W3IWMXApXNORtactZHWPV19OSMCtLf6rMK5sVSmt1wn
M9xLL6vBEI0hYTMdtflSjoIewzGFv5hRBI/GtZSJtLY0ejNnOTxY5snAqQCAYB62ZrocGKvGm0q2
wbA5ONH8yLwS48FdQfel6eY6guo3cH12cZZ+Jau9WxPfMiCL0nGeI3xuSrX9MaY/lG40d9UKnQyq
esUv7qPMOWVo3lpGHqe4Mzczyvct+/awrWROnRZyGTpYmWGeiVh4ibxU6tykxLUKgHCfR1zq63G2
5Z5wnXpoti3fBelMJEZEghjW0iKzL75Soj1rIVdFFEvPGd0HsMtlKUAe9BGz/ybiPSm2yY/UvmAy
HG2716L/DJWGcTykJ4P4iQ3tAbkAQBZGv+7c6wqRKvymqs4GzqPHMetxCLOf04SJA4hBiHndejnI
KutI32ZfVmvu1ZodNKnTfQK0velxl9miSEEwzSQ9l43t+rnWY23zXEwyv0uDvhmb2vHFBHpiQw3a
Znb8PZ7Kfb8GYOCq8k1O+9YddVhbizJsY8tgsrkn+J3QFEwsODnX8xIiEJ1T1D3ATyQh2lsXRCld
LpFIsbcguycKaTJUukADi/+NwYgcnaLBOKw7SznXmCyLL5kC54+3w9CdNgTp4grvVAOZi2uRxAoL
YMFUfLYnN+vIeukNMsosujBYGXyr64LQLLhzUHU0RcqEgSW7z7Ov+8wrapfArum5yd3YlLG9BFLE
WkhyVU5+5f3YSBpLnaq/1Wlube9T/fvXoa/vuUie9V77rG3e1vpF1K35rIwSnrsRJiQK2mmCbTeD
hRm8Zb3dIbM05+Xux3deEbNl1AGudOHlXX+ZjOmWZhF88Pyg49hcpN+cWnxqC9afyYSnoakuQWZP
kVs6i7UzRhgc4yos72yqFVkww5GJZsasDivZiZPYnJrFw0PtOZ8519YF8r5w4zdCSTZ8Ny3AoGZC
BTR469d/3wIms0PpEhng+KsyxuJbse32gXI00FVIDKTIMIcOR3HQWxqjEjbBpoQ46wq9iAKW85Z9
GVxyvUymOPSMEoUWrKx1ZcVQnMEGs0YEVi2UWudZDofPqmpfxEoX+A0A/jcytruT018BVU1RdAt1
m4xe0Py7W4PZWG0VhfiPM+FDv5CiFMmPzMA2Ah6eA+5XdN8TTjh9skgd4+q6g4YEfT6v70zCUQu8
521dBNbvVneyH3Z3KOcD3joPdWrsa07CpOesrKTdCmc6lTxsR658ZlyXVFNvavg/jCpW58f/4xOt
JmPaKnO0HCDs3yFiyGeOQ/ac4a2YcD7m1O8gYwZCe0vxy6l/I4yNt6Ba+/98KNV/9x+raBodFhcI
lpr21/9YLZg90QRxKJvaIw+RJcG4rDBwlyI66MwLnjD3VaRanIuybvl9n27yJfkykAZ0lfPO7Oxr
lo9m0r7G6L9w8/mpr8VNz9UcR0lgN6Xb88YZFXytNcNcs8kw+PzPH0T7u7ARM2bFUnQ0oiZsOqK5
/vpBtFSXCTtLDG9UufDWd76ufyPEw1bamXb6VQ3NlXN+XydcvhbKpk1N3WHOCcAepYfO6pDwtlpg
XWvCAqq8rEu8YAXuNbDfdZGble+LwZ5ZEoaFfxAujv8shDDEYUni9VrNfpoxdFsP3/pdQmr/un/S
/68ufv7PjjQOp+7/fUzk95/dz/wz+4u4eP2Tfw6JbITCCIJtCxsaJkWrUPgf4mJH/S91vegsi1MW
CT9eMv90oFGs/wKiNbFS4JR3ZFnjBf8cElna+nwDN3ZFhmr+/zIlUi15PUF/WwIUEw0z78O6j7FW
s8G/nsBizMWgEXDnk/uS7Iq1UarpmLR4vEnOr3xtpNZxVZCvzVVOlwW/Yw9t6GVc26+wNi5p1F8Z
TVySj0Jy0L/hjRRml4nercSfEaT4C9jryV6bu5oub7iGdHyFgowhRO9GHOlrWhSXVBQMka0O65qw
i91ewSFFHigTEQTjRKwdyrW91GlRFiJIBdEq6s8sV86k8Xlxr6+YduKWE+wC/AC3cT1gk4ZIizKT
ZnaiqY3KIIt4QWdtdxs9jME+DT/DS4yh7MOiPKU9VaLo23FjYNazDbvlBy5gbOAvull8L0fzAygO
UqnfqetQhm1S7cIbYF+yKRmFUABlGDy3x5poN4ICYa2qBORGKgH3OCYsLX4gk4Mahm7fqPJys0Ad
xK4CZNXCEgEZOACzBkgQzXheadKxnvqfiIr34QoozCALta3/oO5g/GYC/jagD3C1qJ/qd5C1b2Ea
M15YYQrsL/tWQ+ADfoECJDwoQBpEEdrbeAU5ADuihO2qG+VnHYu8tZQXCc0+8EgPSrKiJdOKm9gA
KAVAip2Z0xGRpTLaQS4L5QRlqN3UaZaioIk6NxoSZVMtGruYgctcauMgp1u/FKjjGe4sZj8Jv5UA
5ZVOF1RQgu6jXp3T5Peyr4aNuSJC/YoNoUOt3bQtYq+rKHIVh8mNZDtg2cWwbKqTOWvStkqnozTG
uxD9H00rxRF4lLQiU/GKUZUrWpUDW02ZihYNIKt7hgADqgi8la04VwzgNQF8gT3jpQoSNqyYGFSK
BuL1CNMYR7692cSqH9bYsYzAaQmwGgQ1prf+WPzQ7a3TY5k0wvYCiMOZKT7JQHMhEN24YnVj7RHu
h1mYlX4oGVCViUe4Y6F/QJ/jNgB+YkX+HCDAfsUC9RUVTIEHJ2BCLX5YJFcBOqzm9tqg8Gl1SK4U
nTX5vYa25PjlQHuY8phouc5wF69+NUIZFaOkUxlGagK4CG6JeQ36YM7OFdFMNOdH3nR+S2sT9um+
q8EoyYrzY2hOiO3Td0QzjAlCcW4ATGuA0ycoC6d+xVI7QFXbRM4yALOGK96qA7z2ALA2+J7aHcG7
3qM8OQ/kusAHHemO80AU9A5IYa+JjVTJgP6cAkqbbWV4IgXdUjThABzH2WlIb0mXFqtEKUdglSRB
lTbvYbzELn6J5GDViq/OXe3q1fKN6acbc/K6TgJPT+0CM6JpKOXqlistjXpjQ4Vq2pSmnKy8IdOT
7ZgYR2gp89YMjehoqgM++aTkbNI2yr1kNNPNxLCFk47rylapNNTCmoJF4P9BV7+x7Ck8nUU3fCpL
+dRm0+ouCYEp/55Vi088BJZwmJ3ak/ZjQB/MqU7coSCU1Nai4sgAfIdY/XOZCTUohJ7slWHsN3oK
y1xFBuZHJEZWMLhgq8z1FfcEeDUwN0OCpdy2sXpkdoNv9/OVbvc1NBmKqVxsCFsrRkGhMnoynll1
O3rRHN8MQyqR5kt7oh/0AzSbhGbNKrdzHp1KrAB3YYw1j6bP++TeGmQdDiuO+IlSFI1XkmzsKCKo
pWOltwWhf82M6sBs+1tqiMkldgKMSIKXqS9MJR1A3CVkkUPJC4lFPqy5DX25GvpqMR5KsjgbsTJc
4oSKFvfjxwqTzs1c1AyFoFUEYkYtMiNMgqQF0MNy3iNIeB8ajCurKJIeAIU1TLSTwlPsCINubC2z
nDIomswb7CrjNRELi65U/ezICYZgwFnh6IBdff2rMUJxbByogoMVhKhQ38LSmY+lYDotUKROKuSz
SBD0wrq+JeJNI7WNKVvdEF3AdDmXFv1nYSkEjxTmVRZjvUG8K20MfCy/sU+qm0mTBSTvDMJjH7om
NiK4jBsqXAkVixuz95aKACOOc8DV2bgFPjcnM5/j7YC65RZp8oADgwP12WiCQW5mj1pZRQhpAIUo
nfOtnbLnNpmcn5AXXEctP+bRrm7IvvDGR559klrDOieJzmIgqa+hIScnmthTs4jsgPHyc1L9im1G
maWEzG2CcIuhf+fKqcpQek1bw22L9n03F+DTyfy4DFW0UU2W1gSr3bAYfTOvD1MO337K9N0o4a8q
nwtT7DWSXLYqJs9senUBHxNba86asuEY1ZD9NpAQSWhxniKUPkaj5mg/tNd+hgt/DVOcMqX8UZqH
WzuoTGFThG+xFjUsa0hGRVgdKmE8KeuQaFoM26ugwG61QtWOSCKjAInBdKoLvogwjN0UZdSrYN3c
QUP7hr976ipI6z8YjJedUn6UIZS6VibQC15976pOpL2QoFgEU407UdWrH1j8OLchFk8dw8YLvOJP
zW61nXDCBDarMwczhIJtRtjKJq8Jk8rs6FUpcojhWXk2sHcNMoi/rk76TeQ0fhuzrePrER4maUy8
eIkuCbzyah66c9o159mic3RmhEpVgSqodZzZZ8+y3FRatRuNHW6HxB59/IPdOg79oVzZe2X+OpFD
tMtizhDJnN4JaqRc6xfWxeq66Fp0UZ1RCYAnPmPUTUc7MTDrUBLZK8Hw4zoSz5qzzj7aob3gJ4cr
adMM+y4iBspRkZtapbQcURR9l5JqeqAQ40PAWTet+TItyS8COr5ZzYKRhd140mAPZ42U2GaeLZQr
avLWoGtEcUUkImo3ggnDOH1UO7naEDM/fRZMuDfyII2PYS2ik8Kuwjpv3BpJ4GWajcZDn7x2LQmK
5qjEWxROqBBaNpysiZIjF+gz1067jwgwDohn/KBq1E/E2WmBvSg/yA/bR0LYhy7dzpZS+XV6NAY2
WI41KhzsVUZmv741x5dClz+TKr40PQwmgSwCarfXKgyFCVl+gI205o/CLqjzZEdw4MFKBtbyvPN1
0OYuMY+OUPzKIeEgQyAbT8xwqxfZaK6Vph6g2hcorklxcGBdRW/UJO2W/AxPnXjf42QQ7iRtZ7P+
Kmt9Z5khEhKGMj16+c0iwhYhCBZytX2dTPWawHRPU/0rV7hqIMlqOxmmtzqArqgVGjSs7lgy1Rwp
efPUh+0zEn+cW5hiDEpAiG63lecLzYVrVg4XsIVWTknXbHpg+aUs37OC0ZO6DnHTTn5OehxDmF4w
J6sbvx+6R1HP/Ukdjd53uvB1WR0czDA/Tag3/SR+xg9/PN5/OAwW8VTueqSncyrc3+6834xLnWny
32/+8VfNwntUNdX/7Ul/PPL355dhwv+i4mF0WOwf90f/uIv5xXj87c9/u/f+rGZOrb3ColsCJR3q
9UfqxBhs/OvWUiy/3/e3pyRxPjFXXf/kz7+7P+f+CosqU5X97W/uT7y/7P/q4RESvSdaCMAU5/lh
aJPiICD0zttuvXn//c9H7vcx6SFBItw3+FYxiZTq4vDnM+637vdBW3DAUrc4/jtEmjiMABwj/X5/
xfsPknEQXdxvmvnIc1iSCXTOmIvlekh0B9ZzP+qmqnfC1opDN5ASbxt9BL1fRRgQVfthXv7xFiEE
/uNWCLFoqAeoDBgAoEdTSIPOcTW/35JWnxkwH/Qh5SozWG2k7z8whkjIL2rIruK/QoyJGhM4FGI4
/6kEIf5wf0DKIsbjEvYS8tRUhxgSGReCVUEhN5ykOkSrcvd+6/44UaY8fr/z/rsF7y/obbbd9cm/
vcT9999e58/Hy3aZ9m1KAEFtDuxOvV4d+oQ4g7QZD+oSFT7EZxsZ5HoAOlvBtzJD9b+da0g04/qV
kkfI48X6bd5/v98iB3ZwnQVXgvt99x865pjMQGPMX+5fh17aChIAHOPyWR0C5iD3Y3D/kayH6c9f
74cJSa6KxpaUNQEnZj1w9x/3x/789f5HelL941FANnaG++/3R+5PTBWGjiEBcybj7CgOd5mEvAbO
uuc062jQZi62YK0wasQrYv0g8vNYh1dd+WQ6FhTLcKpxdZALZa9ath+R70UvGcghrYyQPMvR3IL9
dS7ObOAXBiYsAcoNRVrQFOWDbKjHInm1BOoK2fEtqTxUCIMrvfxMkfSqxyaZA3i0vmmHu7jpgs5o
vE4vfcBbv5FHD7lLLbymoNUgqINl8NrotWupv6LiV7skXq6vXAvVNQw+3TgyY4Y2EqE6MzsfepBX
C8WzqOeKHm6dc8VozV19JEg9bOZtPm/CtNtJk89oN4x2cR9B8CAku6nfiUl5HKa3UIbUR8srsuKk
YeNZlK0PwOAW8NBNPT+WTnUMzLQ7Tmn70PUUglrjCxnNZ57yIehgim9jpB8s4kNHzQjQwpMdqAal
bp/MdgqwpwjCVPk+5fNzH+rvYxKfluZT68Fvo/ikqAI4NWVOvtARTMeh1Q9mDgJa6QwWxl1h6ad+
7gJlVoOmRAJcTSh5xWHEapuYiGFgK5G2k4KebYRh05bUAdYtXOyXIS8fbUjBVVxDFyMstUuGJ+rg
s8C8Yf0A+kQO0K40s2CRnVM/WfsyH3+KTHkyNe2lceRrkcgPaohtgaADE5A8Y0afxNcXmvZjwtlG
bqNjJnr+La6Y0pyrpIdaNG5DS3lAmyCX8X7qal8eOSdBXi1th3BrW+603A5SlRnTeYKUZnTkPUF4
yiTVr6x6y4QV5SwcFq0jqqR6jfrpWMKcNGWYPAp28/YG7dulNlMkJGqg5+a2g5pPmORjSOS9wG9G
sbPDIhVnom99WV+O9jebjDm8+hHTWQfJ+BYTbZgS7aDbISMnw+tk66jB1RRmuy/Lyhf4s0ikZdDx
YLj+Ig0iSGz12EXyQy2Wa5/iJhMhXUJd3iWKV3zG8D/S2dg1srFrez90Ftec+GJkrC9mMsWwBsJE
tjesk2EX50bLToWt7s0+OQvbgDHyDLcM2y2A5shCZAzc0CZvfRZ/Q9dsySw1DNf2va4eha6Se96c
alvzbOu9kBCVGSoTKb0eYbYuh2YEC5DwOofRarSBpUe3Enhd9K/69KXOUDPbDsfqyI8nMuZxEUY5
5UbzNtLCbV23D3IRsWYm38tEuwwF251t7rvwBbbtXh5tLgNKzWk+Giu6N3SHUQOh0I/yaN1STAuE
OeyXNPqY1OFi8ArABwde+d2Yshsd9UabxlMICkjxwvR1eZRa+yD09GLlttul0eNQyx5GiUHV7Adw
enUydoZSX+yme5Ur+yjX1m2piJDGva+CYdpZzaMEPbWPeqwxIMHWQQWqYlasVkXks0LRlKKxm8VF
FOOnFf9aOuSfdYlrRntgUs6hDSROPnOJHuN+eIfifVSJiFNqya06lVeQX0k8fs/UKZAT+TwSONfA
d2yw98rk8KWO58cyNb45efGeZh0NfxhgLPYNhx4f2HI7wMKosFFurIlYjwiZHgjdBOQIccPurhJO
WwLWrxUyZ8VjNe9e6BsCpQp9Uo4P5KrgO7mP7fLUwb8drOhGCP2+BQsh2qZgps5MniBNjVnQcnAq
VvdUfxZS90BmQpoupynkEMvFS0VzIEBgHGN5IOrEK1XOJEkhZTz1QyUKispEzdYdMi0Ostw5I9B+
7JNiJ+BHa5jvxbW4YOF4NQfrRvn6ECr26xCGzzrOq1ZUBCUa/EhSglAKz4OQng1BEF+dnxGq+zo+
g0sP6NFJewEfpUIAjjcQJjqQamey5m6WHAfEhRxKVLz47gCMEsBYRKRp2hezUIMlS9w+bv08BJA0
gpiSX0YEVy/TJeU8SxT7QojXGVUvQ1J8Rpwed7bkPI7pcSZVGpHdC0muoOKZjh3fscQAvVArN75p
9Wsy1m5r0ujBrJVliK9qFIRhFshLGRCCe8qmd6kZgjF/rMPlUKm2Hw4L+5Ps3U9xTbzOSXzNKggB
GXR+SHZWsyfsg1WmRViFXkHpvEWezwpnQTjMezldXKN9x+T2GZec3UwwNkD6JluKW5kMew0C0mjA
opDaffeUZkYA4wKZB+tmKSGnKHYhLh3dEUlU3o9H4m5udayfTXP0S6cLBNkqFa7mHcpbJaMvH/JT
VkSeEMkBBsIu7cI3BFE/9Ei8mWgIw7bYyxM8PAvKqoIVuJXflqR8SUEUha17sl2fi8x3VDyAn2XD
J6p544yP9pfVvIziWhPnIqGG25FEtETaTuk+aoz+EAEXXEYXfQ3a0dRr4dyMrAfYVa4w7m9o+B7r
NntOpmhfQkcIO9VV0gv6O0ergkhHK5auiOsQv1R2+a2swq2Sx9swRomZLAfDlo7qnJ6Jc9uQcoO2
JW/PeklCMN6hFtm6WJFvjQWpycKKgJ9vbJScyQO+weqOd2zp1QfBiteoTjwlQ2AtgBAJ+jSnfUg1
EeJ/XJ4Sw9h1+8Iyd3V0RmW90c3+pqADCzVKTH04mFpyNfRbo5IbZLduVRKvIrBFntTdiE84InB3
aqc9/VhgykwWyJ3VQS5jVv0uP6GlyATO24JAFROT9eqmoWOP8uxBt5+cxv6ZOle9M65SKx90mTxV
bJ7qaqtW0y7M3mbcHeUYylBO+lI8kho0HQGm5xwFq7lsR6IfQ9T8pN4SqHSuGh0OVPXehvUnXXOm
HyaFsgshhe3Xq3VPva7h825mRwudDuvaCD/y4jjXbPG19Ek3uUusR0FyXI0/T18V4OCTl01BpmR+
mOjg6cCV9oSjfezXSI/QSHpESeZztO9jFru+dBW1ChxSOIviy45wkFGSXQ56bkLZ1jTCAEPyyqDR
O3aID+HyoHoabPbKeDRb+WgxoymNcE8aMlsRjXNUehERylb7AEv6OEFglebpO/TPmymV+0V5TUVz
mGOFuOj5OTGXk2kDzIJjmqmJgl7GkUUcGt0BCDD2MDV3Grbfo7rsQMCAmS/4hZ30jize6oQtLOuR
oJcYd1mubXVapBmUO5SmPWaELOysKfjFFasvFCg2zjRRYjDFQePQXcdF8RS99CSU9kwx4IuFfhIK
X0VsrUss3+JpyhU/ksK9HBXnrKb4xhsVwOml1xufKDG/wNoxK7n645el7K6TXr1NaOPtECmWGXtM
91zbQh3df7Tq4A6Y0nY0PDX7YjN6UjgfcPveDQR4SzKVMiuHoigoOJWXJoWSjreltVT8x2FQvilq
T8pvFKi65ZvaL9A8V5Pz05zGRy2db3FXeUs0nXhBRinRQY64VAQmoILtc/TbnJFgg/ECk4ah9eIS
VaRVuqMzuliAQsqEWRJjB5yJHWeZuxgVmNqCcthxZ7vy6v4hA8vPcegsoGDh1H+UbSx97NHrheEa
3erpn7iikneagmlCn+8GPWEKV7+UbEbTsktadM8QKM2u8Kdi2Wnp5FaW4EwyTxixHdWOcVXhD2O2
FR2hQDJk+QW6Uhs/TTjwNSN7VIs2bkz9pKxQ9poP0kuW0qPYEKZzbEvU3u8NJlAaNX5LGvcK9oaQ
rTX454eulDYwrH2S3HYFJlDjVLs9H7xYJSJYoKq40KrVTkOfZ9lHoyWnRiKFgTyR0HB8ZmFDbOxY
jw8glWiDmaGIilw4ax9n0F7Hch/BQlmmreOEnpYpXot3eoIBzfqxoR8yeCj3mdwd8p/JmHt41IQO
kgtV81uMsqTa160miKXhKVbit7IEZq3ka21TNlDclhWrOF1jhUFxvfIaB2r1dsLarNuhE+BzIPaf
nyfL8mr8ABJInEPLHC3FEianwWn4EMhPsChxeyvb4YHm4xo7Q67WqRcV1udQX66WnPqDaHwts07h
3PqZAa17+grxfRS9c5Cb5luVP/RreyTDuaeA7ztwbadfrS2uIz7H0xojT1JyqafXKDEfzFhyi3pV
cHABpem5HDo+R+XmbczS3h51TfuQoMCZmxr8vFE0PzQWKl8MUh3NZ+KM5TGZKQNFVGz6YlyXMdMF
4Q9SWz7DugHTyFxTokrqWNtZAUm8d1MtIYIt9qhRTo1+VJpyN9TJ2aiY+CoDVEiFsYC5w67Db53W
pwWKEzUY1Mav9C6oWoHZXuNPjuouc+USxu1HGXEM6kTjYt7AAgIdd44B/jmZFHstnp/1WvcUPKX7
LPN6aEBF62zy8SNEsCRUvxekx6w2HaZ2QXPuF4QlLzoytA8b39SRDWvpdXR28zYp6m1jgsqohHci
u0uK0sNNlWZ52q1fHsxUKGaY9A+jV1VQEnlla4V3hv6QDGC00kNUqXs9dthQOwyYsLmWCl+h0sc+
LvTv4A9iK3JvWkaIZacBQDGQKg+QEFN5d795/xGvdxYmZiZ2o4nNVApMJZY85/n3h6AirOOHUFp2
uN5W7N1yTS5aiZi+iJI1bsXCaxzY5G9oyJ/3/TsUJRniz7bnjUi2SuXNsJ4ollZmKCc+GlUVe2ME
HfoXgFaDy28RL8wcEKAkBYs/SprJb1vdG6Te8v9A2PQW3+c/0C/0XOe0JCrh/iL3H3dIZzBo3k2r
aFy5lHadUU2MlYxLN+dc1w360qrLx7fIkpVNZmGYOQ6p+RKhUnGkeniLS8fej2U2uIhD80fN6F7z
MpQAdiiJtEpuv6UVkUFleFpGy9702G4fyzCGAG4OzVuSS5yYUWEd7r/GDI/ISlFeST/Jzy0O7FwA
TvMWp47tGnWW7e9P6yLdN6fQ1/FfQSXb94hXrzTWynUZu3dHp2HDLUlgl2Snfk4N5U1Mod4s3PDm
xt7HdINXCyPpF0mLXKsylsBq1XKXKfC72oG0s4reotEk7SbajHrFTNwuGtE32+hLTCVMTlU67GFh
j09yQZ4NMQ5fSTEyv1kcLop8xFAm1ye2uIthlBjvk9DiK6AUWSL3SHVj81Gp8ycMQ7QdLiOdaiqe
mCbpWZu7n+o4t+dYQauZGwRkKGH4nlkIcSEDvo4k2QUliaHHKR8QwioCvjPtaqdUboe4rddXAzRk
rBgW5yx8BgBnjD5JEd/F/DqgfY0cZlUnZaWkHEqiXKLTjONW6w/Jfih8kIKCfmdFSmE+70KF4emV
wMmx3nUYaE0SNl0no4BqTo9TJgV26umuglVQSmw9OguGo/pIyLCuUJ8wxfRkSz44csf8ks89GHu5
XB7wKlvlGPu5OQ8wMiBOH5c6xBwPWk667PQe2Uteeh3sg8Jg6mehTWK5qur6kKWPWVgyOE6RwY37
PivcbOBccCSvHNotcYB7RdIZ0C1bu413Mq5mFbmBKrGUPeWKEjjIkfqigA4P5WSJPWEhr2vjQAK5
SSx7t8hrgl+4BawFCpyDfGh966dJN85sBdL4a8j1bXTtg40lCnlRWPA2aBIztxSOZ+KFUTSRS0L2
6gi7x1d020PrLqMPvUMvWaNZ19smELD42oJJMKbsCObEtvggGBF3iyr90LQHQA7jPQ/foa+a6BG7
5DCzq8p7k4jBfj5GCiggjrgjYiipelHUY6Wd8ernqz1I825iHpuwOsWengOyeaWdevIz+uE0fm7M
B94Lh6EVL5PzpjbPbIhoeeMREE2qtnP/1BWs7MpbmqwMFgSdEZIY0/K6mYCq+QcT1m0mobvQP7ml
vFBL46abSRcUP6pxsCB6NdE3g+vqkJRxUC1I9GT7VJAirWGRr/Qm6ki3woUVy3AqdX0zTx3hovrX
ZBPIV3e/aKiQ19vKCbrpS3YZNftk6DipVtcRy7xW6d6okcBXgBhrmI2wK9rwpVOupNNuOkLHrOZh
hhbU2dCi8o9K4OYTGDh16eXbXdxJmR+LhINKjKmk0gXqq3ae/L1GCbp0DBamVzDNGov/pQSqlTLd
tdP+USgLE1YNZ+e3SC24sqUH3fqQqVXK4Sjals5gxA+KuFG6UCx4oWFbz/asQs9vjvYyHf6bvfPq
jRzLsvVfGcw7E/SHBO5cYML7kBRSyrwQcknvPX/9/aiq6pFC2VLX3NdGoxOZlYYRNIf77L3Wtywz
v+zhcA2eIIIViZnXEwNNV9bS1ynTd7nHrmhoe9tMr/VUY8MdzQ05X0aDfOmq7Uout6luL4dQXg/c
/vjbQJzYt0Gh0HTtthh+917ar0YWejUjw3Bhd0RrtQRGszPOZiwzob6CWUdcQOGtfDQyzNDjgd21
j1fy1NRPmboc1GVV/GxYTIkM59FW1GWkJdgM2kmDDkC+RgjuKvYkOwjp4Ogj3/MQgWZBzP9MiEZ7
yrqp1M71bGUo60rbAqYkXLeObnzr3grum/A14PkoZTI8knhJaMkxscb0kNH56K6w1Y6ukRDrZ0YA
QHPdU6MHVTSN6hutaTd+yYMrOwuEXIumUpmS6BPPPRbdsCdWbhdhrqHCaCRnAcR3ObYaJN24ixNp
HsKXTEJ0taRlG/cGeWNYDIHIUTFPsSvDgK72TmutZUEonZ8/YgWVbxRRPKDGZD5aHjIxHDRMr6ku
b+nWJLwtmro4EeaDM0kicSTDpJXMADwuFLdFMmNwNweHGi1Dgx6Buf8s85WVgIRZW1dRsH+LRCib
C51JfCNush6+FOCK2oSKx+L44vSFfWVpbbkRoiEXDiH0o6AFW4LrI/IP3rWkthjpYmMX17SWYxPm
PHaF6NkWO9wl/pOdQYgOxj/QKlRPXapvpRiLFsswzdZobw+m+qxIlC5goBRGxYW7dVLM3yEiszsr
tDdvf8LMkeMUtp6dUnxE+JJlb9rqkdjGNWIsobrZJmqEmFdM6diik54Clkhc55YqHzS7P5mtf4hU
zbyyizJd5pppMZ7P8vu0ctbwsIBLmEG0d2WZdWfMpQijGq5vkiq7oVTdG2Ldl00vMsBs+ckyzRqM
oPWc+JF75VaGdEnjFuZGsk57MmGDRIpORZBEJ7/cygD0r97+iyFr5LuRDjp/+72oMa1dFrkXMm8U
TKD5pheNvQftzbZg/BkbNXtfmtjWesl4ZAL1VFOWEyw8BFA8k7cfZSRL27IHrhZY/rUlIQKbOFAm
Ntb4w9vPXCk8aEZur2opaTve5s0vIBxMJwNwzqbilVMdd/k01dLXLKEJ18sSclNN3WXjD28/6zG3
TSI3ShfwM032/gaiwKqQWOZwC3a+vee+oLOgN/2GIpelbKgAlVpOSZULyozJAMOCsuuvRA1CNmTw
P31zH5Is1/CikZaUdsX123+iAFw3QVccA4CHQQamQAOUDSK5X7/9UpUUexF3GPLffknOwfW/1eH/
CkSIWLp/Lg7/76J++iAM50//qQs37R+WaZi6qZHRRFzTO3iQkH+gBTcEkA/dJOVNxnLwZzKpov5A
q21bMvpj6AmWAY3oL124+kNXIP0wyFdkxaC/9Xd04ef2jDFvV0EMjsAcD5Ax6s/f+0Kctu/iOMsE
8ln3SkfuilHtppQzFNQ9qL0XOgu3rWrfvjs7vzHYjECid1J04+yo+lmkHX7KUmgCJZQnxEoJVlna
bP7/jsAFef+9KO7LgmwctFbUtEa+bUDMfH2Es0TXP74D2C/dxCQk229y+3epxT1QBdiwfIehhapM
3lLX0UvVhtnXhzm3nbydqneHGU/lu8PopB01tcZheixbRXejTH+mffjNdzmLGPzzuximpRpiNAid
uYNsqzPtqOUgWb3CGR4Mz33MMHDmBPuvvw0mr99des1WFMvAYEWy7sfvQ4+ls2w7EjOVyVGEVxGu
2iROAJ4mycROCrhoqKFGhZS+KE02oBEGrJzq9Vlyn2WilFTYjzGBZyYNwmBW5SV91zsJAW2txWQi
VddV525zsavohvaEfnVLqXsVlOiNM41gQNmpPQkVatCwnyexuEukfIc3afS4rb0hoj9DjtOqA/Jc
ZCDc7F99oVMTlzOJSqquW/rr6WObDScom9Ax8STQXMTxtpDNl0aB1DfctZE0cXZ5RUS76a2MvplD
Tlxo2R0+8WmLUgR92kyOR0YyNZWgrrUvOlJCrF8NbEo/Z3Jf7gtH3rWNNUE6AwADyTeW3BjCObOM
jkq0a8NlWOkTo002CVVFm1uTwoI3qEmr3qN8rE8aPCc/CjaBiQGjfEmTn5qxL3GG5vSW2ww2qUHU
L97rEfsaFM8qc+hiX5ughR7ckOjvmKqnm8sSgb14kaCH8o8iOEVoPGTM0U6ClAdbpmGqsff2Qwt2
rMFpAvuoK9sK+1avnCo0/al812gIO/NkzqOImZruBZU1ptSESbdBdki26sQDyTeRcdMFd7JuLDOy
QUJ/1QLQdvp6GzvRhHGnjkQ9zIu1org7oKiTqsW4VtJ9es5WGklWoUocu/SM3IJyGYVpkE55ITKW
5r2PYKbMexogDLHiOwIuVq0kLgg0P+BNfmy7S9Olrxux7AntJkEVKZqxiqJdRw8UHqu58bJhptEu
lxBjSp2y8ElJw3ctM9/s8I+OH4h1Zmu2JVEr5ixWXwvlBl0pi+qmQ/fr42AllNf15xq88gAEVVFP
KnwOKGr1ZCe5Bh79dGbL8zSSt3KhvWpeRzhuPA+0ejt6epn5L8jWWdY5nVhjqSDNUDofCQnqlzxA
BdNvVTqtRgDDSg03NZPGFhRiVlZXSoH8QK6vs1TdojJvip8qyp7IbE6yWyOEYNjd6hdmBkPJr69w
xxw7JV1yd24kwqsSS5qrTb7R6abbZbMiG4Z8gQAohc4WLpn31e0ITkhgjBbD0oC1oDwZQXeU4Tap
8Z4JPaqjhUPsF0zkyGDGEZXYiDUupx4xu9VnRWrhmmylnTciU7CNu7W3FtzwCroQw55ImcWVAWyQ
GdxJ/r1Gu1hW/EMRxbO6lnYMJ3EJOPiDuLkkAfldJGSNtBuzSKbwiUgnkYdwnifpVLDpygax1QeK
sQFQiYZSH2BBgRFcEvakTfrLTvolPBoVITluneVsHdP9KdbklsA7V/e51T2oXV3tRoUT7VokG+pD
myQ7v24gNI/OgFMabOFlZJ4J+347hJekl9Mn25qGeozHkRf9J12DRWYCJh2GWZNHc6ihszTOp4LU
jK6sp20DSYgHvLXERAZfyRCZqf5EdxYZzZPxX/EQqmjdabwMSXAwwqea4LowG9BGVFukvVd2x7Ce
vLmARqy8cFs06+x9A3/fONo3r6rfvtXfLe1n79zWcjVX1mJy6kp61YgO/kim/bcx8RtjIrXfF6Un
xatbP/7HY/LyH5PH4ql++VCI8nf/KkSVH9Shgpe7BraUjR3+wD8Niqb6Q9MF2zt0WZosC4sr91ch
Kn4IHd8uxaliQYkj5fQfhaj5w9aoHPE8GmPlSPn6f/8P0bLua/pnCVie/fp90PLoj/xQE1qmkClE
DBiW1MnKuVG4DjAwmA4LdL/sl+0m2PUbNE47ccx29lE6hgfvIj7Eh5T/5QdnM+zcbbf2t2IVr9IN
MtBtvadMmJX76Jjv8713TPfSgZVnX239fbEttvo6WzkL/rdy193GX5OHtUl33iHflTuaALt6lxza
nTZ1Jv1O2rTrdh2tumW2MVeYoLbRptojeTlm+2zvH5O9e3QOMLn33h4791Zbp9t++e46/gtFMidE
gehFqa8BFlWtsZJ6V/lFnVR7bqp2FJjDbExnaZPvisvfnPMPhzir+xSt6wOt5xDEryBNxTZIR+7r
b6Gc18nj13j7EoL6UpHVs2M4gGN8DZoasXHlUU5ewire4KQ1ph5GAbPd54b/GIcUdTb4K7W9qOx6
VvnxekxdtRNu9n88G//KOcXACqZXGCqPAHf0WfWZkolZJlY4zNzW3FcR45rB2H59iE/fl0OY5AUb
hqJRT7+xBd5dNql2zLZw6KXGKE6Gii4kEHJdtRZfH0b5dO0szpLGA82Dy74Se/CH24NZtF/HANZn
aZCgocmPZC3dehUKMSV8LXp9Cp5q2sgdrQR6vq17MAPi3Er5RguT+28+yyeX/7gMaFT0hCvjgbbH
VeL9verkeAYjfAQzdBAviVmeLBpBhpZc6KRUDvLBbUfEn68fwtB4MW2Utzac+jSgktTji0rYPyPh
3zh9tawSBJ2OtgnFQocOjoiyAPLc80OS6AxZ3aecqOCFZ8bbKCZ+qSQbjCFgN7dtDJ9Z6CEjbqZq
oM56p4T46to/IdsRPRNYRL7ZNVOYDjm7hVdyuOt8/l0lL0+92a55FA+57mxhZxZ6l6AgSvdsmWPo
KFQWIkTLFAnQ0jllRqH9crAwTXJpeKi9/qkye3YUHp83wDcZMYXJ5XYdVhvddO+lqDx5giSUpGlG
2+XRDUZoezPp7OZU1+oLXBOAram6yb2tGyfYjSUUaKg/PKm4J6+P2JseGD4T/n5oolGZ9ILSWpk7
9P0ZcWBIDjt2uU1Pk1jUB4WZ1wShDT49fcxG8hdBwH9piQCbdLWKuFkMVwEVWTS02VQS/F2p0/Ar
MyssIc1ZKHAFdBv0dYS/0I56pm6cpWPLzzH1y1whNw/UUJjH1RzwN6g9Nkt5Q82iFcmybPVT4tUn
O/Zv0garr2DCzbDvQMK1NlWH+ptl8vPzpioKjzKIZVXj5XF266mdJ9I8THEsSvm90YdsCyMmRtk3
97jKm/Pj+4nn7f1xzjolBXkgrlWOx0l8mvrBY1zZU09nWFP7qxqJQEk+I/FUK1Ihd2WFkodlxo5S
BCcIuehnp0sFlVbqGDAKM7aA4aNtUrwZ/vrrp/G8Y0BYFF0jFjih8jxq5yeEIW8cVzIWzoCEmsEt
584gM0hKJwyH/6jIPrzE37+0f7cGwTSAgSXDpLfemBnv1jpkRFbG5rOdqQCLSsh1Uat+d4iRk/3p
xKMoFJQsqmnToPi4tqSDS8alZLRvLxBwpsfKLq58A1B1bY/hgttGqfbumA6Yddlk/MLoNtfIMuci
zK/cIlogMH0dOOesYjedQ2M2E8ZF2TwYol5UkXMaP72Tk8fVlSuYHFcDBGYnejQ64ihktAVO1sOG
ZsRkt+O+d2BQVSOJquAkMEpF5R9dq0lOKGixlYdhFyvZVqQlWtdwURXpZqiVG6YCidredjqfyA42
sYCD6ESvGXk4Tu+tINs+Oqh0ZKA/uPXmRg+bsbBnTsxAiYe0K1HSgVeS6mghsyXmwWRgowLCaWZD
Um/D9GRp3lRNYk4Df5ZAp8dM84h7Z4cjboeexVaxiPYCcIsqwwVV2Qn/2fHJDRDxImzYbFcQAk0Z
oQS+8RTJYu9DAA6W4xmXtXwOI/tmqHxkZm02wWUI00dCdzaX2S3arXzTmGaIxadSQS6wy+71iyI0
LzqcIWwZVoNdbV3DW1U07WObsBMHeysYGp+oNIcuO7xqe6lW5TF33QWWPKZV8Z2fHoW/yJpu1gAD
HSTs2nqhz+ucQVGDISHpa3XiG/EDDYRZLOXzRhpvQ3nn9+pNbOcPUX/IJLZPMq5HOKv35MIzzgDu
yZkp8yMaL4a3/ool8nm8e8sYgyW0X6ndmRrXEtM6Kw4Ao2wR5O1tKXDrluqN6dJyUZXnthz2b6wF
2gJ+8DPGBpB10klNY4lctfrW6Wh2WMQI5/gUcHdEXYbkO1pkLcLhfiLJ4FlR2tiKuw5DhmQR1z1D
nuPTjCrca97Tj+OaJtfWBSmz+5LcXmgE9rGsq62UldukCu6tojxaKecjyJrZjUI0bDIUCNXKhQ2m
Ne/7XWPIO89AAaxVW4OckBi8oqZkVwEJpIQXLQIvva5Cwvnof4HhuCaGDul1Em2SzD2EGpdK6SaN
yjCkwcnvuDnc8vo2L7J1+1j13lplSWdSJ+GnN4JZU0NbqPyl6xA2nWo3OCt3CVdSyh76aiA2Ur8J
XHVSB+IlDBMDAV8nEzY+cWSUfZkCJ3fgM0ijesyjkdQr1TSNENMioNTpeHByjJXCMHOQIWn0tO2i
tr1VJDzsA45HoBLzpl/pjXsa11i5FA+q1bxaTTFPyWobV+eQN34Rp6fQaS7lrFMnBFZsTctfZ5Z9
GtoefRnWVK6+FEZwxqJNTLbgJBThq5+x7nfyrm7km0BpNi3BGm1zgf3J61mMuBknZh1tdJJswFNs
CyVg9hk/u136Iso7XY8eQyCVEkoZmG7KTZ+fxkgtv3KcySgHCI0L0KcrBGtbpjbESBW3RVXfpsSp
VsQlj0+10UNOwLW9br30XrOTjaWtKhfpz6DsNE+/gFm7RWa6C64iQElOmt2neknCSIRCB+nR1ShO
tJzHXL+psivL1/eJp/VTEdFBCqjKbb+6NSlcsTvTOcLT50TwQaCtTCI7vtfDZDH+CVHIO+fNNe7P
BPFDToUmj79htv3OGxWPLiY4xCk9H8b2Bzoi0aK38q3BOVWZvw1mspJCVJKa+aQUxiSIKEkl0EkF
U9EGXXrxlKXxSjWMtzdr58Oq8oujLjAGJNWt5IqpaaP89Jl2m0sk3T+J1saw6tGdjeyL8SMC+752
qQJymxZL4K0whB2FGrw2KXLQEEiiwlNWBkjA+HcdZ99ycic1y7qG+HZ8Qite4QbPQwalwebmQfv0
Rznx717GN72McXv4jw3b7LF6/I/Xt+nb4TF+/a///O8E5Ef0kbE0/o2/WhjqD1tlz2MzshonYwo1
2F8tDO2HrlIBWjaVoCFk7V0Lw/phAFEybVOR+Qm/9z8tDIsgDjobNj9YGvkd1t9pYTB5O6tUmOKZ
7IKAQOm6TG/kY6UiZ4B+PD2HnUpa0KDAOxPydECtbatX8t5wH8H2LtW8njCVn+T6CWEbSooRAx7O
RxScDitItA+2H61an4wEfHPFlB0mzLT42Phi+u7c/mYzfD6KYU9mmTb7YdnQZJMWw8ePK8lNngvV
IXScyYV17yqjI/4A04Mi6u9OmP44FpWiadDToKV0diysJZ1bW3AueaoCYM5pMtU6aYKTy5C/KYC5
Cz4WjHwv29LoNWiaSlk6Xqb3VWllt1opfJ2ebzqvAof2+ym013Qh6N3eJv3AzCX+ps3xqUg1NW4t
XR4PzBHPGwvsDBNQ61Bph+5F4zU5ghuTm867+LuXjIOYCoMVc9z3n99hHkIRaJKI5wJ9Z6MsazFB
9XvR7KA1ffON3i7/+yEtY2uOxY7KMGVFZkr98TT2Qx3FOeodRh7swHXSFi+C9MFWUOSrAJp8pDY3
FQt4qF+rLfoWRErtjMBI+MWYe25hD0N3RDv+VLXXUID1GKxRzu7yCRv3RDZ68hy28XChkdHuqzES
fuDxCqwbEi5m3WPuPOXuJop/GajReuQSFcR7iCu1e1lhuK59l2zeX0Los2rM5FaBHXfBwmurSdM+
JfFWam4YI4gbJKHL2NumjQev5FpFGtIgbuqlZ+W1DRjlJAuoaeumlpcBCYlG+eQDOP76or2hAc/P
pKGYQh+3p1y48eZ5d0PmddgKA1o8HiX1BI5pVTKvoVQEj+8u3lwcjC/t7tG1+6PetCvi4ca9+zcf
Q/18j46NL5mBv2IxtjbOn0HPzkKo1frMSK9lWiKMr5ZFihYKay0REleWlz57UYhjAqyQDim8SO+c
ko2jov9CoVxP4Bj9rBt+x5IWSu5dxV3/0NoxSDVlTtQeXi9E3tZTAxblf3MG3310Vvf3ZzALpKHC
66HPvJQShgiY1CmYz0nw0F2jXNBC3bsYC7ESJ9RicCJWVTX7+jN8XlU+nj3140fQcsnK9ZSPUHTZ
3DbzWV48Elc+0WW6iX69zhiTlkHyt9dojqoxkzeICOPCnd066GYRu5bsPWm0kMOha9Ekjm9zSWd4
yISPXxy//pqf32EcECGApQMmpO8/noZ392ovuzId2ZyvGbrTrv/JFn8CafobecbnV8/7o1jy2a3o
tfrIJwdbZjQg41913MLOMdZwn37zdX53IKYafCPitphsnH0dWn9m30Z8ncC6iYFctR6bK9z5jvJU
RM7i63P3qR3Cisl7VJYpRcZErrODVXbcRnWTgv4vnluwP4P/8+sD/NG8OV9K3h3CPDtxeRvHpRby
fUKTZOiMTgTbDgVfklNjHmqDaRl7Szj8C6tmvu/1CzbhyEpJwkVIoUooFnoYXgVNY4fsCpMwr26V
gQ+LlHqjlbjqg/7Uyv0CzRzOYazu5I840ayG/WwF2bpWlnodXYuKJT5NHwaPbmIYXEfhry6R1+Gs
C2KIU/XU88SixmGnIql3aRjSD5tl8BYlhxQjXEqD9po6Jz1zF55qTdvBnbmPJmNmc+QjxtZeF6DH
CUCszfKAaZedOUSOtpx7AgGEGpL+UF7CdpopTofoALCq/uCS1RLAX5DtcIXKBP1HjDi6nqg6Gook
WcgBfCksR1oPuD1sVwRcbjFlA7yqIcRYDPP52Hm3CmNvM8Q4hjhEEJXHCklPYXSzXLm043g1lGLm
GoT2RfHSxCbqyT9THJYZBGrtNaYZ6hNAbMNPlGmgGn0+60dvhseFytmgVAIFanMlIVyPe9w3wTSt
oZPTLAqGbicUgp6KiLTPYBdjUB/oyHjYxuJs6XrZNoPQSA9yyX087dhlWlUwt1rriEobXEiB9cvE
XhvOUZqtA6O5UiXw2RLKEQIDanW+RyCDX8teSSNSDvQZh1tICItDAYIZHX9dsw/sihu0kxNbvTbQ
DPjXYXMU3rFPiYuML+FmR92x7E/Az2dxe8Dv0ZeUIYI0gWeZqOcCMq2BSDtR3VnTo9YlSIcsGNm7
acS9Y66a8pDqp8qoJ32pTEz7JcSjD2Vul+CoqsW8CXSm8w9ZDJOqITEMtYmlnHJKnQxVNN4Dene6
SebkMaJ1l8Mh8i/G446EpTJv16TR7DOpWNtWeakpHe5ThAISqV8tiD67eO1Hc6JZ73wBo4SnoIZH
JIW/qtS86krvwmgefFKjc1u+rnHbkhSU+Cu0fZOiQkDCXtnyl/1OLY1dMtjrnPCTOiY5zu8XSWKu
AOoAw8ZpQCaXiZhG0/xF3spbTfG3NI5XESfA9oxNkAT3uvnEpdr5WXCBjGlXKcVC8V4kuZ1UGrJ0
dEFlFM1hR+5aLbmi/bXsu+4p6MgjSuuDJQPfTK0NsS8rQy/uonAMUCLOIbXnne7OrbjYqHmxKYHf
FGm1ajyiQzS3IohYXjDnmPJOOWK9EEN/DVflwrBP+XA30LtLc6xKzq1BpnPqVZxia5NG+mTwioks
oJXmcLDQmmhYCvxNWr8EJCl9vcYp4xL2aYnj5cP2zlCFrZ+tojKNATpnNa+8PLlKaG0UmTxzSSiy
x3Mr1StQnfOqz65z6+rrQ/+uQGJG+deRzwukBmOvAr9Bn/WIo9Kyora4cl1pRvDeN6/1371l3x/p
rJ4RaupW4IDYokR4hyP03kGDr87737yQ3n2hs5qll0gByz3ENW7+6HRMtr55H/3uhHE5TJ0aRaeo
PNvwSm5t6pkR8BpnTC8vcKPWzsbPv6m8zN+9xAWddlvhxcpe9eyl19VZ2hJCS+QHTlhTgjRnSgtI
ExSm1UMNri0gakqY3awuuxmQqlnZCUxTLegOVjLDm7u+Qs6ZuRJJPesZPFbScwO21BqguNpgiJVN
rJYzGe+Xpg3zEnufihVbxd0VQaj1UQ7Wxn3fFLumYcIHMCAZw4+QiFl4mySc26YOBrlnBnnt+pcy
ncjWB8VDZJNoq0UHSL6gVlWKnZTdluym3PApCdSNbuMzYOdTdgxI651tHlyHcb9l0w2QcfNilWjk
RZ6Ff1Rf/24+fdd84v78582nUT1DCmxJu+mtJbV++a//VPgbfzafDJsO06j0NclzRUJDautfzSd+
i90UXQf2/Uh1VZPn5C/9jPaD6nNU1UAEf8uP/Z/mk/ZjzJMF8M3fQwlr/i0hN//q2brJHsHm/zqN
AVmn+jzbr5uSmXmDjFemSe1Z5D42qQW3yVzVhbaTaahjjgdrQqAFXSYnGG28RLyF8lI1gqdUAawL
SOA5yTDCRMQs0xafdeB29Lhe1APv4xBPasbUA9ZHg39hkpnpMTN+urH5KnHAACprnAFN9SrvNTTk
O7MbwNeTVPVW5MiPeujeWHm/kKpu6RBWMkQSwAhwxSVKtlzDz5HMWBPnCvmLadcs69Kb9HqH3a2e
2yN7OpKxaQEigZVTWTDK4kVedlM5hhbgMQL3ABGhK8QiqYDfkezuYsAToxukaIfRNjbVuezI84EE
VIn8JUGORRUJPN4KORaEV2Vuvlbkq6a7IkGLdBdR7/qIbnAZktTAn1PDe6ncko61NdL4IHSSG4Nw
Cd57BsRhoStiken2TJPtWc4cLMiVmdQ4c1cLMW3mCDTTE79mncClh3snQvdHtOWAHoFArduwaJaK
Tccjjbgc8nHMTy1I9YqATSqv0Ezv9Fi+DFEtJESgtF54mTcPadsw8BArAf3LD8O5yW8HEbinPC7p
1tfTUu+CqR8SvATUVQNPqUxSBi/EaAPR+xWU/trEAqcF1i7NlKsSIIM/qkvjaWmLhZXKF64DqBb2
h6eGUypyNtzpafymlv4sDRGkBZlAYPJAJG+uMGbVNQDkgwOlMj4gP5g5VR+SQVn5EyMUyxwSb6or
90HrTKq8ggfFNU7M29Lp4MzF61oarjS9nFvF2sRAJDdwylLKeRmmaFbtEjYtBYS5pqKSw0qXU2WR
8xRsYHpAzAu3eTMc8V0tCZP5mdY9OiILsQa9lhFII5VwHtwFY/sjKLufUhvNxrpa7qcKlkQrwHtc
UM/LP438IkfaGlvGaYAf2Ylybpgngxstk8i+uindmoUZVk8dH/QKVJAkJlWW7qPBecg7pNfWlV5b
a/S7yGejmYUnkIh7pjQRexiQnwpjYXK3BPGW4+05HkOXq5kV2Qwwq3lKlkSfKqgpJHYWAJiL9Xhs
1XvK3GNXwMhzuN1zdRM3yiwA8etAjpMyAphr4CkJ5r6kQyd2nQ3NMuBLO6Mb3orIiYKUH/hbYFOG
l+618W4iPd5Xmpke4FUT5sJxISklXCcQmQzI9jTqtwJE9MSv/MtChZta+M5DYhiIUOxlX/2So/SU
2vLORbyfCfJKa3VTeNmi4lWpwVkiIbIgMsrDmphIyZRni+0Sjfu5Y/bHkIm1MiDIk+6cyNwzQp8h
QStcXF7epZ50iG+blc1ZU+BeaZqzDdmUxJU3DW1zWWfRNFYasE7WyqzFrpGzh8Z9ARpz6YsIfFY9
J6V2W1RkLNsq4yOCT9WBgICIaHWp+6Ng/ffb9Ju36aiQ+edv02vvFT2q9xg/fnihjn/pzxeqwOPE
yEUBSYCFBieT9o8XqiX/0C1cvYSnm7Jm8Hv/eKGq4gcqEF226U2ZluAl+KcvSpV/4CqR+fN0/Q32
DtrfmeUo5zWnjLOHMYKQyeZ4e6N+7IPpmQlJ0R/Spao1D0GOhs5LmnoZQp4/hMSHb4ggJyuTToBX
W940d2uyaK1UWusDpo2WRuGkhxDvVoyC2OZ4iyKupW92EZ+kMeOHRCorsNKMk63zqUNFCkjRY5xe
FgZiP7ADY4Ia8YaebvsHlA3bKqfP08qEb1uQ/YGWmR2tHZiO0CnhhmSoXav0irQdeaq4irp+d8V/
M2D61Pjm85FHT+OS/QETuNHF9r6ZmAagTM1OSZYsUe2UUwTCK4jnamBr91KoJvOCNEpoU3SEZKtv
SLrAAlGp+nDw6yInd6z+Rk30m6tqMjZR6QeaJqPCsw1LwtLQk2iWLL1CTelo9U8kRF44MjM5S803
nqPbf6wO/1Qidb5F4hSYGkpQ3aIjyGho7Bm+76e6wDNIco6XAyrrJZlRUeRMRuyBaqXaN+f7t8ei
mqTzaCgqI82Px0qcPMuLxMSiXkZQJL3y4NjolM1e5TI74ptvNj66HzbqPBps/sZGJwZCU5yfTNAG
g1KpWMQtq6exqDnSPkFqJmcxw5SmkVcZzV07qJHkySZQJkVyt9CtJ0Mf+dMs4we/dIlsQbO4HYYh
msmiz+Z0g0YRAEl1bCxXhe8mB8uR+m+MaMq4w37fZXj78Ax80a0zQcVJ+fFcdageasOkReka1kVZ
SdR9kYesCHPEoPLiqMxsD4Senpd/A84tJhABzMXXz8d4PT58Bk1G6IxWD300Q9FzpR4nNSUsp+Xe
8MD4kCgz6fr4wguJMRXNumssdwKGT/3mun26S8ajItdTFJuDf3oodT2DvCORHGoneJlQG2mzSqfU
iVJ5pkSV982X/M3h2BMxscdfarF7OnsAkkp3AyIdoqUgdXQiwyVrMgEPYpmX4ruL+umO1GTBcJSJ
5egk4AXx8aJqhmWDiC7DZW32zhy6PbMLZzsE+YVEfAtLHLtrpXo1CO+Kq/KhsH10bw6hO19f10/a
bFSXbMLQKfAygoZ2fmE1v6pKS4/CZZxqTMoC0j9sKESPLUCLwPV+9iYGW4CyIeFg7ANetLy9IIPi
qDr+3dcf5fPZ5+VqqLg7mE1/nrsTRFGUrcvZt/BMwc9oWzTLWnxB2KPYqJH7+vXhxt7cxzuazS9C
TSY60BLscxNHy9SyFoJebm5sPQctVDxvtS2s0W3nB2TB2NdpmH+z6n1+ijimzapOxpzN6//soutt
UdjKgAop8MNj4RNsQl0pIvM5rN17PzSftFh7+vtfU9AGGL8kt7V+dk/XfZeYRZkHy5bA+g6npP0r
D+NjJaIrRQb16OHrcwfpm2v56eUF5ELw8KKzFVgXzl8lDFvQktE8XhK0PKWyJu4Al1xHCqlaPtj5
zd/+joiIuYiUUqapfVJsZJoR2Hbq4/DM5oUUcfO6gIwCbZ00YkoSHoI4LHzRQJ3/9ZHfrtjZXTQ2
RFgu+K6sUmf9PmUIyEE2hLsU2J+ntOQYh291tTB3KECrNkGXn/bStlOeAtcCwELg3qVVPGjEhDPr
kvJDGW7t0qkXUl6pd31Vz7vmApOjVcV7vcvLg+h7ZxanGc2PxHxxdGBofuuqxyAydxJhI8g7Y2sh
ZdrSznvzoerJ6EudlRLG1m6wMJd+/YU/PTXkMar2mM/G2HDUU39ctoxmcIeOeN6la6FPQOUnTdo2
Ospk/C27LNkVdofdM8ov+De+OfSne+rjoc8ryEwtpRhIWr5EmKdqOGUDiegXfnIhwDl//TU/rUUc
C1UOKyPyA1s7N4n4ZVtm+CTyJZ2KTYhUl0wRHtpm4zvfLMCj2uvjOsShzDGxcVyLTOX8UJLf95g5
25zrK9+haLrT0xAIXYUWSI8XsSNAN2cnicEjWnDcKlJHIwqdddCT+dwOyVOcqLO0vOP1zEiEuYMu
kURcjplIRl+9kDHdTlhYVwrNaB2jp6e02C4NYqNiV5l4XjpqAWCdKMZw+fVJ/Fzzj19trLcYjfCG
Oe+5B11cx1WV5ku3D/4fZ2fW4ya2vf1PhAQbNhtusY3tmqdUKrlBlU7CPM98+v+PvDcpOyrrvC2d
1mmpO8ZmD2s96xnI0asZsVUThjq5epq6+jkp7WSbkjGFF1CA686QEedzFbjD4s+J8W4GM1FXDmaX
Yca2+vzZ1mPvw77l0RyLM0ooC0Hh2rV9qHXbiITWVKv2MHzArZOc/FQp/td6gg9Z20LbAXEVpjg9
ex248UtgVvsiqH6qALWzXTD8yxJjZ02XVB/nHQwMCE4hSXYMMO4ZqDo0cm71uOLTHPS4NtoBF3sB
22YePQTkORSOCq9lWGQHjflcPoYYDEuL6lZ4bXypaP3HOQH/kQEIJEZohqfXjjSrkZTsqd63SiIO
XqerNrbu29bAUb7tvhcCicASu0fD7Z8/f7V/ftaTdwvtkg6b9ppT6nQGk8vK0DVbVHt9vXmGxt63
dtVsg0w12y5yfKN0bjtH4oQYaN8sZqww0jFRjq1voWmEu6Wuo60MYrC/xGCWOvSvJVq1NsUMdCnM
6ioNM+swzsR0V8QXdtOFbSNOp4qUJBShdCqCasg9Kw2jPCqqTCmMXV3Ghwp2+Eier90fpjAB3u16
cLzS+WIHjbzKMwO6ciy2FlIyQzJcJbXvyRqtNU8HyzGh5/p1GQvlKYFwcTSbCyfl2am8PixLm17V
xSX2tKQxg0HX4lQWezm71sbMrbtyKYgnzI5Wbd4EUdBf2Ll/hgMfXi8VG7gK/TqvGD3PWmT91aaq
hbiAgjNxj1SESAyZPY6j+aKXer51LTqgUEu8Ms2YUg9iX1cOEhD4elZFtrzZxgI/3OoraOKuzlE7
trjlSSzXY7t+p68/6O7gGeCYmPfPR1vL7lko1ca2/SErX5Ts7gpuW2kUBzEatxbpoMZM+kkzljvZ
yO6YGsZmEEzG3Am+hiYxz0A2IDwXkH8zWI/sRsRWFWmevfbV6XmiKPhtztb1CCZjYE7ba/qXZdFH
r68xuAaHv6163fS1nhSkXAYXDqjzy4e6BehoHfs4IDCndL+8kWPbSSJKrIpsZSFu3MYcIDBw2XBk
3GRZnG3dNE0hPzn8qka7zdXMVTVigJUmy1vS9fHOTUi5dOe7JCdZqx7se9VrycqAJPsGULYcHbgH
wVXbvw5QJptVfTf101tc6YqQz/QlH6XhxVmj+58fBOeN87o2icam+pVAdH822l8rBSOcBN4fNshz
8JaN1a1jlmTOIU/MB9otp9e2IDs6PvAY2TkQQ9yg+v/YHdB6Kfoxx0EZdtK6y0gEUWPwBFqJY3zV
sHXDUXtI9Oi/QmWk/Dmxc6GgOL8H+NaubfI303Uh356UpJPeIvtFE7knyGAhx4vJxqwl18LmJRlv
5IIe8V9FgMK4qDEUlsMUFMNQvOKUeLjwAsTpLUtXSW/J+Q+25vJEJ1sVLKGP+rnAIp/RmqarfSSs
o5bCTgl+z452tMvuvUAU3EUEr2e4wAcPFx7h7CJaH4F7kYEm9bkw1/PrrzWA62HPfTkW2PchyaqH
X2KKTW8OrcATfXOdxd1z70zXI7pv/C2GcOt+D+T8ls68qlotypvCmUAk97cbUS6ZBWZ9Wb1cONP+
cYiuwI5F/2JAtzl9ZYNrEOxLXuBeBMPqBBJ8ySIQnkiad+sr0i5GhJ/Vt+v0968PPFmX8bBMS63z
gap6hHVxsBvzkLsFFL1l//kL+PcnMW8mzAu24WknmFlJPcmIT+qxsM1q5l/Vs22Hv7MLPaDxr7UG
xswVtHqOAZ98fNGIuhvVaGw1OY8/h8a9tjNsSp4wEHJ3VqzvNU17gIZvbBvHeV/qAhtm+9IznFWV
/KwgyPSgvEOK3pOtx52VqKbrQOpSO95F2C2MO4zbmUircdnojkN2ao1roVaEO6Oi8OyHX0kaJzeN
xP6URtG4cP7864Fov5FYcyKw7U/uyqiXsiqNON/TJRJQOrfvac3Z/vkrPqNBUbAAF6/Ue77yun4/
/vShipfCMrScKCFod1YU7XVSOLVQ3M1sNK8X1+4g433Q7rRm/vn5h5v/qJZM2ifKTMzn+I4nHz7g
k4CvPDh5R9x0iNVU4qL4hn/w4OYl6cJQapzpZ2/YVynSPIJd9bcqvncEJHHbhO63ajtYDCSb6i5z
/H4xgpt2fBxTbbuE2pfQVV/gsVWbxlje7HB5E5F7NYQQOu0i+sp0tv8fTRnWH1MiZ6D+w1juDIXv
ysgAG3f5MaFpQ5mL6Jya5tmttPnSe1t/mpNKCrqxRfW2GjTop8fO4lRsT1JQ9oPBTZGnpFOjNrHH
kH8YZHcQbYA1p/ulb4kQlePy5kD+nzMMBz5/h+cVO3kUiKQ4/GxAnDNTt0ZHgafZUb6vNZKNO73l
TEZwJFNifGPrv8ZRM54B3TXTIS+vrdCbAwf6/vJT2jhNpcvyNhtEijjlQCCICGFxannG7D04DPTP
ruj6K+U2FHag/XV+ocz4xw1jGesEjjOOTk9f9+BfN0wiDQsbTi3blxreT5WCgVClxESY8ys5Vu6M
g60YbhMjUReqt3/tO+B4whQ585R1ZmWhjfOcdZqdUV3Q95dWyHCbrNOyMH/UcfCgd+otR5a5PC1F
ekmRtdKLThcPro645gkKLOZ5J2ddIFUUh4zI9jTORIQTyGaIe4zYr0OQBwQQP6fhDcqdN/YOGvLo
mcGI2E7ukm4mNzIPtlkHmwVdiTs8mgu63M+X1L9/m78e7+SGCyITJmrOkurkk90st3/OPS3DHK8e
Hyty0Wf4zQL/+ks19b/qL0pNbqFVyrcOhj+uhyaUPXW/yrjvumfTDR4Cq8OqupTR1Qxbdst6iEkb
kkOOsRbZFkao+80yHrWkuVR+nhGtdId8Z04ToAHe0JnrwRgHBhnRVbZv8d8eA+HLaIBqMQ3vw9y6
m2nZ9uM0bfCicD1tNHBfkZ0vtGCnleVD0d8X07tTq/+MPkd8/RQ14wseHD+5vmioxmQXBmxPGgOj
h0GOSmgX1ircOHZoemJo3zWrfp4MhKqWGz3qgLJemUdfxuH35+9anJdPfEtgJl439qTGKQ13mftB
2QrxYp/wYBnWKZ4WsfWy5mVKxUPQKNgqOLEMafZNX+R33oLptYZzZeZUeYVQX5TQNK82l31G8Yed
W+1NesiN3LCZGR4SDsZ/bN11LVFa5OHVGmT+0hnfPv8i58MYXhffwuFF8X9AqD4uHZtPz/rSRoWZ
QKsuZwhji8sjhKl4mRA7VlV1FQzDfW8UO/ImNkEfess0vSSOxVUm3ORS+WCf365MnqF6UVZxOGPJ
9fGJHBlk7jjA6re6m3XVH8u4gRrWbNtCy7eVoa6DWorNwD66gm5DoA/ISGN6pCfLXTHgEijLwieu
YDwEJbFCZfLVcKIcJbc17mOaM1+PunobOYGFB5zzZDQzGcG2JJ081qOXPCSeWrx3DPyv5+TKbCx5
ZffVdqyIa9RiuMhuf8wDBy+eYLzLlfqWdS4BOmbzEiUWRlmO/n11GPHNSD0mTR/ijkDqtjWogIGX
+98QDLhlxpoFKqCTE2qCKY+TmHdV19ZezCSZaL6dRVAayBmB5fDHsP7HfIZGIaX5pJvN9TueZhtY
b4t5F5Fmuw9m90cZjr+NMvw5BkWECFHCTV8m11+k886hxPQ0fzI6ZezdcBr8ErEkCSZtvUF6V29h
WnW7BEMdqGnjvguQrHHpJqtZ30zB0nWv7ZA/ZOTc+jU5fniHSFz2JucH57HjdV0THEeHYNCwieWj
cjv5uGDMqaU+F8O+HgP3nbiSrL3t9R4zkKgglsvCbIg8igWSxt1EbuGuI3BLjLeTM3yzhhgBxtgN
PolKARlY3VcjiR5w5knBkadwXzB69/Ko8xY1/AoC7euQmfa+MLmHiWy4KbIQ95mYrKJoho2oPbVW
kO4ssWCx44xPCrWcZyeYhoimucvJ0gQgNW9HxHxVbWC1hWSD/QoxzRbXKPwnxAupwSpbMAcxZkZ2
Sv3O9Z7AJ5UV3uxAUe+C5phEi+m58Qituqlf7NWXHA+hYDMP38Y5D7wKwG+XSoav+XAbR3m1Kwgd
nowh2lhGdYcAf7+4JewtWUPdLFW4sw9zAGJsWsVzHMZM1No53KFK+gapiwq+/t4mJcmblkqOiX4b
VVd5+d6qBjZaYiHvcJobJbEGYUG0GKTWHCGJRmBeOEhn64bC9jUIu4fE57YfDlg9VTvHYZzUOPlD
2fWHeBD1LtfVfY+LP3l4Ghe9xbobXpcMZFKP8SqIb62UlAwbJHin9dp+lBA5WL13U6hpOyWivRaT
yiOsnx2xVM6yPBNldkjr7pddIlbBt/NrGBk/jMgQnhGHM05WoCYClmlcuM2rGsj+GAtcPtno+Tac
InngtyRixyDWprf2KSnvL0yPcCePOCrNdHqbTYVfA+PVTUI+wwbElrSEgvyfuMP3x8bkHZPgFkw6
V1fdInDKyJzd9Aq3b/SRL+972EisRfu7o8YUr9gJz3zyVONxin1zGLZFxO1aBsn3eUhDv6IDuAkZ
OfDShhC3G4Ux+rGPcYcaFVnJaZVTORbZ96xbtvpqglu4NbYeBMJsbUHOa1LjoFWSTHoVuyieejIk
iWpbJAk0Q+2QiDhGahMkhEqYXfVeGNHoBwBsu6FqxEbvntDk4uMeawaBDfhWxShFt7EMvgdRz2Aw
jeP7MY2umX9jEObpSW3vTAZ3+yCYmqvFtN6mDmsaXZRYig1EmvccAI3RHCbXwtdKhwTbEmd/N4Ir
eZqNEMpR4n4qM/BIPX9qsy9Rhnouy6L5xh6kRWjuAM0xnb1cObMXlemwK4m9PzS5GWJz3xLjCJvi
WFsuayQdnyP8TUlPE8IL7d6vuqDbpm1s7TELWu7G3lCrrYu7IwiLELkUp1dd+zLGabxPQwcn30VA
4CVSJmeQCf6AqCBW/aZqAg/qpbodml+ak23xNyVq2PZCgZVXsMTGBm+dNwM43Qvb8LaYNBeZM//d
VA+7qv4vqPystwgfCxdcv9fg1RD4rsUmtKtAtheXEiR0RbRLfjhBTZDboMZdmxJ/SJ7Bk1Uha+MG
IQ0GFSLmMa8u5SZ+Qr8b3FQZfk+SzCq33FSyM7+NFSwWKqr+LrYtXAZgqW9xAaquW6eyd71h1l/T
0LjPnCn/WZb6Iz4gXlz12yEhLK2oOdTMofNr3Rj3KVSzTZFY7Gs2Z9MFBOlOLV0KGHNileP3DEWW
wo9YSzWSVhcN2ThWQoNtlF45QP5MlAKqXlJMY5Nr1yza7062wH5u/YnJ8pPWUNVbdYyxflvfMqJu
fBfMb1s2HFZtYw17mdXEvtYAnVZghX5W1Ds7WYLjlGnJ69I7Xgsmcav3eFU7igTXIi5RsJc4986W
SHb5xDllmMFLO+bXsiPPJ3MI2ekJMoj0bPFzMavthRLoHC8ScBhtNDSuDlx3OphznSYx63DK9nJC
Qm/1xbiZhFnfz2QeeZM5LjdpbN8J2qytqTqbiUbG9sXKtmym2nMVaXruKDbU0g3SMcO+9HxrN/ex
Z2aQh20iw4cV7DiFG9A7SqeugBliZimkrF6JAWgnVe0T+Rm3i0FW9djTqrvj+KbJ6c0maZE+9lff
YgONYO5ihXb+PIwvTUwcIc5gPXZSoBW1DcuglwlBaPa76kbtVupJvy0CbTiEdXWs2ET+Uhb2zi6N
h8Fqv0YqP6g67e6aRJJb42JwnJQJPkfTaxsQ8SCcRN9kuGYJvdU3BPGlvt5RMFsSo68O4MxJVXhr
9UGxdeCVqIJta+Vyn0zWD5njJufOzMeMNQpxzJ8xwLoaRUlpMzLxcwunIK5vh3mmMRGPSPRgWzbz
VRe5PxNkgK9LSvLnhSX1j1cGsuCCpfzhOunyYw0r4gGNklEmewz4YF2QGrZJy+pXY2I1VZg4/S0Q
sTZJSzEaGcfZqo8mZPStWcDwjG32YUTXdKE/leftM7A0RCAeCqsRWviPD0VnPKp2JuJbczDZzoJu
l+OceRXrHdU0cve9FgASunFw5YSWsxuHKGBYj+44DmY4/BFE/tmkr8uD31Os3TW9Xe07zFoYRkmO
5lZ+TwqlH6Kx92XW2RvDisw9L8R9sTtCvIZpODr93N4NNuep1fSvCu2pLVPSRbkrVSjdh8ZIxYZZ
8a8kWXU47pR57bS89vZAmshADpWztMmzaqvfnbzrl2z6PkuE0GVdP6QToT69cuDVC9LUqo7EcF3L
0J/CGmGSumeslzyJjn+oo2pvCNrTC2/dPNsYcFlBXFemCiAXHOsPsEwq0wpGaBDtxz4B63d695CJ
/ikYbfLY6EMPeNT+riLnoVssPJYi2/KaedL2hME/BRWkv8+f5x+tOIN56F+mjQiRqdsKxv0FE5kt
2tCmx+iOuOGSWOChXA1DifLJSbySbYhyPDN1HNmtgzVX3R2SUvqMpn1EQqAfxkGh64irmV4a57Sq
GawXZcUpkaI3dR3ontVigrBoGi4+qIcPhZs4z9TZlBluT3D9armP/8ULObLxY17qm0nOzY1Yi9Ip
TX+4Y1PfNFFs+Say/Qtn5jn7Fi4NLSTer7AgsD06WeuOHST05zLa56L8UUuNULgFlTJaaTISKm2T
toQi14lBQ5C317YVVa9DuDxSwMrbblE3XKtcm45GTDP6iDTR6SOFhadYaDxFelQ8DIHxmDVO8vL5
O/tzmH887Fd+voTfT1sOiH7aj1upzFujh/1YU80WMnqE0UINSvvtmBkykqEnWnR6Sxp11brgXLnz
hX7lwlhhPZ/OnsJkCQOt4xJ0ShXtUik0NeYpIcBkpLVu4rVuenQW58Ln/JmFnX4QRDqwIsAiC8Ol
j0vUWkJm1y13CR95F8ra2cOGfnNK4wuelm+LzJyNMjRIBVQOhFWjqEcWvWNWjxn+NG5TTCRt+mBl
rlwlKUFU6skvDLXT1fCirQIuQ4Ib9XAx4F7iqauHnuESfFbGu56qw+sNJiCSuPn6T/kER8nkFwYb
TrZVNhxqI4q9enYfPn/N//p9FWpEQFTIQHiLf/zaOVEbC2+QnFRwAc+Y3C/AWFfzClx9/kH/GEjD
N2L/cwKs7M9TkQGHTOcmeBYQaTh3z+UE+bPcMXa4l+FR9T3OgGbpmwtkmbhewzPCsrlw75yD1Uxq
cEnSDSBbiM4nqK2G2WNsCBiobtm8y6W+oYv/UcErr5Zgg0ia2z1xgZKhJlz47ucgHZ/MmsIND5AO
wsHJr0z6du8sKQ58o0WHBrpWYyy7QR9NvmoKfyJJbxr6rF0R6HvDpIQSPFGSP7tj8D1q3XdDY1Yc
xuHeVuElWuP5m4GeBt/PgTLEvBiywMens9owirsqZLlW8007dBVRwMSCc05GFtMiwgWjmYCOMAtf
9ZR+gqDY/MLghy6OD/mw/3gICXPpD7sSXP/kuEkkQV5BntNRYiAJIwJnitidMJugwnQEnqBGjitZ
0pQb0EHkjAvsE+EeC3PyCtQgg1E8RlW9R8cdlfJ3OOcS4SMRhIE53RJTK6blCir3Nb6SEVK5Ce1n
0FZe50wtwyyx5hRKD6MQWvmJA3exy3pX6mq6M5uSEju+CflrI2yDqDubC7tuHsglvk9CQyfr8y1u
0hE3MQd4NKkrbDKtx9KVT6R7PtWSi4u9rEgHce6ndraOlmbeDgu5FyKsby3SkSc1X7VN+TTFoYQz
Ajen6H5PIlyuTK0CCGSyCyb2RPsdHRZAdk804y9uc3+uowwkm8ZlwfvE7tvGG4GRPKZ5ycYw6udg
EI9uWIibzHK+MmBqtkbTz8cRxwoRlPeR61r+FIJQu0RKKmrmyNBmEujRLyIoeXPIr/HaIpc4ZQzl
tgUTRYkqnkey7nZRqG9mMUJ3Gbr3RK+jK6bOuR9pkJA+30Dm2daF3sdEYW092ElQWj4uUUd1vd5O
GtrlpAi9PCBmhsYf99lU+pnETD3FzBXakATLTH5phYPjyLItsQLpLZMA8a91uKwcMfrvMvkuaTqx
C8/4VkOB/2ik7eUQXndJfde7+ZcGp6oJ07HeguoWDL90kUovDMJnJ+TPrxDfti1maHicevqk/Rhb
liQU69bMviSs293n351L92xrwOEQOoQ4CH2wSU7OLRIahzbOxeSXS9XShpgDXLyg8DGd8gTzJD9I
MTtXfYBHRW0JUimjR6egsLMA/raiKLbxaBV+aUsMLKamewL2uO8hL+6aEokBQZgOYb24khBebbjD
QKQmSuu44wDuqjTbTUbieKKdGPJFr+5cFlvR6EzUQTE9Z+nYgI686seuPKKpw03HpGCm1T6kU4qy
uyq8oOiKO9su/aOpkRVVpE2xLTvGyHM65ceUhYgYefkyWuZwtLIy3QHmhbvmfW6mA6lCb9MUKGCa
DOcd0hmTAIw2STR1THqiSwlrx5oxw2fYsdvysdBGlNF2ORG3nKDpi4YnZAePQ+12nmYSCOlqjgN6
aJt+m7dIfFvcqANTUzDcdDxMFMn19lwRIUzKOojQPWDZAe7EFQorTNKNFXeKWu1YqO6xlG7rKRyM
di5rcxOFROIMCcnaOB7eZ2W0eGj6UHs7CZq+cZflUBaDqwy9FUtYI3scsIPY4fyqnodNIGv91lwh
27mSODYbsddE1o4bIznC0Ol89MzvQzuQG5sRX4UtrBY03SF4copuggkfVURc30R6mD+YnV7fDemw
GeMuupGVhOEc9WLT1Hxhp89ghoawPs0q48NwIgqLnOxfCNR0AbgIz6X9I0mLYJ+E4804kVDsxnhs
2EZ2aC3E9HVvbys7goDYvjUpGJ89KWuvGIUtBN52CX8T4Rx4zAmpc6LvUeCY/jIPfhI/9Fkd3bmw
dbf24nY70rK7Z3ixV0R87RjiTdcdaZVQ5NLo1i3feRHWMRkmeUiK6dgsM6sUX6kd79HCcWeBDD4j
R65Uv1vs8dXGMCzAJUtgy1EK+9nKq9E3enIhK2uOb0zJnB8NOUsHGvlgY6RsaaRZ13gUalVKXR08
jALTWc2tkU4ECSGYKe1d3Aty60VznBmmOHpsHgVa6ChIM8jN1msZGHj/9l246WLwXYX5kFKYCDAj
I8dIBZmPqSaoEnzxjY1xG5Y8U7N1OxYAPv1YiirjoXT5Wdql3rRSxceM7tZv5/JH3xsZLlVufTCR
j4SNi2vSBGO5IOSKeHNs5aLfo64/kAz3Fsrl6zyq49jPUD/z5WdWxu0tmaLPjfs+i/i2M6LiizT7
Z5WI/MrKoKnkTSOuxmnZGNHr0CESn4ThtRqBEMO4aUXPrTT1T5+fZ2e1EEe5ouWhPF7P8lP1Y6bL
SRctAHdEjIinI2vwCptmuTYZjRWZc9UsfXeh+DwDHNbrw2YUDBcLKtwpbRbP7LRBFDD5YT2pTa3N
e/SK+EdpG0KiwlEBU+vTBQ3rmR2Ojs0HmR9QglZN3VnR1+CPFDRuM/qL04kDseYMh4mfCK+VCx2v
lOkXTSuuHdr/Xetic9FJ8sUVvueNG2E5kDh7y1i+8mdkHPfs2XlJil1gFYxvMINt3fCb3r7phnaI
Anvftd0tNUbnVXm3yRcNGGPG90E85+jZVhEHGko8LIr3OlO6P0/BQ5xnCzZ0/JttC3O45ixv8H6G
ofs+4d+DtwVC3yrHJ17HnaDKhy0cXHz1i/BeJMFDN5nmvshTZyewD9WcEbcqG96vsJvcm1N8Hacc
wL2ycOZhqQtMf8pt3T8naUC+VYzuujQ1UrrGH86I7f3/vMYAQBBhoVun5T4l3qWTpReEwo9+krd4
2me3weTGvqHan4OVFKsd/4WXfUZ8QJmK6wzLGj6K7uAw+7FAqaFWJcwjaj9LytlL+2aGHWA521DX
jrGV4pZaJdiNUXfIWhCi2G2IzFuukjDhRtUPn3/9P73U38X0n6fBTRMiFZsNNtXHp4lqSciwHGp/
BLD1hlgnR038cgPjp0riK60ocZYjqNszKyPas1DDg5Y79+EAeaAa2/eBQ24TemajvWFkQdp98NxV
Y0+hJJ8sO0OT0kToWoKHIq++cjc7JLxpzy6AO1+//uVEy1sXCVBEVV6n3RR5yoS3pKzVACN90+Py
PY0Kc6N/tevI2swJU369jd8kp+Z9UjGfqDWMEHsomd0xF91PNHY/ozZ5cRZyfpl0XaWGvETkWxvd
z36yk/4/H4Kuq+y+9qeKce1kbrBB1NPwgZz5b5+/nTN6zp+3s1I2JLSEtbD7+HbAYDlai6L2o1D9
l4NBI/rm51lvhQGL+43gGtmIVNv1A/Lq0ekuLI/TYnr9fGhvEG6hxpA9crJW29gd3CUOa99J2N7c
vOuYwX7PNfNRsxXrxQiZvIcvNsjo51/9FG3gk9HngCWxNylnTzEA2JG1UE1T+gFWQACN+pGR4WZ0
qvL4+QetFuOnrxOXVZSf4Mu0lc4JBcoe84bpSF36eV7f1838RZTJt1IOk6fHdrgZzG4D07DHNsLW
SDx67CYVeMFSrsH3d5qhb+uZCUEmjPK6aOUD2AkBEUY5X7iYxD9+EYn0jTvpD9fk9DasGACy7lTh
26p9EIzuiM4kWjJpDg4ewB7U/uZmicgF0OIdfTosjCwztzK3M6x/hm+T5sxHpkM7HUYAX+WHxC14
S003XqeRn+WmeGxCuBVtEk7HVQRnGRfak7Nfmn5E53/Q4VbrW4iAH1dzU2RV2LlUd2XTGrvOzn6G
BZNTVdpXE64K+C6JeQO/kdwDAOIHJ4loslY+UoSHEpFiJWPIvLYPmG+Ie4UK6Z7Uov04DRfXxGnl
sT7pypNCIIUw7Ty6rrRrneN/8DNDv5KtLD19lpZvtBxC8W5y0vFhSpunJey/1kN6NLLY3mO+iucE
NPFVxqIzNcbOiGnsZAcXrHZPBzX/7+EUZzZMYgRYJ5uy6mXaBVM8+GE5U4wjV6dXG75e2BanreSf
F0UnvVLiFAb4Jy/LMUKcIAckt2UhOqy4+59zwHwnyoOHNo1+EQK/r+b4PtR6f7Sg6lT1dKH8Ozv9
1kdAoGcSyIy+9MxNwYjNsOZM7P1VEP/o9qHjuw4c4yrQYca0GVWHeoi7NiTMFNu+iVSvC5vuDNpe
H0EgigBwYnYIe/Tjkk1yO6yacel9NZuP1tzCHyv5cDmG101rUW5B9qKdX+ItLlWYIDSD3Mv8qzLn
9MLuORsP/HkUHEcsRDKAcH84aH9NRvQROpOomt4v4tFYRavQAEjJwu5Az/dTp/0QLqhoC/eINAzh
RbHZ3JiFcehE+JhYEO2NqvxlmIxAiaDNy2yBDtKbXs/Uft/U9a5bNCKNKVsuPPg/f0NME6iqpY6L
ySleThOex7VMWEnwPUhkJg5tGRGWRTrsj6W8rQ0a7tGdIFlE18lm7KWJd9zFWeI/tg1vElSE4Agm
XqfnJxlT2gJHo/NBxbDjiD290vzPN82/P+LP7OZPeXcCkfdqQVCkQ1ZKsuFHinama60L9ten/Qmr
gKVIoDaS0RWNP6nXcCerpUEwmS+t/NaJk9YTk7gpgvzYTO1usIcbZCQX7uL1sf8uePjM1aAJqoFt
cRqc3sWpUiFXD1VAn5ImWZY/E33YmjEttKrzCzvuHz8hdwPO3hZKScBm8XHDVY2WTrCFWz+Zit9a
DdSj8ksY4fn3QeJBBOefisY+s12QoxbFOTUozqPJBkAt8fMOmhGVeLjV+9m9YGJy/sr4OG4TpOu2
ZNh6sioiI2vbAUqcn6XOezvJ67hxN5lm7mIL0koej6v3GaP/z9eiOKOeU8xIulhFIQUFQ7rrJffX
gVHriZsvJGAR8jPikhokWA8XVr2doKMYdjbgwEbKA4lI/qgqeFuug3FtugCgZJho5wSdJ7PS90sa
3qoc4mopBtKxe2UjmRufgnKh8o9JF2hQsKg2s4mRCjEGD9r8EJagJcSJvRggblgIkbKYFO5WDzr9
vnGz5TiEzc9kaJr7XgWbppPLNg/c8i5hbuFq2m0MmoOUog83+ZS3j2VobGZX+6Klgf24TKXl51rw
NM0kVwCrEphpVzxLmDxPPekHZl89p8M8+73R7ad1PjH1iXPU9MYTqG22VqgFjwFZ0FfdXLygdnjJ
QrEj2cUkfsNMdkETRDd9NFy7uaXfOmVs3Lo98u8lmuwfi9R+mp3A48qlMAycbN9EIXSzQMXQujXT
Hzo+Jzait7E0aW9x805zjKkDt6kOEE8Z4+pR6BvzMm1CxgphOMJ05/m8ZtQHv+sQ+4tMq7fZEikv
DuS91sl6X3Zga620vVY4T3o+EKfraqsWFWIeaLtbLiYmjhkUlnq4q+MtiML7YFlbm5o1zVE7qIZ3
Y0fcDnkb/ZjNYPSyZCj8SosQdY9g9BjgMj/S/hAstl01GODmWM4vTljhKsoPHENSgevdxrBi6+6q
wJse+3N+AOh5nimi18mKi9vFdIm9TgdCmoSfFqrkx4PIKpzukV7GbyxuGYKsMk9LjRq5SqxAofnd
5nFYns0EzCrBWUxjlHvodJdwuiw9zISGjYZT3BlVrd33Gv7dqS3eQLf42Zy6hYQyELYDl2Lu90gC
s43xasTTNpr68D7R8Axus1pA7MzLu8wJ7tJQqUMrM/NG4yrUi33e2dOuIWJUWeCreueUEFz4w8H8
H6Y+6A6hSyZijpPnbRiYzcF0GLO28mVZOu3JXCApNG76leArY1PiUIJLRPFYokv0K/rRYjDDBzKo
6jm2Nx1mRw+Ke9ce4WkiV5p2xRg0u4mmErsDXFzZzVhRdOL/KDuz5Tixdes+ERHAAhbcJmSfSrW2
Jd0QtmXTN4senv4f+PwXx1KFFeemInbtCqUSweJr5hxTHSMz6+/IqnrNvOiSWnFxXJLUYIC4qoui
Lj0yadws/TJvxsU8k4/z699HyMdzEswTaiAUZuRB2/LdWYz63lMR06Cd4SL99ubwR91ee7c7NXN1
93/+KIYQ1HHU2sxG3r9ixrAo8XjLfMdB8yxnJPqDOFjEYXDTPf/7o+AkfXifWQ4+21WxQF/9IUKi
lk7dcigluxZQHTj7mgS7ud1Ku4gCOLpMZ40GLr+sD7ozBrHd6RA4RwYNWGKb0PlhAX/d6XaRIV/L
xbasX6vJMQ6xXkbrmHngriY40rOyV3vMu9PS92OQd7nBo09gfJ64MP1YB8QObP0wXQfqSZT7hDdp
EPyM19qML65odQi4YbVf8grZb9H9VlryNs9IMTOnA04R31WpAN4Pm8KK+J1YZwfGnIZBI9SLmRE0
MMbEGI4j4/hsVTWXmr6D3bXRG/tHVlfRbiiyu6iGGYK40t05+gtuzLeZQpfDwhh3hd6eNOSyW6TL
9+BAUyYvm9xxYMhPqbnJRE7NoeJffercsncU/tTV3mURNjj3wEGJhXcHIkA9EnPlZoWz01V3UFHc
I8dPybmvQQV7MXlY8D8CHEfZsXNHDQVDfXBiVd+MSYkzNJKXuDJADdKnb7HXD7uGu/EgrK9mxn5b
d3LjglVAp/Qmp76Ic4fl7fiiasfctQztz30inWPRgMrlMPomwWRt82xYtm60lVqffKnZf9Ji1m+z
EZmHkgxP30lppItAupX+kI5ReiAgxtj0NaBaL6vSE69MxpXMYDLm5AfNsH52HAYXS5VZ8GJ0SnuS
FUcLYIWr7dR5UOrDTSkcHiEltCtO7yc3cgyqJ8cMYhnMph0FggyIrf1gSNkek0q8sXvpz7UjWcCg
WD0InBB55IabtJ3ci9nMP6zCcHlaTBKQrAwTA1NZXGhAZKLoFNml52vxlAXDDMtdEoDkRD+mfOkw
J9T3HS/ks9mOx1abC1+5YcJrNhuCqLp1ywLMr5vPgZkpa0dIOdoT2Tb3JCIUrFJHgEylJcRRlNqD
AfTZDbMLQ9T4MloG0JaFYi2TjA84Qocgpg/hAjrbslh4NPBHbZIkp3ZcvH2VOMWWSI2nhKgn8MkW
b2jRAxUcDZ7CwVhRI+q3SnFaDblxyMZEQe+fjSBOyiPlfb9vG/OwGJE6kC1QbjTNI+Uy4zWpYV45
aoBdMv40N2pcfoe98c2rFFnzjU7dn0T9dk4IurLzX1mhlm3i1rxyRnEoeZXjAbYvPJ+kr9gdC0I1
KdTXNVYuV/P2PUFT7ay+5K2wb9lsdcAb7M+G0v8zYPir5IZTahiMfanhPGy74u/aLRRycK20JW6W
Rg//CE8yEKdibywORgCwv/m4HMAH96zko2tD6AbAUq/YECPLPwr7oY1t66iy+KhXbbFvdMSMHGZ/
Up7uWGsmm7kxxI1jb0jCfeUJ5yq32i5Z3J9Ma32Vt83B0oxgJbZeRJSRFwbx8ViLDEABl4xapBy2
ZuHdTPOgCMdNnvEl/UbK+dtJ1ZY6J8Ve1B7j3qluKkL0GJB1GVoIRDvp3KJTi7824LrPZMkgRKij
4qYujgPM7/3ETvm8TCgmiuHNplE9LmJ50tyBZE+3ZOWMFvIaeb/1rvU1kVfnKayqQzsl90UqYQ/M
S3vwxDEWWnyt+hfa3692W7f3o9Qew0TDxdKm0idYkFH3pGcBNeGuIM31mFbJbjIy7zpNMxweXMdB
Mk/z1tJaAHB5Ut4m3o/Jey5F85pSJkivXo5OZD7YuI2uekruDU95s3OL3L03Y+gNyJv8qnbT25BK
cDGLPYrHLkDUdc3DOLstZ2/eLAV9W5U2LcUAu/Zac/ezE30f2UFXEuZQU3RBDVYkWHo93jpt3qHy
bzrqYRvyiCL/xhtid1OIQbvT9Gyd0g44KPvlBquBwtGu72fZqFOhu+EeiFUl1dHCdnL991vV/tC4
4Ss3VnqFg0YRlu/7OxYcj73IJtnNGLN8prZDgPoFO+XAVxNF88PqCPRUMf/LIvqF0tHZq9wz/LDQ
ngXP1x5BU26R0JuUbbTNic7C+1HbvkJ5siVJw+/Y/zED7E85ApJNF/VR0E/VAyKo9iFuy5MckTsY
1uSdVLJ413Su2BImT7ORPccwnvz1rif65HYZSBFdHLf1l55c4lZ0MefkBH8ps/TjqJXaES84CzbL
2BTTqhKvptuwjZ2nylp8r6ovnUXVShY1w4qo5HSYaVT+fTnXTMy/em5cqAjomSKAXzHZ976bSmeE
2LSWDg6g1ZvHPEYnE2YNbE/5ZLjJfWXO+xVzRunHmlwhV6EjT9tyM05zg7mLrWEntU9qtPd/4fVX
+v/AQvYB0Pz+PpMomPpYr4dk33Xj956I1gKl57+/9vu56/uPeHcT1apcuHPGBDrB3pUGRun2LbJX
FAbov8/i896Xt+8/bP2+/6s/rmQ0J7LsV1NOjRjEYZO97DEJgCHU/o+V9PpR7PtcC10j9IX3nK8J
g1Rs16RkK2e5oRU+Ibv+Si4CJn71+O9L+Odn/e9Xx/pZWKmopd11fWK/a/uJYUoI2Fq/1hRtIzvF
RJ78bu3WYl5cUfHhMtJdQmpyFKSBZ2JRFcMFhXXXFvgIteYwcNNf6s77PYgfcgDeFOPxAEXDTaUy
IvIwpm66a6eQcQwWq8G+fkEAzBvY4k7Vw6u7YvFFrO+ckYopsdRNItKrNeeoCOpabqyV/N4tE5qh
chlQx1Z+Grpy68VGjWQsTnwQjcMnU8g/DKF3l2WdgwiLSTJutvdTmCZvgGB1+BG9Qt+mJrD9BoI+
faCGHBlBHhKmlpKJg9S7JfU5XPeM5Ac7VcB1zJgc9N/7AddF5cozvI4HUUyoYIvVt9Yke7LXsYYX
Jr6xVp60Kdo5KWNAQ6rbUo+xHLrksgv9OZXo3xoGFRNthg7tiMYZxN+qm56r/LGVmr+iX+SA5jMd
c1pl8Ef/vkE+iji5KdjBGH+AS9wq757jleEdV1HBzdjjOqu6ARV93bwgA2uCGNFj0A9aQo5rdZvO
gi9kdVRyJG5/csTB8f14xq2MTH2Fd+MTWvNX/vcDqBA2AFMn3g5i8XYQwDzMIuXUJzOkk2jvlog7
JozjLTKoH7OejmfEloHXTMaN4i4eZsN+iMe7QpBRRF7YwZBQxtLae2IVM57hWUCctqLxgGBxrzud
ujV0UB38BytwdZ63i0ULrsXWWU9pXzr7Ituu3xfqOq0jiI4moWa+hjcbARRtvT9jnkLss6rw22YX
TaI7dhoqp8XsoVB6l94Z2/28xaD7DD2dCDGXL2Bmxhzo+SqE0sazyNxVxlNEZ4NZxRFD+rRjB7Uv
Zs1BchLGWxwWz2UPUaRm0CKjzPKLJFy9oJT0pIRtGiRtA9/Y7yA7B2PevGbF8iMSxUkMdeGPqQo3
so1cH1LID4tIxqAzTAAEYzPtwvG7YRHIZo262swFGBCKCoy3hXxthWVRArt18NrT9m9Q2bPoUskF
AA89V5cf86R/jFCaItQa0aNWBP9VDWXIwvop5V97jbR8FJb38fRTF6ia+nLWd7a+JBvMLUzV+jfT
i+7dIr6X0fTcZfKX8wKp4IUxZFDMEgj/KM8w5Tojz3elaZEtnxPtXpLWbjii3jW582IloMgLIDOY
gjGymZpHHzUxLq4ycJ4k1PL2KwjTqEe11ep2z7wInf5cRIwqs8x3GSwsFebtZuC4in52jg7H4eRa
U+6bpUd+E9pWlt7QePvqhzeLb398a4k1vSWLnaKYzY+Nnh55ZipyqMhjG6M3LWmPY+s+sEcD3NUd
pg79PduUNzB3CZqJwtv+ypAKE2KF+NJYnQNZ2pxmhi+bLmsfkzBNAiPrbgDCLpu8GpddZKXfmA3t
AJ6SWEOVsKuwwW+ckmgsQR+3hbbFDYomPLab2C9BDWzE6u6DTRey5TgYWratXbSQ3Wztl9p2fe4r
E4smLs5WA+SV588qD8H/2vKqMoSNGqyfzWiN5Fzn+teOPHc3bukFU7UEtsO/Rl59QhklIJRiyy2U
d0M3RrIOOMDc1M/SIk1ukm0PJ9XFCjyR+NETg+3Z3MZFJG/UAn2hg+1EQfw4d+oxa7rvGUuH4+QU
D7alTadeyWaX1tplyu/7oSY+z0iuEvYO0gYnfRir6tzMVntuW1KPFny+297M6pveA84xdctqZazE
frJG1tiFbu2VhXXA0a9obsV2qrx5P08ST2KYETW0PBtO8oPURa1v74UJDAbJDcii3sc+OdGd72O2
WYcxbd+44sm2SfjuDP/k3qj6L3ZaA9oB+79ZhoYsP7tRvsOptZ2c+kvNvYXZj9wGnRnIIdLG702v
0AprMIMwBXsbQ9i70g4NvxhP+KDksZ4eZGjUSKmfNLuE/4c3XyRpdkzG0o+NEGesiHjiIvMRSwqx
nmLEJ6g1yByFc3LJUenyea/iiicjVG9swu51eDI3ibNcCNAUhwHlu6i7G6dJtrTJjJobd9j0WtMH
jqehEwcv/z8eklIq3k8FsZxwPY1o4PXMCMs3e/wqk8sopnZf0Jgj5taZOHesDlLH4FeTRubDlru6
g3PW84SBeY7RGTBK42OYRf9tVIcBXbSZvdnKoQvtTl37nLveiVp1IMjJNCEV4/LSiM7xwmzVuVI/
VEyoDCTZTQqxwRCLs7Ht4S5Rj1o0LAe7hMtSZASQJo25tcYqfS5bREvS2xSe/moMJXGUnB4BUENM
AelbBjeexNIcmVWLwt3cdtDruab3UTr7SUN2aOS2y8H0XqSID51LDLYqqX/CtmPBAYvcnA3AHWl/
i5D3QYjxWaVdCQSPP4VeVgcjGfHqo8QhHqk/GcRL9YVuczrelW3mBklPZo5dKeAQs9xPU+OnKE03
vTug6wEJlBjkbc9nqyjpMFanvdCzr7VRB+z8t/2MYs5EcCBG3dkMI7pM5EHt3lwFgXr9lDbxg+ch
Hw6nmBZM65kVr4Y4PfXzrj+mFo4CZR8NbTuM4ZuXiJuy6n6RmdqxRkBISu9055axL/uVXOPkQKMa
z92npNEWdqa2o9WhTiVvC2QG7GVCe/SeHJQK8PNgnbFj4MXjHNjIND/OnQbXdFqoAt0TQ4bahx+K
2ggAy9j4XRdeB7MFE5NDSlEpka4Y7hnIYF+2S/HowSnlmi6M4KOShG+LtT8FNPF90XxSRZVeY0MO
fj6QdE3equ1pYE+W/l4wLNwtBWZc9Ijf+qjHDQKioph50y81L6ikX3aDqq5L1uoBl83XZHdHcOWh
NcPeX48kjXEHq/E3fa5fGabdO3DITm3+o4/t1wqrc2Bp9rUtzItKdX5/NxkDVO++u1zVzOZDpfWu
7XnxJxK1rO3IL8JsJS9Dqz83nkSwnLtBr9ePTdbhV2EKVYW8CLiZyw1rM8Ymmvrek2Dg6P09SoDL
VGZk3RrJKWsdPYD6sQDHjO6FnQZ9DO5AjzR86XRnhCKajj+5To1tBY4mqWhRwJ7Ru9M161s1SmJh
kPrUrcKTrkm4xsbtIrNymzvMO2SqLk4fMqZzMlj3AF39fGwiv9Xr57ACUiIL7242FP393G9Km2GJ
gGQUMXUYqQdmlUA1TSg+asf60rrQzyQo5UBbACtYpzCN+4MURNxm3d24sOQqHNnsS0TyG8mIZjPj
lMMf5zBqO4KWoRbHduymUQjUJWkhZmDmCOPkxk70V+GVjh9rbAeccN3t6O1jJKLDiHh3M6VDHVQL
lrmw9HRfiYjOuboZCifdVbz+N0vJGVyZXc5k2iuQG4Et4iAxdqyAzT0E2yYpkPNJ3DYMqDO9r/w5
G39ZcRv7XqP/TitKOaIXgng2Ld5ly1tb4CgR3Hc8huBy9OgitWsv88duYkIt3cIPdRgPhNvmeEzI
mMzGeAmMMlKBrpu3Tct7QqMIxPoz3ulO1W5QUiBtLCfzxqTo1Thdt11qn0MANByFwBGglQ83xUKY
HokPV6qeKkjKuvaF6HkHIiYfiqWDrouwEh0ztl0NbkNd72x7GXbu3MeBcJ9ljFpXw+29r0iMLQqZ
7NwmmRm4RJQD9sIIObcA+lk95w3tHUPyk6b0XQvMZYcjdB8TW7AZ7OrFXYWQDurcLZ6WvHZGEsHC
zdQ4dxZ0iag33K2iZ9oOtVX4plVbu7zGQVK04YHhf/KYivbBWKQGzSh7K41ulVilWFfMGBtbGHFm
5BamG5sk4akPRGxqpPs52JFipHhtN+hbQNTocFLmzuwBWYMqQMIedTaECIsQa1cbmIHiCUi4h8jU
M+dDlJfjOTfosDKTzUzJ0nlqy0OfLMYnDZe5Ti3+bj0tbBxANxnoAzIhFvKvPoefWFaU3OHOzNK3
0CCCL13bht7ymIKBuMQfG8wss7dclCOtublToyLWEUjTKg8gWidT/uDNKY2xORzmmX6mljWrv4TJ
V4mxNH8lXKsjttn9LNHmP5o0OmZIWyhnUGB9GCckjZPFOUODHUX8905VrybAqcpi2F6zYjsysXme
xp9l5shA4L+gyBgtZtENnkAvZxGUdFs3B6kOyh2hofcZCePDUIr5GIFUqAk9AJ7A6v++tiEhyiO4
HUItlLgdG9yzE/PAT/6C/2EqW8mLvJ2IOmCC8973uMJXelnH9Pl2jFy7r+rHjgcPI3z9hHfhe2QA
+zF7D0hA0XgnbdZ8sO7ddqjm9OAVCrk+ILJbxGKlP8Fb36K3eXWH0T54KaGBXTnWEL560izzvLyX
yOuDzsOXFNdsx9sq5kTIUyhDXrPpu9EGF4iQa9O6efeIQvdicGh9tUffxHx8NQsq8ijUv5te3l9l
XH1iwHwvZ6Eit0B7QCy2uB4fZlmLzM0yc1vGgLUXbzLsRfRi+cZZw3bZtWNwiZ5bY/gMsvYfHwu/
g8Qhg4+FxvlurIX3ipVIOTO5xa2ysVBBbtjau/vRrON9PEiSLqroVrDt++SP//HxRWtlkU8HmXdl
zZvvRrGTJMm9C1UMpL8gUWxNDi+7fLqIYcZ8b6XnOVRyWyO9tQr3Z9imX2kXej8SyGi8vsRM5SYs
EMIZJw63pjMvw9ZryYxcxH0hoB+hlrWPDUB7HuBPnczvdZz8ubhfbQ4f1Amu8T6tyXRVhRwV9JkA
XbLRVHSGpKEdXPgmbN0g/dUeb6Rhjrdz5pwsEVFJ8uod6ifHoP2Q+oggghI1aFLXOQgOXIBov/CW
hMdW6cOpLeYNC4n8OJrZPSA0WhgzGTci/ILrVKdW54GZDGxnZJF3lhY/qG6kZY8130LqexNH6TYr
1au2msdiq/neOiGfvoQyiAvte4/Y9aI0mhdC10p0y4skHaYh62UCxMEKLT/gVh4OTr0w/F6m/jik
z13U5Ocsa2WQDASmRkN8EWal3US5djv0dGCpVZ4j6Wr7xfYQnBTjuBlNk6eMl+GGcupnQgPuV4V8
S2r7CpZkONS9wb7IZGe56P2xDvmvVa9+OqMCJZENz9XExBUoCGml5rdi8aBWynk4LZI5rJNMeyPR
1CHNr1nyhP9VXKJU0c43U/Dv4d7Hp4TNyxrqQJSGI+Dd/H0cStBrs54k4a4HAhjwTtlYBl6wtmEl
m8DT3KxHl16QXvfvz/3j/v/rHcfKB5Us7qX1GUEk+PcHa5knwirpQoJzl2Rn9cv3sO5cxulzvSnI
kl0BNi1B3M1whXvwWHuqRr0NYH3xbkJnUgf2qYTz9NqjFi7RQcZZMFKB7yVk9g19S49TxkgPCJce
NRqp69LJ6DLM+OHrn/iQcQ32DUNLZ2BtL9EF5D0kBkpqBlK4qUdQfWBE9qkpPnPsfxhi8sVXFjF5
PxY5Ke9fQKiDemZ9noeEvjvqZfOc6GLedm53sbX019KV/WeTbK7kuyuNbsXhgcYAL0iG/vtKd57q
WWBb7i5GcLKZuwTTrtt8IpJZ/1zvPoSfTtQOX42j/v3CImqMhMHDGpk0hI/rG1+0bo9Zq//kfl1/
2Q+fw3YLradtAHV/p2WHFqYyA0f9LpxsfUMOTLkZ6v6TL/MHoP/3p+C4QikPYx8JN5vbvy9ZKHvM
4kwXkfN3YkcsHprEQV7nDO7XKKn3vYwuQOoR3deKmPGyB4bW6U2pPPaALjB0lgokD5GkXAhUa0VC
55BFxU96xWnPPL356k1esbETMGYJVNKD3sUHHb/0qWDDGdnGztLn6rbJvPGzB+/PYvXdlxPSoFMw
YDetWPW/vxzDBxXWumnt0pQc+1TFj049xQHZvj3CgBevaO0jt9PL3A4nTXNjfFPF9zCfD7Mc7ovB
pOUiTm5XyOaGRzY/RDEMpX4i2IUXBwMg1/CZKEKERDPtu6X+HfeR8FmA6nVpHdCN5CgL4Baq3F22
3QQDyah18dB4oR0MQ/4Ix8DZpBV7JDvigXVk9pCmNvZYgNBYp0bYMCUNgot2OpA5jEC2U/mRphub
dphFR0JNsdCXw6+hr+1TkuJ5sGKARUPkVS8DwSUBYxJmVCbbu0zcZGwB9mAYsRE26deuysHlLPZb
nzKj1/OIDb+z7BU2osaKKoQpomENrRjbSX+OrfmUJBxDuWY9Q2NAgeY9jKmormaTXSNHiw6kiqPT
kYvlS4seW2b1Vi3krheVxJgwGOEpadufTnQC2lU+jco4ax7drh0xUIPAzYVrGvlYJG5BplwD/kHT
Hsx+uEhc6Ug9ur3VePbO8tQPFy/Jni1BtWKAZprYeLiTKnlFEPu8LBkaCVYnW69pxRaZf+pbdLZ+
MuXom5Qk1BxOFmIzpgUM3qAVVOHrMOlvzCK1sxsTRCl4UDEcfkubprnhjfjc2x3TTK/SDlaK63h0
o5s+axhG63l8SBIqLE7tipf4GonU9ntJo3jVZfyimkUH+mFDWgjbiMXakm7TsSBHC2FC37EyNFEu
ZTayD7LYnorV1J+WPWTDwsEeTwFzO6ryyrT4zAgphJW1wMJxhnMUprvOLW2Mo26xq1Ij+t7Ic+y6
G6RH+b1TFz+cgiNfq6fhxjbH/pL1AjHRYDVH02lR7CG8BvmmFf4SVYiIiqH6QjrQXdj30Ck6p9kQ
+qIHSWWBgbAGgMgdMlHUW3dTyShkaLz2aVyy74L7X3gzueMQv/iqe/b+8mRVyEd573/pkwybpC23
5KsOB351a9tjV9vL0EJOvPAexMhb+WFU3ynEuycGiN0go1tZV+DdJqKyRxkuJyS3iG2XxwYRL2oF
NHlVV10Lh81G+w1wWPxtgIJ1GsbqyO6BTWEpy8Mi22ILkfeWtrv4FjXulhkxEfdl0m61QovvRY/F
3fC+GXqdHkKrBnlqLRUCHC8/IwAeStv86gE1dBl0Aij6OgBUoOoSLNoY3DaIHPLWaHeLY++NbJz9
rsGlpS0lgEPxwgDV2IyhLQ5sotKtrqULKTbS3ckoeiVGSD+hWtlNSJfoXiSSRt2tSPiRQJpTATZN
y6sdnS1KDlVH+7QFfgeVFSl544l9MSbUhw5PgURslJS6uXUmjMW44PRNuqTFU50t18Ft5oO2hCNi
IzY0bZhfauDQG4Fc9zDWruunFLyMyYd1u2/AHnA4v6x+VHASVtgaaPptmi2nVmeWXHnwsyB/4lmZ
79rS5BLUTb9V0XhUhsgvXjV6ZP2IddFITgdJGRZUUv2XMyGdHqoF1Y/HadQsiXVgIv8Ujv19lUMT
j611R+aGO0/UyL6Zy20m2oED0TYiMJX+pajd+IBRPJg7gOHV3D2LNjSOlAIzq2C4sJXZBpHJPMvO
veGuVzepeb8kQ/UC8xCRN+ZvPbPiHWfOfGCIMtM0JvJ2HsvsKga0MNx+FpnXSAp11thpXm0mUMWX
CjVMHcfpsSk5kEOC0YxiPoG1QnmexjdVp8RVt9RFWUevhG8dzoA+mNhDkplZJVaifIFZ4OjtqxhW
a5QDGM91uuJRxr+nXM2bVlpsKByDIWeXMRaYqu+uPh7MRup+jRF6jXFvThTEX/5dk36sLdhzMypD
BwFKiRHB3y9Gxf8zCpu3fj94jKfotDeMNz5rD//rU7BjrT0pbdYHkbQLMtge7EJS+EbPTZHSQDiM
/f79Vd57VHGnI49GPeLSflofAkogKAOgTiu+ii5IlPIYAOgxcjPDuI2yLsGMgHBxSq+5Nn799yd/
LG+pu1khsZBasyc+QOkm8hbDnOW0VakLgLxpE46WxSg18vadrm/r5VOEzwddDl8WyBgCFqpqfM/m
33+3SUzx3KOT342cUOCH9nJcV+EjMtewaT6ppv+DvYC0fQU9uPRMmKzf1YYToDRjdmMHkI+o/Xme
W7TG9auXIkFhrPKUMxE8GW41svlXGNbaKWVoqs0PlM7bmf3sPswBppTIzPYQKLvEOula9dKBIt44
w1OpM0OXNuhzOwWbRss2HwgUAZUwBTyj3llME4+TQXkwTUJcBoaZhimK86KMYTMYYxcMCr563rvz
yTSiea+NIZu/jA2TLKMosGgusaWe9cpk9CPIFs1K6yiQwEIrgVCjiCpZNA7HkUWslcDhZS0gt4jh
vjSj/dpBtt6KvmsPjQhtzi2sq7Do+l3iTN8nrW0uwG0jWrknhThzo0K5ZgJ0/Xkcw3D373vtD2zg
XSkLKpYRG4cEo9L35q+xq9m0WfwtlDbjboDictPiEAnkKp6XeNDOMYCBgncnYx81nwze/aUx2me3
Ke3z0ntfdas+cbcc5hxFPYcehL3QKXl5TfKcxObOHLT22MKBOCDaOE4r9AYfjxMMi6nAC6TOtW65
2v/+Xh+fXqgePD8OKZqATN8rsnA3KX2plbOLO6ukB15+sKtGO+Q2fhMjLNYHj7A4HXjsGM36ZzIb
npa/rym5rDaNImbhVRX27hQUzmjl0wKHes5pqfNx32eIHBNlBcZUX9Yi8JOW7j9ODDbQDCFoG+VH
Rlyo2B/POR/Y55jVtTKpr+zFiRqy2QXSBZ4+y7T6zw+U1GmAWwiXeY9syUpXWN3IOQ9x+OgKdDLF
YM0bEZm3alAW4kjW0P/+i/ITPl5Wm8T1lSbM+BmD9N+HVJXYZleEwtnljhkjEVoG7Brd/awy99Cm
g3MFaj2u751FLrcsJAek24Dp3Tr6pkPn8wke/snDBlvfmT3w1/lyRgOPbVcHqE74BmMTJ83UxV7q
H0YNemXUzfqSdcJG5FGWh3Guv3WmdZOzYbnLTL06hUXAOszAiK1IPBjttfsavKvLFqtooiE4DOQC
bUdei4Fu4l3RShzEpsDyPxrlG9OqDKCeNgSuTHB4sVn1WUw2m1yf2EVZYicyZrsmT+fG7Kz7sqex
qnCJb51CbU1NPeJyMulJej1Y2HWyr+6PSPyNG3eixqj7iqpKjndi/UcVgmotaxPJKrRkWfV5wKAN
CYNzbMyRXzzRSLbQAK7VeXQ7Z1G21+B4yrRonmTdfAccyVDIjCm629YEM8VYWLfesGYZSLxRF6rB
0w7poWzN29aoLrVp9/s8bnMUS559Mw/eTp9mlAhcvNtpqilBsHJsVhzR+c9QeUitAeS5IalrGGuP
iwi3cdU36B+gqkoMX7sOcV4WpU5gNcXFnXCopZIBa4s8GJa/sykJlPG7GilrPTqHcKz0nRvfmz3K
EE10+OpQY/htM96Zog9UVp+Rms3BnxFz1SYvmomQt27HcItQAA0XHoNI1Rd9kncaYEAqLD09JRFE
ajavHCZzoW0RpIUgkE1jO+T6k25HzzNjsi3azFuSMX5W4je0qeliZMrxlwKqLCl9kRIoLy3UPEkk
793GLHfp6orCiRZTTxpPdrkaosBnHLw23S8pP7Ar8QMoeON7u8QMujjZAWT/xWng9WgggvwYlbAv
pJdcXetmWhrn0ITlXd9b843KuT1aBKLszbdtj4aU7BnmDZln7MZBaLs4ycedCC1YDzYj3YGsVhZh
zyFIjSMb2yegF8YxLPj7KHOfZ47atCx5z3P/pceEGmRZPQS5TAC0he7XmTjTczKXYWAmqGcaxQK4
UFP8WM6j2JtJ+UOPszujncKn7Iklajv6Tjja+0WhunGZdZuqTTdI0b2z0pBTuHF5nxBD6OdlWdwB
8Rb8dkluHcsFP2cS22Mgo9gK9DLZDxVT/Soviht7bC6JR9RCgk/3BLF6JDNXnOxY/OLfhDeaMXJY
uH7NxI004tzbE1WCLsC2EB8ObFKKuupvOrEEuRi+JBNioKF0f/W9KR9IeNlrvX6e1DQeYuysplaf
C4REfx4ktyPUR6WhwRDA63aVWLQ9tjFG4H0d+ST+PPX24hy6SoNXD3EMVzdEgahFrpOzmKKnpUvP
LJqdYkDKlcfnjA+6WpY6xAg2+TFMbmZTq7bTSsKvCv2+otoIpJ3lN0nRnhg86V9BxbzKpaO5yho7
EFOEXbQhyMMrYuNL7OzrVS1QwpLbaCHvh6qwQJomfLwgi37bqU5sVRfd1frgbEczeshnujFXI7Gb
K/acJBOFWBHXO+RogWvGWCVy7ZKxjdyrbLtal/8fc+fVHDeWZtu/0lHvqIE3N6b7Ib0nmSSTpF4Q
KYmE9+bg4NffBVbVjER1S9MxLxNtFBLJBDOB475v77U34UibIbe0bdTQIfSjQFsHY7LROwe6o0aU
iJLOIzU9U6NY4qHL93nfRrPQ8ykgi7FdyojQE8Pc+rFmLoJMLVZa6jE+oiGaW0NGyERMfTAgsSDR
uufe5sCD2XOKpozUpZEAzqtN81hMEk5yYWmMAHMtbH1dCmAt2Kqfnb6v5vRS6Qz1dAu7wIYIKsAh
ZeCLMsmcrVeYDxGHlCoxQgMdfiHTlW62NAh1k7ar7lgLEUkTwGi+0IieQZAFicsbdUKRvWRRRdaD
SsF3PpjNfdnwr4EU8BhNZU4bPkOygpsvynHzQtWzIhxVbczZzBx4giILS8SgmTdBbKwJY5kVWTLc
SgsCnF31e5+Jj/cz56Bs3lZgkO5kkZys5FmLdX07Dtm6GKyM467HmbfAx2OaQ4W2tVupK03CkEev
Sru7lF/90pWoi5p4kQ5UyO5zDj0X1GnVElILcXtIO0L/vjBr5Tp5oc0SsiD6u0VT1tRArOiiahgF
/Ao3uMAk7jTOkuI9/kq1X4bEKfDPBvffCu45rlPFwD+D47/6OtK8WlbIgZdxFR96wXNDJY2IX0Ve
WZnUS+rLeZqU6opoIzkX0nQQnA0w2agOz6IR5lpa11wjqg6GRpMv5D6t3FF7tNPmpUnQ2Na3Uh+r
hZkrAAOrdm21ZY28qs8OzRge+tK6g1HmrnsEmxg4crCVdM+yKvic6Wq+0gcRLPDzZPOw+1SYRrWp
if+ZjSqY0rF9drN+JTLeEZ5qyiA8le+tRpmxEJVu4s5kHyOJItRGM9uvemURBZXxSNvOsPbgDCaJ
t9KJ714hgAO3pODUUpCDxkDEj6aTe3sBlxKVNOcGyQcoh4gKX0kLs/ERhIypdlZEi4MH+93C9VVr
4Rd5SvmJ0uqDzUK+kiEbpBSuBQcluAeutcHoNM5xTN+bSXpvjma9jzTMhg0h2bOIjivrOxNukdFE
Hd/SVxEG0aly7GdpJ58lqs8vLCsXLy+yx0aQ2m6m0VrE3lMcFdraHidvblbDe5dadlfzHGM5VnnA
S5YNumbwb+t6m0u/Rnn8pbBINCny5hkhjX9HCbI7ERlGuLS7ClD438nQ3tFAMxd9kWLHxgRD6xYV
cYdnADBWv3a90VpkFIWoLaHQ9cKsu6WGCtoIhymTmtIfwqo+JLCGF4SvLlIwTmu7N1A4wWullNW1
N4iwvX08IHNWLHxzkdZR56rqmfnMM21tmxon2kSqFCZe7BBe7a2o77z2s5aO/g7b6KkL8bpnpX29
G8Dkfcqj27qkmunZo7VXZfy1t7znCkkObtoeEXNJ4bHb1OTTHVAPbxFdR8ADEbAzHpKZTAEEUKaD
Sworak2YyK2tCuvQBuWTC3jR0NillVaLPh+cy4CVeNaIxNg3VXdoOBVjk2KSDLPyHPt4SQr7Nvf7
g44jbBHkVvyJ2L+uNpeuIM46I3drllRVTEiaRmaULBYwfIkYDXfMY/rGqtDxWD7OwbpPbg1H7EPD
HMhqwbOY43H1bpoBn0KEknQvowTpIcc+sAYgEIm1BYXA1A8R/xyjzChce0A6yIYzr8oNc6iO+1lb
dOKh64zgvquB0k7zOYpm2Ai+cswSb+2VHcOd7ZTbOWca6g8Ow44yfjPHpsUeAQScYyhrjwr8GrlV
v8xVUK517CwGRFVU0lPqur6cITOSWXRUjPjFyNiM8jhHnA9gL8L5P0DDcWlzLJyKla8dBWuJ7SKk
Yr7QBEZa/NbLvHGTQ8rjhQ+4tWaDrV0SUQ9728qZtL0pKyt37GUa58/IadG5BR6tbeLlF/FgOLPW
9zdD1JSnRu/rTdIUuIjTB5b7+zHPxaJOWITqhOkLfeyjbMpNQH+bQMScaTQx7vlTzvvGhMLZabM0
Msnk0Tt3EVdCzDvD2DXyadpyxzm7vEL4D/7YYasfUK+2oflalN7FFAC7NDK1QwCJt1lHZyRB31Xq
frwPGK7pvKzSfK1l2R7IxrEX5ufc4VlrjSqdY3YPF6bRRXRSsqkX1WAlnibNEHBzbhYvmQhfh9Fy
5nHYy1WieXPPEOj0dYttmfHgpc0+7XhUU0EtRbBHZc+xp+y11S2v39LlTN1mqWXN1ikhtDQdYpNg
fLJiDD5InOlidcGzVtyLJiAoO0WvhuurXhh+3K9GmOcrJdbQ2OcQ8UlOZreFoaputRYgMYrhNDxB
NSkZWpKqex0ytK3C2Y34CpPOAvEx2uUhEHIKg3qx8yY82Xihdn1ncAwq2NpaTfUW2Pat9Dtr2XL2
ng1lYrMtf53012vZCK7SBSonkrbfjnGvQAvhPkeilVsb20cybemCjJ/uul3jo1/Pa4rddd+SvdXc
Gj6pen0lfuHp+9FvRNnBogJCroVrQoD60KC0+5gTXGhNVZ0I9KPxbNdWvjLjZun6Ah26FzzTsPIW
5CVloZvTcyh/UeRDR/XDcd1SNaoR7DdhJ/0gWmoyPSjQS6grjtdsasxw2I8jEmthGWJpIHIHk0Vv
qzdtPNZTfoKQVvXs83hV6lKFHbUf0hQpSZgZ6Iz1S6bD1vONMNjEnQH4NPxEyuyRYPTork4lfHmr
XiDyC1ddfKrqwj2rfrWIfOKrFS027vzIf9WcYGVWI0RTO4hmMFZBmQj9TVb5Ikiz+GJnw0XNOxww
uiHOURkVW+qIwZo9/VZt0+5sNcqX1PAwLvfNc+n7ydnQu5ccVEhf90+gsg3OR+O4xLtkrEw1TVaV
no8LTwvSDQGz3iMq4WTxEISVTYxFyhI1tJiQc3U2tonJmd861i4YnAQ06Kxwy03TpN5CxKLBPhIM
c5qz2GoGfBaB5ROb6JNgh1j5EDaVc9LdybmpoH8tIGNT7QQiI4TcF+aMcpRySPN4JHTlgeZAtc9Q
EhMh4q+Fl/DR2/Gb0fD8R4o86YjNFnrDLgDm5iVtiidiek4NZ+W7ZJTb0YvvVHNsbrs83HpGyNTh
dvd6qMtVKzjP6Ep70iAdbpEWBAitkniVOn6wagbMYX2ZjVAEenNhsbazOSDKy6ZEYlNGskzAHqOz
UtARXbJsOAkfznjW54syU4fl5C3mUQ5Xfqk8dxwR5gMCz/Vo2g9ebLLDq5uXsRDGlsyVF6lopAD2
0lyKAtmeDuJg4aglXrJoY5ipv7bMrp1bFfXXuEPNxwHSHOCqUmuRd7aeKVukyMv0MWKkPljS0eb6
56IOoqcBhcxNqAxfusBAdjXVIEah7BDFF/PQ0p/yvksPmi6MFRryam9Pfh0LXPCiZmHYMKnk+xGE
+ZaEu/CPOTXSLY5MgbiTo32TW4wB22c6FUhnR7NpOB1gTITQZK2xj7nQaceF0dKcU5o+P1nDnSaO
dd6Lde/aGTDriVweZPncdqmCl4URHHKpHyDOaDeVq9Fi75SLVg/lDhOEPndyWlU/L9T9WHpFGGrj
dkER5Uyj/0OZzgEqbIkQL16/1usB19xY5gunbtn4+Wsb2bupDjMjv/78stpHxAzgRMANhMlPlVdk
UZO+5htvcWDqDVFP3riKXdUHkB8Td1pcLWMkV9BbStWZ1VLUK23UbuKC4+HPL/9jB4VZdmK3srTh
b/qod3FVdlxRSr21UOnqiqz9mlBzn7eiyIEnyoefX+1HxzFEQo3Kq4FOkjn0Y8OmVJu4sVMdZY0y
MD0avbsq2XmhYD/VSoH1RtDVrI2zTU7dXpP+E/xwZY4ccZgNVlkuxxqyAYAP8hWyPp6VGtaXAqpj
q6hA+INenWfSHBBMs363MCcNKxE7AAHrcQj7pW3SZKf8grIS+8GKYIx94kr2U954Z7JzsUvOsqlX
knU6dPhFu2061uwKlMqifmFfu4yeZ9zyXPP5RDzc4uXnnw86nB9WHwyuHuJhJE6otj5SJFO0wAFx
U7ghB1/du4DF8wIqzmAr6alfaJGHxSuyIR8YypUWK0YbJHpz0bnljAxCm0e1WwjpDvMMQ/XUB76p
slc/iKCQZehfui4i+7POJtHfIiv9c5vgLTCl/pUsmbdQRrSCKfphVB61Ayfdh1prhwfTCmFVuKhO
O8s66oNlvjRtgZmw7Hn5WN/JErtQjtNphuzvU1PE3VNzdCJCGEPPKrY+7fJFozj7uhovAeFD5ENg
bkCCRe0dPttBogZYCJPBZyXoPwanrJ50EWgzso7TucR5sBlMV+xq8zqS+EukaaI9mxbdrVrrumPQ
Nza79FxbN31xKwYvORGvSamlqqIdnWkiIYoC3xJzWtdr3dZqs7Msg3pRJmawTomIIDmvqtc9VK2Z
VdPgd0DTYRcgulu41e1YtNpc65tPVtqXd1me3Zv20J1wHvizihCrtUvFcHRCCsf63qpYo0XqpGi8
RtQhGXtkjnoHXQ9KQsvnEYvkHEPiM9kzYuthlFoag7vGx7GIFCtY6aFd78wI9h/V/zVpz9zLLtmh
1bZu41LbKQYhEj3qh9jx852B+RcZhUU3wB1unXJA/golYis7HwJQ4uuLts4Mgj8RNRWGCTTJZBi5
3LjYTZqtHTruMlnktF021PsVEgSKqx977izNVbFrUx4DqPYSFQIwf+rw+1Bp/Z0UMuMsWt3zKMsL
xyvqC5nxJSd4dm/2EYVqAxjumNxi4rsJ2tLdsEBmM2FBLvJ0ZeX2KfjeonDmCE0X0raKhxFMPLv3
om3jg+N2z1AmcSHnVrsoZI+u2Ggt6D2te1AsHLyddcrtCKeMtU8wL66qSCVVeoDDouQCvVhuHQsl
uQ/SwsAy0murKg7uBZVfayy8mW6Hd6KQiCUy42sksew5hUZTby89KikenN6lQl8mo2G4/vkA/3F4
eyZMUUSvyAx07AjfT/apOqrstkviIvRsYYq+ohgmnwjbBalEtKnePf38ev9kdUFryoxtsrNGcPsR
BavlocqQyoaVIHd15rYu5W35ApHRWCGcpfQuI4BfPVi6KXcVYcH557/Aj6uqZ7r8R6edSc3m43xW
eXVCpEU7kH9adluzV/1FHsql4tuLoYnOeoiSKypwNCJF+cVpYvosv29ncmnHo6fJp01Q4CR3/2Zh
rdSqZth3w0qNs2gGFUbrCmXL23/ydKFiqLeXsjSef/5+f2z28R6n2fv9un/M799cNAi02kJTNqyQ
XU2RNoTVlHalLX5+lR9z7WGsew6yFBQXrKcfNw2mXgedavIcOYh8F7A9KnrgHFdaMgqIhda8bUDO
E3ZVoFPwOY/TGTLIQNENmX7TS8FRypa/6HT+k7eO8gQ3l2Gwn/nBu9ToXdOYTTisBosdxDDEVIkI
R/j5O/+BbUxrmv0KrGkVWilm/mmEffMBK8hQqU+nw8ouxcGs/S94Dzgi6k0yHyqtuderUzbm91rg
WxQZ45vRboO1lhrGKjHxDfilCEiqEDPUYvO+98OjNs7LNh8e/NrS5vQ6oAH4/i82ef9k2E/bHnDs
OINgcX/QqZiDX4m2VgREOnk3IK2dgYvK56qN/ZriPvLZ7FfImn8y8Gy6PiSiTEdqAETff05hnyiR
Gw9ipWCDxnr6ycyicm539n2UrtT82Y3hlFIT/ZXIXXc+vlkExmB3J2E/LhzETh+E2jYNPtUQoI0n
+j1tW2rxCu2izC1W9ZQuP6Kh7XSifPqeU2SYhdeqa8ZtZXvPlBJpZPRDuW6sUBxjKrkraZAvhKA2
3wMgvDTjMOVDqeJRpugREJ0Se+SIhHhrM9o2sQcfswn2Prf2lnA8cosp04Hef+bhgLXfMCYjS122
uB9Jhkv2QNiduaJqw9KsBjCgdhwsSlePZxiji5cUahJxYFsl1+RNifHjLB8xKDuLJvAxlvguUE0/
YR7hsLOybGJWWnO02HeE1sr3YXIpqstq16lYulsaikUzWOTemRXyV1d/8LPPOIhjYlzglePx7eeY
/4q9Al6ioFv9Ne/Up0oam9SJxa0SlM6G6g2FIts4t3HgHtRadw6m4S2Bv6YrrTbevFDPl20RB6cy
iUcUgeEmTzCj0RcRu9IkstrPx1NAwMd2qEZ/bZhfS43EL06i2iLpRDFXYw1cnEBhonW39EOLc45d
aImRTdkWFBIV9iP4zPyZZyePZo+GO5/Y4LHV3xHBWm5VNdt4SS2XHsU3q3RvPXra7KuTJe1xqIAo
H6pEngGTaifVEneDHlMK9aAs1qV6SsXQzzy/EZvJ8kORjzQwu0K3GGbjnLbDi+4CwfRKlYS2xr60
ajdvaGIsa3efgRTQgnGpgHhYVFmj75yQYHrMuWV/DjR/G1B2XsYN05KD2m+mh/1Zowu2LekjrBKk
PwkE5HkykNWk6hzuzZE8BJ0MLKqv3bDJhbqKwIVtfNhmjF9nS/8Uw2VtrKM6I8jTUoqN49tzw/XN
k5rIpRYqBn2TrtgyYdElVekPl5hVG6PcWZw75r0eFowOqTxmfbhlO5DsXCDW/AwqhuDoQAeZQjQI
GgwPTQI/KJSevzVS8RZbvr534y665fTsUcqlQZBkSC/GRyVGlJ80NFH0McUoXoeXkH3cnaIf+4Sc
lRL5z1KJKuVJv6+gn+z9mEp+QmBXo4y38CP6hbC1ClMSpW/yA5/jtFIQ1gESNYXc4m1fCWH7W/ue
PgB7B+IF1kKOc5BR5oGAc0BytJt0s4RkoA1fBnKKdjLQoqMBeN+3p5RqB5wERGFtVmVw52Dr1Es9
Mnm6/ZJKfDBr1dB/QfO+1YXX33SeD8iB8IKl61Ama/qkmddWaq0Smm/E14VI7bLG3IBjPTOG6Vex
n5gPaXKcNvyQWMO9VgS3HnzB2yiZdwVls6509E1bqwtcdz6dtCkVI/I6nGsxC8XI5p8OzHiX1baP
4g6DdK5kNZwc2+N3Mg/AHKMj7g4ztsJtlMba0scuMiWpmuv6V1uKHwxTHM/VyT3pYCxk1Tc+rB51
OvaDJ5xqFXfdBjU5bjx6n0Gcx/ddHM47q14pKIK/+BxlHbi/y1CQT4n/Y60qyyhqlHupWs0p0WyY
QKkoVuRna5xDPtuisddNaeUob8AQOAGKk3Hsx52PQ3xl0BthGWkvuNdmulMrKPu7GndUay/r6Bn8
ycmMyfvD5HGtgvbTzxf6j7u36U17nBZtSiM2lvYPbzoyEkA/FtE5+YPsWCzCDOp/o+ko1BOPGHGh
lHNAO/WvdlbGtDB+u23kwmi1LP6wURrD1vx+4Uwy/EupUYJ8l/2zqAmzwQmTMd3IZ81FxJ/69G8G
O1/3I73PRq/WKcGYs0L09JNH9+z5/n3AykXLhUhetcnZC2bROQoSf66DltoYAY36JEf3gSPQhYrS
kKXwyaM1viMTFAaJKg9mZ7SQQ0Jkf0KYy3wK1pBW4M3yEBKmodF8sgVHlkQBhMwGk0Zo64SH0nhE
PoOzhzR2wGSviaEfPIQjF/hgO6e3r4Qs96fC9oaDJcx1WzN/dKQSp52hLQIodyto2s68GbxzmdnG
0emzc+erw4aK4bqhGjzF1dDAyf1kF5XjWq0rqCQoE7aND3mKlSRhihNLZQg7ykfe51glnIwc3hg8
6IjXzqRs7JF0mhvY/yM9u9Vr/6m3i7O0MnoXlU5QB9G1NTfgbPYwy3sdvmJssInguTz4U4ZUHO7y
iIhGp222nUWoSFGGBZ2MXTElxJTOzBtrEiqRnschmdZEcA/0YNcSlcfcMksajkMp1pDqkM/K7olu
iz33vZY6mylujAzWlkfZHApNZ9Gscd8kjT2iEYGlKIUkD628GxLeXo2V9YjyAjqPGuosdcccds02
IZd80Svm46j56vIdxi6gL/q5u/35AJnqgt8+pzD7aUOgJH8PzNA+1ivzkPJa3lvlyrVLfzl2SCzU
qv/sdsDgf36lj0Px/UqWRuIcAkbibqaN/zdbbrprdZG4XClIq7fONRROjUzJdl6K2YuKEahTfmEc
/+F8M11y2j6anNysH7XkieP38HwJJDDaNIXkIvACT2j6hrw7b6I8aFSmaZnPOfOjNkL0iMCDnbsE
YUHQ2DbX/zx4/MeX4f8Fr8XtH59s84//5O9filLWURC2H/76j/Vrcbpmr81/Tj/1X9/1/c/846HI
+O9Pv+UYfamLpnhrP37Xd6/L1f/87RbX9vrdX5Z5G7Xyrnut5fm16dL2/XfgfUzf+T/94t9e31/l
QZavf//tC3Ej7fRqQVTkv/35pe3Xv/82zY//8e3L//m16YP4+2+na39tmuvftk16zTnK/fGSf/3c
67Vp//6b4li/cySgos65j3wwQvR++5t4/a8v6Q5oP6gRWDAogf/2t7yo2/Dvv2nu76aGFAlYLIp7
45293hTdn18yCNlhOXR0mzXC+u2vX/C7+/jf9/VveZfdFlHeNrzuD11H1LkcKRlGdB0NfpEPz3dT
oHLRhOYvFQHZsf1c2puiPHnEvpaz3KJJdZPBjumVXScplS7HfrI3obyitd/TF1CxavefbY1t7wHQ
kMFaVVA0VjG753eotGdq+LUVp7ABTmStVT/Hy4QO1rkq8Z1ZAXYLjknzyTF3vVy4CayvHXiyml3/
W5kdcfG15qo2b9LgWKprA0UVEYlqN9Pdi4NVavq39jSiAYRJPyuGvcvutbgJ7I0Y9or2LKwN4LlZ
Xj/a5g32TkIr3Oyub29UjURBd564bIfrT+74JXB3Ppx725jlYtPYZOYejfqx1vdiWKrBJ5EdcY8V
w6uRf26ARWiIhJ+N8nG0bysTLeKisXeOdVvpGxhhM0hgOeLhaGX19yO8ldKDY/r5/Un7t0bkvxxJ
3w3Qf/ld/wfHm8lx+l+Pt/lVZtf8z+HWfDvepp/7a7x5v1OBsk1CKqm/whxg6fhzvLkag2qaw/EY
8H+eSj/or/HGT2FKchgMcKqwH7Dj+mu8eb+/N+VdXpbRCxX13xlw9JU+Ll0E9thTjCb+f6o5H5Pr
hejjUR3I7/Umr60U/sCWlUzwjj29bx+qdvxqmGW9qdQaCwmtDQBp6gy8HJi+fgb989qpEhvL4M9y
jdT1oJX7sVAvzBdrzyNXMsyvaYVm3UnUPUBC+G4YIyHSVti6enhlennXaaDFjGEj6WOkhpgbYb1T
YwiHffnVhNmSwFfkn3XZEG0A1TvF7TpXbqYM0L1hVcc0pR2fTDFfNMP51WtiR6uAASnHS0XfGe3G
PomG81ggGCWcEQKVgHRZ0/fQajYUWiovJedkkhhalEICMDri8jIe93kO/k/rF30O/C49kyCX0NHu
EgjT/cHLlLlovXaOAJpwrNbZFDhsdKO/RHZ4RXzFyVO58RwwVxka8brVUWTnK6GkOxqv8HWGc+fU
CRrace83TFVDejXY7UK6aFZMtqfp6k3aIXYb98KqD9J/lPGnhgpumI/7YETJ63Rn3SgPlnbJMAW7
hXzUhc8xfbyo3otsvX1vDxek53u9ia5KZW56rT8XfC7WqF60sEN0K9wFYSyrqmeS0pMr2JsVm+6N
bZY4W8LoWhOy5Oj5ZvpgkDluOtPYxAW7AD6fpLBOATqHQgfG4eTEKIdscHuUo/k1Ju7q/VGqJsQl
r07g4V7Xh32H8bpyt9Nf7aZbBIN9ChN6C6N1qqgLQBpGWWaJr1E4nmwjujqKsQl4h9MPjDwWA+tg
7p060z4Ro3LJFfqDaneuc4brKM6YC4BJxUA+bZxbtDqiJJwrhfcpidJr38XQAFL1k25F265hRaib
cp3gs57pXvwmATpyJjjRsVomjWRdkbArmxUk6L2ZuCclJpk7H18IjlraUN44N72E1BIsNb3KYLg4
fPDTbSSG5mS7b5YNNU6FjDfDePEgw3PuD3+8DUXuHe2o2sNxujlSM09xqO5VYJ0SluJ0uaHEjdLF
b3rBo+FT4hh66H0TpqgsD5lG2q/ixtc8Y8h0JYY7aNEiuqa8RzXDodmI9WC0tC5j/t6fHcU+JUp/
ScmtFT1L4jAep5s73SRFSj70gefC+DwqHvok+5THtx2biJm0905QKvMhzLEp2qvOszfqaJzexyEZ
K/6M3tAZMcDFVdLrAKWOoIaxXytxfNH6LXK6Nzei5lMU88BVIc3wUDWV+Qu9gPuxcY8WjB04lB/O
qa75wwk1FKlVpFE4ARuGc1Ik16DpHkN2qJBD3rxEvbCFu9i6fqkUGnZesQkVayOz9M2HBmnXyVUR
eMgS93NAIBZWKD6r5C3zen3eNAzImEZoGvJoeql8tnzMeP0ogPN6N2qk79SUoxbl67fp4hiut7VX
70jjeKsb9UIG6gWdL64ecXbq7M2Y4j28bFtMk+U0Rwxzx0eSm2naoaVlupADhoaRilQbcmWta78q
BSC5adKxpqmrqOx7N8cebbdQxMb9NHnVqfJa94jHa1DKcuLlR9c8aZmmouhtGrfCGm8q/QIAFyY2
E1SrwA/tGLMahYUGLXeTiHMWGZspToNa9uabhfHPfd63+zr3o5Bruj9IOiCSYbllX/dBWOGEeF6a
iUI3LQ8t5cS55/ZnH9ypa9db8oQT9EPDpaClmnqPhWtsXengcOphJPLkTguKUOTntDOX8TT5WxEK
QZQ6Cbi65yryr6m5rPX6SZjDmU72MBNttEqHAYwPD0OMK8VWHqb7b/eUbFTN+wKhYVmylfYyck14
HadgnaJ4Dds3e7OUekUE8jyV2ut0jygoXGJeSBfxalSTpyIfNtBLL9N8iVflansUzj2GeZi9Ib7u
YTHxFzOwEC30R6V9HLv+/v0bfIvyoxiBIE5KPsXxcDA0qCLbRKz/eBVkXK2NEp3CHWI7dEeMdLWM
3tw0evP53/t9LVR9HeQwOxxcSFV//vd3c/+bo9N3G75/dVD7P7jfs9gc/WS/132+frvLm777r12e
+TubMTyinvHtBs/83aPtQwOSIt60+6Mv9OcGTzd+pw/konikZzMR//nSf2/wXJ1emgfvnqMaf/xb
Gzx2it+VJrgCbUDbdBCx0A10p69/UzCoBzHIwoBnZTq42hSrY1z4JprmCNVxSxhL30zu5BrVbdWV
/VzmoGViYjoOXlxpp1CUw2WAtjlrM1t8GWA42tBnt1FoovA2NhWBWVG6d1xcKd98uP9kznivKn5b
VFHJrZgATRP7n/rDx0YdgUFxgwYpWGcsfB6eRErbHiH1bXmIpOUuZEO1G8ROv07KjFDrwPaR75/q
YMzBAyGM4I1vB4+MIDdzXhLvxggpzrhd+qUsVb6SBPkSe/yt6sXjxSRVubaT50JPCXRr/Gz5/nXU
Cf1SuuLeCip3LkTzK0Yh5+OP9wcmDgZf+qfY5tmAf39/qrTIx6DJlFU1/VKQIksqhxrc5rGeoLIU
t7qyI+Qudda2GtTI7qFKCrf5ksponPkaYWQ1fMetQ5XOiej1jDkUMwKf8qVKopdqELPigqikhBHU
wUZWLqhPnoSf36wfGo3cLJfnC1aTR7eRisD3bwP9gJ2NUnFX/dShIs8IZwoeYoIAu2IWuD10Ggss
qd6illT1Xh7H7raoJ7+voSCma/N6BR+shMVhHuDNG496BlO4KILFMCB9QyATsvxBUKiynl0N4Vcz
pw7VAyoR/Jp6/1RWsiI0EOoGycdsaKVygo7TErbr9qCc8HBN/RPZ6u0JEK5M+Ec3lDvkB7ctWJ9l
bKVIHxXO5+itcZuJtvmkiMkqYrjx0c3HR+yf7Lfb8sUId1LWXKwet+/a0oyDezMprKIuks+CLDMK
YNBefQyE4UtYdqA3G8qS9jAeulmkm+SjK/ZrZ6ZXrdXCU1og1XWRV02kBOOUKfG96TYtKi4CJjBJ
z20kNSe9JJfo57ftHdT17RjjXOqirQbkZbkkVtkfZocozwIWv77HLIEfP1AD9Fi+uyI00AJURkGZ
4G/nqCvrNnpo7cba8wmvI4Kflhq251VXDJv3R81KmmVk+P2W3j9ZXIDQS7Q9P/9lkW18GCsWVMTp
sIwulFmNPcX3D5nmkH/REfzxx1w2Mjus1b6Ue6OM8TKX4CxxUSsbpDvV2qjE5w764K0sok2i5pvE
soYdzVsHDrO0jrGWXaTGfiKMM20JgrGYRSDlN7nyCaBAPw+NCFcrB8LD+8CUtv5C0rKyQL9D6qgP
WMg0qHz3XruPnQarbGpQfvdjaDWKU2x1OVySZGREi3ZlN747uQ5V3MIeuRi01pdJTX1dB7e14GrR
mmIbKn6c5CM+rL10xm7XGYDAKxVGakCn3lO9exTdczmQy1QH5s4qxmqZeU2Hm097QWjer1XNLOaW
DLtDESgXAyfrQuD2waqGJ7Qc9HnhhM1C95vqtlAJNQgEMPcQ6xiU1uwYOOIxhjbxPvzs2tzZsW7t
c0Q0xDvYw7zPqnjdg3VG+emTPa/z1CcahSini56lCd/8fcWwu5JsxTrhjBJeshzqUVZb+r7ODaRv
dRut3SH2do2SoBh4H2m6h+iUqAEMVhUxflaomLvMqs+u8NujNYT4zbwwmHdezLxOP3MZ+6bciNHp
Z1TbGVZqni/dSEOvnEfWoerTHRztRxkawy2GkKAs3bte4pFsM/lV5UyIM8m5q43hC2RrTq+w1UTE
J6+lpdzVXfocWWTV19opg68xU/rJxKMoE5TaNek2FRpuxqJaQjd8mY42TgNHBHNIA40IIp4U6BoU
F0TQ+yrT0R20xlZ/VKxn4WIT8sz4gLZ6zXD0964tT24Cvqzyuw4uDB91TIjbOjfzaNur6eP7xFWY
fbNH6nejZyag6P9P2JntyImt3faJkGDR30bfR2TrTN8g21mmh7Xo4en/AT5H2lVbqn1juVS2MxpY
fM2cY0Yy/nAm/zkU0t1aVQU9Gdchaet9TBIXO1O/7g68l+7iNIa5ysuyelRW9tOvSjSp8VTi/NFS
Orn4IyswBLSQH/YwrZqNPuCtEFC6U2u6maMxw7Y0rr/5bMgxMmG6QpQqeyPZBIrgobXbsD/697t8
EQ3955HETU6VglLCnLVyYp6K/WfBMkZemg5tl+zNceyJ4ImsvT4E5jo3xldAmeMT2SFEjZZHcBZc
7Sz+7DZSa/xFNnML0tyWB3cBzHVvDHQJwHG4C6PuFM6QWZxk7jbzIVvOXBebDd5G2K17io3R2dLW
IRBAnnkv2qi8GmnxwsBjU7VBvbc4Pg+TCxpKfyxX9SDK//UUFfN0+x/v3Zp3nRBrYU9zLP/9vTvs
cOGcB/He1YqLKCMQKDzhd0hbdZ4Tp8bskxO9U2pC5sgJnth3o4HhfYazo7RBG2G6TzHJJfTg/UyM
GawNwjvuthxLYBsaFloXJT8nV3yrBj2/zBbl/9HqLViUv70HsuIpYFEbAd/Fs/OP78/MLYyZeZHs
s6BseKq10VaMB2GBHs41+T3L1SMXLnqYGIZFRQjIHdcxOT33coxIyxTpL6tjm4rPEK1GVOX7IGrf
0llrYxpj/+cIMSUjfnPojqllH9Mo0Q+oDz8qo41W0k5/G6Xdrca2/aiSXD/7ffKz7fDpTTUjRbe3
50etdyV7d6ga8+wzHtgt9auW6N/DdkBwLQDtFfW40SxY/GhaUpyXILGYhCTrZnQ6ykHADlW7d+oR
s5DGCYCn45p4bcCq9J1g082/3xX2PzfhJOxyT1gsGOdCfhkI/+2uoIYI3XSGvlPtkdwT41+2Bvho
1I/7pAVdmgf9o9aM8dEa2p7ZXPfqk1KclJp6HnZVmFfnygBdbmSkTwo14BAeE3VgX5iefQZmxsqq
3QwT81g9I1/cDCDS3m3Z3hm44pXr+73MrV9dUNDIZiTu6kVwbozY2COKRtI/F51hpjfHCG0IDyuO
+Sl6Mf20h4sEIyRyGxd5X7GpUQjhNSj2GpaudZeFz02vkt3QCFjFkStISdJ///uHZ8yX3N8vSXZd
HCfEmMyTbv+fKrh+kO0Q4nRg5cQTbRi+aylSoqT2ED0bVGaNIU5LpZOiwzExtRMidkz9J/IHrSPu
H/OIL3irl2r4H8vV/9KTsFDVCQsEnuQwIcFn9/c7niF/B5eEQ7vXvJiwGxufKIy5pjP/0vL2gpwO
b4NJ+CMdz7AVDvIPOi3Hi0tWPQ/HKt2rLJNzxANzNcnpDdOYdxr81yYU6skIwu8RltgVaU43bert
rW3VcteCSy5J91z74Fdxl7XdtupBnCtLvw3RYPHAToAmQMjA/IVQIqCi//dv5L/wXbxtpE20wD58
Rcv/Z1dqtGTa4BsyCPWQL5JMrP3kVpg4hEnb2e6JbhyPSVJu8rY9g6qzTllgAi0LjbcBT37S7mQT
+Huktli9Mlns3ZSA7V7lv8izuAC7+mHEyPR0qbcUguiMoqm59+BTTKZKSIKd69CUhxAJBOLyuIOt
7TCWpZRZChTfz8tjluMCY9by6o/lro7CM2I6/xDjXW1tgkLnuM6CIN51DzFy1QEdOVqB/fDToty2
0urgyY4xgz6bOU1D2VZLUi4SgqHYQl5Mm+gWSyfpdG4BkMTjKJ9jqOyk+cEIuDjbDlNY9ud7x4YX
NhIRUY+Fcfn3L8Gei/u/3RaMHrgnfBuPFee0O2sN/mM0ABNEM3taxp3eiHjHpOCewHUpAvMYhJDt
K0mysotSssgZ2tpBLs+MnHY92xU38rtLgUsy3NqZY26mnPzTHjMKSK/yXqTtK6RxY4stiHYKrOPG
rmoNz0HqOmujtl592Le4ld3wimqYgsUuSLadtBprAUvVUJHeKaweLWc5vESdFpyh+69h3sAusiQp
rA4sYOUAqoA9O7ITbkv8jmMRXUWLARuPhNppYQ0Bd15ulJ0enweR7cPUNv+H8GPeif/XZ2g5jPpd
VnEMOWcB7n98hkAjRmOwBZr+uPWRz6FnM9v0GOp4HQjV3pb6hGmmct6DhPUPrkrmFkFkHYlZDhrt
XJASt4Fn7O+FUgKBYQMPxRvo+ODyLhEpqRtPRxzXmK5SiSg6R3tWd3VxkmB4iG5xxHbE/79yEVgD
irOnbSpxn/qx5qxUiOdE6yDQTHFINGJUbrGoBs+yDQ5aOD5N1qTBG8GIYADS8DyiA4v2Vy+znZP5
/XUKeQzKQcNoCR3naBHyVro0HZpfvNEz8v327SeZQxEl1/9/aUutaOqMJi1GTTzx462T8ncCNX3+
++Vrcqn+14dPlcy43yLflP2q849So8eAPzYUZzvbgDQXltJCCxqk6IkmZ0NGeUxbkG6stibdMuKx
OYS8F99kIW6Iwp8RcsW66139WPr+8NAYQ52kEMGt0iuUNEEbHZOWxkda4/AYSFcCS57rRxX43sUC
dBc40a225HPWs5SLm+opJJV8D2CEtJQA83k7EB4et1bNrHdiEjD6m7QPIwBGgJj8UefxNwzYdrnK
6aenEuVio6hrwuKnD173UlZny861swWcZQWJGKfdZBbtprTcy/Ka2Mmm66oYnBUDlumkGyTm6Fnz
XNfONUmMYJfhkWZ4zMh7dCpggoo8JZZ/FcJI8ctXk/v4896YoG/nAT48ILAKgtTNfVEEOJBGRGtu
6a0dGpxHQP2I9Au/H7Qotq/IjYpqGs41S6bD8olWtXUvwz69xDIBNFqdTStktIKp9VygyC3U2F8w
lunzbVmoSX4uvyvddtouvTob3c3y8fYh6empa4VXPYKs1mQMgrqok4dhUp/Le3QTfdsP8DD6fgoO
IjAzuhM6oJ74yXugkwO3/EPdWL72plffOs0xjzqOPFrTcVshi97yBEovYWcWfNcxO22GRDtPDqBS
A3DATE3OIhq+69LW9sNE9NH8VEQFPZ2rNHxoZOEdtCaDMKYz0gcU4f/5UkLTTE7A2OwdrAfjVTYy
P7mNLnZ6zeKbYr0+h7jQtYQwLipOcyMjmcx0IpLTopAp7Hx5lYFz70X3E2niti884xlAJZQ6o9jC
+Q3Ix7xZclK/wUQkNgDJuvcug1f+tiKM335uuuuqzphq0KpRSlhzwFKMxtER96aU3l7Tqye3IGiB
FuqCoDVblyHxiCTYCdIvi3Kd2nB1l1cfG6fQmqoLVi7GcfNt0uAHWeU1BWHg+z9MwtVWrVTaBvT8
aflmCnq0mnnlyVUm4JSZ2mGpiPi0kanJMtCY9AZbcYO63E+GY4/e6CjxlJ2xfhARjrbVl9/4Gm+8
8fSe82yA0zQ8CsGgRsQDVKyIo6Wdv9C65vBKBTG2YZFm3AFdttGC/KVtAmfLM2/Y+F1ZbE2ZE3HQ
9slZa4vkrLttvjViwX5XZe7vrNCSNafU1dL4hmvysBFOOv4ebNc7X652HLmp1j6g6Y3X6ZgGPOdF
aRXBWzzwlq/LS6uamYX7OaSJeJagQQ0WpBu98RDWl+1dN+NzrIBgjumBtEj5uVyNLX3GbhpKcmUU
IdlM/HLyvgeecqM4JEYcXRtIg8t9IvUsIK+sNo5l2ByIUqrvXLg3o2XcZahsWpOsClgkHT/0KKrP
y11t6JLcwJagv+V7M6eRC723qouZkneaIfiCI9VFEHAAdC1/pOjce9M6xlNa/7T0axdJ8yXLnYLD
yuKebtO/FKT/iQUXenM4GkRtJGBKx0NEqsUrYpZT3tOA21lpbWsrpfFrWnACBGiZyuLKaTWBDiv4
ZgdRvik9CqtZ3bvPoxQEEq3FPrcZKqgBP6/LEm8fJjGylDTdOGYbvbSm9tkYHmJ6rcjLAyLd9GB7
3Wl0yoA4SEeenYYJi/TqfN86TJyHQyAaY89lGJ5kRsHv07LufPDbdC9I+6n/wTViXSB2qobuZJVP
Yer/KEXwFvZ4P9yJtW/uZdajmr4yz4K3offy5Cv2mIUbf8/0brraEhEr7ELNC8bvPcZYfNPMSIA4
HgwW5qsW4ysclGaE6jKEh7IVXL/4PjE8WeXWMeWHAWv7qTM7oJO+SmjDhuzGSOavzrRnynY8bBhL
BOfA9p7clhFwBjP5nMe2BwME557V6hdrmu5L6aqjlThqufc2KJMaasTKW2q6gpdeiydjLMe1ya0d
dj4RYGE0dk/hYD+D+QlIP7iVoss309TnSGMAKELJki+Z0IxXt3IIVLBi82kZHwBL1VaZoz1X3pDt
BvYaWyvI6ruZ6P6qrrIiX7cdLXAB9GnVEKywXv5am2TGixHfB2+ILhEYLjhawt9rKXB8yGB/XpRu
hf42IdPtZoJWF6GjtqgMNjXtwr7ySvcwIhhe+Y1ieJox8lsOgCjv2bmm/bqKu1cdHM/BwRlBp0wB
Ykd39MLaEchMAk5GFCedBcLy1xzdzTZt4FdPcXgQ+tXTIK5g2NF23eSMb62ffjNC/cAXS4FkaveY
2d9h0FKdjBNPbWvR7M1MA6XZdMHNmnoeYjO0waRw5xWiyhMK6INMcpCJcjCveK3+vMnlELTN4Xfi
aQgRC117xtGSrib9Db56DUR42oQhox3XqJq9W9LnG9j9joVGrEBX6vrFxcb5oHZGrijzgzVMw00v
FIg2ZlLLP4UC6efQ19ouhJa2UvDmxrbXdrGovc2fL9EA5+hUxPtVsTrEhBAwsl7hNWd2OEnS8Rhn
DyXhsMqved0igr5Fk7/W9c6GAJn3B090RMyBB2R/DZevozwpxx6moQUAqeyzvYJT9vBzIBtNp0DD
9XLjodiHMWR1h4HB1nZSYwORjMF9kptYu3Tzjbq0ubmy+O7ohDKYzFqUrCy6jrpk+Joqjp82Oteo
krGyk5mIUimvS/t9TPKX5Y1Jo/toI314VG47rrFRUaem9Vur4Xlb1FUOiw2SMiq5iWozgzPLJ0tu
OpxzTDrYwoJwXwreKbrSb3FPsaCU+1UI8z238k+9MMnDnP9KhqEfyXNSHfvOLdBsaeHzAI2gecl1
Ybz2g0tRnhXpLknnmAd9oiAY9q2p7A1ewGMCcPFoQF+BJsPZaFjWePMjXgWukY8IOuieE/B3TH7h
nkOvWudKix5U0e6jpnbLE8gKpdv3G0VzsWHs6RxF5n9YTHNG2UensCi0nSknHkZR97Muil9l6q4G
q9PewR4xdyfplnHWN99LC/zqbbOabLKwB4IEQ52Az6kxym8MPLZDPnxwKrbfwr4WqzHIe/JQ0pL7
vHX2TtJ5hzxMjpnljlff/tFiz1oNqmufY2h0wsXf3mDu2siQcKrRK62T6UTNvrMzbduTiefW3atl
lc2+SuuP0iKr2RrT5pJBsCF4lONXABzhOTB1awfG3d6F505Fwyg6Ladhp9k0PYPmJtckR9IW1x+p
SEK4riQvl7Qsjkkjwo0BdtYr8x9lMtwLhqIsi9LpgoWCBrO5+17ifIcIsE7LAHVM4wyQbt/hDlV0
m8hwVclN1cDW4jk6FEcmJ96urKmLIv/LCZAWxhFLzYGx5yEEPRMnXYdzJ4qfye/EOKJOotgzaisf
Rj+AygmTqyTyYE2hw8OoN5/91i9eqEqpqyNx9Un5fW4q+95pbXWppf7556iPx/aQGuRiRR4rQh8B
cynLmCIx/quydKzkUSsOWTpY61Azor0JWEMRZwOPzcl/mXG2bZ3YvzACPuVsGI5CNjlcpMi9hL11
CtO8PZZW6OyX/woBDC33ErSz0EgUaqodAJs7mCXQEjrRX9zZpwC74DbwJkDpMcRhX07iUGo9UmP6
V4bj3tYPJkEgaqnWhQ67sAc5seJU0zp89kXQTKsidD9DlfsXuMdfnvk9qLPyqmc0QXCNEUbN5klm
BgAFFffsMPMrJs5wBg8Fqa9pIrkL/XKTdla/jZRGycYJuSkgf50IPSoYEGTbKJvuPffSWSZq1Ze5
OCOauTPKsw9lzzhNZRUuN3yHNx763qG365/LKTkm6Z3/L086uaZj6n70nFtXRZ+9zjSF+kifc1pD
19l47AZICDZPKHHqoyIj4mjmBUEfDUndnlvCfUijCJJCuJvmWdDyJzpGBMdu/k7w0VhHZoPyM6NB
XbewV+D7QLyt8nyXmhQyic4m1o2adm+L2Ni6KNEOSS7SNVRL5I2RSN9sh+BdPal+s99nrlqg3YBl
bFt7rWl/KBOcizGPRpZryfUyDVi1Cf61VBINAU9pmzs8dppzpiD6xlzBAWyUnR/X0yYBRhXKIvk2
eepbOMAU4sTXeIzzXzbfDfLB+hqQTrId+BmAKwkY9tlfSUOvXtAOo56C2zU02Ttpxi7mkMnaew7B
dWZun0gAfq+9utiKhLCWbpTBnv0L548NLV4GFd5g3DXd2jCL7JjKhCySzosuuda/M0zdyyIKjp7f
33s/iF80kkQRfHwurGB9yHpC2CVLQ4tAUhSILG8JjOmjr6VUyvKTbg1ok31i12T/XiVDfAvrYm+p
MtmlJeyq0HT8w1Q611C0PM0n885cLhws92PIGKIDaEAA9t7M36QZT+8gqswbxfV3ZvlsJCh+lqPd
gkMN18kxD9xDF591xqaOffNIyFA1VPYLumUYXfQxZIIRyuT5f2FI13dyvo6CvohuCcodSlkHh1Mt
XsfcM17DFHp02Xr53WSs1CVe/ggij2NnLt4Sq56I6Sv6O6rbv4AUokh0RIDEIflJAs7b8viifFbn
UHOelKf7Z+hncBqn+/I6tERcwrEiLXa2k60aB4eyfmBzGFzKcThMtWIcMu+RvFHhOaCPJeZWnDpL
fhvkXOwjezpWaYMZj+p+6SOXQbqUziyewPnrEMa9DYOe8nOeaixCvUWf1OsuZfpkU9yE3U+bvCcb
0q02uOExqgxx/tM3KQktMlVfJpE/jB35QIe0bk9ky5CZ2w77wJXWOvf4gL1pOmlOPF0bkMS5Xhsb
s877Dd1Aecti0Gpzs60J1HTgLx2MePGwyyblbXrlu1ttsgLyCRKSX5U4pdm06UaRfevrnqs+yMRr
klnmPfONN8+ekLUwU3L0B7EU5qnUuvCsIWHheMnugevu3Qr2qQyge1mHfGTIalHHpBaYy8AsfC5r
e18JSZckeMlK5D8ItyVkWrc/w6H4GW4tgHwPi2CaG06dkazjyXgVjfZ7jDuWwog8CGQBlkZOlnVD
VPWIgzDY1zIcz7kG6sbpfUnkOBYvrCUj/PFgel6qSLbO+5ER69jyTBRKNquurxu4hlBcSJD43RON
fmg1eEJjozuULKZOjCPAt7T1aaARw8aUcY8BA8yyQokry9uPXXYsAUlpIcJHmTLC9JoJEHdHplqc
NvaqGy8ME5gpaMUx12rndZg/VM9LvxuFnO7Mk4+jC6ePfEJgwa1ZYzmIkSFnZXl1p/oj97HeLMcn
P5fivH52zbuNwJZWh+HANIBtYymywXUQPeAYnXA8tReEzlfPrr9qXbkvmWtxD/nlabD79M4+gWo2
B5UZV6aFWwEVWYWXmxtS+nsp5zk4lL1XbXC+NOQItgjrkxpfyerqHxU1yC4v11O1C1MG6kMODbPt
RpOzfjAPbWPkMB6dXZzzQJRiFhTZ0RcYSvKffE70/9f7CODUCeaGvei1cNdx9kp2KEQijOgnSh75
fthkd6PWYczTztaqqu+qKL+0sKkvuo5mte8ZSXo668DIKXdjOUG5q8e11cD8kx6QOEeSdkKA6LBa
6oGSG3ZLbhXTBw30m8p8jelQk9PBDQyMcCbYzwNxlybPALuCg52L4ebRqna97A4aYeaFshJcl4gQ
nFYc+4YWzZyVhk4x16WTNuzThgETTMzytOzNmw4DOPGmN0fsosov7vhpCbSuIlgGaJq37JWx+cIO
RFQx/eh7fR+SeOfWotoTa6/WQdDpKP7A4TmB98McqJtjDsAn1VIzx1L+Ioep2/F8b96Grn0EjqKY
SV4LUxrXwu9+lBhEvVbAW8zzm2Iv+FjaMaFDQ0UV/lkQA7rPdfOWOO17hKBnnYxmQTYdzyebJ+xq
eXqYs0Ak8+RTb5vecXArFs6a+SjCxtqL2sgPHmRIvwt29IGnCNrroW8+O4OkdE6HFxKw/yomMW4w
wFe7qe/BKyiGWLWh6bdODtUa1c7yMWb4IuaBKl7ZcrUokQoxps99VYFzdc8kzjVviwJLc7JqLZ2i
WJUTyAyRmSFFPFrODDDOk21Y5BVj7+PCDuo3aQkKOQd84aI5WX4iUaDMgma9DjXNDMiMz5DGlNnZ
Zx89XDiqRwHlZg0beRdkJu0XK4XMzY9SFSeRFvVJRtNbBQ7xNmMKiwle89CTEGgKuTVb/MOsMuTT
n33rt9ARci/rTp0nSXuEE4VJLtAArwSR2Q4embHcr1yZ/mZKh++e493dFLoHIxV7R8HLOKWdNzpN
+VSKncEOZmWn6gl4PQh/fCuF2WPNhleOH9nYN/XwGupR8SCMDgJxYm9Ql0Z/tASuLweGWGAQIgkV
BoDLsdTBqw2FeKoLZuWOMvFCLVIlRTe108wyoavnSK8bzV8nWkTbTY/DngKOWzJYK5GM7ybH2DvK
qG+GyWtz+PlGiP2g7J84G56qcUS7k9jDWl/0XlljX2k4kk0rgmDriuapD8WGyKBo75o9hwotSKWg
4aMDsdcZe+vSn28DEJcMx+3kAtX3ibF8u7V019zYcOYaQ7vbtJ4QfzHvuCIvb5oWUupVRANZRh/d
AT36uJAYuSW6515s6uNhMnyQPLG7Gikrt2WZkKognLsTJIzoco+S3c2QufvjM/+0cbb6WRYxX1LV
fPsl841Y6zb8P8mdAjj7bZK5favyYOvnRv/gfv3BCBYJSiWZaE00hZEXnQtdAGNj0LLpJxYn6AMe
TdWEJyPUziUj64OQFquaSjlUZ8RcgHZNDlZDmWMLS20b30x21gze77Q+3VWx9+TNY31vViXbfZOs
lsZi+cWVXXl1cvtF6woo0rWHWsudALfn4aWFFnL+S4+lf4w0Rh/uYATnzO2CbNUZEumNze9QFjHF
5uStP5pYtUcmX/5uKL6seShrtG+2IfNbrvJDFu/CWG4So4yexxAu6Dwjy0GWzm8R4GCxFkjhTn1p
PVc0YFszS8kKsPG9jpZI713efskmop02zewepX669kiB3KRZTKii4EwlB4lUc2XYZ6z0b+xO5N7M
acdMkmrQuCgYx/jMNkGKd87lg7mOATiWGkrhXqZZfXCRggtnpBuOELuFh8Hpge+TBjKy52JmjoM+
bhNARQYh97lmz/VqhriD6gAyCZlxfhM9VxtUaT9TcJgHZFsrxyj9e5sDdJrHfcfA62f3QoQVf9z1
btajOSzF1Q3EsKEwsjdoANoVcVxoBv0X3k+4LW23fiU9hdA+BsOriZ7q1RaBdWoK8voYXmhOF39U
WTcS7SWjdSmaiEW7sFc8+JND5VMOxnkDJsdBZ2jT1KAU5vVMvXgzZGNvWL7/MlSnH1NsHWsvsCFg
KmJNtLRPNoMX2df8K2Y0CDQi4xbonZ56p9VWdmISAmGQ1qohaWE8oRlcP5SvqkuAA87TxrqeU/R8
7ytqutdBetoGZke7LZCjb1n/ZGvUy5uALcV+eeakVtYcQ7NiN9G/gtZOIfQm8XZyxJ+LBZI0OkPb
y9fLt5zb6dkkTBbQoPVVpn2wb9V87NXlLZZufNdiGivXoPGfdWAhpGIyVkt235FGpRlAY+COibdV
4fXXHCObhVA13TIQZg9gks/t9sQ+Fk+DpPiiR7jnca1fnUTWG6MLDsu9zUC/26iwDXc2Eckri8DW
Az6GN0vpJy3M+tNyzuhleU8brTwVg9Vcl4dabbmAZary2SlZeao8BFPU0Znym1Mde0ca3voprLWN
Gvz25JewnDuPfGmnK35XnZj2mhnfWSx8ygpxRthqrMiN0ONp5Lq7IiakWjrYZpqU7NvGzBV/JFB7
O28O2gB2qtRH+1xp3a0qu+AcJu5Xj94DWx2qvzy3JbvDqbixMUFWJeP6MeVluJMIzrlsnGSHaQvX
TlSjEXYibzfU+kdtjc1eLwMS4/tkZFOa/pbKI9Melu/KHBtaEZVcl0tjAlTk9ZNxhmTJTpXW/FYp
70xitnFa+qjOYX7SK3cT+q1x7mP3yxA5OwaboLhluppMdrtDF/TLVdI+R5bxYBg/XaiLN+O80cGA
sl1OYWVTQmZNne0NawhBSfGzWtVYl8JhQUo8QUisDSczubUDzzTvVy394ES9AGPxvmxZFFGv2iT6
EwOtiAumzfAQpjXTJjA0wiQWtIgchNRDsx9izOr4S3YcU+55FMOKaTujmqY8Fuy2oHsBwRejDWg7
a9Q9aOt7Ajdl3Rm+OssaTJKVs3btIacKeggKCi7+3kUWmIUKODIBRXw3QHWU/q5b3GOG2bwbAbew
ZV4MRPPnUKLt9eZwTQuFw46BF+lOcWeyGR5LKHxICB1++Wyt9hBZtTpXlrqrTDkXmeUl6M/SZ3Dv
vAx2ZbxoXM3rEWxdLc3xRTlcTfGwdTlT/K5rvzlO9EVCEQEsE/WlZWsHwMTMM83sXIf2+1KELZes
MKcZh8SLcw5RXpTnLkoKqFiINOHfnZaDAmBPvitEfO6N8qMI+WQKmW7CNIN2OZb10Z/cV4kmfYs3
5Zui9LzZCFo2ZRL8dlmwbDnRjO1AKlkvHBAxyQ+EVsbOrX0f3kl90EtHx9syEUTUtmwFHE3sJg5y
9FLbQmQxeJWoPDGk4nydlXuizV+AH7NbsovxWaIRXHfK9+fnCrpALQYzU4uedIbkR5TXEDzHpkCg
FIk92aJig6byl19F8t4N06qGFXRctM9Ep6G8dZGX50l/Wq5FTs7ulE8Ee8y7ej8OL0Rf9JvY9/6K
na6DcI3CEWlVUvrNPbLDyyRJ8Risj3Jy9Zv9vRpxxhrYMvEZ0JCaQXDtE0cdFtlJH0IfRlGTMMmw
7XMLjPIWW3MIm/SOXWZkx+UeKeP46CoNgi9zoc3yvZVQgHjr8sxGFgpYLkl0DeyfLGcIxdg4tSW+
41GUwG8YuFg+GVITAtcATQU3WzysBdbRWxiyOLCT1ygwzWsy/1IPczpUVl/w9oa3yj0ja/sIWWE+
x53TXrqstdfdtK7TlyoWL4sCIvMirDwo30IZsovVmXA6Kahc5LM7fWyui8YhaJzxWtnfln6g916X
aIl4JuEvPQNDglkslb9q5CIMysc1fIkcm6COnt9PLbm5SzXbMuS/lXr/KlRnvVWheqM1J+yuCaND
O2BJwSwpVqEG45ZIb3oAHv8k5ykeg9aQQ64N9TeKEUU8cRhcmlk7rfLxG/w9/McMa2I/NeF0NN99
GRuvKfasKapTuMdtt8vIEr1Q+vYb4Q/2XTN4mqSkJKSBVd28tonRNmZkvqvuVhu/DbcurmDwPbLm
JBA/n4GDEsalTrQt1FL5THRHezac8ClqzIvgPH3rZKvWBmKGaxWT8zNoaF2DkLiavHpTwPCPE8uN
cd5ypAnLKeqyIf89oGh6LA8622H2FJrpMwlkT2kT51cx9O849uQ6NKfm4v0aE+E+eSX56PUuGHpz
25qusQmmF7JDs10owGGZs6ZLZTDKph5cQOIcfCfaNV2HrCXs7ItkkayNmnor7MA7JMza+mD6tazi
GdxwtcXtuTF9lKp6QVBK7X9Z1a/Kq1luePKdLO3NaHezWwCsso8655RyrqyaafIZC/BKFeqnfMrZ
s6EjeSim1sfCnKVNvW8dXaFnBLRHH1ZNHMg61xoCjbMWaMq8qpJDXp1Is7sClnuBHoUkZapjUosM
ci9tYFuTXj4szWqRmtMXx219bSPvR+pFFetbIIG2Pq255QIwid41byeiqCeX5bhF4eF3Iy12iizL
ZRe3ZolUb+uQpI4mNf8iroSYpdqKHlNzwl41rQMCuX8x8THSF5qJmY7rMuGux+5hZiHc5LbEdNN3
DKNo/6/pEB4TjXjwPM3JYNFM99qjCsUo3AkKC57hSpPOulCIPuy5Zvd4Pm9HauNNSmr12tU9ZkAe
l3sbx8bFXiVOXTzQB+XFwa5MdSlgqn9r44Hk987WL5mOnFaD1P3N6vj0FUK/r7FzomemSxlroA0T
9eDqc+htxsImYrwpKLgEvSyORTKc7ISUeC0lrN6GnxnoNLDgQHdGAUCjVpygdtA9a37bb6y+NT6F
mr6U33PMI38xbA39WN0aK4MVyC4oiW/AvgM7c4zKGzDDbUHkxCUcJlaV/PRV4JcIL4Ujjsvfr0YW
GUQU+/ehJUmQaABABr9aHRGH7ELj01a1XNXZS44w6ZK1+hkjgb+bWrhc4RA9k8Pl78J+0dgJ1JaF
vTM7C/fBPAkNtY7tL0ut7h2pifOk+6m7b8cJzsX84iKj/+ydMTou10GU0rQXysuO0k8RqXu2Ooxm
dNX1WlwbqzXugEejMjoDQGtf+qALjrNWOmz/j70zWW5cybbsr9QPIA19M6kBQbAnRbUhxQQWUoTQ
d44eX1/LEZn1XqVZ2bM3rhrcTLtxgxLROY6fs/famYK5ryG9HOLicZyNIBkBzo5YOPDW/uFIlH2t
YCHpTNKBbK88DnE3X+yk7EmnRz6AbczHAx8f1n7u0rIB9IwvfRSTz8u4+Wj68Xtg33U3UurnNrfI
zO5oo1CzorTsNfugIxD2TRLPNmFT0XhCY3gNAW2gqfsslEpAM5kJUFgU2jsZCTsRPRp/omHxvBBS
vMsUIwrK2OQ8adkZCe37CM31dTSqzTKYweyUzoNN13BmIv80ZMajntbceVgOoKmlIEfigmhPMXub
XDEVliztAbij/aDJRTAhM4T3lXGMGKiV/d3JL72YnKsQQ7txwYxAwdPFViwiOnogaYdauNsorrud
GF9CGpC3biimTTkwQBFVdTS1ZXx0EgaXM2PZYhovTQFRgAzR7AFo9NaOk/aS0TP6q8VraKgcNfpj
dY5CCqAjIWwEY1S31AjzG4OqGerc2pfxZka/f4cBC6OeQBhqdglf19nByFbCV6XPb0Ba8Pcmj92J
2VhNTCzY2y9tcXp61Yb6hpcYAEIMRbx17df1dwkBKs8Kowzg8sQusS+q5UJFRHG7KuOS0lZ2jizP
eQ4IT5tJeyjsCubTkBPDPtK9mdm5kybK/WvyxicPx3hMBid/UH5brkKHUdhPDE9/1VEqfxNgAab9
zGEHJ3smjAPiMZmqZeZdlFFOOyxbQLDP6IBaSXJTw6Inw8dj7WcpN5BtviiFdmg9eqKlYDjhYN5b
G92j27OkRqlyNhgNvDmCQZwzs3QTf5kOoU6RYOr4yqaD0rtkhCn2q6Nlf+UFeDcQOcgtqq2Eh1lP
navVsBUsBgcdskufMrK69hbV3JGtwZocwbPwc6l4LIvS+4GfrhiLF8927pUDCCiiKggmgRepkwyV
OdZ0eCiUdGt9Am2Pnb2J5LrpO1LslgWqqfwf2sG/mylcHpJMe1YrTL/KhCsYBBKzVsu4Gr0XGIjS
jwSmCp8RrvfguEC61vvAmbKnmAgqQgm/tC59rfsZzV3YHVsIoH4kCGbVQu+PB6/xOazGc05b4aXw
ZAeUBRx0w4YUyvmeYplBZdCbt4nGQUI3p05rJtDi3Eiv6zLZ7cF1P9Ky/XKzKbt0dfezkH5G5AmS
yj41HMdCSGYsOy8pojATjW5Vw67O5oFRwfBR46oNYkPvjra1EEjZ5GASh/RrndkMWjXdjD6MKA+M
8tBWLpIC41GpzEdlJLHIRDi3KaVsvHfr3wrLw4VkgJmKN/m5WLX2qEXGlzv8WRI1/vTi9pTKaqnr
2AQt0BQ/yK3eL3JTGIVJya2b5gxYIr8Y6TzNqXcsq/E3g+mZNGmAIaOlKqe8D2V+Bz2TbGBZMwWd
sbVBURe5fbFH+xu1Fssrk2IEP8kiTUgJMx4CREccaxchp5cIoMqgKkOWhvgwkQuyX1WIq3SzN4tz
jn4SD2XUsOShEwtJU3hcNZzSH1B18DN56C/V2AIN1LRrbEfto47hq0oihEouQiFY6d0u6+N6T4NW
ZlSguJhsdDxR1rcgkXiNcYke83RfGRkb0tjNH5fxVEgZsYgpuoamf2cJ1TGiWownVxklJt1sY8SI
yHu9G87IcDsqNCmZjSAtbgqkx2c6FRWiLAeIkxTFJrJbClKB3wNQd6PCgYJ3A8Qj0W0oc9EVKlC9
bYcYjHPE2AK7ZOFI7e+sZIc+zKwtQif3r47c9dA6eH9YD9kcV4KmlJw+9jWKH4RX7THSk6vQp2GH
8tD8aRD/bebzQUmj8FC68W9UxDjUB8O9zwMk66xLl82QK8nVrMGS5lrcPjuN+Sfq1E/TddObHqv6
KwP1T5B4KSHTMJw753HuyYJYOvehNFHm6t2oPDvx1/r4mTcx4OwlLvtTdUR1M4AL0mWl9sAVpQZx
Ob12VkawtQqlOteb9F47DeD3zvNRhX9b05ThzGifR8WmDImf1FLCiaSgvk3x6iPjMm5DeVmfTB0R
pJwFuydXy8/r4qNwJ9pdad6aBG7T+jkHHZe5OO6utKPpcZ2S55Ti2CocbGToiDcDw9Dt4PToK9Yv
SiYSIwjE8sqH0EiZLxA77Mh8EydP7WkMKj0adnlhEewPl1COLNOWPU4K4jWMlZ9lNr2FQTvp45NQ
kuW2CsHXqsPMJQ11dUv1CRW2usl089APnXEqQ7NGgogF26RZfWqmFKW3PO55hL0DCaLfkUsBLg0D
ZDn1W09O9ftZ/1DScKdU/VGvnPrSkON0F25I22BWPkqrhytoRzwAdJKubIWWTW2mQ2BmpnauRlfy
jignBEMvHwcYiymN54dlSt8rN8pvjA81kLaESeu4tiuwUetrlVDVT4K1xX4q4+namzMqD/miaicq
xiSnzdk1rXkureEpo9C9rYehjf2y19jKobdmEh5VffrUgPvchOjog9LejEXZ77LYMS7joua8GJw4
SN3B2YWgYImTbG0SSYL1FV0sKjKhZdy2LgPcsRjPla7n2JSd9pAppNNWmFWSWfmdtFnxPobbZCbn
NzG7+jlpvGS7TMqAtk9HPWF4yi1Lvd5Hl3AcOs1BYaK96tlcPSRsWVVnjh4qeRnsT5eh0z0zwZtr
Al3GuDwjnEL1Sk5YCqbyqsEDk/+MpoOoorOsJ17c4tEbIVqYo5XyBFjg7JauAZ9CE6Qp4utkP0et
nt4XCXmymwsrGcQmt6j2/UK4C8CiU8l0VlFi41UMx7Qs530z5q+oqZnZuZgmQmKfr21FUs1UC7LO
wyU8RjRa7Ni8oosnDdpiM1hnY3nMk+Ui854v5d+uBzYgIokLNFZ1+LiErvJSkAZeFsZCfxhAiqt+
W7rRHwsdQZ7UZkao70o0pHANhiuPR023Yta2pZdToSIN91ujL15ctbmMNZpWG/HjsSC6+iaS6q3t
QwzUWvbieXN6zfLU9uOMvQzThPpmwmQbDcw/HpO4PVoUsqOZ/O0cO33McCm81PEr1XJ4blMz+adT
w/N2684A4V67RYubvIBNaImqk/eiFmOEtNIoDgY+4aOKokcuCK1Js+zWFqpyVFkA/haHPbYCEs3x
sZcaL6YI8sBRVAU7UWYTij3Ne3UoKJ7GWTyWoFP+/oYR4T8p2zJvjujiDXGCLlx6lkun41283vOj
GMpdxJLlM6CJ9l5qZHukCUGWjz9TMdZPWgERBEzKZS2N3NB1r7k+5scQJLifjJi4RjW1rmULjSDx
inGfDLhb2O286gAkd2xNFAaWhbuHsuZZfmtLF02WGPesn4kETiPrCu56i4qtP1Dgdtshb37Muate
PIZcawG2LmTGR4xpiizdOTk5gspGbuDtllZmidIH2Y96K6UQHcCJslURd1zU8CO1CxfqFYprVSaH
rJs4nCXqxqbj8Zi41buF2sy2246khotLGiBh9gHof/toqeFFK6zumfrhSlNF8lg79I80XhIEaAz5
PJUBXV3tI3E1pgkwoG3lKIhpJ0eT8pApmhLQSsmgsJy6Qvu1lqpFV51SQkb2pe55Qa/e0oGmkdGR
WzNreiXHhO9F7mBhiduBUNeYB7GcjbtVvZW8jmWoOHMPq3wBTNyh862JCSgMd4MRpD0CqPuthWb/
WbfA5F1MU5rlPqFQonnpkLKOM+GPORb5fWS6lDQq8RZGu7drOw83Lc6wRJmQ1Y9tubNQcOwBEV5j
w1tug9702xjHLGnhAGlt8I2ixecwRS9Zp2ePtnJisHbrkqz4UhCUbMxwic9dN7PpIVcBnV3JGpBE
D1NDoqsamt/zWNsXtSPZdyIGw5ziIGloDaiIoBwnn04i7SDG1d7HWDTSJzpf4jBr/gJ+JITrP9C8
/8ZY/rd//Z//LyLBpOHz/44E21YFuo+v/wMLJj/xTyyYrf1DR3tLLjYdDuDJ0qD4T/gr/8l0PPlH
FjpF6R7932wwzfqHDf2CBFwXDjLvRT71LzaY9Q+c4qZkf5MfZeqW+99hg1nOvxsoPQ3hB0JOfpwJ
cWxlOfwn9yp7UoxytuxMkbcwVeq5zpGow7yEUIicu2E4k55yWuUR2D4cCWdDAbkTa77ZOzeM6j/K
o67N+0iFucDYVUt/KZM44Xs92ABT4FoFRjZu47TbUTyjLU5PFt3ShjWvMd/jIruq8yiHdDvCGg5W
zFu2Uc8Ovud5ns86Ppoe2NXgTZIZc7I1laYw8bNgHOT/y+9sFlvCfUO9hZDFu9N8nPC+SjEGXLUb
7FxKXHqDZX8mcJWgQe1u2byBGbHrdhuQ1HUoo6/B4ys5HS1pQZG34HpQicFqyaW5Jy4hhkUb6KpK
NDb5Fej+NCni5p9U8+WnUEzu5BmR36ZSqeMWsZGfNqxpX8bsV7wZUvRtBObTFz3DM97gETFz+FE3
8u/E7rj3tOUsE2UXJdl6+mcdWwfYVGecELsQG09h5d99OZ9jQAzudBnSaa8T6eMWlP4cnjrn15HZ
jbwCIGhOvJVOCl8335Xl8BJyFTEI7yPz7/fTew5acW82Z7vSYfWilxzt7JolXdAsL5h/NzZZ52nE
hU6nr06R1JMWoUCDPF3zC4aHteDaLiKQWEuP7VJC1OPccJNwg8jDFR2mDufbQtAkTzUGm51rcX/F
077Q9APqHV/l1mCSvpNnQPYV1zNIFziiVCYKJ2y4WlBfa3hvIm9phqp+lEOR5crKLxrPnCEOX15B
eQp0MIjyskmKrg1SVl4IeYFa1aFa5QTDt1Ub9T6J/CRvYXnRHIPTGHXUOKcWWW9uj3t5sLQNffnX
1h/Td/i6WwTV7Q4zza4qzYO8oenUBAlQSVd5GzDu1VjV5F+TF0UTgg7f1wDB1wIeJo9XsjZLKOMO
oRRoDm/ylJHMSsgmxy8tIWGzS3KBoV3dRgp+QXYLQ3atSLYpIpXp0CfN7W2J8yt2lE1W/JJfbeKB
0RrBZLXdydttPfJi3mfhdKY4ubJX37Qt3GS326LR2ZetCJhyonH6ixTO2EoTGIHrl4gZkFnMzh0M
8zq+dEYK25/y71Y1Z5PbRF5bMX2ilQ8RM8hzLjHANdnl8k4pUvVe8jexnW9VbkHXSE4tODAnt64M
1f047+5W2+48MzvZprVeD3mSNU/zh0rwMmt2HtfSS0Rg1tk1FbxgeWvCbQu8oQg8r38xHPMgAc6d
Pu7pVWIxytEBzijagL/1wznISYyn8PwlT0uSMMfkasovNdacwJlXMK/Whi8lr4O8eo51ynXBCnXJ
IQDZnDh7BtfsJCd5YuQBh1O3K+L0JA9TK0Qw6/ZNnuRSy05h3QaVO51juctP/sgjSfmFYlzO8hsS
FRIMIv9Fs/uueMZBceY3axY0GXkM9eQUE5mtRk8S0iqJzHmbfyN5fqyjF8lgJmbnZSE+ruCiDzzW
8pMFV0+pFGy3Iug5Z5r1o8NlHqdsjLn5FGuGL0/dxlMlz4S8QRA77+RPXy8LTxqTU0KysmvdqnTG
aJyM/TY3OdV8YYfFxmUNOtV1tze9XZpGR0wSWwkHhvy8IXx2u7jZL+Tk5yK6FZbtM488FUZ6jXgS
sScE5sS3gglpRp/yTl3qjggrQlPzlq7Y8zyScVM1aKe+6pxeHQaRkkeUaGLUdNzM1KQF57VV+T6s
bgY3sMp3ZkzjZPlZ47lCTX8ieuvkupwJFhT5skDQjDeLM0JcYxzOfscaqbfFNeeyxXIBN+FTLtlJ
TIxBc5CKWBTqRyBju4oVVmcdUBSo1DzcXlyc5JdZ5H0pkaoGTwthw7HxOHC3yL8mkdp1zBuI/5e/
QKf5tHRtUFgPs1nsGb/g9gLonWMzwp4tf4rA+d1IeDQPus5IHVTCVR62ai3neDDfm3x4qfLiqrFF
QhW7kZ8r5IIZ2u8D8dAaP16eDjMCLVyypg7GgRS2M7xqLlykLud5ct4bbZS5m1d5hjLvULvzwRbG
u8XcXX5Ym+xDBylbHiZ0HF/BgDcNgKAI5MqMg+pmJwrNnbzT5L/Ly1Fr04vJ1nBI4ShWh2WaXlox
37WBFvkEpJcaIRLlFX7dkpCSZadXeYbzjidg6l5MVhR59LmKrDPNgoptStnPe/kFaBTunDrbFY2N
OYx1JByf1pNbWAevOA1pxzQnvcr7NiQuNtJ5Y/BWHjLCa90PLVt28m0sVwjKqoPi4jXqw2Dylruu
5FdX65/oGP7/yvdvMsh/ETZigyL6ryvf8n88/an7zzz5+s9oXPnZf9XA7j9oqFKq6h75Av85/8DR
iSIxQAzYcF5VUrVgXv1H/oHHp+AiaWA/gInx8/5VAjv/sDApQK3hQ65GsOF/pwQmyPnfyVq25JWp
wHuBQzkwev8NIqIYrZUMDR5dR+ubo1pmb14SnmKzGy78tIamLmQ1ryiJI7FNcw+crtiUpcrDZlWI
bLIpgCKHSylrzacFdkal31u6lqonWh+Thc1T1xxiJoGPKLxBtyR0KQt29HUdbq0eItfcZt8WtKC9
0BYy/cK+vnRADmyLUG27M5R9NXT9oc+tx35CW6bA7T4NGhO7JTU3xNp3+wjl3RUaJsbHrg7IW6RU
QEK1sT10WeNMumgxMzQMIaNuACcpNKP42cnQwsLUKOT6bgCpnTbioEXxp+qFgwz24hhUld8XKiGZ
xe5haUokIfpAPkNfl6dORcbTC/fDqRUaa577w54UqXUkA9GWcem1hSk7qUyUkphE0hlzLTaycbv+
1GYYQIBIir2NHlCNR5s31Ighs6hfW8385B053cmB+OF1NPii4cFqcdTFrXMvvJhkJxWmZ/aqOFH7
k3A4Rq/aTwKGeTcQhRXIi7hoMMgyLXwgz/CENZacq5Go0UkwxcwdnMj18qHNQoG8hIFKQg+dVkHM
OqrX2paGT1X/MS64Tb1E99E5uFvHZlaU6RYx4GgbN3lGqKKpROkurljkm2WkEbnQGmPc6tFr3LhS
Y1Rp0iRuKpfWXqJ9WKXH0oRVE0O58meH3lffP1kNUW7MaE5e7dxBpRc+8zDHdzy8uN4PinOg8PSk
1+mOXvYpqYf1abWBqUFRNS81o7YAWZa84P15oeFzKImI9BmLERJAYiDT8cELsKSTfiGHdEvpEnY5
VtdWSS6VgSSA0IjppE36JYN6btjpuNFLyziu/CQ61My7c/I0Rjnwa8MWUBkyqb/MvIyCspnfilh2
2lL9ObRQAbf2/C7ymtTEtDqv0rEWiszWNEecvhEdtim60A6DQj3Q6yvEAIZrDB/KiAhUy2OM5I4z
oKjOIyGeCf/cwsjomefIFwi8jyyDdVEYH/OiAzErbUEhyp26nqBJg9zg0cqbGrPmFHPgrp596xkj
UdsgUdozyuuY1/e+wc6G4/hSoh7fWFxTdHL8bUzjSYxemJw+9sX923rGWr0+954VPqxnsk+Q1ZcI
7HEbesU+diSOH9Ker+yWFkZHpiq/S1tHsa7RbGT/HYwNM2wvqsQh7oEyang+t722eAEU+KdJb+Dh
l8l31ufmcbKdBxAhfxRY0HSdRXWOEzZlcMr2Ku62vw9lxFrl04j+qvKKG2kQAPS474hC/cKv1KGi
OBbtErMRSjGm0Pu/DEsaGO2A5gX5+TaZRi+IrGrvJFNDel4aaKrpbMgrQzDfMzhYTXCh5yRBOCJ2
NhYlDqaIGVca9o8EFsyBGWuDX5Rme3TBtm7dBN1hGNsboBDJ3lI8lc1pNV7eVl+fpuTPalQ5wXo2
p5piNbZk0Lbapuj6HYJwuT8EM5gibklgwO0fYIT2I11jT56JQ7SQgtK5p07eybZbs3io2ZMSjcpG
4RbqHJ7tv1ghFWfQ2n4th/3gTHOw8hsm/BA+1oftLDNgjIFIi3U9KGPkprYUMa6Phz23x252fyte
1Gzbpf05clyweur2TriPuyHjrzktzvIkSqA/WTm58Ebme65mD8zkStQ/CHX1PP1YbwdmcGxZouYM
7xD9DbAmus9RkOF0W7+rY3vfbKT/rF93ybTXrtLoHlgedaQl7fq6o/FocnVsu6o2gO9439DMZus5
TZEVrDc8iew823l67ymtqWJZJln240Bpi25jm4VH+fqtDJj3Y89OAIc8eMVwQwbjEWVYt/zUCQqG
PK1ah+XLtOcnT2F2tl63JmEXWjLD1zHOJDOgeC+eDkVlP/VLEh9ju7iq8vcbVXxJrA6scQnCd8UK
oWRnMum8rWeiRHhKgg09cJgmMpR1u9iL1OJI3TL432gQ2TbDKxV0uEM2mqkvSAMIqyICcLeuHco4
c/qG6pgWXgRGtz60uZKz9qZIM8ZaRqjn56qQbvBJnyBUVPRoR+SLxTSfoklfQMqoYlsb1RAIb9hx
V2BQWcr8obGVX2mP8mC9txQz3RBRSnpwqyEGVyIN2gdOTfQpghUdPTPe0khBOrMemFtge7Er1gMk
Ect2dtFZpMTkTYaKz5IuFYWqQqB6jw+Hji7znHkPFSgOYnUWWKsja18UJr4fBj7CNHeqxYgB5W6D
1iwikJmPRImKSt/l69ZqIcAt6HgMGISxUlI0sEyw7U7dvTEqzbY39Ye5wYzY9WkfsM0RQJVRRTHx
xNI9tDlPivczz4cy8Kjlt4Ywz12N6MdTKc1BQFxLctmOnUv+tt1EAMmLZoUDb9anqDOR3wEhLT2l
wBcFnKpdNPMQMRnXs7Z58FqcpSlkUNpc7pZIk59hmf/QFwAqhEN/j4QJb5C3H7hB0LRKydbUHut0
UHedivGUJajcaiXVh8VCGEEw25pDvunRd4EuNY5OGP1emobRP6ySra5ZBCPPfcjGe1cVKvCepqdZ
NcFhyc1yp+UE7I5sHXIr/MKRWROB3hQ7OdqvFAKZ+qVnaNwJQtKM+2KhKKiaCNbFiJZIkiDwryNY
s5L6nOrRjgYi9cuIsKNyyzeXoXqiZd42sqgMotrhRrNAZGTxdTSJ14mj9FAjG9rTyxOAUy4G9KzR
cS9piOjFscQejGy70eUrbpDvgWw+1V7P22mOAZewCQNuvDPgyfkiNMPnYqw2WQ5mxGYFebJZeUOl
fCxQrx1sXXeOhXspp8p8TfWwQG+SfbXwhKgnljfIufpjaXvPssWTZTFlgaXbe3hplxhAkd8voF9M
N043678abXQoGnHsp6I5r3/iyTs8TYxt3lfFMWWq7KsKvGVewG+4l22EtKyoQMxY1xDGI4ZgbNGl
T8CkiGGId4uY5C6UVhQ6zY1BNK+ZgDmoZIViwsEQzvAnmmvOQ807fIp4fqIO15NZALWYjIepZd1I
BfJypq4e6zTuGNdkpfIE8WGtYWPb4INux4VoZOWmxn+UQY25ZQx7A9PMpUmjtjRs88+oQlxh1XPs
u3V1kpwkdzH5DclTq7dwh+qm2LAfxWSCvoVqRPGTWZtxcg1f6x9Vys5bTNTndZcGyPL3g2sml0QA
pwhjGp+CT2jyYYwIE2vlcjF4KTCD6WcMsorWzohAz/zJeAeluYKB1skfvZDTt9bE6J29Gg25Gg+Y
vop50/SkV5U10IT1SmRKPu10PXu3ZRHnljgiVPMeWYTNLmF7qCOl8JfesQMvUwj3aMpiN+vJxjQQ
UzKHJyLZHs2zQooagRiWz2CCAaLlkpMmDxc/BsesQXOMqWmKBob8UjDNPGqD/G2R8m4X9YBp4T7x
5t8YzPXQXtMKqnjb0BbPwjeHuO+ntNPeXC+acabYEJk0vnOEQHwzej0QfDfD/JIphFAt9W+LEKTD
DGXId/TZD6O49LVOb/F8OcWp1ocdemD1iGgJt3LXIBFay5bGHvpNju5+i57K9OcZm7E1PQEWiZIU
1sYq3lmVjDyKCWML6lZ0Kynwdmt8GV3P9uuGsip3ZROl+8g68W5TCZ+Xzn5eVSRaRIBVz3ZINceG
+DCilxLXbQ4qcbohAhXfyymfQoTZ6gQyy3HHJMhjSkp6yk+KwRvYjeYkYHfDTHyU9bwYR5qnctMV
MUqsc1miU9GQCLJdbxo3BUK1ILmDY8NIQ67IxUgwXRiLgyM3U5Gi3xnCTIdUqS9432ZwdvXzUFp2
YGgWVvWa5YkhAbRAtEpqXW8HrVu2ScRtHbd+A5rjmIFgYuaQGT55niOhZ+2h8HjwZpvQb0G0JNuH
6mxXMTymu+HoLXl902+c7xS2utNttI41crKy+gSA/yd3I8NpDFcno067YCWL9IvRsm/JwBnXCNiL
DtErliWTxh94uphN3a2Ym5uhR+KwahqZzorHDGfFMhWWr9l5d7XHpYWTGfo4u9xL10zvZdXfLXQN
gYGlbhsC+ttkA48ct5xzUfP+V4XtbueW8D4Y+Tx3sApQyLcjVUmBcnHiwXOrDjB88oALbaStWHLQ
k3ZCJ6P4reMi1JbvZsOalZ1SN9GG0BK/ZNa7FWP7EsEXOY5t81OmIOxBn/eb2iM60OkIe7LYU6ns
ujf5XIjdoMXJXq+n49KH/C0puhz07nHOYSpGaMACc44+16UGgfGV3nx3Wv1dHYgGToGlbESFOXQB
TQ9T7FejmYQ92M54yCNz7xRDHBTxcl9Xy9kAvLgygsrBProF11FHbjBQvPNKGC5os+kfI51FmLew
PdEHayuYt28VgyZ9rjGMEColrDp+zGkndmzZBtr/iBVEWlVbMoHZ4Q2oIQrQqWf2ADCsFgRdUbKc
MkXZlkvSHyojwcY8EJ6XONqbapApoaYLMk1Puw+zQi3r8lPzmrIFA6WLbZwNjzOxJPXfA9oaaozG
3Hm4SwX36XqzIsZ08c1KJfMQbabecP11o7k+W30uHcjI7HyL1Z8MCAQV8n63iqh7co9qymOmyyp2
VpVrpTioquP5M05koehZJyuHXZFqkwtbq9zh1hOb9d0xECh/QL7MYxkhu5v/LLiftqneETmT5teu
c1NcnXazEXVKwTprO14CAHqYy5U9+7JlMQvIoT22uvjRWHLvYrhVstWHY6kp76HQ+EK2i4NQfteY
LiYNm2o3Cd7IqdEHZEmq+7R5hrj9DeZGHMxuee8WQqxjogxDGqAI/p/SVJ9AFkbGvhBUejkGglDi
yT3aCZUrUDKRk72u5GJwMz/rze86H29pY5Gthhhov9S4YjzK8wwVHHj8btjXMDkSuXFNbXcjKQAH
WS4HTcQtSFU/xE5Fz0VsQ6EHq3i1GMjdFRm+sbRZeN864pEUOa5Tab60Jk2U1KJb1gqLu19pFT90
H7CVMg09ZUVF/S7fxuvq1huzr2qpA7WX7QfSXogFvAMsMNPkZfBGhJtkMelCfT52kErXVTJBeaW7
DAtKxfq9sKMpSy4Pet+DhiZzuz5YIVFVFkFu/kg5zfmCkoQkDnhmW+VHKUAvw+26ouIiexg4AP9v
leOkOBzacNt78N/XP3LamwKOf7NQle4ySKRMDWUdy1NKBCMbBPoi9CIG4jIMzSdI7ogvlxqz/sRY
xQ3fsvhlnW1tVFF1lDrjr/WUVC1dPmYiWsiTHlWeuWUULnlv6jbWbLjFtfkcISrYytsBDcnXyJLE
x/tDOrMSe3m8N1y2hOtKAePulz4D+tCm+9pn4TXA2kZH0UUZ6cdD+WOskZs7gDV6Fic6Hmjfpjat
Dkpc+Y1l/4Igjchq7ACndsbn+qyxJTO3PP88ViBmlfCo0kvTauPL85rvZW5fuUnRlUd0Sib1i/yQ
iNmES3dP2uj0AoGoGH6ZekXqslpDXc4+JtoBCW8nxPfffYzxiOF/MLXKximI1LImDVhcEkBK2jnI
87dKBrQDZhci0oZU5jJjk1eW4piE43vGvDMEwODm5VaE5Ws8HiTeofPKt2kpZSZJ/a3bYh/FrD+8
eipzPCmT9jgVg0Tm0Rsp6HaWOHqBAOYHrSL80su7+hYr7StbqisCHuVmp9roq50F8lq2MfM2oT0E
aXjn6VZOFzeMN0ZG1nIicAAX2oIus0G3lfMcLXkitiw1H11fJDy6KS984mM1TdmSvkVfi34QATFH
NWGcCE0nubm1CMYiPWjWbMBj7H7rWsJTwNglJs8x1rwnOn60e9NXZ1HeaiM7YPBmJJZfw9BjhQbM
5I79LzEXz2SEHdLkYA4cvAFHyjcytjl0JphEZ/5sITBwqtZnnD8GzeA947M3/TqxW1o5nd+Z5LDq
uSs3MMlOGV86/HSox9SvMYd/h1OeG5Z0ODJ5Ok84G0jjuz57BdvYGCQJGeLRUs0YjyFmhAT+rer+
SYsYRkbtfphN8u3kArFGrzPEXw6VRR9xtHb8jse0rO8jc9tJW35kw0LFrYB57SI6BpR5osGiOmtf
xHVchGLOQaKmP902Ic5laG6VIBEmtpJDpDHdj5VbGXFcZgkALUp5wuyTHmPfsiT/DJP1JzjPIPZY
+y0CZUb7ELrlUzTnuNnVDsnocjMpHrDV21QtmGfBqIfpCLQyOfXO8EFU/X5p7EeezjetqV+bWB0J
kh3fbuxYAjvu/hS18ljEbhUMTTltaqe6NrZVMLtF/zq8TiWFmtPzX5qpP3Wadxji8Q9SGdp4oqG7
kcT+Ev4QjTpsqa7TTVXixCSE8psO2VmPjXctcVGOYv2ZGm7KHuC+51Y6Ief1I2XmY5SMr3bkfNXk
PrBNP7HfvWqcs7E+QNxsrPTJaMhJgSC4tRV6EGPe3TqvpXcVV1vIZQ5NU4pu+Epb3TTvOjrRtG1/
95G+T6r8pSaQV6jjQ1hZGnUQd0OJrt8oMI7OeXomUeaeyPWWBhlBzXPnjyG34oCbsqQ4RM1oLsx7
e2drGG1K28F8IOPAOQ4priA5/yMAZ7tEjXcE7C6VGLhOixFbS1y8hVrzaYxtuutwluAjpHBhc9EO
kY9Ia7z4Hu+HBx1J7bHsli/eb8OuDusXS4UOkN5IS0FYojvpPiuMjnOBNxL2ZWuk07aLo+WYD2K5
jEm8S9ueCPcmczeWqKHpxstGJCbBE+EsAR3vOEdhTrkdysiOzYCJp9I3eRn4I6a5jdfYu8h2f+Gi
AM4xNY8gwx7Y7FusJAYloltfwLCAIoQKtR/JPfGnwSu3PQZY93+xd2a7kSNpln6VeQEWuBlpBBpz
4fsmuVy7dEMoFBL3fefT92ee3dORkd2VU5jbAeqiAhkh+UIa/+U752DUwfx4UTrBuz4a4lRbJn0z
KhEVrbLOb820w1Hb5veNdkINVvYw3Q3eW3JcZY61cCYLCWouXhg6bjg1yWnqsNEzJco/q/fOOjmJ
mT9hV/yQzilDq7DEecgK7Wcjk0fSax7K2g7WZR+j8MSyaVWV4YfU5+Q0B9qWvcAl4Nt6QqOn3XlS
7PORAI5QZuERWvQ9igPa1dTLj+3IF9Ro+NJL7ZWMruQgmoFhS4TSmWu3k/X99Q/G6BJoX6fD2pu6
ByMxWVBovIAQ6vyl7vGS0wMM0lqJDN3wMU+T2gfZyC1Bsd3Oml3mgxVVOmF6dwXb6iyb7G3jtZR1
hFKe4yZ6wxPuyXWVRsT3XmzsSDHRCbCDqbER/UrI/uIZ6Df8mPAcjhl2/WTgckhLskjckacPSeKd
9RnS/3IBkAZ0air56lsSO60mPSIYIi/NV77kJrsAqqXCA6RpJdWlJVbGWN5pmYtnoelZ2wFQdzkb
7QeyDLwne5KdqULJfMOhMIP/KdgKwNzTMzhybvAUYimEGA1UW5n/1AGqEQSWV32IplSiZsTEI9Ux
dprEM65WjNau00cil5swXJMLDIlCHsR1a3PdYHGDeJAa832Z5OxMugRpGouxie68jbAIvRbgRkyN
Fkhn3WiNtwvUDom0LeRp1rKHoMZPB/N+Q/3uIaMds/aD0SFlnhCKcI3KWvDEmohq+8PJnGG6sWJK
tOxMZiMjDnwbKIq9T7t19QT0jYwLW3avyNvddHqcjeJjdugjejHH+HWRE1T5AAPynRiYgdK3V5J1
ynWkjQlQVPiJLbz/N/E01l93whaLZ/bVTBXZXSsC89dUD6/KqyGI6CCvY/pMPbH9XPuax4RJLHLB
rHYfcy9x/hhI4B/CUTeUA5MtLslr8VgHrMquw8GJLWnZ2GsXHycHaxcE07jItsQs4xEAPumoq3Vg
31ulzF9SOk3vvagmugVd4+HYBU8YV2nLX5b1d3+EvPwayGyobJdfs18cQ5iYAtvCNYTtOuK34Mdm
kg4dv1Wtr51vVXf71kGrUhsWG4nhq1P7FFtjDDE0GGzgTkKloSa7JB1ULG3jIbnPevHQmKmiS+a9
Rtb2P3+J4vcwNIThusdc1zMMB+LVVPDqL3Bq1rODmhwTl1K1dsSL3kR3dqfPnY6jLhZ96kkc0Jcv
fbKcN73j0oXWbGXizvKer71AweHBXD44BEGE85nyzCb2kU820r8L9le38lFnKrWLZYnxwE9adb4B
rXp3dOcgJmdPzcOSxKwC5SBdM+zBYUoqe8EhzZKlK6YPGzPQYzb44cqAXT+62JqGQuxRqBfnOfq8
btEmj3tMVlKu0Azrq6MYOOJtwgkhC7ABxkeayQo9Kx/z0g6T+I+Iqf9Pbv8Nv6JAjv+ZX9nUX/ln
COnw8fOLFWn59Su+ov7pf+IrBpCKLh3PFSDDjlB0938h3FJ3OSVcE7zb0L1fEG7nH9TzpvSE5wjh
OioW6D/5FfEPCdriepbN3xCo7v4VfsVWJ9Gv97GH2acjXNcWoCsCp+E/3yQJxhIODgwNgKb32LfV
jV8yZc+j6XbE8gFPSBRKGeEbmr4SSf1D69C8kpehJq7WGSBO2wnwhIU/knpqq6kKzIkRpuu2zsql
NUGBisK6tqJxne29AEkXdZHXqrRBfLvXecCNn3hyreGBciir53CW5cIyxbkvGRmKrLkZs4JpQITI
r0rPNoC347o/oQNK/FvCpZ017HtKse9CcfvLN/rfHHK2/le+nTMcpEc6KpTYc/nyfj1CZos8ECij
dqV1PJu0gspg9A9Ych7doMcLpWMiO4b2BQ7/R9JY69SiZy9UnG9u6pRyZfSSNEyfSSK9R/CyyEZx
KWpAnMhk9/2Bqa4FHyTOYVgPSJmy7WRLkLUh2mDkxb0tyxeZ08TgknMujGwvhvbV9J19hqc/nQHA
MSh8OrzmKfaDwkRJi2Zqabnz0oqcB6O3LmHJNxJZrA9bjjark6Qaa68ja7awNy/M9/C2QzWZOZj6
xFNxwlIRRu4zGKYb9MHnPjwLFVMb16jt9QhTDKg8m+XowvMRbGqoeRiYCURCGqJSk5esFSvPC8Eq
KGbmEi6aCTi5xbjLWtH3aNu3iSUupNgvYt1+K+b02y+TEnl+8daQGsTU6BR67l1be48audWhN7y5
bXFKwubVayr2dQjqGmlfxCi2VldRn4b34ZzjkIMyMaoemn64dKIBV/Dx7xv5fpBLT1hHei+Rx4tt
AiqQKixBZOgm5mnwVviA0L8r3/WXTK/4PLBUBZUms8wCeaqZ5Jbq/zf91ghsfCObwqRh0N6jsN2l
ky9xXgi+cUP9iedYVzRqp+jQGzgWBDUa+ox01cVsZE/qQtH8/NQaNsgXHnwTToiFjhmRMZg8zcGR
cNNOZ+p+GZj8BFvH/7Wy1oYbPhcN4HznkFba5bfxpALVML9H501lFRnR5/V3dqn/E+j6FKcT7nqD
/Y3KEcUlcVWCNaiPKnQBdPKAV8kPP8TfUzrxaUxs4kzGhNdohxthlq+dU2WI+iOMKsSlHTb96Oo7
N+cqGZFfLyT2HZtiNp4dgnnyrOv3ExmSC22Gu8Dqh8C2oo/YhY/9zqE7KN13A3/dncgZiWKFq+3d
mguqZ4Kftbpx1EV9R3QK4FpV6jBSnCxjphHjI3emCYSbyNxY1RbVszlhdAf9tCAEed65PVLpME2W
o0UkhV3fJrjzsMEBNskrpYXKy41jkt3nMOfGA1JfIf68bZwk2rTtvNO8+NwrTa3lmEe9RrrMtmqR
Zv0ZmeOlcPDv1OQbZqLrpALTCcNvJ6nutRppRKa9hqxiF7mrtH3i0uBDJql0wihhQijEEm9Bpjsk
pvpOhwFczqyPN2Evanc6ikAV+cjNctJTbtB6XgRIe8ZQEQP/buWk5xRPzoOe6zfAJy9RUfOs70cO
Sry9ja4GyfA0apEw+PYD64NgpLODRnqV9uhV1KAeF/tlZ3+mLVY0PlG4eOWFXzh3P1vxt1V5+cbp
nW41G/Jo6IzP4uBbkwPTWQFRlNvj2ZZ48tQpRpUUgMnaY2fbeP16CJNbkbdHZLpkiQnq7ZZpCNYk
yzqLdmWNDLrv7/G/3Vn6EKywyOm2fB7LtJ+PhJk/TUb4nU5L2ZncL9iToylRegC7ThauqZGRNglW
KdkHcRL8qMylVnbNZfAk6QqOwjcuzlQzgszocEvWC6RSB4uwhsOb2cZi9H4kHYSJehR9cwOow6Y5
lE5UreIu21dKyICBHfKXBkhAjP3yNqyU9RP+wSQr4iaVip9V33qbLmAGJ2tsPCRXjOFCMIetv/LL
CpNHIwCc5myXs/PTnyMs9edhwy4KTqvx6e4YHjrTT8r6vZe5byOOxYtQi36EvJiFsxPdpDNx5zgm
n3XBFoGrVe3wp5yTikkMMRqo0hdw1zjZBDw0rBnEMa05uo3oYbb8r1rYl7pmEjlWr6F30kkUXoZT
umJQXFPoy4uWGiNbrY7zyWBewBU4priyaC2mKlyda7oCqtCUZA0aI3ZFTqRspZW7Z98+ImKRXCwm
pyLzx6gNzqjT8SPRw7/JLLV/z42k5lDlkCksOgiqjt8yD9ty7EHVcSZOip+mg5F6j7jYSzdmOZ2n
zHo0rG5HcAmVt7vDX+NMGvB21uONxrHFQ6eqesDv/IHhWVlFq8YP1yDlqzjmk4iHJdQaPimranTe
tNreR8hUcQpZhMLeQ2HpufFY+Na5EV96nN9Etv4Y8GASOoFA+M6fM13/afvaLRHTn/+8mvhLy3R9
2yjzPNeQNE2/9yPG2FWYoPG2qWUWMVY/uJYnMGyD7i9dNr0uFqcxuh+TdUVFNLdLi6xE1NLj9pBk
/4FWJnW9tvL8b9KBr3XMb1Ug3s22o5pWmxr1t2/EIYUmSFu8SMqRgRviYdkNGzG8dtVdUv+U6Jdb
UslbgZZHWOsE+6iB3Z9nRRsytNqq/lEl49nKzNsMmVrupG/02cBJNkZx45H/mbCcvV+vfZKWKwZl
7Q6iYm1b3Hmhfh6pEuuqOJi4gE/2sMQMdmsFz9JsgAqmU6ynd3VU7sPYOvTMFXx4PaqjjRHmhyAu
d0w3Kn1aMj3c0HWu7JJ8lkG/rwwi4+RtwiNGGzftseHecNERIMPynUsdZawg0/vQlVtGsFuJ1nyg
gsvlSHgbJs+4BXRsQP/5NeD+Phjw+IQdskpAf2ic8f/8c0GZ9r7XBFnRkMDs4GngzwTtkVJea0Cv
DGqJz8BAJ3MAqLE7ecMJGY+oUZEACY9kI3xtcUJZxdm7rcMHVDxI8k+37NqVn83F2qjmjR007NLt
F+aCiMlCZVUjyL7JeSTPGCPBcF0sJ8hAHsgHFVZ8LprkpvIpH/Oeo40dz4/CMPFWjapFyRh1OXrO
vkn8R71iPlHAVmEsWCw6C3iVUfqH1TzbmYHphN4vIwHfySp+8F/dovwadDy5Amt6JfMEmrmlPPDF
DQ7z5GM52I6EdUHEWNmdSNxapqmPrwuMVZphw2Cb+JN3RH+g/8MinstmnRjl35xDpopt/stV79lw
+57tIItVX9YvA4LYblm6GwHVPV56DchLklj7sZ63zFMXeFEscE1jSXubE8dAIkwYZttW2Cs82nfp
WN9mHY44mbOzfHoZJo+N0f5NFvpfAkq5XEzbsR3XpAU06Wv+/ArNdOoNkRnNCrXDJct4KJRW/p0w
mbd5jpgme9Qx9V8qfVzMib/gS38KJ8naEIp6kczjzxQN7ITnOF5UPCrME6bMH9dL+l8aD9xEnzVl
73f7b+qffRblRAkXtv/73/70p/8X+feffi668v94eauP9uNPf1jnLSbPl+6rnu6/8Jb94zWgUFd/
8//2P/6vr+tP+Zv5gKHTDf7PA4LdR9RGvw4Frn//P6YCrvEPzlpsqZBNe7ZgWPh/pgKujbDbtm2k
1RwRVFv/NRUw9X/oEtmKxD3kKof5ZSog/6GjJhE6PxTc0BLevzIVuD6Kfr0zhGd5AmM129AdUuOd
3+4M4iYnX9NDF/N9zgFjMoOzKMx1qyWryNTF7kqO6lOwcWfAVvaBYNQ+ENVdljjPBWyj61j9FuEO
1+QQzrA1ZIcMAvVIHOUbfOvOkORiI/v+LHH3wlsHzR+bLmslyem+Dk3jaLD2v3wB/00/b7jqK/rT
LS+oNnS0JIbHe7Ms47fBbJ1Q1mnZLFgH9jc5yFfmEOo5AlEvqoAyuLfuDR3IYkZTPsaTd9fywo2e
9d+QO69mQUNL9kcKEUaKqu6BwcICK6+adN5VMF2Um8bWxIxDaR4JNCKGMcKX/lTbgqmGOhARyRmn
wKaHL4XJs7ZwMTRpf2YEY5KSmV0wrwzEjNlaCc2l1U25yIlJGURf4qiBmbqdBE8M3Td+p7G1lDZt
wnvrOOewKHXWZNYZ13CU5nJvpc1HRCOejgaP5eIrwh4Xdmtr+iRAYb8r03eftL04dPd0MrcFvsVY
IPdBcy+wCYmm+IdRaGf2svdi9OiUu1tyfS/SyBmtVwA97m2camcnV/MFx903TvbcG+W9hx87xN9G
aiyNi8LcD+NDXMnH0uG/5cODR7mcGeHJPgk72jGOP0ZNdc/p9W3rFz9hrpEZ7WflluSyYdFrl+KS
Zo2JgfBPsg2hWb03vS2fa747g2QHZgvFDxblMUAozt0BJbMcaMbUSiwwymhhzn69bLFdV4qUgI/f
vBR+eyoc/4ai6rspW2Qg6X0qEoTx4VvYHVIcVrLcXNHS4/NrnHzDxbzcfQkkbAnj/oORaAeahWYF
7c/mI2Sn5gytsTlXrMsDjblPSxmU9MmlDgflded/EKx99NpJIBMPf7jOSJqrXE81MlGSrMgaGsdb
F95piVsfI4CAtjEy/FchfyQCxzVCfgNtPDjy24zx+IQ5/fSJaIajvGGD+mgH9ovv6w/tlGLxZJ6a
ERYtJLm5jWpnO5F/i2fYvKF23oBuubq7qSMi+hy7GNd0nrsqENMSfjxxXevA4pgIYYupgw50Zs/6
T69oPuOqAxgJpjXGYvGyDY39SOm1mRx42KJQ5TWa0yKtChwE4h6ptHtBkaOCdztm/aZ1QCMzrVuv
Z91ltXe5qxcrDB+NRe9nt54W4ARWxBlINkHAts/qS1TtvtIVHhCXW7gnl23+KHZBiddRqhEfGkBg
17Xj/WGphqyChpl4wEFvBIbZcE29NX3BUyaLzlDWDlnigeai2ZeT+hsUugu8XMZdqLdHF7O+ndc4
D4SVuwQoJuWNbfNlRLisEVG6M5N5x1cpdkPOGCzHDLyMiw/pF/12CDuV51Zr6y6c7/u2JQMzHd9H
NsrbDpPNpQ0nxMdYntwkwy7TQqbizc46AotbXd+gJPhiWYET+BmzI4wOUGupfOIGtXLkT4/9kB+a
0GCHnBnPw1SurKFScDk0FEZV2yQNdp1RZ9u8099mG2FMPOF4aPoyXuZdMqGzwW+R2s9biaG69TBG
xPrAfWfBlG+B0rZ6pVkHTX4lOEUdS/Cw61lj1SrEyn4YZcI61ZyLFfMZ6mrzEcy2PMcuk70C+Fyw
il9DXGjso6Xclo4PBEAsAHMVkk1jIp6xKFPy7xh/coVcLEUZQIqmZLSZSU8/ThZ9he8Wnh+isF9j
vyIuq56NpZ5+TR3Pmt7jl1dVHu91B3evpguajaPggXC04zX79nDTT1zsGKLgJK/wJGmWm3rIzA1L
18+2zbV90Ye3pUgxQG+a26uZEcYmiyyeSDnIQgReLNV1zzzWNG7HLijvsLi66Qa+hcymBgzKOthI
LyIFyxbGjigEHnJbva2sW3sKX4iGhSbX8ue8tfFeo1WLDWe8aySWHbCPWTnFO5xb42MIrZkEK56n
XIEkkjshIxhaGWsTZ7VNGcoYzVZL2fEimNvuGHbj2F9gEQlHAgTZnZqkNJfYe5NNTVxTTdjGohzq
O8wFcN2Kik0wuwyxgnLZOQxDWgN/BgbCFatmTe2cdVsdKsHJU9to6LHe+kSPzmSQXXVlgkpia7kj
f54TKYvPUceEMVU77u5LUxvvWu2+BUvwkGW4VFvxhPV4wpq8bAmWktmIMcoobJIaE+wU5F3mdjCw
tcYhCGbVjUH3rOOYNFj+Czcg81ESs9e9rgL/5kl76Q0feKByMGdQ63y11zfVhp949eQhUVv/pt9f
/+CAA1SKC/AABIQiBWCxtoViBzAfgK5QOIHiCgpFGPigBpViDnCNap8QHVx0cARPcQk1gIITYvaE
I3uCwo4X4IExmOAMQnENESPM7Io64HSmwAcDBEJTLESlqAjiI7aF4iSUL6UGOOEqgoJZE7sJmAof
uKIAskgTzV81irswc/js+A7T+XZdRuWur5yZ+YQmIJXj9yQ02eATyQPMMahHGJM/1KWK9MCAFn50
wpaz9lHrKR5kBAwJFSFiMTLWhPyQoCN2MhHNyuRlaSmuRCjCRFesiVW3Snj8ZhkmM5QrjyKSeYFL
D4hKASKkqJURfGWMjfkkqmLe62HJe+CJHyYI9KTfkiIYJfgJ5BhWnqHJm7WRNI9dCGpPhueniYn2
HvV1cd5ErIdPSRYCBxAEKIBtOgXdKPoGpwl8R7Nna2Aj68H+d4rU0RWzw7JjlSiKZwDncRXX4wP4
2Ir0AbByiXKC/ikUBzQABI2KDCoFiDNkDyQs1FAOPjRzp9mKJ0oUWUQMwUpTx0VvdWcjDT6iKH7s
gZESoCQLOCkT5t3UTSRhNPPeVPxSDcgUCqy1RtAmJyWVqaxYkOX4dE9ues8wdiRRCCRKgEaNQ3Eg
CwJhs/c5VNNTA0IlQamkYqr8vDoT5wPw2Utwq2TYm71gducdY4CsXJFZpSAZrieucpU3r3nOJ+aI
ej8pnqsD7BojbTdFw0Eq4qstGeNr7lOHgjbyEV60c3UzKEqsk+hnsjq8FwBkLQaK76Y5PU+lHPb4
fzx5wGZT5VwIetua1fQ2BHip5CVIDfKZEZmoAwo3M/YcwNeKuN9jq8vhpZX3EsDNmR4jxbtpgG+B
5v1IPTLUM0IecNR2DmjdGItCy7mphsY4OGt6egjA6XLF1dllcyuzDAguyd4rxd6RKnrqCvsT07ts
HeWr2U5gaMdoWDAr3hmh+YKB9dJK67sy6i8TgF8J6IdX4Q6beZOhTYvGKv3WbP+tDzLERK321QML
EjqycBQ9GIER1uCEBp7D4xMr9I2wAeKxmQTMBT90rM2oaMQaLJHz2ToG42MErmgpbpEKoCFUqMX7
HqYxUXRjDeaYKd7RV+TjDAKZKxYypAlXbKStKEmheMkk2rngkw0Ype7XHz7ygyx2OTEBLSXAZQV4
yRbwWQfE1AAyI8DMVhGaDqhm6CN3VOimYjhHYE4PqBNL6ujWUJwnab97BDrrSgaI2SpXWxnmT6dk
ZRLClq5bQ7zldc6ViurDtlq5JQWPRFcRAeUrzrRWxKmv2FOhKFRScOBRc7sHHWBUQEzfsMw8G24V
gBUl7pOviFYAI8y5KYAKRbvCSKO4Kvs9VOO4rWfrgjXSoSLZXZGyFsisBJ01RE34HzBtB1RL8mMD
Yosve76KFXWbbmIQXIyb95yaTMUVnSsVpxukELv4XM5UKfOmK4h9JiWgH3sG5GC+Ebhvr7hfX6u+
KyT6KbVj2mdv5VhRgDaEiHnjR6bY4VBRxAnTm/7KFQMYC0UaFyDHOujxaLXfJihyImOmiyhE24kW
Kc7WGDZ2y3YgGtPRqNqttGOrWGePDU7dEJX0weiM11LvNjMtU6wHr0gnnzJdTouAhDmKoX077DBf
XpngRXGNEldPcGzUkxQUtckfZDYQJdVMG7Kgb3WGoAuPJwKDm9RaTsHE0qIpdn7UvgT9myPkvMqL
IFpUcYO3Ms+FTmLhKOw6XUgXb3NjPtetx11EgFpjND/iasDw0Rt9CEPKZyu9MHp/ducb063f+CEP
RZY+j5wOmDfCEBFwzy4VGZ5FCeFWj52BmKAq9J+d1x/cisTpPCKF3qjRDQYNBsdKUoIDD0MI/MIz
C1tlpsLecJpc8U3YQ0VnQAJtnUsq6v5jiPMQSN0m/lLzbEqNsF0UJ57F8cJCytsSpdMQEl3N3kNt
EcM0lhXrfRkunL4y16NNrE9hvGB4lm063seCHSo+4JWSEbQsnlhqfgZxluNDW8ybSNRfhj+mNwSd
/hGObIcWO3fuvG5if+lH/TFQ3nItudIjvXlc6Oaa7D+d8C99G2pEMhOUMG25+OddU3uPljKbSbG3
YC89k6TrvU01eykAHu5EfJbyQiaoYcj8lol2PxM/g2UBZcdMpjbpe2A5JGnjXoaAeD1LjIf7DAPu
lEVzHMyo0gx9YRYVSLtSck6+flOVY7nX22bZlZpYjYaLEhM77C6D9KrSV/KH8FZVL1GFzwxhiGDS
m1+mQP5wSE6jv40fmqAqt/qI9BEfhsXUB+6tpW6dpm78TSynfciiiX2YQ0tgV2j1vdzcpK1Eh1Zi
vl5o3w6+RDgWJvNNPo/4VxuAHXyk9kLcW25nbZuG1aCLkwT4WnvIsY3HigIVqeeOq+ppGnnYVcGD
FVhoa9nt3oZsbkNtSLcmIjb8iFk2sZY/5Oas7TXnzWdHewrN6r4PyFMMav5p5agt2nhjIXWKNDO8
oQPgtlgGlAgcoQHDkNgmu5f8WHJk8mpZgW5sRZ7e58phPaRjzdJOYlDKscD8vd3nmDN59k9OqOTU
bfyQ+QCI5CqIxIcu5w8HrY0fZdnRctgDtcNNarO/tYV/Cqfm1kUdvMYclFpf5tvBIm+6Clh5iopl
pTY45eqKuNWzu0sK2a8yzCFWGemoRwYrg2njQpV5KAkc+Wp6mnNA5W6scOEnxUDDQB1Himo55n6x
NfQbdE3BrvBH+Tj5/kM/cDclkCTbcpLlJvLZznpWf+hQva6Bkpme2319Gob2gSYzvUyJvmj9eh+6
9gtIUbVRX4JTA0Zk+bgVNV2nNU/RcuSBKS2N6nLmXgrp2dhtqtF9ZgKKtgRT5pbjH+KqPItAy4lQ
xVvDTLmdODs/vHTkeracnNwYsMTYyNlcuDaWTNHu+jsEcplVjd9LimXknvUCeEzrzyfDfvTLnM2p
XgG4EWAckue2j1yOMAsEwdp0SRGe6TkcWIgUyITZ2Tzh7zh3yS2KbH9lTiTPNczIz0VO9oD0XSKW
LO8I2X8Np+kG/A6yWGPFmif6tnG6z5pn7GrU/XmHbb+5jkrrpsj1dhN0xneb4kUjrXiGEXDiVfyE
NcWj3VvR/YBgrSS8tRWgUHwy2C5Yi1738WoJEJVXIfEktjSOkAzBetBwIovJ3LykVmfjfH7Xqxaw
LaNqn/iSq9Go9d2cJOayTNoFJ8a4AxodkXWXq8KZvYuryZ1OfMsdSi/2KxNa55HMoqiLptfe0HeO
Q8prPCBHVw37UxwW2ARW93nma0+5g3IqSqeLaTfyMXbDXT/oGzra6GTXNtyj75P3N9/5U3kPsIkI
NOGqCkPucj20T2xEKhbljG6pdfOTxEY98oB+64n/x959J2QzrmAnbzO/I5TUSNdIXCz8PTnuCFhe
+VYRrYO09A+S50HADq7JiJFP3MzbAoX/6ADiTpFvrMrEtlYdAxl8Q+rzbHlkKdUwulXUmydhNSvb
TbSFaccdnmcmSfUVL67PTgFANocyzUc8TI8FxcIq1cxnHt/DopFVte4Qgq5jo3nTiLXZDNpwExcG
fotRQPb05AMyuJLErYbqBX6Fci5L7qcowpks/igrZHXExr0YOc9Bs4TZcRtOZzq5x8FnGNUStMWT
G+9Mi+CMABU9i6TyYLfte5PJ9C4kAJAba2ONvY3aGMTAJHerMZFDkWZPUJ9Ji6/NKmmwH80tmd3N
smF/t8GP4a1Ajj7PUf7Evusm6pzhKLyTYDMPkzPd5n2LgkBjKxcNpVi0uhUsNYZVzLSds1/NbwL9
PRnz2fdglD7pjn29wkUWBWyLQZJo26/B7J4k0veFVls3MVYxu+vVPAfusq2t3WC5N40ggqgtuKBH
FxtxAdCQTyi8Zk2/5IRT7i3OZIo7CqQoew1C/HzSMX+2+lrgEdrdYAcRnEqeGOTfxswdj5IzjAEG
k/FqLB4Ms23vCwewKJnxPRrN4KBr1RkEOjy24/wuNDe5TZpshQaYD6Yf/U1lO+FDhDOGQThuZRPU
0Nu23GiYGxIm4B60Ch8oYZOGqFerpHLhNXzCf2Mry7bz1PM4CLDRuz5jDakdxp65pofqFCsYk9X1
VOFhMnDQVW1XL2tv5IE01d8twBnD0I7SkzHoqSx7/9C92W2SHEAw8d5IyEFv0pM7+NaB1DDr0Eb5
UnSJ85BjUNg5qHBIt0g4gkMjiS4xzB2Bxv6hyip0A0XcbWeTPKCSkc22T6R7p+X912TUTyQkViek
Vvg76zg2y0+/0+3F3NXNDfvQVy2tKx74FRQL8vOlPiUMeOICWyvvMPettShx8NqQRdvuuI3vjDou
WVSSApk4wSEc2kM00XZehblGKrnhAbbSWN62VJK3VFzmoegd7Oy9yDvgg3gyZoqLGV+TNR8a5pp0
Bz4Yx1EnjiDpe3ubNkrv0Mc6pgLZLc/R6oiPdnif8Z6GkOSOIRiPmkMx6Gi+D7U4e2AvDENCSTRQ
KY+ofTnfnRX8NaIbEoIPGGEsUhXiMBE2VVEtXGACzzNofOxl/Ovccnfwd2/X8FvdSYLNqJf50nE7
j4vYf9aYZa7cuKvQ2SNDZiAD7uYp/9ZCIt90W/fGSntUeE5d7qZhro5+1r5OYc3p2WYHh7mAFswH
mQV37HatVTuR+IZD/G0UPiZyrI/6YY5PXcXEI5jwjMy8SSM1ZliXdR8eWqc+FKkmHq7uJnUUzZsZ
CX865MGp6JyQEUVVEhpREsET+iMCRVQWfaC9+6FgCCp+cgWMOB+e4mautyS340yuFbu8IN3FC9mF
tPCdBAKBsvnRtFCSf4MnR0QG+C5L2zMO6eKknETzORwwJLGJUPJGb/vHrx3qHJUmVEdlKwHLFH7a
kSMfzL1FOXpi4jqdZJqA2gx4Ifpad2yHeam7+YU60DkJ1OqbwSkYvw+PDQaz6yIO872umd6Wzw5X
hJkWeERkc+uQShfZoXs2OpAQ0ZK13AIQ3src/gbPrTbEMmBrO+btrlTu/8gGCKestx3dl7CIV0fk
5TuryKA79NJt5LDXocEBQmSTw8LBX+me5S7MwHLX+Ph8ytmK0YdkYDRXdbIR4qkm4vDQe6DKyXgk
swENYN1/hyZpjs4IixxH1Ydm2oyXvGIT0+lsvCiRixYT/93MA81TD/uRue0OcuLJSp15FyXE3sRc
yNCvz6xdSwbq1iObBlgdZgXrUWOaMJu9s/FiVnkZMwXDS0hTdrXyzRdGvZnal6LEEKXRoxtAw/1A
l3pw0bPjrUv2Qyffk5J0Gr0ttGOZ98j0G+Kn5OBuEDeoubTrLjFc6PajZjwIIgG3RRlFCNWCaJ1P
Sb8buR2miikfoVNe6gNEMWfo8Brsx4DIeSHVxiFnKiC+bRIvD6NGKl88EbqBFc2yx9l7KeuAtghb
mS1HXrihMjtkJPxipZ0iUkl/TF0e7DW9ZD6N6CTyc+uViiW9GF4wEx3vHQJJmjr65vTk595hRIwD
/UlzVzi4BUSZ9yYKZbSKqbNeTfKk0+1nBs/HTnORrpFkgDEeYyAAO5u5HXJ4U5/ktvWMZ81rmeSH
33rZf5omrBxd87TLTDNcuIHPYZpL8ybn/f3zPbH1u7iFLbEHDy9oZg1HBzb/DbsonKCySsde+1Pl
kVV9I+0J/sYhVGbMJjgbCMQk6nh6EkWyHLrO2fR1e5CxxjtoXaA9REwx4nlPSyesWMYLd4rnN/Ou
dDLoFr17x++53EBjHWKpP1gWAqBYYsOfyvGl831sgfA1n5j9utymR49rIQ2YX6RmDKGk5Q9+thun
yj96oXH452/e+Z15/3f2zmNLciPLtr9Sq+fgghaDnrjW4aHFBMsjIsMgDFrj69+GF/kqGaxmdo+7
J0kmGcLdAZjZvfecfWxQmjpzDssAl2RZOvqDn1UxlUsb3+EOgDnnUxMMzhpr0iwjgkqiN9kElDga
wkeslSavJfhq/BOhwu2ZLRDVjly5trKRQeEciCKrZ4Fs38nwsNeFalxqhnwnL+OBSF2+CzkLmEhs
ToRhrLCsLVxRG2f/mjdBPEnNZFv3f6RZGOxyV9i7PPkkXr74iGRw1m8w0hunOgY/KYSHaAzY4sLS
IpogvjHunYETVAfyb2knqKCjMkuPAlxGy19PYdK8OhwnF26svjdlXB+LxFLWg56MKAIBLzRjdPaF
ap7s+ovVk1OJGUMgSqOxX2mhnx0MtNJ2PCgHCwKbNZ7//hrg4/imU7BVHj3DwZ5v6v9GgBF4o0e0
B5+wWpjvlZc9IhTirG1wyhVBw3lLTpydKZ14JfPCv9F9tHNRIN7NSTRauslXa7REpQ5MEzndw9hw
5cJys5iYkx2xg7Q5MEJhUobwS54QAJPYvgX8FT54Pak6Xgx+Is9xRAnNwaTVRShBXGD1qsV5Tc17
Qvq6hcxt7pLOgpeXxR+aKEyEDfWFoc59U6kBus5upwCiW4jO7RZ4yD4U5uRLRdOGlcH5V+0Lnwsi
lR3u0WXT8UQEOZLemHGCnaXunRDWWzLo3bxNUGoDBglmlj9Ga2norwnsoHVpMzbLLQ0qHbkcDcOU
e5+ZOuNtA9JmiyWVTPqFYj5wINhxulmmvkcCbY3ajnmPmBNfQIzfiIPSzBRtT5b7h0ZUGFGu5njQ
g+JdRLa5NYbxreL+3SsW0P0AzutWh4GBcnfM1jo0VcCmVB7RQkMF8CiAXxrWRNKJsGfajWFgBuHm
TjNCpJQoJrSK5JhdHbW7mPD619DcBhqPshvnvCGSUupQD/aKnp7KoNn6rWav+qbiIKuSAFQkfbck
5hpLfmVl2+sd2wRi3jf1c93H52sZ4wbaBaiCXF7vyt+lVL/rZ75ldnz76//KCA9tWgL/a6HX7pJc
vkV4XL/jD6mX/RtyX4yIBtotTik86b/7vxzIxrA7PcsmxAN3kYoY6Q9+sfsbC++0C/H8T0sBr+AP
/5fzGwoNFQGTanmqqyNxuursvqew/Ovvf/Jxfvd/8TNUy/Bs3VIxpznONx+nU45VWFZM5eI2oTK3
oBmczCh7LXCGza7Sge2Q1nekod35JmIKW4VOVyTmnRN1J70FgznknHt++gD/jVDrL8sfrwqFrMdG
hCdNtcxvMlkFmqHdu+SxdX3L0ruJUCAlKI6ko+6HvL8zSMu0m+grssOjJ2/7isBk3JQwmZ6mmGUf
1ThFM2G6lvjSRXwxfaolOm31vKcVYwNOmhGsiXTnF4JNz54UmX9WzqmaaaG/m6Rzuv1dORcPvLEs
NaIVDmiSEN3ijfztbS+rfJO4CMSarNvRyfmIVcQTZYIVVlr5KSptxkwn0AsHw+uPAVV1nDN6qYy9
7uQ3ceO9dJpxRocxJxyZRp1zGMJ473TGSidFhUbXocnh4yRWAPEyNfB1hMMyoVo3Tf8pINSBzCeV
ZHLAe9UoHkaHGX3erepOIEdBa7jsjObOy5AM46+yIj4oVSOfSCK1ppdxK/2d38ijAgSLTCOs/fku
yIN7vbmo1CZDCI7QtqFk4l+J6AAgDkrVWa++04ReqOZITJ0rXlTomzQKGhBeGJ0ZrzJheYprc6vV
tBA5HZNzSL69bjqzlN876aKMop0rFI9MuYlSDFw6+lNKeWlWw0KMw6Ml82GG60lbXb/C7OVXUTwN
Ge4VYAINFvXqmLrpg1/VckkSJkGjCqO96d5GLvZGAbsFZwAzWI1OaGVuyFnfm3n4YqndVW5D2MFT
5jB+80bCbZF+CbW5A+MSMzHbqHb+EOmzOLA/c412L/70prEwwNjnGs/5TB05sZoFuYPNiGhgwPST
OOKz0tNLY1ITRTdaaW8qQiND3gbkb9L4oFIRBgf9x3WHDuXuQMUZIf1LyvExSGjHRB0bbISe2rZh
wobeszYGByblb0HswsA35hyDwPOGvIFUhFs/097yLr10hjnMaRJM+kHC2xTyrMqIV0YgOfqCpN/T
OXxMe48kOAbO2gQkspwPx6OVe/1ZfNgxvhALHwBeGuF0+apTh1eUrGAlNfZQ1bM2dZ388ER3o9ve
2WG4knM+R5NbtUfHezIk+MsY+BCdRYw4IvzBv8Ackz+gmzCzLLkmnd4jnouBp7pxwpue8N6+1h9U
kEqljS5cc7kP3IzTshvKr9LE9hOIu4QMXFQbFMbt9E4ZgcWc4JehTdTpiM7DCzgO4hLA1Li9BgNC
y+M2DfCAt/jqVqXfP0C/ZMbq5+tC8sMa32AS1zHGm+BWoBmzRS/FXQDZEMoKBiXOpDNTche6IzYg
+grzlrTeZZOCC4Rq2ivmk1nWT7lG70dSnUIOhe5dotCyCn2e5dyK+WDKRdDzP0V2zsFHrXvhkOmj
0MNta+zzRlqv2gz5S0/83TzKaDnlN3VbbbJhJESBG9kVqZhhi2IO2mVRufLrhA5XVN0AlEdyVTb+
TBZUeCY9kSvRm7TTWy91MJWmPi6raD5GnGjAlhFhanunToVU6KV8m90NT50RPzOkP7U5VThJRqz7
784IFrYV01co8SUeh6ekxa80mGi44pTpWC/1c+CGx9qKkENCWHYG5t1YT4HFH0u1nsqh6dIax1JW
DXLK9DKZxjwRXPjyfsmDsy+1bF6mSrJ0Fe1p7JimghTCMdc/RfGNQE20oONezxPDPkaFRotSB+RJ
XTxhZKQ3K2Nz5VskOirWTZkmFxF4nwJv5pDwSBVhAzoRcPuMGwSQWxRPbIAJSQAtMETHiXEVj1Fi
8bWx5VI5eOBgeEESxeks9iQ0holtUAXx1whuOIBQRwyeAVzU859CE78O7RSCadhwSieiweFh1hro
RLMVOcX4lMYEXlvTaktgCmsG1w9hjx0yZA617ilIN0bFpY3h90GIwhyBm3gW995LVujsCoI3XljV
QztqZ0U4yTLqrB9amV8k2AVm2URbRKV6REB4zk2upsaPnzhEIPW4gH1IKIrJ3czlTJa+tidjCNWl
oq8K9N4MvrijlT7/oL0Ck+CL3lo9bwrebq+am7blN1wZkGUUPsRyQCppNAi96hv66fZctN0SM1s9
T2nuE6IFOjSj8X792HNfHqm4A/wg3Z2WtHdGRx6VTYM4aXcZM56KZ9qMM+buOvZaK6mPoyzO41Df
Tft81ld3OjuTrvhL0Yt32CRPrrRxPKpPuJA+0tCcZx2vM4IpskKn41WKuWx9PBF5/TyKGhhwnFJ5
jE9XlaXZ6rua9lcTccvWRHfOAhu3IfNddqquXWdNe8p+iNw79h6fKM3cdBdVe5VMIWqD8REACxO4
xDh0vrn24YlhZuFBynkwU1l8WOBXhBFftJ5BhdUkF8569TwjBlYrxMVU9VVk2NsyAQQYcAVLun2y
wsoxqvCV9eFBNXgLfQjJJS4FyOzKnUUxH0sucgQIIZZrDlkU4OiNW3LUfRpBneOckUL7eE5d5FMo
YSMkwNRMXP6hQeclaD9eb4/RaDNIN+laTHTNMfVQ4Wz1lOxews2FUWWLDCFEWqW70e7yRepkYu0F
4HsdqHpScK4QSO1kpR4pYXBvZswWXRl+oaxmRgV3flotQyYws4YfWOfchNcbwsjYR3OlPtRRuVSh
v83gitQsapiedZ5pP6f+U1q0umpPmGlkWi4U0AavLb93yjpqGWPxyzZKwSWRKg/JlTcTWa0+G1Xl
7vqL1YJbNtIvWpYl13vYkRKTknFKQv+tq7uFXtgaUW0dz1I4EBRGP1YXEH0ykDOcUuD34mctTIpj
MrZv6kpDiu19+aiZ/3kN+qh4lMOwBc0Uz+o48eep/FHleYhl+YfD16OO5l52PP/Q1SrRStBwCjc5
41VY27CvwoCbfPqXbETBnCGOZChrHEhk52LUzIlAUDYNR7hWo6cd5c1TAsB+dlVaR0q+KCrjM3EI
5K6i3F5iYca/r0Dur2ALmjmjPROlkhkNzm7oxanvo2rTalhNjfLVd22c2yWN5CTtMoT5lbU0BO0l
vdlCJKfTFYISiXRljS0SCVynkSEuCeMegYVjo9dAYoOQ1puTopnZghxhBa1c/BVxuJG5M884KHNl
5b0YoYVf39/gjbeBVwSUqx36HhyxbUuslpmJeAYI4E5trS9wvG+pUtebsh1ZX8w7SJT6GrTqYYgw
3evGnRelzCRqhyEYUkBOLshx1dhhyrAOpyyq6z3vdK226mJB+gNXUTBBmvYevYSbyfyRsW5V5it8
BiCTqmpSFSGdvTA4gwWM8g3cUbd2m2hgiM8dZMhnlJ9T20tF1dGArUkmcTux8p/mBwrkHywarM89
u4Q+QUMpJ7hakOizBYfZLHZhZvZQMkuXmRwFiC94Kq8PYzckl24o9nFafxmNxrhK97eZWbI8ggOo
dW/rye7LcJE6TPUCIdgXx8Tur8TuA52HuRt3PHTc1GbNpqUazkeddQTFcC3IhtLndb1KepktC6Nk
He3d5yzwma5lsFztu35aZkOH/2Oy+M7jAp9KK/dpRdOra1m1Ldc4R+34wqN7DrpJ4sbZg/3DBTDA
narVvBKW1XmRooC7nlEJL33m5PrY5xXC2JEVFFslyk+xN0i48kb3trdQbBg8/CGtIJQngFxR1+QM
HIu3Mo2ws/Eo+yWoBtVO5knIu2Zi2y4cgHdySOVKxQ7Th/k9WecEfbgCypUSHy2DfLzC4pMJWdoH
3euXnmjBlHTP+rSDykbLkQ0+9X0xkD9xrkIPRVLZL0jf+Cd/ahQ+9RPSal2mA/QLRgVRyo3tZoTF
224zz0eZLn264sw4Fx0l0iwvuOK4ZWmM6ePSBqPh18HzlWalKh0GUyfGEMUe6EU0b101JufFenZ9
fR6bTLajZnqpFVZ+L2rfHNBUszJn0cYhj/RfMq21QnffwJuZI296RoN9PQi7kevP3fajY5hLrhvF
gmGx9NYkxqIgDT3xxTiBlrSXn70YWVEHb2NB2u9DIJQHhs+HPmUztk2Tp8njbjUVhCkdIzJUKAs4
IEeRRC+iVrWVJ5U7W6SLWA0voqWiMcxsZTW0tQf+YrNScKoZ7ltsHZakMKu68GKywflWvWMvZK6R
s/q7Mdp9U43XAryZokymCRVcfIf0yo+5ERSHw00lmcvqc2mSPdf1HASqF+SVSjfdRtMfI8oRBKYP
ZsE2cv0vbaNpK8V2xoXTv6AMZBsj3mjeE+yQICj3kQeYTUZlaBBspA9RAGNNnXcqvLFS/9Fie54V
hjc54PkvvUEseQJGV3IeVmlFzmxP65do68JN5sTMl0jc3tBInCW4vm5qsAoo+cg4MDkwYqutmUgv
JA6gBTOdVSxRkWgNujWdKdm86qcOH5EniaOmO0+WhBTEKyLeiZm3pbYqa5OMGds9BJL+ZROf+w7h
qoPtD+nS+CA8sapCp1hbJnuiSNoHK+y4ZyQ9ba0Ci8sk2OGe1LA5Mb138ZqELX4AYogpnfL+xdPA
Wg1AP5aRPhiU/OwrFWGekPP3REJ0nI/1+d/3bLTvLeupZwPnCLegZ6qWBpfoT3MDCYs+9/Q4WiWM
9VQtfx78blHSCd15EfdOJpTnConCMhB1vxpKog3G+JJgikHHDsJXjB40Tm6I68v6v6blL9yppMn8
dP0m9+vvrtbTJfnxn/9xX//j0HyEeH3/6XXdfv7nf1y/5feupa3+5tJ8u/IZsIE6Nn3Df2GrptYc
V1tzCSeeGpD/v21p/qZpqJ/oVxJJbLlTXvAfbUuDtqVL21K3KOc1x3P+R23LyYD6c5vNw4zi6jqv
wTQNW5tew89Dqk6HNtdFxJGMHRl+oFbj6CVr75QXD0F7ylQZFZ8mlvWo/qI1+b1f+v0Xf5uO+T2U
paCefrF3Y0bPEa52oTzarfuLx8nW/0LJ0EFFwIrgHWJa/QslI+qtULOnt9gMcBcs907RSw714il3
KV70ca0Y6Pkq5T7P07MNBsm1mRNrw6yV6Ta30kOu1VtFUfIZnZp1TGvMZ3stNTY/qHZxbs9ax3sI
c++uGNYqBY8HZJDxyhxh/zoNGcGQQZHEzQ2oFah28qD30a4Cwy/KcdF2ylPRBi8pgmujD9d2+wYf
PgGclAL/dnXxnKfjutOj15JMVDtHXgTko2NlEFV7guV4gBZ17Ork0OKe9DqLwU61zxzlKfaafa8r
hxjToM4JIiKRVY0TKi38fni1yiYgI867s7vqMMQEwXv1PqIz12TyFsP1YZCcV2gFFCSRzJKiOVnV
yDgVKBL7Rk1u5NiJ+8rD1FZ6i5IjlEwtesvQUob4/cfSQQxC4tlKm6h+VHGTV6hKDtzzd7FFcYw6
0dfMjY0sMse6+0IfR9rLuFKJQIo3HTKdAIJWZCcLTm4028SGgF98ago5u7lCCcaZCijqLnXdh4YO
5ahC9bXbJSJPM0mWrU1bNEF01AM3OkKKWjljsglt0u1tHVeq3MS6eO3UeLM244axXkewcDz3nfvB
JluLmDNERzceAKc2yw7wXRZm5z10o3toXcHVjSHX3xdXVrfAWOzPRt/eR8hu6/iCdvMrNoJXBf5q
nG8rs7ww3FqSznIQTnxbhAE8UGWKO9ullnIIhcUAy+JYsfYyYn1FNK+U6BZ31Xz6pDIKvKzBkJmT
nAuPrJA0Haw5g7j9QJk7BYg01B2xmp190zvouKUCyK0y7JbgL7BsVNs1MpTbLu+XKBSWnQjWOPR6
DskpI7UWsSx3W983eyntnUoiqZX0hB93KxO0sUScOeKrrP1sBmxx1gbJLf9ctC787mo4oennWLlV
OEpVXoyt1EFIucjoYpDsc5q+0/St+XTfDkW7zwwCmRL0YZmBNsI/jFDAlaFdSs2gg+ctGjUmoAfa
D08GoatkDY6LqCgvE0mlShIg7/1SF9W2qM1dL5VN3983UGs0jrOGHdxa3rhoKi5Pgv+kSzZtjIsh
SjlxEofjk1BdP9Rj/+LA27WH8LU1iANSyxvE8W/Tl9YN5lMu6ZDykXro99S5XwUPtGugu/LwKVRD
lVhbTsMLDu+YyG662IK2oizb0Noko3NfmsrBAVfqdwNhBCj3k5Oda2d1WbntfnryQKYR98aNQGXh
ubfTr0ojniPNO8QCyHbWz3vkYrZGaMaIX4TXQZ7Wpp7evJ6vjZz9n1Nr2q100MAOeFkybI7Ush/X
a4s2dRWNzUrPMZYE6kKVAg8IB/Be7GRlbooIw4jAT63IjUI+rMyNRSu6UzaIdW9bm+k9DYxllbC6
qaFwgzhZFo3cWEiBoxhnkV8B16+2Mf5FzL4H0jPWKTF2mfvY6eHKLc4useX1ApvDTY1MVWYsr5l/
8PncMKrsQgGGLrnPhUCjSG8GtADLg0UcGUQ3e9H70Wui82SXvvPI+ey5ziwsIy0KL/LyWD5RVl8q
J70JdeeYIsg0PecTq9CuyMVdnjiPcVJvzSQ7C8V/ZmNFScrNFF4H5yTQ49vci5YlsogORiPXBcES
9RT2XbxaEUsHrBSFmOM44ZFrNPJs+WcpHtTYu7NY8o3OBd9OMhDBwPT0AiDMevAVqAeFSLuxbN9L
u0cfC1ZQJuauiINlxaqupojuqhNpkotQgrkOAQKZ3P55ean9glQGKixk6NbUkhL2BlPtQfWrm1zA
CmvrOTaOHU3mQ6w1exSkclZF3kMkDYIQEL0pz3bTnxKhHAJW5tG2D2XDp+PKXa7xbkjPuK+jioFQ
Qr42d2DQ7LVwPKlhfFDj7r12kAwH7WoK/+DDuB+hEFmdeigofZWNwAKVJz5uKuXWFtj1sadbhY9s
h+XF0Y9ebW4cR2Iv604KwtfprgxviiC8nYp06Fgb3W9OTZeenfSHY3gbMwheU+qK0ulmNjnMiZ7f
t55EUc/nkEcAupVbxXPvK4sgJVfe6WV0G7GuNYAErHp4B+mfIFbKq3dFGU5x5z5mpQqX/IfmNfd2
yq3LNWnkW1Gax0KcXFNfYzrYIkt9aL38Rhus49gzIGzA9zAgEd66lfnWbeV9roFStup3Yu/f1FgB
rZbS4s57drPC3MVVf5KQHtjE94xIN34/rgeyFlyWqbDzl97Zq7JLKM2jE1KC9FDCfBc2QLcaVH+Z
te4j0VBLPUSIVo/70v8BfviTE8CnZ4XbgNxHLU04SWivqUVCc7kdSwo1eWGIMCVkrJUWC7+BVrgy
NtPZpPDNSZ561yHUR04fDPgXjYeeYhgY4KJ2lUVBBdwIsTYVc0P+3q7hlOMRSojnYzHERHL641qO
7aqjj6TggenG8C3oskVZFUy68ksTMXHLJ9xa7OavHGkkiBLzRhC2F3KAapN2GeIUjD+m6xAo4kZH
pdFe/IJbLvD+D4zz3wPj6NM4/7/WSzyUsA8+L5//uKSf/3jI3i8i+1MVMn33v6oQODhkURggahH4
WX+qQjyinQ1Vpd7An6/9VIVovzF/RzQAoHA6QqucrP+oQiDomLCgIbmqrmHCdv2fVCHflXLeFZ07
2UxsV53qmj8XIZoQJtREGgO267eLcpq0MRagt/sEw/ENGUDABN/csKBXv6hCtO8yg+lXT5wfoqcR
JDlXcO1P6CrIfUA+YAsxj4VModyHjgP5D0CG2Rf3Sotwc5rByHh4kmYGs6ujF4nSqpkBQ3FWAhNn
kpQQEJpfKNcgFP25MkMuSaYNE0XXdA30G+q3D6UsIkcWSFGxOqDNipThVhSZWHnWIDdeoi61kO5j
Rn0W5yb9UcV5sRr9Mor8XgtotHkmm1seZggNYsyCsirw67Zf6EwhrcCBn0XOMK8L4c829P5QSetZ
w/pQrQJcl4syP2YGGRjirtTqfW0S29Sz5ac5640HoWAK5mUgs62yj9rCIiZH++y44phJwIgRIBoy
T06NJ6AtWDAqMyjuS6mMaPvLpVV7zLHL09TWNHQEEQWEHC+77zHfEwt4mhC1fa8+0cWBYwOdOKSj
3iw9DduxqsbvIL2V+WiajzqTlCWeu0MxDje4WDhuUXXMY3BitpJ+jHpmLroUTWJuc5oOP+OE/bvs
aO04YjcanFQChVaXofpPfouUAmTdltpwA3r20PUMS9y6D+ZJxyTRwslgsVjamnwzKu0jR1SdTJy3
iScWROYtlPxN4iMVFkzESZ8iRxjI6CyDbwykDkSRgjcdzrAgd0aVeTCrIGmAt9nXGNipa+RS2AWG
DfplYBRxjwl/riVWw7fWM70STO5gqenvhSw+EyoTvyw4c4wGQJacN277gAnQO2BFw+CMYqHRocK6
iybQ1FmpNsfY49vjIlw6Fk39aGLD5bb34PgDPzVr5Ko0kGhDTbfCcIerQ58HMXP4ut9bpVGtzZyY
AkRKHIeUpV6V8Uk8US8Fi0SokD/1icyqFjHCytzH10QJparK4+Q1xWPJtCFjy43xJLsxJmmrYwyA
hf22xqfJGPdSBfIL6MZ9UmTtohFYrX1G2n4LObStbGObNdUOhmC5UVpx1EnQPbidf0w4AKxj1jzU
w9hYWPlCHDsknCuWwXXHhTtY9b1VZzvM4/SNtSVGTOyl+9zUN509PGHohBuM8tbi6jelvDH6CG93
xgjelyHSejqIUjPnRVkgdzcHEmLd2ll3dgvkL1bYm3NxSxPPXOak9CysPIn2Q1idIn10aPGivCkq
CBxOPuxwaCJCKXE/yXur09ci4VOhRKsIypNv0v+h1f1H31uHoRvucsF7ljbheiMtmFSCqvFkc+8R
skX7IvdW/vBKdN64LAl9pdcvqtMw/VHr7sk29GRjLBR7qrnJQsEUHmG0C5EJjMoNKYUrR5cfwAki
aES8ZLg2UIBo0GuM/1u+SQ+St+mGxgS78/EcYTbnpgPOm7H4SmH8oJliYB7K5v1INKw/pmuQAvky
ApaAs10hL896rJLypQ4d6K/SWaHR2LdevajzZIqn1Og2V4iWAtt5EY3CD6XSnomIsUWrMy/wm/xc
xkRzMT741FE6ocW4ZaiY85Hy6Ma1PGjBa2JHsA3iKX9VY0nOlOweySxvskYg6vdPeBoYYEyZbzwO
ucFrdxkhQ8TYj2N7TLKBrPuQV8zU9Z4uwDowmq3FJjHLdWyy0m0WauszQVXPolVuEVefrZQzkdqg
stbitYtxm1HbQ4l0WnO0W3Wc8NXGV2GkD7WJpgXq4TAvOoWeRDoTioRjnLoPxpQHOoLAdZg/sCw9
KJa10ju+xJ3uzSDtTsUItqcybv02eqs61s4ubM82Sb5dlcEY8Ck123pZp0QcpawciRRnywtXbVpW
VF1wH4kNQbKbveRmD7fCPtHhgxE+sDCwV8gw+gxVZk+E8IEGqZeDxX7XO6+pmu+ZK7sQnsV7ZOo7
WvtPtVmqC2Rjj3WVcNYMMLnCNrkbc7FXlR8ufGpqPd5nqH5ohrNLNUKlQJXMXPvOikaaCj5LGgKO
mySEPkoGc0ime2cUuxaUtOrfZFr4nE4wxrBjixckyA4Jhir91oRzB3TZJPUXVIFTly+uO+4qg9Im
ToFFjtbZ0bsVzVFs2arzQHduxnLL71FVPO3ZfR4Hb44evQ+yWLBcLR2Fa0LMYVq4j3H96DvIyuIm
+HR9dkLRB+/5FNAKZ2JwoASUY8vUMNfeZJAe0piN0kHRPEnQ3oS/s7T07fqbkVaTiQ3ji/V0oUQB
Jo3eqDbkYs8ds4TqXEZvmkVYOTDzG0/YzHP0J5hwM70HGqw5RKXKuV161lxNWY/Hxjj1CPitzNqx
XYHV4mlFkXXuLbtbWvoDu0pAbikZ9G4bPvYOW3pbZ+ui0GhAFAMdW1++hxUJnI2NQ9RnexqL5O26
26PtBovXLFIl+GoDPi5sgg86ZIsRK89gMIM0vUe3bSiQ5JajzkOc82yNk8jKHLnONLIYTjOChzEf
l9FnxIfn0w6bsXqszBSeXqSH70WTvhWhddthjhsijgiqEdDUEPW+iGsQPceh5qjChL+PbuxaWaZZ
dk6mblXX9V9+Am+iabAQlb3y0DrBZ+xl5xZXSugVl0jm2rLUWQHGFpIzUTlfidVWiyA6VUWtL7rp
G7sAYaSWnauWVZIp144j9n3o3cLnIMMYoN8sd9W1hrxkro+Bscxc79UI+4m0hRBctoeRmDw/b46c
lCmsDDoGlVseqmYSmmRnRZOHcAwIFkojMBAaeOigi+aMgYkYb3Ayo1gb4s6bwzvPOCdmfFjFlI5m
sovQfG/nmkIDNugIUiJn1BTBZ1UHX7ndHJO2XJrIL2ND+dDd6cEWlYcyxX3PIkbu+jIGm45Esnrp
QDZPqyBraTg89MI+pqI9hiN3KalTHa8tWSspCv+u5BNxKuiETXo2LI2O8IRjTW/NHAq9diPsCj3v
zGr9al1mQEqU9C632XFGBwYOublrO2zXPZIr9PfqUuYK+YbeTVeDhNErE4B+dBjBcWSw5jYlyr1h
7Og9xqxBUWvO3YBwgKjNyKjJd16tfEbQ1Z1mhA3poz0IHZUZHCAVENrxOaqNZdvJOyHTR1c3+Si6
o16kb8l4B+eEZ2Ok85FGpHLFh6AxkrmbZeaqyjKsJ0H14ObjtihDd9uhR2tc9CisDLsw8k1s+CuE
LztOoE+xrm/CAp1mMwqslFato0112k2uhgi1xqP0vGap+ciHk7zac1bsdf7II27uBg/fTFO8SyM8
+vvQzsmqvt9Vg3y3Bu1W6noPFwkGmeV/wnmXktzwyoa2XZLUJ5H9aTlSCcnaN41UCItLEtaHs9fU
qBlqnkYz2yah5Lzj15zo8SDSykeL106mFY8r23NUghbxBnz94aei8d9oxL+XQKB8HEu3DCTrhmvj
VfpWaOh+5dA/QZTg81YRM9qnWrJ12wbPWmnd6COGe0Aw05FRK+TZAU8BCyNfx4yqbx2HwHJKT7A7
gL///pXp3+xjv78yah/XsFGDT6Xpz8Mpz7bL2soaUlHb5zLrnstRfNoOIcwpWC86IICpoEx7MeAs
JOwxLH0fBVhni8vQYsXLMm9ldtNMi2U8d/R+4ZK0PNbs4yGniKaJ3iwTvUA1HUyqDG8jXoG5Dv9+
oWn9L+ZQ//bNmCpeOE+3NeaBf5HiY2vQJKWLDh10BHgwy1V3q7GmL0ryN2ye+dG37u3QutHM5Jwm
46woA5zT5r4s7L3qD/N8SPALTUAYgkNnhHNghxCYCHTekJu99P6pMWGW5l5zblRjK6BWtLA+fvFO
tG+45+tlMRFEOHguYGB8NxV07RCq7Rgpc6c3oGV46tOosdGTc69IGxADLCUN9/Pcgy3nGcrr398V
f6mLuV0pyA0CqRw6D1c6/E8VuxtWdYFGGbmCUh8BjOxyxfhFXs10x/80FL2+QQeWsKM7U2uDEeuf
7ruhyYe6M4WC7Mday9I8taqyq1rW1L9/K6QN/fU38SuQYTnw0Bj3fuMDQ81OWAwjfx7Qeptk6k+a
9Qi84hWbOMJNhQERIi/GfIQ7TEu6TmoHgdIIBUOceoWHnExyP0CfmdsBUsTKEXhqC+3JDvx7ORRr
niCOs2XwqUjzNofRCErW2gc6miV+g83pF851RbJmsiMza25UnYouN/6S1Q3MyHPQ2CenRsPmd9FN
avtMFtnVI5M2gF3aqxGuzowN6SV0EAWR06Yj0CZMxUG2hapyC9h3PqmS7RhwWU51BepC+1LufdWa
T6ebqfS31ehJS4909u9tnzzTtEfAp4iMSQdOmgoIDfw+5jTF/dDGX0IEX+mQbk3pH1KzfqHRuo1/
dC4Q4qlRY1jjE01tRC+j/+AYOXelITnUDY8x9XSICLJJIf5Q3vaDs3LZJIoAyF1T3AufsgAerW2Q
62yQzWHkApCPtRJAQG3oDpS+fYuIN1mqXfFWkVRmde428ZjAdvYpN/losWXeVw1F5VSkWBIh6/9j
77yW47iyNf0q/QKpSG8i5gplshwKAAlQJG8ySIlM730+/flWqTUiCjhA9/VMRDPYpIjKXTu3WeY3
aZTe0xn0XVOh2oLO7g2Vk3O51B892kvQ+bGF6l26V313SKeDNBRHtEiUtIRIAgooHdzHNCcG5sIQ
rm5z1wJK6e0AwBrOzJ/GJH2UPdCJ54Rtz+fYTQHEEOwGOV+yiGG4Ir3i4FxSF6el5gUFuYqHoHYz
Qtq2Eg8L3NJ8mM2MrhlWKGW+iUQDwAvqz2Hdw6BRfmAuietROD+ZJtJqWn+rm8lxwJPEQn25S5ZP
1RIjDGRkN0LZjeE9GeH3gDB+iO290XEveFAUVkb5k0T+G4wSM/g971lotYhftFTbm0oBhdWeQjrw
OKyepyQ50Wp2yYA9FfPk7sbsqEJEvfOYDuXnJdEejCH5TnsaHUnMOOASklDF5YzIUH0woNVQQMnu
MwVQXBs8Fq69yzoKX1jQ/Wlb8KKBCza285ho/BjeN9GNnnOiqhYZJKlrPiwDEpZES4ir/IlHa+gW
X3u1+xrnzacGYj8akGCK6nIPCR7ube2c5zD5DmPKdyew2dBD/2yE6J1GZyU1njLTu6n1avnr+Pj/
kJz3IDnme5CcT3HxB3icS2W8i378y8dk7tufcfGjfVYhl8/5u0KugbixYAia2v/lEP6D0zGpxlqq
aiAS9NxezvgN/xIXbzMIasIy5ib5u0Ku/4YLHGxE23XB8hiW/t9UyLEhfX5ToFRvorKuQWTmZtIM
+wovE3tjrdADRA0APZ9Ywx26sgnBQK7OCHeR2eWzt8dVfjPqA2i2YEMc6Sr62lNMv+ndfTUom3gM
8YYAGhrxOzGR/KjT4P9FvUEdbF8fqVJ1zh4xnn1kfJAf00mMYlRaxGxNfmQhfi8CykRZ+j21rYch
Ikqk9bvTG87D8hTPHTAiZy8GbTAD8XawHnI9X1lLeeoXqknzTkaB0gy5q587OfIYlp+wSfUIPhWD
JH2aqGGJWVkNYETGh8v6d0wBz0VvfrLqg8RNnkqddYJFAIToe1DZe8lFh7bZzY7tl67hYxk33wCW
RWaivFlM48GbgTkwsxfHM0XVHxQT2bsy/R61FBw8y0/HuzGtPiS96UdjcZq8yAekj1Kp7U+jgyJY
t5ZBFQWiHBwNC9WjyQg2MhqZ0CGmL8vPFmbzeXLMswwezMPa5MCxEUWvLMNHvu6USWKRFasJ4Eqi
JCctB4HRrefAeEA/HC0va2+3GFiFxgOaB3Pj3Nl6erITeUWcUUo7nt1sO0/ZSaFgwKLcS1iolpTF
eFdBOyLV1qx619k7tnEuTGZYs/fy34vM9EN3Vxr1MeauJx329cF4yF3rrM7GQ1M1n8UVCRj52kwt
38o3YBT3ZcuAesvXTD6dkszId5Pfaaqc4+RJozFuI+LLm3OTgY7vD9e1z8vMP+p5RVitoNuK2obF
CuRtDva+riE+4s4XalsrDiCuZacxHe4m8zzagYhur/EUkh8oFET2Iz/CsgWXBX/WzLPGCsWm+PJV
Cg3QExJLpptevrr8tIkMUl13fDfDz0rTlylB1GTfV9n3ekEAQzfWS6vh52vtQ8P0HcYaT/HPTKZm
KLdSYbx8ubQE6OPsZ168zIl8hqy2eDJ9ZbHPMryloFjNM9UIwp15O+oOejD9Ze/J/hz6cS0rv2cv
FibIEj6uUb1Hg70qc1mh09ONhh82xBe8YUyi4DdQ48iJKJhf1NNPsvvsktulDzZo0J5lc4JWP+H4
upevJkMoFaQZ2CQTC8jGK7UjDVbY9MuXwZw/huqHWP0gz5PPlLMhYoGNfC36BN9mjU0vU4RWIkoU
he6r5XSUiUGehG3drd8JeF+i/nDkIP+h3KDS1fL055F13xhYa4V5ulYcFPW0ebegMiCTHCvxdxl5
pJGdNQ1y8a29l52JavcJwWLb4JRoMJVenPWg9JuqbT5L+GHOMBz4tmj5pydvMtDI5cDiLb098KuM
QE7fZ+OW0/mXpKOqhoE8mHHrWf1ZtmdIHBlPyl+tbtxbXmeRu1f5wF/PMen8kdzQpzWu5mdMwmio
JxzRpa8EYwHs8kZO47QOYQfvOw3JZNpQstTl/cuM5exwPeHQ4xSwA+Wx6qxzV3jnvjMf0sQ439VV
fmpa1A5B3CuU6+Ml3Cq4YLnRdiQ4Blr3NJQGpK3ho9TtUSqiFJmdlqz/nOXBo/xzOWCXwtnLOu2s
4JtbkhexvQa7/qwrrFM7/F6P1jn19nGX0tNqPuvQScLF3HoDYVYrjbd/byMZtzsS92fOWdZk5y37
pERaHAJYeqL3M4/6RzmLpIgt54UUYdUx/KE2FgK/HKR8UYR793Lk6DDuoTml3xsn+j7hC1lpyn1t
+gRfZ5UBx4UGGzB6ZzVc1SVevKWr1VAazr9XsUytzI+kLHLK1uzpUrfOkWnt316Ar20ci0XuAAnH
yVaVIf2yACmIL3ZRYqMn97lcN2HEq+aUqytl8/ajzFef5UG7B5fs6CCQnz8L9TNafjYkSZxST3KR
/x0jhDjyyXUnS02uNrm+5ahJR4R2pF76QUYnl6RcmGTDZ5Rr1v1oUoDNEa1FPs6DOIxPIwNv8Q2U
+UrYrJHKl+IaqlmmMo+XO2Fx9i67wKvOjop/SW48yIU28teX47T0HoEXrSW/A1e1CrjN356HS3np
lzLA5TWjP8BWdAn7AGg/nwdsHaEgu5Dp23brOM43FS4NcpEbucmhCaz68Ietkk1wgSmhvQ8JGmYW
wtujeO1luKZlgMDQNCAKV3Gfhjer0fUWjH7mS9aa3PxyHQH1eGdZay/B4KgAErCyzjRQ6+rVs1LE
8SJXVZO1rjpnifroMvsdYokwXEYY5GxRpOIuJ888vef17lyVlS7TjUoFQG0qkkz5VYGMXh7955Jl
t8xs6rzglOKBWe7t5ffGsFcj1WYkJzZIbdImzk8lDSdZbRI2Sn4r61IuFrkm5f6QkLg3UQEHXC7r
NZRqBkeXpZcQRtLTWJgPcoEYk3OW42nhVFlAbMlylENenrGMhHAccRH0WeqxxHaR4aMd4U+3lyML
kwYlUR4lKpKbXkqhlc62JMgJA8I56nKNRhUBkU5GiSyYUj+2IB3kWRIuGiU4Q0g9aBTxQQjonxVU
MDOWmaypiZf99nq6xpXINNsuxS00uVwXsaGrkyRV6Ftiq8nuJh7TtcRf6KQGSwr2+kbWlwxTzvkm
5LbFLpWdK+FDzFjfHon+SkrDSFwYLoJL+ku76dczrQ5iFd2wZF3Dnb3RNR8hvsYrD140b2BbBrp9
lghAtpwMSAaXBsSQBKNycDQE2FZiniVgkqDIYJQSzCRlfWrQDXx7tK/czPCWVMM02RqUaq8ORYVg
A50tBjtzCnh42+njowTfjlJssuKdOMB6OTXsQTxQRI6PE/+6xJpCZ4ocJDmJ7khlcuchrCzMaypE
v+46gWCQ/BWOsmlxMpU3Azj6hH7so+RWPbS8HFYp52iXeucld8+tnt3h2bMRV0I5bysa+uimrxfM
sswa9T8sE5zMW6PDLUmeRvtOgqtMxYepwwiFq16CL8lPAg10DusVN4tTxj1kEZ56qnGWYxtcB4Rx
m2a6gVMZihadtlcsZZ9SkblRQ/edMu0rC0huRJfmBUoYFFGvqqcljXPd6pilSx6JkHKWUDJbNuno
nCV692JOZ4ncuTNiNiN+4N9lCysQ2ABwgNTmyibJ/StRUjbyfdpc2Vzea1d9fnsFvYwabNoY3ODc
rFinXaPchoaT2w3nhPiVhCRsPscNSsJB8FgnFor3ZAJKuL088r+qEP0/6SmICtMvL+cFa4secxe3
0b8+xU0YF/+iIQeGsn1WG5IP+Ls2ZP6mwyp3AEgaBpQskTn8uzZk/uaKAa/DEYZYkSbAyn+kpyjt
G1C1uLYxIDD4T3/XhhCsQtSIJtClZsRh/N/Uhl5c267l2q4Un3gGVSL96to27aFTyg5xT9oJX9us
/CHRV2qjXBAb5ELaH0ap304FGqZD9UlM4n6ZulcaiNcn4+XxropZuDwf6urzMMkLLA9/zzSgaBA+
BTkupzCOCpgIAWncWAZ3bz/u0hP5NSyT59H+gVPHrBKZXUXfUWd3iTNiWGZBcW+1Q59ktOA9dPSb
D7qKG61Z/KgbKOxWARZDO7VFC1knwDEE+PdgHFVN5/b3zpXOeel2H7IBV7hFP4pPyGhrt1kZ7bvf
Z2Jdl1Sqof2PfCBSqri2m2snI7QAW4SPxW4OwaWi1BlqmAm5u4xixqgrO6GQAKLz0rvJWf4IMmja
yn6wwof2hJD7AS7XTrwC5Z/rqXlwHHVb5Z1PgQ+d0uwAz7Mdkp2mh/sk6wDT1R8cDQmEcF9q2UMH
istK8l1dBTu9xAh4gBgCVUHvO792gKpHn1tIMp6iHuVDW0c/mgu50Oz+RKv3nUzhtTcPjlRHfc1m
8V06y79c4Jpr9W0RmdwbBQ2QCWY84oLtKcCmym601dvv/fWHIa2mu4TCLwJhPL0QIxosEte53ni4
AWBfhKDsMU5rXHuj9yoV17HwZZVR76VaxRpzr1c1ul+W1Y8aFmSq4y/usOf7r8iNn1BpVwwPTak8
2A6o+Ie3WWDv4CcfuxhSTbD8Di8XAJitoWk5/zEuxi12lCsIxj97ME9vT8p1dnAZpQMR1KZCbdON
fb73oiAqLWwtvfWMfjpCxnQrgSxb0dla8nf6rrp1fYFdHkb8j46r41iEbM8fZhpI8jsZD8vs/N6e
Zr9qESaAcpgvPeY487q2hy0SopsiiQ8prKJe9Y20vTPYlPM8+ok7bNUOZlch0tv8eAVFbYQL2VLp
ddeWae3SASmRAZcRfg24NZrlDyl9TE2680oochrEN3y4vBzDEB7UL/wztNkH3FUKNz64yGIRa2Ie
KTWMZa3nPXA9+k8Bclk4cc/IPJXjAH8PBCfSvxoyPShHbeou3CgNBfMk3HZ6jdUMwg2QtUbjYMzT
li7QQeiS6vStNr8ErbWqbFAaCvYDfFgq1JcFfsc8+4WGz56W7WZ4XQRd62yMNnY1Hl34S1LVbpih
zIFw45i4GVDXrLp9SjE5oiHqhOHmQguNf/eUh6n6akECS7qv+AQCVAKqCIcqgE6GXIsJGwoiWbKE
fq+jI9VCnEdfI4k3ygLIts9uSnyheyP4AMnWDyBg2U6/T3RKMuCV5OuEDV5H6KaMlQ1ExtvMRrgd
kdbKMXnQjr0eoacWfg5n+KF8apQoWzzbVvoQ8ZXzC00MC7ttMikbzTbRVxo2i9khSz6v0xG2o6ai
ZBLpZzKHehcn+nhu7fEU6Ilfhh3y8mN5RIOeyAz60DLrCEaPoJi1WUWcy6KpnSvREVpog6RLjpAb
Foympz5mtJ1xEEPtCcgcUK+s58/MB7DgjTkl5Hn5esmVbY6+mryBhL8XVqpLccKMe6pBoKv7/jhA
ifEa4lxlxFFuOrvIimfognkuBtEAt3BERWSfe/6uo83cIeQc1iyaCksHDycXs9vLGY8C4QZr00NW
wPwCHmj39ip29R3+TCdgzmifbatwIc1yn6oOtiRiQAN80zk0dv3Cm3B/emG2E55XhG+fO9ZI7Ieb
vkK2JoQ0DK+rDo+CK4NAh5OPtaq9ZNfy7tLF/rgAFc3j4t5t7nQtPrSV8xEBWUziumOLuMEc49jS
w1Dim7nAijDlhuUWYJSOEne/mqNZbFJJdKOdFt+XUIyFhao7GETA5ARiSL5nHJrY3GlBtzUvlMzQ
f/vsenGgE6yQ4mBB4HCCESg9P07QY7SdVolR7a6GY4NWBt7fpzC1VoY+4KQxv/e4F2elPM+iqkFp
1dS169tqcR1WpIrdRmWpfySt/ofXNN/6Ec+XEN6aoPp4gY0ebBa1vhNQoj1BvsTJpTWUzZRahwJl
GMM8e3b9rZQydVFbq4itOGn9RkihSgyfe9YPkZt+MTn3Kg2jFvZjoP6MYYohOAOY96krl1tkf3aN
2lLYQAgQpwKQ9JuiRnatzXfCipaNPTi4pedHeR8DayKEv0qZEaFvdQUAtcPUK4mm46T8pEW/cagT
0KxhN4R+W4pmC+dKhYR7d++qyPcDE5ojaxelzU1Oa5vTJhiH7yC4D4Gr/aG62U7KynwKdON+pdXe
O9nzCxK+e5l8rlGRAncx337+sqN2jrIsZvJloquERQ2HLg+3WAg/IRRHJgosFtJqp2T3dFoxjsKF
yncgTQqXjXN/3VAUitHypEpFLdm8VVt4bEb4TjCrXRL5Z+GlTWESPXh+0e19UZUYIyXJrTaHjNwM
R6emSLmMW7VKDkWw1WtMx2Lzdl68UzFSA3BQY+F4rubooOfdXTK5TwYEhCR/aKvuzsu09YR5aUOQ
ppv9EZG0jZxLFp5hCKBDbeZ4cBzsUADwct+QHfrydxPu2NhgOikSdbInOPiRlV71LbZ3eoywZ3yA
lAtsjIaX9T0zVW6D+o40+ZBV3a5zVfwSJ1+BY55jX4lkDG1EEycNBbTvblb6bQMtfaPkAwo5IIsD
6Bbp7dQtfmRGDzYolzxt9pk+0jjOdnKMeJm5q0TXqYo2M0zxHgCn5XEwAF3BwcA3qIf0UHXdCCVG
sMdRhBYBRl1I+qk1NHaTwKiBFR3oBxwZNqrV0k3DCEQjXjAa3xg2HvaI7RQdHD38iLvAbR+ZXKL8
mSUp8YOUfBPHXC3e4pvwbIShP7bBRj66mMeNRAfkH9ulMOCsY3BJHRGhVctJHmLmwU2jQ5xGKLNO
2xBJ+Mi8kLyElpnNyOCUSOOiyS6fKixRBbU4M0q2JhDRspnAo9i4GcDJN7zfy7D5FqXlvQU+WpGO
39EZvpQ4dIUyBKjziTps81LB8w4kaWa/EwZfd6IuG0l1SHzEUR7i2vONVCporeKj6q0D/etsDltE
IyTS2L19NmNz/wwCR4rFYUkbyqBAqGmolDx/DIDQZFRsDmfh1itM/GhBJY2g9aOxEDXhByuHJ8Rz
hWvfUnWSc8OB9rsoxf08QU/nLvEKwIiJCjbbRBJOZDbhXtMXorL5hAkTeMafTo8cXJTvOqQcKoQR
TE3ZOtEXM/nUI7g7x9O2LBQu9xQ8UHaaUoqzUOvD0TwgfnCateYuYTA9hNSW1pHGQysrQDmn25do
V2BatZF/mzmhX49QtkR4lSt9AneuNdFGSfW1gpTv25N3QcxeHSEm9XowfZLhv1Acoe9qw6fpPOxO
y5PoTrgUplM9wTUCPWAHTcg83rhpv2orfk39SlkNiYPNhIQ53Uo3BtQ4jFv5Ji0mRqmX4nNC4RO2
f5/E22U413m/d7rxLOxxhyNh9NAKQNTDihc4zQb1wT1WzRsbLYkpmf1Wm307D6nBTSD5l3NqkjGq
vMiReETNdnIBvD0H9otkgQVEFUY1VYfTnorX8wWkd6M6FkXl4dcS7y3ai6iIeHgxAmffOmq3EkmN
GiPLWCUsQnwhE7gFB12KZCYO4TcStw2OhZYdwLnusxzEqUpcEFq302ztFoeYVTFXfZwc0oSPQKSh
nPkd5B7Y+M2coaRR/IhRaUHVcav3xNcuZBSDwxrld5EfGQdli4bnOgyxbmHqJYZrcYbpngRlqRDd
d1q2VoFKYlS+iblC1QzLIwVNiSaHUwSbfq22LiC7fhvOpOHteANMciWaCHqEDkHYAYNB3IId8Pbk
6q+FThznyAk5aABBxH0+ufj8wHhzME1RkuK+6ghRRFWAg7jTbHhza8/tmeRljX7JznbTB2de/GSi
YdInXAf6beZ+vLg66sjI9OgZhKxFmXwX6Yo+tFbCC7dhuXD4yvd+e/SvnWAGJ4pmORpQAAFh/drK
rJYygkSeUDWIw02OyKJIlkyd985NLlWv603IHqQyR25MGn9VFWvqcJlajYMS8dBDliFuCLf/7W+i
vRZSIt2EJrPlIsXkXRWgFa9usKdMvbU4BicsQ1qG9CYMSgLksmkM7YBLUXoV7E215lDiMHPZCQpk
WhAHtx3F97fH9NrS+HVIV/dDUTHYPmBIfdCDN0GiBFVkEYbQkRPBh+2dEtCLJqlcFNQcNRMBB6pA
17g0y4ZC3Kl474z4V4mMDo41q6HjpMLvXiLjGkynQaygDsO26G0KBkjCzeY7Z+7/Mg7EtEQ4zTDU
q/NGuqfIEgSosJPPD0q+nlA9lGg+RkfJQcU+I8ZFWaVAgiZF1MbDi6VT9m9P/qUlfL3oAIqYmL4A
IqVW9XxtlwpmVuHgYeDadvshz3eYVZ1xn6VghcgKi2EuZJHwOzeQqXEbJD30ViGmcQuUPditr+0w
0BZAGonD22zSdybqtYv91xEaz0fYoLDqavisUjPbJGZ6h7+pX7afZ3jWJb7lORIlkuy+PS+afO/r
eaF+w5FFlZxi+tWBFeGI4tiEteC/ofyiByqFE1zPeslZceGVNxJw6gcdbETMcYnB3h7Ba1/bQQGB
gEmXDvPVoVOmYTjBhHXXmPH8qVE70OHsueityMRX9sD9QyCCPMbbj9UNmc/rb04rnfK8TtOHxvbz
+R4tfTCXmgdfijQWxRoNXRg1OUj8MZv9KkrCD3Js9NgIjBaMSjhcZYjMD+26aFd30EPI4zZLqd9L
ourl+ReRUbJ7Vgj4i8ZjobHce3xbxipeh1304RLSutxu47FDBaRwsy+aEh2UwbrFvtac1X3Gset2
cuj3q5hfUjyTJFEhl+xSVJ7ZRCmZp4gzSdSXRsO+RvXVW4A+K6gxIsuD4JbssYS62YimkySp07BD
R2CL5PCNLcEKGZTUz0wKox0Xs6RyuYZ6EKGQweKv+mI/NyeDLCIg/m/QM+wqYh8utaBTniYr/Yqf
0OFSP9SDDxJrS9ipEPSY8DYlxCTDEIZPgkRKGYcosDuPBO6rIBx8bF/MVd6iXhyDRfwq50+ZrBW6
o3NIEsXzE2+lW8nWUrTDELf70MZ+l+BA6mSiudKg/xwBdSV2WLR5LbWVdGbLAkcb241k/ngl+WqS
Idpymltao9QA8WWuzIOk//ZjtHQ3dpXu7NGFsU75zKaurxg72EkbqyfA02d/IJ11G9QcKFN1jzCR
mO+JKhCFNvTxNWWAqEbWWIOXdAa68f0m9Rg9hUs7/TOb0INEyttaFr9FxydhfXVIRfVU9gjGL738
2fip2gqapihYcfwvZQNk7E7SfZE4MgpzJ9UHzHbg5fWb0Ex2QaNsmyLepEgl6bNCW2lEOQz1MX01
d8gkEesYePvIXVZQy7SyfqtAwhWZINV1d6m2FTkp5G9uhsrcpcmwFcEfySEhNe/kNYUUIOoOBr15
MFgb/eI99n31JWw+DnZ/FKEcEauaShw3OzQ2F0Iw7Uuds+oXvhwLbfZgGs6QXO+zGW4McYrF1RMN
FFwYXabeOkWMfm4FDaLdvrOlX4tfHA4yNFOwe/Gue/NaYIQG2sac8UO+K1xzJ+JfmYZ+IZiYJC6Q
X2NBEsmqxg5fkAPiXAd7pI3UTgfDJuCO2h8EvcG3WBt+yC6KqBF5aujLgS+lOEmh3h7za8E46i+M
VRxvgH48P4SweAXzIUOO9a8LCkij9VjPrCzqj1IZ7ML+nVvGeC36clVg8S5AARc/nKsnamXtIUWB
YGwboxBGGhJhdhxlX01q6i0Ra+Yat7LKMeo8qPAz4EzupBabJsong2p3Ssk/M9JdyS7IA/ekEL5K
poMNKAIdq1ntkJHqj3aKUJoKzyl/yFBEClDpQiCvCyIweT/CJv9rIv+rhvpjmfO//yM/80dZzU0c
Rt3FOeifP/1nPXf/Rykiou31Rz37ZIyj/j066WI/+8Om6OJufuh/NPOHH22f/TUKkKbyL//T//gf
ShFJmex/lyJ6+vhmK52f/aeVLrCWf3rprJu/W+nWb8BqTJjzBrhX91J4+6eVDvnT08DiUTok8eF2
/7uV7vxmO6ZOUMvdKsJG/1Ur/cWqpe4B5MaSNSs2U1erVkEpdQwLPVh7kjNCI57dd2Fu1/HA1SOu
AhFbhyBqjDwCtOqtW+J+F65jbl147nDDxuMvr+GV3vyLjX95Go1BMaXy9GuETKcMadiparBuZvo8
xV0JmqtEgQ3lFjbSo0Scbz/wQr98Fu/wRPAOmgmfXaiNV5GehxFGrS6A+F1aeNZNqWZHaV6lmkq6
P/t1ka5iAyVIbggzSg9xPp+7mVofXRGZbCyzVw1VXlWxP749stemQsOGR8MHCzDShWDza7M6MWHf
Ljigl5HyoTKyXYQmkajqhfKuG/cpzKZ3AEovw16ZjF+eKevtl2ea+KUDBQIdS/y0WSzaC9k3hyJY
Ma9F1rXq0MggIShIACQjtGg4vP2lX1vQvw5A7rJfBtC5cHRwtwjWVYa9sxodIkzA3n7Ey8yLLwm9
kFoXpR4QIFdJMDpSQ4nhJG88INNUi69yJyo8K8Wjcpj3dm7eyrUup77Xoc2IcJFT+O+M4sWtzCiQ
DEBPQ9XphV9v3ca0eh11qWCNgm5HqS+dMO6hHzij15cW3gmVpL1CF4TQL7E8FgDwzvlTnbtPUdu9
05U3XgMPOKSh6KNpxP7XaaAXzG5oDHmwNsZjgQgBxf6dhwpXSnNRCqhNjUCpE96QpzwVFZUrYiIV
iVh9Ng8e9MKuntZLSGOSC09q6hKpSaIS0kZO2LPEnPiUEY7SOp6HZWtSQCQqsmjVDhgWvTO1ry0i
tjI4O25zdvbVC66bqrDNCEvlzqRUTnu9o/wvwrCm3q/yevCrCM38FEwrAaRnWrc6u2v2vkSt9U5Y
8SKL4yUDqAJ6AEHOpK7zfDnngcMGHotg7dRYSMzbmFqwxyVflVBoSegMNEjfs6IzX+Sul4e60hUy
4Ydds8GN0NWCRuBVqfp40SMmXVlGWjAiMUVvKF+MDbAbjUYHBk0HtC8OdSi+GvhucKJJTwGv65M+
e6eeomfch1vZ/NLxko7h5CAiRRQTeHflcm5oac+G/dEATKDOky+IBKVE8a2qkQRdCIDp2bOs9Zry
KNKZ1kJCoD7O1nscB8N9bUcBdVUhATiq/gJduUSumyqd463tIN0hSbCucEvPKGYbX/VpOGZIrQ7L
vd0GawAw6x7P9w55opBqVzH323jq90M5bGc4BGgiiyyvlyfobps3Shl/mfC3yKhCVxZJ1nRXs7DR
4aMjMGxFMJiM+dIdCkhLnIYwmzwjawzObHu3LMmHmehQQB9LSu+T4mVWhch61pIS7iZ92EwGWtUU
NEVW2+J9yYSryKq11OgwtL1Uo0dFPEhTBISSg0Phc6qpNtM7x6ihdBX8ecezESln8kw8WOo7kclV
3Wlnfwkfm6g6Ila65UTaq11340X0KMhIp9k4iAhxiia3bfTHdCBHBJrskboJbKREDTwzZn9CQ1qG
ZiNt3Y+hT/n+1M/hqi9OXOKHpIvQTlp3dvalnrujdNcSvd2PhrIlifDrGDh7lByWST8o8LQCXBjH
+R7cDq2wftvB85EKgVQLpFU4NaAgEJKWtoIIJyt8FIcSfikNiK1bgNm30ngcbDAyHUo/BO1lm/lj
Hj7OTfmNC4w8X+dGduKbimaYPvLFTPdTjgYyLco7pw0/BOewNB/rqt3mNkpRSwQiYdguSfTQFNl9
mOJw1UYXfINCu7QPuzsXUJxAS+wp3dXOvYt6qYgFS60sqwDVkDwFsJQ8/Ymi0o4841MiN6TFuBEA
sYmfZhAXyQY0v3GbNpA/OSPlvCztnxEVVrmE5I3X2R2hJIrJlJu+IgD/mEXNrkIU7AIGYYkglniY
QhO3QcEA9VtkBtfECTsoCDZK1aD0EvVRjdmKHMQ3ngHCmKBBGccj/WzyZKR3eVw5LH64IPPEpzkR
pMAmW0svh0p7Cl47d4p7WY+OhS50Rk/A7rbkFZshZKa4DFKQLZSwVwgo7VFSkL6ybXW4lS/7aLjV
mh7anxQIkeNKwLx4qC7r3ikp7F01oRHs0KvgTFZi1U8D69iMK0FCwcragC3ehSnFZnTtMxoU+Ljt
pNokcv89nvLUnJT0IUo2eoL0GtAD7Em2AtRKB7TqP8rfWJRdUl7J1PZ7wwu2SHGtLct+ammzTF2D
8I3iHPMRw+psvBEwQpJTXnPowzCkSmqKzriRsk+LaLx6keRBBRx5MIXcXh+WXZuubIuh5gdsBi8/
ZZT08ihxSMNl4SVmVCJi0n2nwtIGmIOFfoFl8P2T1RxOm4BSTEVDXGbUBbhR0tUxZqwwkG8vRmIt
MDZuxnWJ/WHOL+p9W9MGrYWwVZqOF9CHKM5rer8tVVhyiritxDTcuY75vIgvFtPWTri6MwtFa4pD
ozkihJzu1HDAYkbZ4vbsm+G0HSLHvWmRxQdCBK/Jn1Tn0IQ/QRYfUjrN0rMeJwTgWcwd4CGLw2jM
8/sGL7MeLRcK1lnELUsbXCpoZkZgYLL+9UeEF1alliA/hnExb1diCKm1a038BUlsWs8MEo0evBwD
DgUpPouURJfOvs4nKxSdG+vL26HBa1cENRDXstXXGp0obogFrO5RD2ruKDitQnAHvaW/E2Iacq9f
JxXYeJsIEaki1HoVxqLjhDk3ajRrKQfmSeRHfMPGppCUlfdytkEbWqkDOuIzqu8gKbQG3eUgXQtM
AnK1S+gpEuQLmBFvQkMPHJZqBb8bQ/o11B47jcpz1dwFHCxu9zvlpJMolCSEkG/Pl/ZaAEObhDKM
S3UEzOzzAKYzkqigmuFBl0u+BOOdoPhaC2uryXskjrgFzrCWTnsChHridwVIQ1h80ez++2LoyN2w
8ROE7BFlJX97J7p6QQ26ADxBR12CaHB7Egn9ki3oVjZmRgayeh45LZQOeVcqrcXyXbAhUldcEMgC
HXpppRZjDT0VhIpj7gSd8fZMvbqyfhnK1URNWCblLUX1tWVMZ6fGyTRClzppnce3n/OCQ8J3piQG
cANkscYKu0r5h6yOFb0zPPjP2ZdKNW9taDVlQ61SwzjABXHDviuGYOOAbRTci4BdU304zs2d6Slb
uTa8oNkroD4azzuF5V1ZAwABgSBq62+P9oU30GW0Om1TB1kiQrKrabFD/H6cBlRyX7KlKc6LU0Kr
cME88eZQxUPfx8J7juU/4NLg0CSAGP0gh2JOvPH2aGRqrnYltAjauNy6eF9fA+qUxDFwC1bpfmpf
pRNQYkkhWUxMxJsV71UWXsnf4V0ZqHTQMub/XL0opTJB6aCIvNaTPc5IGzvR1wn9PimiS8ld6d7p
7hqib/3yC3KsiC4039K5mu3Mbqa8i3lkZRKRcCn2bFUXz7w43cBtXyUovo+w0wScIP9EihrCUuux
ZQkhbAXAK2TJtGjl5Aeztg6zgbUnqJ180XfWnBHXIH7gResk9W4MMAOCJRbQygLwpSpVX4AtNa2y
sS5XwN0nflwgBYRcfhOGt66NBILt+cv3sOaay5WPE7X8pG7Ruk9Wg+ud4tS4dSPr0CHAE4vRSAtY
FIqTibR+jrKgM1jwCNSNGqR7qaf2uMi4tJA4f9QMHh2OkV6/TqEmiLzPRDyfRJuuorLN3QgN/MZw
+400EKR+IRe67AmJwHuBNLY0bDjhqoxUoQhvMR2kH7LS+u7OnFmh5AAzEERNXXyXTE52Xu9xDbfN
nSJNcgCMtpeupHMgMS/3XlsihcdRjzNeaCprQcYWXXIIMU8c2KsGZRyznz4o3wW8C1/PF6l6AcVI
F0JaMdLnEUiTxM9aPa4CddvRby0GVP0J4iPsL9009C0NLAW1ewXEXufoB1Pvjnaws6rkKNeNwOnA
X8V18AGi3ibEZlk54n9C54HpLr0TNtmnYHBPRhLus+kW0wAksoetNMG0Hhg3wUVGSaiiIoYrzjpu
H2cn2VFOW83cYhIpStNDYuho+KakH+0MpBw5Sk265JTgxDsPVSuTfld0GA2QVbyJoavvVBS7vXlC
ZnhbVWQLfECMHUiRH6XOZHgfrZ4SwWTcju1XwxJfDxYU4CgvJ5VII18QodHwPcGWOncfwd5QmrAA
JZFVqPEK5dm94PyRBzzk9h8gRPhfQqBlCRC9oKHeZDdNN/t9lmHihlO4AxmoB0Z3RKXJjzmvaOD/
IVB6OzBupfXghc5TQHYceCQSxXyWYQo81UwJgvDkkA0QeiD4aV1NtBEsezpbyILZj0ZfArEjxWu/
Ci2gHvN7qaO6QP11EH5aZRzGfEAcJQLDj7kLtQucQB6WOcYnmrIMJZfSSh8KyjBS7bW6A4nlbQFq
SlATwgYI+ai+XhCsUoL4xpzTL8T95rRtFUBDFAtl3QoN4i8fp2Ere04CkNxr99LUnok2TBWuDvKt
HqBxpAulM7HpXFz1yOnExicBiNSgZ2Hn1GdD56hiX+uUTLPC66I1ZpEeSad4Gh/n6Lyo3TudoZfV
OxtBAWhtBvJz6BhdWNm/3PlQXpOe+SHTCpWPkrXkEHkErCpAellqEm/EafjRcf6HuvNYch1J0vWr
XJs9y6iSYnE3EdAAAUKQBLGhkUmttXr6+zlPlXXV6eo+0zabuamTBAIhXPzu4eFOj+vEkhEmda79
KlrnnyNpyoTQ4LkjWKyKfBcf1J+6cSifyudyjRJAly3Uja0zWtTVCAp97a6/gDlk1vtZrounskF4
HtuRpGf6ecyVfbu035cWVDn8Wnuld/ullq/rmfx1y2T3Ultc5bfqaSweNdKcxqUvDoigZJY1qXUx
fWB43r6uEfnmk9ehlW3uSK5a1SO1y/OGgFk+LNnnLj0fk0YdZ0775i4bu7OqtB7+831i05mysbde
7bAuXnfSW5cahIoSKvR4Xdwvyh5QM1NCeKXeMwuA40Bium9sMVZeGIRs27YIzH00qBuJt/jdaJFH
tPWyJcLr8SCd62G3cUajm89hPe/QrHUOG1wSuCIuzVWCjZJcYM/d+UEUO+HLezztlHs2llfKr17K
RXvD1vYmJXLYOWyJyJdgbVI/v/VtuRisWxQ0ajTeIVW/w8cVAb0igvjYICpzE5a/2qlEGD33yPY3
db7Ojc7msc0uX9a+topJaNe9ShL0FuibI7vfHOzVkm50Vdpw5NaTcJkqxdlfbPM/qztDLDhOwEhB
uv2DkITnnaRqJe+9MMS7scUyXVVa6fV+KKo7CrZhdDfWb6eBQJdwxnr9Oimdl7PXk1TlmxZuo1dK
3Umv1cAnhQCRE/aXRSn5ul7GO6Dc50jLfZQeGiDx2ulGBAyh05vF4Epk8qqNI4HQ4OWF/IsEj5Dn
1EQ6eY/+QyI2iD8ctfZdsqLsKI7z5Yk7ocoBpwe+rxr9EMfdZbFITteyhQ6SkzKHK9uZ1Xa6oRv4
rGM5YiEa7VTGRjyfrNeLtO14i7altilcKOcPZJ+emnS4X6veC6eXbCS3VlXjuRjevlAsR8Jniayk
zHUiGqR5bPYkV1LzSjT/dh8s20993VR0/VgyPo/iKMlid+ZEDMGxuBybV3wrp60juqRN8DbnV0j2
tFCNy3ajiDvXAgJepVh8II1muy9xjtsNw78Qxf2YlpdlSkJJ2Vf0Zemd7B6tSQnmlaMxt0Wpr9qn
B7NXb2RSBG1/2BAOPB89OLTVfthSmetyhLbqI3wnzYfx4pBEbaFH27UlcQZiIp+/sm2rnq7LQeW6
iFbnW1jbbglVx3fU3nnLiyFuJQkCEYPv63yOjuXrpI7jYvm49Ti5b9z3q7yxAvcsSaNO0sbxalNW
DSpqHV8cqrw2+ydyYJeeK+dSbSX1L0rDXdfkSxsNXxx/ZBqbWYPa03WO/ewbD+veCsW/JL6BB0Q8
urSmT6nQKu4j1Hn1ScmDxgb1ziGS7U1LaPztQcQN52qIDDf3R/Rio2kfKjWvfSsIs/5EbbwO0bl0
nUglpPpm5NV2VVIaAqu5ih1DT6x6/J7EEVSXZM8/dxbfAlNW1EdrEQd9vpX6rfoT6FLxlrturbXG
LUBKh2rVLr2IVRf/OPlMxu/q2VrvahSm+gK91qmgJ6H178cvDLi/kbEtwtTZz8UwIPDpp33AKw7s
3Yvc7Iac0zu8OA4HPBKf6IVELeJO+ve2yM9JafHRE7DOVhdyrf436XXLZDR71sh7ZFBSl5rCG1MA
p5ziKRN0I6BU+LZx4PjDLwu2/rPuIkdOmzh5LHu2SaiF8xfd9SKva6NRfzSNI9FI79dJS/wV3gdH
vDibd9mWgxyryqaolcfLr3WAVRmsiHmXwCvxFJHT9Mds/EdhCv+9GIT/STDD/8Y4Bdlq+9dxCuqw
H6/Os78c9Jc7/ohOaP1GjAHHi3EDEGSAT+sf0Qmt34gyaLKXx/ZiDVcB9PxHdEL1txrIpdEmLzGB
xnIi44/ghOpvZfaMCE3gJAUG5H+WAvLnTcUGMA0q/+LYe6uJEfwTmT2f1dvp+a5VcGhV+43Gdfoq
3b3qu9HZkuVwe77MOSdQVbuv3Xe1sp3s30/NEZV0VwVKbElUrkrt+kWNXlgG2zNJ19/JFXcH2fSW
mlprv/INkDvzJ5BFd+tESDExhO/AHj91l22NEbu0u4pBJWhCyvBqlyqjpr7d2yusrxWlsgftPSVq
Fo83iXwQol/4Onc1gvcWlQNHSvEulzeXlrp+kdJ6hN+8NaKayrF8u6hl+x2dq6cqEKlOuURQP7oi
OlU75SdeztboXTWomHHSla+rOh1aZ2v/JtRvtyYD66ZKfc7LwtguRVK+gu2lxeZSrSjXyR9ZuV0G
p63brrz7p9Ltrk5sHSkO1xDfdsbAaFeN26Z+4HDdrNqurEDBtY3VYCKXV85WQFMUUqu9iKv8Kpq3
64tjMdUB5ziy96NJeZ/Dprs4UF2zUm06mzNVqs/ry5OQqDORSieyEW6varR8Np0L12xqV2u7WVFz
h+pH18PV3t0p73PliOj5UE935eVJH5do6GXbrBNA+X7uVsaqeaesx5aAckl0SFblbrlS/i5Vj906
ic6P2BiPU4m6N88jyYQbFQ6g1aluUCPy7P192y5mu11pRU30w4YSSep5rrJXzsJihOMlaJ9XJfuy
aXm38nB/WrPl2CgQe+nrvYiPX93FggKI90c5W+G9JTXf5bu6Kq/YTiBx/Ht9Do7nu8N5A2t7qn2X
vw5pefnecf5lMdvsthTRu1X0snzaqV2pstDtjfsqr1fqziHA+2uZUDWp95CK8fXHnDMhB84gb94W
pQQapL/UpQslFp71bbg8curh8iJJw/JOma4q1qpUvaLYqd40T+xRtI5no0nIxw9j4j+StP8TGfqX
ILL/nwLCml//TtCm4xXpd83b5Tq+rm6Xvwpc7vxD4FZ/Ix6ghVBFoJG/RKzTP8LBar+Vy9U2bjTO
DzXqxIz9Q+A2f6MUD8Llj6p1vPWHxG3+JmeKqVpHjjzCzMiV8gnNIyju92gp4un+dTrGn0Wu6O12
Ge1OwNAXYWk/+RwxFI+76oszROV1M6w/GsZ6UYuXpH7EeHRXL7N+S6olahndb4MbGdTfi1v6JpP2
9n1wzuuSqlIVubKVaOGdXsX3alvLEfHG1qwsTm71/MKRxi7ciMRKeLdAqGQOuyUETWu2Z3ElvfXz
9iRl6r54Pa8Wx5ezysLn6Dh1j444yyjPsinN8CCasD5Osnvy3jUt8t5y9BLH1p00s+2d9USEHN47
fXlsiSIms2vpwt5eKd2PcKG1VvA3pZG2OyyDNUXmD/aNak210jF/X++dcuPqrW5Ap3rFKi+OqrV+
9xCl8/Xh4u0fnOFrkBr/TYrS1Tsih/autjLW27tXalAwrLky99XHj8Ca/4jb/nu45l9e9b8QtJAL
9de8pMZnMllvZ7vXn5npc+s/mAkfjgT4EhwDW0lU0h/MBJ8RHAkQqVM9hXQmONf/QC/N39qkGMMR
giekiu/lT/ClSe16ObnAMT7sShK9/CfMVKn/UxxRA+wCwOI4INmP8Dn9FSc/KEWx3F9HVSM/qKhT
FFmWqG5gR26SER+gqI9iXPRbuQsVHdQkcYvorZK36qyUaw7tLIvQT7YddJMuznCVJU+VdG2PXysl
/854bzgjNsg8OlfvYa3Dp0mFF5ttUutol9ytvYrwReuyclYGwVLGNPX6cTAIvLTfd9IUBaRip7/W
cXpTRn5TX6qQ16Y71X8aBzXvTJ00dpy078e/2OCstGXsf9lL+evc1AVN/cn/VdtdqWpwX9YMn2MS
ys/vxktjqPL5xdSUvTz3p518auSdIvKLqr4ot5sUeWQt1MRKtioItRcOOXquKWOlvmfu1egk3cRd
qSjvxLGRu/ZTRUk26+7VMNyrQVMnbnZSmbK/T6rI/Z2aqKSs835N+W+1MGfdhqKauXlXdrdLrLvq
druzxJ1Eib1VT20HvbLy+Ehj6aIfmw01OBnfCz2f+34+P6pw2FLjih6phe55/lKl6XSj/D5TG0/D
EAtWPVTcMm8Msb+wlBOfWZSpH/9qy0zw/D9PLcm2WthhEHL5p+D3+htUiCSvGp2DaquiKKYGvYhT
PZ/6a93fqQ7fPsvKwdOVqtp50eeMlu4UFPel8E2SG3mOE0QdXU5tqLnQhzPfQSEbxdihjqJDen8m
wTHaCpKVBdioke7H8632OxFuNJUtlLrzDkRcUtlsaZV0V3XdLEkSewYFt7WNilBJstKh11DJ91N1
G0Zdrdy68dTUxdRXRayovhiLDEe4fllnc+eWjW1C9IM6qrPq9bw4ni8MZ8pi+g/FGgcBL4/U+FfE
ii792yltE9mKem5yUPGv1NosvauLz5SSMJpuL6ydYqhCqdTNsO6qqtv8lTeDkyrrp9FU/ch1T6oO
SXNQyCgmmd2NrLPbhumZM98vNio/MYkbGDuqa5tICFmrk3I3OplEUYZyZXYW6uwwlcWXQoR0kBJx
76HSOI4gZNpZqQnJ4+OFgrBZvb4f9vRLTQ8selXnvlEUCJ7krd86cGlrlsDffR8W6tRUXizUxfo+
6LVBiT4+Tzq6qJc5iRr6JINZGdRUZpXLumxOFso8q7fuUgNHt1QYIKaor/YZbDJjofivCg3tYcMr
933pKdhcVayK1eY32x7qbXHgxriYG5qs6mTlTQ7MZE50kWL/Xb0UxbMUi3lgiioMiDY/PX4a/aOe
xgXyMe/nK9rMZQkKUinZ8JdBMTq91RdzvqS3JxU96MZduqCmsNfwrNJ53GffDe478Om3TEqm6Zri
Qf5LxTfFVK3UlIQ0us8uD/f1e1OiGfW0n1d1VExj76zyqn01TmptkKwV/l0ZLwdfOS1djbbRo9ah
Opn4NL2Cidox4CyjTp9eqA0LG+FOo9W20TLluTs6YV2NHcRBVJDqzrZWzdl4UVmXGPDwwvDfRrRj
KFVds94BNdqMsrkKm9HT2o2XXazbY3YI4Z2MaHMuWurZRT1stlMMWUwSqTgt96U52017HHsMym6d
ni9ltpsyYASudieyEmV7GhN4q2buhFQZCEFOy7PKFT22s8lJLifJC/dmbDMZg3PnqAdrK9samb33
y91H96iGDaOtg6v6XmlyveLDt8rWXQ8a0VUNECWsx8wmdE0NEuEERAMdMTb20cSnrGYlncmEDujo
3flu64O2Jklgr2D/kdGd7fRdJXUV7LQrmtG+qpfhhRzjgeNkLaFzKwkChHNJj89q7H3v9JjNyVW8
NWYXTUCdcfc39vdGz06feY+EpnLSf5hzP4aWllFJ352l0d07I1e639vr6UjfnJH20Czc+k3BQ+PI
sJqs5GC2kFlSSUUt7ZjgbtiFeFbm7GbZk4fuT5uwoXqqJerjxG3MbBdwq0h+j7xPTYKWVJfYRVrD
KDXspZEcGPRTucFw91n/g066IheirKGGUXRCSnYTChox4pK2IqTq2b8rsk+rWrI00FVk1FTZQS8t
DlxqeWXDLdQfYEoGO1reKQoihy0EOWXtNFsJ+myRMErIP4/spNv9LjoZ241mwwjuakBop2aUoHTN
MTPI+6FvIuhQGklysWZIJ2xLZZ+MDLnEVCS23Q290AtCc/jULYP1YOM9eFmljkiKZXg1X5Y3Ch9q
zNaK8U3AZNDsbOetqGFs6N8BLik6iCQ7g+ivxqRbN64mZRZV2HtZjeiuv5g2c8uzZDgRSY2ZYKEM
vDx87lVUJO+w2SFPlTumMpSWPvvxUevBxWhq+/65L5kUeF7skXM0h1w1Qg2bTXTMAtqtuheLaETm
rmXY3ZZChC5Rl+nCIJgVNe4N7cHbHjTUd0B1WjUkXF3ddTDfqGk6n96Y2JuaHnXNpPqXzSasNVKD
tw4H3khVVe+o3AqKUFRWeFSBKK9ZC4yw0N2lEezcM2+ktLLWyKujvfbGbZvEyzoNeeLSH2/Npdrr
m+pPU2R/vFYCM+Z6Dq/KTNzVbGCnsq7oQGNJxzgWazTtlhopal4Ze70Q7Y/E4pImYqfP10v5qIuX
PiOPqZWK6BNw0jRWxvSlOxkC1YYDqFBkFEcjv5hIRyGBhz45xAKptSuUcXQ34dW9BqiyBz1c6GCr
vqDrt0nsktmCftBxfh/ZW0OMPJRMp+gZWXN0zXRhwIkib/POVsM5KAwAUZ8a38j4yO+zL2xMKYCI
1mh4Ih03DqL6ZeYcKbbuxtPYu1v3GDw8MoF5B+eAZG8aHOm9OPFSOU2Vs4igvK3OJwlIqN+PaZHP
Fw/wU2ANwO+m0qraGOn8avgtJrmTLyzWnXmWqcIzZ0z7phl6MM5D+YynZPnH/GrtdUBAg2qaQegt
DDR8nA563pbrfQgnpgNLu6UJDOZ5gm9hNplfmSckDASme4jioRl4U3+rWaS97dmDpfKnZKSL6n7D
15S0c0v2qktQqAXVEfWsSNOmwfgjRDS0YSKRuiEFfNVYiAt85w2HAdIAuAQn8vrwbg5res5oYlCD
V7ZEjAk+fbnHD5GTWEpzs5eu1XhnpEsVpvO9vbAeqqx6JnodLhyvle/3HagOPTc/arYx1TD43mLJ
QLgxjw1Hytxw6beIN3pDM0HXDsOqVdNV6wgTEOht0JORCh8BnFGhiYtLw1C2CazemmmvF7Z4LASM
ycEcElirpOcf3or1iina6rYb+7nv9aZzlLQOU8gm3uvhmFmHqGHCFlzTO+o5yV467RTCBXptbcdZ
a9DBGLD4q2OfFKj/O2RIKsw2MY6EEX5y1f7JjqGga4WMlw1sPD/v5KC0wk2igj99oH0cT31n2of6
cl4qmqqD2AXmfZAcbxt9EN8Eqe7OksRF7iaZi4kXDNRYBKudzBKYvKvsAPEaJB/0LK9j+InR6GJS
WtlMRPAgDILEHgRiNdIMN2iWE1JM0zmpCaEOJ50jykSw8cPxxmLazcFG8zge6dgBS8f/9Y+dht+d
S/9nf9t1D7i+Lv/3vziq+Iu5EUPlT3OzWZa2tQu+cqOfF52Yuck69CPu+3mxUlaexlP6F2M95XkR
8QOwCsrF8hMS8FHW7iSTqerITMZ+6nOpn8de2MN4ockiYxbcgvsLCKCzQ9z4qM5oHvsdJlamK2Ey
Cgy/KCt4QC4r0SlyVqHgdoHHsCFoHCycJV3Ui8+K+TSG+YvFTo/lEayNneR5lGUZGpOVYSV+mDKu
POKp7A+6tgM7sTN5YjfJJi7LgjLs8h3MeC5fkWsHM1rgjTAMzUEWFVk0KTr+tCikcXlWlmB+RrMh
bTH+T/95Hvdg+QcBRECzgTkMzbEZhl6PdnRP2BteSWMMPAYZpz3PDMehDoehx189D1KIWWJEWOz3
/SHUFKZxD3dCEgj3p7zMHDvcAyl1IaOAa4bcnaa5P4/HPGat5gjNNE05J8BDvd6ctZv30SZIByZM
bHfkY38o3eKCMLDtoWlCqtAzAiMcBiY394vYS33A87+nNbaY/tbqpUonSaursg3z0/bL4dFucPCv
WjV8sQcxVAsWEudCJ2KpoS7GL4QCzUyBYnHcF3r4sSwdaIEh+Ky3EIaQEAvCr2LCbz/H+sgiyMtP
U+aNNvMY4oH0MpoWqvtoVZqTtzCXtBCWGIS8WWDh0B9sZzrlx/14Cv1DrFzJL7mHdmXi8Ckwmby0
4Qe/+lB8nxtlYgsuLwpYp4hiT+OC8Is2IgXkxvwmSVGweLG0FdHzg5o645QVdmC0SG6NuJprIWI+
XOitLyKpQHzkc2aFsXCr3y/Am2qSwSzSO8iIt4Qn4VXegg/hW2Fk35ALuUY4t2CSInlugiHLiHO4
lEmOsCWLDld1uKiDPgQi9jTTTsvcQneheIvn0l3roBCEMHRWYMfKJDIKWqQnTBTtdzK4N+7Aw5i5
WcT1H0nL4HnOid5lE9iH8bPysoQx3FvAWNKBKJJFxlamdZqlM9ww6UywIKMJj6FJxj8pog4tJZ+B
cR+3CJXg7fEcfnopZG2K5+dDEsKstMXjaJtW3Qm+Kukxb8DuWUHrMK3N45gSuiWevCzyjVjm3eWf
6PMtJMIwf3xBTiw50kkoD1nARXgQIhEns8AeqsAewEsRhtAEDxdEw+qiZhYKuY9EEEMzZzAuUkME
DITxnbjSJ2Rf1JklvSR8KSfwEEpdJONHZHHZAD4PTBNkGvAUk6eY/AySwfcgaCkTtY8oMAfDcYDj
MBiGPCbJZNUQzzNYewga4G76J0IlsCcTkY0wRzThm+EzYMQMLQLxE3QT+W4UYxIthcCTCRt6PXoc
Zp9uJ93QjhB3AyQgTdKoZw6QiUG4UeCbYTcI1IArh0LeYQBHohflwmE4NhFZgZCa/ACoeylacyAy
lLnb4tdDJjHKrkzOwEal7pVduDYDRNAhCD1xjSKYacDzZKhQGD/oacJQZ4whYYiIc27GChApJ3KO
Psp18GOUMHkDnve7442p4Gaeho6WPnnmeJi40Az9CFEF3WBoxlPUsDcGG4XYB3QbiyUJ6BrL4rEs
obzEHA1thP5RQYXzsGvSYdoT/e550lEeg7dEJchs0Qbx3AmHAzpl4/kM5LZghoKj38ji4ZAHD1hq
5ozZ4Bl4L2VqhmEPBfPEqkL+h6mH6zlgHcwxiwBrwNKsmswIV85TOsRyQD2ySMj8NBbmTfF0jr3h
mJd7sLznjcc9b47ah4DC4diLHdwpOJ9jh2kfBD0WkIf35kgHLPixqCoMHlhuDkwJx2fwJu5UGkWL
IRF7+FmDkCngo2cmQebOmEomAuQ3d1A8gQ1dRdA3AscLerzEjPG8tM+005AjqIjr0UXABOFtjzWD
/BwQkjxBPuaoKuSnDIq1SWkKoZvGhp87ObAFrrdE1sFwDHhu5H2/SD0TQRqnoYeUFGWbhkOaAwci
J7nZEYXkoUF8hDVCXIRr3/uhkVE/Im3pjvQszqM45UkIX1GtvIjnlhezDo/ro9XA3GEo1/9Kh9b/
OYaJDYuW7DJK1iog7V8BW7u0az8unMZgoIieeYxiEDAk2p3Z+8jRHKeQyJmo+vESfjAUugjNhob9
SG7m7wO0RAsIh4vKRRYyGsQfPCLfRSbgyir8IgpM0aI/Xv8BzERgIzZFCMszP08u5LF8/y50kfVl
La+gXX9cKkgOcQjEFv9b/tLFRxWIeu7wnyFqGC2Xo4OdOSvNkhV+J3boLDPMsnsvlTpgE1kfruJl
8IJ0NY/nslxgzLlOPe71RZcioRHvBetJB1FVOcsXI20BpRnrl7J+HzUith/4Qn6wcnNuttCnMily
LZoHvorQwp/JEnlJd6WffSxJVDJ/A1UENjhzKEtGS1sQAr+hDsAqpAa/oKWcOcpZZo1BMtls2nxU
L3hrKsiCNn0hJKaFpgUv0OGPigP5f9gBRVVEIrDYZvlgZzSTqDW3Y0CWgv1EIfYgRTQwqwL5CyAG
89KZHbOH3HEEEnzQCO/RiHx1+rGD0pd/Gd+H2D+6i4FnSTThLVdej9i7ydjXwhcETLG/MWXR0EwT
8A3rSSwAoB1Txth54GdiM3soAAhNkmVIJ9aMzRj6jIzK+tK8CN9gJlgc0CzgGUFuI2G7tjswAVQy
B2ZXmkA/yFiCEIAOhjWxwn5H73h9UHShPRwgSFGZeGmZbAcBhtjzTMSNKGvgj/RCOg85oN/Rekxb
Ktt03cALMQtlcYpOHyCTdOVK4Q/kqnCT6w687MfQPQ9zg4eI3vqoSlyfQ6QxRJLKb0Qa+mGoA1N6
i7ZKhZ7naU/Tde7BhgRIuS43iSJMnaHtRvjoHIYao1EwHpiwiOfbyEYIB+EqGIL+dHKmG+GJKmZF
gDCAic9qzETnf9AV7/MKusZGOYZDLw7RKYh2uhGGQxtR/CFWKB0tOhRsM0NPiApx7IGHuE/RdIg5
3AtuBtj4jKCHDgAFiJEgesh+OzOUHxbOcAYYwgoTADFEIcx7IasFjuAVQbjoOdZvgA4zMXS4XTaB
EPgCzOQLdxkWjigLedd0M7eLYglmyWAgsBkLiMEMuAmoIws+96f4df0Y1UWXuE3QkbTwUiHkYAra
YdFl1jysJXTS2GPjadjFDefKik4mH2QkawtWFeN+qWXCwJYY8rgqwbmC6eU1hjE5aCZYFvukxJ0q
ngCx+tH1HmskQIJRsAqCmkBFY5PFYX8YLNIdsC/ctc2rqGuZHnOeTmMcpQPoTX3cP8wHtGr2oD8o
N+2hnFDFCBQPPxLqn1WQLwbBbIAUaMPEyTMcCj8l4kCCNACNDHkIhzA+DPIIHhWiAP8MU4Qm5AeR
jcOx5/SGTNUYaDAO01Qw2hzDaOrQ5AdRjVHvtESnbWADjbJ+ODWhyhRXWMrGVeyX8TzRHIQCeOiJ
CdpjNZE9PEQWNK9hrw+BJ0M99tbir5/P0z3OrCnEIRJqjj9jCjPM8bvkv9CQVK/6O48G+SFIyEE+
V6lx/RePBjuuj/KRMB6DbU4E2cQFR4bic4OLUZX4CJBzIgdYJVEhCC+xC+ACXhVhKIAQ3QFEzhDB
yGJ0ANIJ+0bcGzJAxCFTTYM4kNCjxAJAKCBI4Qukko3jAfUp0lzsSWQiqIJ/8tz6PAGjDvmH3hVZ
Fgg0JNwAZI9zX9qAkYB10mv8P6iGOETOcGlimwJX0AtIFV7gnWkfWGsj6eTxUK8bgLDAi/gVWFB4
E++lMFWITBEYxUPGJvwJILdFQILOYBuRAtK0WOQYX2hTQCGkGAspAszkmdg9MaMF64hC66NLCpCU
ljt8nxgEz4t9p+/8YjUbX38Pd/6xmoRV/dk/tVxxYPVyYTVzbBpmiilN+6Kr2c/HFEODwZvMBmBF
zChBBbjJgAcAPlls2FhUOGs+QVFH0QywI/dAGiJe8egx1cKbH/sEn2jy8SmJAudeg6HSZO6DWdAA
zEGB4P5deXF39lEpkA+0AEHM8BGKm2mnkxniIKMvOfApc1GZRY4DGrYB+Xshbu4CyAKowdfw+ejk
ExcVlbnFxDrJprwrkp6xYRJ/8MdHGskODk4pm3cxQBn2DzDAEESFmbLoIAmWDFzO8ovgJt7C7kLR
mRuY/MI9hXkjVP6hKKH0jzjHskB00hAiFrCNROVPIVCcxOgsUT3yhTjr4i/7kOvHi4RIRsOBOoIU
uYxXWGALfmGPjRAf3yWKkK6hpMxQz4cwP4gJP9YUJCfonzVkz00kF4YtnMDk/fgUHx1uPAxYhCoQ
hktpCT4BTKCUCC0JUzsEVOnYn9Nl0R/pHLFvaEHmnT6Afo7wyvOeR0+wLIRm2KIBuuFcEfgDsMJj
gE3k4AtXILfOTQxENAIwcApRM4+wRshGJB/Sc0igsPJ5mLaJz8CU+XxgGApn8A0CJFoH76TMAZeL
RRBFhoACevIxXX4R9kAWuH+Sdg2KuVGwhKPXRDdJfNWf+eO1rlNqkRAqidHBVyPM6sMrULebgY0h
VXRokoFmET0FMwjT5LiZIIWq7oBBc7wyvA5HQNi8A73ihAJjJNibYWLDQKAK8dDRRJSIjxsJGQTy
L74dYQKb15NkQPzCrCvOcR4gxIX6s+kDAgX2xMUIpeA5FT9BECOk4Dqmfu5BkCHYDYWDFYyZB+V1
8W5AuzxLqFCMXqh+aAo0QR6CiDAMGSnUBqgWf9UPvvc9eQiwAGGE+gfqysKhS8WgDEI/RQ76sZ5+
ULU/Z56Ex0GteRxiZ6TeZ71ipkHktu87/pzIggAWZRQ5NiYKTyh4/u+NOpJe/t0ifpFMggP/ZMJs
/xQN9HU/H1uj2wMhh8hBpWBFwvMCo/lRAnbjJ8Ou+PEJLsc5KGIO0ST+ZGEhMYzEyuHrhxnRF0Eo
O2JYDvOPGf2R4Qgkcanx9zQV4qQVhs99fOfgyU7EDm8/x3jAVEPqcY0hFh7jF3kqytAXueU5H/+o
OFE7LwKK5AoRtz6ef2BX6PiwyEexZrSVd4Di7IcyhjwXx1+noE8ipBmBeCzxNPxYtHk/JrSJ93En
fkzOiYhW0cxCwUI7JuQjOEgI6GOxytqwYiiiDnuSrj3LOtlEbhIliRpHlnI7YlvY8oM+YMgpI0Ft
i9qPJsy1XIF4MwHoYK2Q+3gopIcTSuQbUmwC9YvthRmB3SDti8UsrtwfJiIm4wddAixoE08nw8Tz
wd2wC5g2wQMqXZIXProadfER5kLkyD6I/PNB+2Jo0TpOG9FVTIRYfCLhwekgNuY3MAFPjAZIkOA9
6S5YLEEUchnA4SO/RfvbBNhxL9zJMwHdcqs8bCj4Dmjw8QvhPsKJJJsgYGn6B9vhyjPF58OV448/
71vhZcIrLv4P5DW4QtAhUpchDLBbxBeHqvo4Joesv4mLC1IAa3ARnGMO8NjBwVN6IFB1jRJkpnH2
8JMrHMGjgA5xR9FLNo9gWUS8hy7/99xWJxPE37EbRX5Bh01S5Dd/kpnvr+1ys9/CbgRO2SdS5ALg
46aKq9pvu5ySTUt5QuoYZ2lRxTWUnfRKRvXf4X2wCalH37mZl5i0SFtVNk+EMizYpUd1L+19Th05
9URNENSjdh45O1Q5LOH/XRsV62WvtVNY1qpTfHXj9vDmPK0WFq2Z3HokVSb8aqNKhI2QdEFRose4
2OQOsKiepnbmjCMG5tkgx5Faez5unQ7ZfI23dcxe4Z44aqKpiGgbVKx1UMkunYP3MlfEXeit2TDL
/ra3ps9boyTBrOyYc8TSrJqU9bLX1spvWvR6RB0J8hKbzxYH1TlsMdhSZGZeiU4cxBm+1BdBCr07
kcAEFuhKN7xrijCbo+TLeAwO/tN42BK+MKyyf35yyqreqXo11SIcrW7tCHN4m5toT5Tr0sZy4Luh
Kjo9+Wf1YkffIZAkeRYcqd6kB2sbExNhlwlnuRGhQPTj7OCQd6qpOEvqNSYctrHbw6ZNxmW1JsMd
QRjLkJ5c1blXoqiluUjK6smDiaE5KSpnWw98UKTvNEasVJlZfPrvlVoRgOTxe+dQlsxpsuiUJrNK
yt/rYuFwQmfCEVR9iNoIqy3ZtXW89VYWu2fOpbg6p/CLWasZO2+jI0KUHv23avRfnWewMRcO+QLc
I60dVoRSkJMjOrzM8/djoajvs41vDskSjAPkYZTV0UgXLsEDzsZquy09r8eXASXz6sXBeXhth8x0
HQI3OruTutA46RrvinxnrT7VA8sd0l30G9bbHBmP5NUnvKwzehrl/vLIcROT8lrdr2BDpEZ1bO3M
HQC0Zic1oxZUqop0AkeCkc+cs1JfV5sjQs+6uW5H57O7P3YgnIOcJlcbZpsJtU7+tngQaGY9jUpU
ykrE3DOl8ZvU67OafvlP82qvLGYJNlrOKHJg152F3o6JYIirZbWI7hbxWsQbkiFGl5OFD+g8vYlx
IhKRmV/ataiVsBin+dMg97ZbOarSdP8k7qDun9wGQVhnFpZCW8Njb8UeAEUK8mfYsDgfdor29iEt
GRxGSjmQSynCegGJGNvevUfKk4tex9ebUXLL/iKt7lTJLWV3SHZt1gfloBzsNae6l6rT0ltvT/gM
p7qrXoP1aTtHYbNjUNd175xXrBYUBKMg5M+WlGmBkBrsSq2IyYlr0Yvwy2ZbXa0SPElpLeMWjoyi
BVNfiZPz70YNxo02Zr4wCGT8BErBsgQy13yhuzexKl9GdOpcaL1YmXVv50cNd+OdYIIvVUmXZM+x
bvNTv+FdNDXWgOLe3T9pee7SgNcV6fqILRvB4iXCjahNronAySim7YLh9kYl25lfDvFYhHo+XQ5W
wPvfbzWKnS1i5UH02s4uexvzpokzI2zzi1i2Sc2nYjbz37Zt2IaYHB6kL/ZBvy3SbVolF3GXPXV0
d1bu3li7L9OfnjRFkcxzSq0cZEBEsCHyCz/ESkc3njmyK9mpOFqncD1cmLz0IvTtHOysw4C4w11v
QmzTRh1B7E1jSxjvRR2Dm9ogaXnwG0FFXiM98iQM8O6R3G1NaPSquHhIXytqGleGt6GrF2NnXhQ2
RmV4S44u6RXNnbfTx8Gu17n4/4+58+ptGO228y9iwCaRvGVXL5bkckO4ir33X38eTnKSLznBCXIR
IBjAM2NbsviWXddea5ee6l3OymbW9JC+gb++KhHzZ/ZT3sqTqZ2elRXe4tDWL2PjqMU5nNzggrmH
ZKkA2QmSdd60kt1XUH85DJ3hHYCW8UPG4DMnANnnKAsopvd8ToyPpWL7IqfxQdgCNGIebAEkohvk
J7odYsURfAK9ZY+n+bv6FA+jzVFJHqtbAwU/LCPnRX/qaZe2hio6M9gcq9ZTake7rWJTUNEhM1XR
NAaL4xglVgZ0zYboJvFG1Vw9BnyR7Ioin6L1ghesjvnSupMp2/UjXqYIwGVLzlKfQV7hsdXNl95+
oIHgl7yCw0xWRLz1MljlBtO+IHQl+43gOvj6Azf8+lj8SueMZ8nCDlvQ37uTw5vB6O+Ku7cFKYtx
ucfgBcXl7e6ypyBoVnBMYSp5Uw4HOLxGUNKpeR0cpH5MtTZLl1OwX7whMehsCk9gs1Ra3duTC5Dv
p2NxrKzOU15XfgZQDYkEXwRZyYASHwY7KXBGT5p1Ukcr2QpmDoOHM264sfqveG/Psz/bsQuLz7iX
4UOXzF/RvQo82U98jnzxMFDffoP00Jd83T60tvwp3r+ZcwTk255g+wEslVuKlZ80twHwWHmCWZ4y
gL1vH7ErPtLeWl/A7yluaq0PEq5KtE6R17mKF1xgKoFhwu18HKR3VR3OlWRe3tbbJUoIrLfbyvUT
82v3gSTMQ8DSxGDSxW27Dw6FK7/uJv70bkg555I9gA/mHNrX0XLz27R9+sl1BpY+OjgkKzs23C/m
VLfzDUGJnQEMOfB08NMCUK1qs5Wc0tuJmCN9q1qyB1T2IFs/fzv2C4AwtEgm2HAwfc7TzmzOEeYr
8B5fWEIztCS2iOY4/74V4ArimwT6tTg+iEEAZqd2sAUWxxyreWt/YldzuL3A8DOr8CSAcoByze/n
AbaF6wdKGF6x1cDMtuATbRlw7dO/Jdz3xpo3GI9res62lSe6bngWmEKB93NL9zp3z1AnAqnG4u8h
J/XB+H7CHUKU07Om9Hf3b4X1hTXbDzjEyvxjAzktALKdwR+9XUbW227eGNa0P7TT5rf06/01sT4U
c9h+UYbw0M/D6UenctNY0ttp3keOst3I4OjQqjAN96p/h3ZxbO30vAFSO9iTe0LcUH4otrxZ4JCz
W2xb85YcY7ciJrvMnOzzkSDI/xVAFmtefu4eonMlHLAkf3qwkYUFjNBF2y4HNWww8OrcvArYpoYV
O5yje3qSrGQjA/YGf//cvw/7QjQ/o7NhaRdjtqKzh+LHbgZgmFiq+dl6MbPJWOjBzr3+YdRu/xke
k1uzaeFrMJ+ZpU9u/Al1i1BaWWSmf913/qmAkS0fGVf9CAz8tcWffAuAlieiwtw0zrHTfqbmFhYF
Ygc3sruXNdIW5vyZO8NuKxvmKrUrBineJ9HNA0t9V4gYIrdJvuscaLwBoPMaPOJzcOAg7QNPoRhR
HQQTvGjSsLsqwFb9T/eKK2pF7/X7+iE/mF64Rz4ThHFpaq+QJNmChGHHEeuOYhcX1M1bc9dgVzK/
YBpDMH/jE6bpN3jPHzF3pTGTg/wDtcHvaImnJ05TRkeFsWJQyZEMIrfdxkf1lF/FtacAZcSYnmR/
Pqx30Um9xhyWFEOaO91eZaT9Jvr80mf8SM65V5vtg5jY6h8SZjT3spvT/iHKNltw3H3wkT8GW5VM
VfC6RW8Dzb1dRPgEyLL2Shz6ifPva0hRbVcR4/CWjLPZiKWLxRIVj+gN8bfaNpbQaPA/Ud49FY/g
o3it7XYvYSeT7XRYfTWVCQ11cBOsp2Ih8sfNDmz19Bkck7fgKz8mmbWq3cA4rD6U47ibVBM2fCfb
d999ZVnxVdY9tAeDb5SPd9eAbR4fq0dzQxmJM6S6x8QzvMEfbni2q0F64VS3zG4/dbgtmNl81K/9
bgDZ/S6fs7cqNrWFQN6CYysNzeIwFZb2tf6dHIk8RrGUTeUIqqN8gxxm6kHjGo9YMvk32OIbngYq
U2a0clt+ea97kC03dnQ1cFw17ETf2bHG0L91YOhhNBEB2t+IlE/C0WDODoz9C0IxXugyVwbh6g6l
q2PIEAEoaGh7nPueAF88NNeVbtbnjwD2RHNJgtaqyQp2B9Gp97KDKo/Z+TsYpm3xwlkiusKKrq34
RT4Ll3mrWKKvuszHmyxVZ6b7l0+RwCN0AdP6DP6+aOfnt/K58DgdZUJ8ZiL6nfiueBrWVQ/NZ2zr
toQvCW2GYh0N/1i482BHgam76afAqfyJj1JtCvf1Plz+MC5kX1kngSgMiuJ9fIQcaI+7tzrSzLOG
QXxJdtODRXR6LBVDTWSO1W+wIaD3wNl7Ty7xMf+Se2TgzIIQ5CW79i/dI7SGwwqvndvJEQEu2mG9
PTNAvJH4s5OFwKlbca0IfWhSzpa2fRVCWyGcXL81JLapG5+5jLiL8lqaqz2TMCae/Z1Jl3fN/co2
8jKyt7tF/niT3Mr61U3FMiPsvQqan7mXYyp78M9/5o3pzQw3HOU9wx4nmZRgE3PrGGoI7e/6iBol
QwvTd/mQN5oHy7W7+hv8yf6FQx8IU+2kx8I+X6v9ao28kzPh34m2FHSc3AGWJ9HWHnAtHVqrRZTF
LFpHILtl8uZbuNef9THbSAR+o53qtrYNjyoUm8ol4ynn4/gQ/tKrlm25DWtn6rb6txJvhIt6mlKr
rxGGsbn1CFisQg6uvwKJ/yZ8Pj3xDBt0j+5hY7bxS4kR/ApGr+7dZtgU0OP7MdJMruzBSAM1g5Nu
6n3lNMglHoZth4OQyNfTk2Hdkgtn3QoxSZwY3d7jswjZK+/a7RUmdWAo9vvHyHC3c0VwmRpC5l0L
PEA7mb9EJjVMGxddMj+X7sOrYUmY3RTVZXxcZzdn2Z7/ZmvNsZ1c9ac4SD5jUXtorgh/EgYdjgGh
i+iKtg7WjS6e6A8rB1+w3gmX8g9KIIXIgkDEzHAzSOs8DLBRrfXO2uF7dHOFXwtx+OXarK9aZaaM
0iWW2KKcuTV+jHeVYY1DfV0zF1VZqmJppGL1ZpJsRdqK393TFktzfR4Au+dmdkicxG+XfAPyxxMf
9W5Y5maZyfr+3Db2fEVzyRdB99NPTSuWK/1DoCrflVgBySxLJyNcHr1AMcXY0/E8kG7kPvRaZobv
zc1VYw0cdyTnSstorA7eq8RpPp41HBbmYp5JjmyJuYb0/NYSEwpvNfaLmKiEDFInFOzt3cTIRnfI
f/p945QMenXe1eD2JM61fAlfKuv8Rr5yZbroxJQmblp6baCWMqstzMDYpOU2VTBnExE2R7Jukx8v
Q7RcdrYaYinCm19SICZJMCtIC7HGGQNIEZavdVYMnnVsQ8eE0zYgKuKsuyrTX+IbrIu8yfOmdxaU
aX/jBQWB5+BHHxqRPaMXX5q6qRhNeF2pGw47dYfEnu4r0ZQrIpc4cIdDWRKdzZv1TBxFGBp9cnff
jc3TxVK5ZPLW5ZDabxQqMIozuUV2VEnpCAufTnSNfOL4jebWt+TAGNMyicUE4m51oAxHlY1b3PGN
dLFFoLeICjF2TrHFdZjFxwjWcoktF9d+RbPiW3MZUDIOzFqxsswHUdZqPMoiOxruy0tO8k9kEYuT
APUm2BNmQN3E/kOKF7ZFmvVkINZ7an4WBF3OlrPTbQyrYNW5GqFdkXPsY2KD4JTwqIoZ/a4ZRAvZ
mX7n4nQ2kvnN1pGXfGmGC3XSZUlbiA7dZTIwJFYeGBcgmsSpfKx2kEDzQ5ga+dH1NhGIJvfCImtN
nI2CgZOYuluC+bX13JL6nggP3YagPCGC5HVfqvVn/Xw9wm3qNTyewkw5t5R/uuuyKpJPYF1vKmax
GPMheLdvT596lsgMTbksVOMJzmRd3kYGyJ4M68Rew1IS93GllkOlb5A7hFLOrC4p70cKbkq+QazJ
UJYTbZ3C46EIyUPqFY0fXibvLXIiT9rVX8pxS0DtQFVqfYSnSTFXpOm1p/sNNqGwvrPD0yP9DSvz
hZiyJwPNGX7B1j83nf0Z7Z/niC1oOMd0o3PMzsojM1hd+O5+xu9sI4/0jLklxUutrbGkXPRtYwxh
af0O7FS4jJsvWfVzP9nfkgXF4TKNd3ha47bdjdvZ8hRAEuohNKzVb7hjdpRxP9mPfcHW3dVD+mtc
w8s280XiT7YYHdXULsOZ4bhHOpmY+VO6hMMTieh3INpdZ+rZPlQ/JKaHrkxJszRw3FwKai3rLV7F
TuhR+xzvE8fwqvnPC2oGjCSeJCY49wQ9bGFiqo70SoikvO6WAtlmiglV1lz3EbuZWcZ9smHb+d7+
SixmfkTH+gEB6DuE+dRAM6piIThN2HC2HVngRC4IKfAW13VNHyXBabaJvO+UYfnvp41FTVOzIzBf
lo1nY80ITJatCIguDMu4NpyCN/eDwbnF2CzFJ+LKjyUvWRI9Cqbmlf7yd/HL0CyxdGre+k14egNj
fDixCe2OZGXJvGKdsVnNEciSGFL08SY7fVNtuceX7tgtqBqSVpNMitLWLTsc1Pc37oB5W5+pd3yd
6agnjrhMoVE1/Jj9yUlPndXuUPI2y6+cDG6zptDFIrk9o9yAIEeTwI7H9yhcoYXM4lNHc7LLQGmK
v4ST4yjjHbav85aJNIr6nXta4jRv5QpYjH1oiwwLl9a74HzENi+KMQyxeyCiWmwEW7Hely7COZmp
XO7EYN8wMJlX62X//XQQBWAtel/GHITEg/wgckr3+yazimuOOSaFOlPxme5FXm+eSKQTc/ZpNgju
iSQfc5o5BjduMYGKyz1guUOHTIaxfV47Uj8gYaXF4Ozk67zMUTUed+dNZ/zcMG/LZPjIdCjvRPXP
+ShI1iqPyWVTYW638CJPxYgmVr6LtjmtCiaIWQTKAtYBP2OdKLkAtmMXKelxOGUKk6fA3seXo8o7
G0v17lZuel87QDFDNS9hihrJ9ftJvWC7TXFDwsEHpRzCQhO3WyUlaTLL3Zpp7JBJ8CPFOyvaNfi5
K6ixjiudUN/vMddvGG9c4Em3GxuKGuDF3i24sYGeciRipc+g4xGOtffaE4rM28STb5LXAZSBhZcb
3FsVBWH5NmICdcq5e9UGij0t4SJWa9O8d5RUcvNvMt+Vj3ELKwdPp/LUBCIs0AsZUkv12m6t0qpu
nBRGTIvNvbOf0Et0+2b/Mm+fZ6o4FBw5L4SH/AfToI5qK14jm3+y2e35oYWmiBleCNH2uRf+QibI
peHx0A6jYia8cCC5bzsSW+gXSJHMT41KsAxePqTwotKS8YQzpbdL5bCmJ2OfU5A7aJRf/No+htyV
wLxQQp59ytvhNvYSHl4xt5AtEO2p226bvdLDeM8PyyoyWI4ez5Kpz7+w/hJtC7AXsBLUsR2Fse4j
ERUldYlxf/lpDrvEpUC3fVrZy/g7/ybvE8qGVmf4iWLHlFciC8Gfmj+2fssYbKTAwVg9e9Wa2qHc
zQD6Ot6v9In88G1Puko5B7Gxrx/14pYRKTHr1+MTOyMR9E9L4GoZ1it0AnRo2OHM+t3useks0X70
G87ie84+TTaJi/X9stfJkJ42voZ/cHATs8oMWF7WjgwmkG6SS7RjaRNuIdqsrip7GLiG/ZkeHOlj
sjf94tg2Db4CKmXrikv3RkuwRzYRKkqyqYkpcSofHP4IsjRM5P3d4JpAhcRtXMZDeb3LJCRDzxSR
wb5lRNYBLBusLfbT9AtndMvN7kWMTJH6p3GLsRzbFn4XJjK5JRfDR7uGvTpM1N74lc3TUjcBUSP9
Jp2ZZD6NTe9Rvaa4R1oGVO665e9uv0Xr6b+kG8Zcrb/PF5pnrsJ9oCsjepK7gWnuGwEKxopRdSFa
wxNQyHDzY0j1LNy8lEfKjAqjmaTsjPYyqOdL7oPSZMJFnqj/GxjTqrDJm/I7GTRFVG9Z36db7g2b
zkBrZqpfuPmlp3nljM74yUXxOanfElOqdH0oIa6snWjtCP/syVvZE8eiJQQpNrHZcAvU5eS9ooxx
DLe6n9K8GK3eaS1hQ8rHVLNscs10uibwNOHQGF1lafsj1G4+xyG17ksNNPcEDjyFkj/JotdDLyl5
kU6pdVx52vnt8yX2jE18kD1Cw/PSZ9pmaNKYGKh3MkDjRXK1TfYavQh+4/eu7o3vuTdZuzm31lwX
4oo/uoS3P7hlc8KicNpOkbummrj5bYkrCNMhgzOPIy6E8OSDGgNPbnCBpx1CUSC5dJY2cklazOBj
yQTYBSsgG9gZEr6Etped+v3hGZo/Au2+mBpO5WyzF3p7VuLCNodZqrjy1JMcOo47qsnWvT6Ed265
1/lIMjPSTSBBs8QLL0xvV+wp2A7nkrNnF78mxGN8qjEvuRcfJJMuR+sCUsJX4jNOHfvwQ4ZpBrve
+dSxH+tjviEy9BVIDynw00bt/Ai7SYnwjatpro89Nq0+YIRommI+rcvoiv6PCNEAfEXEHM1GfZ28
2ntj/Jcd6X9Fu+DDUhQxK2Z+oQ85FBtaFnee0H5M/hv9BWs37WACNMCEitaLQB16cobL7F60/ZNg
hh4dH/jpB2dpBy/jyyncqAS3ryK4M9kadsNWZ3YbURSig4F4U8d6LnVDgrmDQLNOgxQFnkRzF++b
iYFx0fKXNsfo8hEnWvUZm9vCAG9K58Z8VLsYPpCFOWFhXVq9Zwgx89AIgdlP7jjHZqI31vSU0uhZ
DC+yCLAm4BiklOF7zkRxA9BKmTKyd5SsNrF/PuYeHbwdLIDHCWsMtdARZQ5TK80DIUrhy7Q6OZXI
/9BhJF62XhZ2odgb6N2AMYheKic4zpqjavBDm/nhPrXmCBnRamOUbrrVx0VSb2gd+USRFoqWXWXD
oOsv6ZFqvjuSsafZai8PFSMW4kHvatcfXFK7Z6PSw9oLnxY3m69cazq8fnqfROqsMhEKlYJfUvL8
cdsr4wVLiREaBqumUzEVZkniVT1iV64O0rVOycKKByUk7aTKu30LqfZnV1BaNFcFbZhHRD80TbDr
IEuJo+x2saxr0ufEidfXNXGlk5BsSdhp1UJ6k5I/4ZMV5VdKxYzJs1mCO7yFV+omtHg3IvwPwpb2
Eh+GUuqxPkq/3QtDaJPfom4AU8k/KUV0irdqY6099bUmDtl2r6mT2Po/9qS+tJfs9EOLz2U7oBfe
gv/RaMcnGDkOxr31QJGJZO0BJ1jkcjPDD/SAzpEKV1fmvg7+iorltri1FqRQwK0iOGOCAxwExO4Q
0SA2sUl9zMJ+27yGW194bqNT6qm7yH1a4teRaOXweMwuWonMTuHS9ul2IJST3HxPr3Oj0aVMN3B6
fI0AJSqIc2B6cvJN7XKyfRbcXF+eD/SeRKhRSqfaNZKFQdGvQ7EJsdDKZ6CQK4yOcZ5xY9WGbpMD
vkDEqT7fBiaCaQ42p2duNl+CfZfg/Bhoi9duRBHaw5DdJac7ZSdEsekadrsGjUCXCk36tObfDEIa
Ot127IG5OA07vr7o1wzLMmP14nt7XwIZHBADP/uni027qwfRD8xFQG0bwlawpn8/+PfEhQDToFTo
lDSiB0iahH1670Qz34ZbdZdepAtlJay7yC3N6cuHe667Kf3NNTXSjuZXS+4ZEw+lh6U7hvOoHzX2
jSKzp79GP+o+O1UL9cfsmKm/GB3FXSzzQlSRcOmis+RIQFNXJ3hDr8aCZKB6R+g8OnxXxKysvdV7
/RuyX7/1ZaD9SEj2Pu3mj55O7m2mxmZX+/lR4LPri3EmXbYbiCYWlyecsRL0L707xnN/yewf0A1E
qvlOwPuvdxqVoIkzkN8XDM6MUxL5/U1At7Dz2Rl835U2qmznR+gyhB/Bf9r9N/GAQMSzZCHmtrSb
Xbh4f7AFa4KCH9q629Z+CSzB1y/wnNs05bvfXbe7Y9AJ8HG4Dk11RCJc4VTgqFOqMURzdiX+H+a7
9f843Q0UVYeUTwN0Dxh1gV39C5XAU2rqSY1aqAQkRqPfepeSF94jJ6YobRAtbAaJo6fsciqS6Y6g
ivykwgoYuCkALr5xVKF56ahUl5SGI2t1pYC/xBGZS9IUubSmNRjzCITprnLdMKMLZtHgXKbWa2rC
KWHY5I+wqf34wOSItf9z7Ji0/o/DBf/zM/4vSM1prSeqmvKMQCvIUrIn9g1WoKP0FZxrHRe8gIxE
h8bla3eA2DVdCjvkZdVVvS/zIbMfkW5JUCxhvind08LjuwkNrKULQsnNW4JYD7QsCD0PHC4Id1iP
Wqp4Gmv2S8mEkV7dPE8xiXvnzpbgCVtK7fp5sBssUOs1L5lNOM82LwYzAwnAdXXzw+AHR5RprP0r
YC9ClQFgAiRoGOy/0OmIjORreIBSRmA5DUBtd/hieDG3Z5MRkKiu7KquaNLnpOC8xhpMlG6wrwtO
K7NX1h3nbFPimQrIoElisi/9+s/y/z9g2vzfs9/+f0izKXOA/jNq8DTqo89/JddcXvDfuDVX8Mqu
dNEwFulZeK01Lty/c2sa/2Wtwl+rorINWyaCWP+dW1PgR3DkQRkuQYmi6Qsd7b8z1QoynJxI90GN
j+bJQlu//r9h11wEl7nz/4NCcq3KiB8rCFsvH9PQdHmhH/kXm8BnCEex00WkmpDhTeXnKZhWVHa0
iXC0HSM6QOozPFVRNO3lTrX/+ZV/vvzz/X/+KzWq85Bn1faf/9OWN/mvvzYWIA6kgfbe8r1/XqCG
Q3k0QMAYXbJrlai6d6WiXaN0sAZBIhxdvlBeacUS+WmxOCfG/Fmn9XSOx5gOj1Fdaj2gfS1Um1pF
Tks1VoUd1tQ4n1Lqor51XWU0SVd5MppdKjR2PhPXvQl5hOSQoGu/qkJPJzd0+keK5CDhQsegGvZd
nIieUnC5lOljEJCPkBGw2TQoUWy6GKGN8imeolxv9wVd9R4lTXOM4soVZlBygdyxbhN/fgXaL9/B
+t04Qr6Kz+lTpIFvKFdZVDZTokrg+CqIxXT6pXGIJ5wkKPj0ljrVsyQvH+vkBe5Jqr3jRHghyLlb
D4RkSX1EJZSCqSCDMyly6aAFW5TtdCvVp5XdF62KqudLFAkzcCMD0iMKIgV9ledqJowLjXbzFBOK
1al4kKM+RHQjEj9S8TiMgtlW6GHKYUyDpG51ygEKZcsWdVzGfiAgktdnoS8TBGsoTNajOydKsTbX
UTudWhm0orZ6emzHIAihuYKC25kmeOS7VDsaxZDuMm16XXfyarMyysqJQfp0Cc3NKAgbq9ajzApl
9S72Cr2FnA+XDB/JFJXWBPl4ASs5Skeapz5XtIby+t6MMziceAit5ww+UK0Nt119l53u9wG5X9aS
77fT65BJFyEUGzNXZ6vVld1a1nJ71svDKBEpTbPhDEjRmxNAU6FLvKkfOAb9QdYLDzCfKie0Auul
pbSi4E6lUE9mQmF5r8xrfOJcbLSmtcIsfG1TwY0Qlw36/rduE6pWw/NgdJSw8/lbqhrVHLX2T5Ho
I4ahqxTGx2oK6O5Nri7MR0FqnShSCN/fMiX/Vlfh2prz5A1aelikfxOkHQH7rvZtXZPTNgopLM9D
dXPdHKVU2UZ9Jnp6aXhjhJxcoKmBpeVvHD+6/30UmZIWgfxTE74LAboQ1iDGWkrv2ky3LQNYuq7Z
6y5efcqTnO6nyhAvVVv9CnMApCn50sdGd9dKTVcoWyl+KSWyma71zbCSzkYpRIssGsCIp6QCtase
U9fp2yRtnq5edt4k7LJGGrwgy1Hb4ay3svKezy0Eb8/bStdHNnJEyerZbRQhSQ7/fAmfsuHlUfGq
VyrcoCm5WpfEJEAq6n1J3Np1+TkJ7bg1ULDpm6H2mjo7oudGZV6stYcWye9Zra1/AZVm4N+6wbAj
JYv2SqCvzBytBmcM+KtKlm37tqMIoXRb9Bi8RseBo/lojkEaeM3IWZaVn4Grwkmn66AK8NHHyT4N
lM+nku2CoXkZOvI8pG1+6nUOMLFsiIu0SrabqXCCFWlyLNWmAhE3aMJ612XhHbHhg9APqPXqI147
HP11FOyzeI2h1TKy1SZ/idrhWCAcHSjpa6NG37MSfmK+UYwsZuRguJeVQuc2QNk7yHUqN+l86crV
RRQBW1WTapcIm5jqSgRXKAzUGPL0oQWCaO6QbMKMi/TegnWwqQX9LRaNej+idDKka+KCqiHUSfV8
2xJ7RElnZ3LQmF23BqGHx0I6e9x2gd54aH+zJ7UEcnk+hmu126Z51W//+a+gpGQnjqCam/4l1FrC
SEnIOMeAG8NXXZqAtKkIIDS9bEsxRcnllc9g6reBwZdkWu9xnrKdzPxPM6NFzLHOlKDdJsuXcko2
c6oMXqTIFQF3sk4JzLtB9OL1CKgiXSFJF6MFgK6hZhyqVrnOqeasMgOEoFGBNJpna9UNyECv9Teh
NGCOC9Q7iu3bSolpFgRRYdeJtEva/LkZjZE2XBF9IbrSII0dRtji13GFqqEyI0+w1nQ3U8bYnXW2
OY+fitW/i2o7eYkWEDtKrpq1vV2HE89pvNXimFiKckUBlJpzQpKeztldSoRTpxfhLolBKRuxbEnP
ojb7qb+mZQYccUVd/FlKDuqMvzXO9JYfck0I/HklR944UtUKxZiTWNvjkCyL1Ug2J+GYJNW5LuPW
WlWG4QZFddZSFG7LstW8lNV0irR+10VQQWWVHo158le1+mME7VcnRl4QVcqukmC0Hdb0WfoaUPiq
eomC9UmekLNUjZKgITorg4hqVJdH3hAogGW0JrOUWSutWnrT5Pm1HPvYVUVxlzSik1fp2/isPhAV
ycxOHM5hRVVMBhIiCcbuiX+qxPwNqmDDGaNtZRRUXFX5COe+10+KI6Hpa84a9nR5I0ONbXkd0yYc
ZLqrbUvGXTxPZdOVyFqob31RxGatt/c8en5kshM2WQ+/4fM059e6elINNfDIsSDiZSe6IwC/wtmR
DZI9qe47MxDHg5aQydYzPH9V60+pdGy61JfS9gIcYpC6FcJePeUZw5kKhEvSTrxMXf7RqyOYjhgf
I0faLhXy6h6UpJaymwrU9DvDAEUm04ImUR5A6MvofiuGBiZABntZPG/SgCyJ1PH46GUBUE7L41p8
nrr+JUI1Kh+aeyLrf9nqI032w1SStqeNt55TnfY4NdFs9TRLMUvg7x+PFRLiF2z7z4wy5DpRwQtk
9W8XG27NjXbGfqJIKHc3ve7BhImKggDT050y2oD1+NHr2b2s168IWrmKBq43iE+BPG26EkyGrKmk
3GVD4oOIgSgjLj2Mem21bfo3PXdzH/IAsRKYqQQa4VmNJMor5Ygc7XEFfFNdM43S6H/iHH8lrYqE
x1zs0XN5U/sRBEO6irxkBaxDWd0TLd1J+Yearqk6rkLNlyVw6U0F8oEItUY0kaCmpxYZMAkE5DoO
VVgTpzI0tVzgzCAUGab5IV619KzyyikacT/2hs4H56gZ4GJVHD42xFYTnP7Qane1rUpLkIkISjHw
pSjcKwK+TIncWdD3eg9AVxJWthitSIdZ2m4tg6sJEHyNBfljXM+7ZBSOoTaUu2Be22GfBuZO7YLP
Ns5IpJuZY10kp0LfNWOHDrwqXBClJpdrQgoiSGhbWW1YcV648U2WC9ryhvBZPJvJWauTL2eoPfSy
oLtxGdyGSf2S9Op9ahRUJ5oXCPoP63S85FGpW1UQI2xJzb0fcaBw86bhHemAyTQkvhOiAaoIWHB8
R9usUJwI5MNYF5W9fPxsrIDOtt1XO+ZeLsaH1kD6xoj2ZCiCO5crr04g7J6bX00nLkymdySTrX7s
L51ml5pABceIXsUK5PuYrmx5KC+zPNXbuC5hceml8Vg/idQqdOlXUy94hZDuFF3aK2m369fCZ5Ps
RuksKbI3ycVj1QQcdSV1grq7asKaSnaqru16hRpmjBdPX3ss4SqsdoUiIuTep3YMlmAQD8/5GfvK
/EQFKP4b6wAvKnlPiHysSQL8WCvBBn/s1V21Sft6qwalWeoXdZoQnzUkZoIigmSh+60z2etmgAWl
3G6LPn7RFCqvUedmxS4Sq9HX1KQzlZ62V1dkZjJ0sIPnKUjYZKbbmErMgq3p6mmdsen69b3s5LeS
1yDyMb137UiDS+u8ruBwRfqFIG3XlbtcIbTUk0FylVy8xZ2xbYIejTblJUAqxSpX5EwZfNlT/dKt
arr/Iri2dRH7hdp+92tpn6CjYyZqH7jVqFmoPVDOkgPkRpSLmPelHaSvgTECBZvi278xdV1LjsLa
9ouoIgp4tXFOndOLanoCQgKhRNLX3+U+59a9L5Tt7umxMUh7r7SxijzJGUNUh8WjFAi0PHZJ0u+J
SasGVcM6a+HtaVHYV60kQHdZvknyBRObYMboGa8rS6ZrE/YM+qNZv7SNb7ZGye6K4ZLJKcW/3GBf
AJi65O1bGrYLkGt1aNL5bVlqyN0phaQhsyDNs9FWZGx+B5OeNlEH8FtGBz8bdQwU6Y9tTh5tzE01
osEJ0FAdyWsaCnSETgFBl1xtVDf8I4uExiAKW1QBUwltZRC1VVm0IOZn+qabuNg4mjyRZIJJpOue
5qhAS5MEZ0BmsLAJBWrNuv443g+iwRDh2UoQZSPkaKylpCI1UPtsMBixRF6zrFDHuaQbPfbQvFD+
ggFJvV/b+IY6D8VP2721PgA9E837ZpnQsuQqrlpnwPm0eb0md6mXp9Ac3w+hlOo4iuVX4idaLf4z
ITjVWQ2Ot+Eglu8HPXQ7oSYo9EP/148Y/B4YCMwj0WP5Gnfz0A6PDc5wCbcVod0LeqrtkjSvMYEN
QYU3WC7lwWoLACzF+tPoGgIxDKfpFNxWE5SWowi/cmwjZ9tF50mEqAeZ/oNb1GzDUl0T170uqd40
2QLbRvCMK6jc5Iol1yyQYPRjrNlNm/+dMQZ3hcI1X3ch5s2Mtn+r56mFQramm6kpFDR/qM5CCoUf
rqjrmDe7fNJgiSbxEIQ1vyRx8jyEsts4ZzDZdIYzkwHlC0eHc5Y1OQqPrXFWPWQDFkYdduDLGto+
fGFKVYbtAD6NTgHiXzBVdfBGbKTrt0Kb6ZzSYGf6sVnXuLzX2E6a1dIGGIrYafkQ1Ak0LHXA9xi6
i7LFXlJ0rAdBYeFo2mCtY0037cCn9RxCsOghKjcjxAuiLPdlk5tH0/fjpVf2QGsHwJy3014oeAao
a1LgBhCVCScuNLxx9ItVqr5HpndD5zE5rNbJw7z4+KEo/LCJ23BaLbJ8CDgGGMdLeBksmkusSlU3
4sYSFppsXZtuNfPiV2/9WtVl9FjyMH4sk2LcenSG6z4DE9VkvBJNiCjm1GESAYgsrWpIn3Ikj7cZ
pgspzOEW+bKnCqXfbDOxs7IZH/ExYIrxPj9I0oB9IW7cK/tCU8NOYzb/yrrw5ih5xvad7oiaPtog
CLYyal6ndoIfDz3rEvoaOJCfj5gV8c9iQVx3pA92jvw1tr7EZmh3M1MfsY7UPs5K2GlRh6145NRe
xKpCsTniijbDY2r+hBGdD1EAu15XY8Zmo3c9mc2aBuW+6JfxwqPrlMl501EOyQUtnuJhjh4njUUg
KmwDJwQuDa11DTtezg10WTEw42VA/8TJZWITmFBJChRi2I09u+q6gdsVoyOPUz3XRwpsZu7KtaMt
xCEGxWCH5mtdFlhErTp0/Xu0AF3jPPqdGwyBNfmyHHOJ7idT87Ba9PjBBg6BWzpWQ8vuw+/qD62E
29Y5f5uW4AWje+x2ShcokfSy7+uyPP4c+DiZY9R+tUrM32QMQTnlwa5N++wYmxw22CHGraub5V3k
UGy3IB3RWn/Uud10YVdUYQEghsocYiSRBs+Dx57oXllfyO8+DCDZVb5/FIrgds0YrkSNOkq0yy0v
l/wwClpAMqrrRxIPxRPmpL1lZMkg0By2VPL+pPJieFhm3C9T3sVvQ5OgqJj3XdjDbJa2sIY5/y3v
f9ORGiSCLjUgAhhVwvDS+rw/zw1uhSFQ0TfAISmC+neLgX+ViKd8ba2J1p5MALUHP++Dnn0PpYjO
GP2Wos208TbL+qzyft612PCfhJvzXc4wm5q5EQJry+kuFCi69LUNg0rzkTxgFnGOicOEPIhA7ttm
M2Fa30XqrH7qQpJfFym3rgNSuMbGkm4X3CcAfQEXYQr6UxG6+skQAyWHri/9nEMaMBbDizCo0roA
+H/U3QgQg1UXxZ8sBrvmMFE2mOZdrPpvvwjohH2XrOtxADRStBZqhWYEsxwmObp9Hm+803Repd04
XnyXjRdFiVt3ywQplZOw/EQUNvSOT5fAm3GqIs3ALykYJYekgWhOU7v1BmNlac0hwSyjqRqwmqxN
2kYbSkt4hbucXYrFYQJGrMGBjUmlXAFlI+YV9vhKMJIxsBfpov8eBkFgQrDFuU3b72Qa012plbv8
HBiWTFQ6/YuM9eM4Yiw5U6W78PuBERJDT9TL4dKNxfOFpNLv7f1pIufhgnt1uPw8/Tl0dfsQRuRs
Rgazs8z/+wv/ecQRqFFM9XVaCHrMKIZSjPZ7MYvu3McNRozp1N+auQMwpmuY7Cfnb0k3ZNdZXYzg
4S0pwIv6+9j0n6cLdeGtu/+jZEyOwku/S+PigYnZQ6mOz3/Nyd4RzPtepX2MlaYWUPCMxXjsJ/rU
TDrgm1nM8TYSA4b79hnslV0NMTAX8U0OQ3QDPFI1cU4OHPfNqaDBcJKyBh8ka9A0kxhOOQbLwahx
f2gjN5yapZ8AQBF4sGzu4EzCgMYVE4k+RYefV5ARDoKxSSE04ApCT7m408+j/zuUOXrLwGYQDQeB
PbULrvRZYpRxuqhTKJlUK11aSISUgMwuTAVkLDWBUKZDtZOkugW01bUe7WRz96Yk/akdh/7kfK1O
P09/DoI5qHGjct7rRYjKOxFuxtYcJiRE3Qr+yOd5eZpqtYoSH776IdEvvER3Ta6U981Do0X5Muid
YcS/9rnhL4n8BQVdO4CwzuWyVTMH/c4xKMa19dOIUu+VEfac9jK4koG1r1OHN56hUz9GLryjYc2x
WPIAooVuqebMZ9uS3uXjvjSXPHPxJigHePEFEBTXss84VBeb3lwKnAzQF6tmw8zOM24ObZKDtR5S
UM0aJ0vpurxXcgZD8OhjlkftR6qZ2A8NJi4HxH8FLg2f0tmGT8zdsuQhroedoaG+NjVlb0MXwpze
JGdnkWSw2PINIkPPZvOuyzq+mjJlK1Hm62Yo+DVYPgJcjYcyMLjfSbEtR9k+Y4he8hzWcmOxa79H
wXLtZA9/CDnGLWt2JRvLswsFJrYWwyabs7VjPkf/AZ0Wsd2KGYi7GdTNKhPl1sbkuPQCfHi27D2M
0j61kBgYDeayU/tA+nrrEtxsU51v+tqRtTE1IHHHV32D0sjJDrpBQF7V/T7MOtTbU+RPQY5LqAxp
gLp4hvSofdFF8MuL8ZI3GQr6u7+aGSRtRNTf182VXnIsSD5bjtqxNWavv/EshBdAenSvhvzTLH0d
hhH6owWLJIY5QoWbA+0GKFRHfLwUeJyV/FFCtJNKjLfVGEO4DlJZlWKBw6AEo+XHCN7huvk1ZWYv
cggTiyFal6qHnAWdW57JcZ1OERRKpIqZ/xOTpIbNT+5dTOM97o9HkcWmSgt2CUfa74o4AIzXlvCi
U8QijDN99qZJsa6a94TOV8yjF4wHm3zgw87bEdxwjnkCS/AlSo4Cqx4gqcDkcCXLLSlxt1B4zEiv
oDT2HK5F1YpNmcAP09djvGtVG1fjqNONFfGwyUXyWwztWzNqhlmwFOu8szu5MEw2VaRa+kCea+3f
Y5OdTBEvz2oKKhEuFKxXjq3LyXYPZgm3RB9WhgbFWwoKSKVmXas2eBg69zJlC7ryJKj3ZgpDwMYY
PKkxvD203nwu+G1jhmRtXI7JuGk6nVD7r4j0ABc7KW4Dyji0PvQ4trL/8vaU40oDK/k7TmS0WoLk
oc1CJHOoZNg2Qbwt9IxpNQxJLhbt6VA07c1qesmLEbWHtAi7CC17WxyFoHem2CPLBELQO5NYTFCL
RJqSI9Ka+pP3/D4LPUjWom7hRrozi7UW+E5LPu0yqdRrYsZmO3ZxXlkUuP1U9K/zhPJ9kCkExOnY
v8Zp1x/iGuXcz0/TmD0pnSBKpmXQuOhYvpb9ZC5gSv/9PEtSmd6oz6+dKmEcLJtljwHGgENrBkPx
jKlLQ7O8KmbYs8TW+/NMUqP3JZEJlhKGlrefX2nX1q8o0H6eDBTDRAss8RuV/a1nelaoE9auj3KM
q00/WJZAsPNlhGFH3fd7hrmN16zqNJzsgYyAZUfNGwMyUXVLpNa5yV57N3dV6eGX0oRX8r7QgKWA
6nqJu72V+omwnFQjism1YeOrpPFR+uggCCmrGRQlmC/UMR5k46rOgXF0KEtm0lww7RrxH3A6K/mI
y4SdWjpb8H4QQvFyaR6zAna7Tmla/TwFw6q2TgNwIlaI3dAq0Gf33/v56Zyl/sAbtOs/T0to/TLc
+VdHQ3+2dMI49KmH+qls4VPWD+jpxXampK4iwuaNrhNb2UaND66dPseoMceJLMODoeXwEEdiE0eA
SECIwE12fz3qFdTMvEyOBQHibOPnsYRENwPDmvJGbZL0zCJFbo1rEYwyzvuUgbYbeAugisoX3gvA
xy10egMzH4N3uyxrk2qcHfbkiC3nkn7FndqqNPbHocTSGaosAKg/r5t+rLS4BiU20rw9Bi4/Ny1g
XxtLiPmTZ96BQw4Zsn+Uh0Q8iF+GdgKFk2Wn4Jeiw9OMm9UWTL6KpNYVQHk0kXqAf++OvZqyj85o
/9elV6iavwBJlLefg6EY2KRqiMxReK2LUo4HtwAOBT8Nv3M0VCk6bKo4IgqasruZVj8izQ7YUQEs
Y3ThhSbK7dIwk1vtSQ58Za0mxs7agmGgU+EPfQd9UePm53pqzKsTt8jGj9bJfbAAj0QJjWLXIEcj
NLCtN/JcUI1h41187GKIowYs7uuMTBrNnj+H1sYrOtH8EmEBWLWg5Gw3kZNd+LmNoL10M90byT26
dH7UxQayBV41aXpTtFA4d+xfMYsXFC9DnMNai4Jm06N6eWDxdPHJHiT2tojoG276X7XAC5MD82mK
DhBvbNYBIMieJ6tFzPA9Lq+QJEDvBXde3oo/0YCiLHie+PCUkfBa0BjX7bwdcGGhXQI6MqmdM8MO
tSAndgKj3W1G0xXrMSmhxu/PZsIQ3ozbF7TX10YD2cmjNzI56LfJ/Eai5ZeNOJxBzYzBFnaaV10p
v03AJpxndYvzJf/d2eIRm+SEYqyoq7oGuT/j9nQtqO6gg5W2C6HoVskmDYorQOYWPJ7+DYVJ+sH7
BLPNXAD9HI/ZehhAjU62WDc2fSpimAcDMH8j/traknCDavYjYZat89EAbxIdvnnAp2oZ8hUNmmQl
sayXgiOsZgiCavTh787b36bLoJkPHYByHgKSIOlGhBwSKxlWYyamDYvrc+nH77CDs3whHpkueYqY
kqndpuZOxyRPRec/goEjWIuTYxIOWwghPtueQKZFCpDdEbmlrkeq19z+WWJwTVOJNzALu3Ym/ihb
uGDHCYktTXMnNcv4N4priO26X5GcQAJO/DY2KVjmHNYrSEvYAp9UYT8LmJUU/SQqQnwKJ/uJLbD1
YU1D0PsqTQGAKpsBjI1R+9qOAs4GomWyA6PpViUK52fESjgQKK+CFYvmB0BEei0b+rgwON1jWBZj
f8sC11Uj9yn+7B8f4WakscfWBY01ykbMF3P5O5CovWCH0QDXG8N5vvAOFn0hbkFSvMjebmfPykMr
2D9Vp1vJ+W9M1j02tINAF3tsm8GiPIVw3mMpWcVoXKJ37yIMDWvdb1d3jw3VzzLJyMq75iDu4K/q
RL3lbRHh9g5gv40zmOzS4rFcUgRvcDTriWr7ysYlRRucfIg5pSsT/g6B8VbQRT1DcjjjbAKTKzbK
dO99p99FSD8cLimKP9Zj6LqwrF6RYv6MBCiBAiDYOKYY/WWgHurf2Rg8MgrD8e8kLSHAH4FV0dbX
p3lguCyCc8zoLe9DaIN780E5dniwUeEC/cz9DXhVvKED7YjAZqWQ0DVq+xy2/TWBVGEG7gpyCu00
EGAi4TzPmqcBVTTgtmzHyu6p7AmyWHT9kEELvM9dsJ01eNpCvJIxRgQCRBblmPwzibtq1j7iNqzG
1KA0FREGmqq+as0MTkjAUqKCKwcAcSzHnUvyR6K8QEWMzB8B/e6IsqNNukuOvls2d4kT+ywtHOuF
bm5ydmJD6/LX7J5jKVnFSlZUCTbr0UqEuClUoyPoLyZhVohAQyT2VXdY1dvaQI2aE+hD0qGKh+xP
OEwPEyA/6Bvit6JvYdixcr+kJcVa3+LatjE6H8Q4jfUllbhorc3g3EHR5nOz71j9Czw+xOARpB8o
SSf+966hGUBdbY2Eej4EhF7SdqskRipDSir1R9PRPbHFZ2/eGIjzTelLDDMTU48yNqvargRpO0/n
xUTulQOjcNNpaRVSaGgpoQyJ/7YwLQFuQ4dr2coFi17r2m/rcIhAeK7TRT53HLplkUEXL3ro+4P0
d1q7ZA2GDsvYI9QHwbrodXMirDk5cP+rxRHM44QmgkVAQ6N2gNhpNhhuNiabXM8oNVJ46CAA2Fjs
d2AxGsQ2hYh0SjQS6dTCNxPqw1UDpD7sanrq2wFSLCa+sgwIEPRbREGjBT71V5hhaSLD/BILGGiL
iU8IUJqSShLkU0XQ93N3R8K77DRFKXK8AmwabRGLE8OasJv7KNtRwy8c/RJWgwIrjsjrfRIV0Cbp
6BhAy+lZgBywno/buF9+uTCDrZ3uUfW3R086VFjMH4KoNufU4X8vAfUB35nzo1lIfuQ4NzqMwMe1
/2gghnOPEYr3/p5QDCjVJT3KYTmAcGe7tm/XE2/dsc7gnk6QVRL25VMUenrMeoCGKygexTqaI8yk
G/hNTm1wFNgFjj+Pfg52KehxiBvY0YporuKQBfATW7CP6n5AWRkcpwzIee2s3mS9qk8/PwiB6q7B
q0NxHpx5gpWpHe88YAxuveyCU1r8TfLYnoK5ZRtP4QT15FG2JQeQn91dJX1yDIOAHymUWYmmR4iu
/nsoPKglU2IJmvMBpD2WpY00DmaBovEgsKLEHn0w2GNRGLO3KYxFd4VMej8Alv/vo8Am3aEs7LpM
xLbrNEaXmhLg7p0xmu6Hn0c8E/2Rpt2CrTD+5rolR/AdGcgs8R2H4T4KE4iwC8S/NTE72fvh59Fk
fbenoItmFrBTXPfNqSRIqwnUcqCBrY91+uDNpCogZ48ADeMtMOIPNtUFBijXHkc5sWCrtXgfY9iq
XAu0kf/8eBqL+JQlbXLyaSH38UDOPNLR/zv0xCMOJz0lDoudx6K0LZWbT/85RMH/Prq/1pgzwZd0
RB8MVO3nNwqsbCc1x2In+uL55yXRZ8WRjaefH0ED8///ws9roQbaWToXoXyEtIwSP98GgwpoDJCv
hsVabRiVEDFrB96rNMND3xldZa2DVEOnkNOFNvlOrMc5E4jmAPULZA27epDU/yJrP9qWBR/zlEER
5C15UkUPWZgiy2XSCANThu+LfJaHKawjSC4RpoENI3gaUUyvlQzaT1A+b6kneJOxSs8DOMRAfZA5
IdWkcqi97pTpz+GHQQUlz44g/UWBuh9Zwm7fUYGcMAgUL1AhwLOAFsJdiqBEdqlZdkNs3fHnp9wQ
9CMtOSyzXQAK33+DtnBf1IFlYLem+FAU+isgA1+TGf0Rk5cxlxgdal2ODwIX++DDYxGbjyKGbCAv
kVWpwKFfWNzDXFlTlPmkgCah66tBqG+W9gj8wxIJzW6DgEXJH2ZK+6om2dbaBBanInrNCwLtHhQQ
gQhbZNVAmKAIipWgAU0RTxppE5N607A9QrDTQz7TMHLiKcLwiMFmAVo7AGtX1QHiArw7+D6CTQUb
Q97YbBPZCNl3+QPwoASlQ017mFwzh1ZA1VcaNXtFkn/1AL9jM0TBmuv6VwF4NKPBY8IFFP0LKjzw
RwfRlpcYjSnXfN51i/SVz+aPOAU+KAt6Aoq4G4BGQptd7wsGoyC0Ldi+zLQhfIDyRgHvSBGfxYED
0zZflaUGT5L5TRj73464oEptjBCDwV1QUyGGpwbIbpiH+5H4dDsqrMxdbAErq685SuJNPoMrmNN/
no4HiGxe+dDBjFlSXK45f3LC38IuOhHYLjnUhH2CtDBNyzP2mKeA4tair0BsvgVkkcrJL9kPQIRY
Iioe9feVOv6X9kix5RhGnUfN2kjEpbT2kdXTwWmjsQdB02zmWxchyYQH05pIjBuf11NUszVYjT+y
Q5jAXVNNXYv8mjm8FfmwKaRD9zuicE/V6DZhx/+kzCBo0ujxOdcvNO5u85Ic04hOVd9Z4EPgYyNs
h8AuP+8fAO8gWzchzpWo41vHcR1Py35soYL0dDhOJaDmAnFyJLnh8sAnT8VLV4Y3G05PRmL3HfMW
XFQCRwlkbCsT6/d+9sn6XjW2kWjWc5YArB5WDpWrMpBwOvTUUCChMgdNf2JIT81bf1u65hOqtSSv
z541MFOW/m+vEc7EuxYyzShB1d7HCDbI3b4BdqbjLDn2WPNCG/lVyfOKjsVDCkoPazJsRLG+paq/
EgvrkmRwMklQxr0tLnhzu3gi13m4pibK96qOv4PCvGBPu0DQXErwTXI4oPSGpzSML0zzv2rwrwY1
StWo6cojJEyEvlxrdYeukfkSmce2AcLXMn3tcj1UrCv2WoGdJEgqzfQhJcG41VH9Uqe/rVd6HeUG
Ujf6V5nwu4/cvCrT5QlwJmykBYqWtt+ykSRHdNft3cY53NJI36x051Z4AEdhcTE9WjqYDGWOCGNS
oJYF6YSgl6hDHzt014RB/oHyU6P5IfUCwQ6DW36MXj1zB9UXCNKNIA4FKJc66Ek7DcWlRQDDNEbr
cOJPQBQf0NZVNF2m1TSbbD18Nhmqv6BoH/wQbVg55tCuT2gsySZQzXX07bQJNKAHwFLonqdjXTfB
H+Z/i6j7bAHUQtCUf/Y++VOAVpwbyFSmuD+EwMtqjm+6FsRs1bsQyAhKIc8cRlAANW/+qfACKwfo
Dm/ICrpRDhRJQPkf+4+FIS50aV9FxG6JgB46iSCkj5V4gV6v3QRLmu8bgGBDXb+oDI5HpWSDXRe3
CA/nbSHzEsovRD8uUXRrLO+rZNRH7NHtyzCAiEUNDuql/9X0FkEQ+3Ru6koM9YuTM0AgSxnQb8gd
LQUNGIXpLzVn31PSv6AShdFxsd8uiz+jrLn1+oIlrN0nE5qrmp/GerylhpzFHAGvBOnSSo+4lyX6
ajpkRLrxjU78E1zpahwd4N6l23Js55CYA/Ox09Ok+M3VCma8P1hw7NZwwOQwXrwbC5ksD044O3Cz
Y+vMZSkrpzmYpxR3ytC/MTQnyGONNhoLlG+a9AAy7sssRbwCV340FrTE+xQD3OtICJO5sH8WStZw
xvQ7kskrmnqDJRAKlQ4I2jI/A7SphhAOCaa+ISpHUF9K3klUnEPqDnMh0VAj5w7gwcnGw2M9p0hT
pfTsvfik0V8hE6QC+CXH2lzuGpugiLhr1fIDUEr0p5IsaDcL1Jog/zVA6CHYd+l8LBQyGD3PHmIy
SrRW9SXnEtokASEBzCBPRZ79g53CrOdpnldB06grfAWgt2YL/crwBCHqXzvHCAdGcIAjy9N4/1LZ
OP0abRYDS434Gg0tyiqH1ZNjA44A4QIVTy9KPpd0rldZ9hEmQ7i3bf6YB/ZB98i50R0K7T4ma5H2
X0HYtfgIHOBC0mVQBTWvBrgd9uS+X18h/jhnPbdVrLAUI5zDQ3bJ5+w2dsBAwaguNIbovUTKU4MM
sID7ek2H1N2RK7jvSQ6XKDZhbH9I8x3VgFHTC9atemR7TSjUObSS7fjeLy2Iz1m/LzkK8AjFGbpO
GaJ87/u0AsuJ95Mk0coBMULXrKZta5dDLQFJ0Cz/wJKD36HruWh+M5pAdQLWRE/yZcCVsGoKh4J5
+QcdGyr6vohRwY4c73OG5rqMoKSvC/arZCi4A8lvAuhhXNBnQR0KX948QHaSr+Y6DioiseuEdr4I
eeMZ5D+0WdnQ/Qu5e/dLv196GF9bhRIyKi3K1vMyD3sywPS6WPnOwTfEkn9pAqFHgJi7NNx3Boqj
th/fSSdfwciDbQfcgVIaKhOExhb44Ab9bgj0ZOIK1tl83iWgJnZu3Kb9WQVDVchp3mbUmFVEw2s8
Fjte5OxFyVVShzCdZ+Jadw80xq7QMtVf0viD6IUd587f8nD8kyUF+CQL4jiGPdhKqOADkx9moxFP
lCywQg7owJsIeHVgnyYQc3uUSzPutgQZGNeECti2ixoWWPFdWmA2aOUasOG7ZvT35Tm8hQ1u0poE
+T6Nxm2YtTf4NHbQnyEKoR1WKoCWmww1zNBYWUWL9SPI0KGKsS8OQO/BKPsRcmf1JYvuEOZpsy7r
TBwoSlVEiMxAc9ZDglzNbleHJjxPGu/LALRZMoQpOaSb8IBs3KLoaRB/B0KGk0rZq1eh2w9Bi5j/
MfhH8tuyaEhVvIF3TNitgnAPGkAUiVPC0MM3oPSs3jqRvXfQjWvWw1mGsNIuN5uiVsA8HAGiNCJR
b5mwvbhwPDVljnSWTH0HYEQ2ZoTMNIQckxJ0+WxGrA8E5um6m4nZLeoLJOApa8GSBkm8Tjg0/0uL
ciqfDgG0kmD1qAqfAhJuo1rceN9DVDomt7JPTFWPCBKX/Le/n4s4C9L1wsZ9+W41RSrogDwOQILS
g3KMp/eYRKAGYgTglA6BgzAWrIfAPCz9sGE1zjvP1J8Ereka8PFTxuKjLUGULmBuVjCViG0Dimm0
7B3LZHDRrHgeYyDVWftP0jxeu2MQlNlqHsQnuqx3UcwAT4pvKMpvIefgYcmcgWPvXrRP/y3K86oM
5puNGQzanT2bBiHb0mjk0Om8ijybIDZCyHymDhFkxAdsrstalCq/tMMMlLpcT9REwO9LpMg09k9s
AGBPbkRs3OSfDaxdxIsCnRzK+aZ+gawPOW1+PA/DxSUOYmmeISQjTs9ea7XNc4QfO49S5Q5GFR5X
QOe2HR3+5SzAlcqwLOQpasooRBDn3N96mcMtTHBtQGCxyiFidLlGBHOqI1Q2fouTBivkwp6xcRcA
PmDR6V/GeoHYNpfXOsmfBwnszUn1SxXqCfQKpOdqegTuDFl/mX1kOWKgvWrB/tfw62PuNlA/6k8T
cM6mpcgRNAiXdI4iRwT6ebCKJbTJhuxtGdVoh/CNqGkCbukUoMVu3kRT76Au61agnCVWm3jZpR3s
DxD2V9zA7BP10y9uBCLSFh5CWdFStHTRc4RCDYaar4V6RCw7IEEo7x1caEDGkAgxWWhklfxCCYOm
IMYO0AuI1odOnVWZn8ta/w9J57Udua1E0S/iWiBAEuRr56RWTvPCJWlGzBHMX393+z7aHttSNwlU
nTpn17UdKoxxYf6nrLFbmsm+VKxwkMTdnRF8YTkFq1L6r0PoiXOiqe7yNDvo4s69yaTkesBcJUof
Q1JcHreJ1fQj4pWbXJhVvMcjFWPrNfJYu/0uFuMZd29+xX+4TubhJgeOeAmCCWT7vNTrrPf1XtIG
IrD9rW4sRtkuh8HFgdw32CCJJ66TjKHUUGG/KXoDUMIS8cnTfKeYMxF23NeSwEg9bkYv+tf5PTBK
jL+7quXhb4L72qkec0cAD0rzF9EmNyBzq1YFLxUNqpBrI8xe2ljKZN8dHZGOGz0n90PsnlU0l7ux
F/uC0MBdybtGDon/ZZiKnbHpSxZ3OSWRir4184E+mMACVv528b1xbRz14HdThs9k+F4qRJBco0xX
Vk/Iqs/NGm8bajoOIzdkgYLkHgxCH2FiEd9MeZtdnjBZmsWIqV/sMyv+m3KEEmddnmWQBLTcN380
lleuz1kShAvgwVSbwK7gopXFwzAF8hRXatrMcXKf6Cnd8+jdhaX12xlv2d8cRtaEy6WL+oOPyZxP
kuckHcEu+P13My28ikszcZlZqzSzmHtYMZsKLJamaItxo+HRUl6TMV2FgGK4tDs3fnGnOlyl6lb9
LHApa/NNo1fsvCrOaD7Q8LCkQRwmG2VFNd7qMIIu4v3pmGBd4hjHLpU/ljpNWHBxCuvU5M5vKZwH
3S7ftZOQoJlvGz/wxTkoUusoKuK1CcQLscB0GzV5/zwn49ugG1BpXJOcFHnAg4J5n6wc/2LBkMtD
Dh5xu7gLTXtpUB/m4FyO/IpeBuQMR+SqCmWC0aj76xcFdAjBzxTY/ROpAvLROnoLQw/o8eR85mXs
rD3Xh/st/F0bThw38y3g14pPb2yB9i7do/a8gzWhp1jZsPVmRPvYln+Ul336iGL4BXZhp35yC1Yh
zfl+diV8w3AVjzLbVVP5lQn2DDDzcMgtYXWaYZOQfvnHP4fAG9BviEzLfdYt0AokrKExRESuo/aQ
kJkhKCXctZsG5z731C6Y1VVN3WsWh9EPfqDjMDe/2rGpHWZ00sZj7hdl8x6/tEMqzHzXueF7GgMa
CCIxZ99PCVSVdb/rAovyB9MTCbgE/H7BHE15QBucdI7vqRAJwqZilU0vrU7VOa8TsppufvD7sN17
fXiLxXChB1PlnMPOe0lGDFm51T02cUQru1Qo8FZ5w73y8x7JbLSPqQ/0cRz1tUsx7mfOUuySUjOr
iemqhrrFRdVVrKYgd4+eYp2FxIzfWUG1d5tvieCeqczD2upvkmLk7rX12WutCto1Vsqy838b1wMG
2i2fi/6khSN5HOHdzLL+VJWMOa2mTXY5IY5N6eACIeDwgRhLhjBg7E+ptetRSba+Rwk6an/a+hqW
UJDzsxo3AlMj75LCSTZFaw4qtB8VbrJVpQdAeMl3wuKyc5ugMSoGah2bgUTDw63IFOESmJNVvQCu
BQGwYvq5ToPYnDBnauo5/osj5iIZqIQQEK1fRepqE3IBbXhWVotIDH2yiNddqTYZj8pbklGZzQtj
eroemlyZH1CbDpOKJsKoEoaIQ6Q1wk3pOvRPXZ5jnVXxrkdXxRzyk+uu2yTRBHV7wUdSSFJKakB1
T1tZ7mVKBnNB5u7H5UN27pMUOVO4Mr+GTrNPkerW+QCYm0CqOcZBenYDDv6mIimn+gkGsQvz23Io
PD0m5bFnTSeTws5pSW75UXNYel8ewjJ2N3yqqK5WG2xGR2IAC6qZOUf+PbtxdnbwOuNYpCLwozsT
ET/wh6naIbL6pxYYj91fUoe5ZZQ1RJYsVMPQ9Y7O3Nw29riEqmpOx7JbXqIlzLdyoIXOdPVRjKT2
TVreVzjUWzLEB8fv8OBm+oG+uVyPw4vfuvrRbdiJ4TKuTyYshlP50VmI5WNGR83cEcZ9WottOoEq
SI23F5N1Wgad7cADgGyWBG+85FIGWLr6nhmnSNTOWaAkWzwGa70QaJmnMFvzJf806fzmDSNei4jv
sHRXntMwYYnmx1zY/Tarh37rWWF89HJr5foh/E7ts6UqGz7Jxe8K+6hsd9w3A9CpGiq9YcgYUuNR
gSUlw9vCJVesvvkRP1VDxeOQQxLDI86GP/4QfZbuIjaFd6DLVRZKbdP2v2FF48fxh9EocWADZ9s8
srznsM26F+FSHgVe5e09yz/7ZX2XVNLZ9K340y4hGnI5gEoHmrCf3PCzrQXfhx39sW+8icmFNKDr
BS5pwhXZa1ysZUpR7IdH6aAtDsObN/UUcz5mv0rtbddQWhufjMDgIMLGxbHrELnpg2nGG7KINU/i
MNxMdm16LLCsrdoEkHPuIq81aKllZJNJDTAvRCu78KH6luQ84pCWQ6pR7VQRvsfc9nwVFlDQpnuy
G2YOxS1TjhWfG+olCLBkkmuatijQ8KPdnYNii5qn3ybVHpopm3ksS7G1BkiuZJXXwkGN6OAjNBG+
ooXYyrru3PdelWS8M11sdJkebBdj/RCZZOuHOVV7pN6sYkovwyYIQqDCoSgvU9ngp84/RmepL0Yb
nMGsQkkdTm3hJNw9wcfgSVhsGZHaUaSQurxuWeNGwwnXFEeTV/teTNXdVJ/mmgp5MCraB22xbMem
ksy1ix2SMSCIPPnGxAfiiVHYcWy8F7cd3v0i/2gLw4qZEvVxCnxnownT23mx5o2tT+lN4Etc190Q
RunXfT2Wd7rszxP+7YPP0PZsV/6faHRovRlAbx0O5hIoVGhrkCbYVlHqqYBqPJAiNG9p7x/L4MCj
0l5RuWF8mENVyDPpugh7W/PsUbAcmLe0KKKVPDPmwQKbEuau8Xau6qKLj7OffpmQQpWIIq5al2o2
QK5YYJRH82Esx4+okL9FlbABJQ/trXF9aDwCPaQTelj5gciOTp+yO2zs3/vctg5DjUAcZ+ISDDVb
GrxyO2Qg11RM0VikAlZEFQxE6eb0ebLmh6INLzOBihc9shEnltR1Dt5DVwZgGAeSa7fcDun4QSy/
ykRoEQTmUH7qR1v68VGu0wXUiCYpHQc/VozZQtocu245PwQzJW7vtn9S7Pxs3dLOoO+nUbB7Yzr6
87gBx4HAVWQvWHeyJ2byYi91/JDFCViJIsTaIkDxF7cTmmLgTk0zVKLZDXc1JXooJG9XiiGH1FHY
S9jSU5/exe747SnAHbqvxHEQLsYxHMaxpOByqoakve05m9l6yqiT0Mp5qibHLEDj1V+gF3/bANtp
M3NfTyFgChXedkpll8D4zn5pLGi/JqRWdeq7qcgAESdtiqEg3dDFUjYN08V/KKaluDQWDVMxDmKv
ffcraXIqI8n+jaFhK0PpLSi+EZzuOJFHjtIQjFjnseLqpoVMHZtbcMTt6S19vdxCBvD5chtyQdvK
Ny9HoQoZsK66pv+KBCmKpHZ3cfcdNWTQp9gcPad9scouX8s4+YpK66j7AXalSmCdyZfC+Sc87+QM
00/eK7CgFFTUqAjqrYX/JAsSoj2sF/Dx+gR9ySURnosFBHbhEA+uvtNQv5pKHls5v1SN/zgNv1Af
WvQMDKRFdR/SBRNauNq9zanuhvlmprXnkauI9wETrgjuTPn00aes2cmxDoioZTpQS4cpVqu3hWce
O6KKo0FtxzT8B6HYvU3+UysBjgjVIqOVONQ9ZfcQzOfJdp6jhA/X6/U5HsN4J0KyDWPh8FV8isnJ
D/3CmDaAcoCIxlShhWpOCnXl1Wg/YxFvQ8NnameGUbxv/0YdSFzC9cBcZf9UhE92wdWEUZo1NspQ
pgRsXGxYUJEs2RFnCzOzGXGoiNLs6kxImijCneO2SNRc473DwVwCVVmp79BgdUoytLMwyb5jNbPk
Judg4qttpvIxbCSJROGy9LDILa7FYWSQ1V2WqsXWHHusWJnmn8W2XiJVlqfbD50l6WM4WyOWVags
NftZpJuUBKa806jVgrPCvbcc1q/kcXcZh+GVPwZBO7o0Tlfv+OCrbcCT7fo7e9Fml5buT+7lG39J
Fy4xIJG3gHfe1cVGucG4q5Z8WpmEiZDxoyve31/TRhfKTfqWYvmbUd+u0ogYUpAqJO2ueUr54XbW
JE9Zxr5Eu0OhdIVBF8uAEuU5BbIK3orcFycR1X9uXky+wXWVCsYLYv5yKhZLTOWMchGaZFW6+lMF
NQFFf3yUSZGsyeoCcG7TbJ/CaWmpKjEYjcAXZ5rczKJ/wEaJZ7CN/lbTEJHOWFJ0uqcA50Ofc774
BWviONmGdS/wTNvQEUfFCPfRpPo9oyVcWQV8daa6eHgOVWPHO8oCP4p/tJHnya++Z9mDMqwdXk0+
psL0gACWfxILH96idmvldMs+nRMfyjNTIaAIbb0mnQTd2Zr4XckTx7H+N6LyTnyyYzrN1MPTv6TD
PGjT+7kUsLt59HD6dB4yTMl8JGoQ2Z2dJel+/bCY98kS+evK8PNW6fKAJ+tku9MabBFBiloyRU5i
vMQKF7uH/pGts87jgXEkE78YuQYKwqKXle8WX0X70brFn2mIHyuFCj7oyGyCOv3uc5edKxMjlTnM
6v1oRYY8RbdjDPoRRi0j/zJx9l3+nA0Ojm4YWYfSDg6gIlZAHPQaXkuJ4VZ9+rWPMYP7P1L+vyzs
qz+Jp79SF9ZVUIbFeQiXa+sDd8ma5GBq9ZHH4V2bG97zEpRNjtCnpPWCge9tMG9+xGdE1odtOxAI
zkuAxzV4TSfbPUykKvZe1t8tTf/XRNmfZZbAV2KbEaX4A/nvBrWC7GdxllDPwy5lHl6o5B38AzME
JjBhkQX8WWgwNevWyP9g+REf1fDhTqRdIBid24YdMybal6NtnzISthEnBebZklGjHYDZr/RXX8nn
Zpm+Yllc0pbX0bUQ39TALrIxc05p9g6M5tTNzUdtkYPpBlyEzogbKX5KgQIVHYNTrbOHqmahDtyb
h8yMCq9iyL6nAgpo3HUH2WQTfv1663AbYsNwMbr3VJhB+Rs2YXVcGv1mKNE4u/azivVJI+emSfbT
DbcxAhXdVujic5gECd+LrOPsfqnNlcn+51J316lU4SaL3N1yM2/pWHUk5klfNx6OTpRLYl7OzmYB
lcqorVT9Webp7dFDfvaRLZCW3/FpP/NjHX3TPiTMq/KhwKCGvxn2D2slKu+ON+lbwKfA4aopXOgl
nc4+5fHyGQ68lcpLYVaLuCVjAJI+hKNZVNM/034szK0ivo2V8hM2WtTzh+vlLzev7hK4d5Nv5rWX
5N8juZu1U7zUWB9slYYH1y+4ZJR/8TiUje/Fh1KnhHjxmzEs+/UkJ1teMvq88T36qHwcF2wN0Kuq
ozftpJ8P57hApceruxcottgvnDcTg3owInhLeiu8z6fXWhc8y/RSsshugz+r2xh/7zg8spz5u554
K8qWufpWyH+qLXdx01trh3piMzTqrQ97zJ2donBpcPNNS3LhJeRDhhg54lmMon7CMom84cZ3buA2
1wyOBtZQvY5tErKVY6OpJsZf1dj31rnThPtBk4r3wq7FSLE8L3H4RUYl27VBfpfU/BMrp4wU3Ylw
V4VQN/0Ku2ZODS6MFb3qmIzFLuhGOvs6TBkOUAZMgriH42HbAV4WyPSYp+FFzZHe23H8PthQV2Yi
eLdzwXCzTrg+8g/MBRp1mtVidVxzdPno7F5jnHVwozoUKMyrWYOC6aS+ZLyYmwI10wtwZihva0p3
2PjpyEqlCCsrzdHtM0N8Dd6DPmLPVXjbuddXzOTjdZ068tQY+czT9yrzfsNkAejl3IozbwP8I/3l
dH20asueTaP3Xd9SMEc5yp36nOGWraV/rLJgfPJMcC0txa65/0LPXfIri+XXW4rlVLVc4KGUB1cO
zxXnVphMN4Moxck8eCwV0DdlQePVc31YOkOF3dfO1rdfdRKdzxWTfg9W7+ymYN5YljeuKjmbbVQt
DwsazGYM9hGVH7QZOpm+AiA9tskWLo5vAWSpw+voY6qu0K0jPGJopD6LVZT16lQav5lXM12VGw8Q
xaoOcUvzNHKd2PJaurhlMr/u0Ia9Y8l0IMIrpkgLbB3tMAKZm3vXtv7omfHV0tCNkseDVwuMkq8M
81TakODG46POsbhh3gKuapy6qwFBdtXQhkKgcY4THgLjzwBg+7igpYoxpcmJjOzM7mBCmQZ/MouM
o74E/SXjaKtKCEsVLtqdhXPWLqkbhrSGogxj4z4BQOTDVrJutEnYIMD4I3zlLXiEqzSBj5/YwadQ
4fAY+469Mjc1tsXEVDnyZ66B8RX+xZ3xazUhhc5/lQubGHvaox4+FMQSzEkuE1DTd8u2xIt6SDBp
kliwmCdm5iqb+KWvY+uYkrrtaWkHSs3JtneYIeLjlNaAVxRMFTXhqGzrD64Fzm1rk4j0mtmKsYAT
vNVV/xb0Q7up4AsR4L7kFaymME1ep7pEoZ6dg11tncbcJxVYjBhbe1zLN8f3L+gXBUfQXako9aNB
HPqYWZPVZzzNQUzXSfCMgdBODtC5b8blxHI5ao3YTRL/gEcrUoTqwwlsb1OX6mlKXdA4Ul6suv/s
3eEnjHDYwSq5ZGH8WuWZC6xjfKtSJJXM5c3E6fAVp/3jYjBvO329Hnj8s74AvmwxG+VRfasoVLYE
Mt6smC3CZDzXWV59pLdgpS1PnFWP0mIiNUv7znim3HlF8WwiVpSxaW4o9kXLmgC4iatoGi4+k2xk
kPintOZ7O5zNYSE6Mwz6qaJx3dqdfy69gs1O47chht53IVKD1NsgM5B4a+RfHhB2GHrdxV84ObAD
31tfMDx4ZRQmH+HYd1nxdYv6ZePwaNfiWVUd8pGqGV6my97rvOSAinCNXcGS0H5ThijQnlfcyWk8
MsbnzyTudAlkdu1Ne1Ly4LjV79hATeJlgsbjyccci8qtVWG1DHNbRlzD3keVW7VLdw3LFh5Q8u4I
tuSN3VWAf2usf5WeAKw4i89XeRjBeEkcjlR9bAnt7OnVm6071RLMhKKjan4j3Cwxc7rQoM7NTbNO
/Ogf+S1nFznsM7Lkw22g5RXU4zm+ZCo6mDQjroYF1sm2sMS5HGBnOs7wuKTVsqrtxzrw2OxGkLlv
g5eABgaEovcy+xS88QC5E5Pdo111n3NhMRCtUVCGOUwg8KN+CQCYOK49+VY3bFLTY3pMl4AB/NLP
26gst6TPHhKTkQVTlfljspLZRTzduIfLaR78a4Agi4eiYracpYxZbf/bT3xw6LMdPA7CEBOT2adp
uxAxPsOPfPujbiM2tiQNVMg+ugi0lRUJ7XhbGxsKp+WZZ6edrkOPmIOx7zAASjsLQvnPQRKdyml2
PkK/fxWT+zzL5MmTwhyiLiFsOEU1xAh1iAfXf2mwQV2SIugxTbB+va57PFZQk2YrK69254knnSbP
/MnxU/cw28KuluvCuGzWmOvy07e/UxKR75LM6ckjqb4Z7VsJVtKMJ3bbnXFK7fMi9p6QOB/6UZWf
9WzhuQJfsmewV33SpGw8JzTXJkg+mljGjziuMXoH+lWiXnGjSAol7ea45bDYO13xmcxsB+Deqc+6
CrJ3gcQx3/6vdp84B1nR/sdNfVGtGzxJhk3MDskM2zPipIIzhAz5FTEwl6aXlAMud1XhL6/xpIN1
LKpjq/GEkcCMX7l9WLw8l/Xm/3+5dO7JF1io/vvLvK2Cu0wFnx3DjdOkWWSa6tZ+WBx9yjO/JXBq
zU+Ks8HxK6IpADz3YDtgcZv3JFUwsGKSOgGvUR1l+jXIXZYxJswk2qa8m5Pl18zsUrAI9Fs333SG
yDba1PsqDKHrZgTjb/M9BVOC3pHlAkqmG0B1kzZqjzD16e67pmSZUoQ1o6KaABtnr4QF0t7qZ4iR
t8o3zD8LCgkAKGsztOw6sA8ybv37qP0kIBne5PPnJZvvojzOwebhEB8RECvBZgXid41TkczxSEI2
LMRamD1nBf7fMbB/JozWMkBCC+YTGtKr7PDH9l7+z7OnP9aUXcN4QG3G6QnmgU7BHpiCj7sO2umq
kTFrXqTzJZoZ155WVAvqURbee9xUwz4jmwRJitiSjm6/h/juPNaxptZDNFg/ljWxkEEis6j+XcTL
b6WdtzHDD2QPzXsoqt8sqQ/9LF7tORvWmac+FCbR9YTJs7MctgwAT4lsbOBBj6hTDy2rT2esnTL4
21vNvCbINzYs8oQH0KxaJ/uybDRCKuM48ayVmrJmK5vmiGHtw/TTTxmEOwrple0aVv75Xru1MSuj
AJh1LqZyU7JNsnfZZgoTBDROClsDG3Lf4vS2CE921n7pyr+BYBes74TsycX7X2HBkPy8ofQvbZf8
1MzcLHazSqaI3FnlEVUQfptg9q68x5yh7DpbcEerKUEzB5iTIFngT7VBTBXOsgOS/egHOF6W8GcJ
PNoL0jB5zHqdapUtrV6n4wixF05V1Nyr+I/to2wLn2HQRIG90iNLOilspEdtbGXFHydyyC4WbgnN
etjogjxppcAM9ijz2KCto+PAZ7Xu6pskfnNZ2FB5RqPXpB8Oy7ioVZSzCSBwI5YtY79Hijq63fTF
RKvfDnZwsg4StzL8L6TNqtzwwfPZzuOxMO2lBFyYktwBv9E/mNxeKwqgPnxgMPIUoNeOtdqINmRe
ULGcQqfx45IBklusf8IM3B35xvTVT+R7YPUw83estZ47yrGbXXz2EJFYwBBQURLlum9iont0K8+B
tP6QZT5MoHtHpJQR103g8zvYir0dJnqs5vSlKcy9g4YBYeglie27hIz1KrQtFiIXzsvtm3UUHlzl
5i+DwFIqSnBVAiN7ircBNvjauJx0CETPky+P6GfvQ+Bd3cDH2FJ+5hih1kUinpK4OXrFRIye1QVu
CX4nfXEgDctGPxcGJLnxvjCnP4f6sW64jRBzxQ5k1IKT0nz6/nwFU0Vo1GIBa8+VCsmYu9A+Q15c
cyasU38ptyCV2Jzuii0ooHdoAf7C7yOvBGFx2Mqlhhsm+e0ivC62J45pSexb1W89gT/HGou1WECi
8Q2yxpRlukbbX0InCKmee5R+uqXd2Y6kCVdZ+CLMc55V/4qhn/EYKQY1+b2IFe+dnO+C3FtFbvCq
0hoIhSFxSF3jU66tfdcLdv7c1yAeeZ5780it/1sYCbDNXua1sZjRSze9mjE78/QDLxX/3CG+zS6m
Y6Lve01+IEIksIjXxwULJIEucrSka62x9S8yvkZGbh0JEQmD03oCyEgspZLqIYYBQ3OfnFI3ZXAF
n8dEJZYWdSziQXFzVntbdj8ZhCCcVWhQKS9fUyKE9tOhigO2N/rJRztxtXu8QitgVTMNUc10AdNB
apX7rvIOeg6I/VXlH/J1hpl4fxkVJFpvYARWS/NI8cs6tFepMMp1etlPGd/ZuJxdm+AvhwJjvRDG
bpgyPFrCidRYU2KaDjGn+bQsgMWJMhPFY2NfZp21jmA1iADsmo8MEwc25JojZHAUTJvVVK5ipkFp
RgI261/rvC4PKRATkZdP9mJDyCpHVpmJ/I1w/DklVPAtwaKOWcz+G80btljlv6hlC7Hv4kGPDJM7
lVxJQjZXrbvkadD+vamGe9YEEFpP7R+66vI0YMLeBoAOaAYAXZL0eYgY/k+Jt69DIiR1GKwz/FsD
pIaNDqwz5kxIVn5yuRFITnWRy9M86w+RMGa0KqQ1IRgW93lU3Js4P4lxytflnKzLwM2eVBZdiNAw
9naZUZHI2sdOcnGDJttYmRuCUXQadlbRg8NQqB81zofEK0AClxjPCrQ3FB6ck7bOKD+SBf+GH4XU
se5eKFZT9v9BVNSOOC97DYuYd4/qphrIT8GbuYORdZomq7gKhba+eETu7OmfCOsSe6uzhZ5BntHB
FMtUunMWTLH+9KXdgeYk0gMDEmzdTb2AEAG+QUsD+yrO3QdwfjsE4u9JzWaf4f28620sHxl4b6iF
zEWgaa3IMDGQVAt78cju7K3w2ggXX8W8WSrylJq7YKRU3oYOfEn6VHhMY0dBPUhmHfaz29bBvsr1
feYCGuH+3zrVyDEfcXIg+6y1xJCmi4BdZ42urs2Q/2UCyOKihoXWdZreFXn5Xiguvi4is0MntPYI
027CrvjWhNTMwAldNBvJx01eu37oYKuvBR6JjUyJKeQuxV04YVWaPSbc/pz/a5KAgM4EQY203Z3m
/T535qewCVrbScARG9JWA/tde98OxgkMcubXasjE9H7+msqMBbd5famKOH/QRQtcOEjqfVPi+VOW
uJ9aS1xIZrWINP6jbMf+cbKwgM2yqQ7TvBcmGtcd1KegMH+tEXZ0pNtffzDFQ6enbyCqyYPV/Bla
ePcWU/yb+QamYr+WIs03jnNbHEDGarvwt0ajfpNcUNo2mh2bBYdvzlgWD8YbZ1i1w1vzO+U06574
nmB23PxiHFfcd6VepcNCtjOO/0U9K5CisL2f0va5XLQ+9eUNZBVUD0vFiZ8vC8hOC4eeitD9R3vr
whtaW9YAWILZ9EAMVDU1lP8lfMKTv52WiTcibN/j+q+0GQa3sn4KNISfhhwmuYqnJYNMUerK3vBG
vBRMT4pwSLctWqFISIJLpp2me8fWhDcuxhURtKF3u05fm3T5AOuM+cvub4XmLefkUuZl41EpV67z
OnpVgxs9GrPBt0ZcBx1r41geNFMGrZ1keZkObUkrJllWNo8VATdMDf7Eiu+yK8YPrLCsgxqTV674
/Dp37htUq4020FrLIboUbZU9NdqvH0IcYLXr1Ui2zA91LLIn6db5cehmHgooeU///dmIZDHDAjq8
Lr/+97fF7Z+pqH5KTbFc/vsXW68eQbDNG9L4Mxemq3dWa4BwzMp+qAuKQ42qYFGE2p2gLnHyhx4f
/Zmm8Qpm5HNIY5hE8eisSt//CT3LADvB/QHcU63DRtQ74LxfOi84Qa+JKD1kdBu2mDTT+zIyeWsJ
H9qIp1kgo301WfY6c7N856KD9J48Ca/CTDZEe5vD5NRaAx0CxLE5h7tdDgx7wkD8AVgHlGno3sYq
F7Dx0mk3Vfq+zJ9G8t7aCq5Z4m2rSgQckNHGqcV3Mf3I6qHpe1Yy6SigF2nufb9njza7+5rE2kam
w0WR3uZNMyK6xh4Jqjf4KVgvBe42T/3sIzFgD0Ym1BMRVdYZsGmL+yvs4lNUV/YX/7oAL4cKE6j+
nAlPYrgqrVMENc5X7CmCDoQoaVHBIDiXYJT6sRH493t9GhyGcl0ESjLRoMSWznsCLV8+9FMq3lT1
t8EvtC/kSNa96t+HOKsvU9od8C3jOqnFxmlZmtJEDUsaK3FpJVIEcwwU9SL7GIrUnLvCnh+V0jXf
MMd9jc/Wt6mVgrmBTSKZIHi6Bu1frRcBh2Np1fccjdzr/l8ZUJoGGVn9qrW/vDxlRMZNmYXvXVxm
wPza6NVW/o8szXsNI3/bGnZ0m+JLZQQZlLrhkIpN6Bpa5HIggJqOH97MHD6o5QqwFJiuRd0ZUTy2
wXM+ZMXRkcQlc7doX1XtoP3z766j8DTGRH4amcCfKjATV+TPVs6kKCtS93XEXgOpC7onaM9dH3Gi
+apiZ27y4SfuryUXRZAPNxTT9i1MkYuGLgfHcCBQmeyxffA6mNR9XEY+mduoz6qsCYxevfJtRaa6
Kh+GMom5ovRLHcz6X2HfQhxF/lDgLKMKYQ0a79mOIMuHquKXgQoN9+TICcUobdspZk22Z5/wcJ0T
2/ue8Jut2AlDvzKkL7BIPtKaIUlGbn3F9Cja5oLLyq7NeSwJplgS7ZodLzEvAjmGv7JnSsODhILz
hT1tutqD+ErwgVzsQN51HqX6ApqLQxNoj7uQftZjhPKafLC1o2FJDoaYhGFusMQ3EhjTfAdU07ot
mKC1y31NebaxFm1tVervQDTwuQIeXduyBMLdJ7tmaEZqE5udxyTFN7ReA9WwPtkZPp/Sbv4IM/+S
A8RIHhe7zNCt9+AfGnkWbGq52GTG0BR+HaRNgi+MS/3WecqADNGqlHzbqMIrN9Dfw8+Ctf/oDAqw
31BvO5b0/I+zM1uOG8nS9Ku01T16HJvD0dbVF2REMIKbuIkidQOjKAn7vuPp5wOzZooEYyJGaZYp
K6VYcvh+/Jx/gbTnF2ceyNeTQNV3RVnX3xwUYoZePnhTfS/LzoXBI85ytOBXk3U9+l23q+wsuJEC
gLYPJxF5+tzd2JXxBZBUTljJ/CMfQc0OnY8M1rHkETuLzraOtBlKE9PU9t6jLAVTsvmpWdLbZJqE
iYr0LMS5CychwhZV/B10UXVmFMkl8omEslbNCaRLaKHuT6tx4TonZbslOZ6sR5NIISfvvrHMxmaZ
I/oTArXfFHaKLYtLdT6q1K0VVdVa1g3ARpZlpDA7cCqICW2XSqSYElSkwd6qWmwN56rUIWvneKOA
G7vva81aTyK+RnrwMQ1J/lKPVxdy6MMzvw8eY+iWJLwMnpgRjJpkKBATSmGkQpYB9MdhHuk/EPHE
zqUo5FkIcJciJVTqmJcCda5fhlfaKAVI6hw54DgQSSgCWuZLCrFqkGSDGlM8IMdwVwfWgw/FEvwM
briF882OB6DICVnjYUCUsUIejR8GEOTJ+kp8f4Rzm2wMDx/OIrrQSV1sDcuCrYJURhk0X70g201V
uill9+K2yEViKYHseOvf+H58GSiOZWIIXU13fRedpeThSt/YlqW8qPTqCnIdmsVQ7iKeSVXNEzN9
UvoKlK4Lwqw+b1CmwQu0+h0IUJzd/Pbwg1vbxee9HlAgzIBZyBJxE7QRd5ZnfhkDKot9tbJnJnUd
BQkog3pYdxWQEWrkyEavAx38dOlkuHV4D45dv9q6Xq5GkT1ZSV2+5KO3m5TAEqxEtBZ5x6YGTZdF
/YNEbaAuZr+MmypNbcAy/mVV5C+jCQ3NhUni1Rck7Z+UEtcUIXeejmVD69rPekeAWdndBY5nd8pz
7lqkpSudleOK6nvVBg+OjF88y91wF6/7tn9Jo8i8JMa7QyV77b2Yrv3ojzM9pB+eEUpComX0X806
n+Peey9HQG0wUcRCEc9ti69pkf3ytAaWCzxck+UQDYBLdRRGXMgtvG3NFzCGJMHSfF0IW0ONmJWX
A0loAndXFZa1JovPi7isN0qxtovONmeLCFT02vo8ltENwuUltS/vESJqeEl5dt2TFLsQo622TtzA
rcEryKNSeyr8cIezz60509lrFtGqtLUvKUmxzB1e9XpAHe6bqG1A72VJtiGx14j24uJuX5vgjk+r
Au3LLM2Q7Ry6FyNq17N6GjLo+a+ymr6WhJSRn1/pIHJPfIQtari+Q9Ff6SPy5MHO4R3D5Qjpoknv
CeDC7ZAnsIp40EYicNcZ5epTCrn9VysJAJ1y5hSwiPyqJSaEhB/LND41TAXEOQUV3FbAh3WAD0QJ
vklhEKABfuxg+MKJJEhbDNskQeXwLUE2ghXkbKd+XWNinXr+TVtFE0XVAcQa1kxOS13PpVBIKZHr
zzdBooMsNHYTDgvrQHFZk0X5bcnpPFVV+TOZLaGoXJWpXX/LwyLbxV0Ny6uj4F2l4JR9XgaW7b+k
rt08215ADd1wtQdAEMTGQVGchWA3T7qZXECY460qq7v0ZjAB0RF2PywdAkmSi14cIEHgwNUpm+Le
hve+HkGKfkHz4eZt5RTctOh7/Hbz4TFJoLugtwK9gwiiExTAwTNGN4Ig5drvQN2guakb8hanAPJf
WuFcmkaO6iaqz6EXP8R2UG+SMqUsSaBDZqohbTNSrfecELE5xUMomti2VeNfF4mLtJNeb/u8wNsO
w2o2yimlXX9Fyhv13tq+Dgyhn4vwjowNbtF6lt8iImicjVobIlKTI6UM2nslnSbbuRNp2dIRzyNK
u7+EQoS8KXU8a5DNpGZonkW+dWbBTJ/N0sh+NsldnXS3vvWoZ47+rR+/sbMvOrtDFbLS9G3v27+z
SCGcgTmnlYFzcxSnlvcTbDmiie4GAM9KuF9Kt7szosxaGUaXYphz7+dkcb0JtG2KFmY3msjraMNj
RCGZIhG8lQwZITsimMS1GCmovISpG8x6kk1YWrMHx3Vdj5gR1TE4SB1ofDVoJ721CQu4DLVhQQF0
OcsKkM8kLCjV+6SiRIm4hGYO/gZvwRf0XE7rXH0NGqj97ci7RofY2sQZ7B2lTGoT1W0pyTpRFL23
2vApF7hA8fq1t203XcAzB07nTbd9XD4iTHc3KpDQ0XDVeMhG2D2q/W6YYaBrI15kmu5TurFbNB2a
MXqpckBdWv2V0jI18BCwOqtsm4GsmIKnUS+TK6C4sCIMxA0057Epbqa2NM/tdOSsQ3KzhTSKsy+s
ZdjPSe03524WifO4Y+d4VQODyxHWJqLEiqqTvqvjhkXlg/RyokltfXfwgSYxmGYXUvwLkByJuSNa
G70NJ8Mcx9O+G2kpVwQfxqntQOHnIB99uBmOf8e7vD/PZXEDybNL05YsdACtaBQPKdDw0OM0gG9+
nRfdqz3Iry1IuRMnb9LTKcZWkGLq4EK26cTrCDVQ5PpjVr0i0fOYFCVZD9NaF9J78ccBg7yQFtu2
+lKBWhqS+FuQnPU8V00/vfAdkE04yQFtmUF2kX0NRgoOvdU+xlT5AexA8TZJmFMUrXY18pJlacpT
UadXSBJ/T+38wm9zQD8TdtlVaENx7WHa6MC0qqC5DoaOGnB5WXj2XYkToSUE2P86RDfPp1CKGiFa
tyDPqE6QEmva4EZNxllQYRsShD5EsEtIJ+ddpJDZNoJ+51aTfh6xxQCHV/65WWb5WlFJukxqi0do
MZT3OhpwYG9jTB5s98zxPSj+JnAX+L3QOEBqeCne3qKDhDcIHq/pRVCN52GD+QY1H/3M6EeaYT70
yL0K9YiIKeadk02QBlWK8XFd9SvqDrjiFFSyAt7DYY6saFKNq1x7MPsB3bw8OZETkaqJFOvKmbT1
6OTjCjXXErJRepr6iEB7UZSQJgNaYTjEGO3EeAQMcKNuvCa+hAUqr7tK33IDBmdtHX7rgTQNQ3ER
ThU0WgpYsuqe8wC4Q2cqSvQu3Umrm7LjsuwndQkcgM0aT7iN9sn9pLBGCrrnN412oMH9aUhvgP9d
EnLCuO3ck3bAflNN+VamyQ8YqzhUpz4nj4PZHzSaK5c0typbDNNHT9/Uoa+dmga0jibw6SoqS+xx
bed5dXXqVO2r8iMwgsIFREd5nESu16wHs0CMhMwifpTluc1eua9zFOBIMkVXilEB3AmohyEunPw3
gF5ybbr3LZTJtyGFzgZyEJ7wxMth0iHJVpw5/oR6RpcBy/B9XpY4MPUM9KqvYrQtWkQWHPm1C9tq
C1M23lXo524sv7W/uUUHuCIWP0ZnTvgpb/hSKlVcxrVJesWYxA/xTQZYqNZmb68akIy7PAzQbXeH
R724BIIyfEMRDCWsJmjYQ/wWKhN+oLYVb95+aw8kGxDqTi8NT1q7Hq16ViYor656kU2vXf37l0DI
f/2WejTngymHs3//t3//nBxSsLmCtJyNDuB08vYn0KW0q7phypvx+e2/2Pgk7Ko+xHKPcr2MgY5J
n6SUlpQKQEA2Lyqk+Q0MCt/9EmE4+O6385++/ZwfG7MeC8JyYCXQ7TaQZi3Ns6lrZh1HC3gvajan
ZRWPD9bAiwDx/B4ovQ7StR7Iw1qZc8E57e30GJp8bAHbGWa99P6pwgNplqo2T6QRPlR+cjdBLUIG
Ryfn388vgsJ/qs22oQhi/p6mAgGnqBzPpwkWHQCp8XxMZyNAp5+xbiq9suoYFkZP2rGgGkTqBikV
iAHEeAFPpbSAdVQFaA9gc+CY10BKfxV28JqgvsfrOFtrlXY2zkC7MQOroVSPfgpp5lOva6erIMAE
O5/BzuE9l4azMfBjaHJEsFusMkTdXg15QU70xKm+hkXUrhLNpzpWui9esa3Iq1OeCw3cBppfIhzu
2S33QVo89KV+n/buvZhQJipgaXl9+ATjBIwHRnKBQfhsIn0Rjj/SgtScXfxKcwR5C1S1ivw2lLwy
R/4Kr3Uox3rXIiZASFGAqRE6qEDHElOrXaPrA2EEamWN9k1awxWaxTwD+uGlifSNFpmPkXIvUcKu
t62yH3SzPdGDEE6bjRMd+s9rGeDNmgAOsSQgjB4EjEkVqCnkry5GhB4LBBCLG0+E7sX8JapOfpCh
BJXQ8vqsIr9ZwzEHKVONiAoHyZ0IZn6QXm5T4isE/c6hP3AzdN/NgPUxRgZyDYVERwJyVEFZUL/R
Uegxydp2nvdSh5DFE2wM1oiwoCr81CXTPVWq8iRVBgI2smAcDHcVt8VzCed6JChclS5/c2fOXjgB
9A6tsr8IbbiFRGGyMiE8aOFQXL79QrxrJqsskFtTaekun2RxWc6/KCTqzv/cHny/8ffr8F+veTGi
7hU0/3MVvlZ5nf9u/vuDH/j//PeHnzr7lV+/pL/q5Q99+P/U//P2x/6vfPXSvHz4Db5OKADcYtc2
3v3CsbF5+/v/9ZP/v3/4H7/e/paHsfj1z3+85m3WzH+bD3jvvSW4ddBDnPs9+bX88X85iEv5nyae
3NJ2he1I3dHd/+sgrgsXd3FLocdmmdCcBI1kedUE//yHpjv/aYNvk64lLV0H94Krd016Zv4zW/4n
cjA6xuMOB6w07D8xEDdo/719uNB5qwuQ/ArpXVOa9sI+vM0xMKpGMV20p+BGVuocmdjNtKLycQK7
/lRbWyf1CiOf037FKXPSrdEI3aBvgl+9u4I9unvnvn7zl2/5fwDZvUENvKn/+Q/nyOfMn/vOzXzA
sTJAqXu6GH9TEUeWGY1+DFujcqei08NN4d2+p+dMCoPsWITHH5sSae/lKPUT1+fDyPktNKhiz5qQ
4/xI7Jzfh5vTxb72aAg3eVNys85G7u+6ZoP5STLfmECoCxih6OYShssJf12IzvZzrB68/mUano80
u29EpUGrOvg6ZITwon/fbESN3vdEAdJ5o7+qc3ujzo11eQuqbpvu9N+VPEGm7VzbyfWRhvf1933D
5seGK8wHMokm2UV0E/w0V3KHP9YZ6Y/b4OxIS/Ma/Wsp7X7+8x8Sp2KLnSUd28B1QmBA+LGlyAzM
ShSJOrcwRgT/CXzmCr3SnYMwRSK2AfAMQwQ84c8NK0dh9yEjJaxXCAACUwrt78SIpyNJuSOfNY/s
u88yHalcQ+eZIFwdHpwzz8y7CW8909A7DeG7NjszQauLL4gKUrpKTp9FTaJ8jeTSkSbnnr5rkmEw
oEbqxnzcGMJcjsRQyFwhcdCc+YR+4JfdiyipzNN+IE2DW+9jCXTdMNMzQbURBx007+P58YyZmdLy
vy4LznDO2JujW9my+AA+SBFXG7pD5vxj9zGYbKm5dTwERh9sDDp4aKanQxXVOzNoB6ShLDtYG0OM
BfHhYeDg/DAKllQWVWPFeWsbhq7mnf9u4PHPqmpDNB7oGs4QXtqrFt/6nJzHCVH4l8ONLY4R660x
HMJ1VNVBrsnF/kp03q2QhLVtX7k/rB6L3KYIzYu8duvrP2/J5rSyTR02rKEWRzXadKaf4P+5DbTU
StetZg1Q4EenQEqniF//rLG/VhL1JnzJXUc4i9OxKvskLxsXe4he7hKy1qep3r/Gjno83M7ieLIs
m+KXMChHUdyYl8nHuQpBHw2yKAe0kkLn2kVgd4Mcef+c6yoFoeM0rwb69EcORWOxNd/2ia1sFqau
g2p3lkPp+IAliqo5g/11ReLjdxqNhPqyuBuD5BEEEjrkA4xtU9cvNM1Zo4N9FgoKHBV2oGG1Qg0T
Ue7iwhbyC9yay4Jg/tTTvS1mW0e+1Znvhfd7mhVsUpaisgGpXyhrsZpNaU2IIRjpNorjC90Kry0T
bqnQx4fSLMmtjHBAsXR4EAoAKnarqJE5My8wvPJHF1uOOn5RkwXb10ICQkfm/iTLm11UFdsGpHAl
Bcdhed+7Ujt3SkOtYL1Y164rp50sYu8JyyrrlORtv/Zc+woObXSKZcUtCZTmrqynFmgn3h2O2TyW
riQsQOoDmNFlpbvPJnJolJXy+i7QM2DCcbiKRy6coOi/Bx3+NWF7VRnTfZETw8P8+tnkI6DLsrsQ
PUWBnhAe+i3w7UT7lgzw7nIVQYfB2nE0SXnhjIPzbdpuq3ziRiVzwuuqgDI0jefaBC5W9dsggHRS
V6iqcBcFR86ZeQ98mhnXFTDY2fmfDnjIXx7iRhka/mDTbP+pa74f3hz68nCZ595AC861lGE4FCE/
7o64lqXKqE5vi9C40cwoO5+G/i7Xo69xUD0idZOQNUl/KDe86srsLrXDb94owjVya6+WgUpUM+h/
uGFJXNJZc0bAsSQ/XTGuXgu9F067xf4ifMIvLCcbgwUF2Q9SkkQ0AwKUvGb64tjt9ulYNzjz1Byp
SoOw11pcKH2Yl13tY92e2I390BslStSyaaz8SvSibBHIV5Z+5Eb91KbtOBxRLtcJx4TjzH/+7iqR
vUNepfXA+2DNiMBFn6hyO6buKM70Lh2RVK11508vTqmI/BXyioT3UpeLw2ks266w+gp1YMuooMfn
a370N4QBWAha+hDE/s3hZbZcZVxhHxpcDGyRoqZBvYM8cdroP3m6u4xrCT0iMIf7w03Nf9X7LTM3
5QjdxXzBFLx+Fk2VoQfXTKaK1LfRXQM7BYY5IVYJ+M8+AxVQb+qyLU4GxcnWhmivHZnPT9cNgCkG
1VZsKD7CWtzW6YAlS4EczdlQIwmFDQH6SR0lC9y5gxutGttXgJL+n4YItmNaBEOubUjFByw6zZ1g
AvmbxFbilifLJzRK0MjwjpxGiyh4vknZGcpx+IcI8O3Oe7dUjRKVyiQxBMtmXOlIM8Xh4wQ6zxeo
UDf1idKOdGvP3jB5zghFvtZw5DLYREVliEYEgLalAJMK4G4QD67Avk4bNodXzadZm7v2rqVlMJKm
CClFtNQlzybS2/2uCL916iLR3CNB+6etYDuW5KVugMhRDm/zj/tddyw3D4Uzbu3GVxTe3emig7y4
Kswu2R3u1PL2YL4sFxUwxzWEo3M2fWzKDGU7hkVNU6DStqJNvnSxGxwZuT1zRJwjHYWGokMiYvE0
srHFDo1c67cDkJgQBg2+vmeRGWIEaF0c7s+eSaINk0uBngnKnR/7k9l1LbA96RHkkJZ/hj13+1MF
0XjjuXUOUKcpQBrJ3kiOTJm+ZyBt17BtIYS0bGnPc/pu4QeTbXlW1PRb6BMYrPpghk7wBXPhtW68
mDI2EIvbvk39tauKHvDE0BY3fZfowH+p/8nGSjcF+bQj8zsvlQ9HHZGtaxk8DXjwOzBAP36W0zgi
rkmlbh1sLzCnP2/R/Q/r7qzPOyhZ3310idGN+tNHAreUPr84MRohfygWrUKU76xAdf0WA458I8oE
ZBdqvnC5bb/5enjG5+TVsouObtkG74P5ReIugvfad4NwMK1+q6VY5RloGsEHzvPV2EzVzsA/59RC
G+rKzlP7NW0zPiqs/AvdfEo7n0umELI/n9BWThBKUADs3IYqfhZXGxiu4jkVbnjkpvv8xdJSri04
Hsl88apZrBWIOYnEg8vYBi65b1yEgv6cLP0tZLqvndY/GfCo68LFUbG+RS96M7XmVsGOVYJCCY/o
AIiHpqfrcHp0vJ+Hh/PTXpWMpFLGfNSZ7NjF1Nld7bSFxB4c3thl6WY/Kwdj8Cz9Iupj4/DpmKMp
UkEuPh/KRRpqcSwYhd41URxN26STnkL3tRwwSzIjNFydPvxxuF97G9MJ3ghmiJWXBx1SQp2nemvE
owNWrECOC2Bnc2rGQDL+Tku2Yxhc8BaP/49briyjKId3MOJdLHZlMm4gU+AmLY6cOPsmSpEspSsG
Z/hy2TfCi0yotePWi4fbDOB61ipeNS2Vcic9sig+narzTL1ra9Gl0J9yBIUoiPpm8iBT9wtcjJ9B
oH9XUGRwBj8Sey6zlKQzPrY3H7bvDlO7ySc9TRlCOepfpObOhM56w5viYaj9C0NN22JyYAqkt1aG
RPzh+dOX7/K31i0piQ4tdz7OP7aeAnIlknJZKimYOqc2Xch4CIFToLe2TVqhX1/l4qEbWjT0rBh1
Xts0kG3DSfvYp8xNfTi+54HggeMKg+DfNhfXWZKOkQc+atw2Y6sFKM6P43PtqOo2LYrvut32FwHh
LbCDIrhFl1rfhiDHIafo4ZdYg0FiBxqeoRIi+5Exmg/VDx+myDrM8QLkIJf9u/iwWQK5kxm1qTLv
790W25JynFatK2DcjfYJJu8nhQrPhzDbeNNcuPhf/6dwcvNXM+/z859GZdH4vFzfLY+pAWop6t7c
ouDmgNBASS0cIFUdbuXTifHWCqchgaUJena+d961kokwkiipcPR28WMz8M4LM/uyn412Djf0aSd/
bOhtN7xrqBjiLkGo09xqARIeAqD/Jg8qfW0UStvWpp0duX/2t6eIzxUEKXOZEta7QlL0Zu6SRl05
eG1Fmjrre3Va9vL2cNf2z9S/m1rcJpOvW0no07Ua+fmQCqaGddXhJua/4tNKnON/nuSKmGOxGKQX
aB2lFXObYlU1QdTSwcI11Z0NxDtNL8m1HpmuT/EG08XN7ZDTJe3Fk/zjunCTSVUaOdAtUmYXVQsA
s8inr/pkX/gaQjiusZlc6zaNUeo83NN980aMycuKfwVp5Y8ND4nulxM8Vi4WeadbPuhgiOv4Qz2k
TvdyuK19o/q+reX+5s62C8ewtlEku9WQA+wb+0dfdzd6H1+F2A3AvQqOdHDfjuOwI1duCP5dJkRH
JdIWtBf6jB0q53kOlqpR1T1aH0cejZ/uM+oBRGAcYCSQ9Ll6+WFrJ4WYFV8Ne2sjrBE4oGNEt/PL
/otnWNckLI8s0T0TR7WN5ylvOq6T5UliOR3CXYMht56JHEaN8UDRJLjETlMGWNwsjgzj5wtMUWJD
5uCtPaLixZZwCw32ogidbWRpFVDVHpVNXhiAu1cKbwsAyLXstNO0G/GdhGhPShbNf4id3SqWCmGS
w2tpz7SSb3GlSXlizrEv1hIeS0h4itTZQpqpsC4O0YHjlTTLYonN4aaMPfcSORXcrsjOsVHk/Ofv
zlLdr91YluAQmtZehdHPERWdOOk3LhahmgIe3BdrA7j6ODanpcRnCkx3Jr9VaCuZlVwlCjw9/iET
GPkUu5FRHhkL3eADFseVIjfuCn3OXCp7MTcwGX1LwxB1m/Ron4GrN1Ct7nucv9EGRdEhTL6L8mmw
rFe7v0ughxweoM/vVNbG+/YXp9eAzW8RgIXexso68furQgOuDJ9ADJhgXUf297g5hzb0kgaXZnhB
IQB9mfTIzWp+irA+fsSyXAVBYgiNrEHkoLhR47Nrv+oc0yY27Jrn/2hq/7SywQHbcq3QRrELCRSR
vGOJ7k55P8MILTQjzLY9rYx21cMIF4W8mGUFETo6Adx/SjFpZc4sJeL8FkiTJ38F0fcpeT08mnvO
EUW2ixeua5L6mgES71db2QdUtSvP3qKhRlmPBO7W1rJgC+ax2Ng63PnMqtL6yBwuWuXx4gKfxVWH
uNAyYIt/bLUqgNRllZvtENGb1VfsO9UnX8IAjxwUdCsbofE/6uZfDZJ/RtFG8WqVizWj4UeKWnaS
7XBnBYapXU92jkiqV33lBUc1E5Wjv9Egj2TCbEADFJ4+9lAM9Qjrpc12Mpm+RSkA99yzoHPUxQZf
nV9O07kPh1vcty95g9JHiqhzYDvv23cHhzWNIeSuzN5mbfzF0gUpUux/3HYFnXiTOWijpMUGcclV
jf6VCS+u76wj18QiWJqHGRCBAaQGf5C5zPDxEyItMgofYtIusPz8QQJay3u9PRL87W1EEhBBS7KF
eiv0vetnmvud3mTkEUWKik1r1/rGlKl3dng4F0f+X11518piicYVmHecRpNZzeDZ9vuXzNBvEXvJ
jqzMxc361g6XijA58x2qFYurxUDIzZo0pF3LrEIDsEf2JcXnAbhQ7CNfISCSHFmai+jvrxZBSxE8
kzAlcfFxkgKBUG2flgmiRm370IS2v0U7MYKbYTuTi9Ryac2+sRlhIbmP9CbxcufX4cFdrtW/voE0
vkU2FWjH8oFawqjT2mnutVDm17pyhqt8NsMOFSXAtNFMvLED+HIjwMy0AcTnB+2TBa0L9kBvfTvy
NfNcvrvR5q8xhbAcCugkQLnhP46I1ud5HHV1vntLMfoXieivWm52Z7gzW3Uxxu3ZkD7yjFmFaDX2
aF60xZHltox4/voGdgylSo5injUfv4HcM1xWrCV3uYKPS+pt/CrqBj9sfH5Op1kPF6M+PJw8Q95l
CW61bt+6XCgjFZ7Dw7EInN++hDq5mnM/4Kv0xZdYSNSkpeZwODf9ZR7ij9LxHSXS6RDiXo2W7WBU
R15Zy3zJW6MEPJS14EqQ6V2cHC2cnBgmWL7rUoiQqe/WX9qoCBAM0MRVIVGKD3L0cYdO9dhkQAaI
Oqe6O9zxPVue5xDnl81FyMG9WAauBXZCpHG+0xp00XHeMM67tMvQComcv9PUHEvPq802lvWzEV+H
LDQxVq7d2Xqk5NmFXiFBXjXoR87kPQeMqUxiaZ0bnjrJ4ibSseqDntZlO1tFT3AjfvYCEWyju5hU
/fPwAM4rY7GP5uIIUattu9S3F2cm5BhTm6qq2PVNV65jk9CrdibnHOeQAh8y2W2GcmyPZOr3LFfe
Qg6bBuSLw875uHE8ZOLTAX3UnRT9jYvZdV60KIa0iO2PK4TEHg0f3sDhju5ZKe/bXGYuERQsvchr
8l2g0hfdC8HHyWFHyfP5cDt75g4cGhg0zPWomy+jszaTQ5fFZb4zK2w7664F7Wzm55UZnVVgNP5O
ryBS8+qanx9ysVL83PPhOM+94phDZ9FFnLRPytMk51L6Gx3jeSd1dpvkDftx0jSU/mvHC9GwNYdH
Kw7wVE5t67yNlb4mH5EdaW7PwiReV0jGGS5VgWXq3MrTTBShzHZhJmwcILUYa3u8rSoJEzuc5MZL
3Ah1EggIzbfDPd1z25LeZhIpJAFPdhaHyoS5Eb439DQM4sekh3HHXkUpDAsuLdUJu6PLKiu+2IB6
Dje8r89z2WxO/PHPMkPQitE3oJHlu6aJNmhAIU0jf/o53NOxlKeZLtaH29u3JywqE8SfQOsAFH2c
0pjUB0mJrNglNmtVc0FlOhCeTjzbPTKkewJAZXHQUCujagb67GNLVmiXTaYrrutaz05F21RrBJHU
kTWzd+IIZ40ZNMZjdx7fd2Em+lKl6gzOFWS3otMgtr864fQjwllmaHIWTA23r0lXGVY9hwfy7W9e
HKNIpoLH5bwGXLFMzzFn0g3xad+JIs5QcJdZUiH1b7FkTEAmAdIt5B22KG+ntziGlVCf6+mqHhNE
AEaEe2pcRW2rrcJdb9t4Pvqi1dw1BA+krgeBCc6Rc2PfKUXV0qJMSzHHseb5ejdSVKWyGMXWbDdo
Xrjq2voeX6Yns2huQDPsDg/OvrmXcx1HB9AvLLXIjmS9Qv1C8ZATaDbYp92bf0IkI+6bv9GQNQfm
gPnJlC6mH6xbC3implMI2q6qFp/jqI6PrOR9d5d818gi6uk0hNNLfJHAXJHNQfxnO9NxYmR+jV5d
paZ2GyJS+Tc6ZvP8nuN/w9QXl3TrQNxOkwSRrSjTf8SJ0na9qOTZ32iFTCjXJE9SsXzWRH4xkXXh
hY96tH4a1Fq3i+zKPtKXfXtUEjsikMIG/RSqtgrULuw6wqgAIXuoeSdFgRhenWNRKZyfftysa885
E5X4+efdc8hb2NA+XJb+vEzfLXkBqhcVhj7bGU0f/gxHvY8QR1Hjkf7tOVMp39ExkFYwHZaLsDGM
CrV39Gdr39piGflC/uDXFKkjkJNlSm2Ovl1eGGwnFrxiLD92J5GNP0VVUu2wxexeR5m7NzWC4CeW
NxmnEqLvaSj5X+MYh2fKLuaMVYKzkwhQ96u7YNXUqf1lyDv/yG7f13/bZZzBbzqgbxZ3Sq4hsN57
ZrnrENJamSKB7R4jOQnM+BgI9VhT8yH3bkYj32hrZrDc9SOK8nocWU+2kSBo5WLZeXjx7Dkvied4
XpH+mnEKix0451VDK5PVztH8X9GIYkTh8b6TyLLV4LOO3GP7OkZaQQcczm6nXvCxY5mh4SnrIWFm
NnaI7DPKlHbRlGhq46ZwuGN7jjMXgj/6++TJgUotzsywVEXRTHSsd41nz4i+gnA6k513PmSoADo2
3lhHS4+fH87sEJ3cJZKhDCdpjY/96023rPDnLHYptEbGOzixO/HVlY+OUZ32qVj3vf9jKvPnTigM
sa4Od/n/0TxLExTIXNaaj6h36wYd2zRufKvYaYN8FTaMcIQPRJo8CQAhoQ6Bob2GvPzL6J6aqjqy
Pz6df3MSnoc6cp2u434qruOQB72tjdBDROuxiOQNDHaQio2Fj/2gwhMFuP5kVp8bEJY/sq6MOcz6
EKbQOGVlLmOesdDsFj3HZM+uwsgJd6OZpvJCl7tpqLtHnOTqDq1xbDCRRGos97JJzJssclGWQ/kL
T8qk9wn4G1P01rVKEPI7D+NxSrfKbGcyUeg08FahleuOZqUrIyjHiAMowUObtL6WHqmkfVq0IBMo
1BG6vMH75GLR5mKEuGN54U7vSNCmCEs4mv0kAmMXBdNllhi7OHKPbJT5elgMnWHM+G+grPpnsosb
dmih27Spumw6c0UK7YWj7khc9mnn0zOeHLCYZvQFvIePS9NDmMRDFS/a1YNCuqeJbn0VoVvR9Mde
jvMYLftjsQh4XM1ErWV6vcIEl2RyiwQ+tmPgF/F9T8tnTENxNlDIGI95sT2y7+Zja9Eku15Aj+K+
4nRbHGtpCMHfKkL8JiXglgSJpNIcbkNt1mMsz0l/n6jWfg4r+wo5gtMhhYNshM8DeK0jo/w5XGcf
gDND2od7CgT44pJqq1QOellHCCxDzlpNnTeAwUNjsT2tAVAV50Hv47riYci4aVF27lDTGdGNg4LH
E94Mw/46cOoC30Nq8v4F4mwuxum4MX8tR1I6pyYACvf58PB9uoJmOA4VRp1JA0C+fKwZFqpCVGEi
FKPrMwSf1h5I3hNnnC6xiXs43NaeQwrGpElcAbQUnOMiyAXm5zfCGBgf2CbBCeoxxmtuwbbRgkzN
uUy1wsUOPW5SWLdRWIy7w+3v2+BwfOmnSZqXLMBiG/iaU9qwQ3cpRh36yoxSY2OjMZVc8ryC0V4X
Qae+YL4CcR5Phgz9lMMfsGd3cB0SwAGrJdhfDkBN7RpjlSzaTZ1Ea53U4pRc6SiXYKigbTh80j8N
MFiRzK5JxEgW59OdpDrHaDRpI31RmzoCnNNs8W3noy3PEOfQm5MJl50js7xnRenki13yR8Kdr4OP
ozzASbP9FOtAL9HrlWjK33pUYnmGApuM8fU4PKR7jjYWEmwYaCWUu5YJnSn2OuwM2nhnmumvmZ85
kWeaccjW32gIwQNSlTDFYZcvFi+GpyGMFT3ejV3vnddwum46beqxxUad6nCf9lwKug0HSvEyA4O9
BBnAKY1Jfs8mDqLFfkFimBORITgS6+8bOXid7Pm5Uucuz02ChZaaID69Xt70yEV53HMJ0KZGhcP6
zzsEl5OipE509AmjIlA+D1TPrZC7hNS54SCZLimi/HkrsGNn8NScDFpW4iMzwQq1lPNFUPgbEQfZ
upKqO9LKvmEDKsAh4sJs+MSFdfGVrpOkRqEuR3bmf5N2HstxK1mYfiJEwJttoRyLnqIos0HIJkzC
28TTzwf1xLQIVrBCPZu70FUoC4nEyWN+o5Tv7AryQcy7Xe/ft20hqTE3hkxvcrm9/pJkmURTjHnO
lSYx/a4NzTzBea8vxIhVVPwPQJXCb7kEIIOt502zVen1hHfFcQDZsq8bU16nSgA04BtQz6OLS41r
mtnWm4L2+P4bW+3lf5amqIXWTK+Tk/76AXPIaTZCg+qYte3tHD3ydj8VCFa9v8oqIP3fVRZWLDUP
DcnVNiJCWKK76Kqj5s/YGLVm93MqUC33gCiGnRG7lyqBc49F4GU/uWbANSz//69KAP6ocuIBl8u0
QfJq1mQ+neaUVBen+zS9S22IBIGWRrtGq36rpL3nek+2kYYcqDlK/UNRWtmdoLRafJmViv5915e7
B14H2Du+yVXnrDERXc6HcT5mONhQ2at2W/gALeYAfsH7W7+KZMvWW2hqUAkuVNvgzSc5yc7A2mQ+
1hni+xvV9yPWjSifa//2VS4LkXf9EQgI6O6vS5DUcxebm8w7FnVbXalW+zKXpthb4xBfSCLOvlzy
LPI7UFmuZb5+uXVSJIFyU/2oNWZ+bzSGaoDotNYnOcyXGC9n14Kd7tL4gDLpryoSygZa94idHiM1
3syjiThb7X1mBnwhBKzykj9fCEXj/1tndbfRSvVVZeX6cWoiMxTKyG9TT84fIXLgLU3JfG0KJGrf
PxtnFmUWwrkgknJ9/wFW/fWVIDZtTBL5jmMfiXjeAH+YjgnsoicnmOWjIfTFgbizp+DfwwHJ358B
P/Nl0sDXL9Dy22mcmO8ePfqtQWhGmvrWDjTxKDi17KePzeaH9590+Rf/qlD+8xUgCgPQiSn6m69A
xPQlbAHlwMH06gk3j+KrbOPfUGxr1KwKsTfNFnUiwx4vRKJzC7sAuuhaA0Ciy/v6UUVvTChUlsZR
lMbjJATot4a/9qPF/UKErTs9GHSfNk7Xqwsnao3r+PPMHlcK97ADVWUddLsWOkXmRsbRSMpo2jme
RFSrazUv2Kb4mIKOwwGo2aK5oKFe2Y+NiRw+o6NwsRZLwha/BjBL6L5d4pqsq7Tlly3AJG4c5BEW
UY3Xm5IGAlpqCq3TbDyUSw27GNsv1ZTgJ9MrAxq8TJAcNPBcQ8EnS+J+CzljUvteok2N6tVsRnur
1BFitzR0nq8mRMUe+6aS30mp1Pe4zLR/HJL+5ydTuHgQIAB2vUly54rhNj3bIwr/41aLPfTOi3GP
hku66crg8Z+PK1UaO8Psd1EcWW3QTJEwmHFlHDW8KGm2jkY07G23tG3ECFIHg2w7V79ausTPUGmg
nb2//Jnr2oZMTO+AmZf1pikKoCuqcPHSj3QPgm3cGs2CkaxBeDkZLm2W8tzh36+pP+RRJklUhW+6
FtLPZGGNRDjALm6KJG+CfbAPHcS88EG+Deigh/kclu+CQLC+PFy3nCbXGT1MJaLo0egkUoqZbp0o
jO3D+9t45tu3FywnRZhJN/INsAQt3Qi4DHeHlwWfLaThUFWLEih6kZe2t7Vjj78iicRqodL41/tr
v31MIAoInjAwRXHrDeG+8MuKwZ3jHVvczQvk180Rf7f40mu7tMyqnu9FZzZZwjJaBjrP6h6QfaOi
jT6+/zRnkhjUqOnrLAWM/SZ/LBmADJKe4TFzk+sWU4U4Rbr4/TXOHPpXa6xu+iZvMlHjlXP0DIzK
E0ibGiLmv/VL6LKzW0Y8gXpBG/ANw6SqvDmjgvKOk3+FUNAmsUechcbd+09zdhX+FRaCceSu7x1X
xoKeW+cdnSi7Akry1YhnHukS9eHsi1m4Kxh/caOvS3Is1Apb5q137IY8xq5dpdsIVdh/q5OX4OuZ
FK3kzDyNay6/4q88RRR1kgyYRhyLqj81UXAgabkWyPr/+55BNQ5IY/GgBf33ehmrMWbAboF3zI3W
woXdJAaHfiO4JHOzwJbmX5ej1uMNLbmBB9ZtFeRJ2StfOZOHo57RbqJMXlf6PILWqD6/v9DbOMRQ
VmfrkNoBXm6vTrafWCh6tJZ3TBymzJE9NQ+d7giw7EldttvWmoePmoa4MSKx+LZeiOznvqu/d9V6
vavwJxbPpsiDcwwjAvEqHWkdgN6GdwkJdu4wolOJ8B+HBSLOKhjhZ1La+sSXZSCsqQmmT5aJGcv7
m3kmZ/b+WsRbvbXF32HOKs87Ri420QiIX+fT+GXgfqZ/CUB2Ki60os59yYu2x5+UaZkMv96/Hjqo
006ad3SNZ4RLr9riOa8vcSjOP9V/F1mO0F9fmJHHItVIDY+yTz6ZhtZuZnf67eC8APkyv4dh8v/5
VKt31da2qkdIBkdS4q0ESrjF+fSjlH554fhd2L71+0qxo5SaZKHhj6XNuOk6tQmSH++firOHnPnx
0srnnlp3cOAkpUrXOORGgk1mkhrhZPt7o01RWh7mp39fbFEI/NOzIYle710nB6ujeXkUw0dVPRlF
F1b5iztfOurnHuq/67wJUEGs8tjuuNzHSr+pveaxxjZuqPHpSIfj+4907i39vdSqDdV7DRI9sckF
n5xyBAWb+CoQ3oWjcO6QoztFJaaDZDfNdSQC2RkJpGaOTWpD7szGjx1yfSHThh8jupW1LC5cKGc3
kFQTPj3ZNEHw9VdVM+jtM5qSRxMvymb2Qz9oHrhKPgmcWf59A+m6kB8B0aDfs1oKsytAZgJWnDbW
t8qmN6q6g1Foh/eXWY7Wqo7mdP93mVWcWIYKY26yDJ4FOywiNfc26Z+L3tsU+kc1v4zF/3AwFl4x
JRdlwRvkX5k1E2kyXSUzouxS47GQ8cFxtUvL/Gl0rp4MICO8A2MRjfXXLAgAqFglNBImW9nOD5qB
u73IhbjyvNzCgbwBepvpPtlaNZ4s0U27zozJRTGL2GlWjp3xmIuTqjR1FddD/hXLE3UqpGc+l3ZU
YrDmRrdloOC/qWn6aBZV1W5z12bvsiz+IQalPQoYj7eDm/XfVNGZ9wjwD58wTxP71NfjH/3UGh/L
Phi3KX/2nIhpDCtgLdiFpWSRCufOYmOmjTpiI4gbYl7iEywtca36GfF1zcbKtoBnJWPXvp1EU/yc
3TQ9zNi2HlCmnpEh8NGnN2jG7EVZGY9+Z6E8Uy7eF2MntkkpYrkRWVJeR3VdPU290ZzmXKvwP2fz
FkcgUvIeL977HBXw2ypOjAdvmhH/7pRVYGraBk89nqBM3DxlhgXmI08oqbS/a7zRbroSr/hkUSVA
Fbm40yM83rgM6yurkfbTYEaC3kXkaI+2Vn7HHdg+CE+IrZiAI+AU+7POjPIDunXTPvDQBYe46X9X
MU6jeZzBR6UviQlg1N1Nk5V/oKuORVMXNfG90QpcgT0v2Q+aC2cdS4Wd2eP/WijpL3qUYnHBUNet
NiOPGM/aLWlhfpM4Q/xZWuSLm5GZJQKKjvvNdrHj3utm3/yUvRt/6KrWXMQMneR6TIfqiCtocpyl
Fz1p+dg/O4Gydr0zUZdZChtm+s6/RyfRMBipF/czpJOY1Az5fChjJ7+J8iB/Gm36ZUFa9A+j1RmH
zBvqn32m2Bvazch0Nu4Lg89ql+RDuY2jWhyGTLR4DVQ0VWiT36IcWT3CS/Y/4nwzhlObYNmCrO01
TBA/NHvGeCUuTNvSqQIIH4G+s4Vph/jW1Ee9slrarSD7kMuv4ZpirbLFJKW5Elk539dtENnY7kqs
TlwfOneVlQ5n0NORBY/1T3wCDWZOHNau7rXtAJH4gASFDufQcEM+TQj91DLRHOqejLetEdeHRpho
JQZjhfV7Omb7xeTldtAzayebRj2Mwk4VIu2t2AM/yOnuxc5T3DbZs/R1ZBMVU8ubYvDzbOMlabJz
jbm50WvMJXu9XKrJRaSe1PkliZr2IdByXKtdi+xqiE30FZUzqk8Ws3mcf6TauL3dHyIYYbfA4NzH
dHacXT4X/VVr5gk2I9K4qg1b7XGbmY8oeWh7vxIwUaupSkioEm26dcwx3WIbMoVVP2r0/5rpyjdE
H0qMeb/N/ag+Syandw1Iy9Dxs+qgVYO9r4bOgP4z4XJnNq48WnYdiIPOLh94GrHzHaTyvYjBvVfk
L60VR7sKN+ydOwneGLIuzxypaSvyRN32+pB+zfx0vJ4XdY8+MLB0k9ETAM1hD7622vXJnOOFUvPh
BbRFcbMB1BuiRzw9iCid7g36MrdjWvE6phpmrW/WHEokp9G86+fixpwD40WPet/bMD5zd7WVzUfI
O/oBsvK8dyevRjTKVOZjYw4y3oBMNh6JKdFOg91w6sYZT+dW+o8VcKnQcAfw8t2kfXY7+kMmnh3f
55Y+oI+ZZrGRzTC9gA8uTqAFrJ+YYIu7qE27Z683JAEpFcaB0Yp5cuHo77RkVnc4pmhj6PSyuup9
cvZay9WB9m2yczJz/KEnUXSLeOBLGid4r8+pGzpwFW4jpxy2eakZ1xMuwdi1NLgc5TPWlJ3l98ek
D3A+Aeq7JyZ5oZj4s2BAF9tGMvTZwsVlh2RpfciY9V1bsS4OTFAL7rJieJlw/N0nvshvY8vTrq3O
H/dKJNUnZ8zzE9o8qE5x3MLYdNNPssudXdup+lHPsugO6zcMTDIvlx8AMMkrazaNh0L17uemavy9
2QXDqXPxR8sq39mORSAfsDdUG8AviuzUT3DuA4YBJkHDMKdT8pCrrv3Wj0n3eVKJsQekbN3EhtT2
ea4o3ApuwzCrcak059y44tqYfyvMBa7NYMD6srCmz73WpQeFV+SVwQvZTdIbvnp95H5y3Nz6bTuN
5+Db6DQYdHdlmKi22fvtiJkWbj93wZiKK6xU4o9trSW7WPebvUZvaddXEgcd3C4+50pGCeEpq3d0
YaNNMnXpLmrG7mFeDDGK2W6eLS3pPyFiFO0Qmx0+eVME4gJHyUNv+83DGNDu0zMc5rMuSvdaYSUt
/h20jzHCLuLnVjP4pJ00PWFw4j7bdMd3Vtmp3SAQoPXAqR2y1hJXY9xHx9SkmOZv9EcNlup9ZAUC
HxaILmHAHTEtZnfmUVVej8NtABlLYKuqZYnYNi1uYaomttZm3F9b6eL+09V4Q+Sp6xwtPgAQI9Zw
KDorQXRat66E8gYMtExEB4IUx7YMEdcN7woTCIlikyM0tfcqw9vZ9djukkbHVrvK+RdyT21rPYbS
2jTGUywgU+ZFhNW3WSx41D7b9vB2NrDB450OSugQZXlxCy0H3zq0FcK5dMGSEVC7UFoN7lBuEls7
NfXxfaAwokALwb8NMJ05xalrffVJTsyNVcF80BMfkndeczoW1UMuhlqLn2t9KL93EFy3Vkn86AYt
vRr9yQoTrcRg0M/0q8ht8PN2e6KpoQ1fI67fz33Kb4HtUd223JhbpRkGoiUjggtoG+3g0QW8TGd6
6YNO+20IA0vYzHc/6AJtvDYB51M5ItpYkYE8LzKd2zrp061Wz/m/F7gBIByUTUjb6PStMmU9t4Qa
hsY+ytkh3EXRdRbYLyq6BHo9UzmR8S+gdGQgFirB6xrDcCLh60NvH80Siamy33ldcyjn/ELiv9QP
q/QY3SJuFIaFyHGucQKCo4dpG8tMhvU1y7l32nIK62K87zX/t9eYF7bvTKEBpXwRPYenxRhi1Wbx
R22uiylhvVZkuJEVjomZHH6ZuOA0ZF0NTc90m43F/FIy28Qgl5HFhWc+009iQEVBD5gSVO965tOl
GHJ5UcWnW0TiE3hY7dC2eFG+X1KdKRIRj1xUM6G6osSzam7GmYyJyb557ISOGN/oVQ9u4rlH3Lud
By3tyv9hZ5exOQRr8GFvBOWWKVs/zblJl0wl95h/ppDLuyJt472FINgUwrHwoo2pxXq7sUYnc3B5
G/VLj72c/9cHahHVXEDiTLkADK3OrRfbJRhLJIHyINtrk/kVYNIdgpq3ORmIW9RX7kTH+v2tfvut
vF5z1eC1SeebKULyiATHSsIsEgKDqlEnOwsMZY1X7y93Zs65lP2ghpjDWAhML6/+r67aNKpRKwdE
iJPYcOSxydzse0M4wtouKDJzP3R0wbDoC6KjPdXUZqavZbdempDzj1mBIomIs/rOyqvxpiJnXjwD
FzVwJeLmc4fG6qUp5+qrg/4Erg7ADFN5JlcAUl//YLdSeDz1RXyqgmh49AQiFUVuVpsiEO6G/jIo
+rI4uaCQ9A443oXW6ur1/Gd1CH7EGD74N2yowqCuLlMpTuhfN0c9GNWNbcxyL1wnenj/1ZxZileC
wMDSCIIjsYS7v96MiM0skKPrX0UoimONHBkfWmO07tOiwCDu/bVWoXN5LBO0GowIF7yKvZ446qoZ
5jbpoysFKnUrA82lnwDydCr0Zp96hSo2NB+S3++v+oYSwLILfnFRpgJMj3Lk60fUHLvBDzWKrmqr
nykM9IEKOzWocOkgzHmzq7kXv9WAgU8oKzs3bclIeNs5WTzsKcZrPKmlniTo0vfG8xgbLi5eiXCq
Layl3gzHOBcfGod1w2KqSX1ZBLkTqgKJ/FNRXJo0roLxsouEYOZZaM9CZ3FWzbvRqYzWNKroSow9
zoa6nh76yLukynzmXDBt51A4IOLQgF6dC9fLRs2kn3HlDAy6fbfwd7w16jppJxfi8NoEYXki1kJu
E/Kkz5h29YKS0RmcfNah/Gm1bWNPT4qNYZfTGzdB1oO/idJ22Kdp2hxoL7fcfIPh3hFP8WUAQYZP
KoGnflEGToVBESXfu6a3PpPBztZWJIu3MTbPgRNW0iNniyQ6c5u2ld2dnVc2GmWzP5xqpwGF0+T2
RzwCu2cz6uS9FzuYcLhLOYjmixlRBrsJbL6+z/EwTQTIsXGe3etB2swJAOSWyIQAYr9XlnDktmKO
9lIhHtKGbSPseGej/PYjHvThXgs09aXH5NMJAUxb5CzgLXLkuyz1BDHEgEOaALsNVYwRGy7zXVFu
tdTNb7BtHzxk4z3/voMqOWxkJRsk1V27+lk4GL4h8CN/9Hlt3rV9gcf6DDng29zU7tWEFCENED2q
r6pUZicHRgCdjEj74st4utKhW94H0D8uET7+A+3564Zb3i9X5cLDBTPCmG91Ym0mD15qBZI2ID6o
roYT25AOhybojQ2qdcGNVpZG2Nc0kggKW/oFORVBoF7KhNLARpN0M5f2L6zku63ZVCN7NgkoPTJi
mm9DGBs6yN3GHNOPbBGoyiZzHwns1nw/qY/4vepHw2zvLTRwcYXP4zuaI8ZOj3t8SbvyPkvVz2SM
v5VjRAspAW8PZWhfKG4Zt+/uB7LaLcUEloG9AzJUKzeBliFzJrORv+A9RRodBXOOAOrk3qfMzost
TifNwYXbvMkqXe0csCmbKamGQ+tV3rYFJXE/4ZW7CfI0uAeEhemIH7WUTjYdTT+XDOuQf6k3Vuun
xxz/no9K0y0N20mdubI3NLuxiO2dWMwzaAuMalNUnlCbrLfMY4Mt9weZFvJDo4L+wcD4/q7GlecI
l+9Lib7ur2wc+3DOl1bJWKiviRVltESc+jh1ZoVdri5wZpfNbaDP7a2PTcJ9icIGHYDaQr05d76P
FFE7zcOKT7TCPGitWYWOrMYdprfJRy1te96iwoaearn/4AS5vxvMzP9U6/ZIZ8alVRql/R1t7im0
+7bY6qU97/PSqBYbaYltsrynCy53WGS4N3Ouq42ybPVT82N4GcJ2sdQEHEEphkytbnWCn1Dg8R5F
9SGuCkD3pl7cubomgbIJGitZFPyIy5wx0eT0G3Mqop1VTfPnKmvB+A56Zf/MBcbLpl2jwdA26mSm
mYa55tjfYpWzdGMTdzj1gUD9SBii2GCrnu8wG8WS1pzLg44a9wNDO1duKiXwoAV6lWy0LvC2HQLM
qOD52mOQ1v7VaMwDwngt3O1ocWPNtEBsZ5k5h8G3F6VAM0XVHNXmR29ujBtZlelR2fxHTCr40jtB
QbzPjY9ehlVtHiC0tzBltR1BEscvm7ix6bx2vNe6OLmiz4c3JH6v96Lu+UhMNbY0F5PB/dEqsOlb
0PjGNgpMOWwGDzvPIG3M0KNzue3HSO5nV7b03pvFXxkLlqqeio9Tmo87kGfTdkyGbts4Gv9wIqf5
PqJTc+illR1HjQGIXrlaG0p9JiDnE6hKIzgphio3k2tpV30/d5i/Jc10M8SYn/hDXpqbzISEFqLS
gvk1Q8NfBZaNt0Y+jydnFh97t70OFJA4gG7Aa/BnwgFhHpBn7oNw1GLxqDo/3gOh/JTU9HcCWcRb
y87NU+xGH1sbWaJCphqHGKfpWbZ3+WJMWUSusXXaPLnCLNvZxJpr7fSGSI+NMtds0XE02wg4TOtt
6Fd9bTOsb+TUefuxADlNp+9b0afdA/rjckshd7Q7KonSCuj4d7Ozk7F1ZysT0dSUhbQxmW6rxBiv
agHyu8VkF6+KmC3sBxoDhjMXh6bx529iLO6yFONeG4FSOIltcCc782kUMt4HbfDNcpWzM0paunDa
+2Nc9vKQUUkAnOgf3d799n4etSrPiOIkHNDLmeABnkAE4nUa5Q7uZCW9IknqxugAXTLdVQE43RRM
7s7qqn7/P6y34DUWeTzYnKu6KJZ6xISGpMytk+Aub8XXStHiMLUhe7AFsetfl3Ntuv1At0GpwU9a
LRcEWB2Naapd1bXujKGNQL0dKj4SLJXlaLFwVBji0/uLnikz/uA/0WpnVgm05/WeWoVQKpdkPioN
GjSxh4pxh0Yt5DwUThPcTFExumHbO8kQ2sMw1ae8TzFWe/9XnMkoX93P68LbLnIJcE6eIoQrto6U
1jHxVXNBEgnaEE+zzgMQ0XLI7pcezfpps7LS4rFu5EmfteLX5M3WPskQUk2tSD1qUezv/AbSqQ2x
5LbuSGQ2QHU1Gn1O+piOFIhJSyexy+hAkh6N4az57p3d9eO9wKX7RsqYYVgr628oDkbXRsC9UqtB
Hl3k8MMCl5EQpy3aZTNQYKBUVVhjOntyiiHYTz3+VzY39CaNGUeAaKmOQYXVuFdiGVv5pjS3omRc
okeuOqXlErq8FEkgUg/3S67Mxa6edDNILG3f+wl84tJzDhhYpx+a3s+2w+z7+NKUtKSsDsPEINav
k0i39qjhdIwxNOsnHnDFwyDH5mZsenUlGweaeFn7oTNHaehZVXXFPVbeoMPi38ZZvLi7B/MBQHcd
7xgCqSOcwWFHNfdLt8Z4y3ea3NZ0iK/9TsVbrTGc4xCkP/WOLIwMtHkOGE1s5rT2DmSw3kFzh5+L
wcYexic3dAkMfYp17VS79AhSaWfPhaf6Y8QMlYkr4xBNRNYG22lzR25uXQeTA5lkDNSuhXayMYRq
9sVsRQfFyCSMZ4QSbK3SQwcP5o1jzZKWcyn2sCXqTbb0Og1n/CUhL133oqLuRRx8O7pyuOLWaduD
o6b43qFvf+cbyt0ZQV/v+jynihTd6N5HzRD9ivr5i5EUGIHknqedKnduErzEsKfYILWX7Psmnrbg
HFyxYf10w0ep9kPT4SQg8IsMgtJfLBODXwlzhJ/Yc8HKoZ3+qXHNeJt7ZskY0f7ZFIk/b5nv5d9p
tSuUVKfoo19r7jO+8MNWM5Ce2SSWlPdxkSbh2LkRzeaigTeVcSGC3dwqv+tCEZnBhaj5BzL++iNb
BAMDtGiY3r8VFR1o789+lspTix7Rl9bR64NGuq8vwUX9NEbHLDajyBtrU+Qa5wp9UusXYnraDY1G
97r2qtTbiDa2vgs9S6aN2aXYJ/tznhzB72nfh9aTxudZzsvREVZxqffxNiTSpweRvPx+/rvuvOTC
aiNyhPg0ep1/cHtdP0yl1MO0x0pV9iIIBYVAmPoMvctJjy9cA2/r3sXrjZTe8kBFQ/p6HZHL2fGR
ppDJSeto8hSNZtz3lfM7NVvv8H7UtZbO7fpNwXhCLwqUHkrqq7LXzQ0BLarLTj1Q6GFbmI35ZLUd
w+gyBle/MbM8QmFQdlb7Q4cl/Dtz6hZz6hxaOx2I3HtIgrmqkZWjRYYYEKJ6TEuC0tkxpJbMc7RF
mXnQneqEK0ne7ZQHsHfDaEXtyZv9L1NtltggovjMux/kxyIXALPpdsZbtx61T2NG8rzDXKi+JKFy
5iXrYK55aEgEdFNWj84d5jBzTfITduT6g1OZzdOcBLnaoO9SyK0HkjrexBFmOlsRdTRcUqNvLsFO
3157SwflvwnGqgnaNXU5WP6cnqxBdJ9qty92fByXeFNvm14w8DnKwIJh5HOoXx+o2OmTwNTM5NTV
sok2g6iAB48u89yi1T8kNhorheZ5F8LA22cDJomIA+wFD+S7tbrSDaZtThc78akeigJXGwauzIlj
Y7oks3VuIQhhPnZIIP5o379+vMAbMGVxy+QUZJ5+8Du9f6oz65I81NuvEu0xGJOE46XxtcaPDV4D
Wb/u4pNpxc0Rkfd+00xZftMRCC/s3BvtFLxlPZxsFt4H0yrch18/UV93sz4KvThpsu42fR0VB6B/
nwuRep8qzLS3zmxahywzpx3OJeg0A0ndRlBxLzSBzxwcbMrQrFvE8qjCVq+QhLedAWIx9Q5mI/QG
A20jV9CS7GLEctxg2pZKjE/vB6Vziy79Jbr04KNBmr9+eNhFpdd6dX7KR06oZhrxJlVUpZjSWGGJ
NsMOSOElzO1qAkJlgVANo0H2nVGXtxaX7+l2O7Pdc1gtrUFAXSHJmQn1OI1BDIzPgrfqKGpiw8ou
vOxzp5eKhnDPJI8B2+r01kUM6deq4xO4hvI51UoGT4xqin/VU16eEMUTh1IGCA/F0+tttRwpJrQ5
41Mal1qY1DI69MUMciKywClghnrh7Jz5Xgg6OhcLhO0z8XUmYU3VlJy4zfWX0gajRHoa3NdxM//7
UnwmkOpwZ6Mo/EO++2uAkDlqSA1pFCedtBALOhuYieVofbxHEV/8D0cF52dGSAtpmKO2emFjhiw8
zrZ0CxJzI6yuuM7rcdq77Wwe5iTDz0hLw+CSz/qZY8Jq4ItJqKAxrWtDM8ozzTcHVjX64BQDiLvO
Cts/vv/tnV0FLY7F8BxbovWl6Ca2NrZzVwC06AxjmxuVkzGa7+Pun3McpkqLsjRda4r6NRM60Kcs
xmi0PGW9mWqbApQiJD6vNbko7CH493v2D49tkftkZsEWvj783mjk09Ba+amiXfmZXk+nth0NG/PC
STyzf8yx+L7Ie3m8NfJXYpyCiKmfn4QT20fsCt3jnAjjUhm7hMDXaRvp5zKtXcgPzJNWR3AYZsOQ
CL6dMOCh75up4cU3q+gOQ4LcpU1ozi02WmkwH02jpZtuOUH5vfad+H5qs6zdpFzYF17oG6FqziZN
CwSHfa5hBL9Wd5Y1lPUc00A/MUc2gy2jVee6k2X3C+zLhBJeh8/sUCsQlp2JkjZxB0mbkF85/Xj/
DLtnNodRF7BrLq23c9M8nSlMXF0SUNtymwcuRHs8KEJaythaU5JcGF+eefJlrAejGMoakO/1NMyA
lZ2jMyZPVmxwT0zO8KzXbbfTNNl+Dypg7ZvWqcuNSas/7EQ371LaCx/ff+oz4fbVj1hO5l8xUPMc
6sHIlScT4OdJY9p/LDtH30Zmm14Ylp1LT2CxLapOi/7ym3zSj9CZ9WabKMFwagqxZGxPLSXlqRqH
+kccgS7cjGhkxOD6negLiMQB2K8zOQE+Z7htlf8ctZZ7xoCZhjyM56yDSTmOWWbIOD3ldeSEKvEw
OFG6uGCW/TZFWFZZbOMYIAFCWX10VltKwiHOZ1Fv2G0Izsp6GWYmH2EEY3xHGVr9qEsjyjdRpP1z
XOEWhdHiULAsA8olZ/rr7ToQIuO07pKT9AdEu9VQaDWNhGa4BC16G8BYiOuFAEYgexOXheZT1VoQ
P7y6gpdhmlO5m/vWERce6Nxmgm3ABdeFI/Zm3tpa1ghRgRrXT1XbMUkJCiaUqXjuydMWf5fPmqRj
QWZU9heWfvulACLGXJyhJteovkYzmUjI9JaM0hOgZ+ZfTdIET5Mws3kzoivsX1jtTHRAVIEblcCA
nQNNx9evznOpRdq5Sk/kjgdZ0hHbpguoK1SjMMx9a5VaE7qNyo9m5okPMgDNwWCssi4E6HOPzQG2
LXYb0vUa2tTIoRkzjQGlh8AerYWpvnened53pZwvBIizSxloWPjBQu1Zt82RAWBGHasYgTff+waq
rHmy0xZ8It3n3fth79x5ZRGuQ94mTserj9JHu7yy7SY+DfBRvtSp6O9B6VxqCL29UtBHQLNlwT2w
zroh1HeZmfRly6cfc53sSrf7HcD3D6ux+WCmlrgkUX5mAxFG4x7lmdBmWMu7ztJycBnVk1PaTPkT
I3rA9+2g3+QE0gvH4g/i5XUuQV1HTeAuGqh0glbgvjmeBgHxYMnTKxWHHTnb0xC1Jf61tdfVYV6O
9Mdz2cNqQ9oh3U+jNTwqbarml550q99EytW/A/VOpv2QjoU8dpYTdxskL5I8DOgXuXvPCrqfhiFE
Cfe9YsBVt2PjbpKZW2tTwoeVYUy7vQxJSUG6Dc5Q3Sgj87CYdFEwtTwG3E+j8ptiWykMvjYarYVL
fKpzbxk5sz9VICjDtfFlADBoypsgITCAYewxetkF/mIX5kzFbqqj4YL6wdn1aFdQSixV5zqLs2em
xlplJKcy18zPwvEhItD9uavNUe2Mzh4uhKK3hTVvmqQRka4FWfZWPoeeT+1ygY391Id+IoBfz6N6
DoKmeyoyJ922rXXJFe3cUSZDJR/jLAN0XIU/ermePtv0gl2tnz4Bra/xzvbtfRpr6aV2xbkNXSLB
IhKmO2821HXtsWrFxFpe95IkfnCrmrTeQ75PDj3394XYY5x7tkVCFGAqWMY30hxGHGielbes1yXy
RVWFeunLTIrQwUXyzjWzWn1AtXKQJLu6/D+kndeO3MiWrp+IAL25ZTpmlpNU8jeEpFYz6L19+vlY
B2d2JYtIovagL9WoyCCDK5b5TQrcY0of4A+ZxaFQcvGza6YiBXIo6uEsjUF+b+dS2+9vR8jFW4ev
jwqtjcoxUn1kqS/f/6vUwSlKTcVzy/AmJcCzogylOkdXuSqMwxjrg30IpDQTp8BulK155trSL/1/
Igtt5KVwn6iRubLaWodtjhh4NklSf+icpIIb5WNf6GKj1jHkcczY3Ihqy1t33jWgWlCeyMAg9bjU
25FBkxqhySRvMnq59BytrC3wBxIU00waiGSjgOzS913QuhEOLM1RHtIcIAeWx+3GdajMZ/xViOXH
cCD5OdSgXCJcJdcpQD9CbEMwJj1HTq/7TIkMABC4Jlm6m5alSHe5pM+6Q2WEixNjBtmZ0fOp78S4
PfnlZyNQq+RerTNylNuHY/HFvPwyQLEMGUBFAa9eBH+oe1YW6LOZl17CCqjObdN+iob6ko/WlqbH
29OAXg/AS1D4s2j5sm9iab0/JujBnzOrmqR9WRV+t/PtdgrcwfEB/zphUjWHkkC7JVK2yBJetsnI
F+zAC85v2WPTx9w39QblwKnPdGZopX8002ZLwWsRDuZVEECk8kUVQ0XXdM55X31pfafNgtciPlMG
Z3/9Khb3oznEEPa7fOPqWF0K6i9FGDXuGxGOOK5yraDqOWu1PhwGLR+PqP4CDs9G8e32EVl5bTTW
KQVA5s5l9XJXVt2IOjRsrwi0j1YxHtrCzN1KCs9hWHiMczbK6bX15ruCKwoBaFwErp+iKTX1UHUj
GgEaxtxDkVf7PNfgsE45nV+trfeF1W8FyZXvgFbULJs8o0poOl8vimJE0qVN5XjEgjNfpyc1E1bD
uv+rmfwtL9ytxeYn8OqcwBCbBrurHW/My8+trP8Uon1iwPEMFvTH7Ze3ck6oJeilsy2Mi/TF9y38
MVJCpbE9gQD0HWM75ytK+iYTuXJLFmjtvc1YYBqxeCa8CfYm2E7YqLkNRqn/lkV0QtQ0fhApmCT4
Q24qJR9v721RQs6fG608QPL0Q4HmLBvaAnIZAq2J7cUVLC3PB1XWnMtqGoD8RUpxKvrGqmYqeBZg
JNZWW6XHyrNlxE3LGelIzAKXV4wPLHoE/+RDKJDCBJZ02snH0VJAW1tdGW10H1ZCGAgkuvc6kzRc
PRZvksl9Z4ha9r3S1uSdxPTyu26V2obm+8qe5jaWzvfORPRNOdVNsRq0WeN7Q2Cl0s4YURk/OqHa
/bYtK9gyXFzbE8U/gyVkseaZ9/WHEIqssjO7971+TO1/o5GT/Nl0JrvZOCkrR9NmxE1FSibKVbcI
Yb7GtKO0WsmrZDU8OAp2fa5RVQ2IyIlM2wmVk2FFw+X2+VxfdeZLWdAa8Cm53h06Q1wD5Yh1Tcc9
Cwe/CoodiOlcwOwNbFjS8dT/YfKjfb298NpLJPv534UXwUy2m8SxybY8Q4S4y+hU3kAH4BP30lb1
uLYUvWJ6vvpLiq9e77EtAkMNItX3Mt3ofpRynhRfzS7uP0h0x6yN1/h2MaSMIdcRZMin6GFcL4aG
Wg3s0YKPmhdfheb/1iLnQ5Kr709UWAexP3xULXgiy2HBmGSgtCuVdSZnwGVTqy6t0M2/lWyJZJ83
HakRqOF/3//W4NXP+5r1OJczX7tIHAaesuRBktYvIrO02eAqLNxUnrZwcGsfHmwUxPDmm5Yuw/WT
tPDKQuAlkTwTbB/FuanCv7K7jfe1cs8BXkGWF1LPnPEtbvIhTqxCz3LJg8tfTcfcl61zLpnlrhuS
X9ao9uW7pckQJmHsjK4WaIc3NDYZvnSF+7vj+ahLQJaK6DMkrfJQN83WGVm5fGwbtKQFJoD7Z2nj
1HLBJDogLY/PucZcqbvXCukoJKt1h6L/FzuFmUL+5fYRWTbe5ysPkTK8AhB5w5r1pep5lTmYfljK
VdOSOTS/pwr0sVDBSKeujAyvK4Lwg5/aD7oKrLcr5zmMd3v9tx8gyzOm5vrhjTLZvT42RVl0Ntwb
31PsyP9jW6hCTiCY0sNkRKG5v73Y2hOmXwlhg4kKyuLzj3m114o7yjRHx/GUFKpL1ElHeCZw3rTg
WQ/HfdXbT2owbNyyazvEJBoIwIsW3LLRN8ldWdRj6QB0bwxAc4Z9MvoqPJU94i7/xf749qhL5ubw
Mq+W65DWONwXr81a+wejEU0GRJ2Yn4QtSDmdTOr3JpIMT8ZU6n9vr726zbkwRnVSAWky//urZyv8
3JCKwHY8rdOtQ9+KYvak6V0uiHBjmytL8RahJiFrPA9n5lD0ailZaeUQpJHPHNRJYghJNRK2QeSY
CG82aBa8v6AFrT3nSbPXNkqf18v5Ud9bem85ni5QF5Ai+1PnxMnXTurbw2RF6kafQV255On/0FGf
fRAoHhbrFZjy4hhNdZQMqfB3ZdSJB+IpAiWOlgz2yUKD/7kdYgyPiiEwaG0iRtO5vVYqzsHvsz4j
Q4VM0MF4wemDLvlPCADY+CZ67x/TMFVhjkhqBW1iwO5nT8veKu5tber7XS2DnTs4lTkld5laMPlV
lFD6ZA+zeBt+ZVsU7LVXSbpGXSYTz2Vr8flHSTfEUSwkr1areq/VpXrxQ9zPEGramtGsXFAIpfJ1
0JhmiLCcIJhjWQ1Bp/meGooCui1NGdQxFHsLy6GsRBmGXPQ+eHkQ9pcNEJ3WZ+VoRFSlD1WkZMLg
G9INBrhYRcUuN0BUNXDzzLI/tZUSf7KFgedb0wVp5kVgFwOa30J5UjvTktCStlpGPGMQgTTu4Fmc
gBk8jk3bbzSU1l4E8wGgWVQ9yhs74V5WKkn1Ndur8kBzhZBSBq2tfmBatgVoWLnDifa0bci7mJU5
i/OtZ3FbTnNANKxWfDK6dmZO47Qpc2hhi0fSRtRf25oKfW8O+ZhALaNiqZZKpui54zXYULsIO92h
Ea7uyJhOt0Pg2oc7IzVkVP95iEujQsUZOnBXlo1CfvC7s7Qvut9/C7XuPlagfOKWeLy93loTEE4d
hRVfDgTkN92hXh873BgdLy5962NRjTPfMUs+If9/sW3cratBVy8kMOPeoWI4ymYAjITerpdoUemZ
Rb016107+zO/nKOPpAJN0utYWVZx0yJ67ntVW6mg6we8NGKpi+67yHKYsMTJPoym5K9otXzjNa99
37McOrmaBRpkCRbRh1ZXGsknTKtK1Oz6UidaJU5MzLv92N8uRPBgHfw2ab2+cRnuktpve0azHoCj
+mPhBPGXEKm3je28PbUYRBJGQIRRoQBcvH6SXZHHg1xVltdFY3jqMEE4dmqvHtAbnN59bq+XWhRB
tDEdqYb3hQaf/NEuNNjQ7WMUNQ+FYj9XKno0tx/g2+9kXg8HPWoSYPjLLgf8gjDXYwUdXtN+jssa
WmFSPSu984QC2VNsqBtV89oLowOB6i9fCTX74pIppZxFBiRdRVGpZ7OER5v68G1v72r1hTFgRcB4
zt6XaiJyFplhTuWCraw+eoqSRw9lGAVHkorqv1qK24zjPmPP5gj7KgESth5oqdUh3NnL2s5uY+Mg
92LEOLl8p/kT5cEcOLkxeXREtmW3D1r2gM8hx9Bsw3onxjw4JWbxi5xrSzBk7fkZlI4qVybmdsvk
HIES2Yln1TYhmG4hadzvlTD87vdjtZHQrdzQRGfCkw6SnGixHJ4giSVJUqsZXhWMj4MfPxUKAgpq
C0jko1Y/qKl0ytv4se/EgQaBm3J3y34CLynctSgM2eHnwmJqvDW8XXkCiOHg4At5nRJlaWpDo1OL
nZF2p0hUfxfa2XiAyNwjBlAXGzFsbSnmR7xQ6j7gTYs4jUYJttZ+ZHuGHQ1nbLf+CgR2jpY1brXB
Vz4+UvX/rDTfGK/Oalf3TiKnse35eAGJ/TSB5zq2Rl4pG1uaD/31RGxuSjNPAEw1C/ostlTkWm4G
BRLHsTSTo/TpbAzWJ6bHP4tc3TpCq4tBpGEUOANflorlvdmTrSSt7eWgtTgVI5T0+xRWuOR2+oS7
pGN1k/DeHWFmvAiOrzPPkCr2+lE6lerQwinQVC7VYe42IgXQMepr62DL6Gv1fMymiAoNUkq6ef+v
3homMc4IYsTyynTQd0LIOlBDJbmEebolpLC2FA1+oCLsDHe5RXQWE+ZF6PLZKP/Zzvfa6MxPFgpf
zLc3VbDX3hq0JG7VGbFEh/96V4hkOm3bKiS58J13lgi+SEb3a2yksyoHv97/srgIiGMoW1CmLs49
XiJFJbfztuamia8jxB6AftkbubbV1li5T0mlAfeQTHOel02xMdEjaiuWyuxuVkCEOO5oh7oeHyOE
Gre1iN8meZwJtE2Y3iHFTkvz+jEKTU1GUp95fNfVf0l0Ay+RUenD6TCdldzsS5FZ4uBPADlvP9S1
YEIbmtg4N4yg3F6vbGipLo01EVLOwvEIl33ay1la7N+/yozBQLZKpde0LODIasOQy9zxzFoobihX
kGaDbssjbG0vDtxsGn54JMGVu95L5ICRQm2BvhDomqMc+MXe0NVhI2asnY3XqyyiojqMUFBG4Xho
wHwqS+XDqMeh2/rOozrWv2y/2GJOrS5IHcnck/Pxpg+kGpGv2BPfmBEPXqk0P4oquJvqfEL8ob/T
iuT07pfF5MriDptbXuoSDBTbSFIgB8H9ojfBE4puxqFojOj4X6wyRwySfr6yJR2k1PVYoOyM+y1k
xX2jZ8lJYLrwfHuVlVAIcfI/q2jXR8JP2qRHV9Yh6tJqd1UtncD5JHr12I1+sGWnsBINyeheLhKT
3vZyVKZUedHqQ0pre1bNpHlknxgoiccYleXnMNK2KGgrYQOy26yHBOAZWtSizOjSKs1Q7rQ99KPV
7wkw/WknMmGbu8owwu8O8JrPkqZOT5EWQey9/WhXN8uwjozPZCKyHPR0GKCpUu/YXpkhXxxP6ifA
Ar971flS0FK7vdbaa5wHg/9/rUWDo2N2K7TGJx43Hey2UDJ3FJT/9OaWNuRKCKFrP5tbE/eBiy3u
GKbDyjQOBOI+8uUDKjryIdDT/yIxp3YC3c9Qbi54F+/NDya978ZwzhUJ9eiLoCzt5kldKm7HYGsL
cbcSQFTC7gwnBoALHuX6I4Au3M1decsrIC8paMTMmgjBCBpOC00DXSu70n45ktOoG9/4CsDLVqmo
ZOiJIFOALl2v7Cc59A7aLF6V1PVfACMArLvhWwBscufrs2B84iMhlPZ4vJV6+SwwM9u4etaODlfB
LOwG+o94dv0TWlEGmaZydIoW2WYp9S8mE5pdGb9/XIcLDg8YsywwzpRd1wsJU0vqIRxsT0G13O1N
rrdRGbbETtYOKOpYjHdM7mxQ2derODjvoQcL8CYaRfdopCI/KX79TjzoXKNSNPLuuANeXMGvV8Hy
e5iGlrx4qvSfDI+/+ol6b4jsz+3Peu1gzvqJLygiugiLd6PKjYQ4GslHowS/i7j7YNemJxB0VLWm
ckun3ziPc+K7KGioUf+z3uI2iMNC7WWL9UoFMZwxzZ8mJb/Xx+I7t/q9PLWIHzg1pt7Kl9sbXX1r
KMEyyeHdvcl/gmyQk9xm4Z5Oxi5U03qniPjj7UXWTrrJUSebY2b0BtlWo+kBWDFGB3XoYkDeNaJv
SNS58dgrh/cvBaJg1oGERsbtfX0+0CHuqwiImWf3yslpBrCqVftJkfoft9dZe2EoCbEfEgTax4vI
pQvMBwaDddBD0VzkTz+EQXhO8+I+1I396GcPUYOiNLwM9/bCaycT9glMRAbI89joeoNmNo5qB03P
oxuMrbvAhBc3gCZ88k1LfInofR9SCXfgjWVXzgnDFDbLZQeBaTnZ9KXQHgRgJq/w8/5g1xXakYD3
NkLi2s0NxhLwNbMbtjgfpFelaNvbfVhGrek1hogf1UA23VyWqic0DmFMDaazsd5KV92mUTiDXUAs
wSWdt/1qQQmUpaMPkuE5lPihy1S1jPA6CIPUtXzsJwG/6uWh6uL8lLRdG92ljD2dfYsc+ujafa32
bgk4+1eV593Gl7l6RYEqRFiJWQbDpcWbrtM8s+VGpYGfqud6cna4EJlF4yWlSX493dulsQtQCHKB
XX2+fcjW0jdiLAR65nV0pRd1OlZilEMTJm2G5jsuwnAhOrUVM7ROPYRO+wcEsieZ1sbbWHn7MCvn
t8EkdPZ6vn4ZQS5n8VD7pjeCMr9kHXIZlfDT7x3kbM+C8fH+WAG9aDbAoddJhbsI8n3fIC0hAWeE
OPYPNpKIjARoH9naUH26/Tznc7sI71crLXaGLqvwjSqgxTIVCBclIv/cTF3kOU78fqPKmTP1n00t
TnTfwyI1BUvRd/eMRvs3buPdAG3SVYS/zyLdZb67EQxXt0etRIwH3kFgun5xYd33RTmFOI41ZbiP
6kA7jThZHWQlFhsX5Ur400iCyQLI7WfW7PVSVUUzNSml4IydgMAwQtuXZfAp9vtfuYKJThb+vv3m
1tYjYyKtwdcPDNJ8Zl8FiKZQnTKLxuCsVDhu90mguKUZPQxJ8xRGAourrUO5uiDJMAg1GPRvKPT2
EDVyZiigx2TtMPh+vUMeAI102VLdRIRfKkX8819sEVoWGgigNkkQr7eYYpuhSVnPbVXaLSpWieFC
i6sOYNXrewSD43MCcs67vejat/4KjLfsY5lJqhdRrgdnKZe+xe3wxzT7z11TniO45/+npZaucZWC
TFYt28E5g6Jy0CLltyXHzcOgNemhb7SNT30FZMUQj640xxTg5htsPXp3ZpIEjuSBE9UvTjqbfkiD
vFdighpcGe3cmXK3M83qn3BAxteXndmf0o9Ot7e9dpBQ5OMjIet/S2001CrDsEyXPB92yJ+m6MZP
DUVx7JmRnoIyYTRm7BNJ9qWNEdz8CS6DHfguqEJwu+em4fV56pmZjlg8BOfCSL8iDPWXu/KTZtHY
QIHZ78s9mlBbutxrx2k2VnyB7lHUzRHq9WeKeNGoQZM5Z4hPhqdYn8z7oWx71O/qPOr3dhllW5qD
L/yj5Ua5q3Tmw2RE1ArXi/b4bg6NKMRZskqEdFU1EfIhDRuIG5U+RdbDaNgZphyWUcizi9JBN6OP
PfQY37WaaazPmEC0aF1OIs9OaTE0oSdLeGDsp6HPs4+3j8NKjCaxIkDPoXO+8a5/7DDff1neSF6g
CuMRzFXOCykbpbg0HWCCDYjJ/NfePhpqQUCOM3BrEaYdYZAd88jPcpV158ZGdrCXUHB4956oJujd
AjFhZ0scqjGMcVdjdnC2Rvo79fiP74dfSqnduN5WDrQ+z+lmAhYT2CXQYaysPtJ93nPop89pIB17
VaI3UThH1PzvzL45NLL04fbWVuqLF6S+TfeMa+4NXj+Xk7iThDhnhlOnX4xR6v7oExUiHiqdlO7k
XkahODSS1jpOSkKfF++bMNh4wCsxZO7tcqMjj0Urb/73V5+VJYCT6GCozmONEHemmruoiy9BjxVa
qEUPWiBvbHt9QUhQMIW4jZbIQnlowwEBObZtmvE+GqYv9VjM2LVjE6TmvlXDLQP7tRWBQdH/p95Q
oclcbzHq0ByPu1DytL5xlJ09dFO+0wbQCW5npszCukHm4+4N0oCNXGbtk+Szm2ccGGLT4LpeeqqF
5IhgkDwJLRjsdJTwg62hGx7yit8fkxk/MMAkqZhhaouEPtFzMdLDlBA0Lh7h8v8uOTx+kyG6DVmv
jsNdl27du4snC1eUNJ6JuwESD0TG8vAYdqEajdJEF9Uexgek8Co3Nsdi52Og8NSneXRu8rE8veu7
eVl0bg1RGhOY4fVcP1M/T2LUnCFhS5nvp/s6rkH/FiUSkDutmwrhqWAnO8ZXsx24ZKK9jQJpv5FR
LUu3+VcQQZEkpK7ALX75uHGd6tUUmMZFtirfcgcDpVIBbJ0hLvKtQB4xgwpcZOSVf03V9wNgBsDb
H52823rxi4vx//0ScKwErhlBYi+SO7/F1bJvU3HxdS09FVrVuBGqmmejcJCOLptgg1m48tIZptHJ
5eOlhH+xUXkVMcZSZt6UoN3gF210BFX6sZLgqY6t3Z/tWKSnXDbCDT2j1TVBeMMPfxmLLt55LyTE
Y5Agv+SRjuK1YwxHu+8MV0my8X6wBqp2pka72wdtbVGFygAxIGpHCFzXB0110LSPxiy8lLo8/VNF
oUDcspCoEUwt+I1L3ji5YB6TLUTlImi8vFDYEFCeZjQ0bfrrdeV6aH1ZRUsCM0lF2hupDc4OYfnw
oS0rXD1v7/LtauhrwYaHOEAj4o2eSxLnZphJCXrHplM8Z/QqdsKsmkeMd6qNaLhIGdgY7RegR6w1
C8gsR0ah5hRY0tXRJZuc4K4ox+wgRDhspOdrqwC1xsoBgsdbJa9YxoLKxED1UjvYq6I6Becuwyf0
9mNbWwUGOXGPLHguHa9fUiP1wkicEcGPrNcw13DELklh899e5e23DWoDpQJOA74jb27nUQrx3daQ
3rATW9xZYYXyoGxEiauM8nOCDMS7j/xMBEVvh/vD5vnNh+XVty2XNuVSz3rg6zRrhxVk9aQg8Oja
Im4ecVkR99joCWvjDK5E03ndmVpLkYuI0SKGIehWFFbDkc8TE2OlhCLVjw8D7rEuxoDjTsK/U3bU
D2na4MYRxVvFxbKkm48mCgTI78wEcGZ9i43beVjTdOFSKerYKvblUDmPJf3Xu6mwJFflcf8Ka72E
WOZjrtAMKNPuK310fg5hGmw1eBaZ4cuPIRelosGJCj76IrUG4WgZ+VA4Z6uJ8UOcYalFJR3GojPd
qgzDn02jYxqrGNnDgP68d/vMLYueeflZ7YUpDC+Du33xLCqryUSET9xZ1H59DEtVRZOsRHwvG2dh
XwP7C6eId2UwRbthyKZDFouBtEpkO1Nphz3CUMxJh3F89Jug92rk1N9/TFU4aSaCScyxyduvj2nq
WE2hda19Nqxav+uiMqDBh4Y6XtDSTs4c+Rgg2Xu6/VxWvkWVSTPXPkU/vIPFdYCFs1ra+ISeC1mr
7kdATrj99GJHbg+ob/DTjWj59vrhNcwUMpkch9t9/j2vvsUiQBsezrlzxhmiPCHLqwa7zG+lnVMh
/YRrrrlTA7PeiGt86/zdV4Xdy+sH9Pqi+YOu9rJZxCkvmkrP7DPKEvmDX2aq7DLvK/bADKNgp+c6
+mJ2KqZftJqyhxBR2YMVltZZ6iodj+m061x1sqwvbZy2B5qi2u+8aYZnPDDqc5EG01GB1h5j3JnA
SaudrH7gn/Gwm6R0QBo/GFswmp11THQs2d2q6XE3UNsABTkrNZ4QKxHYI4n44KMX89WuSt81e7VC
PWvIP2F/NX5Ls1wB5ubkyueuFI8FZta7DmYaFY2jUaYjz50GVv0wxP3koqcRuE4f+1gmqW6UTTTh
zewkR7j6CKktniEpBtnXxA7EeEbb1qzuffBR+t+m7/Nql9RTVO10sy9+5HJX6EiWTI2AWGu3HA2q
1egi0jG+j7I6tHcdHsE/fPyrvxa0D2q3xben3dc2pjRweoSzw0ZPsd1xxPZHG7r2Z+1Y+bMDz+Wi
AadF3j8aql8FbsFulqs+jiyJfrYze3KzVqrujDyXP0RAIH40eRN4ph4q+2EInb00UVZ2pDrHxhn7
x5DR/34I0tQTajurZ2van8nu7YdInYoPBtY/+a632uED7cLGM3o5+MagIncjf4x/NapUHQJzsvAc
HoefDmf0jzlgse4MqnaC7YLXThKl+blFQJ0jK5T0SZTq+DdNwn4GUCCe7IpCyehTGyGKDcGYy8hF
jE54QA1QviuMSDtMuALfq22Oe4gzg73lflA+xJ1ucLbabBcGfv2b2qI8KejaPxRdiqEJuk+PCjZ+
ijvgsvCn6HAMUn16NTYeFpkLXDB8Vmo7u+8NtKBvR4eVr3XOibnFmLIaDOKvv1YQgSZsCeGf/dwJ
7h2DJz9Jany0hYoDiy0kPLoJhrcXXVFnB3cPDIeopM2imYssJJyqpolaB+PeNsqfQMGn0K7gluVu
aUzDvSHhYrRrEliC+xDa0feksvUvJcDCbqcKZTqO9tQ+ygh41G4+haG/q5pcN3dBDBLM7etWj44p
5jblVx2npb8WbHjYxoWRG6epjNQ7ZB41x+3F5P+WB8P+AVsFsa68Tg4CoVPXHhGsknBqbzeC1MoF
+aLcOSsqkUwu23I5btbzWEw6SwrVvDv5VhJBMpNrfV/3pfZs4h32b4qd/bfWGLN013R6H238hrXr
gOsZlu3cOHmjwS8PfRxIpIfnog+K+tRImvkx7NFNjyctdFzbbIW9ce2t5Jyg3JGSghLjgOFfZElF
DGQmqRXpDJw9S12tHdSHUffjaCMdmy/4xQ1A0kG3TZ+HTG+6YcUgE5DbCsOXBuJhS/Jbu0GROvcy
UIXz7SO8ticg+9xzgHXADS/2pERW6jgpe5pMK/slVVOESX0SR1sQ6LV1sFXkdUFNnvFA199nLGei
z2oLp6SgxEsKOZenTO3Cjd2sPTkKnJnKPiO6lzmCCqcvoyiQzk1fKGfTlpo7qW3xQDEDdeP8vUir
L98SmwFXNZNZ3/hvFmGXSGVQ+2fhB8ankISOby/W8t5tEHAcz5Wp0x4BVh45d1YdtNE9utPdz5Qe
+hebsN8dlQHgLYrl0ehJLUpjxcZ5XXkaaIXwhXJe54bfIo+1hUnLCQuMSx37nZe2yCQMVTk9oLWx
JbG7vhTNARohAIeW7RhTy1ENo7V+jlQzONnONP5I0yG4G+063Qi6L8Cxqwc/WwOBzzCYfNjyG/FK
w69QlJQ059yqfutVdWM9NVLUXgpflF5RBthrJUn1BAuqdyujV+4Z6BVuMCLYbk4i3bh43hzs+dfM
wlUzS2K2JLk+2HkltLBqdOdsDEP+VA6yvsPVZyvizq9qsee5KgJEBDiX1HB+/q+S0alV6tQHMXhW
0FE/6oJxgulL/oESZviIHoXlondeHIuyjDYe95s3C1KEFgzPmbkGHLNF2m3hhecrlmSds6rI7vAd
jy+TQ+JFV7X+fjsWvV0K7uXL8Zlhg/BLrzfphPjKDV2knrUSPc+f2KyN9q9pypr7eIyMjT74m/uD
UwoCnObSLDJLL+16sajrc6VUWvlcOwIfQTLDXZ1LhUv+nTxmrblFs3+ToKA8NpvGAHkGNIsGxvV6
VtoZCV3aEEnmKPoRZczSW1lHQQCzyUvi+KHbFCJ8bwSYKY8z2Z42IQo+S9hAx3loY4wiL+bAaDRM
AQsqcjDu7djcGoa+eZ4vSznEXep4ADWL/VVxwuOc2vgSlyMSPrFe7zsMTI+qzK40uWs3tvbmi5h5
J1Tn6PbMqn3LUN9FSOdk4LsvUURRMTGZO046VDeu/+fJqKX7WLZ7N4pV6+vtU/rmg58XnrndRH3r
rYxWMg0Oxs8WjjABwuWoIWUfdTK+93bRWAVUEP/Nwpw0ua+Py9ipWclcLrrYkgP/CXfA+16dso29
vPniWIVdzPALpnuksderSJ1CbFRteskOAAx79JudSpfrGT7flrYppRx/7CqGsRi6HcgQMQZCTGrB
F3LMRK26MhQXislobpKr4w7Prfok+bU+UBzKQbOHaG2FnjBibXR7O4IySGmXnaKoDQM8cJRYOmjx
6MjYYprFj9GP84+jnGVoZyIdeRjHYv7AtOAur8YQFiIWyJ8nzQS7Nwpat2bexyWC0p3YV5AofMq2
tP4mBaPybCddi6JdV5+SOpT2SW/Jj/xRHIF7pa+fqNfx/4K5MOD9h92u01VR7srRFD1ixBzdD72V
7xTmAMper0Lz66Ao/VdBgJl2o9UILLR0vf5XzooGBCGepaHQ+/BUSz3GcOjvUxGHSXSaUNr825g4
BbjOEGTnsimH75YFPoUf1CVUtEERU32FofTHiFPlWI5OHe6CrJMIJGP4GVS++Rk7wuYkrNhhhIpQ
99nxbfVbP6hxuxvUaNo3U2IGbhM2rQeJyz8hyCP/o2KELLtOmFk/cXwYvstNTHIiW2m6V3P+J1/v
onMpzOEhU63pkoeVT6N6kPGm6/K9LlpqGCAQg2f2g/5ZSzT50A5p+tOsE6ml5SC1kTuYDMN7UwHV
iG99Ke/7NIz/MUaru5fsmMxJQ544OiiqEfzyx8682FWc8wC1MuL3YENVNlV3wHABCkBSdTx/X8Nb
h2rwBBmesKYMmr1vhIJP6TBpnwUBAnWaMDspU5qdq7jqPopRTiZ+iTwl+y5QOvnktyDV3UKCL7JT
kT3+2ret/6/kK/gj2KGRf5YHU3zJizi+S/O8fwgRxzzJUjx+8HGv+yp3vv15sshCoP/kZ58ZVDQr
6LaXMZnC+0A1h3NnidxjBhxlR/w2UKfKgirJIOXpGdCUMWkHbO5slBpHnZ/n5kFRpq7S56nm+kNs
JvuA0ptKr1PzvVrH0iVXYnyO46Qx9kYQ6x8aO7Ge0cBiZqDFZmUjCi2BgOvG9ruiWnSIVHUCVdn0
mnOPcGL7xYk0KkRmKM19g6yEdaY1O017wB0NaNesATQxSPYuUP3qoxyb8dnsejyqVVRxP1hJNx2m
uhC/MPHtHjvJKp7U1oExrZn9mbtIDt16GJLvaV2GqB0plnAbu26+0WyRnmJHKPVBsYaWUVVTah/L
2vYHquTE6txGaArvQkjdo6l0trH3w6Q9af4A16p0Rs3aawJjwjaRgp08moG4q7R+uDND0SoYKTpt
Q5CYpsvQS8oJWoHxvQujASUbADkWqvx6de9IWvotqRTGz2qASKaNEtoBXlmWuM5o5tXH1A7sFL/X
NK8JQZn4rDI3ucudUsEoeDSGS9e2VXSEF1Wru7qpyj95LcXn1FSlZF9nXUn3R86de8OPOYhRjlHu
PkW1yPykZ2jY4W0p5TuKg+lvkSnyASXilNBhF3LkKsiHjzu9UjPPN2PFHY1qyHZYmpoPsEaHCj9C
MR1qVfP1XdfliueEwvzZyWl3klqzPsnOUO0iHJ8RNkDaOx6zinMVOV+CFN1FFzQHPvB1aP5JcXL5
1TZG+Yj1Q3pRcSB88P3EaF0JLZF9FVXiC0l99BgNRXmRpGj6WOl68txpefp7KBrro93l2c5qp+h3
r3fDY41+eHpqBrUFw5Fbv/UJITge+KR/03xt9CY5YkxL78lOD2UzFH/0ok2PUaqOp7Yp9L9hE1nZ
B9NO0f+N1cm4TN3Qq25vle1FydT8j5ZxBSJ02p178vFzb2XTlyDW2iPCgPFTG2JHhW/AdGJoR3Qd
IuVOpMh1HtFRU06ZMjlHRF4l1Pxto3Cjqql/9pE8uRGzj0OGQQbfLP6eQI7Vwryg5Nj+D2fnsVy3
kmXRL0IEvJnCXEdPUaTECUKUSJiES3jk1/e66kGXKIYY1RFvUk+lhwsgkXnOPts8UuukiSpmlRJB
WTn3BvzSLsT+wBpAGZ0VC6h59I+rhbdlLUrzpgmwYekW18FA106W6cVOHwfnutQIq2c/DtpDB7g9
R5pR5t3OdbXejkQtPDMy1iyHcOmXNvHcNUFQoezH+asGf/EaSp2bpPpkX6eOnR3qUu8vh80NgGrr
fNcqz4EYL/R7culHi0hpaN1Ed+cXpl3J02jLNCEYHtjatlvhRYbbGdFq18ywvCqtsY13W9JP8i14
bIhpO7V2sya+tuJ36oxy32LodwhkFeyGytnupq7LTuBSJSYsJmo6+OPqcaVauM5Lh6++zdIl3oQ7
xIR2iq8wsJw+CowB/HXy89uhzfo2znhFSyx1e+ArczbzhV2k2k2Flx38YJrxkl9bN1qRKmUMnuo8
/nf99nfhyFAHpQSYx9lb5j0DHlfSpmprT5y8IK32QPjeEgZDr+JVW/wYSpt+AZT4HWoh5+2/L23+
XQKBflAAwRSBeIpU6M96K8f3gDa/px53RU+CrDnqp2oyLRk6pep2mq3sxGr97AbNjeOe92EiX8Hy
3ftZ9ka8GYW5F/DvbphDM44oVFFh1U3k2UXXk3MV24NVJJvbIapcB3k+IFRrh74zraepT3G0/Pf9
/F0+nsEcWowz/HHex/+8nbZx7GqEgnxy3DW73PBe2s+zO+61zv7MJua9jsCFA6jTYcN3OXfAf9X7
wM+eap2NDJ8V1npK3Mr3cimqPb6W64nPMY9MNf/02TQexypLQ7sYgpPjEHRe4xmXpM2npuF/DWr4
RRhl43wHDAQT9d3de14++V2hCFE1mkrFi5JeQgTdL5UPKsK/Pb+FrTgd/HFxj2oUOi4YlhtugfOZ
A8x51fxZWPNDzvwmmgWTIe67XiHVxyI3B1z1u6L295VX1DvB4CUuUZKE7jl+186zKarnxYaV1H0G
i370QQFXMiU/yxr/4ghKw11LSRN9arrZukEIGFzN3USGkm5uEDKb52JxM+oL7Gr/++XH5cBkoapD
oXv3NSHo3ZxC0AIW0jBjMVMgdka5XOHSaX1iXPn3hJyX7cNRtHjb5zCO86fwHwCM8FZsawdXnAZd
lCfVklYW5lu33VbbtCQwclQyN8x82FMIjRdKD3Nvzj/Bmv7usc8oDFQvWgqaw/cYgosTvNo4gE6Y
m/aPIxk5d91iPWyDrziixGfi849eLK0uenDgw7+pKVIRbtmWU3VSou9vLEHcBmnrWkED1X61Rs+J
StGlseX8t7qR3x/7b/MF0EQ0e+9XNHkQNNe9VZ36ot6OYvH7w8xE7UaN2PT8exF98PFA2QMJ4qWa
f+Mypd/MKQAR/JsZ8W3T1xNFbt1HZFThEIrWP4aqf/IK14gNJpqfLOEPHjFOHQ6xOrCcsas5Hxj/
sazwhRBLnWbVSVhzgRJefrUGQUHiE1I1rUErQsYsTwV5Nj//fdsfbN2ILj0YXTbj9L8mV9lC51pV
OuuZLPFd7bNPGo3W3E2cEp98Ox894bNDKNRe5LHmez7VtG49tb3JoafTDwmSU2N9a+wIF6lHu2ia
k92QMBBU3RZ3adr/P97vOcEXaJEPBweRP5+wtp7zaL1BnLqqObs7t+VdRmUYe43RxW7mTZeuRwPQ
lFqPBAwNw7+f80cbBw0WGHHAhSAumH9e38AVji17yqixDSLRa9MpaLP0LHsLgnK191gHjd9Uf/an
tRcs7eut6KZdQzBfvv/kpyAW4mLvTgoOLB/mL+8cLti7H6M7anLrjKwXuDXisrMm6+g1dbWrxqDc
Kc9dIdR1W0hguhuXRY8xcA/hwpLuj00XT24rSXqV6gfMvDt/MofINSRFfD+ZkSr6bad1Tp1kK9mv
Zr6kp1a0ZlQutX7JjV7qhnzT+6FJTKu4d4Iy37u9PUXM4fnbsFdoUYv8ea2MR20MXhk0PCxwSkPO
/O8SdSnjY90Mi0GTiblObtJ0+lHlvFIzmMRBde32DIwhXih4TpMg9GiuDb5nSRGZ+ssazrl7r8OR
iesyX5PMRGs0D3MfmQNRce609TEt/fUmtjte1BxNc/XkSksBjlhMk9ZHURYwlUdpHysI6qHyneIq
2AwvqkWgwqDzJL5F/lu2rIdOmwAEnP42zTumsJ1SieOPTy1Chl07FXPCGAEjuurrtixGONTykUxP
h5oGRkJuY3fkDBXdwDpgDxAE192UfzVFcd8NSxrbTn9s6jTdLdVYhFSr/JXMvPFqcw4tqyoi4Oue
0BLr2h2ck984T12VunFrldqp9KogBBOGI+uKp61fv29Wbv+oUP/T7m7yxjblxADdkCerbXfnCJ+w
L02fvngtdx6D5z3RBOtOIWeK3M5n0DKCeCwByeIptsMMnDd8vup2i2ptwtqZlJ9QMwiV7gIRRKKr
H7bMLq9nf72yNCu7tsHUYnPq7ny7ayK9tJ5B1fTQcbNtpwcTqQD5FMTWaL101GB7ORnbMeutOYbH
qKLe2dpkNKclqg0viyyXtsMT/s/cMIsLXFhvzxhV2NXY2Zb0jSdDtHPYMTsJB72XUYXiNiw5OmPy
Dmskg5uZ2HjTvi4a/v3dlJ0lmbCv4W17wUvvApkta3+jVjaPapz2FDU3+WDdbawxpkuuGWsEwxOf
6JVJI8uXqVbPmJygCnS120riqaL1+ZdmzWjzvfVWUCCGjWvvpWjya13NzI08OCSZlYuot2ux8wxV
JL3jbRdbru/5M0xEg40FJYoynC0Q2sqzv9rzUkduruHF6a4/3FRfw0zmdxtIwWVDeb4Sdlj2uwpd
aFJ4Gzc/nDlMJvj81hLqjjz3ujVQW+TFuJOiPdS6c+H0tL+jFVxnYl0jm0ycfTpaa5gzi07ardRf
zuzbm740fgSVeXTz5Q5J7wnzoDdMJb194FVEZS2+Ho+tQVry7BaHyfffBLk5IQkoZpTO+jOQRx7W
bjAeV200dsXiVUlQnSkUWvZzQ+ASg/6xgrTuCusPLaRR+hX4hRV31AfJzJEMzdsudlqm3drd8IJt
59uk/BdNNsEBWcwvw5VX68jJXXi8I5s4gwhTji+gnxepV9i4ia71Ts5Z/zbP9XWnF3PkFN1DQ8Au
DJlMh47kfDPts01GuXwbqlWPfCurkkEz15chz+wdw39+Th1kUde6T2pp8aXVcZpbZhU1jf2tQZOU
ufUSU17dmHV6qePiftPwnG8zOd2Ifn2e1iyNdDjk10baPxJdfsfYNmProjduwmXZgp2Zu0EkA0x8
xzFtDgEmBUnNRB22f51GmlW8maUxVbvV9urLUpZR6dZdkhF7epuvfZ6svRhCo7e/oTouomEbxVOT
eVmYcw4D8ZoyrHNMtENYMyQdWvJta4ChgLTLGIhKXvnSsLGGKq/XpuoPJE60YQFJK5xs+Ci4FumR
WTcwbCYHaCT1pjq03W3aqREVmo6y5zpfDRc35LaMrYadno/p1vEa+tPSgtnkfROIhNewmgToQaa/
MEjmIFxN7zTKtotUaiCRng0nlvbCbtRnu1lb25gpcXUhNtsnTqSyEzlk/d5Xs7+TJhqPYclu27V5
KFE9JzCDWgh0AW/Fze+0zVn2OD5s7IaNd11U6xrnJdMHb9abaxxSXhpwGlxZNiAsWllNQLUsBv2u
WrMxHPvU3XdZxgFWLNZ+tvXtltq/glEHOq46wQigLOLFFyPg7Cr2m2lcmZr6tZo5YAlGroYvhhtP
jvMdkbyvXtc1IOH+kBDjwxkjK2PnKxsn6mDATLBv76fGGfnY+yVeC+lCnrNbhLLrwZDnBNdauEmG
1XYYjCov43n2NpBGqkgIeT7nG1DpNG6kNw0L7QnMP3h8WezX4zeo00a0MH06+/hq94Yw670xB3WI
i/2d3m73jWzcy7bKzVBYowlDUHRFaFr9dCOJDw491fUPHSnsK/8V497JW7L4eruL8BeZk26RzW4W
A8ld4Bp7uy6uWfg/O/J/IyM1OKDOlLbZEAk4/RiClnbhMlbTbZXmeajBjKH4lSzcUn03Zu2VBN08
MaqFRHQfBS0j1DYR2fzNnPF6dorWD52696JAmXeagt1WjvYUj1pLQgROMGEOKe1m8jJaJZ7N2hP1
q/fUP6meXkxthmm0AX0QAmpk6NBYrdLXIrNwel6kek0rgFVdy66U08pf2HloUerZyxGDpfkqVfZ6
hu9x6NW6S8+qoF3aWDDXrezjTU2vtpxwyZjkdDFZ8sbQ5VOXW884GYn90MP1c7tmSqa5IcVxhe2Z
1siIWmYbofLkqzMsbM6B8xAE1XiXDWMKKtq1kTNy6BnmWnAkFSoc4QQnuNW/ScdT+2nO87geAjts
S0BQva4lVLzmUtRIIxvXuDQsZsFbboud0wxWTMG4QS/0xCXpxPW+kTluv35W3aWm8qOqaKvbst5a
QA4jj+bee2va9LkSyiBfwC/DCb6kU2s/VJ7V+82fg8SYGgxO7ZwnPXBAlS3DqFKKKexBg8Nxy/0d
jiwMGLT5Qvm9eYdgJ99tJsagTSBehA1OWgE5Jp2p7GiYdMHGkq9cqf2aMjw62G5wh0nHEFmi+o4b
JsOMUZ0qGzaWQUfLZ2G85potIq8br0q1iDjd4EU7qr6jZL6hRv6qLQCwvIDunoS1MrSDNL0ZiNBM
kMD7EbK9+jJfg+2Qz4PaLXl9D7ekYvJEvHLkpf38tZDLvVpM48Ge8xtjCn7mS3k5SXmeCIvmdvUp
bxZCY3fCydrdzFR518jldi07OxbSe/Wtyg4Hl/zvbEADbhraXuAVE6XBbF8y/eU4ctsuLEQrv7sp
r5tA3u/BTDFG19ztiswFJ+3yLskxiruqLPsbme16DNwHT3h056hxShlZZKKGfluVyRmcjLatN0ND
WV2IGgAkbUkZwTSLOjT81WLho1KGPV+M3vqLCfu1OU/ftVFPd34DE18yYI2w2mNzLPQunrbxbjCr
X3rafM1Lsws3iv/HUucYFGNRRgAxVmzjxU5b43QXTB1aOgy7ocCpKAhNf2JWXy8oxMj6GzzbiYJx
mUJ3w1Vsg00Z6bODjb7ZX9SjvGhF8CULrDKe/AJVtyfsY3se4/SBeMqGZV8pDEbmpruFzt2EeN4T
ZFL5iaePV3jH48evlsm+XMoMP/HK3zjrs+2p6MuUpeMRCi0YmcDg9PdGW8xMSYflLmXYmOheV4W2
7s5JWfMNDdY67VNdS6QsFF1sY91LAoQuV8ykE6texqh0ymcytkdwZezK69rZc2SeGq24o1M9ZUFx
o5XccK+sIep9WUdGq4+nbpNPhFCOh3mbrWtvdi9qLBrvHV2zXwirz8PM39RzuRrNGtqzM8eNTxMj
2kJdS81vInPTOX77bTMupeVcz21Nbp/bTvQ/VLqBmxpHYbb5Q+qOE32GA31zwD1iHYl7lFX+3emm
r7pylySFExCvbQu+02Rb2IHmJW6QzrcMZtrdRi4fZWmRMkE2hqOkz0yM2vhRZRCGK1/da3lQHIO8
fgkUI/Nt7oJklnPRJQyUjQt2pvprveTGsYd1vutAvIhVmFYcDQ213uL587MxrPIHw5SNCNSyTdaz
HkXVXrUfi6ZOpqq5snSNbkvsnbUiRb0PWGk9ZmoeY5BBMcijall2jZGWF5tIJ4gD5ZLdCM3L4UoR
dUoCDN21T1NqBRRxgV899MP8zUuNC7MzvuSF2+7TzJ2ujWzdePPenawHPcrc8TiqUYsAqX/glukd
aOmZGJEpEdlOSssJPz3E/EvuykVebii4Im1Jh8PWOUGEvtWKSz1/HnyzDPFfXPhDP40mf1BhPub+
l4nx7sknWW9vFYXFTdg5ndOK3kNRKC8mjY8AB+ZIr7oo6Gamitszo8giLHrjq+kOl42glpsbNZIt
w0ObtOmtT9tjUBbBbukm1ARe+9jU00Mmh7c0Ky6XKYN0r8kf2eh+9+3tauvSC2UFt+nir4SQLhkt
kwJebEx/vIFafd5ni8KZmC1a9NeWpqtnv8qsN/4P9Y+hK/nyoHANl51RBfPJxqVYxAFfVZdogzm/
GO3qGGGpM5X7IRzpVkfbQVaVILIiwtxT/fpTNwbzp+ktooYZMkbkE0VWrPf2T1PffixpfqtlpRcG
jrLjxXJeeLVdQiJUD81cZqeg6J4I9Gb0Zar60E4MyiYljMvRMWlwdf+Xdw6tsN1DRQwXUycD3+q0
5Fxq0rcVsj+WwBxI48tU0Csxi/sJaBW3jFPD1R9KgnSsPDQyq4djT4h8WqZrIjrKZsVBHspUc6Je
pMzEhTg0JbrTxjBuMlgVYZ2uX/KsYqkM9fetNn+UTVG/0uS9Vijs73xn8JJBUgVO2PyH2FffbeOi
7byxuiOnD6MeyZpmCsERAcMaTwljsMvQlJtMPCaQFv430cxmFMJUWO9SBXpQaX0fpWZe7kgyf2nE
EiSdsZAGlKku3hZ5w9RAhlonEUgr/pWjeus6xTs8CoJmCbuzAa1eoqzLqZqMRcJ13dKWPyQlPNet
MWIwfLfMxjU1Yx3lC4N2Wc33Rd59S1Vr7Lw5fbYqDn3Wb3NjmePLataPmhJ3KnOv+yxfYyc3rbj3
xzHxmvWrv/r3ujHXR9sapmTu8ptuclJcHrbbxvFP65pPsRLY0tgKygw+Lu4RS8dLzaE7ROIPKmQv
wUnPWbW1U0wJsWgp9qybuOtUPUbtNn1vutyLhZ/duyUci1Yvj5nT+vHs2bcNepZxy4Kd35eX4yrS
aBhm60KNQxCtJMFV2aAdJ4m1SD/l3yZ6+4vK9uLNLdZQNUHMa5Kh6TbHrLEvVdn4wMly3delm54F
NMWekNMymguHxn8UfeIN9RFMQCSj4ZQH3ayehW1e57McQ+rEr4gfx7BYl+Jn624+DArdSAZj9qJc
M7WkqKG35m6fJtNmPmg1QT0Y6ExRr9w6cir71tNM/hX61sRpiu9snxWNQ7EkwiNRbFLqJi3mH7r0
5gOj14upcr5ZovgFRlKGhS3vfRLGD42ueYkFlZ7TtjWTqnCJpR6G/HUJthORda/A1+Zdo7rx0fDT
PhkaZYRImsggUIpQXxwgL9d8XA+z7G5kC9li6qbbQm63GsXgrtOxVpPBwA61BXd8fWvcFxqyRwRD
xkice5jXpR9z4lAP+G7u0FjiTILHU5HRGZVuGdb9lIbDPH1tkaO5upw4Gs969MF8quBzJhWQSTj0
xq2VOw9WYdeJXzrVhaf0+lio8kIp67rRdFpyrYTO4IpIQ/uHP8gZfMuhN6ls2mJrVT0dE15IlVY2
id+4lE/gGLcdBAwqexw9w3We01MpYKCorvzlVpk6iK24L93gre0yN0zbeQ0b4e51p8uvR9pJXqnp
HXpjGVXoThwyIBDRWND5URNhHEAA8b5T3vYElFeFGaX+PpgaL8LRtdoZqRhBPnT3S1Wl+gmx/hrL
AKc8zay+4DbOdFk5PwGAZLR6PrVPUF7l0gf4Dvgg105DkKO65XIoSuSl+F4kk9tvkb42zc4opkdF
JRAWhbhRJglCzur2ISuCqJ3CbPfC3I5T8bs+U1dabn532uEClvCTl8nlunIWMx6Bs0NBFiY6MdLZ
mZpRMPj+ldM1fcw8NbgXnv2iKuf7hC55h0qqPra6rxK0SthOmX0aU2O8qaq9rXX91VbmlfJbTsVA
vypdqHsZYMdR6/p2V4kh451MR3/grbpVruLNG7R4qMz7AhZn1MHAg+ngBVeLH4x71c731FOPYpnX
ZAa4jDypHwbXeQvqFlLSdgZ0y0zbK+g/+14bumuvBm+oFwSgclV3ML5+EAnP6H2u3qyVWsKrQe1s
jYoLtPfWDaY01s6sttWdHpaUCjcTy83gjyKeNf9WnoOjHcIl4Yl105OUoBo9hdEe+PMt09cvwqED
rJo2iMWwUQYpE0Wumce5qVibvZoio5P3zmiKGKD8WSdyAD3Kmj1bnqj2Paw9mHxgzyJvXczrZtxx
nK4+Vu1gho7ovioF40qeiXBjMZNrLQIz0vwUSQL2gAlmOXaCnoETo73p3fmQVeXFagLhbdp9Vi8y
ZEvUo6bzh4vz5jOMs3lNQw0X1+nKWHdmOJaVg0RV24pdV8GuU1tFqzJN6gipeznNPmQnd2JLpja9
kM5GfRrYdPauqC8tvxP8roLTraSgAkvW9MRwgMvJat4Hqu0hR24P3bY0u7oKbNRvnb9DitdfpYQ+
ogcaDrJcj57ZdTEtDqLH1AmnbH7chFNGfumLtzQwVCKnEqmcX8i4FGmZdG6QsVX4D9YmxqRkXpSM
aZ/dsWtmkT/SGK04yCKgLJN17W+3oHpqZqv8OTBIC62KcBKTmNRdKWHqSOdSG+cXvcuw9hIibGVz
E7TZI1b81SmDMBDhvpsm5eZcZxtdTaupOC3LMnZkv9OUezt4+FpWpkecZRY8aV3xOmvDAk6DeC8w
5QPj1/zC1haKw7Zzk9auq0TJcQsh9dTP/ba2l40XrA+uSD1gFYTbjFJywdB6loL/rTtxY66c6qY2
JOs0yMT117dqbob9FDBCJ4f1YAV60mydOurswqGV6jeZ4f+YMdQbBrvdydGNCuxGE6VKA/aU8bB4
mR6tQmYXZQqhah685px2AMpR649qsuBawkG46GrzK44A7S5D85AgL/Wu+iF4ynSKG07c2x5NVTJu
6WOuuZAB6/l5WMFA2BlvmVDcDU7jIcRkh2sz91Jrodi6DGHitqgA0tx1sL7YrcL2bAOZcZ88Wr+T
GoyozfMxcpe5fyaXm8PMye+zSmzJ5jWQ93Tviz1qAZLQBSiR1AsAv95lwmI0F6IP9l4h5N22mixS
NQdXjshZ1UvV3FAByoNakXKHttQTrINEuFrZ5YIfWGib2RK1elBFBnFxoQsXMFmkfHRxCQdB0lSY
rflddx6yaNJOmEU/i1T3YXpi9e6oowtEHplVc2u2Z1ZpPW6vWeecqYpoX2AmyxJi7rrXLLvbDefk
+qECuibIjy9p9fto7K0hGRY1R0PZmuSFVFBlt8L90gIsVJFbUrkSkWfv1k48zr6JXop5W9ohfscE
O7smDWc/5BU7eT3fNnr3qBrrgUnnt0FDtiubqTnMaChEVn7PzTKqVia8WB3liKTXo9XlwW0QQBsj
1nrfZ+yTEyA2zyN9LVr9NWOsUHvdY5ZB2NQWxi1oWBK09yOoVS4O/QJqo1n+q8uZlKVzioMPCmgD
ywq3zC6ldNtIG8tbdtkGRl76fTaNL1hb9zceTGTcGG3/QhvXW3b36qTlE5t3uXghBb12RM4dhHlq
/apQbsWZLcUp6CEW6VLejKn7nRCnLKyX4VsFlTfxZnoMq6juS6+9dAr9GjMF7ViplAWSd+bl4jY/
9dqii/A9Dt5Os3fWOBf3xZZROtn+t6nKvvUD7Z2l+i+1wxJZCvCjOXg9S4cyo5/2YslEhE/gCP5I
QTCq7XJojB+TTO8XaIZFpl0P5rQzheUlvgLmUrkGPb4qroTrfq367Is0qJuwsnimjywp9vKLqhge
bZoIFyJo4mpTYhKwxaKoXwGexT4Nuh+61u49v6v3q7Q/Gfz/rZQ4+/ZCtvtNcSBL5s/Rd8AXaGVN
np1qXBouA6+ZJ6wcAvmZFORvaQ20nLMf4NlIyyFG/c/rqK0tiElztaNdLsHPuZkWHPn4HMHN0iO6
2v7SUM3w8O9p+gcECqwj8WfAwRXHjvd6l860Vs8mbPHkkShw8DXxkI/m8lRmvvmJ4c9HV6J38dgM
kYXq77V1DZVkh69dfpJVVkGUN1iZo4s8voHf/OXfd/UBQeBMTAzQJ8G2g2T056MsKqNfWuj3p9oq
4b1qyu8A5kRfAxRaIrvnWEhLjstCX3fk5DjV0e3XSv/kjj/6FfgM+dRmJIawgP78FYY72WeTaSxk
LLTMJuEG+0qu8mKoLLlbSuT2noAriKdTVkbo4ctPKKIfPXHYbOQq6C5A8HtRbFf7UwXCVZwqrdMj
ZcE4V7PZAXyTyPzvB/4BpQvS3P9d6t03koMd+b7Ki1Mgu+rSK1VwcjBHDkmv0O9k0ZufXO+jW0OJ
6lC+ISP8y8ZRTzHrnGTGrFZ6+t7wgo58RQlEppfwBv59bx9dC24opB8YVlBf3r1Gt26VsXZNdpqM
Kv3BovtSobq5X9f1s5TQD3aAswQThzfHgkSlv6NizrIMKqvus5PYuizKjb6kAU2bpGV2E4sme5FC
fhYbd34z77g0jo7wHyYvn4rxXpKJQAjrr8LKTqlb6VYINCaYgzoto55/P8YPlojjIeGFnubR878P
wkQjQ11hjPVp3JTx1tWt6PGvn88mL8oJ5ljvStv6hJf20c2x4fAozxF8f1FKR2VlZLwP9Sldt2YC
s8ChGk3H5j7++94+eHHObwNGbHZYKe+Nh7auo1zPmvrUG5MRFY3rc6yBTAvqAqZvlH9nHt7Tvy/6
ESeLbZt4G1StzpnS+ef+kuJ05CmYBqe6RfYJfqOFQ2vNd6bHQCUP0iBphok6Z7bUzj1TEIAr8//+
raKEwWeMKbWPReH54/kP5h/8o6VTsqhPU4ltXSRg927R2R2bSa/dOm8zBmCfXdN6R1lGqu5jr+Q7
WEjjWIGO8c+LUi/jhdub6QEhHb7HK7CRebKaLQO9s/Spj7AxQXzgAS5gzphDLGZm5Bb7lHH3IbDs
7E00lVuHgtr2UGNQedkHI5uHkVUKTwpYCGPMWdV/wSZJfrPA0W+Q9k1lTHj9YO2mPPOLMG10SV/Q
Ne1bFQSFEboukws0CNJiyr4VTKsUxSribaj6r/9+9e++pd8PgKV21lVSLODc++cDwLrLrVqMCw9q
1qvXAPWBeSjnLJehRZLBmExqg5f/72u+F6z/viiBsmeCtm2ciYh/XrTn3ZL77KeHGhVMEw/jNDz5
Rs2jWAId/D0dBWuMBOriBCCW2aFRV9qVtuhYpwy61w8nhz3T+frvn/XuE//9q/jmcFG2YGaS9PHn
r2KAKJoRX3ZMPMY+NMusOiIPUsd/X+V3vNd/bJO/L3POhUTE+rtKe/et2SU4/Ny42mHcArFewO9q
VnQJWBclqdX239ClomyEuzBNemiTOB7siobim3I7KL8ulVV1TyUSGogqBMbcVAa6x3Ar6wHVV4bS
6YJcNGvfapNmXhSbL0VMJeV+lnr80cPCB5d61jaDs/nHnw8L5RmYis/pn02jfuUZBSNY6X5mrfnu
wPz9rOiOSECEq/q38QfcLcwqPC09DPW82bAwbO1buc3CjBbbGz8LnHi39/6+GlgsR4qDkR40n3f3
hEHCBgasHfKm1u6kC6kuVIqZzEHJt7He5CXWt/NncU7vN9/zZWEOWpglnImo6NL/vGzvsOoyH24p
wWaRJnAoOhM1F33YaZp87Vf8pAwc0MJBa49CFHf/Xo/vSsv/vToeLs6Zi4zL1rubJkSCs9Q1iiN8
Fh8xYZmFjj9BCrVvmia4qG1xNDfvrsk+M/r9YAWd3Rf5+hkZ417+bhNIu7kQmrUVR505Z1z6K/MC
myb337f33kjvf+/PgWaMGenZ2eDdQi19JK09Kuuj4YpJhSSrBlWSaR3CTAZ0qxkRVgDs1lnz8tbX
wrnTXBNMorKH6Rr03ik+san+8AexxdisapRPf9ksU137o2b2OTgYbmKmUr8IOrkWmj6cw2mibATE
052DWVuH0iUXE5rAvx/JB1s+5RMuudDrcV94v8x1HM6WPNDyY9cOKMzqErhX6fbN7DhuMnWBtf/3
9VDHsoLfbXmOjRjGPNe+/PNuhf8PZ+e1GzfStesrIlDM5GnnbkUr2BqfELblYY7FVLz6/dDfjw2J
aqjhORkMZgxXFyut8IbC0mk+hVZ0BItdhJtM2e6zP9A1T4r01R8z564IbPNqHADdj5NTg9lN6p80
gbLvaDWFe2FRypxMj1ZqSqn7UCZG9GC0MagVJbUHt5rm0uhQjD9yaYlhpXXYh9FfjAFutam7DbO6
3/VdAyOnbP0XMAAZcCHX7b84sq2vZVeBdMNRVexAtlp7LfTrR35pX66NYgjAu6bheOBNivU79IAw
0E3cX9TjgUMlEtcLhF+v0WqGJRpM4ZVbIuLWOOkEWEuqDbVNILNCDim/s603HQiq517U2l5rjV9e
D5NVllI/VkE7ItUU3ExUwr7KGBXXai7vwm7jvxca9W6ClRN3knGw8tB5hTkY1Cs1o2btMaweAU8M
/2pi7GkPoeC9bpThfrU7WOaWYwM+bo1RrDBZca8EUJsThrbUO0wKoCN1ng2+bg7+xGq67oa83g6V
fisIRX55SdNXiCw6xm8gKuo+KqzuCeZbuMuVN9DiyOpNGTXZsXR1ED2JpCsBbfKnmbjRbsKz5x/T
avI7AOv5ta6ioty4rTkdscweNDJVSOwUjEL3F72wAo+5STS/Dc3o5ObzPXjmIWE9yU7Q6wXpv0xg
FVtH1yFaH1tZuQ+6bnHj5Jb10tTgFz8f6ty9hnTtrMHB7fZBudMm5DPpicRHKTqoT5apTeEGY5vp
QtB+9hgTP9EHQJEVccz3z0auATQTRIfHvIabgNJrW9FqM5vk0cunvw+NUF7kauLGmoOj+eV8E5uj
4Oa0udXFx8DpUSVgYxKrmahRuJdCwzMBOWB/2KA+silszHkh34zkBQHywty6R2gq9FLQkGCjwOyt
vBVthx9VprFpAYVY8UM3OHuu6sfPl28pY/XnwYBNCVcEGgpmjovvao1yLDvF+oG39LVd4Zty3MIj
9SHp5FCTO8+gjeqlqnyWQDV2Om1VsFJlIYw1HWkXBkskPbVxkD34XuhIoF/6RrMuyPI6pbhHnmSi
A/3BbDLWKVWSSsTwo/0j1KwamfzuOTLEfeH7d6WhPXi5t0vKamPNBJXPv8+5k/R28EW8YFkIVVa+
Gx872fRH6M3hveeELYYUQ3Rhh8+76uM8eafwsIUuZS6e7jgdnAZKeHyEvkNEDtgBEc1Ok4/tUIW7
MI/zjWdetNc8d64ck1TYQzNt1rN5vwMTu8MQz+XrUoz+0fT0dGsJYSMBpGBJ+kl//znfjrb4nBTC
AKCMjObIatyURWluBiuH/pA/fD7Q/LGWHxM2H59q1uvDOOn9tNyEHkZTJ8nRcmot3dE8rWraRMDG
uTMMYNPRoFJ3P9H1fJHI+YX7z8c/t5izlxuRmA2/bEnVdIl6Cs0B8SDH/C6r9XWb6jeAUDaJhc+D
W15yuz8Xc+CRAvSGER2ulPfzTcMCJfFojI9tVtwCiJypT8P1JIIfYytvRTftzLK4KlWw/XyeZ8N5
l8AWkiYprmEt9k8TxD74MAG0Y9S/ixwOJb1GNDSig5xKd+Uk1DNMeQXB4CEWyYXY7szpBPBGUIli
9uwhuZAUghVdu3VYY0pjSHvrDkZw5Wm2eV14dX9hqDPvHE5DlsmKWnPhaLGhIAuBQc/o5zrNAHS2
TeObJgK09/nnPHMa/6hKATAmITOXwWrQKMn9ALpFAhAEt2BcTQ5hmhbHK9f5yzL3fPW/G2xx9YN4
s6DGp0xJGSldQje+SszJ2deWO13IS84uFP5XZF2oLrBR329PmC9Vo2dheIwQzLK2eduCRCBcCgnK
OMLmhWvm7GecrfVwsp7tkRf7Am0eCz48JLrSyh6wz8FXTyWHLu0fzNB6+XzJzk7tzViLA+BVXgGY
mq+YZXRJ/C4X8CTktk6y3/9hIA44WbMxC4Mujvgsn6lommgHdwAyHDh+Q9lD+XexNYifnw915jYB
LodnCq40bJKlbpyMbQ/dE7xxPJFZwVo1evqcavForUwVtt9VTnF9Z8ZDPe2KDNDvDSm/H/6HHzG3
uyC7c+T4Pe/3DGW6vqYh7h+mgpbIxtOQQ9kmRtoY6xoQyks26eoZHdi8AestLaR2nGi8JPN55h7n
dqO6TzyI+IRY/IgOaltrITF36LO8X2mWeNDGBnDwhA1FF++NJn76/NOf2boE0SSN+KtaJiWD97OO
XM8P9BJf77FvjyRx3xRY51YDOxZExpe/HstBQ5P7DD9hnybG+7HKMJfu1DfY2euieO1HldV721a2
DZYIkaitGaKSuP0PY5q6R3BNbw139vdjusjL6RG0ikMN/Nbq+lNYQT/FxnjrjN3D52OdO5rem7EW
85vCPNcg8/qHUAodZEg27VNJOmbG+kUHg/l3LwIOiusoLcL1Zr8stVDyPIRTbMwCQG2y84vxCpOC
Y5vmu1jr7zOZ34k4gXg27JDq2Hw+zXMFZopqrB/yG4jrLos+kx4KnCP4pp0WiE2IAQ/ExCAFewNJ
FLVm/ziqzkdjxu/IL2C7uylNHY5PfVBG3t9d+DlnPwVGjrNcC0C+Zb07JfhqRsm2slqfum0naCnI
oY02A+jCDXQxex9VZbjLqkquvXwwH5xRu3Qtn/0oc+5GZkMe/KE/V8YmEu0Yxx+COk6bTQ5uAuis
mhScojgNvo5gMZ1NDSHvi4g1UNHaWI9w2moUR3Gzox0LVLSMtd3nX+fshYKYCBEg2AGyvvf7Pww0
ChVoOx4CmRskeYZzKJDK3mlQLe6pBPCVeiiSnw+6OAgID1gGsmsccZP2D9fY+0Ejd6b8gVU/9pQ+
74DlBvc1gcVGA+53IV27NNTizMHjNNygyAKYEnG+N8ayP4igbbbWJMTx81npy+Dzz7woCTAhg9iM
YvL7eY0DxuFt6gVHpzN6jCfRUKrRgKT4VQ+/hSvV3mvrbAdyPb32C/4QgqA1EWliduIG4W1f7n1g
6y+mDoLeyYoREvrQ77MqU5tx6rJb5QblvkNXYn7Uc0iCdotN/b7pQzgcZWTEW4p13kaWvbpxs6r8
Cem3/JEgB/O1jWL1NTSD8mccqPxZtn53AH+YOhtbtCYAWd7uH0PbwC4G74AVQ6jp+iupuvgiBVpO
RarYr1UmNqNoqtcaxa0rgdXi3qFXmoNlD5uTUAoP2kZrrRvs7PJ/Rtyqb/soDq5QAuxPfdm4Jxd/
52yVZckEVSUzq2NlQdmGW1ccJGo1BbScMe42ReOFj1OAoYYXW90h6KfpZzvaGJhVnd/c90KMp9wv
1Q9K5fo+BCB3C1EheTWqQazr1ky/WlZQbIjGy6tQN5IrKHDVXhqi2vt27vxA/Da8HYdaiI0KJQvl
xL1x33Ve/sCvFAmSF1SOdm4UxMVGyaCHvtBr1i2KPs5rWxrqYcjt4L6BMLjp8d9+lEau7tCYtp/N
IKjXrvLcbxjMyAPA8OQKSRvr5GihUW2bYjJerb6DtChD31nlcWk8YQ/W7WUx5OGFgvfifP/Zksjf
ErPSZdABsLzfkii95IAvrPCUaBo8jjpL2gZ0nZE9A/lvbhvg3SbdjuDSEV/kJ/8bFwgEQlTUkdCj
ej/uOGm6ir0hPBVuHT3FNJLQB3PNYrrw2Jw73/h4c5MI9KY/XKvDME20OCagFqGn36XmLAVBm+fo
yu6SZvwih/8zJe5uLkveVSKFOUp9UxwDPqjAGXvhqdGidJypNKMFblOrZLKB/cB3tGsRv/ZZZ6bg
woP01+f3yyIU+9/4tMYcwb6xadW/H181pVfA245PTg1Ucuo2KDXe63BSO8u+oOx07qvSI/3/Q82f
4s1UBwlvxfDN+GQO0TPOr7sAW1MP+cjPZ7SI6+cZmQKJLp2iI45P9mJG6N6lwZho0ckzlXtlRVE9
1+2qW9S4xYPvpuZtXo4ZpkrIJcocxOnnw5+xNkICh6zCJglEA3gp2uzKLKlhK0SnfLAjuk5t5R9k
bYr20NXujE1HkDhdZSpITj36Ey+QN/J/fSW6HxUdQyDnuJJgA6sFIVR45CtAa+Rplm0MX7vwU8/s
PSyGQGiw1YmQl1+KHqXMKws14VFaBfR6U30dNJmsUojmKAVizAGO7kUmU3vBau/MOaYK5pN8gfkh
Kl8skVu4lQP/NDyFpghurBgpUhZiuBD5n9lvNH4NYFmcYJy1FgHBiALwhK4s0Kwc4YKRJsw+VtzX
sQiCCxfi+aHsOTxFbPpDLqlCPcdUNAlPLWHH1uRZe4IJk6453fqFu+nct6PYNwOlkAjkGnx/ihx0
w2QfYZxBHbj54VOCM/HKCmPrQoxDzYe/6U20/+cgzYBMy0d9fEaevR9pwqS1ay0gpzkgHvgwnjVz
opoyXNvYgkAedy3FRrXjofuiY7ewK/u0KL+b8QSNFcsNAWFQednPFmXvAFhyH7twCZEzXcOLQnqn
6/R7w6vgsSU2ms+bmBbfrZuY5n0Xelm3hlHqPdWx6J4t4em3EnZXtEt4oxuwSon7PKIWA/OtDYYv
CBzp/4Z2w6UZxZV/Y6K/UK4MP61etKGtfrVhGz/VKppxP16bfNOUQAfBtzXZrXSjzX/LxAU933Q2
vGOgqEkBLahPrE2fZQjReF2OBtxo6u5Xv5I8eHVJW3Mg23HXZlfOxAHVGs3s/YRyAcZp9YPetbT9
a0Orv6Z54933fa0aiGtt/jXtykJfd03jDGjUwLgibiScXA0Sq8lNK1A63cxguHiD8neCoi28B7h+
o6iu9QGd0VWpm8hIZFQVumPdNX1yjawxFMkJAXETYagUwSSaohD/ecMRVtVaAsQtSsLdoevBWJyw
Q4BclGmzCHhL5WE4hLRjkrWIWu+FqzNHnQ3/qe/S1lBMgfshTjMBuFij5uX+RBmPGQP4ZD3pmPYt
fckcW1Z0PHtj5/kFYSPC45CvimwEODW60XCcEMq/F5WZj8cw9UCo63rQv9owiZx15lUmvXPi+jtp
pGO3RiMumFZpj0KALYfoPonCRqyHMZXRquzb6V9VigEB9aqr1l09tq8XrvB5Zy92voU3HsJHCCAA
IlvsfDfibcEMOTzV6Aw/jJq5C7MBVaYJ8dmhLQZ75XHN/9uFGioxSV2o7o5CTmwcwXdVyMbC6N4h
PgzFR4/c5Hfs19FNBn4M5lRoD8OFa/zMQQWkSbWWw2rQzlteCTCChZ3Dijgh0wTHvFCT9SVs2vA3
+q4UyUkp1LUjI9e9RRUj3GMhlWyVEaYKEQLV/kzMso9WbpjQpTdQcbM3egmbjqNWG7fUSpGnqoJC
yZ2wgyRfj2WM9MLnX/zcSwQGWieVBhz/AT1WTHTger8PT1lijdsAOsJvI5bdj2YyIAmmooYKMOqx
9bNXtXFhtc9EQKYPTk7HG4hS3DICyyws4lDyDk8aos4vTZYoF4fosPwy2IN8yIc4khcWTD87XcJm
FKjAQH3wkQjo9UfcrhF6fYmI97lRmt96LxiuQyTVrtH/gTGeuvqNBy4qust9M/9eqj5Dyswd7gMi
/qtRRFDJa9NFU0zmehFT+YnEcw8PA/lTDVmZzxfo3ImYY2GegTkHXSJ7CBLDxm45EcBMftQO2gm4
2FVbv/TsR+GU373GTC5kvrbx8RQiyWKRxNAMp8htvn9/qqYPelnhxTIiwwxtrmhcdxPYpYi2XeHp
1ylYymg9FI5729nmcO05ogMoAsbzcdRBSgP3LE1x7XSZO17B0zIm9PKQOh+GPPmaFW72Cwun1l+p
AkjqCgZnAs0VelRI2OUnKTiTWBwElMVxRVNeP+LyqlAVw2oPCI/p1SMWT+jkocymUDLIlWP9rKyk
CK5GhDoOjtnq8VWQzqJeURAgzaRyP7gvEM776sR45W2RwZD+BiKp+7Xqbfk6AGCK16OvD2LXO5Ff
70pECMY9eKL0n6E3x6NUU/UTa0HrN7AOfkXdgmm6ULs5V2+gwYajEjVT3fwgZTlI1aSphBjgRxaa
laIQ8guExGhbTBMCFgHSWXbkh+DcBbr4PcosvVW1h8/325lDybUL+QTlfiAeS3YEIXDv9gNBvF4P
4040rbsy0qTFCIEH+WnwvefPx1tCBOZgZ+5G0cwHqcwuX+RhRSl7aaEhcapkkzfP+Cz1B0BIQm3y
0Fa/6lRkT5FpIzluDHjnpP2EookJP2aF+XpyVedZYiK8PoUNkjMtCuAXft9cUlo8SRT6gFDgLzZD
aeew8E3y5EqrbhHbxSgaoNkxRjCCgMwEtNC4/SoI236LbXVzoDbylPryJ9usXVu9313YHfMwH34G
zAra93N3ZnlZNqjasvNZFy3ToldboiyivDy4dPQ/juLpVO2pd1Fi+OC9Wlb2QNVHIyk1RbVOEt2C
nDz8m1TDcCETYZXPjGXo9OuB6JPqL2FENaxLXAa8+JS2Pg4NQ+PQhckQzyOFWykncTdIwaMthGAN
gu+5/6gVbX9XZVSdNWGVa7Mv6lPs9NrRs3uUBwZUINFTGzalkJQNEs/FrxJIll7Z182QPpmpFT31
IZoDSGHqmy6ASBwOzQj7J8ZzuYpyGB2DeZ1Wlr0LYRRsoevhiAjMHDWwfOU2EJ0DY3xwQ6lAAyPa
0WtwByvpjqtRQgCcZO6vtFirjnEVZrdTG46nMXR+uqk2ftcyJE2Jrr+aCZo2SNSUV1VQvZSG670K
A5EIxxqdPWwoqFdaWByqCVdWrZT3dQ8vA7r+3isHTLg0rlqPivz8WItbIiC1MvQqvjGbrKao1bm3
Rt4ix1m4kGhF6O7GaHZriKZarE1Eptd11IdoedjpNknR90pmvxvd1OqbOPGwUnXcO5pC+o1mFF81
WXxLdf+fpod4b4Vjh5ItN27GL32xyyHcO8WsmhDzvWWF8qcL5veOV2xc27r0D8JXLxzaL9GUwpXW
EDhE1Cc/tuSOj9h80PrzQW1GYuL6V15xW4vUPWhFIiB4lu63SdoVspiobxGzx8UzGKLuyYwoYRCA
rnFLL1aztUS6Ij1EsqYTL+jzGceElHBbTeMXv3PjPciWZK1JD78KmYj7zBVXNcJ99joCOR+v8skx
b4H+9DtNqnytoknftDJB3apKO+8nC9cSsQWIytiyfNKqDIdqVAhOjWvdFIOBLlKaePvaRJ80avz7
vqy6lci69jpu9fG6maS/NQe/XllDpEgcuw6TjeJX0BvGxqK5+weqCrRvGg9ToiG+11Y/89w0Vo1Z
2P8Mk+cgPoOwKM90Aaw3a05BlQC/hJb84ve6/R0rsQECNE7ydVQP1noategBMZrmer49wU9qw26q
jftilhCgRqgfhoElC3vj1Sg04IZ6ph8tqNTbJq0Qni1L/aT0gvIoJSnUzTIdc117XOEEJzZ9a9oH
r0fm1ijADGRJ4q0dgX4fcrQvWDT/lgZUY8Mb5NFtGjgWaL7JI1Lc0cZ00KnqMITfmCYZRlKJYFNR
Nv4Xdr21dt1CPzXTMMuMasXOc6rwph4LvLnNBsuBPMy3cRoXCNfo4ovKq0f8Xao1wuzO1q5ibNW0
Rn9NrMr9ElYY8SVNYWzYsl9a5WRbfbKMkx328bWfyN8tyJlV2uRA4IqEyemoqsY62p2pjjbomJvD
VneTfUreAUpqwHYxzqbv9sQs6w4lPocO3Nof/K9Z1fvXiYTfX6bpv7pbxEeChOLE7YNXbxdbODIW
5a2Ss4mQHH54svhtF/33yrXaY+GkOhkzf+zRbcKfrknBu5BpR6ii+HmhbW0zEtedaiQ064Qs3s7V
gFGVjRDk1Idbn00KmUnJNYUqm3xPHafQ4kgjDHGf5d1XEcjh2oDPuRtNu91NjvaPMKpyG6vkqnL1
eqt5yNexllS54F2usQNP6FcVyGzR/+YacNQ/YW8TuSEu8x1boOQG5kR7sMI0OsR5bGxUkZm7MsrF
jT/p1XooLfjteT5iJR69tl4TJiuS2HTj0iJbmXFQbxtRoGGRQt85umUb/1uh9Uuw11FH0bNflKW+
m4073UB4q3eTAanYLGrFDZqLXzl4Y+ISvFAcBDy8eir3VoaB15jZ+UZaeLLGWM+ts97SUNxS8SH1
qqcUL9xNLyp3LSEgzHoVMOk8Ge3tucPOv6hNgGfXFvARJ87u71GFwOYcPaS1lrX9SsruPgmr4eHz
kOJjzQqcIYgiKMVzK3dpR98mQNSMPOeRNcp6P4YuMEwN0SNRuJcMvz9mDwyFKC4+fTNafNkvsCpC
9bDlPZ8cryn3VPCLLwF6B/g2hYiwNoOOGAVYUCRKP5/j0lHjD/yHYA7qB7Am8uP59X8TNjUVpcwy
tPzDaAzEaq3nBriI8dx72w7M/hN2Wfm4kmZHsabTvOw6NxL0toGHC32n5IDKjxXNwpm4UTaX4FaL
Ffjfj6OqMQPpCaaWsDIMRILWNQLvUPqeewdj1CEI6ZHZHFEY+vxDLOLpeSiY1Sw2etYE9UuoILRm
snkJxIM/dYWKJRx638eWyXnog7C6MNiZefHXUHOlTAkycVlXNrqe3V5E/oFqg/2ERKn/u8yt9pSn
ufrn83ktorc/8wJr5YJGQOef3/x+fSUChjIPBx55DVfxPhz6jesp7ulpsHdFjnBRkET1nlrbhYTh
3BxhNs7eKIDz+K7vB07tykVGpQSOoAx7rWuihEONBo7pR39pffK/Ob4ZatFtNqOMJomgizAI7Rnv
3W+eXd5kRv4smuDZ4/OucKNsV3rs/F0Y/n8DzwVgE2AQZhzv5+gOHNnBzvyD6WqI8QrbRWBWPetp
V/yHHTODDj1sjfWPPZtggJFWmsRquUfUbaGVShU2RCc8/PH5fpl/8pv85c+UyG2hR1KfBM+5WDYl
tJS+CoAJBDu/BwU4AS3bB559o4XZv3qFS0Rl35H9Xmh9LS7A/xt2JubMF6FYOl3CBsKHopDBoaX0
vbI6fxbtexr9fCdrHkqV3n8+zXPHAvwctRqs4k3XXmwZzp4ZF5YIDn0Fylo3uwNitCi41/VN7bZH
I9fp5F9Co5w7Epz3mW0M4fcDn9pwcuWHvgoOJCW6WkX0/o01veAKXTLTvNC3XCSi//uiUBc8D/wY
Zc/FQk7E+SZoteDgoJeJWFoVHxqZphfS3XPXJjKzJhcZVuU4Mr0/ARYZxqDEEBzsBPOEMGrEjQqg
DQQWaUbWaMaFdPTsJ/SxSoE8SEfZXIznW+n8QNbBQRAzFHjZTU6xzQiKfkPfJQr6fJec462hN4s+
LWIJ0E6WhuWNyvzCK0wuMSxwMCpVUftT9JVEqzed6hfK7j5BnVckDS9iFP1o7Mlu8GLI0u9hGNoX
0MfnJk/JHctrUIhU/haTVyyzSkttRrKhRJPDUd8YYV9dJUmRXYgLzp0PSq/IqAAj4BpfhAVIJig1
AeE9dChCKXoZWfU42MLwTmaAptVW4hdrgCpzjVecQNN0+/mHP7etwOz6M6KWOpszb+43UUkbRc6Y
o8l7UCHWh1Y5y23aCGyBrtnU+vjlP4xmA56jmcFpWULVzNQ2G4UKxiEsW28t8uE6qazHtrN/aF11
oRF67lja8O/ZTOh90IF/P7OgGlIzQVXyMJYh0orYvF1rTVhfWL5zO8WhFgaxG2QUt8D7UUo8SemL
gy+ziwlBgZLMUHokE26j1xfOyLmlejvU/FPeLFUUWIHXWZV3yJLscWzt56hGp7Gv/ftRv2Qydm5a
FPeIYqiw68gXvB+raYu2Fb1ALrGI/S/SCbN9pUNm6xCsjC/M68xYsLAdJFJ4jSBxLA6bpVosXgte
CLvpDQyY+2JXm3n5FAyVcWGoM48fzDl4ClgEEX4u6ch6G/WlHcL47iHgrzIsp7iTnigd3qqqSNdZ
Cvr68x1/ZkQgxBSOUT/wZnbK+w+JH0EWlUSMBz0xtuiH4RKAHU82bkL60ave/luLqz+vEdwyKjyC
cBc0xfsBATpPmo376gGbAPPKgWv0aOC1cjd0rfcTTWT9oSwG/9nH7yW48HXPbVCc3edXEEAAMJ73
Q09jZBuBHXqHugDQQqPMOFS6iy6hnyPEGGvm9vNve2bjuEhLzDwHm0tjaa+Ua/wUxDbdQ65jpdkV
pfNcl12985CKvfDGnwvWQNZCMSZuQqFonvrbs+eHbjczzQ9JJ7v6WKtuHNHTy5tfXjCp2W/XcK2N
9KPkdS5A6thHOJcaX2em6830qrkMTWC6fCI1ZOqFl9XugVY2Fh/atT041roDm/b364ixDExWEsLZ
EX2xjn02GrSJTY+kqXougv6WQu/OdqyrIiq//fUSevR1XOA3VKp4At9/15w2Ugj+yDuQKRFou7Y3
16rsLenSJebsmYeWRWA2nA3+sWReoj9A15aH+JDFFnxno6R8qWKbRk5nltnPZPTcbO3GeCivqHdF
FzbQmbMBPVOAnCW8oaOwSGB0Y0r9VnA2ECAubqq+ijcVlkZYx6DFkleQDj7/sOdmyzblygGHjF3o
YsPiYDKW+TB4B6RAX410eEEcjiZCIGYFzp3fd9+wWb4QMp6bI4g3aivYlHIRLBbTH8ch7bLZeakY
nnwa5munr29NV+0CVGwuTPDcaeDFNTz6KLrJM/V+54xe3eYIlHmH3MWP1QMFhAZ1UO/9gWvn8295
dihib/YNcGCS0PdDNZDe7CGDIwKSKH4wjRFDgKgbTm7o+RdmdS4OpglP88dj1Xg3zPdjKTMdRtmz
T+JohhuodOWF1qsHGbaN0Jy1eDN8fdeFhUKZG3My1Foveb+eW0b06LjoZiKOsOYn7c1dFxaVXzaV
rsHBKetN2BgaSs2JeZXpU3XCjusS4uJPNL3IhGHD4sdI9MtyLlNSOuNBV+USCV6kG+Jt3xhjgFos
HIWALg/yR3rtpDsQzf0vRf9AA8Hf6sZzZoFGxGZlLPEeGHOERWwKywVEDCrtX8A/ly5wpjiUG0PV
aJ7UqGEOe4ytA0BSmE3vXWXUJ0Qpe0DL/ji9dpPf0jDAZMbaerq0UXEYE2HuDDP1vvN34ifnRk15
ZfkVP/DzPXYmTphjIERvODeCpPX9Rwfe1irTJi23DVzl2qz5Rx/d69Ay70yZX6VW9fj5eIv7gciO
pilwBmocvhAk6O/HC7t+JOTq02MzBMCj6lqrHvkvxaaajOqQAcG5Ct2sPUkUDXafD73YX3+G5hGl
Ass9bPvLqbplqmcjeMijmQq0H/pnqzNuQ6u5C6Lu/j8MxQ1KeE7n/sOzjU14TslqTI86aEjINxSz
tQyet9eH6S5pQvHv5+Mtj+//5oZkAoECONaPCB6lgNRKNz2mNG/7yD2ZjrqNO/Gl9YL7IFe/Wigo
mwBJ+Hgab3qlP1z4AXN49+Ys/fkBQMUFlXR3Zs/O///N4e2rMbVadvsRn0s/veUdSL/hvIGYKxBk
+Ts0AuO672exyagOHboITmCsgTdAPbc6D0UJsGPmhZLTfD9++E0eiIEZEUbpYvH2acVomsoxEbzS
NFehpTsN7X4YVH/JIPsDdGLe1SBf0ZoD9QIAbTH7KJ3ZvLrKjgYS5HREU61Ir5GcZYf3WWXVJ+RJ
7ewh7Ev/SQxTPG0hL1TetvLK/qkLKNtwgdDJXBcoidO+pnmiX9j95z4GTJeZJevpBiWx9wtkMGo/
BkOGAEDkr7UK8Kdq6+7CdbJ4sv5sA4DGQJbIfEGyLa4ThEULI/RldpRxlD6o2nFXmrQyHBoi58JQ
i5vrz1CQ4ATBNty/DwgJB3h4NURIk4LtREPbRC1ZG9URgOsudOgqta154e46NzkiGzoRdA8oiC2e
/tg3q0L0jEgeZTwiqV3Ym9hDP2aF1OZ4YbBzt9XbwRZbyvK7FvV2jFOQK/tKbLnqlVuBdQGVhcD1
hXD4g2P9vIHR7ECvi1LQRy0jJ5taC8ZidiQCxaZlwGMpWcOp1MM1qDeFIVfQlIg8lzpV8Mbvf/VR
jXK5FtUFJESMa+iBTrp3p/h6yBv3eMiufAefk61i4PwmFr15cKao+YYYlfOP1snyhzEEWOC2dWiY
101Eg/rCBuFF+XABcO4oLv1pT2B+PH/jN5dS5yRi9KwyOfYqm9YYJfVbAOXNvgst6zquovRJoP+y
88YECIjbj7dFhZw9IMzqFgNuD4olhoC1W9XrEjgoTm+BwucKGWUgz9ZXHwOjK28yizVBi3UAIlE9
TJOGS+ssvFobfrGbKkfuBbZp2zat2Sy5E62j0G63o2XiHofvXL2yo6G+Hx2Md6em4entU1Cp0CJw
IJSxwk+oSLdjEQjgLSXE6KEwf8fC8x6NKS5vp9TTbjWZ9fvcd8fNaHXygCWYvmtd2T4RwmJNhOnl
OlEi3DRDgYxop/w9z5a50qXl4KcQgKCyXbwxdS3adAlSuwxbfHGDuQ+hI04HDwuwGd366UZ5dvXk
xV1/P1kosMLNsJCVM+UOJrN6ChWoiihRGqrYuGnEmoYjltY/Bl3XbIqxvvcGylTYdw5bbDSfk1RW
aFAmEBOQx7ljOAush1E/CtnNBRJs1sd0tJC0EvoRqLX54gWZOIqK1h0CbvWGq9Y7+Flcsb5Ntk2l
bWPOUturEqHJtWW0KGJrk3HnWUAZkJRHnMrWsGYJEXTCXKCy2nUN0v3CRfvxlmAjztcfsg5UfJak
egwlWmsy4/wYuaNNEzvJOns9RPS8CanL/iKSdr513r9y9DQpNs7ROwMu+5oJRlmOXfnJcdDVhofw
0SpQS3Sma0/zr7Fv3QqnwCei646J15y8Zrow348X1fvxF69sW0dx1vlacjQakFZhgbyjZRC2+kdZ
ZP9hLOo7wJTRlkDKaJERsRm5pQxwtvUcCa2Vqxw4jN2YI+860RbsFL7XF2ryH98Z+H1k8MSqDoDM
ZQatOU7sZHiMHWE7glBpe5ubDRMTv28J7duXwYw2F4Kpj0EyPVUyE7p0fxhp8yd/c2+RWfppVujZ
sdas4VsVyu43T2BEQ6lJIqje/SjkoW27SVwXbVDLdZeMBbr6KH0ALdBwfd8iYdL1ewHDq0DttR38
DdW3HE8bh5rVFgp0bu96PFvD1YXffmY7UhZDFI8cDvXZ5RKViN90va+6o46B0F2htPKQDjEAF9SV
9rGcsKbwYn3rhbFYB4Wm8YZw1cWNfUnL89y6eXxBUJqE4B9q/sHsduJMSEDagfsSBB1uOeGrbimc
7fDM7OMLYuZnjj1nkAqkRyIF0mD+/2/WrLX7NB7TIcFpPdvY2DKvRYdZtB5Nf6l0SOCjvxtpsTuS
pCwtMH/JUTn1cETJK76KyiS8reoG9mQZqe+fL+nZmRE6MitKrB9aDYC+5gprwSvqTWCs0EddTcim
7/WYRtXnQ515sAGiuhDITHwvnWVXCCu9vCgqsohicNp2TdkIk2WvQfALX/i8Fwc9rQZvF8mixP+7
sNRj7w6h/dfZG78BICyswPnX/D/OzmPJcR1Zw0/ECHqzJSmVpDJdprvabBht6T1Bgnz6+dirU5Si
FD134s7mzCkIBJBIZP7mjPXljQuG2hEe6WnzSW0QR1NF5zdCh+zsfX1/xudp+ToC4cUAG8TDYZMw
4wpeJcsgxbF0kmXXA8zad47iPr8/yoUlNBDIIZwgYEvHaBM3k9meJrVXeY9W2fwLz5nxxlB6+2mc
9Gv30YXrgPIfFVzdYUDU3N6eA+7FXqk6VIbtaVGeOJjljloaBky5nTxPiP1eeeRdipV/UcvcuWvP
bXPuxjFFr6acCch2/TBIPCL11MMfU7i3jeKC8wU9OJgAg//5iwKdAFegr5JUZ7UjV0kq2mDJeGyj
qt5ZughwUYJvMRX5lQle+KDImmKQQE5hAkHZVEyo7+emN7Zc35ICEpjhlypySdK8/htKs/v3p3Xh
a9pACdZceVVt2baNyrrTRtmx9R3gtxAPvzm9UAOtB35tmtXeGgsqGTiRB+8Pe2F/MiyS/px5GFBb
YX8LkJSmTfnIsDBqhLiLxsbALVPtrl2t69faZEt/KW2QadAGpmDydnvaGjLwnWOJI41MEbqDlDsR
y+VhjNIvTmau+biGODFg53wJTSvnskdPpriyey6eekQYUeOhIU2t/O2voDulwqrh1HfYpdzY81Tc
9lYy3Lz/VS/cgG9iyyYzWwyQp4u2rKN4n7Be7z7zmXWk9pfsFCmZxgOkLMv/Z2ouZS9OBvppW9pK
b8iij1tVHDGWk/vRM6ujp8/ZlaldOBSwpqlYAmkExLSlLHiVI9KhYJ9CJUDIVcO/PTnWlnKvasl0
Zc9cOBMYhKxYFFqpdKU3lZNF4h89dM141KR7lzsCwkLygf77faIVz3NRHaNSXrlyL+wPT4UGiMQQ
tVKaYm/3RzHarWZMJUlUVCtHNcG2L5Ygpd/fHxc+Ik1p2phUUHj7b0eRnaqmkVpzz4ll3udRI19s
xYagtdhPmjCv1fcvTUpDKtFbN72FMvjbSSUDS1N6mTgqaRbxWnPmEKbltcB8YdPTyl83BrV0crH1
V/wnDyuXuMdjZRLHQssDVe9/NDNSbdbknqqxCHMeuFe2x4WchQFZJh4HPPm2IXOIoyIV2sC0RqMM
rTadQ/SKvROsFlSi5ikNaRKg6Rljwj6NeXf4PxYRPySQraBN6PW9nW+l6UJWvTcc+zjagTVHPHZO
TyNECa2xzSt30cUl9MAl0adZe5qbiGK3wsUUMxFHq8Sj3E/nXmi7tjUNeeXRdX4h6GB116SIFOy8
WqkKrJ8VVeMecicjhENu3BpWrp00OEhX7p7zOTGUwTngwK2qApsEIh2bJlOnURxBmVbPZV51fm+L
5un9Zbo4oRWkxyqhC7MFOovGSNW2bDCv1FrzT9/O5nhKndx9sIQWzVcgSBcG01AJI1+gd7gq6r7d
Ew7v4jgGF3zED7g5wVxIXhwyaWqiyWD+fn9i50GEOPWfsTanutBhTmc9Y40YdMEEtz972H7IRMNT
1fOupCd/ZbPeXt9rd9Bms69XJ8oZb2cWJ3abj3aHtlviPDl6G0T9h0IcEy0NWzfZzYQxkHpeNwV5
CjFeYupXZWGhUgCBE3glfl74zKvACugrPAYMJLfe/hhHTerehZ5zBKJU7dJ0+DSNcbonz74WYy6M
5JAWuTj1IOwFyvjtSLIUeB0tzXzEu9gM29YiwcVR8GCZJJ/vr+fFoagmgAnEn4J6x9uhECVEJ7fE
+LWLJutWZH0RLG0JQ0wz6pv3hzoP1cQQys4IUv9FzK4/5T+h2p0iDWKeMx+tzLrJU+eriKokMFRc
PsX4R2n06d+POo8Sqic0ycgCt8mfq0RCM1trpjuBOcKIZgOr5oor07pwIlw+3rpFXTbq2fNRz8dS
W40RR7Tm7/RMH25URcSn2SlpwWnVtdN+4TMC7IBkYFoeR2ILE2gLBrSVbj7Gc2cgiG/8FnB3Q+HA
oEIO3jkBizy+v3IXYiZD0uABcIFk0vbS0ZChShRUwo7uWP/Uh8a9AWRSXrnZzvMumjr/GWQbWVok
i2o+17GMzZ89GkG32MHYR4K5xBOvwnt+GpODGucv70/u4vqxRZC7B8Z21kuNOwCw5aTLY2kqr07b
39Rtn+ySZi58mV4jURgXzpu7qt2vrVM0X7etQ2dawK80njyixDLsVeStHvH5Gg6zMiof7TGxMUKo
actXVmXfl/lo3ed5Z7zgojQ9VUAjn8oirW+KMsKYoGkHavKxcVfUav2SaHl+awxJj897jsS72Tr5
be5I7OWbpL9teokB3RC3zuSbXRrtI7NUC5++RYTzjYtbtLRnhNhHDZdA03zUo0n7CAvTc4JWGazs
n+tnnBV21Ir6XKVoN8/cdnEHolzTHpNuOOKYskvoCwcNVslX8rXzvUt7mtTaQeyKB/U261VapASV
uevQlzC4QIrGsqsQ0adUXLkezprySJqBAWBxwVgj+bVFfjWgjhMtborTVDZTqNhmFKZF/ZxnxmfE
+qIfs9EuN4pa6I/0w8w7Q85fhYyWfwx6669YH0pclha18e3zpeYdLEv0E06J51WPcVZ7dzWJ5JVR
ttt4HQVwK1czwC80Xzcpx4D9k4zHqTjJaepC7BT6kyOTDClEPE//7XyuQ61ARDCRWAudccbAziuN
YkX5ySQEfataFf9ztdYyP2pFo4RFY3e/3h9xu2X+jmhTn1tl1cg7NhfViJZp01dxfurmtsWfV5bQ
oZGY/PL+MNuAtx1mc/V2qV4Z0yqKVip4JwezWptDmCAF2/tJnaSfIUDSc628vK6BX9dmu39//EvT
pLZMY3utv5511EcnKnVYyNmp00WpQekunUeCEwpJ74+zvbDWeTIClEtKMBR61+/wn3tfTF29Hsz8
5Oi1gnqhOfotTgS7zJnr9Vb+xiO7ubI/t0H975gUtbjreMpTbn07ph0NU9NA7D2pzuSGpWnMfpNC
aEF42rpD7dq+MsdLawlQAO89sGWrz9fb8erWcaE2N2xSdVDubKMd/KXR8Dmck+Klq1x0kKZyCWbI
tVfCzvY9ykzpPrBXwbS5CPBtNiuWYnoe92V+atHSq3w6gdXizwgHo11luNFqvl4rfVi2vfexKDTv
e+xV1pVgfmEnUVzTAJpA70Dgev3n/1lh8H2GyIaiOOnS6H52uWvPfkuP+x9plkhtgN9d+0zuWich
nr8dh26OErVOCiN5ptlUTIqzHym43eqVLK5Enb/K//99eqxjMQ7Cm7ZOLHc2EQ7XqsQrFyM/VR59
AT+O3KnEmha1CsjxcL0T4Qyf1ClLvmVIyd15ZeZ9bxC/+TEhtHbvNV3h+XWjYIpqLWQegWWNsRao
KPjgQJl2LyZ6ADlAg8n4WmkCQ+5JL/vfU2t6aTh4qQIK00IxKaQUYD/GKJpew4BeCOGcSiq/1Jop
3G2PSNTHaYLDU3bK8tp47Ag7T+h6JWG0ZFeV9dbjtvmYHg1O2BA0WsDSbEKAoZV1lY4IYTqiaz+q
OYoqyBaJ8QVn+nk3FDOllEyzO5SfOkqWVtRHL4llNN+xn6heZafzUHBoel57IVw4tvRH+GVgidfC
w+bYSn1GjaJRKgoNyBgGdj9YL2ri6jjFdVYTNmrXiyP1awM/OTqan94PjJeODQk89zRHB0+TzesW
gO8wRDX24VZbTxh5N186b7F27w9yIfqCegdf/7dgBVbr7Zmpc1S7FWQCTx3sGuGPBnbdZTV+N5ji
bWN45YtSGr/eH/NcYgZ5bqIRLFroXtwwm5mpEgIMqVh2apt2/qObvfdkpEI+GOC2e3/EJfNOYuXy
NZus5Sky9fogqpinJ/EpRmVmHp056Ie0xTC97qPcRwrBJJLRLfk5jWOPjkaX251P8NNu2kUv7hNc
5fHgVJL4q9XFeePbbTzOmEt2/a2ZNaufbq/PJamQdEdcQWfKBn3kDaOv4zIM8AWhne9Rhn+sXyKG
86lXs5ZkmvPvG0lufEGuz56xcHetV7xGcUrDS/VUWw1GioXmRMO+KxbsZ3LCkR2C5k1ITwYFgltr
pcZ8JTad4Q+JTWSZlER4itF73ua03mKjnLHG/GW0o9JPrIGcVq9iq0EZp1g6kHFe90PJhvpnjm73
9xF9jCDR3MdJ6hmyNeAVUc5xssn1HXVEjeP95b8UWbiTiLzkUCj9rv/8P9dB5BXjHKso7DaI1+2r
FIU+TAEB4QLcuFKhvDQUzA7q2fwf3cXNo9GrDH4/FYwTT570kz7iBdAkjvUtk71y5SBdHGql+NHB
5UBtP7qbLaS8c5ufUlGNaP2g3eHZOLyqstY+/vsHdMniUemjC4H41dsPaKA8FHkNszLUGm85yjNO
7/eWBBKlzon1fywXNRKam2ut5Ez1tLCTaMb3OkOrojTu+tyZgrQks1bzRf/y/sQupGUeph90wsgV
YKRv4m0MOjbq0f4+AbhXbF/DuS4NSnVKnya1a74rmGBfae5fiPAU7NT1CQid/6xe7oALSTWEFE/q
6BY3JYXfXRW1ph8nRrS3UOkJ2kav/Lqffr8/1UvbxQaYR/LDvULB5u0a5lFZILqSZKe6iY2wgf5L
9cRVEX2R11Q1Ln1VDpqrg1O1WcZNiPeipJCoomYnPXHghPXUnuUqvEr+VaV99oxUuppceTxcmt4q
W0khHUDemfWPhhnPklYyO4HMw+lLRSbTWxLEYVqR/x/7k4kxP4pdHPLN9LpWIJCvqVwmQtXuxFia
YZW45o6Ndq22dmm3wCiC5EeR16Ed93bRyg6XK7A12QnxNfNHGelIJdhd76tzM3+c5fgrFUZ2s1Sm
vPI5zzUI/76kiZorB57y6GZkAWezxc4+wxSwaX6Azp1JH83Ezh6gi/TS99QEQ5Wu65adyNXqReZN
/rlSF+WamPj5wvKkp/XJf9YX97ZoqsT5qFhyZmEHT9mVoht2ZurY+0Qs7u79I3L+tRmKfvjKQXKh
j22iweCpOVKL7FtrtH9MStnvzbkxTzk1yJ0OwPVuMtJ5h6b4Na3Fi3NcyegudT/+2mbgRp3FJFU3
ORVj192YC2pFyGHNX3iMJldau+ufepv5UueDpIpuCtr6Z6F8zNw0Kj2B2B4ax6Mon5rUHnCEz5Dm
tuSyT4r8Gij/PBysQ67sEBpc9Co3yZcs05gLBEUPb+p/z1mShKimmo2vrDp8aQet7P1lvDRF2iEU
v7kcKSNsti5kdKWrqiE5DY3SYARv6s3vCXUysZuLfopwkM2Vk6yM6tpz8NL+oRQJLQ9ZA8fblrry
Uo2F7Lzk1GEP9wCgM9P9Ka1Lda/lpvuj9JTlLq/y9r7oaLtdiUqXvrKxJmBU/GFDb3ujpenGoxKh
CznkKt2oMcbWfFZ+er3THUaEQ2/e/8iXtqy1Zjjra4Ma0GZRbTkoUT8goGvkg9x5I/i8eUEIfSB/
Pbw/1KWZwZUFKEC4XTGwb4PgsiJ3uB3jk2prSoDPkAzaRTS3BijAQHPa6krsW3/69ohwOkhj13YX
4IS343mG4kRGZaYnYVAQMpU4PiA+is1vlsKbK1ok5Xg27yRa6zujb73X96d76cui/EooIiNZQR9v
h9ewYKk9o2V4GUeRX+udfEmKbqL43fbH98c6f/ERA9b+9kodWg003o6FEnwJKFxPT+6SJR9AcGqv
wmjqKwt4aUYIikB54/+B+Gz2yoDkW42TDXcJVcN76NzmGEJwB8nc9ML8Z0+FvyBDoiguAEDgt3UE
tmMlSizQT5CpuwO17z95VCQoy+WG33oAyJoyGgMeYf9IzV2FV1VQQTT3yFpXq8i3H3NwxGjSIYZ7
YUTOTSGr9lAlTXcaptT6P9ZttYugTLBC7rd5QTGr0ohNtHKpxRp/TNyF3NAr5/Ra8Z6iGT96exhg
aDrUSil1kf+/nVTDEUBQq03Ak9jFrWoPvRIIGhvfkopijR+rkfXBKXtphANMK9MHjjiFKt/hmcr5
cIwbt3gqJ9jYgR5l8BFQgjaOekxxZ85LlLbTpPiaJSnyn/nSt51vUFS5r+LYC1FwFR90UU+vaRVP
ddgPon6atVIi1lk65qfBqeZnWWfdYVhy9ajF6QSpBAD44mPMMFf3xUDf0480s36F7Z/3u7TUze+w
mtXfA1nVbRQn2MrkyWKYQQ/L9ajbk+LyL/TabWnFFdybIlYDU7oovKp2N+77XuuacDSRa985ETL7
h1yxBwPJ0W5RwwwdThFKPTZKxP+BgRIMqSz4EGryW9F0arxL9AgjjG4WypdOpjzQzRIvHWCA0xfb
iN2bQQwYDLuzV1i+Y2TmC7riM6pRuVPcKa6aT75duF7nL1GuvLRzVg4oW7fjo0bKUAaxMU6pX0EA
/pySHn2x6yl6VrTF/gXBRvxOsTIygs5UnAB3tmHZSazr4p2iZsjCVhOqk8EyOd2DnpXTh6iW5n3n
ZvzZRi5GHGhycJoD0dYqDyiFYb8uknbQwrlNBryS05GvPzqGHIMSIyblsJiiyA62EjkPhTfp8w0Q
NvnTsFf2/yDy4o8l3fL71Nfxs0iTFGxzszwJLYWuvyBJfZMnlWUFUh1RWnV1WSUw+ZTq91ymtocy
q4Mu4DwU1lcDHaH7os2mO1GtxL+h0pe9OamTuK2Uov0EsVh/VA3gPAgKZ8kqkUkloEvkytrDJF7Z
qTFkgp2wUjg9U41PNb2VcdB3XlK3kGa0Zv6T4v/yokZFd01i/dLdRpseYA45GRoCm5ihz2B7c9XB
KoeiLNWSyVBv5VI5T23tEYox8Ho/4G/96tYgtdKCkNpHdwrkzOZyM9HTjViO7OQtZPGWE6t3MW9S
31vK+Enrbf2EWXh18JZc+EXct2g/W7+kKfE0w9vtSqZ2NntCCr00UhauBS73zY+JlyyHMJo5R2ml
JcTkadwXqEUNYdPTYPK1obzW1D+72xkRQh661qCgKDZvcwnVnoUtFvtYEfQUn1ypfwTaL/GGVHKK
ZHni2h8Gx02/omU8tb6jN/HP95fgLEtc4yhrYIDmBOK8fT4qylJnU5PxE5DuPxit9Sq1+K7XzInC
ivdNCs26WaL6mn3jWVbsYIr7NzFEz4HC92anDY0Va6IVxrEhI8QaGiJPa9jPHInppGVwYFZZuX9N
EmnUU4JcKQbM86zmsLjxJJzZ1I+iQrs5GbBYqTS7eBoSzfhHO0hU2enBUHnDh5GhzjSOUiJN1zex
ehQqum2RKb2XbCD+x8JSfaq87kOZKCk6RG4S2mrqHcahKf+1+sdv4KFq0XKDhn62n6WYcssE13r0
EmxtSMb7UwP7IMgjnq7v76KzzI2hSLwho4HZAJO0WU6ah1SsEk07Vq0XU0IdpeKFc25b17Ka80oA
XUR0DEngNFp6tLveZgCRLOgHF7F5xGxT+FNEBxpJDDvMq971izZqUUbXvbUc+KMeiwESKFTD9yd7
IU7Ab4cXgIYNZndbtyovVQd39GrrqMO2CMosUf2+UZGHE8Z0w4E3n94f7yxhZcpIAK7Erb8o782U
M8VtsikdrWNZKUDwy6Uq7rR5cT5nRmv8fn+sC+dyre7Q86GADrJgs5Bo+1lpZtcm5jZxnt4k9ZL0
R6Hp4q4xYrveZaOi9Tsrilsj+NeRATOuMFo8QnkDbGOh7UbD2CIWfIxHJz80vR2dhmUuP3lSE2Ey
I9udxOo1fN/5vkVklJc5OMLVRnbbMoW7RiKe28Yxrkp5K7GXPolpmfbvT+18ARkFRQTeGyutfPtR
vXRU0jxPzWOjOpnwgYSbmDZVdY40fWtlX98f7Xx7/q2Q0dUHMnwOtLEWXaBmWBFaTZm/NsgdBU3W
m6hT4z3ZKkuxe3+88xuE6wM6HE8MSpD00d6eSF6EZRbjT3ac2joJ1YLmpT2b5t4qzR9ZPJQ7VUm8
UO+ya5I153uVgRkPbhVdHhQy3w6s5LnX6rIwjmIQ6QEGuNijMzP7RpTKb41qt7eK4XZXZnthx4At
B4pH5w6c2rbSAKDdaju7Uo9ZkfaVr2Td3ARL1i3X2L3nuQHfc62/rebx2hnRIsK+FcPvUT3OIsWh
ldpCM+4UFAdseoTWMvnSODlK8u+nkBcjH5M3ow3jaf3m/2lO2VrqgJmMtaMlizhYKiSo09ZuPmAb
kP8qkPI4TLmiXZGsurCD3gy6/vP/DIpFvY4locerCd+zk2c1CPjXVt8MGDMkOLgmBmwyH9E3FN2G
IpZXnq8Xjie3CQY35AXr/bWuxH+GN8e6zZpOWaCQ1pQbM11Yt7qk2xnWUTf8a8dlhb2DhGML8Vg+
q6foeYqVDwCto4GK/2720CrIlO6rGaf2fs4yB/LOrH0eJK547x/TC2GBTATKDkeV2soW2Y/ZmMmW
XbRjOeKjoGoZ5s9ku6e0w20X9fprRKGL43nkBZxPynJbsejInjQcF+RyRGJ9wVNgmA89ikZ7Hvdl
SMt1/udbWcdnky4Wz4mV5LxZxbyaCiNRe+vYZK39Und1/80uDFNA/p6cb2gF9vm118t6Gb6pRoC3
s6jQs4rA/M7Q4ZNZxRhnC/PYjqZ7GmwVwL1e6yHIdWvXZlXmO17j3Ocd1sWDnBELM9dCc4SF5z+v
LeUXcgT2Fr9k+4xK3SgdC2cxjwpPqNiH2l56NyDmYs1fsKhcUMvozOpKOn0h/EJsA56BJCPFyW0k
TACQ1WVbmtCyYtWPB3zNC70YPtSIe/ioA3wHiT0d3p/ohaOKyCRtEfIDOEZbxkOJt9+owH851k5v
dn6OjthvNZZ1HTho9rtXFvjCFma09WUE1un8rEat5yIWwGhxhoWhlHn7JEGshVFbdsdKbdV/38Lg
ONFXIBdhU20TSxRuDOFkg3HkNaw84FTQhCZ27h9sO0keG6N1f7//NS/cZejlULSDTAtEbtuzryId
kLMgJKhCUcdAwjdF9Jmy4c/3x7mQtCPZByB/feeSI7jG2wgbqYVMYN8Q4PGZNFdBlKncz03qocCK
3cAJCr+4S7Kpe2nayRiChe4+VkNJb16Lgn/Bdm/PLGVRdX3wrnJJ7KO3P8Vo0TrrrU47Uq5yEt/O
ukEJisqrb5FvSQEo5p8T1dTC3LA/tvihPCSkTF8UK/NCZxLKPQ4srwZyUSb+cOhZRdHym3LegFtl
Ybwm9WiFtVzQxE4ne9dSjJoDF83gOhytWYv91BZGhG1U5qX7ynVR6nDgC1R+x8/4Zg9FZvu2UVLn
GDp9ebKyOMbNqbOXn8Jesh+irMdHxc2yeWcWikcOGSHr7osxbU6YlsAKwzn3o1HEeh0iaa1d6yhx
V1zISrhC1pY9OR+tpU2U7QcUjUQ+6Wuk4StkcpLBBDrsUaWWE+CamCH/lCoHHXBgoIDhe3EAeoaU
OVu8U6fBB9YuTyayG/RskfFpF6xYbHNsQ9RoOgq0mC4pjhYFzizzD/w+cSMn+3Ye0MYgiW+/2h3v
uZoQCDWmkAHvxOm7EVXPuWIBB8anpvEzlQeEi2SIz3vJPZZ9Wh+poBkhMczxG0C9QSmUGmRQlj7X
ZYE/l7uIXxRXxOOi42zgZtgulw4iQVmVPzqF9qPusXKp404LNLfPgqgw0h+ObPIXF6xYI2rqUd7Q
hJPZfKtUrEktoch7/NuZUd/N+1TOzmNWjstHV+L3E2GOFUl37ybdeF/Xzb05gA3AJhWMndrQ5KFf
eESw43VJkZxSrPh1KW1150Zdei8FGkdDRY2Uomp/O+JcEsDjybPAxafeNvEUnb0uD4Up5l8WnLpd
nK2ao1XEzoyd7Lgk6XIcosj8NpjKcpql9qKs7q+NVr5WSoP75xQFdVZbO7wo77N8ib9HhVB2IpLt
Ia1ZVm+Jul9IU0ynrPCST9rkjB/yLPrtZHX1rR9q/CdoqQbCUeaeklXUPmhG2geRKObfdCXzL3Fk
LqGWql9akoRb2WtYMrutcV+64CQWL/+adiMqW23aw9JzB3UltuVT2AxVvE+VuNvTMc6+ZsX0e2n0
1zpx1QeNq2HHznw1sonysYZJ0YQqOWLjTXbssHn5rGFZeWfY+Y9WKdwQgr3l8155WNI+DfBji06V
bj4YBW6+KmriO8VW0scZuMHeId8V1vzS911xHGR88OLIC1s7nj44Vq/fNwWKVbhxhrWjChX7P4ot
WVH8RJbjU+Si81LPBYXLpHT32Lyle8dM2hM5wBNPseLPihs+uINVfpUY9Z5qeJ75blzK+am0vepX
mkTPRhdDq/aU5mDUmE3Vtvc6RLH2kEdTtI+pN9yVk2tTLSwMjhGqAgdw1DeKqU0H1kw/GWn+Ra3a
8o+auo+D4li/ap6ddzW244dpsSYljIjPx2EY58xP9aU8mGld+YPtUVuh9+jTJmhfjamp/YRHYOCZ
zWsh4s/s4+oORSAcLGTU3dUpiBo3VnNc6qLxCKr2B0HqpY0i45TW0ffcTetH5J/Gl6Ypi11mdJ/r
eKAwFXnfpWOBOooi96XkHPnoWyW+PtWog7tG1Pko9f1Cznb2K5X/yj1ananOAY6rzgj0xEPd2sBJ
KZGye2onZTmoQrtVNKexgrFN1O99p2V0v9I4qHX3Z1TDSfQHVvg27br6Kc01ea/KmXZq1rofk1hA
FbNKI/UdKvdIlPEcQRBtCZDnQl4aVW8FYWn8QNsoxZ2u+qQvQoT4+77qpd2cxthMg4UuEAJFdvYc
m/LZrVo8hDrPOnlu0Xyay+FxnNTKR8piAH6ffitTb0aFM5FhOanFPhuaP9DXFHQQ22PmmN81vfnW
aYI2DBLcn+aqkpjoZfKxB6exA1tc7ZiTehpr5zCBcURfs/aCPFZgZozsgQ9SqbwHDzPK2waZ7vvC
nvICX+CiDTO6kew3V/fNHKBHhgLLXYtyO+q22m98JGe+II00uEqokqIv8pxbg3eX9wbS7WanxAdc
zqN9F7u/XVPUrDZAjskd0y925H5tMFsK1NRaAmtWxU0kEqfExMJ+BQW+Ap2tLuzmLH1YbG5IGWnj
EWvE3p+glGRh065W2zY23wje22bIWyn7MmVCrK20/C5HD6O59azsVui6sp8itaTiiOpILuETJINn
EnwmOCMQ55zbfFiKJ3xe6x+zpSzPq/FM7FP/qv3GS+aYs1u5SK/NyvBHqHqEK5fdR3UQJUYfWvFg
7CozkoFmjnbQSwze/ELAVcjB8oezmXeKT8dEYLan5h0dNcWu9w1wuweseXERa3P8ogpZI6pbuE9z
6uk+nmzNrpKlsppxp7dFnCNVh0BnsHADhC6uancG9JdTZvSY+fUevuoql9KSRn8a0xteBpRewOJa
KteG1QaKmVsfhaIXQYMvnN/YrfNLtGa5i6zU9CvULoNKx+iwnGqR+wsOeQjqlZEb5jp/dWhE+Ykn
GRLDijl/NdQ+OZEGWhibo+j8JWrKEkC6HVe/kVXHFNfM2uyW+YrbhRxf8Feldld3tv7B0tthInDb
xscFy8igM+Lovk4y/WsKhe+PBUE/rEVtPsAmnHcOtuzYp63m6l5p3CizLb/M6Cd+7qzZ2FeAO2PY
55P+heqf/uJ0lvZhisqvetYe40JRnmqzcn60vGRDmQ84EIsKQiTw4iCFUfZY9vjiQfpYDTDrn31f
ZY8llfrPcsmnPS6Dj4mtIJCP3uFvjOrpNvYCzjZqBdV3ayEdTouqSPyp4M8PilbsosLy0JzXx68F
ffVdGklcAzv7DuRXckom+W0qytS3dHx4zVT9HceJdRBWEVG0yehsmO5dg4P9ndL0yvPaTb6BxXDb
eaR8etzqO6OZtMeO9x0Ef1cNFTFgbj8t8VGCWfYXmf7AX0oLUScuwrKb8euJP1qtpe/Txniu81ns
eJV0uzntgeI5U0guiL46hnFhZOTAHtE+37cD+9VeCv3JdlJvF8HjCjrUrPymik/lZFlfzRxODDb2
4x7aZ+Ybreoi1lwKP617ubcTi4Ii95vb5/NeHachqLUmv09M53uTy2Knjmnt68NEfzVJjENrSAXp
y2lwH0Y3k3giK1WoKu2KTlzamxJK7Q3yS0VY0KsOOnuAE2haaLrZc/KkKxIpxaVDWLqonftsyr57
U4pnW6Hq+1zYz3ob36tp8hgn40iGMDXhIIePxtjR9HVkEWr91AWAg+kWwzI8rsaZsyOSUCpae2Ml
ciLUGwtURFcLMFvF80+JW3KBfPA9jXlg5r63WnoLsBKf3Tz/OMXZvTEN6U6khUE8H/RDR5nxQyyU
6Kjn+mPZmfre8JTPbaUeyrnQD+A/H9BlNYLGKG7cqGmfhqgxYDOM/AGqPD7eWfbRssStaJUoEBGK
jHj/HSn4EbkG9QUof80y9P0nyjbjTdv1L1RyOh8nWDWYLbc/IWRp3AxDk7yMVmSGrtQ1RJbL29bs
utBr02zXDZr2Z0Tz/n4sx19DaZc+0WsVj6QOHcOCgQXljkHbMiY3outXnf4DXIrq26Pm+ZkJfl5S
zTrmdbkm0APOKoABIY33inpIWoJHL7KdmLgt9CH/4ThNz66zrAj4d6numjyX4Winn/oeM1H+ZhVE
etnsashYwcK/4bt28qeRpDPTND+2EW5R6eyAbeB/6nNCmhM3QE59rDJuRZFjsOYKu3ngGcElVFaw
dXOPBKWvdmK0q2Ay0/aAeRe+4MPyy5pk7k+xurembPpStorz3BSduJ3UAVUl4cTPSDhV99gLu6Xf
qkkcAGxDEdOqBxQckO2xZhSJbTOLXrxZ59/RcBHYF0VLXzo3i+/c4fpNr7fja+6McWinkePHdd37
c1dlD8Ng7ZmY/ozdpAjbol//YfcMB6z7Qj/jsyBj8ifFRMyKCGHiXvuoDgPmgwi6Id25NLBkB/oE
Yv5hKPJ/pJ3XcqNK27aPiCpy2EVIQs4ee4K9Q00EmgxNPPrvYtbGb8kqq+b919bKrW46POEO+k2T
uJB1xULpOen7RwPcx7YFf/ipTvEkRajJ9NMltrd1s8ZRY3vfabILVLd0AiycvL3VNq86xCzwCyly
9gOBnSX0jSWY6Dikq0K1dLYsb3bVuePeEl18D0qExAeaEViIOg/zHJ13U1hTOAnit9rNmi1FJpIx
p7wV8/DC7tbRixd1aEXzc9YnFWbUAFDM2fvRNVl7QCKj37tlOf+BfTc8Ybckd8XUiIOtN/kdtRiq
oLXbfFVElw2bhTvpt23G/CcEZeQg9uKXk/M1tyNt3y7tU0quhES+iYnwbMxBjJOuLx3RHWRmIwSZ
GVeL2wpflQXxIKofr1isKg/ODDkkRzrJH5Yk8dn3+udi5FmNO7WHFEJz2oiqfGOCbvEb6CPbZhqU
bZWzUl3Z7FS3rz8Jsxiv5nZefM2tyIpjIrtcV3t/yeyDlxX2PXKyZOPIW22cqI4OxKjZj17JyhtH
iJ889Nm2AQXxI68qnOdtNws8xZU32Je4d7NVRffA/PowjQkNswXSJCGh4W0r/DN9ta+GTZUNXzVD
Yhy8KMtjweuwr4vK8UsTagTgkzlom+VbK8UTno99QFXbAcCC2Gvvtl0Q23nnKximBB2qpRQjFOlD
xYrZOdXBaubIR9JV26ZV4mzsSriHOUsJY4w8u1VaiLdAJqYrYve7YnC1vR73Ej9jwq98SJLrClTY
hkOXgoDSqUQ6hvSVqh6uRVf1d1GaO9d4nd6Ok8cmmhU9TOpURfqefVNLSgVZwn81zsLaZAoutuRj
hdfEm6R2kKrtzXmrNp3tD42ubO1i4rUkXQvAPr1ykF+4EK1r7Gw54lqjojxp/DYm9UaO2s3YscOt
kjsq8zBX5gcz9DT95MmyAqmqYIyE6h1ir7m2xzj9UU3FN0wwcP5s9D/Z4qRXiq1nfl4JfSd1+UcZ
mp95VM2bOl+WG8viuplwQveXpnyO2/laTgID4LjxDVf0xCb2LyLXkVpFi9yaKeQPK0HlQ49JmtB9
7zeil+5VxVPt15H3JdLc5aqVeXLdRdHnGu2MfV+Mt06S6L6aaYoPGCjfeF3RhLGiJw9TikajpqY4
06jqbTIn2s2qaLUxMrxx4jr6pSNZDV0wUu+Jt3KsG+rl1StibAEztqCeV8t9M0DJLB1uCfyvbT+q
kqcURxi/V2j7uh35iie/tmV8n83SCmyrzeFSxJp5XefYECMwXG46izxycOqfUjrPUzvcWY5wgpJS
1SYZLJvmZPGHyNcm7OKOqweBzBxfw/TrIRX7UatmpjP9yKFlTcLdZxourOOif3X7Epyrrn+ptfI+
05xhP5pjvhli/YuiCBHomhx+KFH+WAkBy2yAiNZFaFTbvXI9cIN+HjX7dTHHx6YbrixQgtShKuhh
AF2e+2VUfFVvnE1sz8Y2gZIZoEgR+0o5V7u2pd/XtgrkAjPe6TMglYkO3ZOVJjqJgrNszcLcu26v
3o4I04QtVYxQqJZxU0mZbcSQLEGvTgp1IZ7YoYDj3dN83sRZ+ULRtN6ydvUNKWSEOL+GYfXYYaZM
nvjJayaXbd9i6aJomxlU1b6GWhNIyVNQkp2igWFsSoCJ23qSy6bstOReAPKiEas+aP1wYyVlFmhR
2mzqFoC0lcbg83IcsyuTcBmvEbGb5omQjpyWEgtMwMZ4TYQRHRaFoKwq6mrXWd0nye7wR11+b0ws
HPwR66DPcTlt29GIQ7y0v7fxmPglr6GPjiB351AXVEnTfAQOOL9OWvHL0MULmmTGlgtKhvooxV53
0sPi5csOXLwTOFnS+iMAx8BL3GJX9vaPXs8pUBEqbYUXzYj3zsm3qJuN31Guc0rSXvgFfnYKQtpY
3k8/aaw+NtHy4IIH+USuvkldke7Gdsy/a1rXw9sAuKEr3JCOrtR03EZB4qTMu3r0+l1T2F97vX/S
1dbYkW3NKHDouR/N8mvaYgveox18bUVVegOMj+TUWKtnY60Go6XtLElKXznxIc3jITRIO/bmPP5W
UkgxTtzKEIFwns+8LX6Mo53v1ESlgW1q3abp5MuaCN92qCkHdqxONzzK381o5tLgjiEZcx9B1VIB
6iv54NW24xcpWa5Z0lurkaT32ygx96oet3vdbTk0o3kFz5KIY45+26lOVqs44z5y8nnTmPVyXQPw
vGuy5atHxSecC7zV1bqdfW1Y9czA7gWon00k02TIeebcl1l5DU8CK3D2mW/XirlJHNPwBX5v2xHY
7I4KuI3ob4vketJtRgn5aVSyYJZed9PaxqtqjM42x6d9l0pc0qNVEHmiUF0nsvNpoF1P8DKB+plp
oHritdQqsZFlJDcUZ6lidoV6jWdH7atGJwPsMYegmTExEaakipVo36TWG3sdz7y7SCKaiYBF85BE
nruF9ljue5BSt53dmU+T6X1XnDhbgUJMsPcwce969v4wZFdDn47bEuHyW/zoBKF2bl+15mi/THNt
PwwUJ7BBn4s7xBPGPZlGRHszfcR04RsGx73vqN2NmRc3iQVgxu36ewqUTiBBAFKaHv4MXj76qdsU
AeyWZmvXXb5t8wSVzUXafmLm7RPMdi2IUlFRTM8pFhSifswKxbgzKrS1KujqgZVqI06RhYCbU30R
5eiEtUPBritIE/wuJ0DxUumgCh7ru7r3xGOex2m/yWWnchbHn+NcUTxDML6/yytYz9Y0GNeRsNtA
gtIhg4ImPOoWgn0LZuwt3qowY/th07P8pNWZFWpmjPixaT5lfVU+0eaY78BnE1mqVEalSLf6rPIU
mWqzLwtckLG4xcE8M3GIGD2k//l9W6AqdmA4EWIQrcY9jJyJCRo+Rgom1ocf7tJF28hs41u7cxUG
K9MQb4TuVq/sMRziAsP72a0eh1yYtxZVLVYtekL18J6/kdxIXtzAzIdH7OL661qffhVq96vERnWn
WD2Rz9TxiOJweFV0MicYJEdWq1bBHaEr6Wu22a8pnrjUupq2ROPE08boR8QEcS9fUZHRHnRn8dRU
zaOdkA+lPRdQbSzx3vIik/m7r6mX8YDA3+Pn4uZa+2m2RO7WyoeDTUq9hb0f7xw6b9dqaTJNx3th
99af0mXxtrmxVJ/pceKJNqAd2rLPUD5o+0k+OYX1mLjuL1F2nzSHsx/R2HhwNOnclUP1He5lFNIv
dq/6uir3Aou3W8Jk9VONYzMVCRcHGFO7lkZHgc6zvnRG9CsqhX5fRNJ4ytSWGqbqLM3B7JJkV1fZ
Tat2GtDB1HmcjXTaeWM7+GmHPdY0LuVNJpqIeiC8GxHRh+00PQ8azyB1jSfNJxuKuB0ppk4T+iZT
Ib4rqt5fV7JXX+NUXTBfm9pdqTT5rtKs7mZspmbbxK3qq8DkD9ZYvfKEDUEpmzYwVuC4WUZ9OLZ1
TWm2Kg4uxp9banIEebRGMq2Vm5LEfqsWPMKA+QCiR3oS0BjgE6baXRFlczg0WC15dArJUO0m0FOM
vuxxqHcNio+PCt4Tfjb2w6HSxwFLXGPcudTog7jrjWdPUHubXN4lvc1ec9pSO1zrrZ1YJitMtFp9
LmfxPVYKkLW1IXarC4JvieTRHZZuU3fMe6qSnZxy71bBHHXjtpHtY22W7WOb0IKaR4oxzcSLoiQG
Ji6GFYzF7Gy8xtJeM3e+1eeyWVNVknG0TfxhaMtNOiZrCFfb2yHiTWMaD6xCGkSz42ymuL7Xsvm2
HPnnC22tgAP5NDeQYttGxn7jyIMhoaR0/eAEnpg9cPh4nWlO/ifV0lfkJttN6bX1pqrpeFFN/rUQ
KPqALopbjYd8Q7GyQpmgUolIxtgv8EXZ210RhcZgJb5YCUyiQBFeMzrP703b3I+pEe9VxHgVtX/C
FJuQwcwNoPBquVUN0pQOvCGlYedn7srvVSbTu8mw+w0VS64/ogtyvE7uDRppjreQpXYUeUz5VKRu
FUiti+5YeIRFRgoXZT/SIq2o9uh9HV+1k84yVJ3D6eiG/TJkxEQUCJ+yWbnO0uIF+cLfXsOLbavP
89LnJLHlNzHXYmNFEXX5vv3tVl67tRQZ76TpZoDSacN4Ewr7RbLi9pf6Mdfa5kF3y2+jRnWx1uVz
10Vy7zoJO7TT/owU0ZF8IPF2eFxenbKAEm3w6GEKvEL2hhWobP1I4Em/xHaq7mZHnwLal0YIYTEK
3KpbNkoUHz5u2Z+CO+jVwzld8ZhIIIHiWaERbzBRAg1Xq3RTj7Rr9PvkYK9RMKdlcrdRfwl4/54G
QJt25QmCeljZoKeCGITjVprSIjikjkORCyyY7vjVEqvxZsi9Kg9W2drGR2Qmr3ZNXTjWRmtwrAwW
VdXvut6WAw1v07yA4j7Bf6wurpDiwRN5GiKl/MXxIhhGr5bQnRTaSVm7LxVd3Vp4zOw9q0+fCsEN
//Gin+Ax1iHoigGGR8kLXaZTu8jBtePC7nTYKi3vMzf1tYoY5AVU+MmX/W8QINrIygGYAkh9PCmH
r0hllUnJtgj7WqURP9c3wKquYT9tG5lechU/Oyu0R+xVMwxl3hPIwNQoStdlkxKCeIuDbO226Gj4
XcDqnJ0WZluOiUUkmN5TxbyMFKEeIiVMa1xy3C6xg1yZBP1gU9u28K0Oim4Unz7+YCdoiP/WEhwJ
Ih7/aS8dr6VBcyAzwCOFTt/Tm3A7GwusGaWWsZLZt9lu9V0Spy+FdHVOTnTJ9vrsyiLdvtreQ0e3
Tg5pj9V9i5KiEk408XYjKS4SDoZx4Sr4e9bfQGb+zhK4B0BU4HUOxuHHsyzT3qvHXI2h1AL223F8
i5y6kzVLv1u6stvorYQtRum6iTZjnVrDXp35v1GaaeJkB6dqrEj6paYC607GjlIZry8YiWX5ZXa1
N375+KucgMT++71sBFA+eFbg5XX8e103U+cKJ6cQzdbtGLnXlgJftkiMf5RROx3oL+zpzSXJvdzT
0E/iQ2+kyJ1E0U9POCoBYHubR9OFc3vuYyPRjyASUC2gbyfAJXuKrWpx8N3MHSfbqhS1aO1iY/jx
2p3b0bBGQMLzvVWyu+O1Uwmf+m5gSmJBahoGPWZnU63cxHln7CxnKYLSHJcA+WYMa6z6ohTWekzf
7bX/1HvMMxA4zRNFASxGCauhAQmTIffwbCBv0dIdGqXJ49pFaqCuHfCNVVET9rXGHF/jSBu9/cdL
cW4b6bphsIl4b5AbPl4Kor9ExMQCIb1k+EiAwv1BJzyDvLxcWPVzl9fKeDageGPSY57g42Ciql05
D3iqqg21dGp8N2q1drc8rQ+Ryuw/x65V7P59fug3AkNGtAc1opP5ta2hV+B82FBAWb7Y9NNv5ZDh
2ua1/dO/D7UadsAOWPnd3skNAsmyIeRrlBAxGbFrxrLfABJt2cUoWX081Kko9t9DSTVWQzqVZAms
3/Fn8zq2dpuaXqgrXz04B/iwbW3YbCo8MxfzWEy5tlNF32sYAZxQiXE9H442YL32vtEueXmcvTz5
oDoSF4jyUTI5/jnSoEiwGCIKbaf2KZQ+NVQ7BNE2Utz71OyCPk13uvmTWvkhzr6PyIUX9bCTnbfF
HyBoqktSCWcXaNVOAiUN0h8Bz+NfpDTQTB0viUJQWf5oPtK62ehF/mrFxWNkuGTovz1sD/qfWZyQ
JlDCN43vqONeqVnjX/hYJwjqvx/LW6MexChBrpxKIzZ5Flegl6PQ9LLQmb0d/Yldl3wdPO+ptCF0
JeXGgDXr5dctrYz/z9HXG+DN/Y0uJBrKrReFqZNfl/O8saP6BtbjPeaIG1tad2ldPtiGskuj+Kac
+gvjv79g8AQCNY5qI67IKBIcD990GoEr2UCowWza0FdvKJ/V7UadKVp/PFX9zFf/G1qCKrYBbaun
hEtIcW0zIXobTri3WXuD5uYLHYXen4YYmLgnRN74KsCdYEjjdgNw3qU745QK+XWm/Spk1pDCeHMg
WlNeiQbDuSECIdCbY78B21scMAsoCQii5gbKdeZL4USbItW0X3FO+JO7ozxw+kmLpAdOQur0WRaK
mK9pk4OAzfBgO4x5nh5kPcZbCuMjLjt1DcgrYyxTydJb0wIrPNFX3rl09natPi4PsVMo9wY8zu+A
ZCK/BKMUeMY87Y3BVgNv5XJDi2h+dwalmbmt6e1XykwdoklvIiK2F6T6ZEiuY4bgdNaemcgyzDmn
cVvMZX1V5nWOTApugjR75/s8Fh7n2BLKD0Fwc51byxQqoHT2UZZ4N0Qb1lZ68zf0TlN4rWAAdthO
Zts6FvZNgd50kOumoJwmv1gFHAjKmC6tz64MtDEVwBJzPfEritTAczh6ulUWeQAM2L7BMzHZG5MH
FRevyPzK1nP7OtKdlpZm5RwWM7W46+TwqRBl0VEqw3mAaobufLIStJZX6MvkCysrAkMRprsZBolp
5GL04MASeajdZXmoo4Uvl2pFF+py9g6DtiD4PYE93BgLcDlAv8Q5WTF8qkytvNEUDeqjmSOvXvfi
LvOEPtDwKzGbQqMh0LEQwg7efTFT0W31cnwy9STdF1BDtjQ05adE88rDZFD+MQ2neq6phIaNgxuy
7wxUKY0cZ6c8thA0RKezfQUe6GwV1GmvBedkwxb8sejxtO8QJwr6ebnBqwMUndXrgTLVAA3apNnm
c68dCP0GXzBaYJhF5OdW115pndAfXHX1IRmbdush3+DoTbprKUES6djmIxrzbQhLeHlE9DMTO81J
RmO7YD9qU82dmwX9+qZv2DzRPm2GfGtIMVxR4J5uR/oaDyMij+g3KFV+7yJrgEgmjRwqvEmiXsdx
PB9yW02KPS1rsVzHWbUgi6044ouaGtaTUJz+BY6W/gTSIr8ZJzn/tCiQ/ExNatT72Uzb6yoqzecZ
Kwtlq48TBHJTGWjvgqiw6LeYSncXy9iLWBKJpUDZ1xscdEaHkmBc/qGxr0NFHsEy+a5mDKR+iIl6
2Qw5uKRB7yKHYqsLcVdqlAGSe5F4AaFV3kojbtnB1P6cC8/BGgYcBX9rcEAqA0MbPTNoF8cXok5p
GU3/oQ9ntSieMmMu7+y+zYOlK4rbErQW+6xIv7ajuWw/vh/fXcWMbK85KsEQguinCiaNWuVg/5w+
lHxYIC4rdtR3oWi3xAapZ12Y6LnhHEy80BX8q0t3EhSAF0d+QbVkmLdpsR80wgAxGs0uWgA/fTyz
dzUMZgbXjHufJJW77CTKq9tKpUcr6ERa4PkUzfoRR8qNaVeBpkafPx7rXRiL9hE6Qat9H87G/Pnx
96vNvhvzuhxC2yjLH8YCis4fCeSRu0mz2joIZLCmwHXd7t+jPkeHWIeUgEfkx884SYUTIomhMdox
7KNo+KpbqBRZDRoS01Vdg3gS+2LagVQLYhNJyorup2FE5p2XpsnGbUzPr9Wo/fTPq+Hgtq45SM2j
6Gibx6shyz4hfNGHcJSZ+Czjpdi4ZgKEq1/ql9hK7Rfuy/hfc18qaSvFZh2YyvWp/QXYr1FaQzWE
XTHuUtCBXjRudQqmH8/tzK6CEEXSsG4pxPRPNjCqA85iJ/kQ1gNwKxsgCBkErVgT0NHHI62rdHIn
sHRUNzz4/uzjk/2bx0tno+wyhErROD/U1vJu06hLdx+P8pfqdDIMDHs2LlVIShOndlxqLoCmDskI
cm4xv8AhMJRtFgnD2jvJhNcsYl/DjWJZGNAqxfx5HrLqq2YjuUipZ6hfyqUveF3dJr8enSaELKhg
Pgq2Cwisnlbuw8c/98z9waJQI1z1B1Ye0/HWGt2pStGMHsKKjAP5nTb2I0ASajNsPx7o7Hd+M9DJ
jVwOVqugSjrArq6jvZAlgjXThL05VvNb8D36//K1uRgRYTEQjVNP9lWGOkaNbAVnJk7b0KJEuk2R
Rr6we88u35tRjOPl64q+USeP5QMe/lOdWtq8AtDpVDx/vHrnxqEMhZAORHGdIt3xOMsijCFXhyF0
O4Qhev0e7wTQXtMFg6tzR4QHE0GUVfeYUuTxMKUwtDIv5iH0ul7dqcAkQlctlAuLduZy5/zxmKC/
QbLmnWyFaHZz2uduH7oE1n5kzy8xj8CuG+2dno37CjTQx6t3blpvBzzZCzTBLIhmdPmSsnse0EvU
i0slkHPbG/wdk0KeDeWyk3NU1kqKMJYOvi6L62Zn1s64izuRfmang/eL80G95Ah5JsZZXZ7A6Djc
AtRdjj+WUgmZeUXBfeZAytij5LckwVIqoD2RnAd9aMd6nO9SY8rSDUoj1XzhSL9bVlRT+AN3ZnTd
1ybA8Q+wRM9TN49GWHT1IcfqcDYuSRZeGuLkfIHBjXpMuA32fRomdnUNmOfCLN59uZNZnCxjp/SZ
s6rOhIk6+UulkdlYG4o+zfDn4114aaD1jL+pEXgC4PYsGAjwoy3+wASniuPBFPnnh45cAxWS9bMg
tUgb6HigtvfskhrBEpptbt60ld7doLWeXli39ecevXN/RwEcBsXYXuPP41Fm0HZN4RpL2M9Sv/Zm
W3nkTlH2JfDzHx+v3LsLg6E4v+x23AM8qjzHQ5GDozSjNUtoKbOc/WXIux9QujySuTZ6VVynEZti
juW3j4c9M0MLdQVIxkTyTPNkHSPF7IoEzm5oFM0C7qqYvnlLU9G4HZULVZVLQ63//M3eSFoBZ3VI
1FC363TXpFbxKYMfe3CceU79j6d1yqHm9eCC56JaZZbQzjr1iVn0xK1rx1zCOhf6NaCDuA0imU7J
llJqBuV0NLNxI9Y+wW7Rveyhr2lgP3SIXW4v/JR1kxxvInYoDzQtYtd9bzQiGzlZhdsaKO91+7k1
A8BQ4TL/pF97F6l3hcALIMEfeWmBFa+eNpce8HOHkto3LS/6UsiInbxFCEGbEEl7WuD5H0f5XqXa
1eDddG4UfDzT9x+YG/rNOCenZaw1hOEXJorV2HCdJxRLBK4lz+zgNPx4qPen5XiokzuzKSrQbGDO
Q7sDDov9liV/LwOsYBVs/dPHY52bFi8PvEDa4xoH9Hjflqo1CFR7jLBdtSQNbXycKu+XlrqPH49z
7jO9fWpOPpNdVgthKXdn3evU3L/JPqYkZm4AqF/YkvrJlOCo4BgHIGQ1+aSielreRDS/ROQ9zQ5K
YwGScTuXUl4uFWv0kQLJUx/iDED0FiIy/O54qNYiHn1LIExtsk+K+bpXVWCUUxy7CeSTJf/aS4xD
NxadZPG8LJr41EDRyvdGbsxu4KqThLaUJcXtDL5z9gfLaBOeBQuELrS20r4ww7MTJP1hbquW818I
xZu7Bkeo3jFzJhgvdrXi5lwsuSFPKvHeLiPn6z99uf+WcxVJoImKJOLpAWuRiR4zaOTQji1vL4Y+
M7cDBMdh0+UZetW62l0y3DkJjP4OyUNBvGyDgGDxjzclUMbCzVugXNbQt4di1ultmlOq4l5SkcTu
sJdw23BV5Blgffblvx31v8Pz6qLTTZRr6n8TxDfra1Ck9kY8iw9rEjfDljSwJ+kz+OO+BsL70nV+
ctz/DkczSKfjB7zm3WybVFea2uFzinY8aCrykpU7wGZTIBiMPZhi70LKeNqI+m9EJAkxiOJGQ8r5
eH2pvaRZjqjboQZk8phXGsC/JkIsG8Y3hHn9ez3k2Ya3Mw1aJyuDKC7nPS1ndPway/XBOEGvSdoC
6l1E7V/rnQsux2eXhDwJrDDuHjRdj3+gBlgsUZNFHKg7IJmYQ0HXCzyRCngmwotpxjgXkA0n99N/
S4IqMxrQZIMotB2PONA/cBVbE4e+JbFtVOPG7hOK5pNGO26+4AJ2dnpvBlt/zJsNNi7GrEyRDscp
cjEeVA8oYQxg66q7YRr2doVswcdneA103rzSf2fngBhAEh0RAYLK4wHrVIil6svsYMYD7QPDavZj
1Q3C/3iYcxcTS7gW3VyWUV/n/WZeuWpIG56/OMQRRkXCgTBd9g49VTWPd//LUNBW2B8GyMaTJSxs
iWpDlmeHKVtEYHtwNNQlWnW0oRV+PNQ7SNr6oFBLoxqEZwjilidvFxEdtY9aZEjW6I+d4tGpMbfS
FnjFCTXU5vywTO1+BSyqg34zqGLvorFw4Vec26Bvf8TJJxxAxtPp4JYwBEFIrhvtzllZf2Y2VQ9t
FQ0XFvjcHUzNkjI40SYqgiffMuLZsmTMAhNtboax++aO8RMh/Dbuq3Bop32TOvuPF/oEcPLfLkV9
iDCOsPadKGuVIQA0NeiSdDW2oKg9eLsO+uBzra+sHCtd4AsnvyP6ICUv9aVs/OwCr3EsDSZwVKeI
O1WLVImLrDhEZQc5LUuvwL9kgWk0tw4r/vFUzw9GIYg4xTPehV0mvrJ1JJMMGu0ILCpecmpO7hjM
OlLWc5F4F663v8i60xsAzBZVQtSXMF09+ZyYw6Ueyt/iICtLs8KpIhqkUosd1icxV7Pho/2kTvBB
0BH4jPDfwoXf6sMAmHe27shitBwSdDrTZPW0eE9aNfxGLyK6VgsklDdoukEwGAsFSLeAW1RceBDO
3CzrewUakjiEF/nkeu4d9Das2RWHBPU2iBoIeC/d9640LlV/13V4t07ckWut3qCDcPI0Il1rj3WE
UIxpUavQbGJGCCq61/yUbpX4amJcSBzfWZSttwsdEupAiJlp7xRBaY2Y89AJcdBlg45jjHAt9Nm8
pj2ONoqgxo2G+gT1QoOJYjfYvMM1yubvsdkoKkzhaHTQVkiiFQHbKOaV2o3Kn49365mDebT6625+
c68jYYHydqSIgwOOGSai/mD1tUVRW7uLvOU+zheaqQjeQdz/94HBibKlABua7mkCP1PySijRikOl
mdAvkiJABCcEBPDd7YugG4qrrNQfjV5eKKOeufy47Ekj1uoc8rcnxcAEfpnUMrabsqpYFdJB29es
9nVqvIg0pZNF011LywuXwplXer0POKVgcm3aZ8fLXLWRtDMELg/kD587Re/gLBb/6kfMdqMMTYAD
po5b9lTmdtL1eUCBMzt0pYMx22Tp45OY07w9YMQlzQuRzpl7juYlQbTNeXqfnddes1aySB4UB3qW
4lyh55VtMsP8JOtJXNgt5y6JVYpsDXNWId91fd9sU6iyHYku6yecGEGdAXWwiJIjV9s/ltnXl8pU
QaibSKMSt5/eppUoDK/WGMmM9Vd0PR5jD6LDx3v/3G6g4gCMGSTge98w+HtCjeeCvEs329tOlPnn
3PasC6MY66Y6ufDWIiMddt4+2u3r2X+zaJkki8ZWlHe+Q2sV3Qsl+tXUKD+hx+b11OZc/FSR1hbd
RiJxF+baVLeBXWhpu7OiHmaJusyqtVHKOje3ZMJz/TQs5Ix+MjcOmAE3TW7UhvLRrhgqLjVDuKN3
H3UtTZ2FvCdE0VBNd1Uq8wKwhwmvHVeC6nezxOm9DYDm16J6028aK3WOuayDLuG/LzSQRyBngF3B
bp4cu9Fp44aViQ9Jpz7nKKxZVT39L2OsMrpk0GgUnybR8KfNcSjB9Q19zLGuPXejFnZ14ZU/dwAo
5GsMQUMQOv7xt+w7tZWWOscHL9a8BznnCWJEyjTd2lDgLmH5zx1tsIMGvlI0HmkzHw+WDG4Hwksy
2AJPD7XlaGejRedbyWBf86hdkuw/8zLTSiZFNinpqIZ7Mp6FCogya3V8qKwaWRYi1ooOZBHXyCF5
aAiOSiQfCzPqmwth6blVJRhdzyEFCaqdxxOtE4eUQHLYIQl3SK67P8EG0fbS5IVQ4Nwzu1YR1zCA
IOwUjTmmxDXFkuUHTsG25NJcpPXDkdOrQbS4ilMhxDZPT1K4l6yxz62tBlxiLeDqxCInyUVvybIS
lkZBAL6z2i04FKXB1Ci/ur4DohpBsvv4zJ1bUz4LqYUHKZiPerym0sx7YF6saTFFv7h94CsXyRUq
OzL4eKDTWvnfqxrktrVKg3O4T00CkLuZqZ0q2UH25s620QPqip3aeqE0lG+5Fj9DC97JxEWk91Li
eO4Gx8sE8XxABLgKn0yyi1dTvTHlhBhVdY1UTblFKiXbfjzDc0v5/0bBd+F4KQcxdgTqjGJNKEm4
afrCuF8iIvZ/z+7X9j8h6qqD+y40bpe+TxckUsNp9r5gK9mGvZ1PN+Xy8vGEzi7bm3FODjraBWbl
uJ0SUrRw9/YkhgNaZdGFHXjusCHyTXfIdg0qFienOpamM0UKkP7cE8iqjbP9pI3Nsld7C111mI27
JjGSTUNLa5dSpPz18STP3Z74xq2q0UBMCFaOv5pNty1NBBSOWu2v5sJOtwa8JPQinQ3CCv9D9gT+
XbNVqouwdk7mChYA0pUON0kTWOvgignCr0UFwlQ8eWE3npsXcTrdf0pplEtO5qWi5yIVwRM0GsVN
HTW/y1YLvRYwZ619/3gJz11akOPU1UyBlTydldt7bTQBdQzTVnV8XJNW2TW1uNU1pX1eg/ud7k7/
S7CAiQqQKpcwHXbZ8XcDGo1gO7qrIcIdjV9rkxMUWWxeeAnOriJuBqvpPLtEP7mP1cxcrG5uoQHM
3YiC6PCytAnkYcfc6ENzoRx8bh2p8xBpUkpDMP1kMPyTp0lqRYw2armFZQ/uoNWfvcK8aSbOglEZ
5YWzd/ZSfjvkeqe9CTpVmrJabDOkmXYrLw7RIb1mYJn1DQbhKul3llrggeuvgxTlbika84LRwLlr
kxol6cLqcQXy4/gnxC1iC4tlJQcDdTNUCIwIFlp3FXkoQV/Yp+vxOgmx2ShUTlyMCxjyJCwDgks5
xWYoqsz6rkSD5nFqZlDN0RRV+5F8Hcu5SLUQ0rIlwjigoHPfLVHIsmav/zbGZvcgcbig/YDYgHtw
QB08jChb00LThJvAVehoR0ogIr90u+XfS+XUXlFVSL+Y00iTzR0tdPX05VnkrbyKIHS9igzBCjN2
lecu8x7j0bI/p+ix7Dq7mPGbzmmzsHLpp1Jz++b/ODuvHbmRZA0/EQF6c0uWY7U36m7phpCld0nP
pz8f+1ysil3oggZY7A4k7GSlYWRkxG+8Osd+rVGK5lsd5fbPossiX1b75EpyhDC9vAVujkCsOguv
reHJb7BdH1WYUrH1K1BSVItjU4l8pZVk00ukoLyWtKi/a6QZ+ovKVH+ZYVjeYJTUC8SV4/6bju4l
sh4Jdc9tq/XR93hutD8w0csMG4F2qG+lWje/CdS00Cys0vmhiqK53ISDjgtupvRtvJMDOvA8K6YL
D/UznycPBUy5uTxADKmrDe3lBtjMbEW+GGqLqoAR3EDnEbsIcQBI2dIlcuGZL5R8cPH9pfFPBro6
q73ZKFMkof8o0YpzHdzPXBOuQDI7+ygKfhgZlnMXzuyZI/v3iKsZlmPWNaPZM6I6pNBu7D9cocdZ
qxKUP8Y/U9Y/fj7gu/ft+iOhc7AkhORqH8DJRdaiYGjBLIVsoHptlzwj1HEDVPvZalVkcrNNk9V7
akSbRMm3RWRcuLjOxANqoyjuA4WCy7jG3AC/ndJsqpcZT+HWrkeepFZf7syxKDefz3VZvA9T5SXx
/+YF1HtOQ08U1WM4y8SDNtJmP8QtEoq/ER6AxuibNM3zDYoWzDXR5Qsjnz1IDsULBf8ojIhXiYDh
gKWs6i70ub2+2iHyK4gM5K5Sa+BE9KOwIvU/LCvdg8X6jN0DTn86V8uZhDSmCYRhnM0oCYDLCmt1
cvVOqP/hq+RNsRTUkTRBMeJ0KGeSEkOVuDQDJ4nvQ61vrhp413uzH4ZNIRAZ/Xwbzy0mpDnCAMnO
khGfjqc3WuFECqlOrmg+YiYvc919TXoAAWhlgXa61Cc+F3XoEjNDTj0Z4/L3f12ajaSHlZlTQzCH
It9RrLNcp9Frr0NzkGJN/fvz6SlLqrY+psgH0QylnCYbaztAGK85/W8Cfdqo07VaN9amQtADZUI9
oBcQ2Y88+lNXREO5d4bEOOiBzpWSpFiSRXG4aczwEid42cIPP8ngtQOIDBzt+ine9qJGCDGKSJRj
ExZP9CWQ+0sM3LPr/Ncgq3wokvIQHOQySIjWcVSjj4yrw1VYdvfOHP178mWoyD1hsQawHXbxalN1
MIXIgUY+shYovCnDfaboe4QdtxiiX6E8/vT5rp6b3LuwBsVYUp81yxKVX2UMRodC1GSb5b40TBQ5
41APw53Ip/kIiW0aLqR75z4UbFcpOxPgtQ9AQ0VDVrBKM+kgNBsN8ST/0ibd6xDLz9TL7u3qEpny
7BwRK3mHyZkf2Ba9jUbdFEKhBsCDgr4tqmYXAhZ5GqdkL2SnuuQ+du7ugEW7vOMYk3LG6SYmWlxh
rgh9WkdZYDNPqTiEo/ESOlZwIeacebXiyEexzaJnZNKcOB2p6gyp6VB6PJiBCZ4pmkwMNRKU1Z3O
sB9RG22PVlgrGyG1488cOaULQeHc1YXwALxKaMykQKsLRJqgmc3awk5PsaEtQif00HpOjvKsSejR
tvImtcV0X7Du/ucH92yCYPDNU56iPffBtErCvj4UgqGdYTCe9DHsUfAEvbYF/Vff9lMXPjiTPP+u
1RrFbm1Wgu9JOY3otVZpdUlu49wRw26OS2YBYFGNPN2HEDuPQsspujh2+Sap+h5H2Kuwi36EXXEB
+35uy613fB46LQ4VyNOhkpmXAlV5ChWh/avoo8zFYO4w9dpGn4rrRTgtLOGqK1bw71UD3is4EKng
Az+242tNpw2QUeBt87lGUlK1MA6VoGFagDo/39xzy+lws7GQEFloGJ/OccJn0YZREPpNCasgDiR7
WxkCiW5R7GtRGxe+onMBic0jFIE0gPy+Hg6nwDnKFz31plbRSEajo0WezzJDygizJ6vx5vP5nbu3
cHJ0OL8UR/h0TudnplMk1xp5lw7iCnp0JUJlN2qkLBfy9jMDmdRdaJYCYoB8t4oPralPkTHPhNpc
xNcqLzaMELpL5utn1m+ph5PCItFEW2/5+78zEbToG2ceMAAMpxfZBpkaB29DGiOxVh26HL7T58t3
5hM4GW/1tZXt3KBv1VHpaaLHrKj2SaX6KP75kZLfxenop7X+MnWXmKDnyhQn4y6/6695UuqXM0Sp
CTmlXW+6HMVhZGw2UWNIGBEaW0Rh/UQqb/WoO8phu/t81mduFZ4hJM1AWSGlrAu7WoVLiINPH66P
Iyb0iondiUXjwcwb68L3d25DteVy5uFlgoDTTieKuF9D0aGI/VpPJEou0NIJZMExjed4j4SrsUWw
r7oQX84Nyj1G92Th2sHoOx1UHsRcFKKL/MHE1SSWXuem2SVqheiDjOrr2O0/X8+z2wmiiSNLbx2C
3+qzx4BER8aad5cqFY1fyhrU+DEwXFEZthfKhUY7CYFVHRWn1y6p4y2czUs+a2ciHSS9pRtBM4le
/yq5lFURmgPmApQOorzeZDiqaFRxgqzax5ocIECO5Pcl/8Uzt7ZJq07Gl1UjAtmr8CMsuYaN20b+
XIfyoaOK5JupgyQuGrTA1qStlSj6Y4UWw9PnS34uHPGA4PVA9ZkO7WqLKbJNGcQEYDt50N1nc175
wDzSCxt7bnrQQZeHO0ADvJhPDxL2U0kIBDohrjZXMHgfJ6e8zuT0D722X1KdXmW1/vvfJ/b3kKvI
MNemyJp+ArQjjEF1G6szbosE1fALke9MDMAgEo4OmSX/8P5G+ysC6Xocm5MzRYhaOoqHWMu1Evbz
trwcY8+ORECnDw6CE/jm6SIiOQCrROdrlPu6/aalIv1jBtbvokZ19/O1OzcSYnoAKAg0XIpLXPhr
TpGtJppVUc/G8oyzH8o3GC/PrtNnF1A8Z04fk4FyRN/dANO3imqisWqBfG7kT42qXGsD8uWiVssL
YfpMGDsZZXXlVqIqRgH63y/CRPdArWMOlVevaqbdFzINeGU0D58v4Nl5AbZHm2Cx5l6nL1YSmY02
2LkvdXZ1sJDt9rPGlC5Ad85sE81EZ0EsEKPpfp9uk4rpXRIVeu4P1JIwSwg6+RF8q2VCTmTNLxx0
qjT8+1Zve0AgaCDQPeK8r496ZaRxWk7MSg/l6SY2peEryjPjFsE82prTULpN095r7VRvrMhcJOod
VMdL5z4axLWkgw0LdVFtclWJ9k2sPSlzJF/HcvgNHdNu344plhuhktxZdYWocj/ulv8f3pLHKhE8
orr6TWCy6IL6+k4T5FahrB12443Q1WPSBE/AxcyXxsK/CoLmNLg9crBuXPXTbtb7eRcaleqykoL2
GlrKGHBImzqK5ZtCx+FPKTEtVhZhXTTRfbOAYNryQtlVFapUZSkv7jrBc9hE6Oh21ZFDmrqqXvf7
UAu/JcGoeG3QNy51L6rl1vC17Ps/ke3cl0YIV9QWylWhq5vacm7lBkJIaT+rQY76nJjMbZvN2HDV
yQ/4G9kXUyTmJuxxoXIK41o1E8XlTsL2sMXMyQzxX5Jriv5dse+18EWU9qGm3uyGKhquXTX+FgGe
HqqOOnNJ5b60pLcRVeBFxfmhiCfE5cWrjTI4rkmPpexs40HaaphSHnsJMeNWfgEZXWzVuqvccEZH
lE7X/Txb16Mz/ZBj8zqRGqSwDQgIzk3ZIyKUVlh5mKFtPhSo/u6QHexdYG3tkVhJUTEwbuZ6vImH
9OfUs2hxjIVKhGoN2j1W5WVzLyPgkxcb1Ljbu2joJVcVwQ6BeZ+WzzMt4BhTTpkNi5rgikOGy5gR
v6TDshMl0u7l8AMC650EZ8inW3E/49Z0hEvU7fNU7nZK6TgbMzHBtNU5dj0dNGhtBIcOIDveqAjV
Umjp0fgOq84bnfFbWOE1YQol3E5y4uxNTsYeHw77KsF77BpvjnsZp+K9olfyVdOV3Q2mvcKbeqdd
bIrEnSGX+qGwAqTep2zYYkMxe4qaytdZlGRHwD+9Rxs45MTFvmFgX4+oi4MYTHnjzOod6uU/BNqE
VlPrB1TXvk5xLzyiY+3i4iSjhI1xpRnb15JTZFexjCuAbQxfHAdt52kwgfP3FBxHLdUPuNfdGHl5
p2DoJHr1u1PnBm5bqo33Xty+aVHW7lEjspG+Vbo3q7YeA0t1sR62DrRW93E4hvfx4quDumxPk3Fo
bhK17aDXoRTCxyq5Uhco6GZrvwRtDxfOyb3mBNXOFmZ9sOBWHqY5TDayja+lLOEjFCk0xGAJvmmj
9oxJir6f0mS+1ytMHOxSWVxL8nt8p5GtLx9U3He2Zo904JQjYJwq4KPivMvxE3W+2pPVu2Gk7ks0
6al2ji7sQ+bOoahzGRTw2A53bcuf51iQH+MK5WwrqmZX452OXZxce70U/rRKICXAavptMMr1xmzM
p34a6m1RxW80fbVNOEpomUnGtuznR7wCD6DiMDmC0Ojy+jqEQbydguQ3qkF7W8tp/ylC39mlpGJ8
xbI4cOgyRX6IouKgjUrkxXlmuZk+Hhq5H/l0+tc4xreltfN4j0L0VZwZb04afyXdDNyxXvSdDAkc
b6kFBynQbnEvlTYT6lI3ZRbIe15VnRdYFiKLZVPh1k0kQ8v9WwDPlUsg3ema/bswu+eiCjZNUWFZ
Um4QGsdRq7IfutE5lpYuSKrr64qDuanpJbqljvaQ1vMhWgMGEnWQFe7AMwdB/xERWmxaNtaEqDtF
WC9NImxVYvWKlOEKa/hfmC88IS2abjIDghJYYJW+hfG7yo17TPq6faZH1h9Llv6URTT6tq29fH7z
nsneoTGTzgIypX66Bo3YVtHNjlUWPps9IskFUiVBb0klhUapTSdElmqkXEgwzlz3DLpUmqhoAupb
5ZqyUaemFWaFP8XJ6BV2lIG0nvQLF/DZqVFZJ8+0FxvoVWUP8St94AGRL/SH5iZCDiFyW0XOj5xY
IXxrTOJL0kdnMieU/rgUZZKzRYTgNMPI21wb4s7IQRCKLXyIR23sb3JzvMnxg1Dj+ULadDah+SvB
WCVqWTeNEOsdZijKL0lvwGaJbien+vH5GXk/BOtEBngiZFrIa/RNVitZJwN5WQ57UcJMpDgoRduS
03TBFyXXx7saeyAMt4RyNKM++4X9SsARQsoUybYije+wdcieR2sYIsggPHc8OSmI1U3HLRxPRtS4
PVdo6iHbgHZ4mnC744o1Geq/Z+k8yYG+83CECrnmCBaxGTVQVDI/ao15g4eDugexOsFz7S5JP57b
GPBki/Ahgs3m+oAD3NPsDvV7H76t4kkxHX7Ifx0lgCHZfL4554ZaepHwHg2T/VFPj5wxjFYvDcwq
xX3QrJufVSl9a0rr0uqdeZKy/RQaSEM43WvKWBEnUSS0CqhCA8AFrbTouQNTgd9bE20ck/+ycXqC
RxBGFx49Z2dIZVMHmw5Gz1m99YdUbtIsAkTajR32KvM8uFL8NPVh8x/CEjVNClMITvMaWR1zLI2K
UG3qzM9GxdrUo6zdmvJoX5jO2YU0wE6iM4OG67o/FsTSKA0B09EKddhjovZkLWyl1sJLT53i7kYN
ytSvaTF9+/yknIu6iz7mghuF/LwuKlSphC7fLDJfJPhszIbyMBbKf2gjoKb+v0FWERAe+pxBvcj8
AMnGB6cs+LoDKdrTITe3zmB2F0LguYiLSj1SL9aiYr9+5AcVcb2KiszHkt5H6O/VcoqrAl+25R4O
vTZtLxUwzl0r7B08XcQqoDGsgq4tzZaTDnHmT3h++GNhUZCGUrAxaiQnwXRPlwY8e/7/GnD5+7+q
CwoGjfM8hRyYdsJuSp63yEPcaTXuhJ8fkDMDUVGzkSmktgWAbDWzJKP43FodUavQsF6rc0zmESzE
yzWokRb9fLAzj+OTwVaPcastMfeDdeSnw8SDRlzFmvSaOdM3M7IfnEzZ123hm+RB/34LOAh7vLfd
UBxRVwe0l8qREkCf0ZhZnOVmRbuGM9+4jV5dIi+cm6JCnkNgJnqhOn66cUY9VslQYeA0NRA+fQ3G
7ewLO2+zox1o2TekLKWvWS965TGdwkH9Mjg93uGfr/P6uOoIR9D6pzbFW/qjvv2gK+0kodkET6PC
f1z/XtrZnUpe7FGG+Me7aBmLZg3lKRkcMljZ1YQtekFOa8++IrC9C4a6dfUGF9Mw1C6MtA6ijKTT
r2EngXkC818VwrAdcjLbzuiTyGbwEBkARraVE06vSFU7w55yhn7UGpp7nlovnrb/vKZQNt+5UtxK
oJBP55maIBkyNPH4IgO0Te2nIg98Semvui7XLnwny0f3d+61zHTBcFFXRM7qQ9FqDKAKYR83+kM9
kMCOQ4yTDlArgBz/YVILaQrBZqxR1vhtA+u2JsHzy1fzNM5co0CnwE5a60otmh436vr7fxgPvuki
Sfruw3K6iJUcN2MyFqOPbVGIuUz9RYyLfXdoNV4ZdRdQKWeX8X+jrYXTARWGdWGwjMic/LTHINyV
3XDpW1sH0GWvkNlY0OLKggxZnX+wClo/O3TvBkdM4loN5eEJim/a7magntGFb+C9u7M+GhrCBItg
AKKCa4E3rVadthXV5MMJTL/gv2V1G7JqJNdqfbJxHjJHI9wEajcU+EDH5vcJ9w55EwNmh7SW1+aN
wGbvgUq/9JCYc/dFkd9dkewXq8ThU0MrPatmr6YCE6jtcEuktmrPMTOj8IyYhN5tikG8Jkqpfe3n
YnyapaH8k9Vak1HRcswIFK2K+VOuVLVw9aguf49Y7grPHtJS/fr5cTq3wTy4ALAThCAZroLtgBvw
FAKm9TMr7r4kOW1Oj4eA3l349t9BYutVB7ACOp8nHiinJTT9dR23kmTim0e5TQ8COcWtoTV+Y88T
i20gYdLsZubY1Rvoz6m868yO6xNLttIq3d5ueXamud7T8Zw7Ko4w0RFn7t9TWjQHnaNWZIrfBU4n
3ABdV0+Z++hxCucec0Ntrp8lTCESz6okPP8Qi7B+FlUn5wdHieAY5qWm7iWs076EI+vuap1d6jsn
6svmqdQrioGTFvwr7Wk58qAAKNoTDtlU9XQ1NBkT51IeJ78KUvQFp16pMO3ragMX7iHHrezzXT5z
m6F6Rr4HQsWQSdRPh7P1rAxMORj9ubfilwr0YEhddEzCG1CmnbGXZEnIF3Z8nWIuU8SwaFGN4BYl
ZTgds2knYcVNM/n4isZul6d7jbKym+sAtFEX91TAn5/P8txZthQEI4x34u+aS1bEUUvTb2KWeYN7
HAApmvEcj89HeU/4Vyd5Ic/QHOPD+dg9Viye6J3dKn6NU7nczm4QBluE1G8a/reXFq30Zzk7ADbv
O1Bu/AGetm4iZRshU+58SorbcZZQpceQOn6dreYYW3+cwXqxqzezrtBj9pvuXonS3ec//MzyLHBJ
QCHYisBcWYVZC38UYlKm+kkkrKtOtctD6HTNhfD63kNeLw+oE5Wb3qQztTa3ACumj1TTFQRZ7LSj
nFfVPCayUaVm1fF3s9fb4/iFjjp/EORl9nWoFdogcYKjYTyX4hZ19Lk+RBxK9dCENQZ8Pd6DjwV2
AyNW5NSnuGENOhQx/XId97koeRZD37zEqiNmb0iEjKJ62+FLLALssb3OnpVrpZPLKzU0gzezgYKL
OJfZ/ojNSvljGS1u9VOqPlrZIGSMDGIl3AxYb/W3OINH/TFCBy3ZBFTFB9cZUlTVm1yni9hOEy7f
3IhFukPwRnpVBhvbRUvMTrkYRsuDpzbV+KYUmFseGslG295p9XbPER5whcyrGO/eyRzuJdmIA2+E
S1B6pT4XP4SwhbGvBE2vbTlMLYEh0NPF/g0NP+xA1Pyb1FcxPTBZVRtPSyLtBjB59idpVRM3vbxK
fzrOKP0a8kk3XGS0OgBVmpG/mRY0a7dBBUilk6Nh5djTOAJDSBNqO0xB9h0Xb1lcOH0ftKaIByQS
lEHozFO0XkspIPNdTfggzn6DrfQk13ehitlDOmAYbG017UYB4ZU9qMFN1zaHVDT71ppuknr0whz3
QeeSvscHIZTl99CvBHoBDsJC6PU0PqVaKDnOHEy+NWlXkdS5joNxvOLNdXRAyMDLw2QP6M3tnO9j
Gmyt4S4P8TetTdzI78LiOQ3rzWCbbmpcIlSvfTnQOuN9DE4WJhaSih94AblJKtCE5exzVDA3kA5d
omxCG7Pbpvk1KUAtQ41a+aJFJn5F7+6q4U4GlFRkI/a24sLtcSY/g5u76F+wXIuewulK1QLGvTPm
uh/MAsdW3Fq9ya7vkSR5+zxCKdaZi8qigsRJAeQA521VtCr1PEWNr9Z9ZZYxPAxGu2lBNOLk7YHh
G9qDExfDba5p8VsSVDhRN1V/dBJHd5MRse1ASvHutrT2EWtGTJxRjJM7SJzal8QaAMgXmr7JdIhd
cL6Mr0NL3QFbXLw3szKUNl0fZm8pY/6sDEQ+Rtlq6HEXRXm3FEXukjJqNs2o08Ep1Fo8DamGZ6Ph
/AhGPduBp+p91DySR3iqwZ0GW+SabCgO3aG38L+OKgw48BwCCIBtY7wp7Si/07R5vKskVT1Y8mTm
u4ku3lYHg7iJ1Lb0TJb+pSgtsRloZm8qp+xbL+sriz6epm+j0GxoNeNeauM65xpcxPfxrFn3rJEi
Nk4QD40rHGPyDbOD3WF1eRjyB87w1paReIuN2bhB7wwfDqvUeUMgBHJ0ZoTwnagsvEUpeCdP1fTQ
2mTLRT8n+7rWzGtsbJfPZBy9Oc7baxBHmaeMLHcb4BwYTtb0YiOkcKMIWrw4k6m43APN3QZNJO7r
0NRdY64NTnA/4xJeCeVbgRojMSqeGozgIMfdNU4g0ZzNaQcZqWM+qlJYebbZZdeIsAW+qB0cF6Oo
3Yd6YWwjLew9M9WaCHeYaXqrlQILVqfo7oTZ9Ds4bdOXsYvbTZZbqE8kRezpQhBXE7xC06CcXAT0
68ck6oOdwJqQlngh7xLHKWjuRgCLsWW5zZUg31naaB9aR233ML/MY4AXzlVSJcotKWzvJYGE63vQ
SN/MhSvXlsn8I+IVsjNjpaw3koG17k521Po7sS/adaJqX8opdXZhIt0XdV0OhxEW3Q91tmbdVaju
w4FTGKeUwTmCmf9dSLJ26C1UZ2IY5KoXmUESLbbIk1dpS/aoZDZ2ZGmRZT6C0jKaCOR32QYbxFnb
6ZiLv84mjquFA9NAE32G+3Tq/JlBoynbUUc61lVHPMassgP0VnZ3qWm39YWr4Fw8oa2JCyHGdRRY
VplhlKrYWJJw+2av/okC6LOlaXDHmheYnWcyUIMEVCPNhnBEInoat3A7nyBt1LNvD/gN21qq9lcB
PVrsflJrNrY86qUv2FBeEqj4oOT0ftURtymY0Vug6n86sCwlQgtqrrrK7jdZZ5At3I6pcwRxss3q
19HSN0YR4T58rYOgHiBA2Wbsodp0ISE+f+f+9UNWK4BeuKMOEtyyahGqqw+zE2/Lsj+WgeovGY3V
2dtYpXeKoTidKDxjrU1kFy+9pHmW+CZNl8Tkzi0NOM+lEAzFD8XJ5Wz89QysB3mIyjA0fBWYgHSM
onxENKxKA8XLOITjdmqCavgtR7p9DI1GeZWMJkVyrJCG6EHJpEl7yR2zTUimHASkLeTMLmlgnDme
S5JMRxJRwUXV5PQn6iq3Kp7Wpi+PQ/pkDbJyXxlR9dpkU/GP0CoOygJBJVFG8POjHYiqYR8eTJnu
l0koHwvoz7sWgR83whvp86v13MUKVx1m0buJzvqdjwM8IU2SdT8hov/SlUTznTE1XnMhsgfq1hfK
CmfWkE1WlaW1sDw5V2tYZSOeL/jB+4Nk4mKMxsEWZzPlUAfdPxoqLMnS0hXiWUtJB0bIaqgxI0fo
MPLxdYyMMOgYLTk+tsqMK1VlzdolntbyyayeN5TdlsYho1JgXKWNkj5Qd+h1zbfqVHN2sdRYd5PU
Ku2+UOKwfcsVKNwba26lYdObifXr8318l848GZ9v5t2AkuhkmLRKT08nyWwuwEWHR6MobtO+2Vpg
Zfom3VeZcuNIvJDMIbs1SVOTuMo9o422GFMfpLJI3Mo0r9ssfuz7AOky2RjdSmuvRTbsGzJfV4qG
2A0zud7qjsCZHpk7g8qMbeVPpn7JlOZjbFomsoih4Mr6zmM6nciEf1ZmWFl4tGf1JSu0q1BXc+5v
ZZcXSEPHuPxFRv2V2mrn2VM53NdC90NqKm6cpUerbPdxopjoKl98qSwnZr3Ey6sAxhh57weVjABE
UGWqZJdyz5WBsl4nNX+Q44v7t4jKn+4GVDJzd0A5t9zZ1VA8Ka3pdIcEzaunVrEnG0dzPIBddWrn
2gUFZFyigH74vrjWYI8AlucTM+x1GFUTvbKirHZ8rQym27HWymsd4InjSgYYuUvXyJJ1rxZEN2Dt
okRk68DVVx1eNYg7ih5NeBxi0SDiOtVubBu7Ctqy68jtg9pEQN547nphmv0oKbluPj/1H19EHBbK
ZA4UAf7Da+30sGBBMnCTJxFpj/G7VqIHLZ9uJ7l6zkV0M6ei81RhwUKhlFVbvqaPxSZ31GOlRLdA
j7/ljn3pF32IA/yiRaMZxwTgER8QQNgVt3o4h4GfJiWvsaiXh2szH3E4JkKQV2Eh6RwNEY2/uzwQ
PEIMYdzO9H8UNwqt7FuMTrfmGslsXKm9bQ0UA/RSPVqUOB23btVKXzSeLtpbntlKyq8o91CI5SW+
lrSuQsoXeS8FvtZZ+G4Hm94Zt0B+NlECnrZqcazjxvutJJm2y4CZ+J9v5IdriFXjgwdJgvwZyt6r
6JWjna2HrSr5VtsWhxFNVZXcu+tfWvwg5j3Oz/ml1+uZIUHkLmJFgHAWusXp0RlGKZBFHgd+MtpW
zOuqSm+xPZvbndOL6Eo36/5C04Rm5ccPBj4LBxZFVy5BezVmrE0zEYtVrgaae67T2YW50foieaAl
jbBF26kDqbnalcYBO0z5XnZS+y0aYyd1IeDo6ja0+sDe8HiDhqaBIik2XWRbL5Utioe8SkyHMK/N
L9QterEppGr81SldOm16UVqAAKUMGGPZwtzb5/QZaCyUott3TpZM+xLmz3cAlLLmphKdKy+QwGC6
Mt2Xxq2Nrra9tsMJ8RHV2xlE5txOOQKUZvgclryidrmD673bT0r7XBVyeiWHvZ5uqiCg/D4OonlA
b1Hrjo2Q5fpGUuogpySn2wlqd5N5UNt+1K8wTc7jXaTMEEVjZzTFdRDnSXVPqWZ4AfIdfp9Bhd3B
rRoHj7e080cdp1pbMI3GkUil5ZsIa8IUn0ucyPeTVaFyFRudA/A+mOZnkZnSz0IZRl7SjUjQ8I+F
fkhyHRiAKin5LQIjQ+tVwQJ0lPN4GL2knyW6r6mAKtcb49S4cWoMP+ZOxLckn3QKMC9p/UlvAjCw
QTMaOwfY9a0gj/qqZmkMqAfBkxx/UzPLt3MthcYGnMq4GIGhjp7OdW24YPuGdmv0UoKIRkOHKXY0
MgXsNynnKJUKxxxXu+5VLs1BYU9StBBlG8sEEKaTYXrqNI7VRuUJWrvO7Kj8MzXcG1uu9NnLc5x8
XLWvk+fPP9uPN+ISM7BNV+GhkROv3hGG1aZZ3w66z/NfeZ30xAGaq9W8pD4f5+O3ihg6tE+MKGC6
ceecfqtza8fyrNaKLyKhevKkJk9F0AdXOTLp7hCN5ePn4527RpfWNpcLP1xbE0PUsaIj3+q2byCK
/pymBlurJA4uT9FFQaxzY7F4C0aKbueHRrFTSZEUV7PlD7ZUPYxxm74a7TBbmz6vtGH3+cQ+3E58
AgsNnQsbn7EPstICwJ4wq8GGlgxnwafE2PeeMxrmIZ3j5JsW2kbgTnzI3OS6qA+fj/5+i5wkDO+v
btTY6TVRNFx3dKUpEVbCVe7nGYCq7SDZc+uOXRu9aVWr1hvkhiKQb5KhsgZSYe0lOx87b8JZIdxC
1w22o9WEfwDQJCYNwMC8VxDAGl0FqezMK9Nc/P78F3844PxgOvicPdhVCyPp9ODZBSndOISOT72j
vFWrovnqpPolD6xzR8DmE4Lwt1Bz14XUIAdD42Sm7cPkqiI3V+YfJAh563ahVV54Wp47Aei7wKRG
0ItDt/yWvx7afaFIIQAP2+/nVP6dAJF+LnWhP7cG/QNX4+pLD81kdV+m2AovmbaemegCO+S2RQmf
duNyP/41ODW0Scum2PbbRNSz10xhanldFfTWPjdimqyf7947m3l13hAyhj5K+DgTn/paCS1BC82X
TCnFB0mt5x9VYZj3RQKW2W1rOSw2oYxvnKy0OPUGOvrdbt2EDjLl9FY0x6tam3vBBZsvl5mbimIE
BCMZ8mEpIXabPFUH+Vqv7dLXtVZCfAhew3McwCpzTSHVMJ9bEDTCNFqO6di2t52j1b4wlncoMlZm
xcVkkuYFZSOeZbKDikBv5F9qZCgVr5DNuNh+viofgikJO4Bdch8sUOHur3Jm6l1VPpiF45v2bB8k
fcq3pAXK1azNVHcaipv/YTy2nZIJemogt043PQpTPUCVwvEFHjmFW9BMC4+Vo3HfRYJw5JZ1Glwq
cX2o8TFJVJEpIgK0Bhe/GpT0HJ2sPnB8a4jV60pL5KMRJtinL2Gmwjr4brKnf/TPxWVTBvFjAP9X
SPx5iZ3ONC60GYUbhfBGGf0e9fHofpbl2MtxXdzBzw7+UfnhfTxuX75mHWT+GhGnzJnEi4boVPRU
dz0Dpff7ocYu29PCKUshrbQpAOM4JrmpjOSV4xcYF26U5bSsPrGFfK5ABVxki9cwWGPsGscYOscv
zTTc9zFNWEsPym2OE/wxCiuUN8wa1oyNMfSgh9aFcHZmn00gKkgMLI+HD1THKLYdgb2RA80+H5/q
zATtbqFvSjwx+2fyXOFHhdNcCCxnmOJIOsGCQIX0/Rpd7o2/Apnc5WLOAQT5RV28FvEWpgw2G64W
JdeKrl83oiS+opMdS+aFodchdHkigS8AJoK8wvKIOB3Z6GujF0E2+JpioY6rRdPO0NH46IUkNv/2
4b4PBfAQjgJBGx3z06FMs8pbUKuDn/EmRbxPPtZLlaNJ8DmiHuN9Ptp6J9ejrSYW0RxONdwuaLxk
V5VaXDf/x9l5LEeOK237ihhBb7ZkWXm11HbDkNrQG9AAJK/+f9jf4m+VKlQxJ+KcXkzMNApgAkhk
vsZ2v4MG2gRF+4w27s+Phzs9BdfhaKaCJwVn875eNqeZNoKrlEcN3aG09faLOzzQSv9SlEP/P0xt
bWyswlxM4293859oiUUjIemJ6di52i52cortSk84/awqRI1G29P1+vKfp0eMMLv1pem/2xdtjycS
+ofAD4EOoLwYDPmnORbBTvM1XoM8ki6cA+/jEqtQxGfg+sICgg78Nlhg8lF+X3pxTCpt3LSjmYe1
Lf4YNFE/ntkaB/8eOOjSMRBUd2qcNv9bP+y/i2loi4QFKo4ZhcxIc93xFleY/ML6nZ/O/x/lZDqW
6xRDgPfv0a1Se5cVddGGzdzbn4eszC6pa5wdDPlGB77JCr0/uZGXIs1WlUpx9FvrWfjG96D0mmgM
8l8fL90ZiaS/ZX6M4dbPRM3l7dqlteWWSSvFkbsp1LrveQaizffQLC8+FXLeAjukU4jMGCpO+DZf
ct571+Xh25H62WAFQADx4DlZVfw/HL8uPSjjIttQXo7h9Kh0pnMq9nqOTYle7RFrCD3vupjj+/b/
SJ6R0xgXPu8aJCdBBFQLWWD+4NV1qnPYarhiC2MCEj+YUZDDxba19J6nyVPmOJfckM8Mhm4CIg18
3xW7br1ddbAkPXQLrz92xRRzLRsNIq2hqQVjczT6vg4Odp9qw4WS2pmggiLKLD26EnR4ToJqghTb
8GLqoR+Y5L4r2SencHfrOth8fRxXZ7Ykr0lAIOsBgAnPyWdFh1ILljzuWM0svvHnDmHXwta/fjzK
mQmt/YC13sAzCS3it8toSjj5duF0x7yxoTfXsghghvJzdvk4ge78eLQzcyKbI5Pj8CSxO1Vk8nmR
D/xT3AWpZW1bp5q2nHDa7uNRziQSOIat9lkEB/6Jp+gnf3BTJ01kdyzNX+jQ6xGeK/tmcCKv+ON7
aL5U1kO8WL/94ffHI5+bHy9wHgErC+xdpwDYbB+nYzUeSWiTrdmbajdUyX/FsxLs9Pts3DOgjfLo
PwnCvukFkIJuPJaW+ikgMnpqDkK5OJec5dYQO9nQ/w70d53/uRVqLbd6SbUGiKT7aQnsO2OWUIr8
T4ttb1y1XFKcOhOMNNpQhQewhmDXKWMizTVsP4dkPKrZoB/Wu4uKijEVD+hWX5KZOjcWdXFwTyBL
qYCdbK/W5n1sZ8zNzschyizvSa/6GreVS6riZxYRsD33KyVqGt2nWqxi8FppBhI5/SnrI7OQpLfq
pinFpmlcUKnJJXfg9fOffDUsVahHoVPCvj69j0aUEnNqIiO6QzpUidqaUCboxdgaGyBN5W9HzzoV
CmPpbkQzTt8LGOYXalKn9RAidCViItIM88XHSurtqSKcpsalwKKA28y8yGMkewBHLLdCE9pVpxcH
iW1NOBvpBbjwmUsB6Rn0PJFwp1F0ujP01JCVVkzD0UxU8p1Lc55CPILacMStIXLbsXj8eMOfDkjo
cDhT1MSNhbb3qVpYnHZJnQbzAkvc127xl0tu5SJJr4fM/l6bxiW04rnxIEghp0UvEozZaXPQIqUp
S6RnyIeLHdpMu3RR3c4yq/spsy9M7nSLrJMDMYEQ2lpJJf18+xXLuPWXukn0o6Ws9MYYPBVhZjds
hV9cUtA7DZi/Q4FCZBE5Pt+xlTJpWv0UF/rRT5ci5GTY9L21p+WbAKY1stCb46cUqNfHX+9d6vZ3
WMIErCzX7PvPh2Zx0BYZxDMML8KAB8vcDXs9sT657osZqEcbvvcKp7+dAESHhl1tP/4FZ5eYZGlF
X64495OjXOKClM1Vqx+Fqcv18PmRmF23Hwfwix+PdHoM/d9U13odvF6OhpPIKV3hZXIsES0SMilC
Z06bzehl5u+2Gz/RhUx32WxV/7WWslYRcAkELEJdlD/fRhDHj2a7lTSOc7mMdF1LTR2rvglQm1HZ
phjmljZK7e/zup92gmTnQiHj9D5m0lSMuId5byMTe8qWbgyjxr0IvkpPW/G5LlN1rXemurC0Z0dB
+wSKHz1q5KHezjJv0FYXUui8RIN568P32JrL8F/NrP7Ohc/H+UZJhr3ydpS6y9l7HqES8zsOfp21
m3FonQsn6JkwwQeJ84z7iiqmd/LF8q7X6g7y0hE6pg3seQEBUtd2NMGfiSg1DmsDz7ywgGd2AYOu
zo8capQ0T66LDgeh1ARPfzR7axd43R5dJBWiDTj8x/xzXUOAHHTW1uL1u2OmqpB7zuzUOOqNaP2w
LZCsm4gQb/PxZjuHdyeLwWdmldW33/EyJo+OzCRBcdMK3sTj72V+KJbPZTqC4n3VSpzRM2/jF78K
EWyttEXO+96pE5IBa5fYN0tqhAK48QAg6OMfdub+gI9CMZVHjA9K+mSlA23GWZpO0JFsn8ZE4pYh
XLSnAQ5XWJnlheV+l4iz3mjbUcgEfLAW104OnXGcrbTTFoZz+yvR98eytrd+bNxmlbfrrOFXhlBC
UZg/etu48Hw6N1M4dmD9OHlIt09O1gL3rKwGlnIENXzbUbaOOhQMNDTA5Oz+V+v0dZ7/DHaKpHes
zu+L3jXh23VdFZpZQ8W2KfLstYmX+MHypNduNVvW4opX60VnlzO3JxcnpWL+z8vqNE/XxVgPoKat
o16U3naSInkWXjFGvTKnTV143saYCCUuuksdgTM71yJBYGCYv2v74+RQysZ48ox2QRN2eopp3Ieo
1D24cvr2cdz+lW/5N6llhekAUJmlAUBAncKYJ7Oba/yaFiCVrYpv+syDwNSVZvDseZVJ8EpvkGRF
HYDbGg2HeVN1+XBTCX1VshpgJw1aEpd8mszBxs7q/c9+qZsv4Cld0sOZ5lKUWm3bbJrWiLsQoRAL
AZhR69JNYTdTAmqgV97ecXv7Aeg+bTX+8G9cTg/E+bEa+xo3vr6gCz4EQ4QEZ3fpNXbmK6+i1+hx
0O6B2XVyNMfKTTAxNZajxFsnLGDrd/2wV7UejnLc9e3wLV4uFcbP7CLa53+3MG8lCoNvv2+F7IfT
GSs5prD/UDjcNlpyaw3+1wU43Mef+MwtSs2IZzOxRDp0KpeaA0CuatOdgSM46rpwjAQMS1zuPh7l
3IQMduuacq2c7pOcVk15K5bAXY6161kbLY+ftMF5MutAjxqZfv54sPNf7P8PdrJ6gEQLt+ztBfj3
qHalZkxH08qqvQjkGBWpsvdN1hOpGnSOj0d+D4piv/wbLCcHfVnV7TDk+rKKbc+3Mk2nu8W3lqsF
j3h6SSVYj3aZNsDB2ht7SUGoC7jSapYuymFavv3455w7JlZ7xbXwsyq7mG/DaDHYE83EqptYRe7d
svFujWT8za+6lCWdyV+oZENPAoCGn8wph35a0gz6Ng+yDpfsdFquE9VvXRB2YaXka19eskM7+4mR
JSOhQNScgt3bmTmgoMg+x+WoJVpe3lRN0PZhDlbpT143wOeXPn0yWsQOQ0fX7K//w7IyXZjeOKHw
jHk7OAdYFacOWhZ+Hy/O8+LH43cf0mnzTZGqXsgMz+4ca/VnhkgCu/lkpkUFk99UvJWEje/nMLpb
bVilIe0/nkIl63+YmYcTGx0y6rt/w/ufylOTLIYhl1UvUhvyjZ8OP71eG6KqKaYLI507dmCNQJGA
n8gL5YQEF6upWpaKEy5oWhp+RmdvPI/c8OP5nA1LlHfRrIVwh07G2y+1II/hxAHckNR2X0vRXXet
HjbQXcMihhEULxcO03OZF6xg6jBsNiA21kn6M2dicimEwEbLnTFMUSDCLFYlUYCseJRCUT865rx1
x+DeydSvIrn4oj8XLugzopW2CttBrnw7Yxd5L0cf9Bnsa/XbEfPvasIfs0rztQXy3595NAEpYa8V
f5QRT0KTh5lW6fDOjq6VzQ8w7eN7Aazowpqe+4YmrwamRLXgHfdhqOEZIGkyHw1n6ncjMLkjSpvy
4OKpB6I3I2eHFnX4OHDOnZxcv2DZKM4ToCfhKYWJjAsU/mPsar8Tv75DlZ4mYGZeArmfvTH+Hekk
V1flKOPCauYj5o72vgjKbMOzDJsamS27AEGJb1Lr2w10hnzXOJp+bShtCc0YUHHaOOX/cNr8NXgi
66C2dqqZ5Y1LNS4LIgqerdpoHpW7m7O+Qn0yMbdmMecX1vlsuHI50VJanQlPq7RoghU+8pjT0fba
m2ThADBj/XkomjvwLheocme/Kawn8inwQugQvd0ahmZNq4jazOMQLM1UC2dbVmULasi9ZIZ7aaj1
+vrnHO3xF0MXkaFcr6EdUij9WWjTCF1x5RV8HKpnlxBBQSDTDiZnpzKdXtZ2HbIg83HU2xtpOxsB
1iKarfxuhql+YbBzE+NDsem541fhi7cTS2xXK3PYH8cCiG8QaUtuf3OcrJgRG6+mSwJH50ajkUSr
Bd4The2TZcyXxCzrzp6POcaYMvRTtdibCdohXIQc1dPdxyu5/nWnjx0aqKtLM5Wrd7U60WsyXbxK
P45zvIOS+4NqXbGlY3Jo9frRToJPqeZsPh7z3D3475jm2wWdi75oUnQMjx3q9xvHVzV8Qb/bfjzK
uRgBUgpggz8BV50cMuUCTdnvSCJ4xb52evbJVqh/L5q+rxv7ktPFese9W0Z4IxBGKNHrzvpj/gl+
VeSyViMVM8yajatFy7PN2LodWhGWF9m96NK7NjXr713clM9z7hrXpTamdxIBjJe4n6urNIsB9ldd
sUPordjFpVFfTZmor+zWN5/GVGt2aoIRzoNIu24AFqM+0ltGhFNc+6xAJYNAr52fwsO/p2vifmNn
QbL34It5YcpabIpWK3+1uKntizQRXMX+8lqJwHoYdTPJIqFP1daUA6rYRRPj5KCJq7Iy56dscox9
nNiktebUebs5j91vTgatnGM8+6zlhr5bikluGnpO19rklxGyv24UBFoXahLl31DAKTji8Dl/kTZA
QZ3X9W3vVEtIDbMUtIDn+nM3A9hPiwI1ccut7muv87NwikcZGtoQoy3hvXR5PqA+XA9H3x/tn8Is
sy+LBajcWTr/pZKWRAScAv5kFGU4JfWlysuZsAUFSWmZY9sECHByP465l9dpQp4DGGdqo1Gsu9E2
ltjf/w+RS3eS7Bfs8rsCBJaKcS8l9XOLj4sYin6AzXFtlSWZ/ej/V5HetdwBdgXnRjxysbA9yZ78
KvZG1Ft46xel8ZA400E1VOg1s9zpo4CwFwjrQq3+XHqzIkkpMBOZ797fk+EjxpGwNd1YBe62KYvy
WhNlMz24iES4R3tRuYgquzO/fbyyZw5XbguLlSW5YtyTk6fVlNnrtWkdoSV5Xdgm7fyUwC/dpRXs
nY/HOnP+oB2JDCdFYB7IzslYyaAagSQF3Ao7nyiwLplKNqXpFGk0An16LeiS6BdO8zMhSj+WnhXa
1Tqv33X+/xxDTTFj0QiI8jiZNJjS1rbJx+Gb/PeZYSVEUg2Sg7vj5IqS8SJFgdjUsXQUag5FM0Rj
ajU0nM06qovp0kl+rndGtYavhlGlwy18spSaZ870Ox336HbBAOUVJ4YGxsqnwUJJyE0EYhJ57d6W
TbrsPJ9XsZ4bFtJNyJB+PPMzgQvwHoAMxU8opKegkqnnp1iF5h7TeWh/jtPQ7A1jrL8EeRXvK31I
Iwohl5SXzgQtagr0K0jLEWw+XW5eHFI1WCIcvayQB6PT0l1fOt1dmeM08PH8zsTPKtICPGcFmIM/
fBs/NqIC3bTkHr4LRjeHo1mML2W/IDH/8TjnvignDj1fSPLc0X95of8E6qxBDBkz6R11wVqHNkVr
ThuUC3AF7yOhPC2MK5RW+lThXNsn7lb2rr+DkuY9fvxTzn1StiknIJSaVQ777ZRLF4lCP0AVIOsx
0k5s6R6E1zpRni4/lKXh1zQY0+HjMc8tMzg6MAuBbxJMJ9u01Ly80yfNOcpp8r6pph/DSqT6hdz/
zAEUrFo7ZKzkkmBd3s4sxSUuRxuObdoFSJ/wYD0GCeDRIi6yyPLyixoQ6194kgSRQpJDUvGk43Xa
W+txcBRj2bOUig5FGNeTu80qEobQwBTPuS5a26d6PDt09yu5NqH41YidxJlUaPxkmW/DLgCkfiHa
ziRnAZgJAKfw0qn5nhQoEt2ok1FZ7tHz41VVaJIPINz7bVKkyz6NrZcBmZobp9T7KK+9/um/f+wV
WA8gByV8WN1vP4Nq9cUvuLaPCrmdL63S0k1tVJdutjN5PAUsMFoWlXMKBidhXMWNnWKIwhE5zmW4
VGW5h9XpF6HoYI+aEzaZ0JnbyOm7S5rT76OZKjc33F/dPChWJ8u7pLnflLnnHDW1SLlFPsnKIi92
5IWs4X08o+oJ2g50CJ0nMGlvF7IzisGdB808tu70m+41GknSfZ41yw8RZbmUFp3pq8ItpniP/ecK
tzkdzili2dlTYR1NOAJLqPfuXD+0HZ5qW/Lb741AGv3BMcfll5rL7I/Zl7YWedpStpFwdW2JlklM
wzaHw7/it2uJGZ3UJzNUvg4TySpt/7EnNUbLkk6BfuFFwoZ7txtZLt4jKx0b06bTXCeY+7xxRGYd
pQM5Nhjq6xn8V1voiDGo1ryZlOfeaICj7h0Nw94ZL+eqqQcK8yV+yM6cP442VkJW7dp7OXuPqRqe
jHistxU2qLtBL+S29tWrVSzttg6SKhwcvHbAfZj3ixvIbaJX2B4Zkudj60o/8rP0qgEOucWUDvGF
GFKHmvR8DzRrFQLM9E3ZlGPYawI9UD9otoWS3b433afGFVdVgL0TKn7XHe300M7g4zaz+xOKAI4Z
qBsrq27vcFwyNrqgTGRo3n1hwezKNdndNmOWRLPR3XZi+J4n/XSbp/4vwMrXNVDV3Wz7AyKderXD
rem3mTZx6MggC1OnFbjEzD+UTIPbKY5/LGn6qvsDojpwfOFOl3jVym2apdNW2PaVmFS7ayv5uelo
Nnsx700kSv0tPB+1Ges+i3KESxD50/ZSd69QYzLDJZ+bXdGa3YPyp3mHFVwfpn1TbHK+w6a3+9WS
0mmjIM4/L6avHeulnreT676mMtAPdl23z8CN1LaK6z3mPIjFLc6NsnM90lJZYIwjCjxq4KMOjniu
DS7QdQGGSrsl9/7pOf3d0jdHMUjqGd2q39njhBOkz2JJt2zoXa4PZZTG/bLLu0I7+Fn5UmMJVGYi
/jRrENYDR+KknWFa4ncPieYelBq/OfN0J9xuCaey+lOOWrp19YV2xWTclG264Uv5ezuri9AWmb1F
JBbd3eFL5id3wZRGRlY1UFRcwK1GvPcasFl9g2R4oJw/dt0d48F78epO4rHU7hvdua4az71tZrFf
cm0nW/tzWpX4SNWZCOm1OQcBZi5qMcSOmsrxMdVJfoxS9tFoSIk6QquFZF7ypujy12zUDcSdxqu5
KG4GL33xp4Ue6Jg/ZRmqhmmSd5GudGvTmfOCq0n7vNikK7IqAlRpy347Yvaxm2LvMAq5hDC6g603
jgG+2AizpHyTEMrhSzxk1kH4gRZa2O1s3djuDlDPMBUbXZyKpvxrroK7fPR+kda64egZn0ZnvtaC
bkOevOxqWJHxYLah7NGNHAi4Q6xnEotoEB1pkUSaY3+uAotuhkGneXJwHkjEw0x7/qCJ5Vo58rtb
9J/bVASRqXdIqvb6tUyM+DZp609D338zZv2LFOqrleko7WP1sy3wdgyNDvvcyUuzsHFa6mFMLnTH
8XtmyWvUyO5HNV9pzjzv5WgeEq25suxKbFuw125l8YKvUhUZRf1jHutPZtnOd0slf7ropW3NGhfW
ZamDDUJWajWrwr+t2SI0s0QmQi3bKXevskbLwzRO033ZddPOK+YkbIVRbrAa+2bVHoKK3vIESuRx
qrzj6I6oNvd4IGmVF4khbm8LB+eusqlR3mziW83O4m2fKAJlSb6msf6Lm+cXLJsv4+SZYJPKz1kl
c4zoZLkbTOOlF3mNRXJ5sGzJwb4AMzOSO/6Bs1eu9mDpUoQ8vwT5TznvO7OxPgelq27xb8LJa5mP
ovMfHFWbd7xRb/GSe/JgSyFnIL8oAfVm1vLv1di+xAHcanTtcEp15r3uoAo0O/rGymGwczD9aXGz
u7ISvMusxVkN79gjOZJ0i3AjhTnpvmizG0BpX3vHnyLReEnUJrGHjxV2cUWPrZkYvdVbLP/haOLa
cZLXOkbWRmENtocLdNv77RXohcM85npYJuqTE7Q/SzGt1HKusa7pfiZu/rLibvZNYfy0zNUwzgz+
jIFxl8TmKxfgvK3S6kuied+q2r1yctPcNBmWaaK7zQv3x2B7z70xj/jeBg9egkNdtUj1WXfHDAlZ
F2X3nFQcRtePzJ2e6D1tncF/dvCt3HacP6Gq7em2kPmXqbCHA+eTuXM6d7zxAOXfpKqdcK2KxQ2H
PE1wYaDOaPP3iST1N0hGIkXNq+vWl4giFp72pGxz78Z4bo2V8QyE8atJkb4noofaT66CUT5piX43
BF4YzN0TV883Cid26LfepkfszgESHEFjJK3tWnSxGsPe1l32SuksiZyWHyiU/SgWGCSTU23ntvoy
ZRi7697ek8GWJxmOQEhPNbKaotZiayNxX+2Qo9lmS95S1zLU1untaYOLXBuhGol0RW5FvS4/23Vy
34v+fhbxvZuVdzPCE1Ga9g9g+dyN1OWLPvifxoBjaFBtA2koee5Ex1/lObdjE3yudRvWKUKNISaX
z5nePE1d/ln5bRl5ev0l9+CA1kjMbbXU2qeL/riM3G5pEdyOAdpUek7kSD+4S6tq6y7LldNod5Sb
jzLNf+Iqcd/54694Mn/EOJWZtflazRCltVrbp078lcz5peqDq7ipDCjszqdY1gdHVFfegMmcWkWZ
pK09OAm3Auna92GY0frLGhwIxZ844VQfkD5x5/iHqTgI2njaGV21t0cMAxdoPXsqwXaod+pQCOda
eGsJL31uWq5aITwndIT/5BYuwJ2KG0nUxa3yph92tThEoflYie57nWnXtN3dvcSoY4NO/yEYtOtY
ustm0XxzDxfIDJFqvPdl8FW2wYOW2+i4Cvdp8BAC0JxM4sDHauZV85B6aRLFXfxYFdLCj9F8TItm
13GNh/7SvUy0TA3uW3o0G9Ih5HQyTOGwFiyGz8Do98nsBNEEe0AzzJ/mMPysfWM8KE278iuNupJZ
h7YX/zb1GCtrW2vZK5gtZWaXAYt1l2tjLu8RdCLrarwrzJQrRlL+RvNVtU+8xUNbcn5IebuHue/8
5qv5YZf0d5D9HzGaiLiXbvvBN0Ly4jZC/m6PlbMMSy3541tNFpq5K2/LAN/lMnHNSBX2TW0nbQEy
vkLYpQ2023ZwWAA7GB4T008iaU5oJJtDdi+rPt7Vev47Xqb8psAzbZOL+gs5V7kbBYbuo8bSzpyM
cSm5mtVAQ0vvDyBW2w2P3S6EoJJeB7WbPSNX9N1p8zyaymT+JEYZjW2d7Ro3/510CgX+pMfVcTLy
vY1Oe9jh+LuG8Isa+ezu5N603NM4OLn5jTZiCwp7KQ8BeF2psekiNVb6nkS/jXKElw/lQDhgdnZT
eUb5c64baA9aJo/m6OuvTi2KR6035S5L8jvUZ55a7CUOmJXKcCTzvaZnf1fS/cN9r2y2Ku+tjato
2AFaGA/FMFjH2qTLZcSGsx+z8gva/hZSXcZWE833Dv2hbWH0+DKKAdF8pc08AGUSeS7HdN+YkLkb
fBD9ApFSvfy0SP+VdlK3m/KUq7NdFUMSOW7p4AXbJdF/e4v5h17+ozRLbGEzU27zuUI3lS2KK+Di
hypZDjGV3Q0VKxEpqfdXI0X9LQyR17LLb8wCQfgmr5md0WJq7gTXlFLo4CrjJ7SbIEwQ74wRzuwm
484Y9DrkTTvu4YqiuuWhDzeDTeUvFa74iszmdyx6Xh3R0qCIfXUzVM60cbp2Ocyy3taNfmgWrBGz
Md1gm/y9RpE6TALzk/QAvwaa5Pi3WRtvbvcqteQc6Y3+5AA2I6nK7heFFMS8/O78adh0wnig0Q5s
dtGjCq7lHvu05HmwEP4CAwWPRNJ7T+K2DV0TQwfABlHQlbtK6z5TqfrRJv59i7rkZhoQf6gy667R
AfK3BuIRYN+ex9b7FrSDilpRGI8EQxaZbfBYaqhNtIbKo9k0uogLWBydLHjM/Za8yzWbvYaRt+1n
h8ZLr2ytyO68MqA3YI2IRDeWE6OXtAw3iWymkAtrDxKpfxmFdlsv1Ai7fm64OIpkt4zTT5YwjrpJ
yyKlLH9n9whZUBNHz26K2025eIL0uHueDReGs4VtRJZWjxyibqj4vLYgbxo6kYZa4W1qp3/Q9WZL
fScPtao+VosxRyVqAjMoLJjgsXE1DfaMkWI3bjPXPyBDjp5RMSQHfbFwUU3GfDu4za+gLoyD5QxN
WCuiMuHFtS+9qb1C8/8msHlWhzyU9FVweFNoQ39nFVgZ9l21K63xdzHYbSR5TEcOWALL0whZEwqU
FAGa5Jn202/yNEKDDDycdueInmMvCZi2ep3q5XUm2LhY4t9QOkdSpe7gjr17jeOrdSgdsnarG9sj
yvjbHuzji6qcjd7H5OPtcUknJJP04ZF2Q75B7djj36uCkFrjJ7NwKiDAzkvlkTQVVXqzrK3wvAn2
+Wh+pSZk3Bszdglcwgd95IalaXDoluFHldb6watttcvNhBc3x+/BgxpSq+qHg5vrYehbYrtEKVUZ
0n9uMFgMNZE/5QPWounoJn04uz5a0XL4rZU1demU1NC0rql5vHgjzQ4f69gpH16S3jBDUWrmdW0G
d7WKDbRUvDusJa4HKrfRUCe8Ocd01ZQs9T39Yn9Hcv44jtkcVWLimkqmH66bDSE55VdvnC5xHt6X
72BMQBilkLFSVP/Wkv+pFdfIctKdBF84juiDhUMR3CjLmzZGFvSRmlKsjhat2Vtzn9BKisWF+t0Z
tArwerTEeVZRJoZq9rbulE1G45Z+bx7npaiDq6XAJfRRax3UdRygeP51rSQLVcapYYednDztFp9U
79E0+yK7rpKAJK73ZvvC7/LO1N1oDgLWAezloClzUndLEk8YY0LPGZXvLjsa2eC4GztIADqqLvOe
p787ybfaqSb16MZn6fQtFUBDUQJC10x/mYSeFWGFUvK0U7O3iI1ep2z73qPyFdLuxOh6bLnyO5Wu
tZzWRyYubmGohYay5pem0zv8u5umn8Nq6vEycJG5rrbxIBv+o26yHy036+7SOi1eXaPSp9BP9OQ7
T+0q2GAkUmGrO5rQnQZjWGnr9tTqYWBW0wsPw/hbG+SOHi796JPlunmx7FpldZupT9rPc5X0ZbT4
c/HNn3L1u/DtyuY06wucbxNkxikrI7odqgVxpk2OxzOHYRwH+0aa8tc0LViJ41hZ7lvhj/ummeQN
/FM14Aq0DKgTZ+VXu5gCbQ+AVnkULqyq2WQ4Il7VXWPPYYJTJxQLKvnq1mhd7L+TLPCvmoaTZtMW
CIXiV9xBYvmv1WTaJqt6QoD203ugQVJj1NtnvXVMUiN90gvezYjFqPESGtt8X8yHCrOWrIGBO6AV
T6LLsQerNFRrHxfNrtrIxT742jdkMUdLI9A0cnI1t7c0GMrXdq5SFnMevZVtWSxXpVuCa59t0a0P
1NTfdkkgvcOwpK5xBaq+/KGXi3iYel+p+1GgDhfVLcKxD33vFA9xzEP+41V7Xx3nBAET7NFD86FP
rVvpnyOkCxY7NnEeOMJPxc3a0YabzCiTp5p3vsfOpVe1kZgvqLBrodJcAJjZZ04wAJKYI5poJtiI
vrwd3hnaslVj6hwnG6uPe4D9KIQ3Jn4ZJaQdJ9QCEfsPGl7t6Q2tTvdLV+XDfD2aTa8gF0gScIqm
Yx3pLfbHTu6n2i5rwW3cqK7B5KCmePuUZ26NFkIyZ8ZXq3MqY8s81dc2s4xPumjEb+yV8ioyp7Tr
yG+NKt8k3di3e4cH/Fd9ogW+UaII2nAWrnE/GCU2wWA8bG3T9r1xS0kHoVMnWMiuisn/6kgoWuTP
dfzYaDoyDHYNkCia8StyImfUmmw3LGMC8tPQRPzoWa7/ip0iEt/KFrMbTj3/7YVm3pkjkWo94Ggc
/qwAr4m3Cz1y57vzVFk4JcbNfqhTeQtSxbpQW3/fkAXSDNEahheml84pEFvKTDokzOqYF5CtNxl2
6cHe6EH5h24CXuvwcfCemRRQQfoeqPm5QDVOgleSJeq+yJ2jZ1bozCfNcOWjcfPy8Sjv+6AAIxBL
tPHxAQp2imZXKWYgVSkcXEO71d9uaO5TFMwOTq/lIJZaCweJUV1o6ZxZSTz8kGkwLCC1IL3ffq+K
A36hI+Gg/jTITWJo80EzvT+pUvJCZLxrHoGlWYl/9HJRa8Br9u1IBrrz+GME3jHhbnyW4zjdj75m
PWEe0N5bHUH98XK+m9k6HpOCGgANge7j2/FsH5RJ2yDTl6rpqWZNf4DjQyUVsfbj/+PsTHrjxrk1
/IsESBQ1bUuq0S7bceK0k42QdtKaJ1Lzr79PZXHRLhsx+ls0OkACqCRR5Dnnnf58pTfL43IlpMws
edakc22hXKYEbSSAZses8O19oTrNSELIztj++TrWm02UCyE55fNlJMV9Xd0SPAuXmCkTtzJ/GAgl
hCpF8VAoi7TedbK3i9T2gNK+leSCaHM+VINBcqKZYExp2D0WW7VnZ0+NP7frvuSwXU5Z53ULNf3I
oc0f8xszaMtff/7dl5/1CpXGcQS3Gvyc8ViDjHPFb8qCzBnVUvlH1bROVGGIdaPmyoxcPqTwf7gU
mXvoI1BNQTt8/dJ7oCmnhS9zbKZEPpXmYBF7oMfbKf7PcgzeBZQF0FC8zHklV6ezW3d2NVMjHL3W
Wm6WzlgPK94q4ex0H8mY3n3vDs4ViBYgwGKP9/quOllaANazf4yB7Bn6y0X90tjj/xAGsreEoeBz
vzDv38SpXl9gxBrpJ7Jcyy8duA+VZtroT7bMsCJOknSlwYuzoouGLAtO/dQTCVmZH/m/vq3ZvYvF
GuxZnAvgtV0rSMy6mERLZsqRwaC5YcTCcG5Yki07jBcm1rCcRk6Qhxr86IQbm3dofLc9iMsCNphS
f5Bx/c4nilgSbx0Gzeyx1843Zgzt0fA9+0h8CEO1ukkfV6v+8KbfWekYhSF+ZwMHsL7ecyruKCti
OlBSMIO7qQkQK+qlq7ybJLdTpuXKa26ZclXMe+Iliku3PWWz5CctTdd/x4ChuG+Wfmk2MbczbsZA
jR9x/9/Zhy9CWSRxOFfC5bjaRLAVo1kbV/cYONMP17CXk3MxAm7yqf9kkfcY/fmLtMRv4e/V939x
ISCSkThGnO6vagJilQIvrif7WKxVeyOIjlg+j5bRqK3ZrDllu1eDW5ST8CLHCIpwQiCRcu+ZlfIc
Mlr8DrtoAP3qGal15d2S05qLrTacaRuTiPeUikbk3bYMZIz/HB3O1Bt39CnK3xIWtXwVcwH7YtLk
Lzhev+yYUNo/59pV7raFhbuAY9UMVUg4YtxIRMlkhe5sTSvDIG3VO3fwYkZIJaVqiE1/Fd+4UlXT
gRly9qiD0bhpCX/3NoUW/UkmTJE2Qe7apzFOcUS1xxwTAmTn1lfb6ic+AzebvxT1VDAEsrLpM70T
mhJ76SwM/geFuWaVjvVuDTAzOBWqTxYUprZYN9r38/I5AO//SrBVemyTxZJEuy1LEfUtJqw3BhXQ
/cWs/XbsO0yJCMIMmqjzlxwWVS5hOXU6KJcNmlv9MlczuH8nGLZyMFcv9qB7DHPNRH41hzw+e/Fa
P6X2qs44U8GdMJak/WUQv/HZyItEM5eAmXjHtzRBESbMKlLA8WFdjxcmwmzbYToEySHG/i3bsFPg
jVsHQbwvSY78mwLUBX+BvjtXDcKPjJEPytpEOuVW20tDe1vmYxe2bty7O5z/sp8yX/ExJmvxTgp6
PdVX8mszymnYeL5ZRg4tEI4+3iqh7A/MKlLgqW+xpxsuAdX/YJqUHZXfFbtmise/zW4ebgbMzBmm
1l0uwhqPHJzOrUI5kcsOGUQivdTzWq/yVyaqvj2Medpnt9kyqzJEF2cWZ3yzmoOWuKoj+fKenSAe
ZGTBKX/OLV7uho6o+dLB2p42Ol0C3KiIg++3CVJjYW30DMp3S05zmt0ODOOybb9Kc2e1XvBCjHu9
RrQh+F/qxNGAlA5LX0GP+kU4gkHCowLB3gx8cEdvWfUTRlH5IXWkce58M3ks0q4rD7Hl9ZE0M6JQ
GY7oXYGwBqDLs55txHbYEni1/mLaeVWTjtn0/QM5b0a4lMt6O1tVrSL8FbQ4lFlfNju3KOw7Q5UB
kb29Ke7iBWM2eBEXD5UamkOzWa2OdM3C7QuidptiN+SXKVctC8wMPUgph3HpAO8Mv74V0Ik2TkxA
0re0yJN906X1DWT56aRkXjwIMwO+4fU4e39Iip0uJEFrU9sbRJRMvfl33mazDte+dh47zKvvGtW7
GV7udvyNKipwmM7b8u86h3ew0WMf/E0QsUUSmScJ9GPIYfhjAU7fkLa2kU3O+7ZbfAQic5mLv/w5
a39TZ7oHM1vxtquXALfJov9VyszLicvVujsMbivu+sxV2zUw9ZlZlNSh1RXY3PvLehdbZvMlhUhx
RkaDAUNmdnfrLOttPyhv2dTzhP0/TuFIEeOyJDsKnOdTivzpLmarOZvFtNwn0lC3ZjuY4dQF8h9M
Ipr2OcftMN1Wy8IcTkwEOS5l7d+LdBRH32P+w0fduC/F0LInSivbK+mqcz+Xab2p/NjfePR9eiOl
kZ2ctk2I9Mxs98md5wXu/jo1UCymfpfXs/nZzucClDHOtNjE2lLPzprq+L6G7mEcY1DobGN1JQGT
eL3ZYTvP6TOGCOVxBlncYZTohEsg5kfG+SvoA5BUJBgAbJfeHJ5Gpssrqc5Z7MNcnvx/koIgmsxU
JOZMZdFfQv3UbZal7dcy9np3s5iujoyuZqzczMZxxlq8p9Im2OlsXIID907MphQRSjp8spesvMfW
utqnECBvyGAuIpmnIkrHCSC+IFN8l60rWRxss7eM7Ck8CNsF9W4S9XP1ipeWM6rGjGgtd2CQxIn1
TCzEpu9snNJRZthz6KGZ+1QRDPi3LsyAYC/t4C9QiS4UzVjfS9/Qfmh263hgdmCdmNyDGMdmOpjb
IYinU5BSn23txse9Ow4wVAAwqtIN7Wb82USPQlLC1BGqyLUabFkQgrDV2jK/K9OZaW8MUhu2reH8
1SXcvRTesjMt46VIUnCjefZYg4l2fkG0kftEaxkVZoHNcR4vwWkiN/Y82Gm3MadhLQ994RQ4eTvi
S8pIdTeKfr2ll8u/mHoRW0LDSahsyQeLYqg3X9FNBAeoEUOYwIKut2Keyl9zkelNS4Bie6AiJNVy
Kd3mvjY8ws8YY8wI7iDs47HA1DLf5Gpcbz00BnhXSG47GnLm+rf95LpPYvK8l0UUxje5JN1lz0ki
w46RXo7AFyQkpOp+nLtRhHMayOcqafVxVdCkarckIDZzs3zb6IDQoHhkm9FJZa4HTHDGx96k9/GU
nd84hSvuF2CGbGvmxF7kqeZPdup+tyGibKlCyAb1ZaDzL+Q5ut8yL1upsdfMnrwtgGWz4ZS0/g4u
pJCQUiC+E+kUb9zc179sEffGJhiLhgCyzj+Zg9fsRT6L6tHRlHSmYMu7kORVGfn2EHMFMeysTJnE
K3PH323AvQeI7TpmVVamDy2D57UrZ/DJfRak9pPjJ7R5DQEle0uhTK3ged+4BkLE/WoXGvC9VyM0
v5rwoKnSrCI/NyuCgAeOtXs38caTCehwGQiX/V8WUfcvXoHB4C02bsa3XuKnsrF0vexRkMCyGgt7
vxS5fHR9bRzw2y8OzeA622pazIMQMaGZbtlvJ9/7SVqT/FSY+CBsUdnFYednLPtGWsU5RqfFzoVn
Q3gZt5QhAU7GL0vpQe7GwmCb77XRbOjblhOsBjP7pylSb4CxuazWDjqd94tPZO1Dh3TFHXK88ihN
CHWpa3crE2FdvMS8CTfMC+CZ0TVhB4xrpn+RGUPmZg1AxemIhXeqnUluqraC5i60HL9zICfFjTfm
1Vkzd4WXoGIkeI4cKTTt5GhPa//Yi9RrN1NnM5wfnREwbTDj3SB6K/SyJj8x46451jF/OOd8rfOe
ZZydCvgFN45rtPVuSuWU7Q037bZDlpZ2aNRTAlcEOgteQIt48prcu9OV4fWfRTlVSeiuNavUIrZv
k/d99bUQGRwkXecYoNaNEYwPSo/FF0hu+dYFdYojI7DzE4ap8XEmwfYprlDyuHoQ+9zhd2izH76R
ooNCq6r67tFOALOoU7MdH1lXHAwVx+5J2aLPj3be6HNVlfXtyum7t1MWaRgYMSFiFg9ir0uzeHIb
MBZt4b5QMjlLwMsKtTfwOmX3bTqEw8UlP6WdJa887oZ7U6wSJkuZg2cuBbQ4TPsmCJ+Lj4StnZvq
oJvBPPuzbJ9i059diBZZ2YWdhPtiWon9kvuUs5JfcHILa+kjWjHvYLU4jXaOUwE42DWww1wYIPQe
6reJf/+Q5nG66+pSHhQVLoXw2KRPc20R71YFZhX2kq8VvkQzHYTRpz9W1Y3fgoRZSbjajnqAoSpf
WkKGasJufTfysP6D7yjUj8bXeteUM7B5Y+V4j85+p7eGx1niT+SqJrFtd+Dw5fAwNHh53raWT8pp
09CqmIVp3wv060c5eMKKROFlD+XUWGdyFNwfMZB72LgyY1eAVk7k6dIzxHfc/RykIx/LRDULDkEd
NYmtMxHmCzUwOQZ1toaMBOqj1dj9SQBStNxb1XzPVjnf4netQm0M/gsAjXPo29h4Ag9avkOvHKls
W2Aod9G3sT3H23YIqu94gxWRx+az8wxvoU2Ll50Ve/NXpbjdjSELc2+XgXkrxoWcrngZsg3tgXMo
uODnwEIB1Yuy/KS9C/mgGvm+etHIEzM69WApe9h6pSvDrsauy8IBYm+s3bqfE6x8JnOGRDiSddQy
mH+JV2Ip3TUe74J0VTcpueCRFkEWGRl5tU4MA3p27OZEMJCKAD2Gvzl1Reh4uX1jWPlyLkWe//I8
Svh2dfxbh6o5crHtjAonSyMnV+sz1l3Dbq21pGJZvScrnvgZmIFH5MyQIsyntWyhfcOkjIt+2uTj
kNzBbhn2vovDi/Lj5m9OPrc4IX8lMBl1nXXqRR8c16myECzSc+d9IpKtKmXR7dZstB/KhVleihPc
Dw7HBm/pQba7zk+8W5v1eGsXXXs7eVX1NHj2uquGApPnfkrXceOai7rXBBk95JPd6bCeEwkg7qTb
VfZWtyGCXDRRMY7tvihSk63RSD9PhSPvgBrQUBulomPtrbz/bFLJb+tytJ4pv792w2JRRqeUHisU
1u+d03fYKdWd4uye832S+GCIXrlEk7l+8qH9HByT50pcbgnRiXFruFoG6UsiseG2O5hDyzC3L8Dg
yIqvkibeAYYA1vmNtXcNfQnNTDieg9gtbl1YooQsz2I8SVqQe+pX+7kKkuDChSG0q8JhzJohAEwj
3iRh0Qpr1xJsvLPwxLppURZERFojilu7pvxlGw3R7cQiP3uoWB9hbpJrbKviq9SOwH1OlAcAx+4Y
4xpXwDEa5jH0SO/ERGdujO8dmVNfi8CCzxU0PrOCboHpspVoiB57a2B5GHP2Q7MLU0HD1jzy0gqY
aHDXOLOQ6FVwlssZUsBU+stnYL9x2wmPpHlcrQ4VGih2JDV7jy2mT3R6GSkfbeftW6+uohp+G3z4
JsWm3cFhru+zUztQR2H3P94ns5PBQvLdCyVhhpnX2lt4T8PWEsZ4FzP6OHmzaUbNEkx/+4ST3JLC
KH50c2mGa24nT71KoMQ79jRtITUVSaTqwghrgtJDEqXVIc4xId0JPCJ++j3QS+gTlQEdbiASlFvf
CDDDGxMfQ4YtBGSmg5fcKtdLCDzO7fJTN7GIPF2JXWBy4HGE6JseeunOZpOI1mWlEc4b238iVsc5
UgfJxwDx9RfbMKfdivDlieQ1JH05R2MaLia+vdla419UB4IAlLniURruWN2NljdGNV4SIXPb6X70
ffRNdFPNLsNQJBSq4Xv2JzeqLKe7K/2ufSQrxoJF3vmYtseJfaFly41nDGscekSB0lgtc3bbmCK+
MT21EgkGXZ1DPPaOBfTrW2Yn875kl7+j2IyjKW+qEGtmctSdLj2mNqziZFgMbO/q2Tm4vanqG69J
nW0OeyrSCHu/LJObPtZqQiyQM6qm5zHsu36yhoduYDOuoLxvrSr1bjjVrWqTLXn+2ShntcuonA7Q
DtxdEgfe/cQYZs96U7eUIKQirrEbJ5t8nZfbOJfZk9UF5h37wfpTOIb7A9BiSRDbDc1hSGRymBaD
Z2SNgPtJXWgYe0O/RR4hf9DoD2fXIHKKhT6e8N9LdhLu7g0TCvfEWjdejDxVYQ4Ks3PcKthjSmyf
bWn4W8Kxpyiz7A6cwe3/8U2P7rMWSM67yS7OzqXfLmM/3QlFAWkIIw7jha9XGKl5M+k2AMaQBsQK
DzafmOrmV20N8MxNZz0nqKFOjZL66DWOeuJk0WevTad7zTz1SHLNRGvI72qn3N/2YsifoCoP54tA
4Dthf/lZ+gn0XWWDkvpGeRdolDEtLrwbV9NCkFWa7Bnr2TvGNuMODJCPXkL9RThRQqQasjtbw9SF
66PTIjRH1+M4gEk8qrI5C3xUHtdcO1+oluKNjSLkCMUwf1jo4G8uo1L47zZDEbRiyOLo3ownI9PF
M1u6/5cYZ30WDYNJxQx33nRp6zzleSHPbutcGBWJXH/Gkx6+SaJy91ZS2gRPr8XDChF+Z6a+hkE9
muUQKTLK4mh1BnFOsD25lWUDHbCaVmM7FPRiUepZSSQb+6U2VuOEACENXY/yxS9WI5SZHr+ImsSp
qKbKfPIwOfwFtaOnbQvEeXJNK9+AbidIF2r2MpPFWPVx/mi29vqw5DI+FEbF1pYZhrWfnAsYVRRW
8L0ayoQyS49nq/fXBOHACmdlzcVZkejxqBVcS7bnRW2yqqvP0qirH6gDU8C1wAfhWoZylzKoZfuA
hBz2ves8ZqK0/in6JtsSdRJ/XTP0MNWizbCtXQ5t8g1J6G2ZKsg07j+vMoVG6fbDemMXy5iGRuYT
3m7V+U0L1+kuJy8tckbpvVTFKkHoHe+OPIb82Nu9eMzmZr7za5LnSSF0bzrboGvvqbHvRJM7TajR
B6KTCpwTESnMT4YuafaVV7bjTW1WxZ4KmleUscdkYVOWzR57cveHtSzTOXOlu12NTO17BN6//AHF
w85Trbut867bJQg4SJF0J+PvXolgJ9Iio5Vei5FKZjYhlBXdj9EN2s+Q7miPJUyg0PCpo9bSYcg2
VekS+b3f3bt+Ov60DNoGpYMK+mZuo20YOGV0qyBDVqt3l/tYoGwGEsfyjcisBOW3EgDtZkw0pkzt
k5RWd2c7iy2ZmA/UyvQU3ieJM+ZGDZTya6F5qlIlA83ZaHxmgu3yRy9xYV64ZX7ZtNs6dFUXPCfF
JJ/zFceFnWtDFwpnzQCfgepMq0KC923OxwPBifb762jlGsovm2M4+1N7NyYCWTpxpHtb5ev9kCbB
PVNdY6/wIYhMwx/unFmWvxCDyB/VVM5hKQf9rJaue8CsmSFNYTnsrrHrfIJGMtwGrEv27ljtJKDq
o1u3DtqXVJzbZjQjBDLMwwGft07JAe1Yg77LC51/8pY++Y72kI/MzUlZCRcoSWc8Ko2XJF/GG7/J
mnrrjqR4KTamU1L1yW3aWAZTEh/78iW11VkyGW22S+2y5SRicjZytYez7FfXYcUChmz6rF2elxHC
M/QOHOE69DWRO07DDsvbLiwCbT8nquk/jXJgiVUjDWeYJ4uxz4PBzW5GfAU27YqLyrbM0sLZocxI
seNusSo0dSttaHwDprUJaORTricky10671ZFMkWUgiRva5PmbhMoo4mIdeybu6qT8xOc8/lgoUf5
YdeQp8IiE9STwEu4j3gqe6xzn5mF76dZfVPNqr/rBOPtS171ru2V/ZVhZAdv3+4+4a9ZPeTLlJ3j
tGpOdalnddLMxK3TMqWeRpdTgxFVFJMmU8T7YM7nH/UcqP8syAe8JpJMIEAFdMeP+TX2qkqnVgLX
geOydP62oQ17NOhoP8Anf1tRXmFknJwXTBmqwtv43nLNs57zHYg3K+GAr3xVSXC0xuk452aEZS8d
ZbKiHZFWfcSBLd8X66L2MFTprCSF8p9Ruzd8KdDbi+4W3yoLp9k3gQnMG+feVcT+DaQcIiE0DQc+
axY829gK/xLK098Lb3K/05QPP/OWkeYHuOE7XAfAdZzomQXhC/Cb0fUvwljnNVUxr4ND67fekTLt
M1bR5mX6yvbAzvCjid0hYnxifMAtekPD4dYvxD7vYkuKxcT1C++HUraWRkydlMGpMHRw207lsus9
N8GWTH0bDJJz//y4rTdS4d8X5WHD7QAwN6/IMTjLUCyyNx4tEzojEio2vAinOLu4kYksbwe842/V
yDRbF97sEn1TrqiJ13T54Je8hw77hCjhdeHBPrymGrBdtu5oVug+mfAhoND9FnFvTZKxU5EaLz66
8/cQc4lX9IWV57m4YL3+vPyAk8xApXLMYudZBxNUjUotYQth7YP3+u6VCFKAimJjtHVNp8Qsec7c
VjrHdbS5tXrNk88Gk6XjSLbiR/Zo713sYnfA1S5L6NoLW4qhM3XF+5zkem6J5zwONdr/sV4/iph7
h9kAK+RiVYifHW7QV3A+7mRUOzitH80xKEVYZor+VWr0DNs/r9H3vgtqD4m7NuvTvl4ZcYOgrAPg
OKZDYUULDQNc9aoLV1SkuwFy7kFPHM9/vuh7z9GDsgHnhVExxjqvlweNcKdlQl84DL58YdgDJkzH
VAFRSpJEP9hz3joO8Bl6kqUIu5eEz+ucqQ4o2oWoKo/N2jq3Sqlpb5MQfqh6ZdxPLSXOxsiH6vPg
+K2JWG8u99iHEqLWQu98SEVhudQyjMFL4U5Psl0pN/Gsqz+Vw6qJbNX12U/6/+z7d/nVFxokpzHL
4JqKZCRJYAirxnOoTgci5x0UbUU77eAvZf/T9mDZQEkYMyBDeP0+NC23ID7cJfMvPsmuxS1gShBs
GIG5G0fb/eiFXPa918ci+z9BoxCukX/DwXx9PcBMyNH06xcKCIYDAHvya3JxXNv4rPsXYitHI1Rt
hSy8g0ARgKyv/ddpVoPaDQNI2wdM0Len0uvfc/n7f51K/mSXBRROPgK2D4ZTLaq5RQEFIRHKj4u5
xhFBKj2qmqL44Fm8/dDZk3+7HVtsKbzo15duMT6rStgAR5+G9HNNuMGTr5aP9uN3bhCDFNyH4A6a
NvY4r68CYuCj0HVdMm5SECu40EffqUVkVR6Hb6zMKMgteXBnWM4ffOtvjp7LroJRNxRBltebtYVW
ucncS3yl2SaZ9zWPc/FTKaAJFNIBYky7a+Pk+Of95beV/KsFxkU5DISAE47PkXt18NaJWt2qMccj
4Ijv445tNcRgN26a3S1+oJOH3iOfOELHl+endC6acRfoTlxsn4Pgc10Wroq0mhPnbipG00c2rxYZ
0UeYZ1UNi34u5VhZuEio/uug47GJTNKCjM2SdvVNESwGUqvUmO3+n3Iqqu+DVU+4A6Sl1e+bYPaD
XTFrXChaOU3Zk54Z9m98MSB4a9IFSOjPT+PNEoNbyMHI+7d+l3+XN/Sv1a2C0pnpzeZjCye4gUAR
sJSB3321+/OF3rNGwR6ZJAEM6Niyrk8tJ05Lz1Y43QY5Q4N/st413DtZJmb6qfWkMW2bvsjFsReM
L7ZFV1ufzHzI/3Gqyduhh3JwxoId4W4S+hZQngUCLrNnwzNPeZv3z81ixi9joItbPRiu+OQGk/UR
6/fN0USPBGMauZaD3yTdweuHxWgeDjPr+dghAd0ysYXVhwETcsBlnP+7Yy20cE5eSqQAGUUgXl+M
JK1cKNxsjvM8ws5KydZ2HdJM8tDrQfD//Hbe+RAlTrXmxbz9YoB69U2IJDXVUrYo78sOnyo4SX9Z
KCN2jecTdmCp+PN/vx7VHxxaC2nIm4q7R/sHTYckOBXYtPKxTB8aBP/9oQIYGULhwVf4YDN9229d
lAOX+B78oCyA/6uNfNT03FPS94QFLdvY+Yab30GvxaMHaw6V1gkV+6HNnV1NVClR66Fp9qcAwep/
v3M0hgJa9KXdkpcP8l8fnPTBDyY36I+JS4C7B+0qSs1W/tVKA+Tezj9Ki3uzu3PX0LCx4eLOIale
vVnPVAVMMq5HkFN7HhKVvRDja2P+041HbGDTbx6uQqFbltMH1eN7W8ulp7gYvBGeck0HHmQ7Faut
SfvrVB9hYGjiJh+sH+wr713FQSsF05RP07tWn6jGBro38xnTg6TdVLlv4k9jFIf//NYg4LNsMKvG
3/36JJ4qaa/paCxHLxlXNC5jdZjZpW9souxfauVMz3++3tudhi8fKjnqUIiZOIS+XiV2KuyRj4Tr
Kf/XYrvo2vzmPFr+y3++DoUWsVYeq4NN7arY7pahRRxYzbwjNLxx7+i99nN0037ZfCDI+l0oXp27
LnUMk25yC98WkrPVkUC02hd3D7Mxjp3lOCDxizvW+2oB9YZJyGLarn2w0oQr4BMow2LE60gwNgyN
CUuWp9kMKLMKl5L4pPChKo5WohiSTfUg/dCZ7NnZ//kRvWmCLoab/Odje216byxFDfb3RcAZpiiK
50dh4buwYarsPqwJA9NNMKDFggnafhSR8M6WzOPyKIRJ60LVcrUEmBX6znJxLF+sGn+EfK7RHIr6
oIfFfkwuvk5/vs937CEtwpQsqOwW4nwG+a/XXD/iyGSs3nSE2xpbO+VO1U9nMn6Yo3KDjaNkUu9L
WbvB1ll69Z0erpVbkbXGJ9heTvPjzz/nnX2L4gyLXApEyrRr4Utplp5Rx21/DGalb5KxkId2tvGk
wgjAPKPwXzoOphXI1hs/iuZ959EzAkS9aDGdETyV108Cy4Wl6wdPH0VQ/IM1eNQTgYS9wWhuxBKn
HxxM790ph5JJ6qOkq7/uQPXsQmFYJg2VBR/eKG0r82dCx/2jnSGBzaXubu06aNXWQ6DY/dfujqKb
PQbvQnTlZKZd3arqJwrRvOyPUwCnZPDjZ1CfKJ2RnkNv/MAc85292uPDR/OGmyBT+KsV5sPw0Kab
6qMWaY4Kv1ahp+bgg3PnvefJLA+negRTqDKuGshlLlcoPBXNd4tPHW2AtVetcLa6KhZcR2xj2weF
SeSB2T7+ec2+e3+X45bWnNrt+k22MaJapx00mawd/t1ZihF/7X10or/dkMgz8X4naaJEYmD5enVi
VoLlb8qXgWPSuIUozTdSguyCOlcRS+S5rPvlgzf3VtvDOmGheNwcSr43hzlcx8wufS5lDMoIwi51
OmvT6Nr/ZuvYgFqdk44FORY9eGTjdtHvxcLr5tgvrFvPG4Y8rGGsfhQI+845ScVKUU5zzLjg+l3X
DZYJdpvys6AcY2eaVsl0xE0DSyU5ytz/oHd87wVzMVAB5JPUA1d7cm4T9MMctue1Zik4lWuFK/r+
Dx72e9tPYLOIUEcCRFy3GUljlgDBWK4Th/M1KLHDtbvgPhDfRWr8D6cMO87/X+v3lPpf5SimHfnC
3L0/unb6SIMGHy/GbqCGnXTxWPnz9/Hu24LkycdP5S+v9aB1PWPdZLvEgyONMuFfdLhl4Es+rmFR
W2b93/c2NEi4V+A5znl2Lc3SS2HD7eVDyZ1lfboYTexMPPxvoMbYD2YpPsqment7fBrM0RnKcmL7
18WU6p3J7/OAgAy0MfmXIPfW5NxJUb9M8zx8//OzfLtIWPEuwAEGPdjevFmK9M00zOl6dEoEZE46
beYU+DIZ7ufyIyX/O6UBgAzIEDpeZhz+9QxQrfmUuwXlKI2iUz7JGK5nvQnWGfbGAp7f41theY9g
hcvPYMEsJMpVk74YPi4z/BX/++DMfOdRc4ygLUN0zsTquouaW0HKWyVIXpN+teXfxVHq++t2dRDU
//lBvz1OBP0Lu8yleWSPuTq0RCoQt/emeXQY98AC6dFmeU0dObDAN0FQzSSmTnYEDafb//nK9juX
xuLnokDHgh0fY/F6p08AfyRBfO7RTvI+Ds3BnD7XKsXmVDSlqCDXSszNGFFJotbSaQtB1va32Fjq
clcSAPotc1DPnAev7eBsBaMObhaSYYy9M6m0ijIT5Va05CNeO/OMDqwJiimiQjQLvJppYaO6sxRh
Id0wVN9XQfZaNA0itbFEWHJz78u56W8Lf7bmE1c2cPJeHZmHOg3EIQsycmRVBfi8Mdu4OCH3IqkK
qqr5ZA3B8pHfw+/2/XV7QVsGdMnSAxR5YxCQWJ1BbI2WaOTqMviWkFDebY0mBsV3loEQR8Mw6+Zr
uzRYkNpobtB/GU7tbVpqMi+a0XjtVrIRFsbpefZEcPPqH1Yj9eUB3ZT/0InEfVynNu5+ULI6+r70
eqU3YMUD4QLSgu44Znh9h425uNUxxqj0GZ4wBozSccQuxrrE/qBGvhRnr2+ZSAz208sGZ8s3k0yH
b5VDdgFycvDR1W28nu2iwdqoys1bXKi6XWa6BHQ0vfWYZKjt/rw+3/kIqeJ+B+Nd7D2ucXKR+QoN
TuYeTZC1YwnxfjM6vfo8dt5Hzijv3GmANT6nrieYGdmX3fBfxxTpP4KTXnpHuJPdU5ya5pd5QpFJ
qC3DFlhatiBg18QiTLcVJm9B5n/9882+9wtoXS+DDHYe07r6BQGCmjqHqXV0W2tJIx5990uavc7w
7sSfhrYwOGB+h/DZGwdcpZCXZdYHOWiW9zvX7fUrZ1ROv85YwCfM4zrgF+DegD+e4g6lVyTFQXMO
FODw0orHdCDksl57wEdx7Pz+G2LZ8/9xdh7LdRtbFP0iVCGHKcLNlzmJE5QoUsipkfH1b+GNzFBk
2WVrYFsWCKDR4Zy91xZZeqWsvF1hOQhfRQASFlm1iY5QLfctasouta8NGzWUsE9OKwVqEZ4kuTkX
tj6v4exvtjn/6VXpNgY8OCnz3z4WCK4755iP+DbUlBGvyEHXtf5M1dad895LquwCoRPSrwh8V4Hz
bZhl9MEKtN58uKv6oVgPNp6Iow2H/u3Aqsn5qn5QnGw7MFtALNRHz+mbg46RJBBlrmyxKuTsE6aj
afS3ejnuBayUwoweOLi+ObWeuNCINL/MbT8U9tmSG/gyjf5ohFXQ6fllOiSveagqN0lkXEal/ijX
8sOUaue+zrcs1iBhjOKYFfLgay2ffhFeIXrcyC21+LKFR0oSokFsSVuJZtMvTlDo/TOx7kQI5Wnu
Ia1DeRjJl2aBHi0PC+D6pLw3akhqT0FbDsHWddFGJ/6gczhnpmujnm4othR1tgPmyMkLZrAsBUPR
/e2K8FrSlbeWtAt5HCsvj/qzXc6vVcmTwszvZnF20TjWyentt8lp8NMl3a8R6DbulvEqNNDfa5EV
aEW/xTnWozVFXOJ0blcwz4EC7CfZTydxztJukyjKkxUOgWlEkz+HxchzrnVXZyl3U029Rg2x40h8
h3jqEfHtRakg/pBS601MtuWBzYHBmqq/hJM9TcmIDdH+a/SwTUM1/63OsuaJdtkr5bIt7NKfUUPn
8oPZloE+aC9RugSKJCKvGpHD4yd70ZrwpY6ri2h0tk3bHudQh+m9jB7A4WNo8HGhLKpcApnOKGgu
lZRNiGYgvNLxB0XDy5CP2zENkWeV1ygzkb8D5q+YFhoDNiDnAnB36W6QwmyzzLLhJaAcE4FKSdan
bV0T+ETPsXdTK6xJjcxs5BAZIkBzVw7JlaREskdNwoZdpAeyGR2Quhv0j/BJWOq1CGMLMRZm02RJ
XpywO87WgLV5gDObh9oVWRe/0SmWARWnJ7UOYxf1H+KHst7ic9s0WrPRxbBFnuCDM3sxWieixNSA
uGKyCy3lDr3rfW3ZOXD26Ujf/oTkIHaXZYT4nIxwwU2f751KqJlsWbJfFxiAuQGRr1GLs2SZEAgV
Uw6GmMdoKBnhH5qY3D6CeQvgqBqMOzmamjtVneADGFe21f2uzGINe5Fu6zxinEtiJxnZflii0bOj
+ujI/W3WtMdmzp6Lqr5yluYU98ajUrIB6RR4huYvkgbvkfyAEkS+j9BQv7MLDVMHHFJBTiVsQcyJ
GbB+Pf9DUtgz2bbPvJtzJWWPqWOd0dEyNjrjbhilwBBy54pxPPSDs4lENLi101+LDFdVO1+hN6NS
Ykb+bFgeK69vpr0MbG8xN2ak3cchXUxtNC5Kzcz/aMV8mXXJTVegn0bxt7e0+kzk85+qz6ExWTdp
JK5a7Kk+oVcHPPB/WNzPUjPBcdXGxDeb5Loq1UdpkV8SSqZJGQcwp9hstBbE/Hwag4i4bp/kRYB/
bInYuY3F0ZAUnig0L18sZURtF2hm1E3wCqf4kLUrH66Pn+CaGO4kzJteLHAkEL+hsDuXunY26M36
esMgNeL5F8mGpzSqbiOU0m5q5A+ZPq7WmVZZt+XHvlaqAFzBgRwdiPVTXQWUl8+Rs5xqDQtppcte
oi4voxh2M2RWV5+sx1nWUWjj7KBD4WVaiWM1vmdiuQxDPrReOTUII2nYXMZT4Yet9syRYL+gVCPU
We8wJ5lor3NPGqTrMtJfiikEmWo98xkEfKvhCseHL9zE1r3dNalrtIYT2ONwZnc6eibZ9UOxwEml
1d+wh8WdXF1jkVmIVZt55e01Ju4d0PJTB+7N09LkECnTYxnLm3gsL9UBda/g6TjAc7xBw5qS6vV1
J/HVt5joHJ6eWpboSrSuvm7H9LesxmsVWnvo0qILCBEgh8BwDr1axGz5dcICLON1lOrruU52ptJa
rq1UEsjxgoowTdlBql/MtL2tIgTsISHa+w5TvpOosoes7o9JOhy+8/IwjDm9llY7D3ZseIDlVJd6
yksoqw8YtrZh0YMEDWGBqBWw+lD1+5D7SZq0D5quuJzL5hmrtb61pYmN6wiQOTYhXiTZg91ltcuR
MVAweiVhs8PtAWwVMmQwzPOllo3QQ0vnXMvJpdMVd9VUXQmnzd1cj06Nre6EMF4cRVyGcp15vZ3t
yTYJ8L3lAKfN0yib3iBHCIFj7GlOejG28eDb0ULpR5t6HJf2xnDAntYtYQJdgOGtwAKxFNsiA3Wi
x1ttgccKg/hyWH8mvqkboaORIufHhFcWNuaxj0OvVvX8YItsL8K5O/Yzf0pHUCKWotsy1TP4xdYJ
ns1TVKPQxjgROIPpm0V0Ka2m6Qw/Gr1Y/clk9aswWrnq0Dw2ndm6DrvjIFZm3R2z3isj5xnj1Drh
6NuxM25YwfE6S9UeUfxdLDePVlUZO6MsTnrdPoiy2Hdx9NTVCWZacbE0sgqYQLeOOlbiBPBHyeOc
s9EMLCU+x4JejVbval3cxFG0i+Y8sFny5r7fJ2q5nXstIGkSXknyKOndlcHrbVWOdQCHT2XiHBHp
HXWiEVKzbVxdQE7tu20k6t3oJJaL3n7DR3HoHFIh6ujEDuowLyBs7WqbF51H8GEfpGN3JQpE2Uxx
QMC7mQAcBWxkQZkZtPzAWgKKekncdiVK0E33qqyBqurEYAYXq9qry5x5eTrVdDtmNMIJk5oW7hRQ
CZPQixPOQOmCyNirhoACH5rXC4N8p/QIdfLQ+GM07bMaFa94uDam3uKr6O9UQM85pyUy0nVXGiX5
Vg+nJJiz4VYN20NtND7e0doryQdJQ/AqQ2Hs4lq7iWNFRa8tHbFgA0PKtDP8zM6D8mEx3Y6U5evw
IK30iL4xymDGUXTWteaY5dWRJgqYEWt4iady19vVxiIHNpBCuyFnxM5PCPnva63YJq2dBdNCGAs+
7hZLWf076VCedpJ8hVD+clRiyStUIA1pfDlZE3kRdnvXafo13ZKtVPR3ePp3SiGt2JQJl9wQvkpq
dymtxNSoyxZXGZVtUtg7kPLHVB9f6YZ5ieIcTaRe7OnMi0aIk2ZNqk/q82/a/uwsM/05hFvsSbI8
+vAtt6NY/nRNcSm67qRjss+w8rgUgj28JYbXaumbGskoVhIB01Hekt0muYT7Fm6dJVtTGU9GX54x
+aFZyJOLDGKEm2NmU0sdj2jlj1r9mi/J5cwYdjPbOLRNxSqKb5VkDt3tJHEAGX4kVhOabZT+mdh6
IlXpRKClpePGg1JANHE2w9JdYCrlMxbaXk/0ad02/wrj/jIi2MEXZr2hP3wnVcsSWHqj7lQ929KO
3pWl9Lvvu9/41O5a8BeibO5blZACkTpHuIoX6qAmXgb6xpsW7W4k25Ndd7yh0Izb3yp9gKdBNdDv
ZrS6qpLysWuzW43iLRytPwuFHDuBeI9h5sKKFB+1wEVVSTFI6bTZt223t9L4WpJqV0YLnU0ZzjX2
8rM+PtM1u3IkNtjd3P8iWXAr1jKzPUv4x9TZz1M199iO/AGacccQMA6VaeBho19Wp7fp3L8VeIAI
v2FGhVwZJH2LiKzJfaEZHBEG4nIGu7Q2IN/upRHfh268qq3Jp2frL6juyw1w7QwWYRxUHbSgSu1Z
PSz9DcvTIcKDCwOO7X7poZmH1W3Zf0U/73ptfNZU9bLUQSWwuT2MtcyexLhMK8AYSbyVZ3W4rYR1
83/mMLYBF0zOMzKMbS/E0QibJlBC6YYcFZWjLTJ9/NRauFie2vWPkwoDragxd/XZMaVyjAWPaVbl
jNklIb751ZEEdAjLqtWdK5E/501zEKK5BBFF8kJVHcKZ4BjZeKgWeCMNsSwwXeEVtYozscmD4w73
0Yvs6jSMyy96fVtrUa+IlT0mUXMg2bHx1WX53UQTWyg5SREMJuyH+0rfsMT1fqPq4Uap9GhvKR1Y
9NbE4gfg5FQP+ZWZGjv6yoUXkZ6Ga7ZC5KgF/YLRsogwZ7R2/tIO8asGfc8FBZO4nZbATa3a2MOJ
6Y2qTWJSg81+3iZ6/Ar95Ywe4lJYxQzpO6r8TjWeHad6yBJo/ZDqSNiRI0Ad68MpFfM3zf9tgQPG
azJrEyZ9idl0vrEyDk+t3U9eWo1veksVNWwxXzT29DKm/NkCsYqbqPMRR9IFLXc2KC0+VCPLryWR
PM9J6EER3ddJ/gvL6asOksZrBjiAFidBu4/vuym7L6rohQ1aGPSTc8QHdoxHZYPuHYMXwQ+xmE8q
XnGPKs9xVs0zzCRMb+Q8uJTDhq0orPAhiiSyl/ptNg6rZyXxs77dxVIf0DxMLhY77CERKb8wqkk+
/7BVIe+7eTpvFjm+mBOLwyqCtzCzfUQiFzrdM6+ZzJewRVY8J/qfkvVaFuqtCjfGG1vrtVkMyonN
FafHSzls98ZQvlWhPPNJ1RxjlydkdwxR63ptAVkRa6qeKTchsxDRMOrZFgj54V0Bpqmlo14250bN
wEGZeulrk8zYl0CHyAtwb/bc5kQeMKTinaZNhBV1FmuPNt22c9J5rIO/c5x0biJzyoc2cjYJEfan
PNu1cXNtJ/ICz0sKpoqZ38mjJ0eXHqPS2DrgAHDXujnCNq9Aeee0wsNices043Wbls+RlP2SNWVL
XmuLZT9E1DsfuhYMjNQGakoWBIgr1m6JpBqQONpakrHyR6y2d4ZpYCUymBW1nZCmzLP67EL0Yrs0
JUMoI2alxec+z9plo7dvdSxfl6HUeFJY3XWWdIzpkGa6UvzOMxZK0eS3UzRRt8mMaw6Ez5MiF1Da
rZ01kK6SWRjaWG7TAEDApUgFNh2sOtGwX+qx90wTgtHQs6XH3VnN+k0zdAH12V9IIB/SzNrX9nLb
VeMhW/r7eKqOuZ2qXoXtjaAic5f0JIzYaXmLokQQtZQ8QvY4Z/O0h7aybbEcunJlrB0/CgQdu5+w
rqhPifmgU32ooz7DM2La7sCwY89m3RtL+MC2ut9aznRty8lOsoB2Nnr9BHKIlwBdDhUR/8+NlPen
EaftIo/bYhousxYJ5lITH4PQ8BWryGFdcJCSN64gvcZQBScBdmduXkmPZNofTKhGjDuNT8LGqldj
PfcGThfMMAnAhegWx9rjIlo4c87k9ZFztTjMLYvFp9cDE2dBBdDUTZdzMr4Zfc/51uERxkiv9T5g
wmbZJ7jG7TDiUC58yNMROsaCBEWOqiu5qjs37aEnCFl6kp0woFciM53kWPwWZxt35YtRpK/wPi6W
HLikLMnHSurXRVK9hW11r5OyEeet5kWGvkuE8mxRP4gTHW1cHvIN6Om16kS34WTfG2NCelneb9lU
HWsiCrxWpRC+4IJGQ0KdCvu3SKJt2SePitpsVM5dXgxybSNiGwt5da+k+bM95BzYWK+XuNgXxdBt
RsMkN5wSSDBbGAcLBg91bMN3YqBIHKglp3pxjOgv4dU1cX/1Nl/jixoOM14SAZXUw2JD9QVUv0Zy
FUblm9ApBreonHKnSGmKlTzK+aQx5S4TS7Hxi7SD265vVHfGrgn+iuVuSZp9GbVP4N37TZrgM82j
7uQQB8aXl594wRh1U049ZpzfNmNOdka8hx/olwNBH+A+/MVCQGgP8m5hiu2KdlNqxYH/P2R9U0n9
1nYt1BWKW9bNjPVxr1VUp5pe0oKoiB44ngFD+lsS8g1KjSnXqF4acGIBIDzHBTIVe3ZjPdRDvVOI
55gkiZSPtLsPxyJgN3IVxwDc+s4bbXObr6DtMrYTV1SEdoDl04+Em5+VMjlgW022ky6p23BWiGyY
i7sln3ZkbWPmjYizc6LLQifcBBQLQWX4uxvOqUTr5S4m4MCKMx+AC6vNeJzq+XqcUt9p5TPzDQIP
w9gs+bJFsvWgWcBZQQ9fSGnxl3PHC976ByT8e01EOxv+FxLf7FQl1gaZzUFLxkMRKgqxbqSljBKb
Nt0az/ZC5SC1xEUvNS+LiKhZdc9OHMUe/HdQW7H2O61nhdGCxSdhYvWk2HzLKjDZeExLH0PL0yDq
h9Vs5o/lHMNjMzadYh+tXAqPcToVnGQBIWGvJyLFJmR96ErYJcxH2ljt1ETsgRif65hf8I7MBSZg
wsAXigxTP4nuG/ZaZJSVu1RpTgzQHv9x+Rv1/pk98IG21Km04l+xiqmUkW5W9q7PhgsKPQ/aqF5q
xrCT0b7XiP+DsG2ofy0arEN6Gx0VEndkA4CLn5RBHftyUYRRQPGH2XAab5qm++tY9U4anIcks94i
w7rGN+rldrRPiD81Ig14m9LdL7NUsUuWHxTK93LjvMT49tcK7G+U8y8kol2R1uctTpxQ/Myxxkdz
H7D95ASgMLugTHps1fABPSfMieG+HBYiaazyjO0pC5pIXFJz498SgkByA1lPinhsnWTnaAKAhs3Z
A7H7qPOmouks1fDxes24ZmJCT21qpCBSyYRAeTPgj9yTy3g7K2AWaO1gAgqX3i8z2hpdwzhectAK
szZetUPp9q30txHLGSTHhZpNbz1x7lNWP7ZxeFOxrWIbsunS5YIv2HGHtr602Ce6dml0nt7PziYZ
CXBSa4GwRRDHqUlbRSte1bl9Q9/3BMGPLVyj3CpxQ1lcEJtiD/gzFaO/mgZpDVAX7sJaUFfWfc6J
DJncdpSZZPum9wnLbdCypRQSinbwWpOkR5C8G+ahnTOGuU/V/9BA6vJCLb2wekaN2cf7hbODG9Xi
cibApBqI07PN4jaNhtwvku7YLsyFldFI8Oryo2VS0TB7vHuF3kDTqDbywCI1cwZ3cXayZvXNn2xc
/NlM/yDI5T/N7esYFTdEHk5umUaAArt5LxLxSmHxUFukS4RDfV1X4n5QM7eWqQTXi323HhlTYPA7
IGPrCWKLIRWjqkqBjuLOuOTHRXZoJbWlT199z2KVnZc1LHRkfuOzGDkP5JtlzEMeDG8uJGfGBQjH
j6Y4FESLYtt1fCcKfaJ4vKvU5q3tNcLLBvNGTEQi4VWp95MWHYQ0PCvG6PaOcd2RTjeJUvcSyMmB
rce/9URA2bJILHKaJ5yOB6XV0X8AjxEAQygrJlYwtsaDaKVXvPhQ/Zdfndyp5FQBjqz6JagMxa/T
ZTtiVPTGBcgR5b/fmr3SRsFb1/F2HNKnpAr/2iw8FLisC3nRT0ZiSm7hMHJV0hsd6jCUy6mLdsPv
qFG3mcTi6GRBkU66HyXzxeAYf6sQjGrUryTr7EUAJSURllA3Cfc3FOgNypPtEi4n4HCU/Tpm49YG
7CkLYAp17tMWPDjz+JQr0x0QcJxTKbOFNox3VrGy2IrwLuy0+7YXl4rGbkvXie/oXxRWfy+UaW5E
iAGIOvi1WMt+wNuXJnVQ6e3B0sKzZna4HjTzrpucfiNN8h0+iBM97ds0BsQq6UFdGOdUdX4t5fJM
Cu6FDnqmEMkJgz69I2t+TasG2vy8XOW5xrhLt/JSbqWwvO5Tcc1ydKc2LY9Mn/boOiDSyOqjmVuc
65mBh2I9h5A/BzLXx4vuKVVJFVskW5rjgRZRmiLXchTjXwAUbBth9lHaeqyN8Wqp+ksnbv9QhVcA
Dk/nJOM3CBJ7rD4xgfjlt33Xspcxz6lFEGgEbrJ1grywH2x4Z2Ze3TprhbxRKY2uFDCc65NbWbeN
Wbw2muqj+zjE/UxJYqDm1GlrwBWdmjbCJT9eT51MfbERXmYmu+870l+ocqBbg9e35LX5D+T6fVM8
TKSiGswi3HeRo+0SKsB/46S/7SZ2IGaqmi4YPOU055wlY7VNr6p+oO7NHviHQAFl1aF8bErTlFc0
E420imr5/Q8C/LFtKKba+1Kmk7vh086uCzVj96XN9MxIHtPIIO+iCGYu7DmF85CjAC3P1x0Vae2m
l7Dd+wkM/1mspxM+wB+HfMYkE2D97//QDMwWWTV8wdY+NiYsVz3W8tpT4376SaejfnH/yJQ5qpum
tVrXV+3AP67Uzxxr5bF19jBBtNGTssk5szdvn+Q8n4ariji3q5qe9KM6OOCFZd1eHHcZVUJ5tIwQ
L5NaArkWolII6kx6acu+FNJx3Nf3ihQTHzTZGhnQBg5DPPFLmTAhyEo3+bksOM9/P6w+C8tQm9M4
XPkHHB4+PjZJ00SdZzXNYk2fN4kZkf0TJcWfkJMQCvz2h1H81Vta5cBcDKPTJwfCKPpmUuU4JKk9
dk7AMEL2HerImPj+tj6LVSDTY3GysMyikvj4jmpNsZrI4R1ZmFK2c0H1C/5ZHBAdov6gGPssFeFS
KOjxuKESxQ7+fjjQ9l8lnFyKZlF5Z3d02LZdrxrEtFMnGH2JNGXOY0QjXI8L4S9u1RXN2/e3u17j
/SdpoEWkk+uYJhiBj7YfDm2LBCLLwiMObm/CBbQZ8m75ra+k+WyhcBwhfnr8txdd6f/IpVA/8pg/
AhzqDtXAilZhP7/kQdwZp6WfLsj/MertYhC9/P3llK/GzmpeNE0FwziXff+glZ48OqkN7b2UFQ6i
E6XxpYI0bQcolm9NVFUr4WBkWEBj6S9hMjxhI2RvdT/Z+RVsGv3fK6J02Bk4BBHSwwL4aKPL57I3
EpSloBT6mgZ+VILtKwevJCT3h5v/4t411G7MuCqf6+dLRXUUYWvX9oVmSLW/KEACPVwifb394Smv
Asf3Q2kVHNk2/gA09fQi3j9lIuQr2+k0bS+rdN/9NrfILQQVUbW7TJ+zmhTSXEnUE0B3yfEFmc+F
j8D+Nyj8N5BxlfXD5/V5gmJo8xfICg1+ysc0g2aqU7VDzbufge9tAbPPdzafI11gRTnjaptuvn8A
n2cOrqfJsgVjzEDB9UEASuVNz8KKXWwkaCRL8Tgfl7ga/UarzM33l/riq2U910i1BEQCTvnDig7X
fw3StBGZtfF43yRtKW/VMZPuW8eK/8IzVbIgwpj5wyv+6rJcUwMCCmAEtez7N2y0FAP7SrEw35LO
azR9zZutdV8Wo+X2i13vo975CS7xeZbEXKMATLJt0rmwOb2/aIUpPGYrb+0NOfZlqy28iTZVMKPG
da28vcgBPHtRhGVayn+K1fnyhtGf4xiwv9g5kYUBoaGUrb3ZMWQdChdeLpn1HqckMY8NcrZyEj/d
8BfjCLMrOySmK9TUn1xFeWT1sPfhntRavhsard0MHZH20LR/Mip/nhxWphDSUNVaP5CPlwLoXoAg
DcNdmFF0HTsVei9Ua/f70frVVZgV8NooDgFgH7d9ClWNMefsuutZW1MiGJTMMzusK//lOkyrmE8Y
MrZsvx8pYboAaURHt9OVfEDg1y2h5tOn+OkFWZ9mFo0JhcQdg7IOYJ6P07colAVeZRUfEqzeixsq
SPoDg/j660jqxztnTtTWL/B+5xvEVmhMzBnyPZXRMN3rpQ7bFHDiaHr6EFZ/KCWmt0nc0qihjZ3T
rswm5Yx8vPxLuGb03GkFDFZoqdVvaNujwWaOnHoNJ7mvmHN21xrd+MdpDALNQZFIGnomTkou4uyY
2t80hOYupDso/8ohVGuBUPSOVD1D6iWP7VvzEtK2JxPKzmYTnHFrU/rXl6lFI9LJFSKIeYEzXsJD
9Qqpks6JGGbULyHokxTyLDVNoxovFpiIL+gs+U3jrPCiu9FBS2OAhDfz2vZse9paXZZFa65t9pxJ
oYKIaalJmY2b2EHHNNugEiOWJxHAQ56FpxfEgdD4iPV7YQ7LjTzwQmmpFotKVMGAdK1lP+y4KmlP
T2OUlJAol6rzx3BBmVc0oMVdTmmIi74fzf+3urxb5/Bs4bNHVYupQrY/7hDR2BMuUOjhvrSMzu8I
jPFzaarvdJFeD3Jrok3RyH2UDBUxoR2R6krv/PufQV0n+I8/wzov4R3jKKEYHxaAhPIBZXxb2me6
hUY21lpy4RPxJKLoIFHKr32rlsvbUQXg6tZ1pdXsYgsH9a5WKY8QwvVrFFRNhN62FKg5rCS0XKp/
1MDLOmGpDucIHVk8YnMGnDqqT7bVag9ZqKD/X9ni8g+L9aeZlofqkLqBcZZfn9wTGVYwm9KDsx90
M/5DKgipI1RYS9+2a4IfIZ8ega4b/+FdyiCLdMAW6NLRlbyfMkpz0KTcLqKDM1GQTEfQOO1gZX4p
d4tvtumwEYnaBB0Fxr0058pDnUTdDy/z03xPWKHDhE8ZjIi4T7PJJAHRmzIKg31cLhfQ0E2goFl6
a8n06L8fN5/W0nXoYgcyYCqgDfrInjL6MCZbfpaACkhpYNemHiSVrlHqxYJXIJg41iXI4LSS5W2+
kFjw/eW/uFMeNZtQiE2qxsLz/mkPvbNwJXAbDVv1M0ec+aklp2Jbl/IcfH+pT2sOd8q5hg+VXcN6
u+8vRVxWq1rGGO75SKTd2NXiONQGcsx/fxkslitiCS+X+tH004cN+rWI0gonpfRJTzKgx40U1vkP
11mXro/fOyFlVE5w/oL4+fC9l3HSlXMeMeeQh7UjENdxdVoWh8Hu55M+Lykl4VQEae+gCf33t0hs
HvPMOj45sLx/khTnY33oKmcvDB0hyUIWwS+NIOWfrvPVLfIIQWthLF95EO+vg+aQTV4yOftKwzm0
yCZtyiXXG+azavARqCrbSe0kT4EK84Nf4vO4NOjCWuwYDZV97cfZdJkpEIGMDve6QBWyJr6+zZLS
XA22Fv4wLr+41Lp6rBZqFEPKR7d+RlY8SorS2ZthoqMCiKST1iJNlEqW8n/74gwwHmyEALUAm9M+
PNCC9lqo5KOzl3ldHTKumoJqGZbzTwCPr+4Jww3kvPWoBT/k/ZsTY2hj8E3D/Qz5+qg5UI2rDrF4
Hg/xDzDMz4NkdUGxUaXuZDJjfvgO4sGQ6QBkIXqOTDsBuKtOzmytCWyp5MaxlKP+K3ovq2T0UN8/
zi/WfXJlAUas/EedA+WHa1stmWgkEkscBszp0Dt1HbRKFPljVTRXkyIVCL6Im/UzoH6aO6XWuBus
Tnv7/sf4vFAyo3HCNinZrJyWD5tcSzgxQQmatFdJuvPHmnBU1I3tpdq2NySEsucBsf3DrX/e73JN
AKeYOjnaMw28f8EyQmqnV5bogFQ2OSTm3GxVc15ctmg2PfxG+eF6X94jBCn+XqEOH7/HikbjkhhG
dJhpxbgd5G430umtFstoU5tvkaXqtb39/sF+MYrZzsmQLQmFMz9ZxHunJLGhpFO0QAo5lPocb7vK
7k7NJA27/3ApFb/mWiaB1PnheSqUtdMRjOcB50px0Xf1yvGWwq2NbDT4/lJfPUrDgv9IDYg54CPM
SAw5doOpZ7jI5B9MxkADWV/Ug4j0MEBgWvg57bgfeJpfjReDcjzzuKGiY/uwZCRdEavkq2M+C3Vz
04D9D2xiF0U7Nn+VMsfQ8R9u0naMtSAi61Sj349P1aqzzIgTYr+02gkgfDEhFOJ16IW869VZOxRk
y91/f80vh8s/rvlh0hszUl1SZpy9nGXNU9iKIbAbBfeJqMVP+LsvXyLfHiuHutInPzxP0eo1ghQ0
XOT+jURBxbKfo9kA97YIaiBidDUtC//D90D5jNoAjByc4+sD+EezIk0kJw7JqthTrKUBPPWlS81l
vJzgqvwwqytfPUx4EVQgqO871selShtjrdbaTtpb+WjuB4kPUCo0xMSjtsJUtKGRU1hbkfYkY6WM
3DF00FXLoywwKmvFhiLzFWaW2xhr001igyz/9y+b5EM+n/+3Oz5O/ZKpF3EqhewmAapuZbLkvMpa
qgdtiX7i330uVlM/ZYPO+sYCxxZhHQz/eO6kBWeRQaLovicBcW+OcridLOWP3XSomWL6+ahP5EDt
xXMvGsO36O5eCMWwXJKNZn8g5cjTSqW9/v4JfDUEKdlrmEodGDDmh2XHWYrB0SKWHdRlGCkk84as
0nCjCU3axEYkB1kXFT889S8We45FqgPzWrMAjn8Y9h2RLLUEpGs/lKQD29a4ar6i5NgtzezJtL3+
tjmqI2iv4ocN4VcTGDZp5pN16sSR+f4dWHU7FZPDhNJKU7ObB2J1EC8kQb1EnJPqUf5hAvvqeg5X
4/HykTNZv78ejPbSsqchPhDEUDzl/VjfZAPiDS8fiH5wMWbRo/j+hX4+ILGJ4ChhrnBL5VO6u2pT
ZuLcFR0ILiWzyNH7PAwcpY9+wHl9MXAc7ghqJJ83YL0Pa105MfO39RQd7KJT7y1rtokDmQQSs0Yc
lBBJmNLD9Pr+5r7aq7276nr3//iIjCYq+p7q2QHzpnqJYKvzLDkuromZVpAh0mpxJg1pFHVJK2gk
8RY70U+sxC+eMOVO0CEqaBbIKR8+5NiOVUYRCRhZTvaTK8usTWOamE/f3+sXY2cFX4ETMaFOfGqq
D71VCGIBULiMKVJfexwzv+5rPChibP1eVewfLvjVfTFsmA/pKHFo+jBYLcmQ5kWj/iWarD23cxxd
IrEz9t/flvbVZdgikQtvwXylovv+FcakrtmZKod7ma0EwZfdqPzRsJYhDq/iBIRJagoS5gqCOBMC
UF4tEjhPgzaWj2OhUlZdBQwueVZ9t4aiSFsa65hZRhaN0OsIGtY3M6YDYqQVo44RAS3YIAt7RvUE
ewZ/r1ZKD6JPFeyAaAOb/H+cnVmPnEoWrX8REmMAr2SSUw2uyWW7XpBHZoiAgAB+/f2yn+4pW7bu
VUv90Dp9spIMInbsvda3cHt0A2ZnpMH+58b2G7JpbfQC+bVcjO2mojlJ39hnkxadnf79aVyf6X/v
/6Ai2IcYFzJ9+W0tqU1nlhcw/ebWMV1MVjj3lZqrU+yv8h8P/nf+JVN9+tqYPcj6pe5/98a2DqEn
MKmy87TaEn1VZui1sm0hDiM2Tq2JDmRg4M5Tsx79oLy2PFByIbwh9g2p89wsn2bXIfK3qQZvO/5/
PAlmUCH6v+uU5N2hwJi6yeKppR3hW87JxFeL+9TM9Q0qY/fl75/1pyUIfxOpBjgH2CrvnkTAjcA4
Fn0BxO1Q/kXDOuFm8o9Puf7F73/bK9r0OsgDrv/+wF+lMFtVLNnZUmX/oclHtQMELD8Ns+XeZEUn
99jE8qvBlkA2W/8L6/ynDZpVheYhpL0E3/e/7xkQY/AxpGWcER1YJBEj61SYVDcv3Jc1LkIHx8T+
78/1dyEQCiBmpdgMGKv57vvunCPtIF9t3m2/EdsJkFaIjH3bEhKBxrQl/CgN1/gtcxBBxNJFR7/g
pi0JrHS7+unvf8vvbxYT4v/NFhEG/N4B1jORgMoai8syu8+Y5ay3gqhZImnq+eHvn/T7arrOokNg
9RjAGB292zcROmUu7qPisrVR/AoQ3pkO+ZyN+T9uX7//oDCsYD0xoroePe+xYLB6Zi+fcwKcwx54
ltxCEN1dT2b5NcSW5JtdNjrtP37S308hqlVYuVcw+BXe+e6wW7WCr1bH+WVakQ6PctCpWPSrK0k1
qIJ4+deN4boq//vSXO8mdMt5ZWJmfe9WbR5sZc1CKS9EVVn3gTttp8Gt45SyqdmNAKFTNFbqUNn+
eE+isLW3BKLkocVP+Pdf9U9fHOAdh2HEWc+L9N/XpylnMyk655eq77pL323OMae7mQzMBhONG+4f
Iro/rdcrk/wq2aF689z/fl5HGLYvRh/7v1afibt3HhuImzv02eofRfCfPulaRFG18R+e8n8/aXBi
MXmYGS7tElqpParpWFFIfozc4V9oyz+9GgzUHLSJFDCQ8959VL7JGdxSeXH8uf+pczoLSYHPo/pH
XfinVwMNAfIUfip4aO9eQfLq4rZZyvKit8KcfOLmThU1wC2dSoX4HXNXu9nT899XyB8/lF+KQpBP
Dd9fY6LGNFIDsruAdYjSTWi5m4oQOIi1dTdxUBKnvgFH+vuH/mlZsj5ontH3Ic3h3TfdllCP8RwX
F+T+4kO9eAsZdTZ5zEO3cYX0w/of6/KP3xL+KvEAgv3t/bk8ZlW/eJbFTDwS2S1GF3VEnKieFp5I
YuHL3MWV1/6/b6kOEjoasuQHQ/V6t+uUHQQGM/T5pSXn84J7bzggrPyXJPAPz/IqnUJ9QseZb/ju
WUbTNpiQ7gMBh1dHXdhqrzpxSBmHwHN3qGg3B/X4jx/wD28fWgmWzLV7T5lz/aP+rxtM1/RwOYom
v4RD8bONSbkrexJ/WS7ePx7iHz+JLQUBIG/7bzvYIKyxWqmBL27XiMNMaNqdjT1jv5G6+o/3739n
3Lttm42LowlkLsDF98oJU+clUVVlcXHcZkRMQ7h1kS6WwD8wL/FsEknM9lMUVA3uiTF/Lo0//MIl
xpyfIsX+tpo++tn3G7nrPDuVZEuR4R4cSSBzh9B55lfc3qwe02Uiq8r7IQtJylyLH2jabUTYEJ0Q
uJazM8JprO9OVkJ0A3dPXBTzeiyf9tSI6ER0Yvt98KN0IltMJpATiXIAssuB3c0VIu1hxuS7izwn
l1dRLogOPcuO8HkQQQRTVrl5HQpfHWZ71lTNZBjetBGcm38cun/om8FgDrj3hYhiUZ+9W/+8VtU8
Lmt0bupaE6fGd1h3VbT5+X7pgL1fu2PkMjWZsjUELrVgl8movU52JNeDrGI4LBiQxK9ZWf1tJESE
iWtsy39N938rcTmnwPawFQXXNt/7hrCnqmzmglVdBIlt+8yVy0FPXn5rNaJEx8EPrD5QxA/V3i4H
s8FqXsZ/VAy/7U/8CQ4BT8xqQ0QG74+YbpqGJWOOetHdsB7arK8pUKzyGBcBHq5Gf3YbCDZ/34R/
z7K43qKuTR0OG+8qGPnvS7yY3BPLwKZozFvdNL+MAvLlW8PB6XZkf++Cohr3tZlehqbDNdbkT0FZ
xsdqegz88QCZYF+gKDzmeEJSBn3zqZSBfa+0nf2jS/P7pY+/lJuOfVVYU868P+yZRii0s1V9ocNZ
H/2hrM9bNOO30st2dl0UQkoNP/0+f3Pqpt6Nm4X5zjNjOq6+fRRMpI5/f3bOb90//qKAAjagyOPP
ev+D1VslRzGGRKt0xi73a+wXH9Eou5/D3OTfmyHS1/DMCOzDoDAEHdTgDp+UcYI8qT0IaHiKHQwa
vt3lbxsG0i+cHw0IBuXUFsaCEndgvxTY+v7+d/9Wylz/7CiMOJQYZlML//cnD4uKxFiSoS7K5A1J
fVK94EEJT3//lD89HLKP0I1fFzVr+r+fwvRKj5Uuqku5EHVaNEzI/MatgWtE5U5sbn1Dkxmbeuks
1se/f/SfvqC4csCvVwvui+/KwrKxOgeUZ3XZSjBRyIRyYDvz/I/jjxPhD5vGddRLBsa1zeS8P3ZJ
srHcqxb/qgtfu1SCTgvuzLY4B907DAFwzTupMQ7GETMRYm8sJaOk7NbuXMD1uterr8ITWrxmYlQw
EFTbVM6x9sIVM11cH1TpdedFLuOBL+I/aeMSbKNa1XyzpDV9Kcn3e7W3XjyB6Fy6r23NjPui+6yC
X10J+dkKYvXWlgNssj5c2i/IT7v7iiqXLhPbjZ3Ixh/bG7/I6cvbY66RwQVLYB3yqHQe8L2N3O6l
9bBm07xzmdbjTB3BDCQx/tSnUTTLy6S5/6OsdZ0LOn3C1qsia1286hVZN/YGE3DM3I00Mo3rw4Kr
Vvdt+LGqdRYAocv6p42G2YPAwPBBac+/mI1EaUF/+ShdJZ3zUkrxVVZXrAnMyuypLr3hIoLYuvPX
QZwDadAQbiECUQbZ9s5hcrhgaPc7rOar9oan2G2JOIsLz34SYDG+NFW5EaNrR+O4Z1xXlIeIHPv+
2dduG35ojBPWx3FzmBy4fLXUKz3zYcgzG/vfKm0MzvNmybc2B26xk0XVYNWW7uAmrlvAtuideHye
TCWJGK/Gn7MSCkbSuvUgojv5WE52/SL72cARJBw4SlDRKmRkwTL76eJ1K0ERgOjMzs9Jy0u9qW7M
sxSd9a0nkFW+WN4GwaWyhg2Moh93zZ6n2YLFmzYQfvDvvG/YnhcEyLKYceKZyEusQc78mJM7PHNH
HM3d5Csrv8WXIuwfsTSEwBIdW3WuncCgrr3q7PZr13bNDi+zyfeRBQE5qey++dRv6F4KqxvD261e
LaSSPvlmj0HXtWEyDuG0mya0tAkijPZjF4zDxhYXTg96tDY8fpYCmRa5KtiRYg9lYw6q8QL6Bq8g
gB/RJu5AEByNPH++sYjtxYfJ4l/JpGeQkzA/jVBIbX6YEKJRXEJHwBD3Y9m8+cxyf8HD3h4KHKob
hVU9fQ4aYuVgUzToAcZ1eSNjW7wwO/JamFmDRPfa8c3HjQ5aIkvkbSmeaPkYyq1/7tdldegrNRE2
7KAtF/z1arn4I0JWP0fgAOhuG+YzvEvR7MeZOvlYh6L+3FajeHXpt3Z3ji/d0zLn9S1hsRYR5k0w
438VZoCxWyzNLg7V9iwrZ7g1fa4+El7jfs4XKY9VtFjFUSHuy9MQZeSXTct4H0QZzD8P+WSW+VEI
kGEOTtXk+jdNvQ3LkT1PpAVD5tNQF+53gi2c4cGtQXwk2eRgcJfhKgf6c37w6GHWAeC3DeqtN40S
SRfM7q+cgw5GYyBfCTAqAJL21V4Hc3EEKRd8HIWJDo2AGIC43eyn0c2TBTVzkfQrQUeLb8uUZBmA
A7Ic0wZr8WEN6/BeXGt2L9+wSrtXRFBb55/LeXwdBgmA2mln7NtusXYUpUW3hxLzGkWlTtWwghYA
cZyie4yTyduag4I/8zSAoKOOXNxd5SpzwQma7eIcOIFdRUBk4jLFuugAylC+vS/mqfo++fxbem02
edhA/bxIT5hjoGrC2Flxzk930OaMCCG699q4PdBit095OYsK7ApmYtB4gA0yLSyHr4C5K1G1qiCq
oY1KzOhG52Dpuo6Rr2VZSd/H9lk1uVPQh+85BIi3NvzrspoMWkcYPzXRIi7hNZ/JH/v4samH+WPb
TuxKdpOBMpsxnNPchvcYmEKoXdyW0UO4tbwJNVAPa29HTFXrcWoeYAhyxYMSyl8yL8RhY/Wu1ufS
8zqV9JMs2mTYCFrWNME/t2Sx2qiuPZJXiiWiD74J74dYLV3uroqlH5ym+hYHsgvYNaZKb7i+A8vK
A2YbkbHe7Lh17jwIEqe2x4fbqZLdr5kNuLo8tPCSWhsotcSN2uyeBnxxnuq5Ofts4Xsq3yHk2UwW
m+nsotvN+o6DZ8jQdyyZUkGq5KTK/cC8YEic1jXfV0JcHpatWm+cTYjL2hb5Y1V4W/uri+vmC5k7
9s/ARYuXLJFQ803D/9I/LNnarSeH3VVgZPX0976rc/IUyphG/9j6ZKDAxh7972C9Y/uO5C5MyT6i
RsPRFQ3uTpphjS+zHW4MrJEBksgDViFIgIVF5V7SXtCn0MDBT42FmuKJ+5/9i9Ydl66e3UhdylA6
QYofsjdp5tVcHzaOQ3T+XX314gMiss/jQmzzvmxX0FBk5HLR1CAdXsyAdx6SX89LC8Ri/VLCp3Af
KuEu6twKsmaP42K64d5mvVgJc0ugsVa5vdAHt4nVk40bpiFx4+1xzrCHntrYuchYdOolhvzkJJC6
2kup4wl/shDjD9BH4XbfWbWz7teCF3AH8cU2oJTH2fu09Y5bgekcOq0SsjQaecgFiqc9JqoxesYN
iG6m1RTHqS6tdSXFfV6/m6oPE2CgFYSo3Hg/g1IOHWL9QH4Ys64E02KIgI7vo2aOL7SYsk/cT+0v
Wb0G62HI8iq674Zl8Xf/84Tcmu5/s8ncqQEVltYCvRG+EWQDOC1N0tVi+lFaokJBs43WxTHF4F5Q
3FbjmS0o884gCpdP2u0YpDn9UMb7ZbLbH56ObRjFUzRXBwnfedkRHVh8nftViaPB76Yhq5NBn2qj
809T6xnJNroWa4IQ3VkPIS6DLiFkEf7R4OGRTD2V24/lPEkoJQC9BsA1zNySviOWMAkZ9eWc6khg
k8bKA+Io/Ww9AoWFoTY2VsAiEZZ6CEs0ZV1bR2tS0au/eJVdAQuhAfrVBgT2o5kw3O5xWRbjDkqz
eGVwqODt6Hy5tPlajQmIOLL8xFaG+MJFFv4A8RnxPxewYhIPICAjR9tvH0TvRUS/1tBAdvRDGJG1
q02ye3hNUttt1RQ+hV7jH+xBiwdGz+2lNRGPugL4tQcFaYpLFKpG3TT8EKj28958ww7a+clUmf7J
LrPs0qvW4FgM6uixp6xhM3Jd4DxAp/ojvzCWTiZbJ4Ar2Sd/9fPUx6jvJjlUzBfpKO9UE4uqdiG8
oPBQqSjGC+8FPfVe3Xszn9OPb0xTPZXawTR+iaOu5draAB1Vbd88jR7BLbf9oJmywgICmFJvPEhQ
qoW9JOvQq0PtT/V5WQUcD35m5ab0ya3HolbRTWv5w7mDb3zTR85wl/Ov2UDtkWNSxgtWmbV2OX5D
5b5ujckeq6AvX2e96ReXS+HLFDr5WQ1216TayvAvDFXOOu/jFqvKLC157HHpWefBg8WflPAi5K7d
rPqZvHlzprzF2kDjyTzGqBBYAKADALeAVbrzbKsSp3oxbZGImakxFUH2aYafvyvCWn+MAVC/FiWk
s1iL7cYUpi6upM95PsBM2fSuIxL0p8fQELCu30MQHXFnswstDkG14bys+2o2o7OLS09u7BJjfzSi
hSYE/gukJJXEdB222k6/V3M7QwjHJAMmTdh8t8UfGjys3fBGkI/NpLl1MxK3dDGAropU/sC6wbnj
acOUVuWiPUWDWj6RxyBuStuHYUIPzT+OuQGCx8KFKo2ItD6Wkw7uECvoE383lGl7KcOTjR3kg7MM
+ioxownRtBNlTji6zWFpK6C5XVbaCoBxvrB1sDV5kEFbEFVSDI8Efrj8ExSpD4PKnCeKBJAj2xqL
fazc5oI3fvgUl37/Jc/t5utYeVwjKOzCE/JOt94xUJ5uJ/7rgVsExDsacpxzlhPSp9/I+jjSu5/j
RMS1ByeE9vBHRETwaPvSLi7TtpXteVZ6/hDJETWeaULzXLHxOwmcZphbMKS52HgTZLCd1Hn27ATd
FY2FjnkBpbsOChRHvD3yzrfNbmWA+RqTRd4k3uJB16rbjW+DGTK6uIOIbiYgo7B9S1XPiSVzxe3I
nZdfw+rN4005VerHOE61dcxk1R14+uHPavbd63NdMeOuiPtA8oHvAYSROa88ZnUyUxdf8kVHD8a2
2jM6OF3t3HyOq9SNerAr9baOZJkEuiKcUgGaGXun5Z4pcvvJZHMwpdvYQ8taY7fmChINxXW3dIrq
QU2Z93VoOdwEOeTRvozl9AtSET+pWql6zQL2fa/9wt0rq7BOhcUdK8lMPD/H5VRSp5f2E74Lde/q
QP0gqLLbUulp8exZTpGlS2gEnCDbeuhh436oluCKl0cmwT15XaGpoEkN75fGhGbnLUX4aIlQR+dw
q9t5B5K8+ASnr/wwDZWkdt9swpQriwZANQ7+LSBBeDqF9tybKpq84xjbsgJVPjQAcOt2YdERLvLk
xUt+k4euelGuuJICuAEdKKm4La0EQnDhqOGke4EZf9QImw+mnN2dX0zl3UCS96kOlH0D3ai+bWoX
s503ieCeMDLCfXVporuc/IFqP8/VAs0d3siDKRrrh40676XZXKvbcTGS50ZYwb1C8ng/z3N/loKL
UBIPI81p/k0ADlXcM14TdTF8Xh129LZ1xJd54dJTdRPvdz+Nc9p11fak2csD/NOivGvZEOBUD1lw
1gBsX4NyLD9T0VJEFF3Y/hqc0duSBouiOQRT21/AfGy3DNfqnyOuH7VzTM6dMO4iBC/K4ksmdha5
t6GQ+gMaCHPWmWN9QBnCjduenbGHvWHBmzfUZuWhs9a8SUsykWknNCBS990GMxkbYJyvP6fCoyru
uGNYhyZaPjeKarWPBSTddsyC+mlTvF3HrjRTSGHpZPbtksHxRLGkxwFIYhaKgrtMRmDIziyAhS5x
ljnEgiJwXS4ebI6BbbCltVVPfT3uyFmPgY9z5YJfDeBIkowQB1OCS8SVqBlicINGbJm1jz1NkkRG
6dQ9zaTj9MeQqnndQfHz1qNxRtIdJs8tnnKPEfpe8UOte2ehhNv13BX7j4O0qjoFr1mIlDxCkn3R
JbbublYGVKros23jOt+KMPWHJVpv+74IHjfPHuKEnnZX743t1fomHiIYb/HgB1TMca6dA606wp8b
KqQ7MWvnO5Tv6lvXBfbeIpKHIztqmiucrfed67fuKSassLlmYBjwnRwMwGZou7/RFevCX7QlJ0h2
7VLqi9YZwRobfGmxG3w1ljvucz71it80W1Kt45TtlCulOuZyG+2dYVn+8hS5wU8h1FFuOdfXryir
8HtTr8igsJDE3q1rGc77JcC1ethWFZM+6HnbetliTqVdBsrS2ZOxkVlXyHshdlZLysQlksviXfl/
xZjWmI2qS19DYedcZ1JB7hBUbe9YmLnlHhDBoPgY92VmnlUX9/PXWGvNG51NHQjc0c/on8SYzQ9h
JbcfE+LY+MgsqQuwQmJxuat7q495fFciflB5strLOFJvbDmBhv49KXIXeJQ42elVOSmy4XlKSm3h
Y7c3EwK0HlTn0RVx+v6AfEQMoGVXfMsGYUp3V3BGvc10F57XTgRyV4iq99ICyJY8+XkFZpT+aXlX
FoXf3UVt3/2adVDC2EbIQLKGKEmTKKKyJHiE3G8sTqp3qPj41tDNxejOb7OYAmo7YsJPeb2Uw52Z
6DbsUKYyO6nzMc8f0MWVT0MVK/BLEN/KZ8eUIb5/Txqwo0VbUq9t3fKJKyFguG1BH8xFTU3zgYGX
Im/h2rLYbaNoAdkxw2j30gq4JOSD3xRnmxkxVMQYq+gJXn7GvtH47UtVuLo/RdM0mpvJjpfpSGRB
JQ7aY+nfVYIM1ENEPTKk2Af76Nae8sbe6dVt2tuG6ZqbxLk9xzttFgtqTK6a4pES0s7PoNv7MfV7
lZX72Qqi/mqcjT5DBQ30LTwrkLhCgnHd92GQzS8zo/z2uXetIduNDo6cO6S1cZ90DQxZ6iiRqxOm
Tsk1aV2JmsEVMFPfdO3y1tJazj5GxWpFh7jyc32y87bzb2DlUU4pXCb2xWp6hzlU7FVeEoh2/GZb
eiJ6Ns8MV1mG6HTYdVR3u9ptmunCNBOI9gSAUdw6etY/ND+ldwhd6rl7ClPakFJSVlxqv6rjcxmZ
DhwGo7vpsqGnx4tpK1C2GadPmcSsMY6I6EoCNfNY56mHH7X92JSif5JWFiK76zsIXjNgp/uaDmT0
KweyPe20FtAWk6lrhjbtO6HBfVEdhgc/yEDKbhrcd+JsknuSH0/2dkEOCfw+8lYaVlaxrO0+7BmM
WL4iHzffyBYnFGQF6OlmWUhTLY/jDfUk8PcEkH7VplHm8EaqLIg6DlFEmsfILgb4/sz9seDXwPH2
VbPq19WVU7hbjdtGeLQoj86lU85xmneZG0FCr4WX8r7S3yRobG2+ZZVYQXbXFiGTr8PSrlBJZzkE
IOG6bW6Cr1E1Od1PT/tbcBNy6SpuOcuWt24xMQh1PNreqSUMZ03NEshXdwli8nipTzBQ+K5VnoKh
j9RRxdb6HE7VBDetMqBMS4ixxZExWz2/0FvqvFPhTGo8z9QR8WkWlM5fFr2wCig2xH6Oxu0tbkdQ
cGvRL9nDwAh0Sqdy2EBg4jQy5qO9WS3Y6E5UxuPoZvkXwobCv/Wt2GVVXVRXPnfUkpYUwhbDUeXL
rzLuR2tHA5gLly9zVpqowuhzwavi07puI5tWoE386qYr10mdfu5jjKEobBJ7nZb55AVsmH0d28WB
4bDTPgcVPZYbptAg2enorNl3CHGsxKSIKwGPzNIuuU40i+cpG7mBhTo/eCsna+pzvw+PyBNzmbZd
lK1fWv6v8lw78QzTGJ43B07NRIpObtWWVtq42zyfus0yeFJzd9HHsHdZVyOQ2pih1FShsOsoRHYl
/ZXsB6QAxgs2NyP9LEwXsCNbruV+xGnuWEexLDWTFbCd1XgFsRl4bLajcth1o6sqMOV1pL0vsnaW
jLg9qwWtuFR6++FbS9SfPHW9Fs8VsOFLGUwbd3lDxlpqzR2veLuoK8B20bre67706gPtqzJ7pI0/
5Bd7iqtXv57ag9p8JT5g6I/Jv0aoa53szhXEVgSYu3ljaor7o1NWZfHJkI89PHCIi/Guntxy4S3x
uvlckiZXsIpdE61z0mG993+tK74CgP2jXd/PubsGX2vQ8DAdx62MU9p+25hqZwEb6vLs+Bpx42/H
eKp863uWNxgMU23Twr30S9nq21ypabkpGrmGB4M66BcZNXztpqZxAZhATgw7HMetX+YMQfFZKPZw
bpScIpCJm6mm5dqwkN6C0LF/Oqs1E6yFFHdMc1tdsRXFKN4sC4rppQaYiy2oqnRzvWUGkmtXZvV7
rjfcWkUTg4EFV6niLwNZeFTvIdfhxxbisbNfNqgmOwLrhOZO4rsgEClXR/2zhsurUHYDRyZIgtvF
7VDbDY01HRbfh1UyVdKSX+e4MFIob6N58cpbB7qdvCDONesxjGRxzx67DMcla233TFvQDS/d6kkC
D+NYzgdf2jkRP8hKJwZphKec4U84P8tyoy6JcmbSBxrV0YeIA7dCFbqE05EJQUcqgU1s39FVDgZE
VWzet167XgmWEbfrqar7TX2hOOSmlQDmzfqPc1Qa7vuqUvY9RwVvRLAwagRUQ5rUrfHyWN9lCOL0
MyDDqXkBjQC5oi5y6wNrcn7g0Lw21fXYtI8yKqp6Xw5SEJbYj8ALNaaRKq38ZdQHFRTWT9nGHnPg
iLszrDhvENimgVFHDfrheYagPrPykrimz3GmIwIWDv+ftaSMXUD+z5xG5S5WXrUd6CuBzsyXfC73
lg3IP51isnsuKwdW+OCucoJmuvn+d1LSHOY7G7fZFPlHM1M9eWOxHzftEBI0Bv1wv+pmyFKWOUKp
rlHQw62sbJqbRQS1Obp0tUiCsFU8g9oERMiOOhBhvlVuUEZJEMhcX+mXudk37abhE3ANS6MBzPBt
pzanS9sSaArNp63I062eRMu9bEPjXxRTb+0XaU+EOFSY2VLlqKq+WUEkaZor2ZJ/qGjoLymIAAxM
KyJZukAhPxHN2s7/WnfF6O9se7HyVDoTqqGpbU2zDy2+2Dc4n3m0mwKvb9KuAu6/t10uxruQQJcG
Hq8rzRvdyaa6grBikyI4wEzOpawGAbmRiJxASOzoErl297rQfZMENXmFSPoikt1tzypV+60V3odc
icYkNUNSj+6aeQgH76PrXhexH7aNANMv3G5nS5r7e9WtYfmj3LhS/Qqrzim/rYLGV80p4XT2Yw2g
tds3EYUBrZ/Nq8XdIBX4chxcXfjoyN6la9n7tMmh2HvX5m271Wk2u7059pGVBUnZMOVL3Cm8yapo
Hb45oMRs0i0BeFGmeG2+d9vWHc9hm3vZ2ZO9oANadwSBafrL9pU/K1AMVCO5VXPhqb0hmI7rKAKB
n1Nbih91NrbFHdpvEe8iyfG41+Pa9MfeI7mHiClbQ45sx1DuabT46tZ2KtA5umyn5jVmvNKfe9np
zx6KkvULbgEuQGs9BuJu9lH/Hj17ZIX3dle+Kv0/GyFpVz5EZoA6VwQ45uPIP4I9phtH/xGcsZxz
bUGfN232vPDycG3TTGTuttXzgV9321pcmtKWuEtwY+g1DR3ZZbuuy73whSxYJ9+XoZ1bX4BwNvEO
Yr5oPvgzZuTTtGagoXcmDzfWwxXCwoCnk1uUUiLAPKfOb60v7lJHn0CVVC9UhOELY1sGKSP2rZax
gUVEjgyh5t1NzIDrC2LpLD4Sf8ke0CibI0tngpHNmAlGSH653qlxg3ev7MD7Tjqjp0GOhmD6yRPC
1y0oPtwHaNE+VGRv/opVKqjSWTieTCZB4fxIU3Kpv3CU4febfZ9WWd+z5R8Wt5AtJPdVDKd5kKN5
Kwk4K2hmbm27I+nDFDc+tGX54qm+ym7oazf6zg/BOooE843cvmPEmKNTXShVHoTmsDyYcPLbX1ZI
wBP5h2UdcG21u9EwkKTOMO63BYUQu85A0lS2NajclojO2k7TycvSgOy2t2i0O2tfsy2re9M1NJe5
qJfNiYqplXsVcXik7TR66jTOqEkPqpH5XR0IhthljvQhgf8nussw9uCfKwHn8mTc7JMibocqd1TN
L7QUdK+dReifVbbO1S2x8nWWWrGO3A8cCDZ4h7DPfpRhiWOmLlfDc3JxoqUjdrjwxnLn7G2M3Sew
3Hn3YCwdkj7U+l7xjApjlCCNQrYv6fVScEEOoeJoOvMEODV5MJ51jAKGeLNO35V+fG0QBpJasg9m
Eu/QpYUUkIijNl7D1TJ7CApi3SPZWVELjX69t4lfntMadQ3qAFsXz1NQheVplevS78rCrZntjJOt
uqN0IOjCB1qCHXLx/meD+Ig6uMi2By5QQu+5TLXFc2DDTt8vpVrXA3nQ7bcKef7GT7DZ7i5bt4YW
tSO9LyqcDYQpeyWY1MKt99mru/KKmXKufi+3yd1dUJXm1dUbEzW37cIPI1swe5DrYOgTouk+4qOd
0F2qpQchPrN9EQ9arSH/tLnmVkrpf0YF1N81fhU/Tr2yiXWiwNxxzotxZ1tz/eZMRXTMbRhIdEqi
/hXg+nKKypE2YUDC3LL3YWPN1OtR9ix1Sx7WwMTgaynRdbFw5dKTXNNRiTPSjfW9YAz1gWnbSBEn
2Y4Tpn9438EdPm8EQL8RdiZe2t5wn2VUrbu7vm09AFxT45O+6tUFOk5aSo+Tq/P6iKefuRUjqfpg
eRazAUeAgdkZBhwP/4ek81puHMfC8BOxihnkLaloS5bl7L5hdTswRxAMePr9NHuxU7Xb015bJoFz
/mi4Dpn880A5ulRWgbSkGld5kuVgfAQ98fOmrKa/QNr8NtYyMD68IuVxob00j01Pos9wVm7GTWei
odp7pWe8UOwd+IQ/zf57j5Th72J0JjNDY2Rbr2rnT1Ev5v1EfwUlFuQMmcecejw3HvA+yGOHjvMh
CYr2RO6iDc3VlPlXmJi8QwXY1wfyIcKTcCvAXaKYGadoXBLXjfx5BhygXGlTWSH1GHrK868cacm6
mbgcfBKYsYJFGYhZGTfKQgblCqPcCJAmpiFqCPdt6vQvOTfnL4eW86YMzpNoMgf+3O64WmJDDe0N
D12hSsbJ6lGVaRoZ7jI2Ltq11qF6wIpkvadpgaHQyYIVIhAU82td8/BGz+J1pDqDqWaRUzhsenGL
aptH331Kb6+uKY3GOHeeo73DasniKW+65oGLmYVvHKuAsjvTgPXp0icexfymQB6pMR2o6Dq30qwA
I03vqUUY1NwxQ3m3dLSQgGhVpwWh/oSkW2TtXkwzd5aHm2x5iKXrJxvKvziZ8eQ0+8JQ9XUBH7/j
wLIPaJz4Ku5Yo7Tg9Eb0YbARSB66eUED5phdtPolj4bmQKDZu1rWY2Nn2SUPloTKXZqaThWROf3G
k4ClMAPTPtR2EoGvJ4+dQPVzsPpy2OeCdZTmla78bPjWmzgo3eHa5+X0NTqh/GcRBuxvMqOjcjiw
KQmN+slarHhopB9ep4RPeNvTRPRma5/v2Cym6rquFpM1hxSgdTbOJyDd2bzh0N7fxiU2vRZSfVZ2
G95BawvAvE5S0+GvTcuKEbiPjIPVT+IAUUZ0N5Fv2BBLTGtIZaBAkd36Bw4uFMcabPGuHZTzp4Cg
+kKVgixB94AlUWkneXoiC7ZjwzVFk++7PjA7CgA4maMqt7InrQfzdfYKRDrdqhIdKYAV2qWWsaGt
Bft2SiincO7KgkjkfvXSP6pzSG23lsU8GIjgzB0VpbAzlZmBH4i+zuVhlEISwmZX9qOjiuoyhEn9
g/ez2K2WXtPYzgkU5uelAEw0oK5szfZtbRtG46DgvZ7GpaXK1u8oVzSZH86B4ZlxKYrR2NBUToFo
V3brZ+sr636ZzBUea/YsvJsEuOvA2IylTHoo6KV8IeQ+mG97Jz+Ou7hk7KNm08x9ffcnhZ5OI+A3
aL7WlsnfYW7t58BKe00HJjb5qPUDSUfeVFLeZGUiOSHqShnsBamhyewGV6oIh0OYL+rHlnPn7Qzx
iwGD/tt59oOHeU2Sj2btnG0ls/WD8KnkSfb+ul1xmtzPneuf+rXh415lKd7pumCupsT6ywBMHm8g
HlxcKbkeYqq/7/mwHWgi2I07/tH/BJjTdpM7h9w8ht8Zm8G35T86ylm0mfdsuHx0m1HZmeFXwxHP
dCSGn9nrNVosXdOSwef52TAwyw3y1aDca66aNKKO2HpIK1bag6uz7H0KrLIm81Dm3AZplp4q0hKf
tN/pJwwSpd6TIlG+zn7lPRAqaVPONCEhWckt3LmrCFFgLKO1L6SNRJTcTPW48oxP+y5c7fIOi3av
48zKWnWYCmd2SUuswMcmdCH3Ykg5mAORVdCIiabImlTJKez1y4Bi7mQmY7vB1GL+DbOhuEtdbDN2
5DnZxD2mFuq0grVt0G2hMoo5Tv1hP5ltvVcTE8fQ+PO/aZBBfiTvlj8SNeh2zCEDfspzMvrYjkYn
2xl+pj3aPxktdySYFBQTibz5Z1Y+jPzUGMFLv2K7AW3lxkEhWLvZbvVrn6cpN/3IX6zhvUFVQnMB
0LJxWBtb1fuglYERy7yAEUpbw0AHkjZOWRzKSaGzdMEYUJagvXxNhlWdeUtpbLCRDOVRBjb2TyVp
8rZkpvXsj1ML1KVSGZz4RS2nTMrwT+VJGjNMrDl7vx9CEYtl7PFrcbPkO6tS9mvW0j5qF9rx6UKZ
BMJeDrNuk7n2mG06O6msHcrDRGwpygaBpETSSdkep6rcl+kq/Ie2GkbvW0y5Sdea4vS65HMN75eH
LWKzzuDiIZbeRmXAqY68RILq9par9H3WU9ycrskze2K6nSRfH/loRembEjMEGqqDQ1jSJtB3KLO1
O/9TmddTxUJLD/h16YOXVfwuYltaUGPrcGuRTSU9BwOoBevxMHJFIgWk5ny29HOiEDm5K2WxCzzx
dqk4A/OGWB8GpD5FJVjo5yCbuNdN6Z0NturtnJdWvNjBvOsQIr8XQJkPOKfoKEagexRmUO2oy+Kc
WNtPkvksKqor+xtClu72xko/COOl6maWmFG43Kxg45UKD6vQ2QiyYjs8Yqnxh6ccT+tMyOsBpXO/
1zhHIrxwSFPGsHu6ddbyaRv+8mMbnqIFr1xzsNVgKZ67fi7Wm15JqVebzCCPU3XMvIjIA3kwStBx
HtxhyzINo5cvyDdIgH93jSy82JOf80KkWJUIDgDiRmTo2xsLuDCaSYv/cdbxmnnAfZG9aKZeq1PF
hvbKFXu3DI417XjxVI5eXAOlvxizl71NMuleLH3rAjVNcZWdoBZjcMH08nah33s1O/oQmua6DjwM
VeW23w0rYYVucEnuBhjpW0sNWqCl1DX9iF3wT8yNvtTFlEQ4qPq/SQAlVQPhlzwgAMYxzE3/1+qT
4EBD8PiLdoLi4RAbB0x2J/a2RBGejbXNwe+UJtrCiYJL+rnMPaPT11QR9pb1dvA568D8cLXhXytm
4jamacRmVGjX30q71g7NNLdGW0+piOZuDMl6N0Z6GENxrgazOI0w2i8jBxI9f4neLS01TeQ4fOc0
3h7NxJ2NCE4PBAHQWxB2aKijtTgq3UxKeoe87dVxUZAWstI11k1bU35rtSxu5pB8jqTlIIE1Vf93
gL0Z4o58Q6QqFZJfuJFNVuS3Uic7pESrRfIXQequv34/U4eXufXn4gn/a6wLRIBA4hFJtOpMvVAa
eRYVv6m7tHfCk+U9Z1+C6q/Njm04BZEJR4UXwRne2JxZGxIUq00NPEXZmNn89vx+OAVpqW97Ic9L
UVrbipizo2o99w90s/GlFz/bjehU3lPu6n1YCPXXGkfnzBuWHMoVTCKFx9v2rjZPVqLh1+xi+klk
171ozxk3YT0giCyT95T29Odg7bOPuXDeTYmGyNOy/5zbkDJpxGhkVsxWd+bKLw9dt5Sw2Vy0TIY1
JZtrFfofdiBWtSej149vnRif5S2niWfSaCEmfffFKZQpOQX5fe7GsEcA2FIIVBh0rwqMtkzn9qGb
lvoFuZHc+WCiuw7k4mq0qYqdWVsHq4Er2vfTWGyQQ9GNKoIUfpdVW6d7QWKKc09vrQsQOsvT7Hn5
XjZzkVB9PgTUYXaUFSo1I2Vri8pF/p1QM01zmjxAMJn72pXdnceouR9ou/6zktcZ19gcnnJDe8/d
Unn3fWdY/KmBV2P2P4xJGjTrjZiBYam7Z50NsxlnRUq8n6uDzZJpf0+jDUUXc9BvB0PPbwqN9SNI
I5WE4KKKf7uRGvV71l2lQMOQA2k+JU5IJgbwCFXzU+O/YyvNfucR3dnWyC0atjNdMmNje2x/3aU3
zt7AFhcNEzysntvpVkqaJN/CaAo4QpYwlsakqL76JLTeyrXzt7Qk09OdOG1JDVzCRZKMKf1nrdU/
w5jJX3jsHCy8wDJJOeLwviZ1clp6z36dbZvGIhZaiI7UQHJAkxLgi0cvLPvq5nZ1P1DL8qV9YvrL
bB0uq6+aA5AzBRXO7ESyaaxps+bo1HZ1M4M5lE5p+9zbHuVzRile+mWiPJkR+TFbxiCFhVuo7pvt
lWkWOHOf5ymtOfR1Jh0bUNrcqTFEoKYQTz+YxTBv3Sz8Rzs2sc63EAJcBdUAn2uje/Wm6gJfB8dm
V27wpAxXv4drCdPPX8T7k1aHsNbEW4tq+l79FMF7o5570xw2mePlz0aRdCcrXNYLqJgkebp+S20r
uKdDrNoh8rkDsaf1W5bq3CKW2BTrXMV8n8O5L3V2T8bBgKYCPSiKz8HiMVlKliZdX7kgskt7c49W
8HinOs/NbdfYKTdQT+Wo8Of2ArO5PFDEqV41KNad1SHod3MYxYsK09zboEFN0sgnhPWwlo6/vaFU
JXL+YnwkhZsfUvY3HV9nDC8aEPdEiuNy1cu0PsyG8HcIFIej1I71smRGCN8QTPdmb0+X1Em9T4nB
HzCn8hPgvj57LQfgdr0yZ/Ec+cU2VQwxRef3x5v8kdKG0L+KodQ7dJjAM5W/BO8WzYzwf43nyGgQ
UO5gPIX7TjinuZmwGrKeYlU4BMXyxa501UHax85Yntal0xsF54daLtenmqgoGtnWkauB/jZR29bB
wb6r4rRy4hriFTWJ1x+CBDVuACaEmLG3bnv2XWkV8tT4+bgJ1NDtDWsezuCQZTxxG+B7MX9Md8wY
yTiV9Dz2d5It5+iaivZRptjz2KaIpxElN0Fzdnr1kpDndO+VQ3hGEYJkUdjDsQ65GHRJws1N6UOH
qWcyDKJ+Nfhb2653yn3T1+qUBLSCj8aCLjQBE6ffyzlmUOZRM9bX3hG08YTTO8bHZw47NJGaJ9gR
3nAd7CyPJkWNbKDMTZjPZ1twtiEM+whq/1n3Yk9K0lfD7bDxjYkIujX4SG3w41IVTyn1CVfBAbJj
OOc4o8jsCgxps8jO2SZFWHBeyvFzKRpuv8yKi3B0N5Z5sxCI7lbSHMBVDZX00TUGGXSdSeqPgi/4
7szF2bqpOOVWc2lviY4hdzSjmFThyRhIFukSs3oyPdrSHCO1H+bB+LWsW5D82pQxmghzO1Rde+SF
WU4IDUMOstbdUtzwaa4wfd3Ag5BOPWdAFzwZdrt8SKoUd6ZCKUfYXR5TzKTIeUvo9hR0RU6+fXKK
9pubaYwI5uvjplZfS+u4GzFZ5l3g5E8MneuG73a6t9Ybn+pJMCZPHwlXpc+7mk++5U+0XI3rfrFv
YfYg7ni/2hfcyNXWYXXcSzkcLOV9SOkTiK7L07J26e1Nrq9Tq278QD0Z+ypEkAW6jtA4GJPIN+il
MGuzexxmCJnESZy7xVSZiIZOXRI9f/a94A0Y0O7FxkLZQtdldIlhzo4F1YARyzRLOwLZX8oZXqGX
vkQzqMcUUBSdkVRbOM7yhvd+KD97sTpreALcwe3mtAYLgFul1T4oyvq3rvNLzU/ZR1A2ep9PyWEG
nqLgVhgAxrWgabrwVfXUcfMD3GukEqYgX4j0YtQZS1hsFLBulK/s5D6Kry0SueykskTgY6jmtwzL
y1YN7nrkLPlbZ8YnJxFRzcCzm7WSwb0zYdnRN7JfDOFf2anlUPS0PxYZdEdWMD27QFkvs1v+gufV
B9IQ0QDyKV58p64fe8eE2fHcYb5nozIP5mixFjf5H9IRrTPagEfHmb1tU3n+TlRQ2DU4WFyzhd7X
w4SiocRrsvGoJ85uS/ozqSJE3JGh+QHpBazDtaE5q7L0xhhPT8PkKhoP3W9peCdylf/Yk/mYzRVf
kov8YoTTlyrdczM01qFCSYKKjt4/z1C/WBxDcAkxP9IXwCdk4dhSXt/uJ9VXu4RtZVev4x/DvRk9
df3lpD1+B90lT82KNRGzw/oVNuG3ZYh/7uwxlXqOzcmyVPZTMPCXUhOmHFzbQ5Y7z5EFk0nlSTic
ZQFYxGANuFcHOQXs5l/VW6cpEw+tFeh7PcIgcw/LQ9t5Kb9F8iO7Ca4VZOW1oxQ9KkvL34pqlAvw
Sci54NR/jCAHhytvv7eRNsNxyK4Fcl1wKkBQrmZ42S7deWj4qTjX7/hcP9y1VTFU5sdgo8d0XfuP
nNZfz3Ve8oJW5NrzYIVWLO8LpYD0PFby4BgZm5EzkXLYZN2hyrNj7SAF9Y3kJp4fxrhT1Qd3prUd
7CXgQ1lyby9TTxyR95FjK53hsWGG3zQkXUc9dCIHbeqcx5AJmfyDJhZz4qEyDGmwb818O3XVi1Ev
l1DxLrVZXW0CGkmRWg3jp/JdmGzVXX2qub+7vDjleWvvDNt78HsXmeQKBJiSDYUvYDp5lpoj5Fg3
cwjuy8yeqI/1/ex5sMmvqc1nZrl/9B38gQx+c2y/2xPS50QV2RMbic4FRrCtv2iHGJ+c0kleKlpe
7gG7Liuqrw0wcMqX88bjWqOTxavJbTXXFLsy1W2khwyVuEW03Xxcz2lnvaPAJiADfckQ5fy/fYPY
iV2eUKs6Vrl3rEzayoPq/y5Bt0gJSFpdNuyJsvsh8I/Ss9NX0AP73XbwjbiJIZ5q8jbug3AaN7U9
UQoW4AmZyvJ3CTWmIafYes4g91qmhH3PfZMjImuKIyL2Kjaa2YtDBsdb5TX0yTKrIwiC/+i1SYkS
uYU47AHVnZvnNgd8gzh/z2z9jkCD6aPnSaJppNx5/pxdknIxnmk0eXfa/GhoHdwX6Lw+BhHgATIh
gAptHFDafzP1znHfFKdGsnhSYn+wOtFFNeEAjIl+cS+S9o7+gy+3rLasOupkpDm696U4FFrOUT1W
4X1u9Ph7ptl2i5gueLHPg/Knqqb7uhzMK7MqmKCpb930/vTH6oGXEd13u6RC8RStemr2cjKvvrnO
50YhbHASQ8VFy7FkEwJ0RgIr7zjIibLmhdvgj+yuNsz9fponXMDSKSA1+MGmWxXcQOLZaaqddjMa
lLua5C5FfBv+HuPYJUuGd6vq181Y9XKr3Wau434pziv+CQTdU2Hfdeb6gu7ozawtb4eGbd7OXV3s
V8FqEpqu2IbD1NPzwlFAGj2lFx3yiLhu2Q6K+abnsQJzB22WUveO/NvM2JJ622uipQ6vLfnAUdtj
nh/KNdg31EqgoiVPI8N4u8WnbWJZDr/wGX9386SB0+Y7zhsO3Q5vilVlL/ABn630WXAExxA4Dtx7
audnMGsYMETwgLgk3gkfg3vj2O8g8cSs1OZwKgpqUvN0+cGpIB7GSdAabVjdpu7DF7f0r01oXonB
fCtGz6AfW2JosRUGDiAaxGg7tOuAXQlqTpGX70FVm1ev9D9g7ts4C2+unJxAyFpBkCQemSCd5f/p
VPLkiMrajwsd0/wn3GglwhilfIbYqTXg4YJuN1D6GRfNop5QS1/zATGKmAeXEiIwl3YIQBpWBilh
Og/MeC630vLMTPe2NPl58cbLrbxoAV6IkhsTQgOvzfaSrewaOqfQ177Xwn6jyf7LHFlM06T5xqjk
33vYge4bcXOa9qOMQLV7zoux3XW58UN4BniWq05y7dXjjD6Hx6Ok7ARL3fOCVoJ5dh7vgTjru8Tp
PRg860aCmBO7LXElpmH90voSbD20VX/xL4L/Qp4eB+Kl+FnHr6ZKT3w/RYwoLtw6NgtfUjCiyMJ6
14VHLS7lT9uatYUzukBcg0SQ8cfODsuQfGAj/LZEpzZ+QqQzn92Cj608+yRNo/y/0214oaHmDzlL
bZwWQ3eELUY2PQf22wBctsmwm590Gl4Q3jwkGavCopQdc32iVnfcS0oeamQjIIlAFP24sXkpnezq
NPgGXW96Yjl+svr+abbKU9AHr5ZTVbFn0cxNjWbA603lRFZSMY4ghETLBiJS8rKoaHXRmsByjGWc
AEqcaq8TFBDb5jZZyUmeDJzAJdXye0S5C3omWcShPSCVr5GTxmPO4VJlwYjEZpSHOUUsT31I9th6
S39pVKt3IvWLmBgCjHHupLc4Z9bYq5HxFbBygFUIdhLQ6aMLoX3HZaqOLXK7b3Kah4PCScr+gSPZ
QVr7k9XJXWCQ3YA9ud2RmH1aS6qTkcm9+UA3nDzNckLgDIlY2MmdWooPynL9KFPykrqoRt1ZmLvC
tRIO1caKvNyVcW2Z39gJxgMG1/BzrqvLmvXD2wIeuiP48cJ8wsbCBZhtpgWi3whZxroM4DecFooK
uLlfnKnP6Rd38e6rwkd9MtpndJrVxkjrL3bPNFqbzGW3Tscj/qruiI5ObAGfSLZtUT1hOH6spZ8e
7MZbWZjz4MEyEJFlSEG2SyDGWKv5OekBuuSA06VMtUJ10TubIUNqVC7kMnlnr66f0tWbN4MhTmFu
cCgmIMY3mR11CjklRCojlHOQp65N9Y7b4dVS5rmuWLuyvN3ZPIj01Vv5xsyn9bUKDAaDDi0/1iMc
clNBbpQ1/7OXlonbG//Lma0hWBziQtw8xgPwlUmDSKuieRaGGbB5LEFUFw0ZAAapVKszn8Sc2Xdc
4Y+lIuVX4m6LgiwVBz/Q5cGgHz2LBMXcf4GW2hfnJsULCSeP7LlIT35vVEdOKh/z65LECMLazSKm
YDOkVX6EsrXuNc3Kd/OUZCye4bxZXIZL2h645kXY7s3cWu97GI0PZCO/ZQFwgnSANnTBhWg7k7XL
OkQlyHA4zjP5b5lX+0rcrhUJ210ourUfJ7mSitH0WyzRr8gIrHu12Dc8frY/IV3gaRM9HLJ6Fgen
GoNrE5hPjXDyHz8N7F3VuFZsqYmPE/X/sViLd2kY+rV24Vfpn31mSdHISlqCgLKi6HFIz0RAzt1R
TCVTfb2cIbB/EqN4YGdkxWlw1Pj8qmkUbImScez60Z3skT/I/qJs6u+ntknwdBKVAp2kLtpFckQ0
BGLoIX/AMIXQZLZU7Lme3IoWbbzM8pRybdZP3P4iWg2+mmVP43PqdqRdDGGzd4PZO1c8ls/h0v4m
9ug8hl77JzTVYxeAg0y+McSZmu2NXIvuWq+I3wYUEBzEwiIpQTtRUufX3FfHFeHSmcpvhIXNRFgi
3kmOoeEn6OonLNleFOb61o/YfiHrXgGI8zRGJH0RGT5Ec5ieM+Uyt5bYeySFYV85KumN3brGgyGG
4THn1z/YvXiXk89IT4m2lalir1ePJABLoavr9FamJktuX28ToMF4tOwPGLFwa5J0e5wNNb5ArlXR
7E0gZmLGzzX5F6/u9SfKkcuQLRq7JnNrXda40W9bRbo2JOzIzrgqdPNxs2QkR9Tpgih/zBHZjE7s
JoMRSZb4zdST/hFZ6/Kv6DIK5CYuZrdBhInsZhWvBrzivihtIlUC79VxJlxlq/2IwDs8SvwLn60w
Jt7uTnylZegdAJPnq7Cray5Ids7kfumYQ9e8Wx/6WZw9t33g+AN4lR71ebWiVYcRqigMvXGGiZGt
md69dmV9JWhEgqzHldlX27UlnQbfy8lLks8ic//l5F1HCJEdXo2cUxGjjnt1B6Vf1Wz1Z6fKaLCo
AvpKGUeWMHklG+kfWfBvayrP4Tr+tDno2H/JLXWu3pMO20jKbvDZmxgcGl9/YJV7nkfRU4AIGUzP
bblbbygcESlwrDdg/6aqiklH2gUDGGqQZlc1MaUIxa4gEKnt1jpoSE1PPnPgwqs9OPV+wbnxQK8r
HOot09wfSOrwwN12vvLby+BDhVJEaG7DYD4jQn8PRv+qDP9YWCVOpeLZco0tKXAePCHaU3IoTtou
fr0Bze1qooYlQFpHOCyXmJqBe2JwmsewzXhoyv5kozI66IQrIgJ4QaWWkRHDz2BBUXrPc55ksdJ8
d1LLOwqwCAR0up/Mbsd9YXb6aJkEgTSsXnD9618D5yOuzHG56wdt3gsj+yS3co3kjVRG1jDjlCs+
PWUCUQjrib9XbMJQpa/uiuGgz7onwy3JjJqV+9g4AZAOSstW9T953TyW3XDxesZgRmFCQsCPk5ND
iflCRJWR/kV/6O+KUpRnbotqRxTPiKwr1XtX2eGebEH5iI5c7aopL+qNDRCNJ08L/ZgvjfPM1jYc
SZitY/fm/qwKWxCLbt2zvtxNZfOdYFa/BEHw1RMSu80mut4QALQna63Oq0uIUDAO7an1u78Ta02E
WPU1vxnkUX4lG4LFuaJNqo5hlEWsPeNNTjae9bwCfshe0xSsDWudwptattuboyuy4Epi6MGnsW/u
M9kS+WAnHzj2z8R7aAzRao6zNXw1mftif52fg/ymkSCXmI5c4p6HpPcPuc8LNTFEYuYwTFro6gd/
HLutmZjiG+OkesJiUJ6xq5JBly3utiAzJUTz2lXnxe7cT8OdG1b3WXXn2s5K0rBE9sFup3dpZ3r7
Zryxv8vSIR31/fCVzdDZsi8U2w6FA2lFYmXr6gNxllSvUVq5GuQXlOXwKZIcIMvDhZUnsonpKVbH
KuzXXZtK54gFk/9t6u3dqrMwlq3TPiTJmD8HMoBFEWl49IegQXAfwOZRowl2qZF8GVwZJ8TGyMO9
bv3K16Z7uEGsj+Mqmp3yxJzHdDYTDtahn5kRzZ1NspDPhW6WAy4Vb4N7yNhhCwaW4yPO5r3m7jPM
qJqLMtiaJPXeZuzxGY7IJVeAi4WVR+9ITMa/H5JtYaK429L+Z4Mv4NiyuPFPkoSOKPBY/mQHQoEm
oBk25ghGaIHabzvTtgl14hJDgFlEUH/Bk0QbsEOrlj1WiS0hxVW20aDYXHa9EbtNv+x1NTGXGG4Q
Z3B4tHLmYsNZ3iPV8ofd6Ps4KRZH+CT5JQ7BbmlibRQ1kGSeucWe/waKbjNomBmv6rIY4SFEFUW+
TbGCKxCg0chWxnODSVvMvjoAgUynzF2Xl9ru6Osol/SkbN+8E3n3FWg6i2K6s7oTxhn16tP3dJFh
ZZCYtdIv3GTVizeZ+op1jzdWu7VdxLfLQR7zXg6XWxb8gSAodbAZGo7mhGzPIXgW/CpZNrxzNWEM
dKoelG9NL7en62I0I7W3w5pu8NIFz1a7uBgIimV8tdFifqWmXCIbFv/bnTBAUfZZ7b115aPNc1b+
jMSZ2OuS9b52i/XaYO/l9YRPel0WUEFqe8xHJn25r1A7sHEQAuR7jvMxKi9/1/Pavixggw/m2roH
UknGHRKJ/m1WvUu++VzdGcikZUyJTfBtGnIAWXbxaOH+/4PXoDnbSD8iFawf7jiZ96rNb2x6Pzwk
bDRRG7rEIZj0zji5LO+KEeSFSLr5O1UNYPeIZGmJutQw4cim7KfLEpc1dIFSSRI+o83Yd+YD12S1
TzHFxssAJMclS8z+1CAuQgl0h6zKiNJxNB86+i+ichGgwSXvFcQNuUa97M9gPe2DvTTdq2jq5IZg
zlhBpuAeV6v+Q0TadJZBYrzjoxiw6Xa92lhkHLVbFoGAuiiYn5h4l+6yYLg6pJ5b7gpY13uVpfJx
opkTJLr3tkkZjmcLDfXngDTnIVT0iETSt9O3HjYWKYf+Qumod8h07QOpsM0RXTAnJXE3D2nvrXu1
9vNO1eZ0161Ot4MZbgnjoado7gpyLaB/71YyXlBqpsabUeHWjxbUrA++uxIfRo3IzggsTDo9ZRt+
ak3XoPGdg1zs8CBkwE2bgGtuSKWYm8hckuTl5sf40S2BBEJri4HBxc842tCodO24uwztRu7A1RKC
SL2plWmgMWXscT/mz3B7GsCKDEUbkYIMH8g4zbYNFtMXkuXcCPR1eYaz1+8iDaikmCp8oIHCO4hr
uXuEtAwfOnyr28xCBYGUQJ5ac/LedMOiFY1tLc8J4V3HyazbZyVkVm88N9cfKsud08LtyKpX649S
JGK/VNrbBY1QN8dWfufUIy9+66zbQLDOMZQ4m9vhFw+pcC5k4QCOVxz6ftuAXvs2mVkMCkb/4VSD
d9J4SIIow3HFHjZWxccKi3nHGFUSeVJXH8LM50sAKkYKRD39M2UNhNe6/vwMr1y92S5g+WYgGGmr
ieyOfMt29c7KSFmiqxY9X1Rn7IyRJSSlu64ykQT1EwJnFyAlsuy0x/dMUSiwem4SUmn37h4tKAW7
GiOsbG7payLH40+yzb1pzrcrFIiLSEsUnwjD0JDlvvtpevmyw5Q0Yq8FRt62OfEfoAUB9zOm/U8o
bc6OsK/Mq5kuE1u+M/+4ftHvYFtIkAv70du081z8RatEh6EO+RbggcLfmuTQS5VVqHOwf18NSZs1
kh4OTQOpIYCcVWY7ZY7DlsitJE7Jcvt3IyRe/FCD7mizo/geCWhL5DCGh02D0Gm7SAwNKBVUciRw
rkdLVHXFLqSX5e+qy+rUhRYE3yq6B0SSw8w2XCxHnXnFXVV5cLKE8MkTclbYKOJII9Ol1TKa/8fR
eSxHjgNB9IsYQYD+2t6r5c2FMSON6L0D+PX7uPeNGG13k0BlZb5k6X2O6sh6aAk4bU3s/kAjvPKY
+rTBrQYVfk8BvpTJLIsbAc3kQfSet+HXg1Yp9HQGEiGQ69BLtCSBhvmtk4AruKVuAHpo1pYB7I2B
/QnJiLg5MUn8BCDZNnrwMSXNQfri2rbP9RFDhLas+hLzm90KfEk/VTlyV+mNpnl0ctvYtWbScFDJ
aIPDDv+QJCT6RmJa3wdfzMWuHjoIWZY74+iA0evdpJjJXFjxHPwYQoHFlLYezmYfzX9l48b8jnv7
205I8q5kUItLLRUkDJckvGMO4Z9htOu3oNDju10AUhvrBv+DwlgfUEe4TRLDQhpx+QdcszqmLQZ/
sxb2SWj91zBSc1+ScV5D3Q3XEhkG8SY2th5v9X/Ix6jEcKv2ujfsxcFhr/nhxDfiOzFbRuEdk769
Yy3uPp3Y/oHZyIhE9JoJMcyfGdPYEDtCbfTsFSe2EnRBTQyG9WCA3o4ZSuLFfxElQ7nBXz6QAk4Y
FiZnHh6yktO1sAyOPcGvYuQZwSyC+YnQCZvsIFf1vTTmmK9LfnONsR6SNKAfLkJU27DxMjCW/x+S
qjWzD6Xm9VpmS6Is6Al/WWleHEtbGWcsrBIrkdPmBwNiCBxJegx7oNFo/jrpb5WNXjZ6vATWeV8O
zqaUobeLZBnvY2TDQys1RlxGpmZrdGreLTEJdw9ry35OgMNyr2ILb4MeXEnYtrxLA7DQs6qfqcEk
x8P2tshXJELSv7QLuh8VFv1DW6vyy/N7TGvUHXH/wRNebCzqFE6gxfVpJNQZrkKzs/EBB3SSp3n3
jOWo5201I5quevjhAypHTvi0V8k2z6p3rhXxJk2jhFwarme+lqkhwcd1KqhN/3nEOEj7HDfyOvT7
aYOQ17+kQBiPsQ38AzRldya3hEDW2O0xKHv1MM/2R5J0VADQVbM3m35eR46eo3UGN5JjdqwPjd+j
F8qiuegYS0Q1TDiBRhgBI29UnG54+3g5yuCYjbqDF0RLyt/K8Icvuy4DfmLSgf+Cc9D5R96gxojA
DopV27weqgFJmzcQ03jns2vPYb+XyVnGo/dMkilFDzOLGNdXXx9ruxk/OlVwWpQT13Num9N8I8Ex
PgwV2oEuivZQ8hmvSGpksDTq7sUYW30xDVU8hou8MzN+8ufzZbNx94ZrrDoeKCHvUwNZXeV5efTT
gB7YCHHohvyJQMgd59y6YX7zZsu/tJjlTlLPS4o6S+S7WzTqucw7fR5nL7imReReeVXZl4g92E3T
FwwAQ5Xitxjdb2k5EO8dNX8k4C3epwFQzI5xS2zQ7MpzNoZeCIwG5/SKHFP5R9mxKUmNdWIDOVvA
9meZUnsFbmkDPzs5lDy/YT2xy3VKVPYDXTBnKumGfYwR5BsybvkHXcd4Ttnr/RoC9w0hPg4th6uc
8DwiN7DBP1JZBveS03tbO9N4waqJZlFFeCT9cDqw2dY3LlXWriK6gMWHXpGLNakHuB4QKoeYUHzr
gOyzy6x8x89uX3zszgsRYu6SEw2BM1yuJi3jnYfw3KxGJu2bT4B1y3opWhTmprXWpWlH+xw3JVul
thX30myYnfllowQpMa4KWH2oacKDhmsV5fjlV3m+NeTsXGdoMOsGGyO8gnC2QY35/ktdIjn0PZeo
3qzUE7yGFieWUe2CuS9qYji5e3fZoF46Q5IDAHL8GbaRfIUIIPYGDvyt7SwRPYuMyM42IYdFYWQe
/G7qd+2g+g9A1RnWi3A+m+3/S+g42QYalkk7K2eXW/pbJdFfviIWGV7sXZpYkEPR+PXross/3NFx
nivTYQ1pRel+QkHmuCrahxLpAGNYlB4Urkd7pSFYnogxxkB4svKIQYFoVeJ8GDqNNhHXsm0M3/EH
ZiEGj7CXb2Yk7bURsZwkxNa7cpt7qf9Ui7R5qtuihYgZVGsjTWuyG8CiOgnilovPqP/KmNhWZokZ
KJMEl9Tl4YuMiJ831iD+xJb418uoesqLXhxsZbUw1iJxJACUPcEh4DqeJ83dhl18kAC3P5qi7RYD
noxOHZuglQF1PFrnJDVJrEOLADVVHweoMXz8Ld0HEW6xgzJ71ewsCB97xbZtCYnO9yHxxA1G9HjE
86uf9RT5uyGNzXgrppkJRRcBcaJRlLxQpSfrl4GF1x1oUfthDAk7ykHX1QFmgb/rcXruqGO3tkFU
if0AVQt4xQQ0QuYsaIVeCFZYHMnriadR9OwTY6/8W9SkO0VpvBX4THaVL9Oz8MRw4v1CuCXGsjqN
Yn5nqdGeBidvcywaNusHwtfondyWshDvo1G8Uflj/BlN13uLxBx/BiP3aldlxTk3jPYWFKqNjllU
eysxuWS17Gpum/WU4rUNHNxYJNQbnt/E+fHn2Pw35318t8UYMWyF1BdRsnFMuBk98Fy7q5xo+35K
B/9CT+R8CHn9PPDuqo59mZgsdfNOfpgNa7iVreimK1gO4B2U0bsxld6eRTpBCX508HrhanarPLA+
48Gb62M5uvY+9DMipkVoHlzulGoPYBJLvsIHU9ghW8YmHj/xgsiDTtRMWLgS46mvR/kvkWl8103t
H9yEOC0ga+9EZL3V2JwHd+t64a9b6HLtTKbxy7PDVJ9PTRWvm4A9NjM2zrAIUemU1455iSxKXjZu
q7yr6g18U2C7xdFzFLekwFF/yi5LjkDeSaYoRJaLrZJ023HcYEDmXYYb0B53SgxjfyznpW6ZAGSk
9sUwsWsc45D6OI8/87kT3XflNuCEsdqeGmPq724tqg9Mn+0m7HB3WKPrEWgIipcRqAxKQ4DCRYQc
qjC6/qqsyhoyqE2IICIHr6qePkS6VEB/uEIFn3zV0YF5ZCGi54v21D7iKkuKkzT88q5I4F6LzJU3
jj3s+VmPQw8oVTC9YEgpD44VlD8oTuNbpGZW5aQvsopNd5Ei5ieEdrnMq+LOlgHqYKWy8qSE6EBm
G072BVuTwlLWAESm2F1dczfzAf4Au35kRWQsmSsmyMmU0GWdvmrfaCthWhnqIn9TJlJbaw4jy2uv
2vcjL3PoPtHviGf32oky3Lu8SNetNRhXagrnYEvEjOeUNetqYhNuETWSf3JjMB7tKIjmByMPQopf
wsIC1z6Ix4menU2ZFnqhQtn52bPZ9XVIAyc31BW7ly5MoQY1obGlEKVjV6utMxUrBOJ4Bb/HBQcH
9Nzo0ESJ/QEeAsiNrKcjeJzkMZ7G4DKy8btMZlux8ij1yZ81gXZIkcdhquJ/3IOyA4rCsKnKxL4h
DCWPltmKnegyf1N3SGDmvNi7HRX1uyjp1FEhmeC19HRIiiOdDt3UzSzTU28tGN0XE5ri82Pyyv1t
DqznhuLkvTiOU7zqqm9n1CYzvGBeSw6dPTWktWN/5bewYDe16//VCLFns0JlcF1b7rGSlxttc5tb
+QABCEmYOUuKqB37Oy0k6TNqf4Y7MxHPcxmo1wju8wUeG1BuVp8ld1Dy5msXjQEOn+3fOjFk55w3
19pMO5Z3JuuHR/b66Xtdm8Yb5gu49KBxDxr61+MctBVDGN7mB5er+Yshcv3epWS6msgrDs2kxLMR
BMWKbDBpvriEFoXsFj0lXWcdDAOjKWAs3LclF1b2lhwrnjkcEVE48hBamBpmEpZxAe3Am+CKZCrc
8uOWW4fc0oZjof4NXTG8kzMVLOJ8DN38NQeZct9JZdehPQ8MB15F6BEAwiaIovKGQxVGBcbltRvZ
52r0KhDhDk31btLhhnJZlUTEazNrn4ig3w8NSU3io+4mbDFClFNVbVOBt6CFOX7CJgA9ZCBh7KRh
ucfBWwbrWfNSw2Lft9d56OdDoukX0a7qjn7veIcBcpfc4CwhJZ9OKrcoU8jTPxL95JhNODESs+D7
lAN6oBIMhNiWCQDUgItrp2+Jd6v2RdaxdecXo/bccUO00hiBhvfmdeDeAZTFzb8hAUU/NkjJs2zK
7JN+Bt4euuHBodtgpIvEjy3CzGm1aQsr0lsqrOAhV46VPjieLq4QU5p7wrjwEequxVYxzvNvW6b+
ihdYt7drN7twW6nvPgrxzZIUAQWR562aVjF3QbWjPsjJN3ZM8Ev0KlqPxN3xBvb60eP9vcaea1yU
OfcPBRLZtWvaiBUaqOyT0mARXC+7E0XO+Hkq7hAmjOhNmTjqaXBDNkgSte5GIpKUc122Zyo9SBjR
frMNSzN8bIHqrp3Y4jbqkywrNmZZsupUlcIjmQP2RyAILlUe3PB0BEuxMHl5koWAnC3HG50ti72F
A2zYxmdv5PFeWU3z4Sqz3mtYnqfCNJK3gWws4JC4kM8JnXzr3o5oPDEC70yslsfQ49D4bpLyUzup
98UGhDxJUZC8j6MEhYk9suy3oWGHEHOyxRM7tS9mLdsDbDmTyzCSaOaG6Qm4NlQtiVl7Zcqe4LSy
sF7xC8rdV5fRmdVcCOgGTE3/S84DTY0gEm2gZvhObjbYRK4fF6RN9LiPAARvaUfFCtMOYfPMVZcD
IjQsmC6gMHhT1sl8ayfxBUmPKvewt0CU51qop5qJ3ly5vdufHFOzm6iSXN0rGxYvAr9MAcR7ZQTF
2yVSAYLrJpoWnyF4FodIQdJwpQFrxpUtKooTFJhxy8QWEHho1JbXIT4Zo7UesQmzLFle5KsQ+h2I
5Y4OMr545CEOUiX3A2bALdvTZl2TnSY+C0WR1M0CSQ1nYIdxF5NB9DA7P2ZZkZ5nAL17eBPGNXWm
ZEO7BxmtWtk3XSp2JHEevk+VA0Wgb0trJzAD7QjY81Glmu1M3qPy+hDhnnNqxW5ynkOihE0VICRG
7M2noPjgqyn57cXWvk5VdZiMiHV0m7kYt1iF4jlKKAXQoNzXwM3zXQAl7sxevN60hL23glsLewCj
BdmQOpBflrHTYKnguDheQwbrDQATufGdvD/0UyZ2AbTD70aJ5oXXrr9WuXZwe5X1QysTrriTE15I
byS8uJvw4hJcBHemrB9bDMkf5cA2tJtU/HReLLf0iz5QM/gGiq05ta2BsWY0mi9rLPHulK6GwRHZ
6F69/Sv78SllBNx0drkcFzCtJtHHMAK86NWoSLaIqYA3gvP9YChnfnRi7W8qztV1RR6RjZLXHue5
1Ph/EXQrt/QYWa30OxF5zuSYVxsaN+arqmGvkXnKz/z9/mbIdXiB5qePskWjjhRxjdkcxL+cB9Ha
DlVd3HMhAYdOOqn/ucqxD5XAMpX0g321SPWu63nKPzi2ot8smrp9N1f5jzB96+K3Lcv2yRPHKhn7
pU9FX/1ZciOK6WZ7ZukEeFSpRn21bgM9asIp7OjaLLdwsMSRcuWEwg80IbqDKvUGiwvvnpyskaVc
xugqJPMpd3HAebpr6qc5iuN7lzUQ3uo2vfO6cVlhJ+NOmB7RsbRyxY9fY7b3vEwee5TNkzfRpWvy
xjtrbBCgGP0Bx9/oETqW0U5K4BsIA3Z/TVN+X9w9QLb2YtorkSd39gvunoY++WphvURy6np9s9RQ
rgCWLYol0eHBFn/b1tWnCr1pzxFCRFUjmRtj6NwyC0QN5ClbAjENl/vaPByHtk2fIJP3Rzcpkl0r
QQ7bdlQBp89gqdS2ZW8NVdl3F0PwY18b3jtcUvPgJFnd8EnBkrRVkFxMKiDOba5YB/TJEqaBMKCp
SQknAua2u5GZQYYJmqBBVCMbH8sUsaueB7VZ/Lu7ku0kMzJlA4DGOGZgCBBNywJ18MZCskCrraPU
oOw0jW9PPlfjZxHiJAN6W0PWMiPEufFlkm71Wlvmb9EuXKt+SXigmqVrZWn6ql2n3PZ5Zb6gvXab
epqBhHo0lrSxTbCFNBLfvxfhpcyVdRzbjMA5gUFuYLlTfyFZvbPSsXYxIYZNmA7c2wXu/EPDoYcC
0+OR4nC6utEscMTIJLzbuWgObt0577ATjEMdsi9jid7fjMbPD7ILWHA0fnpu8Ev+zZoZcInNfoXy
jCg64Dj1XxEssx80NvuSdhOLNX9coGiYKt1JNu8Vu4c99spfsvo4waOJAGjuICONbIWOreGMbOrR
Alib939oDqsOhRMOqziLQ5zrs3diD8G7DDblyp+ggTVGKFhK9aiGpJvjvdU3xnvfJvFe0O+ydqdG
ZWurw6OpzBBMg80OC2UieKUNeForugZGREwtjV2i7JELfz5vSt1535Ag279VT0zUnBKqthhhmx9Z
21BvoRNjoiy9a8ikA7Y6aH8NxdTYFTl1HoXWG4N8CAy8Pt+XhgWVxoJWfTQ7kNT7iSJDxP4QjCw+
QJ9t70i9ZWUrojxUipZHE1TdYS6TkQ4jIBkbn7P12Z66cQfBwCRXPPVLLpY+vZLvewO7v7qHDHDX
1p9RScq/w1i4FyVcXrMOy7gy8J2VRW743De6eMntxdEZ2sHZGp3szgN2554/gE+cXBJXINWZWlLY
Hrn3OKdRdsXR2j6mfoxcRnBvyyLIui17gjW9L2DmSJmsqR7mIXWM+YPw1fTFNrukrWeuTOaeHsQd
XQJ/YrcfrbVvu8nRj8kEsaXSdO6MOYGBtmm/04pZZzW0pbnF7ameAtfGg+kpVuSkHrcafARL1zhp
1q7vLY3nZX3Qvm/dFftnvFrKGTeU+xCgF/q9hKy0LmEGYQBnliK/OGwt14PNq4dC/9pWTnasXPwn
fuw/6YAtlzVPaJmJg5w6Tc7dnXkP4FCij2fNXkv8LvwudmEVAE3+Xpo4bDoeuCePB9ORJreOpuJ4
VUNkIH1bv5AzmgfsOouhrdSYizJ1U2Ncwwgm/QhYwXebHTPQdOfuizlNm/rI+nV6zgX3RJ1r/7PM
bLVNsS49esk8cpzYwx5yZm5uRD6319FZOldNNjncRPk2LaEPpLegL7WRTVNEqJkLfAzPrbYfSl8P
cFKI+wJAd/f9nFGnAUaAUKNmP8CRX7+EGAY3nuyLLbtJA3sJ14Ksn+VTm3vZb5qXtC+1ru0xC2cx
ltmMWCnXQ/fAjyFchy4IAF9iMYB8FbTtKqPT7qdntx2haec4813S6OTWXPZoCkvzypvoliBFFr4R
xMu46olafjrTYNGvV+ifKrbbHW01n+zSv22ECGhC5UTNhq+qS59FOChJFT6Xbk0VcwyCxWhal8t+
BJJhsODFhWaDfZ3LIMun+OxX5P7zmQAeQ376TqjCeStyXtaFadroXjH77cUQN8p7M1nVmZh182BO
pflUK6PinpIUey/BRyhdiweYrTzl4ew8Drjue653WYVVW5WQcKfUhkmjh+jc6ZhQJLEa89EOO41c
SjIDRlmP57PHAiJyppqBWsxtnA7DW8bu/GrQr/qEQksk2xI+HBlTbHoTus6AuOtwglb1IU1606F3
gv2DCvvvEFUXLL5d3oc27OMteyrMdjA7KCUxOMk54rN5W871fMNFj10IB290lKPuzyn1gFDcYeFA
uPC+Z5/r1iqngQdAP0H9faACg6cdiMVqFvz3Bg/Bc6q67uBoEe05xAAt0kz/MPiZucEpgFvYd3+d
erC2Fao1g6wUAUaRuHznDIr3HuHXb7zn+mGEZHDsKt8+IBUBBPZnrzc3U4Ora1ULaARAjUi9sAzH
nYrHgpBD7jX/Anh4z41nlec6sw3i8eJzSEX8recieI51k61rR+Z4+0o+sgHrlldJYBbsWIMD+Zn0
CRtG8TPmUbxjoTZ8aTsMLknrWSz8GmnoAxhYfNCBAMu0glIOna8fFkuVFbww7aY/krjTV5YN1ise
EMJoMQ2eH4MzWN/MMoG9CmPe30FX20xM2LZeAuw7AJRjptkt6O/sbsyVN2/Mwoi/xo4Sj8YU+Lwt
bcIYlly5xm1DAcmjT0v0e5A5xWOKIHiDTzQvrlGbwRSy9DHq4fTWU5scB6+XX6DxvXPANSdaNaWp
Pywqy3ZUJlUHEUrjlTNVN5j7CDRaEUyrJpYBEp4/ErAs0uu8RPNEN3Qnx0iNNTf9HP2MwJkYu6eA
Dvl9iNPg2E+dfh+SJmEpou3uoW2bZG/RjkjHgtWIrcVTMqy9Xke7uqJ/0Et88yXv6wgwMcx3tHR4
EZ7h/dOOmX3JsPwVyG4bljvhcQbitEY8+YQVAwuiknunMjCX0c/0AYv5Mmb5az/qf33v/2Xl+mdO
w4zY9HjRqVav0jTLk0f31z9jDJyTHjB7BJmCCBry09UyfLZCV64Fd3UGVLVt/V7uhj7Frsa47u0c
27zEJrjqylQXXI8vvsHfimQot3TDAn0i/L1pZJExo8h8H9dC449dIF+yrC9B5n6hxW51V+lVi2Wz
0eKWmNCaOIpXFD59kbjJDl41vmG+GZ6KkIcwybmmemYdr3pbvnDRutRW+LdRSj72xAx3upYaA5R3
aVVikZHDSiF4+a+GjL65ILW/OXymTdlZfLoLFExp1i5YsLMdZBgiGiHLHJmHaCAN4qK29Rqey8Xz
xC+46Ww7CGpOgHEU4EL5Pgnv33K/RWugiciEd0Q89KOl1OnkNfWD1u671XssyGK9WCoGYDEMtbH4
31IFDgon1q7MASYB/ozgD7EL7mlmIsU24CZkYkHCNa4GoFa/G85ctr8Nj9uyFxsuLu5EryikBtqU
da9+YlY8AKE41im5dKOJiSfPJq1LQcutxn6gdtu+EUgqjjromHa8ZOBdVlhUdmEug/o0HSvWsX4X
PjVAZQDh9g+Yx45JMLyZIZQz2RDlyjOPXy3sknNeA2sRCc7L2LSt09TM3nVw+n4TOi6mPR8iOLNs
gU19IC8Fy/SBzJw45Th1Nkvaf8sLwbvyaA0PfF74D/XUXOMZDsHk9Z+6DtptUhK0zuwEVCFclbtd
gDVke9Rv02LJ+0Qxpr6C+TU1cUonoyOOxPqD4+C3dLgYM6GD0dUX6AByyybprYl4yzUm+7wySNEd
NauBxvZAGxeUEuGC81bI7kRhRL3n2np0hwp6cna0i27X2NZlQuwGaxMAoOoxckVOE+zG0jkZLgQk
vwn3fmGyPcVjQnCakDv9bgfSpSYPE7pgMKUdAwSfnAcf/Oj7bIwMyNsoJGCIQSn8AM6Kd1WR/qvQ
7fH594TCyL9STxOKU2KCR3axDB9z2cDT4JTiDhu9ZH69xHPclAu1xZu3QKuyRu/qde58Ym9P75XS
lyy0Z2o6QJsMS6q4DXe6WziJ1LJDKXiZVH01BdBccAqEOP8/1oiK+HhilWuqVVkYT15R2RgRZ2M1
IDiuMvJUj9JpXoF6XDiT1mPC3mCC57pJrOnZ4dhcz3gsDta49N+k+rO2DPMtGQYfLTlZvlf9Ofnm
TzzKH5Hh7kubvt3THlDsqMX6YygrRKl3l1xrPp2GCHGXeMkvVEhe1b2jtsQ/jJ2a6T0JG8RXbwCW
GS229WTueqL5RBIMw3NY20zybMUZK9Og/Qs0LVvLmFYi5dCDkRJiZft6iLljXPPZuKe1PW1oAL0j
8+4TlbyR2igwRwW7jlGSRzxrd+lM1dq4pKqLJdBa1ddJIR+blOuwLI3IXYhfT4h245bJTTLwr2A/
oFMN3s7nrK5j3qEFtmXYzFGnfokW3m3Mcodx6M1VSSdTbDJw54WGqC0s+xTF3sE32ZHRiseNmwgV
SUvjhzJO0nLdhztkUESFRSqheg29oTsPoGNWqrS7DZdJ8Os0heIB31ORdmkmLOkZp8GjtZy3s/8r
ahf2h8ja9WRIfwN7kuHRZjwHK/HVOWTVm1qJPU27Cie6KNkaFZ+BDOO7ctH1VRa9GL2CbBAm+yY3
DkaANXlOkZRyW1/z2gc30QL1jpK7qlDePevKgfhg2QwUzPvYqcBDWL9trYOdnVsUj/jY3fM5OFdC
bMK+pjCs828xCc/1iLNsm3jhM+60l3p5xAvengS3HNqCi+GhojiArYtv7mkAmFb5MpzgztbbPiDL
16hlX1Rpm9QR2eAprfnzZXwp2vhmjtRG4jBh/qUUxGtwGPnU19FR/Gja+Tc+7FseLxWRJtWIoQc2
g65hnuoKbL5s6K4bnM8M+FNps8PISggepWVSGUbnEYUVwUZXhrOu3Pg8BHG4C5lZiNaiOs0J3MGU
G6oGQDio4ixRRVgvgJQZp9w+dfZ8qYz8PJjWVcaOwrcnvkYvzLb469tNJshLmUkycohOt+V5TiWd
bDo0Ge0A7RM7fBSh2vmm/gxj+KIN//5GGljCkJcu+KJnNJ/4pWwLbHoUvbbEzPjn3QcLeRxfEYdp
PLWgATxZ7WKAJDzemVqHOWLbVPqvQ+2ZfCM0bumM4G8zRudIB86+mYozFeGfruP8zEHmEZnN410X
6z8D/OhTKTL/hL6GJmEjRpcGaPlUPgTQQf6ZZHL2xM+gIrtgzJoo627Iux9uFP6ASC23nmhfYBT8
hSz9zynNI7+8Z9Mvn4WZTjAyBnMh4+CCN2Mm+NJ31kYLL10YrNr9xgTzRBrX33kzkzKL3ePAwmVB
kZ3ySV0Gz78kGfCjNvH+8r5N9+Q5p22FBwOz9TQsrX9PXe6yz6TZaDf6GkE/KE8O0g1PDJpLZ6Fp
r3J+C04ctOSMmwfQJaSBRfVIHdQFzYIE3bBwIavo1ata3BotRPsgcrGR9B5IQTySB+qnISaI7qMr
rEtsUSHEilrR6BRtHag+ORaGDSvxEzcfTOPUWKzB0BFyZH7cNHH1JuLp//fx3TKmC6/FT4FcSy6U
RTYx/QBZaeqRuyiS63NPMPWb3toZ22EzwHvbGIV31J14SnFc5ESpLUWA0U57/MBLwR3y7GE20Tbi
lLG6kNzZmyfI2ME6n+Dq5Hm+G6qc+Qx61cYKghsrRxqP4pQWFBGxMii4JbU9pmGHZXXSyiMp6e6G
+wTxdeDeP2CIfjKakZetYRcQafUGUeGFANcV+rG7qmvnD1V5Fx7kr2VrTTQUHTvGfKltP9+3DOYr
u/Y/23zkhtLRd3NGc2ejGZH7crWeDsCMjB2aJVRLHzcIF4bcXmOMVU9kFuWajDKUsWhGJxwbXiJq
eHa8uD4VfQ8IMiYC4Nfds62TL+p1gaQl2bHOUm8re8CJzPEPUvpL6kU+TMq4ysylWCEIsls+KIbx
pAm+sD0v7IT4SRTY+2hJebdNIoZgyNKDP7EmcTKr/DAJIFOEYie7JAGDEHWDtYr9+F9rB0/oUsje
S0k56bjQSsgWeyyQMHd8yFoUmxQaAb4LotJYwmjvdBJ9snk64VuIN0vxfz7mNAbrJH9JmvxKqh6G
qiY9nKnxiJHmWBnzd+PZ9Xrwmdj6tP8Mmni6C7+0aeDM67XVEFGoLfvHnHqMHi0E6JaakBXXVyhP
8/wc+91VIMZikCTe66NUo5lefI/qOJXkJSjd8HseSHb5I7exMq/mNQnnm5UX8jzZJM+yMH4ZShxU
tJ6cOyLfm9QXv3Mq4EOp4g91qRoYoVNezFw/aMVzBtmFCHgQfaU9jL408lF1a8dnxU4yphpwAcyi
jB8KFbQni4PjaMnqDbubdUAx3LZxus/ZHGyichJbo0qbE1fw4c2vrOsAO3zrNk3JMsrtHwES1nsR
BtEeCFq0i+O84P8+BcVTe8FGhMbJgNXEuIxkD5r1alo8suYyp1de94ONiJeJMN+MwOUmEZXdXVvd
Zci9L1zW4Tor5vcqoOeMRqrYkLiNynvcRsW+5yRcc6NX4KjzF6gT2HCrj3zp1KL6BeSMU5Q7r8rS
s8J2wv82iQ9iYg9xML4oyXg2Zc6TR0xla5LsX4m2xGbpFf/8GfAB+fZXaIvDpujEgyEqXks6+5mt
+rWZ2/DoAcfnzZGdsRPSbYBdfxNhvThBRTvzeu2uXe20f+HjWQeha68EBKExMJsxrYGkzQ4d7irW
SPKhENW+jDN3yzqp+qCH2NyWLiot1uBw3QfpGfAGPAcCdLs8Mv9U7EFILRp3SVpYeaQshY0fBoA6
mSsaod0M60zhBKdOGACq9B+eGp4+0pWOx8iZj9UOiYN2zcp9bOX0boXlmzukJ/65AzmOT4D7FEc5
FeiU4UJF7GNUOZ8KouSMKO9A7zXM4kkO5pMz2++DlHI7xfF4GEq5YRKN18vxlAAYxC2LFyV7A2d1
5YIDqj4FBgCezCEIwk3S5wJIZj1XkQ2n301IYqX8WONx6znRgwyYgEa9w3K1gLEdH+umC8I8jkEM
Vp3aqGz8U9kmx7qj/G3XLU2IDf5MN0eB86v9gNN/DVK12HWheBaW+0F2HR1rIpc/4tNdi6lak/57
V7V/86X4DozKXeOieDJ8/SS5O2WD8+pOWLcxYX+DpvM2MdR8vpv6rUziL9/rnnpBIY2vGPBx23ST
2nECOTTHqmmF/wyrPKx3zJ/BKhUiWqu4+cB9D1apyL7lQrdJ5wjOY99tx5lTfwmNTX4XrMFkmVQw
2kSWtD2crPo/ys5kyVIk27K/kpLjRAoUFJSSejW4fWd9bxPEGjd6UPrm62sRNXkRGeIpTyRiEu5h
XOOCqp5z9l5bHoNGPvU9dozUltmaHvarQclz63rOd+XBwBB4f6RBH9aexgvZNS0vQP0Rlsm9wqCx
HelhIC0N0fEHF2hP0bUDvGIxBb8jYEUYng2/CiPbsOiQyjZYKOKz6DCP46cu5pMKFVVOorFBS1wC
ceYdx7T5IinkVZWjuS7HKLiiJhD0dLpnt7A/fJ1t2OS3qbXQsC0m+TFyaOHJO1+09iFkakNtibx6
yJNoM7nV24QQjsjt6RQ7THf9Hi/N5GiJWtq+Lrr6PNO93zidvAcn8J2T7afRJtgwERmjrPFnZCTR
CfL+bOecJzWTZo6urdM/201z75EPt+FT5OcqhdaRTAEJ8WN3Dkf5WFMWIiX8rMplUK9K3umG59Cq
mAhC4MYI0XEWsRr7up7le4NiGO8AHkLGWM9VXA1r3mi8PGn7NfrOw+S25wqbO0979+zh+huc5im2
w8/YwnmVduM1qetXHDwQ7ePnH7ICFnRZcAZEEU11Bkd5fg19OEaTx4NfSDYfp3mjN0zBQ5j3TOrA
qmEd3LsOCr+25Nn1Fm9j479VJdMPK+qZALa40yunfMkHKMnJzLgr6AyqzvTZcUkgKUrzzTbN5554
s1XU1GcMaItgAcmgjXyoY5nezDFitM6Kq0PmN/6WYecNerRHWc0nzPOX1u5H6IZ4HLxSs+9VzXOW
TGxiqb6mTnpIQp+pWZpbd3RT8g1olzM6PSBERfVG2Dd0/eS+QklJHDGxwfTYD+2ob6KSj8ohD4F9
X5zjcLryY/mAK5L5OCZxeCrurRAsZ0nP2+U1rVoL3xroF1Katbp4jWJ0dFQkD1mWPJmmcSNavXSG
2r12cJg4DVyH1GRXb1pIk7J9x5p5S64SWTyx+ZX49n7kKSLzpYVdnNyRmPNCotJtg/ptpYOwX3tO
fDMJcT2a8a5povSAzv7KStmUo1jxQg1sV5FVPg6kaUeqesSKtp6JYaJxGiEQAL7SCVhOnhHsQ9BN
aEyI5aS3hGa+OnPgvbadElmSjXVi1Hrbqok0Ud6mrVIyIRmLlSDRbx4Aptqcbinsr9u4vTcJ8b5A
6vjoWs0MsEC3X5B/O5X8qkRRGlRhdNOISloRznYSdURGmGSEpKYU17NUAUc+NKCg5O+jiIF9i36m
tb2Vx5RlXRMmgUGMtkTK1IboLTYjwGk93a8N2TrfmV0nh8EXPEoTWNDcE295Oj+Sys5eb3DAr9V4
yyQ+X4dljUQrIL9cmfVDFSvIRRyKYkVwm5iBruimfq7dhHhmGiVRFqVXTcM0LHOcJ5B+mKIjeSeb
+KOtqZYqqnPOmJ1xrEMruqpDDswS58+uHVscgs1t2MwUCdkw8f/FHyocPpvYujJ8+9ITyIW9MbqZ
h0Gi47RRjk/jEUHVWwLOfpM0TNnakPTypHVppYzjxZwnxJpT+T7GCFyxtGA1ZcqxI/KwRpmnU8Iv
A7IlrTjdTEPqbAgeuWsSdZG6uUDnfgF0wW7XFgUrEV+vMQ3sFHSaL9DE4OBGf8RNI6Y34BRtcjEA
qVHMmyZgSy2Z1bjEI7CvsID+CMgdHPtTCsfHGNqbRzNmXucqUNNIUB/yFnAemMkepVNhrWdt9ntw
DO/LUMMWekcx4NxgY1G0bPsnqPzVKjcJxIsX70aMHoLhCf2xsoi+Ci9+KKfoe5777tbqwve24+3D
1XJOyZFmkGxDbR0RavZYH5QfkzzCBGolrN5dR5VUh64sNr5KOFGliHEGsk7xmO/zyr4ffOg3bt/f
QyzhaBXDz4Djsk5DkzzwkmaFmUARqoZHe/EKxY3/JO3mCR3hzyJFP/hOX2OhhE7eakhXgHJPbTwx
o9Lmr9gGqcW4YNi6Qf7ceMNiFnqz0XBvkH++uJn4NMnhI0geYc1Q0v8smLrLmsyy3uSv8EvJGixk
kyGPZ/lbwc9/cHpqjsLL5KUx62+HhsWZMzpq/5FmeqTUQz5PH14ZXY15QsCVGXSfgsuuoojyluk2
oTez+VoS9vLoqhRHKbYzYpnjNeaPRf8v6x8QQBdEwu0qNoN3HoH7ol7mdxrgXVJ69ylpUNpkopHY
0zlx5+6ZYu46bphnT/MNh7sBmQspJw3iHMJGjpAhXnTheDdx1wfnlvnKQ+Lq/IzXHPAU6ahQcmpy
z0KXCULmQcTAOGdfd0xUfqK0HT5hk9bbFJs+cjtJ4AMG3/WMoYD+t0+qIUnpN2Y8qh9JpYTxNNVI
49CCDnwOpw2Bw6FzX+GQ8177SVtXc4s1gW0sZ95Ee2lrE66xIdrp2qW1dNUg+rxTgoU2gfmwsgRn
DoAtRPfRmMct/K4df0mKqWk8567az4El1iPklq20GpKmYmwLKg6fWo9TQWkl84WhdrAJbca1JXuL
pE4i70FSIyuxIliORB0ksjBuBNTkkEk0AG/7GirWWxU5vxoQGQqEIKyYTu8Qxb6jHXTXw8iqZo3W
NTbNTZXRxiT844rgegoYZSKoDmk8tGVNx95Tb7SA0jNoAHRFRu0sturYvJhmvgUkhHpRevveB21O
n+Kx0eSmRbMgFqo+6FI/ImTpVqn0nQtTGmKfCJnJiAJv530HUeWXDnugHQQbICZJ7y03eTH7Nr4D
wv/uiv5lGPPPhnBuXLjaPVhWqpmMafwKKVnM7vRRlPI8Vw2nffd5ismjhuTO2ifNLd2bep9l5hcW
85uWptBaKMQNuLm/MeseMBeO1xDDuEGR3KUNd8kSHEBK4jWdSj9No2dtu8B9qh3aC5xmm2Pv0PiP
Swp6n5yxRTZ/kCp9r1xxK2Z60dy9r7Exxxv+4oUmH+MeTJirSdl3RLJlJ9je1SPJZr69M0RGOEZV
6nFTLRNpARiGCb+EDGjZGo5KT37iNBcLVKPbScODLAmKs0gRrHv5dN+Y1jdmKkx4oIDZyrI3nO/u
g83bsBboECr8Qys9tuG+Nd0Tzf+mE2N2YNCE5ZQzB9ZQXMWDTz57AaepQirUvPuul1UsDQZrMA6n
Te6PyEVtKXpiK/JyN8zVD0go4j68R7+w70zAIBuU45uhJhWvJpqtqGqaZWGQs2VHNShKrHIsls2q
jccz0t/rEp54o0W6hmBh+PW8TmsR/sC0cp6EX9PMigj0udUEWcpNltXg0Crp9qtBU3jlRftgQ4kG
0rNzvensEBSwJsbq2x3t50Iv0h9ABQz0ebDB18arYRxpOzmmLdVWRQ4k7ISm90SOKOd1L7LzC0dk
0K407kI61InaMjn2NzQr5ksFhv/YStOhTak8WAMCcqqEg9qayJibnA9WBsEDE7eLP+XXMzX23BU3
iMnuWRCPIcJ5un+52tspWgIslaYkXVULhfVbh3uTmNALiXzVBkHGuIkoXrZWHr6REk2rMCano5+v
JUJSjC7kh+tR8Wh6DOuMKkWvhWqwSAwiXNL6nfHyVe4hKolRZB/CgKe+xcS1k7l1zCtWz8j/IRsW
YmZ99pU+NCZ439JDYJeGntq5cSWPhYOuI7HZPMYw2MzojKlLCa0tu1EjzRGXOWXJizTUMVfXLGot
GEnMEdU61bNxCWrxkGfNrtPq24Ey6ZXNe+cPWAFRGa+7afieJCeJQkMEIyorJ9TU7NpTV/ZHj0ii
tZ+K6bnKvJ+gnrAwiugFA+DF9jAIGCza5BSGiA1xFSE//5m77MvumJVndHIXYx6WIkyWKwQY/kG3
VvXmmlBt0Zoga9oWVs30nUEmgQdG5xCGQqMXiYVTF8Nb3gWlh7pyUaxRagI4aB0faX+MSu3DKd3F
ttda6bgFB9US5uVb2T0pjxKIiyfnqyqq+mRjJWX3MqnFUjQRvBQz64yT4r5L8uGgZw3cqRvd5DWX
OFtPTRWyRbdJEpVPzeT1W1YSIyLhzEV00YK1SnaGOXanIImbq4GiGQB89zRH4wUAxhNz7B2qeyrX
1HoheRzzTx+8+SNr8OxS9XSi2CPO+ECYeou94kDL/Iqg3fGN2SZngsDVHEHVY4bnngIA9aEDJtUv
pnMbOcGuLRMe17j4SDEFwU4xoUDARLvEVDWvCcFkB8zH0RrrUg/CDqI7N06dYInok8P6Dm+TaFJE
feGESy0qh6+elZEdamaSoTKagiVNebQVlVb+hhzQ6HFWTn3OJJHb6zIlqhNxtTFvM1gcT4OhsjtI
jAxHSFgerxTSzodCAIU6dHmfPxKgBMOaeKQ3coSdG6Gq9BnBGa1/L5yzcWejx/jFlmuOu2iwPEUf
I0tvg4jRHbtrQK4FDCIalsOIZaWFyGM6sc+u3BN5miS0VEzbnuoDUUp1/qyoXoK1bRv1rqBZP27I
EqaR6Nl44NuqptarpNQWwsGKRDnWzn4H5dEAqNW4YAjafhNpqv5EFeWLCl3jkIHj+zKTsjo7dQ6o
h7l/edHE6m0rjSdpCaxLH7rZF+EaI+XwnSPMV4gWVHtC84k6nIdzXwOH2SrsSyeJ6u0tLsM8XQUq
r4eNI+YWehZvbfrAsXj0tsEwU2Q4i+CyIgvtTmc6BmJYmAkRzz7vMwk4LWrtRnKooDU9vNInz27y
Bp2HF9retWOI7jNDCnYbjHTJwyZH4GMvQYP4XYp3EKTpBqU1X5oCsGrgrXyCPBHumcizjgQxLcOy
Sfc+CKw9mGr30TSjaMuIrXyYvSjez6h0jglxvyegGcNBRpXzFjoEdDEvnenkMX+oUTB0beqvsdXH
gKThs70JGpYPuBtYNitMWWt8F93dKPp+AzCIhoLjl5UgmdZl0w1bO+MYCvvdPlVTI0cQxY3cqlh6
3WbOyRWFkqXDTwsB7olvrbZ3CbSj+zHGHTQyNnHWunciZuwQVDgB2vl0FfRRxJPPQeHLs53Z3/Sm
lx8Jr9S3SHGDnY8Xn/PQ2F23oXTfs7ojJbN0xKGvYKy1RglKsjUUeW29Ey/2K0LghIw9+ibAleif
hscRPOAB4fR8a+czhI42GdRNbYr+QLhmdAVnsf3I2m76wGPZPfGVxLfo/+grlbGDaCx1W1xwsQxJ
zSRszL0ihxVAG51hRdIpGKJkQ/5AfEu+SHaA8ACtAWeBOV6Rh5hG2xqj1p3K0/4dPKZEcxjhWdvQ
ueGUTkemTxnrJuOjnFIrvbNrBohXlU0cJyZSWmPS+EoqyHVG5d6mtANoHfEuaiXPsuBM5wTIG9p8
2DM3V0dROr8QVAGaZ1ZZWhAAKmuJExxYTcV4HUJ2YNTEwTqb0nv4GmiK1HGq0++0Lfe5FUJsteU6
NsLrWnE0CoMoXxuV8xiDqkE2bX9IX72VEjC+71knCzDI2gChAygs/TQwua2aFnY1XTOGSF41k12B
BoKMJGcDFNQ4sXjR//PVVT/40zEiVYZ6i+UkcXN+PhOFYk1m151dBhM1tZ0M0LBrlzZwPGqkUNZF
hE1DFBzkzNgw+pOaPPhjHU8BSDQiVG8yW39yQuBwBP6KusoELh/sknAIMb317tY3jdvS8pznKAuf
QogCUcW4rarkY8kwZyOl8QRx584cXGNtCc5pUNBQFdTeegxs9xi5PmmfGvictAs8cK1GfY4okwEC
CD/PDh+bwaw27JvDwVYRiMkl57SHiuKN07RihyM+Jgvvta9pxk1MDVj5bBimnJibWAJgA2vMrKsh
ItUbzo0pxkNnhhGIMFNsUwxNyGI40OTss6XBfteL6M51SbnMQC9FnvpZ7Ou4bUjwbVKHdhIDACEa
++yqCm2WwCEJpmfy17SOq31XmM9SAUPBLnLpGnBDiFzu/6CTKM41cey+gVSn6UImJmKknJgMjv/a
pOGWdA7Qe6KdqgVggkHlgVnmF84VyRwV7H1lkspSJ+RaAcRFTiMzIiaD7hRF8omT/k/GhOMU8tqu
oV18tAV1w9im3x02dw7d6s4jrYh3l9ObzAZn1S2ce6/voh2TJJBRQf00kde+dsrmp5fGzgc+uxIF
U1afQ9tWDojAwtR676AYUhSk5QH67bAN68V7ayCmCaT/k7bhFZUrocttdScKt19LTzH9ixV5gTPW
RJRvr8pl5dIkMm91XnyryKTS0GPBD6hB5XtqPnTgsxo6g46NTtkunJ9uTGG2wAeeVXvvx+Gr74W3
YMo6tk1iCUOBO8siy2vtTWLa2Lo/6yz8EaUVbaqqOi5nehf7JT5THmRtyKfUr5/axD97Sf7am+O5
lvVuDKfPBIkCuj8KjLlAGVwYCcVXPq+rBpmiImkGX1gIi1WaDAwpchIHz12WtJAmWAJcGd+5PTeK
tilAkIgEB4/IXoDxw5fZxTelWd8VlSKZLC4u6Rjvk97Qu6Qf3rNmiVyV0ZLQ3jw3qfHVWMkvurxE
NxlYl6Q3El81qQDme3i2YcU2fiJPDqNyauj5hu4p6ge2kzEES1C71rVM6LH0U/+cNcOuIdhiRiFN
rkqzswwwbCa4hnXZWuC1U/8AEZdhoc7esiZ4DeLiczmbczp6MmT0apMEsHEj/WRq8xMz4+tYiYvI
WVYjA2SiZeUfoz895iOhlK7/zDwj3HQR7AZCvXzkDfWu7u1TjaaQgPmzRYKSMbe7QoM3grx5JaiQ
dyR9VgwPwzfu1yEiEXylnTreKssDDya7c+YMGHOq8ujg/QL9lazGzjokjCx1bn16IwqZevHGE7jN
YQ7k1cqu+ku+TE3cXJ5HxHIbcDtyJSgXkXrv6nK8QkBIEwDG+EYyLF6rHrKqbiKIsRO9SxI/OXGg
Im3lvssKvZW8N6w8yNmI5jGOkta+kbfGCpwNriQ6CnfMqz9INUw2EbMzrBdAD2qz2qZ2c2s6RCEU
dcaQpH6yje5JYdLCTuGwP1Qoi5yU+oqMII6mSjhbkslOuq972jxDvYVdyvqQC+ccIPDEnVffJF3s
AHOjfpQ2ioTOq+od1LEfWuKkD3TizBRHrnjBHvIo7q+wNO3bqr+mufeUjOhARdo+qNQA6WTwXoc4
0gBa/Uzp0kwxG4/ZKUdQQKVFD99HeaR4xNgrbKrXvR/WvzjyJKu0Sp7VInbouQF+qY81486dXVaH
xV1xpFKPT6JLSOtDWmBnzRWNfgaxdvwQgyvBCZnTJJiYSwfGupLDSxSyuOFGfDNrYfyyE3UiZ6d/
iPOqP4cuDja/zL9TfNT8pcyj6a/vqBOeFVbArSPcdFMQ6bmC6hFvUIcjTjHOSitmgDG4A9fftSbJ
QiV7KHSXRZzIwF6n+YOpEeaq2Lqu46Zc+d34xYybmnoe0d21hB+AVyg1M7XGw+Y1hz+OW10vgZL7
ykByo8wZ7QMvtVV1DxDhGf4CHbBtoFb0L86yMh9KxRml6xkVBCMc98pod1ORP+Sx9T4G6mjndFGm
LnsmA25+tgLVrC05vUSFII0vmRA7ErcVdvVPQM8kcERDZg2kr2Fm6e1NYnsBC6A9mPS1Kf31SCeF
/cXiWDLbNPphAu9EmVylbvRF+/0w6SJbq2x6TaMQmgq1QczemttMFyxE6LABXBCb8oRLAdFywV3I
7HwHbw7UqRqMXWdVLT8kP0vm6G9pVu7C0sdbMcgztELAnLQgk8RNT7Dpt7WNdtkakhqbb+1tvcj8
4V9r7RHcTuXCXYn7BHEGA9Sgzp7Is781EHUNC4LK5j9KhYqynus7I5kerLi5wWtE+nEyhdjcorMf
uxdycN/63ERa3E48NPFX6FkPOpFQKTJxi+x9D7K2WPrD4YZG+9nxEnSL3vdInCCAR8Rnlmmxh1dk
KJA+c9AShbQ1NxI//+gSR8zuhwQUgx/oIWMSF6QpeosD+klQgENnTLAFjECSWT42fWlunJi9AlYZ
q3bpLe0x8UMoK8eRJEBdrYNVzcRx8XmnL6nVbWVsLvKk8tJjaIgRSS6+mUPewlkIgaOAC++REJCF
AuyARyVbm65+UqYPACvpiw1pfcSvDv7nwMMW5+jSUGxKFGi518s11rnr3CGuwcuLZNcwjadgqXfZ
ENxo2+O8kuDJqWPrgpHuAbgdn6SezA2n4+dBDL8gpI6rJiIvGu35iZyOk1HU0TEM+wdpuPvI8VG2
6fKa+nNJX8gAq3hYgoeK6AD2fXbbPW16jAZme91HLVPYRP7Mnn9CicXCDrHs6JYgSciPvs+xwZLQ
OJIimRjDNsjoJ+WCejUwAWyFjAg70ItNmu4MBkWUzw18KPOj6DnSyjy6weH91hjl9ej6L41siIXB
/llUYm+5+gqFQL712WinStIS1u2pRg+yHkrnc2jHDy8u97AAMGeaxgVz6w8GuPt+ip4Ryt5AdHtz
dP2BIp1XIHNrJmk5MQVCHBhSbRnx8u6b+OvVPH9EFccqWp8fZrNgUGJEA2wS72Ez7GGgk4MUpNc5
pgpEod4H2QuPIKc4o0CvFxk5Li43yjMzc60nq6MfCAx8aiJ4XnN2tBqJLk3+yjPnmlgNgwZ1srGH
7lsnTNfjZf1V8SNl4TUt8s+onZC+J5bYJJm/TJXc25qZAZyV5AbIOf3XrA82UiDV7P3ysYtGAHhk
zaCNm04A4DHijrVcy1qc0EsztvRlj+d1Oag20VXp5QkwDu4FZvK9rUvo4h7cwl5sSgurcNrF5yL0
7xvtQYmk9zJG6nUSlVzaWMcpqBdDnreOneQqMPw7MU/zYhR5kH79GBnxCXFlsdM6TuksW4lY1QAl
aPrm8znvUuweOS25Mik+Eb/BCowIl5FNgc4T0XkSWTcB8o5VTNoAhojmCXVuztSH02Ifp1cOnPxM
s14U1DvM1us7gisx4WtcrSKiUpHxUwjQCvLLyOO+oDkjj6IqtLGpQ9qsZfM4cjM2dVLRf2nL6ZIV
xXOS17cxJO3NoCwA4yYK+0QdKh+sZx5gt5zT6hdmqG92YfQ3hfkelTXFHSMxSMLOywT/f1M7QYCJ
nG/TSXj65YT8w4tq+8D8CGOQaaFucagNlVH4h4b/Y4VODT+slw8bJtHjSrnywWRm8twHgmkkvksa
piU/qPzqOL0hvDZpJ4rS27d1VmycMUcZEN7ZFHxrsxxP9tAS/Ky4w9wzhDU6QyRloUgcyidchM62
sL3nuO+/xwEkKslpn52G5NoM/taZSbLJhECKCMy3k0SYFMaNLf07id10m5oODfcs/zUlrqCdVbfz
S4h+9SxKiiKmIG2rGdstugx6Uc25mT3vXXpmsUsKywZ6g3SfkWLIiAMIEtYQPw88ytxY4U2263yw
1nFSeVcJGSnnfIR6QXPNxCUCU1IQdOlS9a6nssfwUBr8gFUX6lS8Kp/YFKZSbUrnbBL0+dzMtTZ9
lwQK3kVBTDgwz/KbLbi9SnuDwzXtKhJ8xlDaNr0OM/tFy4cqH9HwYiNTw5K1qMQhJ0WNtptuDI/h
1QBRxEzgm+6i1rb9XThrH+8Iun0gmFVC1yqUfniaW87WW0ES+IVE0yGATtaSb4uYLYh2BVYLwG3I
Gd9BBBQfbikQ/Gk9kGkEUIwQO+h2T9pEQmDDHdGoSuF6rLUO/Q/PC/xzy+MdrnMgYFeS/kazJoaL
YjoKSvThCjLL+5yS+7sy6CA8tRil77k6qAXiRG+U5ae/Qs6TKPL85qwwkZMckMnFPA45HUlTMRgp
rXrFEZYkFze5kMxd/2hvwJRcU/Xnp8qRzhPYgPA6t0k6xjQbISW3aLwhw/VChuL0yV47LXgxeD59
0MdmxKycRWo+J61HACSmdPpGM6fWVzrNmLliwSqvRi+Pn6zWNmCEpTaBvVmfQLoZbWjlJDbQsRwT
TR0MDcB+70MwAUSj02ld9OT3dS4XYxlr0Q4vLiG4CNoZySX4h6w2E89d14X+auZNO5MAbu0mo6o+
a8VaxPiacloMjfs6W77/5WOMvkWJ02FusXo5vkknJyazThS95KaY7INnWLF3aF2XqUnu2xoTgmEm
BFQUCXW+zqr23c/peDf0Pdeao8E2N5V3E9SREe1jQkQe3HxUt5mK5LCaCTagrAZFOauCYqNhCg1L
lFHAfaV6SFjoWuXSZEJUsYKTRkaFgxj3ju9EUtPw1J6QBDHfLzxN+YkPMWof3VDmPhKJtHXXfRdW
yZZEV0r0NiQ4tRxpOUXoIrcgo5KDoUSRbfNxSqN9Z2VsqHR+vWcVd9kv5Y1IqprcS/gz084QgRTw
/VZGTK/+TKfBeiWqQYwfhDZwoqfjZ1d7YDIkbtMh9JI91P3IZFknIWxl6da01wEUmIYV0GvttShk
0ZINaXnxqiO1+0MlnvHZGkhKt/RksEKXY8MaakQVEvwqld0lL9FaSiid+yDX9MU8ZwqD01hHrAx9
EDT7QM/pi8HB5ZIO8NooivFaIpbQaHVCchmchgIfJXoGVyibyFAlYjYn+UAUxnoZpOzyfphOM9SR
cKP6FlDVHwmnrY0OFCe5t63qxthGwm4Osd0rsaV2mskCcwiEDKAqgkOsXhgONzhI6MpRYYbzo/Dx
RMEIyv01mdIjmhjLRU1LtwVt9gh2hHenVBWjQo9OFOITVWzCxuus4ziDdUMFQYom+kLcyjB3UavA
7u2EJjHBDvXGqjvreppb64eDBPyFJleGc5oJ8sItDE8ELb5C85yTZHoLPBnUOZ7hrN/2fQuKlxxw
Uv/cvHvxMBvsNKym0x9BXYre+lNCektwZZtTP5D6LtKLFyNf3TSuYqGcbT55aUy6Zlg7k/SLdKG5
G2wZkvuRWCgjJHrcbZxDaLpWkOfyFfa4HLRg114R2o5cCLXAu6lhT49MkRfpeBPsspyhKCZlvoR1
18llbUhSRpmuppFgJcPc7fOI0OgBLUROqTpxGB6AdjhXRt11M+pXP/Nv/8WXR9KnCKOTy4F0CZT0
m+98qgdjjRp1fHFalGP/ImM+Shjihae6w6cxFKjgRUAGRV5MkOAj98PouwudEBPriwG9JuGxNJrY
2UdZe0wM+pR14oknsguXPEcnPqMtlBchEsEgU9eGgz4ka16xinm7CPzCLq56NOlA157rqkQaFUA1
OJBmGn/GTkTF1/tGcnB0iY40N0qKXJ82yW09Cr72mJS7639ZPa1H0VvlEa9MG6JtgL1J2MWcPbR9
0naruqmA6gjeyYrOMVYZLzdta+32btc///Mf/+v//p+v8X+Hv8rbMoNwX/yj6PLbMi7a5r/+6f3z
H/r//9fj93/9E/6ca7PX849vWbail8Off33cx0XIX7b+VXd9g1fCUEfgtswWwEBtuqKPwJvY1kMB
jWoz9jzwv7+o/LuLCip8QvkgHwrx54vSmAkiGY3+MZriMELWO1Lu2UGJ2xMpeyf3v7+c8++X813H
QkBoIpb0rOXP/9vvmFUOk5Esdo8zVm2YpTpo3nySK//Db+X+zWV8n9/GtU22Yt/+82Uqa+yNGeEv
0dkSJIlj3XcsMS8K/s82qY3k/PvfyjL/7XqOydfmOqZybJPS98/XG9zR6wySYMnza8mUkIQCje0w
HvuiyQBWWcG5W+L/gFaVeyEXWXC9HFd//ynU33wIzveOJVCYu9L+y/Mjg4yImtYMTwFm8wiNaJa+
tulsf3p5V+d0cLIq27RWyfaSjZYoNv/zy9tCuo7NbXR9+Zd7Xvop6GXCJk5uMcT3bNatoMwZKTgl
I46arXJBfPYnF0DG8feX/venyjElGpc/ruzxJfz59lMYzVFu5Nx+kktmHF/2TAAuAEd/+/sLWcsX
+ed3lCuhdbToKDAud/7yRScir7GxC+M4UtcgOfdSLBY51pAXH8zeNRuSxzSoURU++i5kWNk5kzVt
kae69Ecmt/gPH+jvvnPpsXT4vgVs4a9rBhlHZBOlcXjqS+OugmO50TjTD/gYP+fAFhuv1uK+6Ak6
+f2N+Pdlg/tAy8nxuSi5BH951mxqycBE7nasfFPfYPCeL26chveMnJKH//mlXBMqjeWBY7H/+i7T
W+DbNHiuIjtl07KC9rb2BULZyrf+w3v8d3fTFY70bOnwq7n+n5+javLbJG5leGoMWzt0ryxg+EiP
NRlwyxwDWkvmMYHEaI84Do/R73/Tv728uzxVwoQj+tc3qE+DvpJIu+joew1GhSJGqUzfwzZLfGaO
/qrMKV832laH31/435dLLumwXpqecjzfXj7Yf1uVu3LqpnIwgmOAtPYEp7N94V5759ai5VHyIr3+
/nrWH8/lX94jy6Ej6vnCkqZp/eWKQ177/GkbHIs4mcTOcyjmNlOAJYChVJsieSQh4zmmiiYUV+CI
XuP/4nQIcn4JTKEBACKOwKp+1WAWxMNhY+vZAHoln0QSX/dddvImZeJylUrR6jWLHoK8ET38KrEl
GJuebke0GutB3QIMwetWJfGzMVRWxEG3RqUMvYd80iq2KMfyuE5hHnNfUCmYlbUp3dy9kQHlw4a2
mP+67EJPJvWfWg40nLDCyu1hOJDLOl5CNzNJBcKQO4Ebwk8A+bnYmjqP0eVnhf+SoVm89RzyCapk
RCo1AzRxV1Y5kBwyMahu1pFsuwMtAarRFoviWwYQ8wEbHA42VRsWrb/YMd/gAEnj2FUpoA/cBM0d
RGWU9JFwANsI0q3SV0X7INgMDjcTYEk836u6oBanE6ARNuQzo08KG0nCltGAPHcEbf913rdtt2mZ
5N8NiFcPZp2OX6QrO1ceoqSQXpELJwjoYo9plZ/kH2SO9XdrFCUIvqroqbQK9seZFIYQ6L0YxndT
zPFdYvgJEq2SYIR1O8n+MY2MmvCnkN5NDrH7IWM4XB9jGNaQcEUuHwOCmw552qgb6hh0JyBFmfum
HK2/A4yDqPppxxNiSZ2MhIFUnAevZjqC5Fv79yjqYWOXOdz4R4A9wElUTF7hemCK90mbnJv+++d8
WQX/+pR7DqyAZXm2kGn85b2i38AAMo1Psw6SDZSQiPxrEu0JS5+3HplA29mLvdPvL/r/SDuP5biV
aMt+ESKATNhpeUNvJIoTBGUI7z2+vhcUr/uRYEVV6LYG946krES6kyfPXvvE1sz2wYQjs6UKVvPn
Rn1bzdpAtwNIKorhLs066cmm6pb1Zvg1NpnnWzvRRVqzKGM2DHKeYrZlDqpqCyhkAUJsE6204lcd
WY+Bi0XWRhXF/nYF30xG7YUt5FS7mkmY7NAyT66zXg745lLbHIUHP+f2h3oDeS7Xy3znlFGO6l3B
XXFt4sJ5Ico5sVWSRLUMLo62NPjKn79uF4xlBAjUP1gh9VF9lxgxMHmURUsnhGnIrX4M389/4lPR
pZCCG4FpEFcZ6ixoNuCwqg0mhYfcCNOlb6cUp6REz6U+gLSuI5LMVHSsvBJjrhDSIY8wdfvvpzA7
BOGdyslofz0aFQ/5PKWFB5gq5c7IIUginw6mtyrlwpSapsxs1QhpSg1JHeeDZs1iCxH5zKiiCA54
laT6LlYI/a6Y7daVoSbJMzSb6sXWOh6109GGuZ8VTnwhoDw1uwioHGhfglBvHt4EutlmIVVjh1ov
W9AZ9lMo0KVTx/9TUIO2y3Go+ffDnxsRz6M6dW7TIfx5YlnahE2QOEBolenvJSUii1Bpf4FWwtE5
nhgxGZZTUnfVCw2f2C84nphcpmWzWYnZJhW4JSVIAdcGo6JYHvTs8OKJtF3and3en5/JJxaPRGyr
c5yrNuHGbLOI3bbNPXgUB+4GkyyCV7wsJVQOMvO7zEkTnm/uxLVAaqYq0QWjhzDm8VSnSopki8Y7
2KgfeF8DPxtucStX5IUZe6oh4hjxNxjWuYF9HjsK5wYzjInCJYqCgXr5kC238G3UNed7dGJp0BsW
ocEtxzH02ViZumGPpcb1w/LIopApnsxLvfAqGeyfQ2tKfGKtYJ32kGXKNAsudPPU8AkKZlVHYqhE
JdrnbmJCw2BJmE8UI1n7XNhIGzJpf+/hAm71RAmSf++ubmgEwppDdsJRpx/0IS7l/acam8w09l5Y
UtGOfJciNRidkB6toW3eIazW/k7F8yM7eGFiw0uOy7K9Pv/R/yYlPm9IpsFRyk/RqD78crtvsUTw
ax4peY+gsABXJLxBFIoZmyUy5VWPPsVtjdeEEwkBFlVlpqUir+QiiqPIk1U5F6b1iWEwDMzXbDQ+
bJDzSWBkjlWYWsEd1Gp/kT6Gi9agylbaLj0KLpnb890/sT8Y/OGWp6oC9O9s0RqtqqnNmCt7JVbk
ddep2SHyc/9R4te2Od/UFPV//tA6LdnMIccyNX1+m50co2VEaLsPqIf93lVUVUhMiY4VN/LVVET2
o85Q0Km8AV+YaSc7aQkuXTZJKaKKzzOtGgKrkeOo7HPsindtF2prjAzVVcrNff0fOkl9tC25/JCk
mq3h0EgMXBIHZW8aSK+T1hmvy6KuVmUdin3hVhCVcp1nhBDwwPmWT3XSYibrTGeNwZy1LGUQtKKe
/N46uzvApaiXwLpxCbea5uF8U6fWjAadmCQBs5Sk0GxL7Ckt1FI1JQpFzD2aab3OoYgp6kgEEelr
11aucYt/LM3o2ATmAeh1s1K9Fmki8ghf3l74OdPp+Xlmmdp0vSV9YJvOl3AxzwdPxHh6HxRFPvQ2
72KOWDfo3aIKt1yLKiSAeDhYpNV2QF+LWsWAmuGV38csfP4vv4XB5wcZEG6t2UlPWQS+cn7Cqz5I
uW0VJA+gLOJloGrIg2EFm1wY8WdMo0XVK1QvUpQ7lsZLTW1dGvYX9nRNfP0yXP01/qhk7hwxrckP
eyyGiPQ87v1DVGhTPTr1cRQiOiBoPUU6wZZkV3vfDtgAW1QULqDdh8/S4gZHHab+I8NoLb70k6a5
MRssYvop3CTj48h5IlM4oycMjVjTCOPxt96XwYvu9R6wngHxkqtN9R1DJyGdeZoib6J22n2jPkIX
51bRhZjl1AfSKYAjr8kBr2n67NRTkMBRBV4p+8wtkKCV8SuFUHC0a/OIHMW+MdHB43JeKE+u1VbX
WdgZFFQY0CIV6HXn547xde/njLekZLjYpL5EUMT+jWgMgjXS+dGt18n+p8eLwneZ4kCy1fF4p9Bj
TGW3KRH8cZnPiFYmVT1cpiSS3JUw0ml5BtIidNs4RNk3Rurov5AcxQ81sSAgC7/RkB5YWg+wLg6L
aoXghCe2SDGTn1oUjflVSQFtTRJZdTVusEr0jXSZj2glbFC5G56VL1odfv66cnF7R1KWutdtPMpv
eNJ6YOSrnsRGMfRMc4VQ8wnD1OAGM5xe4lFjab9yDQgSJRIwxCh5KkjvFF7LIxmXdWBuSgIMb+FR
mIittkfRFCw6BTcq2dsY2kQscl6nKRNLMF0TmE0aLY+ui9zDv0SoiLcunBxf5gdpYJLBzFVb04iJ
tNlypsKaUhHMOPfdOxpWwCPP8hqCYPiWbeI35bfy+/wUmIeA8+amWPTDerW8FmnhQHOIF8W18h27
I/1X+OZTD3Spa/PzYt7U7LxoUIUDEwucvSqGjU2yFzMBDKujCwmLSz2aLTBgV1ave/QoMeGsGAE0
zPFQak+IXxeVeufxbhcG4sImM/2jH/eYed9m214HbgaiGo3ixvokALLgr6svQ0fZNXm4qh154eyd
hmXeHndJcmeOiiPq34X9Ydg6b+wUGP3O3hryZhFXCIPs/sJWNd8cpj59bGP2IQPIDfnYFs7e2QyQ
UZMrqhFA05+ffyfn+8dWZl9ucAIfJHHu7HvInptmi/v42ryS0OVf3O94kl2Y71+yH/NezUKzhFzA
kCl8OTEsx9t8QwmHA/UQ05zt5dX1JW6ZtWZOL30fxikDvaFGbursoeyuelRjz/oeDef/LGmHkuV1
dSTnef6jnpqNQmf7IQmvOTyqfG6Vp+YA/QorTceyhfrFN70ubhB0gU/SVpTV/IcVNz3RTU9GgnTO
LDjDw6otEsqU9yglKHf/87d3zBWPsq0LPTs17z82Ndsdk1SKzi1pqhOHIThK/0JXvrzITQP2sYHp
B3wYMCtC9wmlZ+oLE6TZymsPoQgDhoU0/Skv7BuX+jPbEwtov9Qe0R808QtsPGF27s7PhVO77scO
Tav8Q4fCwkAMVNAhoz5E8sYf17K5cKM9Od0+jP9sCTshok+K6509BajRG0UsvGhs6u35fpzcKCSX
ZpWJTbGNNvtUdTxkolbKvxtF964+42c8jQv/mRq7vHZPfbiP7c0+nM27URdFlbNPcyAZBx3Jhbv5
/+zTbKECfWmUomPzq2JiMIFJLwWGMHtQIcflOs10SsytV00qvJ3pt2OVyGVhuReGT8wD5GnOf+zp
bPwQ9+YWXFhnzztss9LzYj/2DiwT8CZ2C70gVY85UrgmC5ewBO8z+zVzo8fSoSzKTR7rtMOrGFFF
Gy9MHny4MJHVcNQN7I1/vVfPf+ls8x6bEnec/xkTKL5Ds7s4JheGXcx27LKLDXQ4TDNsWrBVB6Aj
rqD0XRj4C5/875B8WJUi6phfGQMvf/moU6ajj4OI/4/P0wvY5j8dex/GWMw2TigiII2nbv3d1yYc
vsLisWB/XrvfL9XLTBNmHp18bGy2VDMj8hzqcWG4F79A1eLbUK/5jJJaEnUT1Ree2f+GxF+bs3Ep
ILnOY8JsyLjrG1Kvmb9HZzdFzeS6h1vwdn/PofFZgXh04Rg6PUn+t8XZiZcoBibb07Yd+w+lee3J
b/9p35aU//3fTonP+7YkfzAUzbRvRxjibRPxu3X/nJ+Fl3oxmxO6WaoNb+EcPs41rCvdhst/6b57
qY35eZriH1i5CV8qCVfBiJ9bE96iQ7j//+vK9DM+rCdHek1YTXFWMk6btT+8Ju2lzfr0mv3fEZkd
CIMyjnaXM+jRGwdd+9hs/4YG+q/xOdv8tylGmpTMpaFbYp5CDDKnD7Wa4wfMjCN3PvpAXb+w858c
nP9tw5kvHB3UdtDTRjTcmgNzDBuh5O38yJyKcOSHNmZLZXDBaMqcNqAx+/IVv4ELa3F+37OoNRHT
Y4nlWDrvzrNO2FptG5pM2r2PIMWtbqjrudKj5lfttO8Vm0/0V/s4Pp7vljmfDTSLOadlS9h0PAap
s6Nbep2OJBG7aYikuD4lChAqlRqM4s3ljoF0G0csvEnQ7maPedR1kMb7cai3Aylx6D52mx+1dkjc
h1R3fYywI2f8TXWy1b5EQNq69WAj7vyFJ7cRkrQrPO/RF9kQHxTVQSDa2k62K8de25nk6jHEAgc9
jIp8BXi4z2rLfLVzS0Gx7QA9WyluCkI4LlRMJkx16KgGGSsQc747YCiRuQqe3EgnkxcjxF11Y+SK
90NEI6CH2im7G/6lKF77QzsSa6UAU68y10rebbfujliO209KNYjfQsScx64tgQspoIL30HgH8rSQ
9Ls7dcwcZAFR4Pwx+hZHUfj0AKmSJk+qrYNNoLsdvTbrV7nijNHT+bH6cudjrMiPCuGopCV5aZpN
kUD3bH4Qdh2sqVw5wqE13CM8ZywV8RzP/uij59mr1khCLizADc0EC4o6vnUTzbw6/1umTeLjWcVP
oSJL8EMwniNvPttzy7hy3LgM2r2R4/1mJTUM5LgffrV2Yq1TW5U359v7EjZPDRI1m5SA2bz2/53H
H3bG2nNjCoDTZl82gVreREER3uEpqILjraRprEK/ce70FBL20UqQC2FEmaGC1LxrU5QoXDH9tpLV
v/8ok18zFT7i6md9qYwDwoc2R2v5UZW5lYbt/WmF1RYItQkfF8xCfELh0JpLo66KYZ2Yra7dhXWG
pQSwd0sHEZz67oWr0tedhOdkSm6JMqkMpB7x8yFCVrIxqlId9wYlrxsrd94FtA3QI661GVBCZPbG
aKqfskRMcv6DzG9QpPlUR0PTxF6m88I8i2uR2ahEzAJjg8xzlq0xjYug6j5AbYPTWXTd+PWFvX++
L9Mks09j0zQcg2ecWWe1NotNP5XDfqpMu0JfH97mbeKuz3dsfsJMrTB84LltBtyeVzJnjWe3QoFB
7+Mzv5S6Yh+w6ZFrzAjG/fmmTnUIiRPHAAVSnFzzEADU0oCfp7ovDZK/C0NL8x9p42EPf76dE2M1
jZStUhPN09d87qaK6SiNRzuoTur96BnuHU4nPRtoG+6jCqlcnWAJer5R/eu+ITVoHtQ6kNChQmXW
uzg1eWgMxnHf1IPSrD3oqKgYHAGlU8SFAHphOxh3kMqt3nNPz1rS1eyqS4uHke+pCRAW9UrdKvC2
Egcv8AQr20XdVPKBqkdj0ypO/d6KBp97wxRkSosyw5IEqhtY9ozdUd8LSwP5p4AQxM69TxW8YHI9
/OblYfc4KmhctD65dWprgmxjAgdigioRsHxjvqrSUfsxDjGaChxc1B9FFZlXgzWKpxLSdrtqaxOP
AHNwIzK2MH/uXIpyUJUBoLqzx47e+ardygsDeWJrZKWRZZeCtyqq3GerLgrGKG/5EnuQmzDOU6fD
JyJoSMsv7Qh477KqMEjZ8IYT75yAB+Yl9Zz2vYi8KKFKkds7DjMxLNnzY31iG6L0n7dj9kVL5x71
eRvSdB0kdhqN+xhu/HqUOMLUropiUqr9+J46ReRBLRzBY5eYLx6LMJYX9oYvN6pp2U5NY0shUTbN
X84bPdcjpRhGZBwTgivv8ujOcnXlsQxHdildi4N9nJVFd1UrsCQRvbh/As+S31iemlzYjVI37OXY
911YByeOcilZB0JTQVNSOj8bs8KgWjM0gTE1yN8pY3YK93UMRjBonY6sdFFqGdW2nWJ1yrrsC/cH
Mz/NtoOboBU/P04n9rapcIX3M5Oj/MvJmrmp0TQuO6gbOltoNCvXT9FRWeL9n9vhUJikGChMpT2v
mBikVKkChD2gGa4KZd2IVhDV+nsX+NnmfFPzizuDo3MsT/XxqpieSz9PPUyJwkQ6FUqTIZZXvWrW
2Fx57hIOrLqiUq5YAiuT+6CNXv5DwxgPc/pSNfGlj5huK7HW5P0+qt+0+LWXb5r7Uo3lojLXHQSW
862d2Ewpx/9/rRmzeFBkTJ1epv3esd8wYdE6nJDqR9BM55s5cVJ8amZ29anDCNHfwBWB2txF0b5m
FFlSRrWwqletUf+xT8wQZ6qGQ7ZCQQLVPJ+HDkO+ZABoZO1lCEQL6IyCbDgUDCRI6yC6zwfN/Hm+
f/MT92+T2lRKKi2K4uYTs3VT3yh5ydxzyBOdZVZzLQK8Y/5DKwTMVN4RM/NI/bljVQYwKFWltQ8s
c8SLEc176eTD/nwr8ynxty+cYJPMy6JAfrbpFnkQtk5SW3vufFiBAcNYtqmfHQfeoPsirP/xGkCQ
R3c40tnEbCiB06f9EJXzXgJNVOvtfVq73VGhTurG0MY3HJ2ogU3wpz3fu68jNTXHYyH1doJgbPYN
MWXzyigBneeM1sT8HyYPQP9SOcF895g6xesPl33dog7Fmr7xh05FCoLN3gvsvZI7OB/qnn4YiA6W
ph7ALLCxiMLwByYzeuELk/9U/wgnpKPpBNBfYr8+M1wDkIS9h8ZJIGF62tFSauP5/Fecb/hT/xA1
OlKbpqI5L3jyhe1hzK5b+2IspLpWsZpKVpVqQ/KxvBh9w78350xBElJArknzQ9gQWdVRMsNbVwFj
IaVi/lttWNRZcDJaF7p2YuhQCVEgzeYhpqj289DZg7Qqu5pu7kZjxBvbtgaX27IHc8lxqRyDW9ji
ZVigW99kitM4/95X7gkEPBQ/8I6ozg4ePZX+GFA5whk3qj8TPMmVFSC7+lbx7Isi1ROdncI9al5Q
GkzD+bmzUNcqo1cjcy8MRb3VQ5xKGtVsrYXaZVSeStm6C90ri1+VEmBSdn5UuWHxz39MATCNOGVt
1grbDBmr2c1LKmFudnGDMBcCzUPj+i7WA+qY3FVKJ3GtLPDsHJMeJ5Eo9WFog1aCWmsVyqoZo3rl
BzrwOyyqc4RJV76nwiFxcSz3G/NPV2Ns4Yd1TkUTQJF9objYyJexDsOHsKFt6mc37Z1V5PXmcqxk
8Q3jQ4L9vocXAKgUeVqA2xZiIwtPTegLJYHYbQc5dtHrFBrkI87cdSCqhW9G3aZxC4FxeZzs1BFB
c5y5mr9Qq7bEChJxU4jl9SLhgR/mhg9wBa7mWtH8emUD7d0FAYwLR2/ANXZ5h5IFWF+TVdkKpkdF
2iilrKgwR4w+yJdpqotfK5pixgjsXWBiKYsgERSlKO60EaFiBjiKapKkuPYYkg2nobMDVIKdzZDp
d33ePySRKQ91bw+rDtuhq9Zs+3Xrq/06z0brkBg4VKLCBpbmBNYd4Dpt5ctYecZRRG4HhxRZVSr5
vVIOb0OAAUYQJ+Wqdhu0REpUWHuA1OMqgAGzDJVcxZBEfsPyEDd70Pi7lmQi5WVVuDed1HkWHlZP
VlxbP8YMHZcskZ/18jUYJRyGzjPWSqgMb9J1jJ+B7zt7qC7ZFlQjvBEbZMkCOrzzg3kGFthpbtLc
LN+ln1Os5aLcwPBcz1eAmcefbT8mrzITzbKZVFiQ/+x91qb2QYoBfAQLfmFOhKdRnahlrhreU3EM
VjzP1RvsasMf4K/KtUydZKs2SrsDqR/tyT2GG8fT/cdCVNoVovniaNudQkYpzcot1ZmgpGueKhuX
+upYmnesrkcrAaeSUG/WLtQUR2pMZduj5ea/xz7+3ThUQPc5luul2djrtgywQDIjrdjYSQ5K1sqr
9TDU/QP4nicdc60DrGq4fGmCIU1doFYBpWb8SLM8X4VJ8X0wQUd5dvIWuiWw7Mbf4nUil4GWWuvz
y/nEyWMgWJWUFVJv8aWIXeGUyXUxUNRUOH6Gw2zuPVsxT20Xto15LMlgUiA8Fb86UxXjPDL3PUAI
ioMmWRKFUz5FRJ6sNDUqv8cDhkUbNTQAA2V+KPMLLZ/ooQ32nGsOXpXkIKZf9uFUT7FUHTLP5jFv
tHGN9237h2Pm4ev573jibLV5ZCYlSDDkwA743MpggQrqq8jdkwWGRhZXJoQ/6XbZI8hHWf/7qP3V
5CK4ImZAZ/+5NaOUpR/EWCzUiaqvwxwemZM32YVikhNj9qmV2TlD3lDYYU1U4vuau0nriGihj3Ic
/6y0/xmOarOyYX9fGK8TX5L0EFE5WjmqwucJXzdz+7auInvfSqNZiSCPNkmlx492brQXOniqKYvy
M40LB1z3eeFP4YXof4im922kJkunTCrWaibM7+iZsofzE+TEoc0zD4piYZEZUS3xecgwV8iEA097
X/RZv0trU19NZnBLUvdXTcDWJ5j/lZeWd+fb/XoxkCSHHPSPGsGRIWeRUWRped9x9dgbTVEv4ecm
iISVNNw7uSpBH6uXVOMnGuSTolegsI/wz5zW44f1hh7FLHB3o0A4x+Fi1YWd/24WuJYuPJ+c3EoR
MrmQ7zkxjjRJGhjPPTkpgj432eJpZCCFRexbt+PR9L3gAIMVBylLUy/c5k4M43Q3UHmRgdfxJcde
osMO/MxW9qA0witOauOm4fBA9+xqKyqc09WgK9i6unG4Oj+QJzrJaiA1TEYNreV8XXj46vZy0Oz9
CI/tFjO5X/g3xrfSUqyX/9ASye6/twRL6NM3+DCCfdomqXBY9wjvMzR/7C5GgezaMfxLi/3EZOH5
0Z4KuNmdKSn/3FRbawAcO8faaxD+cYKrmrBB0llWPzvhuN4iVRXKDf+9e6S7EI0RO0OYmcXqZth1
FLgP9t4Uo7FF8D2FkiWuDUFo3Z9v6tTZQ3IBXRKZbwZtdio0VYvTgGPaVJa5yrXTBu3BzZphd76V
Ux/xYyuzFVfDQGzjglbwI8A0Q4ReTAWTrWHFEQeF9q1utcD599nokGdjayEPxRv/bFvBHGHUO68k
bDSj8aVM9QKOuqvVS+wj+7fz/UPedmLZUVNus5wkKdgv+plADUw/idjFsFXTlwZ4a5JDsoNUDgvL
tJauih53Ww3ZDSIb7dhA9gT4iwZ/qXtmv8RFwVmKJho2qpb/dkvzIbeMrYa2A4lJg/9JAB+YJDFW
IaH3kpjeQaTJAyBQfDMiLQHM0433ZaldgyNNb9u/7NoufMdJIcUIp34TCf6sUZJQSNb+0eDvuYsx
hakKx1W2V0PJFVCLZLgpgVTi1s4jYbXsgxbrQocfAz8pT5p6Udmus3RDwLNW1pbP+uB7r1Y0ZNho
1GG7jfMc5b5sHHyq4D7ieYN3Ck881qr3JsfjwhZ3QpbyWPAchy7P+TaU0AD0IMCXLLOQjE0WEMGg
Z9Cehgdbxf1ViRLkPeXEb196fVe/lkhxIRr46h6yWf1dG0aPqoQoc/RVHaTNTYvWgSooRaWmGuRn
UUlvX3uivA0SD/plPZRbfOALMJGp/QJV0n4mJEu4kTXA0iPDfayw0Fk0YRgg1R7ehFb/4SEPQ3jM
Z20zfsHIMthW41DdKTBY38RUwgimUnF2esSdKajYgtxamG9gh+XCSiv8DsrOqQ9+i1VHFKXhNkSG
fpdwvYG4zpPDFu+0eoM75DA9doVvVKXg4+WJkMri2IdcrVLbMejDbkibXZcMx14RypXJ2l2a8Viv
hloAp3RUgOMSqtia0CRYx1QLgvuuQmh4A9ZnR8sLq+u6y5If0hPFrumFtxtKuJyY2cGs07gFMJA/
qjQF/FNA5L3SYbk/+qWb7FWbNyTVtfRXu2rslQteY4Vtt7Hu4kS55lpkLGpuOetcddx1AtXoxS2D
fGdmWf/NRsmxQ6NZLWPDKHd1VxV7uGvJuBgrbbgN3QpT9c5ScURVqocUZfxjXwz3ittkW7jnxcqu
KgirMsIGz0m/D6KqryjphY0djd5NTRyzLA0fyCTOLYvQRvekDrgT1W1gPiuKof+uTNnitB0JsPBR
pm91n86ibktaA0k8C2Rd2BhLrMuUK/SI0dy6jwAV0N/R/QNsS8f92s2eJCzcEgKpIm7QZZm/uVJH
d/y99FiMdl6tzCgEmh63bfdNUT0L0qVpqAc7EwDdqx7WidW0K0wkW33Ntm89jn5OotDVo33QlLyh
jk3krdJk7HeBHMzXgBzK9Viqw40uWmVDC81tD8SGPcyKXrmC3SvUlB56rXOOxtiH95xG7ju4EusN
wzDA7xHCwWPAbWfj6Wr6zh6pP+ZjgJFB67dQ7NofvQvl36iz5rqE97CsK3jtWh/WT6M3WCs9TLnu
OF64guGtLitRYdUOv6Wv0vIm5ai8anwkb4lr6sc4HbO9oChmpUFb3jlOZv/MsLebtHF9/xRys+X+
WAbXxdDUKyMR6Q+tc6MdCuSaLactNmaI5WLBmrwxMuUu9lXjDVJTct1OSiYDCj05gD7UURLIYW0R
YCz7VNep7vfVYNUg/vuFM3O44Eh1EToX8cYq6nTf5X78Z8TJFjLKYCU/0jFhg1DVaMl7MmYRY9uW
uP2qkIQxWDP7BchGb0nfrFUxRFh6jWHzkyKbcGsWqVwYgTS3kcdI4fsUYPwnqS4y3Mj7lnTYbgzV
WG0RdE0qzdDYijYOrvqJZ5903pTpUYYID6rYOkSmiAFfy+FB82P24EpDWgKTRS4GxLQ3nhcnE94R
RuVCZLBBF1IoQ7MOBs3748nKw/9NMV1qjOIg+sv8Y2eiFuiQtTGU88Rx2XHisHzsSjXeikZT6Udd
kKhRs4ICaCOwo11EMcjW01mRvOBWTzB/pLryeCAyVzik2cdBi+kgAHsOAMD6PG785i7EEtNIbfFu
nYTGHz1WstuhKqNDoja8h2dFesAX3tlpoRF/b7tC/92RDAPHDCIS4SYZEYlyFmla2zX+Uu9H/2cH
xvOaexY2srxs6O84V3VLdRTOLu3VAt83eJCJn4nrIcKCYZtGTWhuiiAc1wZbwnR+dZ1YsrmlW+jm
6TOiN+82ZgUni67VnaPone6XXdTRPq7gz5RGHazLcbBuk4CkNh5TgdjAvh2h6+bCBVcVNdce9UOr
zjWI91yeDDGpLezJ7MrCybzpRg0vdYskVFkYb2Xrhr/61jIJ5YWy07r2xVGT7DpPlPhbZOBUWAur
+aaExl/CflDchKnRvaSOmh5aFz89Jyhfy9bst9QK4Y4zBSgZLKIVkmllo6JdJ82f7Ac5/Hb0AOJr
gOeDn6IeG43y3tOVZqXZnNJQtvp1BmZ1cmvzV5wwyO/Auy36Pr8h+bDtGgu4C5mxNGleE2/43UjO
WhdDPl2aeNl2mfOmdvlNryjmMm2jAh2eum+c6IfI1PdEqMk2GoR9MMwMejD1pusxlK/9oFM8l7lt
dkyKxr3OA0Y6g6F5o6sTHr9H8K+v1BrniiGBTd8av6oRs6nUlfE1l2x/YhXJ9US33fmy0A4AeH6a
4fhS6CFFd2p6P8Qhtpc4awwCSjR5IHWb8eS37mr2/Mg1GnwvE789lp6hAeAlW6UVBclZDpJfao/w
tI9h3upIFkO8C3H59HA1BpZfbsw6lKQTzXIXaam/aitf5wKhK0hG4byOdtWupbDe8e2bvkVy8BTQ
/WXT9mxgGH1bBF+8jqd3eRTc16ZbLQQJ4FyvzCfOmmHn1G60Nlxv78QZpRZ5Fm6zWh4S/M2ov/LE
n4Sw48ke9O6qSnEJNxPduwoLlUMIT9C9psbBSiVG9DBfWA2ZmS/9xBlWTW/sYncYHgxFdleRn7HK
Wxyii+rVUmt1q6qEn54vyjW5VJwbjbFcmV2tL2Ix/JQS078BXPCSMh6y8bK5KfQ+XZBteurs5pG1
nG2VJr7utDLc5g5EXFMR5aOZ1MPON+0xpseqD6xV8V8ao3ywyJ8vq06MG1WHT6xl2KHz/hBdlWAu
VrJJPI5B291PmiKcTKvvJdZnQZhHO8rOWByYAj24SlzeUWJuPbRwUCkwLTyyxlW7GWSfvCAPfZs8
K3c5U3xd8mi05LomFsxyjpOCuKrOFHI/6CIKxb8niT4uJr8c0ZfFd4/k+wZK96+hckBmE/ctjKh7
y/GHWEQ2GsJqFB3MU0PfklxMoHR0P5RBppui67ylMnnfjCk0qj7R0nU2mMGeVRnus1TBy67slZXi
+NWy0xR1FfnpVdaUN8kYkMpVWm8TePUxKuOM0NIqrqJYKGSVq25JzWN2ZZrgJYNCmKtY64o7cmX5
BvZivwEHBLcORM4LXsj2US+k3DhuWq0RVI/LykiLZWAJ7Hh5MkDX67tHAFrKtaICwzJR0e54kwnW
aq/fkQvPsbxQjaUnJ5ufXm/ehTHeOGmr3fIGcmd0cniiYFNdaE2mrTW3GcHDOrdKDs6Vd5l1ysH5
wsUQLCy34yVhnrkZQXof496ullmQRY9DgLdKg4vfghyWhiWC0+EOhLK1BWcsze4+9bwXDdyIX9Zw
aIvquY0w4Yj7UGBppG2iatC0BULL6Cmt2UDiCKwbDnsghdNWveow+cAmIWDwfLcl0NM5RyNpHgHP
icVUyLNgoNuFVapigVuwftADJL1GOj7bIUUICyuPsWgL9QFMmmZS8+cGu7YqjVuMZtK1otbje5E7
Hd/C4wQgorM8/49NAd3KEVPU6OE+glcMd7PIvS/JKF0lJeBmRSv1Ddtq/zjAkFv6fkOVL543FPf+
xoPO4z6E6YtPzvnKU0TxHSoFziTm2INWIHqwgRrwULdTqEGCAFqtkxjfcjewr/PavAfwQ6AAAfwp
bZjzSu1rW7uONkLNMhY6YOy4TX6yoQdHy/HwWTG+YfD1zdc8exMH3R/wdemulthCUkkcL3OrvhVm
XG+iscJQgFN8WeBsz9UkFbtgQEEeWS7Kop79PgytY1Ckk8tI9SBKw8L7PW/XmWsPy7y2HnTgtzwa
hT9HayiOmRrDy7ei9DHPahSYSt09BWYleUHLvAWX5PyoOjgxWG1k7MaozV78ybaeJyCmlnWNp3b1
ZBrVVZ9Jl2BmeARCl68Vo8cqOsr97rGrRbQ3CQ5WTp8c46i8CQ3zD26Bz7k+PGTUKLBrR6t6kFyM
LdB47zJGYBWmRb/LouDBTMQ2ljE25zjG3hQUva19tXnVNRziHar62PjiaFUmXrPM4iRf6k7ZL2q7
vk9KAqmCCsClbmGnUFB/rhS9xPqw7B7CVrviEu/hQ9hP4ucQ48/Rtg9NJBxOEDvAybR9TkrK+3hP
vDXh9BeKcjBFemeG+cZ0SnWtUTa57IWiLAOnjdeZ1f/x7CpeyT6dLlX3I2mAjZFilaHX7Km+zTUh
ExMBwHqP7dz8QQWgXMjcu4tIPAASr8TRapEcDQ1eutLkCqtTDI/Vnv5/ODuv3biRLAw/EQGGYrrt
3K0cLMm+ISzLZpHFnMmn34++GnU31PAOdhYzmN1hkyxWnfOfP1ikatr+jgi99BbTQgH+kioP7wWs
qhZmz1aSB/43zfPe7MqLl6ha8dlLwp0VWt8ms+mXtJ13rh6/GloR0+9W4cqOJOlZujE+9TSnu6lP
sCcJm2lTTb27ycfOustwACUTRNZXRPhWq9qOzfciyutdge/R0kMZs5Chl39TY+teJ5E8eL0tnrqS
FIuxL3C0aAlHLmC/XAkr/zHh+r+UipC7yUquclk7NJzBqtM7njFx1EWWphttHJ4MrbPW06QDu3iE
XTRjvovdsqs34+i499oo6p1hFlvCu25h1/2xxuQus3Vn5432S+bCVJ8Mi+wevE8WkPR5NtKA+E+w
fLXye29ZzUlITSvv28oUr8Re97j5T05ylWlVRf5FV2xq3N6qSrgrYlc3qUFiUST9EkR7em/JeFkX
FK8rLOmJevXRABYh+6/CXmMJYN2v+OzJ9BpZb6aglqEffCKnL7xSJG/Ch/Ceo87CuQgnJzNofuEq
9ejE4kYvxLbNU9UsVIoRtmybAwEKG5Luw21J0tmD1jvqG23szzH0GAcHuKJ2XvlMLAW521aSbUkX
iBd5lxKPFbTJRoc1CjOMOEJRR1TFjFe2ejF0N23IfJr9mSi/JjoMDruHFubInnF3m//CS8qXiBJa
a72PaHDxjEm+Mwl6GnPcl5Dui8VQYlwxGPAu7da488oqUFeeQ6ld+aQDQY7tq2U6xBObr12bNzYs
9peCqEGGpEX0Qo6JTiK2p98OrrjKp8F57JW9THuybSRGoXyENX/FNI0gXLffpIL2acLLc+PAtFzH
npeuGBi9tGFlb0PTHQmg0A9Gasdv6Em2ZMgeEEvcF5Smj70ePIRsqHxD2p0EaA6kY20Hq2U/SbOd
CHu11Svrwa8J/gN2fx3tUV83lnMQsB4CbL7Mrv3u5dNDiuZxL8MMtn1ekLCUTA8dfMalqfcflqdw
7wzJeI1D+5rnZS9yRYY1x9osTiXSSC/GkvC8yPg22lQIgwkRptWyftOENEB+lliLxhlHgp1K0g7L
0QbMrUiGTqX3aEAEWGlWVBAyoYxk2Q8joEUY7KpYeyS0weDG1NsY62QeZjTZ4Kjasm/8J7cjU9SP
5fAMiBctsyj/VibATAUOxUtppvk6aYUnF7kZhCshY8ifJSmOuSDoE+fQW/LU8k1dVr/zFoqB9IZf
JI7gf5H2zTrECx5ibyQWuWDqwqaR7twwes+SQO57hjbbvOxzLHwdRIYlqeBNcU8EWL3AQR9vsY7x
d2HWyUIf6Sv8zLyP3Sm7jms9JQxEY2svqWkzGwPAeHRe4yY2GAhSxQ+BvUNXg186wx8vTvYQuVD1
tLJd+I1FRIejFnoVX0vMSw4hVLk1OItHHAHB3JGfB8vJ935bpfNdooJhNt6ty4QUqQpCLiKQHCNe
EnN14gNtJ4k4c+Q1yWKMWvWITsjEaqGEol9r8qmKECK0sY6/qvoo/JquRGoQzSPTS1YhZo4rN6yt
LdnjSFXtjiRRA5AzqctvdtB/J0fsNeHVkBiDKC6Vsf5IACDebjoBU0Zk5GAlafPoS/tx0gJtRZnv
b0rNePfiUH1EyFFWfdQNe+hIyToqve+JSRgVa/GpbUdjqYy+X5Z985v83WCZYQFzy/zjlwk4AF4W
5QvVMvAc3ft00MOt9NNXI0vejcRWS7jgXJdXtXKKkJQcqfMKJo4dWoDKSfwFoaPdWndxYLONOUra
eKL1nk8kkQ6bYDI+LI317/RTecjD4rlVxN9VletQNMfJAjdvrFmVQ2hjGCUbw0yoDor6t6VF3zHz
j3eOqPlFhFreG2P3kXuZvsFt+K6jEoF8kRp3lEgkkRvxR46TzsIiIfAWVdPPaWzJxGiMV4PipZQV
Noc2FBxmhP3aqiCvMu96S3CzZkDYrERn1BtvwN5pmPrf6eDvKhJk17IumGqQhEzMSklTbES7pEYM
tHBE312b4/BApy19YiLJiF8YuObeAzpN6yCO7RXpO7+STtQrimccd1weY2eqJY7J6sbym9siTt9H
mhJKRm0XR30KYWzyPhx3fPVqca+b+U2pjbswd55rP2eV0Xks6iTwbkEUINprafpip6l9HVtsAKlB
mEYaGFdG1T6VWKI+YGtMom0kta1behHfH026zRgRmRafepFJjyZde8hiWihFWltSgS8vAa5xG07s
J6JXh0Xc6G9SkRLfe5qxKM3iIZ2z6KJZNujyQFc8yh1xRNY+A7kCP4kJhOA4yc1UPORlh5jOwTUQ
d5ktSUlqXaON3/tQfDaNtNioUd0t8wqrNSNlB2ga+HI+xvj7YvCr3TTot5aBmD4wzLfRdn8xGbwP
pixclVXhgUsm+r2tlS1h3oWxUCWEKCfqyt94p45E05Hil0pRXXcAB0tRGeJRawWFVE5kqeZlZGcl
ynq3pci3IVqBdZpP74zkhhk4Gcn/cbEl1jMtvOOOiHvykvh2MnCcEC1ywT428xWkTJqKkZzoRaeU
t+YrGQqQsMLbEA4mfzSR+O0V5k5FkUdwUZcdvFQAc/W8ticbePS9db2PAs7rKg9741D7pUuRE1ar
VNT9InCKHxnFYWtU3ZXWNiQET8UL51T71pc27MYpM1ZhbD6q+bKo/HN6qDFkD5m3/sC+x6D1J9nX
5K5nkNevRYC9dU1BDkQV10R8l1pK/Gge2AsSQMI5Vqpc+VpRL7Kox2+lzLNoAytv+J6l4+QuCq0z
FrokBtANARHLWIvWbRqVr1LzblSUbNOxaTAX0BFJttT7FRPCxZSYzRYy0J/GT5/oeln6tX6gKIwW
hKpguWbCqoN1wW4VFLveMn+jRZ0TqLzHSB92kxV0OxbtsC9J7H60dPSpgoC1xraHH5XdcVhY9k1K
wPeWKDYNeDjObiGWEj3KA15hIFiuwtA2afs6Z1FbE2+yGd7IciM/nOD4FSIysnSbwtt7QY+GRciX
GMMu1uxkdQvwzjeTKBIScedOi1mOucF+DO/DtndCYgqb9koLdVK26uxHTfAf8IduPWKHblzD+nUe
8t6+B2Lumb8N4OKj6q8zZXn7HrPLV1Vhfr00/TgmYd0i63wg3MvQ0l2Z6xpu4ZnH4Z4DUtP8LgFU
CU8sUu/NccF+HEFp0VS1tfTVOLAVuvENMyR/UfYq+WXbTbAKShVvSpnI7UQ21ALLtorqHzuuwIi0
jT11P8tIDmuzYBlpunDWrQt4m8K7B25/HMR4B/iQQWC1801PRNU7AirYN4FRP0R2+mp58XcHS7h9
b7XVkpf2gCXvGyZSWEgFsiQvJwGX87Vm3CgZZcwKycPDk6wDFUZuUopyICsUyM8nySbhYNqmTkyX
G9k8DmNwf3Ue0e6l38Nqq/sHmMO/VSrbtVGNyb0zev1yonLZaASAVcJ2/kRjSugnfuPJhnjoX04e
GStsFYsNTmYMD+LyZyfUCKIyBwZ2RrHHbh/oTA/qTVlkajUqhwmW5bc/+paqoeraaJ2mubfSU08A
42dX4xj/rnX7vfDSYSmdCAPqnqYg959lhjRPTSBDispgW8WEIPfSIuLG8a7yWvvTx/oHpkblczIw
w2ltG/DNtMUqNvxxV+EruNJF0m59r1PbwrTiZeq6pCGnTUQmLjUA1b61CbXsm58Ue1HFfzJkz1vV
TOZjV1omXoVTvA9TWGC1UT4mNnTYKHC0XacHMBwAvm/VVDEgRjj/kFk08EGlPyfmAPoLH4Lp5mjv
jCJEvNxk9soQ7P1uGV5rwl/BByUbERPfZe5bLsoSxrKjzp1MTElTIyq38ACaNQdvhAi0vh39uZVI
+CnKU+5i1N0fvZwqjEfmuFXBZ0AwG3EATQuyTd7cQ5NhsIMvf4JY38rvLCOfbtuQ0kLmVCO4RXp7
JaJnX/MtuvvS3tYAVoeObuVe1cCpZuubV3qbZaS71OmHFtdvsKJ6FrxfAaBnd/g7/grA3okaLFeJ
iJ9Du/gg0Y4kSzfWvgNljBsn15sbR+bOHT6zwQbU+N1LHdKJMYESndh2pdGsImEEf6QM8ESVbNCp
lSfXeVP4664U9W2twa/Kzfg5muIHTtsW9i5Am/TrnTXah0Jl3SbwCNp0hgQ0Ok+aGyNN9assmYgL
sTVvpVXkbMLE/+BYx8CvG/AbacOdqvWOQFIgs0of3nmYpASX5VPIMuPsAzmdhuA+HPF26Tt9Jlo9
a5hCbmD95qumt1yAzfytj7IP7Pm7Jf6u77Jo3hDY3wzwKRaW6AjJilPmjcyeYpgwoO5xujL9xoPv
Oq4HL00Jf9Bf0zId1n4zfC+0/EEU/e88kozcpualsIcGSjQboxBpCvgFwt0A0Q3op1d6F10NZe6A
mJvR0qnCvFjMpE14Aa7xLBFGoCAnk+6VDHcAkditcOXvW2LtjaKb0+LguIKnb9pJGJtexAmdVPZi
VIP/PPjQcS1V305V821CdgX3y4AJIDW1g9RwX6QJWeOJQCMl2rUKiXTUnLx4CXtsBbKS5p6Ny1/7
k3E/ZPI5kp427ovGyzYhA25MZsB04WW/t3nBNMzN3E0h8mBN4G27biJJfq8d/Cr0krl9FUSb1iAI
QqWmv4LyhuarKXoSS0bA/IjvsEB7ipgp4/dV+UPr609+2k2LwnB2XTviKC8xYCFHNF2oMP4wGDRU
af4ajHm6iTWA68AM6h3kZz73vOohlgcvJMB4h0zrxus487eGllMDhXW+Lgd7q9cpuDOVUs6K5Utl
gBD59YPRzq1UIX/1ZpVtfKe7YxM+FLJ91X2zBbL26muYu/laI7xwoZWIzfW4Rj9X28HKLadrSR7H
1m1gcrsGVaGQLkBLHj/gTSqXVh036zqN3WWHi80mD2UJwGyZ15ozvkyuaB8K4DUKS2CW1mrufZk9
FDImKznMkr2cwznY2YydUfflwW9HBuY0lWZUvieEiC1Q4KmlboHOQ/aOV1U9EhE6DdUKym2yGJlV
3blTjD2dTTp940z6ugUqX+ZFUSYLOPkeLAqd1tQ332aHfXKqKT7NvouvJpMzg5BV9jKHAwtIFvRa
LrWIhlwjyzG1ovCD3GFyWyVjNsMKLknpz1CqoBMilCH/xvN1/4g0HIoptttsdPexNVEXl4FvCQaD
WUwMe66KFFxRIxL3a57TGYYf+jcPgwXdRZR5bBIsRG74Fj7pexNDsl+ZE9juKjeC7GefIRz654vh
zMMrEnPCmgun6jPzLuqVQyR2HewFKXIHsy4pwsNI3sMHv+QH/9dz6rNiZJan0epBgoMDfhJv09tR
NVVFAAWbamoV6qN2VVnJiMvkFLgRgGpsGyubMUO8HBLa2WViAW1jJmbp7wh5J1CS3P89aZ59o8Yw
vicihSRoAJZSraUypNykqscIhoaA/yc8eVf8/vrd/JWYHd8Dj2om8Doo9I9deEupSPVLrGBPrpdm
rePAr/84sdX86dNYvwo48V4yrwAULSwYEYuwxnudXm4gtjnwFJZiLSvtEqv+dMUw49BhUJJC4ZMk
cERlVH5YJ/BQgz2qA+ZoehquitGZaAip3l++fgKnbHCuhUQNfypYtoj4jxZMaJljRYD1fkBOD+JD
AKttxdjNliGhtoOF7AH4fP31RU8JlPO4UedjwOLBcY4Z2hVpukxiA4Rx4xg2dGuwAHc+DB5v+/WF
Tj94uNl8DqjQcBrBw+bz3aG+MA0yIt29HZdqm1bm8FANuHhWeQTtRpC39e/X8xDNmDpu4ITkHXE2
4QP4SRhId5/QDCehAViOg8arz/SRaOHSLf6Vr2nNXqgIUOnI2EWOly8p2SNMFUJTHNgEzNElhJUe
uHBbwW97/vreTlbl32vZuMQgpnTdYy1qOI2OqJRDroXntzclppdXWgqZt6TU/9f1MV+KPxCGOggv
jqnKut+GxDb56mBXjf08NK629oKLdncn7NP5KpbDMnRQu/L1f14cJJHNOkehDsKREBqLgLWeQgTQ
4fMv07YdFoBlzVULy/LCazv56Lgy5GgHNQRdJ3YGn69MAnMQT1TxB1roYFj5ifRvIi+IvaUA8Lin
TZD3mHE34YXneu4VkjRtGLO61/P/2nn8hwIeJok0W1hDByugnFgYXUiCvUu9FS8ibTDHC7d57gFj
zshH7vA6HevoAUdmwqiJveyQFPQaXZV4G6Vpw3OCneGaTGCxMUnj+mGaRb7/eq2euzJ6Ha5Ns4kf
w5GSJjL6xsraWB3g9Azf0wlgc1BlvrBI5Fzw1UCGJYgDezTb+NcDmFdrG9io62hybT7rz6+27ypq
aPKVD3WhTStkILAAtdjkxp1y8/VNnnubUNrpBhEPsOUcCXlwk9CF2brxoQ1GEEO8O+YbAiU1UF59
falzC/a/lzoi9GsCFwRdejGwkny3mpbZgFcSnK7KaeVUTbmnzu8vyD8ET+rT0Tw/SW7MwSKKLfVY
4pJbnUPiohYfvC5r14XnOmuEV5fic05OiPkqYpYKYVhhshN8fl+x3wdNoo/xgRRqfedEs00o579P
Ryerw9jROl0QKpx7loSW2fiFcDbp5vzP//MREnJOakQoWZtanK8ZQlVrJLOw1XHTWWZpQ8b3qP+z
FJ3bdFCV8U2w5+Cg8vmikV1bqW7n6pA4Tb4jTrO4HuxOXvjszj1Mh/MB9xETe7tjOSBDxaKpSl6Z
0RTjjRg8d5Fj9XYb2X69Dkrvkj777PX4vMFxqCL4Ej7fFUFhxOrVGcQP1WVXtW/KG1NEjz7ChWU3
MSr6+is4t6ugD4IdTaAJwoWjtWKo2mscrOxQ5YLOM432FxoozEqfEnjmiS8WUedDyoCdfeH7O/ct
sJkhROTZIlI62kmVlcdx0UXJoZEFgtWsjDoFkUFW9frrWzy3OGmMBOFvVKC6Nf+Q/yxOws40OLYq
OYQdGT9VXvzQuorPvjGafWP37rLPzQsay/klHX/nqB1xNqOPQAZydEnNL6tk9KvkUDuaekDZUi5N
gkPWSdckm7zrpq1FSAd8vDba5NFw4ernnqxPUrPBDurjL3P0TvOATmUMDXVAXhEufbeI122itAsf
xvxvObpHmgwUMMQI2oRgHy1UKxTkOkoepCMCmAczDErmeP/DJDR8+/UbPPM4cRHALpzxGlc8FpRF
MjM86CLxYYzGcgcdHFU8tuurWtfFKpmi/IrVelX0XQtnU5suXN2aN5KTOyXXFcMe3ufJSh3ass6h
6HJ5GUlj42tT/53xAOQ4VQ9g6aTexQc/Cg25I5lgHPemVud/GJMmbb0c/YF5j2y7sltpqUsCVh9q
PSnPRlo/JTD0XwqoOB8QQaW1DZIJS93IyzC6ECmRRhy0tatuKkiOLtNkc3yJdS18Z8psfU/1cvzV
O7UZLAqY1dqyoui4oMk8sz3QCiPKdKGZ6CcZvr6o2oqqKzrEHGffjdRhGiVYVZC6nAZPAROj6jCW
e4GJ44Uz5cxGiNENbjRIH32C4I72B6wUkywQHTaJsrNqYltq9eSPTevCrw0s6943m0Gsvl5oJ6ZX
KDbmcxmsgT9h9R5dtIeUrOl6pACR5lR1rZncfYAa6Xvou7OEi+zIh075OjT2qZtjMwfVv0OTMC80
XcaZb5jufdarYRhoouP8vGmpUeF00OjqQEOmk1eWV/oNW5d2FWZm+V33s+aqjo3eXetkeD5niU8X
mPQKWg2v487o8dGBvwU7M/aleyGU6W8ve/RBzHOov05u/LRjXSJJ1fh3IsU42L1WPkF9MQDsK0B1
yAjqZnA0A6h7Ek89Ga+PVof4izkelN4pS9JtFirrqSmQQwDw8d3kRCfCm0fWY7ldss0M0gBqpZcb
c8hhRDHKXxc44KzxjBtvYj+21jl+8eVSNVphAiKMUNB0vqO9aPoJLVjl/R6axNpkKoDGSju3a/u+
CBls5Yg3ixFDhC7O7/2mDHYW7pTMCuL+OiVuGDFe4d7mEEJvlNaAtqtScw96GhcPOC8gsMuEeZ1n
IAnM3V+JWgxnkFt2JLbHMyOmmOqDF9rDEpWAeXDstsNNuJfVOoAWQ64fum7mbtJYdrSHWz+fxC3E
WrUpdVfd9UOU/RxR867robEfXJGUd5Oqum91r0PsS4IKXLEvGBvw9GF+ChN1Ww1NxMDz7x6qZLCp
9bhd4xpnbRndGPHy62/j3IqkDsIdZy5NENB8XpHkA9tdPsfT2q3TOptAiyd1bVqQL/+PDx/7A4yY
8XnATvZo6Y+y8fXInOIDMDezqGYgocSs0n0tCrBoY+gu3Ni5g4wq2cNdC1cv5uafbwywXiM2vIwP
STmUz1Xf9XvAox7VXyl2Xz/Dc3sa5g7Y2PEY5/L886XGYRKdhoH2waBiXlmJ6FaIXcJrXWhi7TXm
pU7g3K1RhOAyh5EShk1HZ7QeEtPm23Z0MPVJvHh9VH80cQ9Kja1B/a9GW9wPTSLVv8EmSpvz+d6K
NosGE3/fA6oxc1GHprFuIWQsraqrllFTyQt79ZmyDhwFhAgiO43i8SbUFJplWbMAVo89pr1hS0Le
FVy5DGKmKduXACgzXIesUOfCWzx3ZZsEFjxkiXE82f4kupCy04fwoMyIrC0HRqG/zysSsJZeI5n9
4GbjbKtUhsOFUuTMcQy4gwmix3+zjo6esQhdGEGFGx5gV2fXZS6GZyiZWAc66Plsv+zRfBoMcS1z
uPC0z6wkC9wK8IE9Ef+Qo6+/MrtwIG2WHL5OjzchKfBrrzbEpnQj7cKl0NOzVI7OF3BUzLHgJNPF
HmOpmsT9JquJZdVi4Q5rN9SHVybI9hJ6rHhknIkcJeqLnWqKYe2UMrqeLJEQDoCgmp66oVqJ0w2j
Y+s60kYGrWn+R9emtlwgQh0hNRtwo2VDnVqWtXcf+mI8OJ1dbQuvMnbUMv7CkizYqXY1NEdVrZZu
jycGuo1sWFSlDNaJ6xYWxMO8mxZNnMHFsoNh1zlB1SBOsqydQSXxq85l+Zarrh4XMKfahSNLbOb9
cToYgxzeKOAZdTtds1MyYCprcTxhgtyYt55ZIM6pPQ+RlW2XJsZTrSP2ekpE6aKP+tGFIzNa0xLi
GKokwomuIi6+E84oV62D1ngnYKFhcWS18KHHdGUh04X6gRMTDuVwaqM0Xld5yKTU66f2uoaz/GgO
2pPIRnvl8BXdheMEC4sirH4psDeCd0jo+4OOUG3RRVbOzsUbmiGFaSG61lwzqHlF9wAC6LrQXorS
6shkbKjX+B9twIoGpB6+1SyL2axB70SIWQPTInzN/W+OVv3CGK3dTxrRrAnauE3qBQVT2im+l5zB
WweKP6V2SSQ9/mbLsQJ5lgI70txVzlL1s/htmOlX+JaWm5wnwTOPwystq+p4WaqkWA/V7HYWtba1
7qc+6y8cXH+LsqN164ITkESK1fMpnFwoXLU0y4gPOGzxlaCPQHdWQgl56+rOudY4lj9aCa0LCRsT
M+KCpvtIFJFa2WxyctOzAvDi8uLxGS5s/pQkkfO7NvWwXEda7yN60K7oRrxmYTAOf+smNUzr1kh8
4zD0yWyi4AQ6kRwtw2GoXUHFSFN50lla/uBHiAtY32uZNhUZzqVtf/PHsrzLgVC+sVfa9Ki9GVLa
V7765TR9gu7Q7WEsGBYT4IUXmBby60iJZW1aDLHLnBWwdNJgctGJNW74J80N7yOczPEjtamhbUSS
f5TRlG8TNjxMvSdDPiod5+QV1ltYoKX5MLOcG7fYuJjtM+GuccdGpQMdOrPKEdv2vq1+G0U8Xcd4
U76mDGSZTJtjr4d48hYhflYGNL7Mm/zx3jWUWz0oWsNsQd5fF2xH1sIdgrdWu/Cqz3SkyDxBaSjO
QdqOIbYuLyw43cxaJtsq10joxe0wpNqq0TP9AauseG0jgdrk04TQNhU4vX1dSIgzO6RLAg+gFPYn
J82RPrvI1wgFOQi8/scY4KqQl8144Ug/c9AJilKI1lgTsyEfo7HVEDS+kc/TUKW2NGrhdVowJmTu
6S+LhBpdxw7yX51ILKZbBmKev+mzmFt+riP8IUtcDYsVssZ7DvCsz2YlRGNd8uo4fYRcZy5UwC/A
v46x2AyNNIJ4kHzcJIIDyiFB21Re8ps/rfjmq5CN7NGnnY7n2TJbaNJFcjDCoF/SdHRILAxaZwvF
u5vo4YWInnN3xQhboMOjcXT+pq79B+zKR1G2buBwvSQBG3GaYWewWl6+Xn6nB/SMw8/gsu/TMh8b
ZsIFtwo3CJJDZQ/FNhOx8+SJ6gUXY+vg2mJWStg2lGHGIV9f+PS748LcHzUQ6BrL//Pi6FKWew3F
7wCgmFzjsImCfxjbb3pSaGt6NHPXezglZrEkdym6mGt++kFweQfMktU5P4Cj+ssNKTuyGVmDGGQs
LDZlKHeqXYs2CxaD1IgXs+UlnPvsRYG4yX12zwwp3UBlmcrAL6PK1+BwomODAeGFIC5FiGkVvOlc
3AVzmNaFXeYvbv/5QGMmSkyDAetCuCcZGnPHlSZmz7RLi9tqFXYalpAY4KJ9NofMQlEj3OqKNGSV
7VWoW2+4UFjDKoa4uG8pkwfY37rWYN5o9vUttrWQXpEMDx56zJSjH75B8TPVdO26s31KK9PEtMay
s+hXgE/nwRj72FsE7tRcSyebYJc36X0TDu504UZP1zOPF3IJf/4dcx9tdCruK3+qeK+55TJFF1oq
8EzRa73dDnlpPLRDorecTkH4mrQ+PJCvV/U52EnnGMEPGdgWXOWoTyNzW6hsKuTBLGV4iOOgoUpM
0fBO7TNcJ7Jz57+rg7gEmQiCPZYh9QXE6fQRzFs842kaqr8jlc9flpvihC89mRww5exvGggj9zge
mG+uI537tHcVKo2KehCD9GL/9e2f27OYiNmsM8dEFzn/8//sWViQaO4I9+5gQlW/lYi8DmE7lpdQ
K/4tR2vZmEOE3HlqyyY0dzj/uUqS2NqkMaU95Jk3vlT0OCumKxoE/LHXmjU7cwAPsOxJe/DiWmy/
vsczH/EcDyos0FLOtBNMPtPHdK5lD8o2WmsvuzBGo+na+T3JGWO+Bawjj1tjtPzvxykN2182hQWK
eoxudK3KWDZGdAj6mvhlYhbQTydUne6FRXzuDplMY85p4Vtzwkspw3RycDmJDlVdq0dSKv8E5tCy
Z+Anm3n57WDjhPX1Qz2DkpKqooNwmGC1FN5H73TEggkXiYprlpHaaImn78WAxk3aCiU+6BiOQjby
52GcsDq9Iv9zVRO91dvjHw0rgm+pnesXXvRpo8xPmmlxkNUcFzfPz8vMFTztYgByiYzQNFeVRj7f
pu4E1jOOTfLShad+5rMlVwb0A5SH4eSxvXlKHwLV0ZMHPUluOB3NtTm42He1YIQj3e5NUTXZhk57
9/WjP/1m2TE5EljNhgFkbn6+TY/GcSpCZ8anu9beKyrQgV2qQ6P89YVOT3wu5JCOMQMf/Odoc8D0
t1EZ1dnBtJ2KtpmXjXpH2/p6Ei+T2oIcG+CzQcq5HVwrPGguvM+/H8jnfWP+AUiy2JmoPY5faOFO
KkTYibdNBvE3xbNx5baG2hojWmBrooEJdfRRlSYRgyUteBBO7PvMwzVATY29xCjjEiPy7HnBY8fR
2iQM5cQpNkEsnHpRQqtdqmg7qgKcH8cA9OZltGxbx9wrq9aB3vRpZVRw3WoM5C6Mhs58fBAkTZiG
84DGPvngHakBo3Q5NIPABo+oOlwAbrQA33Mwfqc+2OhrH7FkMm5xlos5c+AGd809VjL2d+ymzXUz
VI8Q9Z2nr1fM6Rc4D3mBNUl09GY+7uelWbqhGgvE8IfeywCMm7Rd1IUcr4woyNf/fikojcyV2fGY
Yx8tTkFkgo1HBZeqahSaVWjtq0q5O4xcuguF/bm7mskO0Cx0wirNoxLF65hsAIozhDR7TIo6cxh+
WipOfjMwyS6cGaebCj0llAfWO0ySE/zNA+FAkKJi5juMQdZ2GxoPSrVhs0scLb7qJ69y1tiiWfnS
F6hOv36o57aWeT/nuOLYEsc1PhIjGEcRoyF8+8SsAEH/toaEHV4qrM9eiHKeIRsckhOn52GYprEy
h/jQ66j6Fl1ah8++avCd+vqGzj5O6gkYuS4DhuPKAyVokIcNk3Ij1r19XKbQif2g61ayLnHyqKqg
+bDwEFi0Oc5OX1/79FTmYwCgIJMCStVJw9Q3RT7IGu4WPvfdfdFBzu9AUlZ2hz7as/JpHRXtRSCM
L+x4ywQphsQ5k8aQPHz+AnUcIZy2MKFwzq1KOWn6ARihfZBBcZcHYX6l5/3Pr+/z3DFhW54NFZCe
9CTWQKFYwdXMl4es7lKx6+wsu0PF0GfbLnWlfUW7mvfkPFUISEvE9Nhe4Bl06U2fW1F0pjMHUjC7
Pna7zpXKeU7Ur7CGIswuqrLAZy504+z/2A2o6rCq8QzPhR//+QlbBFa0iSvlgY6w/aOXRgZmm3t3
3nCJTHJu38FFGPoMW7x70uq3ZYDDnc2YRTlGtjfioN+lOAFthGQG+/U7NOei4XjdePPEm7xG+k7d
+nxXehY2ZajzElUxwMKLZwqUPod0IzTHYzN+dfTedDbGYKb6tmGVVbtKafmhbziKI+VcOSEz0lG8
+obm4UnWINUDTCRdk59c/Ba9dIk90ziuVz0D32tsVvVsW7ooyy8gZ+dO6JkxSTACB7RFgfT5VrSK
mYOrz+0U/AiUIbBjnDx9C2Vd7+SYMfIjyf0qVTgUgnm+1zoGTl8/zXPnMwMqmzoBWiwOuEdrpEF7
HFHTyAM2R+WDoDTLyFOpSKMDzo+ce6uZvOF5SJjkL3yZCLXMCsvHi8vS8/sq1eT3eFTGTaM1Wg73
IHTkr69/4Sk2hrOvoE6253OaAuDzM3K6BLmshMBXC7RMROIdUOb5W1OE9V6E2nBheZ1uET4lOe+D
7AC4fMdGwHUSGV3Ww1Bm0y8WrZiChUqyX5OPsUk0IY2SxPnspgn9XNbl8t+vzq5EdCA8u/9xdl7L
jSNp2r6ViT7HLLzZ2J4Dgp7yUpVKdYIoo4b3CSSAq/8fqPvfKZEMcXsiZhStoqSESfOZ10DLOG6P
utB22XA41URbWah26eaTEcTBduysb6o9UasjgVpXVRtspGnFP//uo/bA1INooSQ2RxBHcyHIgPHr
KA3v00LkK4Eh37LLx5LWDAaOgZTNhTP89NUynsVLpaJBCnKcmEU2lnZFBHyFpqgJfJeKUbbojW54
HiqpfJs85DUunHSnpyxZoArilY4hL+q4WF0Q0aQNUm3owDlw4SsaLIJ/mG1Sgu/xiPiTFYeo8LmN
/vrxwz0zsSgFgngCe2+BuTuax2C+OOH0LN+rjqJ/bvOhvtXSwbkbohx6ahM33QGvl/66qTu1gAvf
Bn8fS8mozryIXOq+J5wJ1ElFDGo637tKitJyqqTIQYlLNYxz92mxhsDgsaOcTGE9aJB6RClr73n1
D1fjOxp/Y/uptVTjuzdYSADaXWjfedUwqRsFjNLy4wd9erx67KQ4A6A+w556HANngxOSevVg/cde
+6FlDspdcJjEJcTo6ZmHYvjc6/YcookT8BX+ajUgL3aKlHb7BsZ/+ZDXzSdj6i4lUedGIk6AsEHI
QOVvvuNfilJJ0DVQ580YOoGqH6xEQVgVyGi7mvIwff746Z0Sw0iGWZZvRTAaoceoVKML0IsY2Wbt
qS8WdVBJfdEFbXGD1Ih4kLiqbHsuEs0miR5S1zYIOY5p7HtIT+I0iRPDxxd07nXigUhczCkAnmLe
RH69eQC7lkuVfg95NNmYNfUhct34/uNRzj5i8Km0Q1ij1NDfj1KqniSpl+AIe0NZ05ItnmWtuTRI
8uDv2h3CNnsLtucpyn8c90XcSM9k7oKDt9Eb3AotLVBCa5M9IhjVktgwv3ConHmCgANnn1qVh3VC
9xmy3FKxH0z3kac3DwKg8aHJm0sUm9McAkQkZCLwQ7jogaJ+/wTzSRVJi1TEvupm1CEKjgtbrZxl
UaiZbxlT9Z0NSL8wOc68NuAmgG7ps5JGHNNdQqhMvRd6UCVcd9wPyKnMavpF+Arw14uXH8+Rc3fI
QJhgcHf6CXkv0YcoGxBQ2LcxVjF1MKUvRgoUPsbvlApCpS2HIXj9eMwzRySpINBWoC4EvfYRfWEo
06gp7Dn7TI0XK1aCq6kt85uo0bPtUJnehfI3yTOv6X10DfUXPzk2cBu+m3e01zht7eTBnApGEwjN
pZcbqzwOPltEpDUQEN+wMyS93ErNrjS9NewVnjPJousUWP1N0EHqGkcDViUO2dNTkKbJCLwjq29S
tSygGQ9J/JpYekH1dRw493ocoX7UoaF813oE7SaIZ4FvxE77FHVD+aKl2qzKjytQjqaZlyAFWUPx
8tPK9oiaEbtA7cPCiIsmV6U8TpZrVUgjOAZ2Xl4FqiS2kXhc0GEXph8VZU0zKu9Ib2WS4PeOeuv0
JPtieFVCzN2QUrNmGn5npR2KYF1pknaXSb2CPZPeZ6lot0QnLupomJ59GRDrUQBVezruwwbIBt92
O9AnFWaS2KQpqbdXOA1/QEpHP1Ha0WDfFAiOpj7y3+O1cPUKhaI4c6g8yTRRlg7CqO3dkAu8azWp
QIUBxjVOh8rIYgf2e471YIAwOcr2uNIsRlF618lkur6aoAVAIIXQlIF8Gc5ooMJndfrE+a5hP/ej
xDgNOcKUk3GBXkR/H5tyVHz28um5UTK4jLlpdw9Rg4KGi5q66tOvbD/B1Ub0WnFl9dRCjniJRula
PpJoVuEn8dh9HUu1Njcpyp4KHtQJzRLkYmn4FTCbXiwLFWUSrdj6wZ5mXTuRYW5nk6RDAmF656RZ
9gkbPDdagrqJbwfHmJSFnHR1LfpWUnJwtLFdF6OckKijB2gsBjvt1iqNeB08uVo8Uw5GC0bkeYKG
7di7XzTYp4nfop3/Ve16RBPdzNFv+sQOjXUj7Vj3Z+Ex4Qdh12W+abb9c5nL9g8zUwfNz+GFcLAO
KJz4iBa214MeDTlaDxETJmnVbFijaEStIoy1HPfFjhYG4C6tjTeCMUvkbAL3uVdicetOinxB6MP2
ha4NyzrLqPzFaRVfZZIobIH+r36X0tjZBmVqvOIR6xR+h1jrQR2CCqYesX7F5B1q5OWy6Y5NEBl+
R0gr8bu8rw4Taz/iKu3mzoO/9dJJrbrKPRA3C7Nu80+ZjnKSr+lJTZSgB5LqPjIM+aLKzdn8VlO8
b2UbpwfMs7kJdPjAObloAzt+QVHmh5OP6AIFwhk/10YZ0cB2g4hcm+AKYTXk/b7UnVbLhyk1B3TO
YkvdeY0yVFsDk+wfTCuHyRvmzuvUBlaydIrGLtFfRLR24VVF3y66PJI/1dwbHmg7ecVGj+cEfDJD
kPtuZ8a7RIAi8lEUZMYB4uqQghoH8dOcau8xRnkOLY84Q4pmqDLQaSE5fXBo9Fb/NrhF/JSrUqar
2T/Z9Btba1/MGSo3y6cPd8pgDMG9MAvHAhaQV/bKQJUHU5US/SoUcxGru3BwnDul2MNxyqbtBQdt
3nN/CWFGc6wQwgTxpZiNe5/UOsVD1MqrF5C3TXzhtD8ZzMQ1ih4x7HbSDLbx94NxCVWLtVK+tyKs
qZBGikrFD0Ei/FEN4I5WH59PJ7HFPBpsZZ2qGnWf4xQO7leg5SMYD91rEMXM3TBb9kWNNOfH45wc
S4xjw3Dg2OW0h2H6/q5apNmw5zHyPcIJ+aKpOiBoSWR0G6VPjX0RNq3fWSji0tybkFZy/nbNjvE5
E/EJhb9MievoqTasvBAde/JGzVB3rRDRp5xEa/PxXZ6c9vMo9kyzIyqcyx3v79JRgtyp1CrfGxl+
C54eY4TBHruRbMxXyFkklzxtjXOzhZSQeJ9hifnnz3+ZmiGF7zopx3zvaG1/5VSOelsrg/1jCpKu
WKSF4rWHovdk61t1285ODp51lXb4nKzKycjvWzvCVVhyZC0qr+tfgpra/2ZgFn62uiS+w8BMYlxj
GNHspBmPBvDLxhsWyhhNn+ooj24oE+YC8x/JzSVCfLUNJdrYwwCSVE/uIWrZtZ8jDPSUuEBDViDa
oh92K9v7Mc+8CwW5M08DhXOSDMLkM1Zabdrh0zJmxZ5DIrkpDI5VhJM19HjxUVl//K7fQFbvIi3M
IJhKBM0Q4R3qtO8ffVK0kTd6Xb7HYwGSeIhOq4ttK+05E53stP4eDBIbvRoBGwiIYDXRgEOnj6L5
hTLMuSuBgIgA+cxGhJR/VPdpcJaNjGoOqKy48jNFR5YnQnk1G3FjNO04/8ONNXhNoHM3bKFyhehi
eEPsK//+8wcqP5M9SVU8KpLvH0ldG4R/mpXv87IAltqodFTZtGvj6+CNWXNhpzyJ51ltMzBAJ68E
tXTcFYeqNUufxcW+c7V06Xiq6hcCW18nzizfGoaWWlRxiSb/lt2dvHbKXlCg6UFYxyieQNdGy265
x6CzvMdk6l7s2TpE1PLVgo5NOUpky5QSx3r0KhDS5SQNzE84miIvNrdVYWWHPElQQ8R6al1aSCk7
WnkJNHFmX6fsyg5G1kFf+3i/s/Qk0Ci95vu2s6W6GmoFIXizVLXvH6+CcysOcCWMEFpes5bH+zce
hlNSdq2S7SMzHtYUxQbsIuLiOa0w5/p4qJPSH+uNKeVSr6HDdmI4KHPZKXmmsd4qr9rLyjRXaia6
LWlMD7xnspYxfSPUPev0wuF1ZqKhgkTREUdHssdjEGmd6jLUbTbZ2i2HG8DWju96gY3ATWqugfz0
n1ujuvBgzxwllDgpUGmzagmgovcPNifIUNS+psjQlNYfEfKPiT8hVvDJQwHyCRhb1F4orZ52M3jA
pkmLFENHtEuOh4SvJtpANbJ9B7vNs2ttEyc2TD8hxHMCHcK3+K0FZBy5HBU2OoBi2oVreOuYHK+u
X69hngS/nGd2YaaeQ4EFil0T3VmRIZERpgW241GE8WoMzHyDWZF6jzBNeZMPlXELYAZHknSyzZSC
MKzaL40aFD/A4qQPXWnh5OT0cshe9TQdcPuS0jX9aUQHGKE0011BNC5/DGWGgzYUkYe8R4WYrLDX
8Q8P4TxqcVbXKw6dxlyg+d87yIF79evsX4F5jz5UB2wbq/h+Ggt4jgUimfu+REjsK7r19Y4CrSF3
iON5th+ScFyTkEIbMsKouXXDQK/WgcGmjUhsYafrlnb5zqyD7KuIrBKZsQyOsa93XfEV4krSLBLN
RqSz0ybIK55A+QWCS4ljNmZz6lfTGjXSbAnlAlXgavXx8ju30i1OPMB1UINO+FC4vGeoTYLYTgnW
FiEZx9asTbl2rLZ/+nioszORyUSoBr8dUPVR1cTO+gJGdZLuu9GOANg40z1WeQmcHqM/qDKitQzg
y8kMC6VWtEIzOl5fPr6Gc7uNRf0ExJkNwsQ8ChhFn/bDUNDJUWlS+ok7ROsE9KS2QDVT29nY2W+K
tr5CuEhcaOmdfdD0uMFKzniF42zDxagNsxxqYnGj21sni0OokZHhbtgs4MB8fJvnthkyALD/xP8E
r0fbjJ6hcRhjkbbXA5zWwxgvpMbLfrZS5OuOVPP54+HO3ZtNnkGJypjVZubPf1nejjbFIOllundG
0T6IIFNop/QA6Bo7urBpnx2KrZM4HEUb6sLvhyrEoCRGwJ3JcrK32EJlT10vNN9ML2l1nRuJewKk
RY0fwt7RTQ0DmVzchHSGelde1Q7AZ9DL7rYPsdj7+PmdO4nmCBfdJ9oInEbvb8qoSsWoZqh2ANNg
3XWNvZWWni20AmlFMKcOgwa7j8c8N0VctPLA6FA1pYnxfkw7krJ32Xb2DtZLV4Sg2Qoaj7norQS+
M3WACxjlUywe5xDCblTxaWdzEh2dAaLXaNu3qJW0ZhhvrcQq0XNDUy/JvCcB13sBT3hYCkUJ/NBT
FT9yRP0pQIr8s541L7XrXOrqnn3q9sy34IAD/3UU1qLpm3M+FCSvDf3lNxXvn6ETufC33aBdgv+o
v2kBzl8XTsOzTx6lBUJq4g7EYt4/eaPEcrDRSCcrMyi3UVI3O0HKcRUFYXQzlpncfPym5/s4PnzR
1pqtsj1gTMf32Yyu3qvUExEvDiJfA9y4oUGGaqaaf4u04ptSDePaRcJ/oYfGpdzt7OCIFbDXgiYi
o3x/sxHCxFjWM81khSIwJ3i37KjorJLCMV4dq4uXfQUovleKcVO54m/36Jh0RMtMc/6P/+HRpGuG
Kc0NE/6FaojoyoiDbmZ4PYlETBfe6pmThVQE6g5iI+Ttx9Qnewo0ZUJYbN9RStyOdTL5Qz2bS3ex
y7EuFN3x9STtt9bYfv/4Bb+hH47eMGNDy9Hpe0IXP5pRpYIuZZfD3sxdu7vWQkrsvluGo7cZkS2J
cKhwppLaVgp2giNDWWE0aMcLkZXhQa2HKtpWtR07OB1hPLcgjjRUOm42ZUEKps3Lx1d79kGRxLDy
bFh4xwdhnjWNqmY0aM249g6tGdT+1Ecg95Uar/POUovbOksHakaVeaGPcmZLZwXMjDF6w0TDRwFI
Yea45hS8I7WLrXjRuGL8bk3RxND2dGFPP+3YcvzCGpuJEW9996OXosLIwL2NqZc0bfkV9ZNxmcae
sctDia8fut/7VmgWmh+q9EWLYy0nJsVhUaGm0biGsvr4sZ/ZdbgcCNlgHYgJ3KOVMIWlcJWcex8A
9xGZhsJFkAFXLtdRrE9Zmajbjwc8k6u+G/BoezUJ9QAr1iyItjTvKJQHexQNPn88yJk9nM4pOClE
/zUkII5OTnpGTUdFej7F3Ppa1Uf09PW6GEPk/0GhTW4st40nLkzhc5EsMCAP9PRMdjxRafOw6Y0y
I+Qsk4jKLqYkh2ytojpSywgxCDu+ahytQaTVDujCWZ3xZUS2+T94oxonN6UuNp0THKFWupEmy4wH
PKnWp7jSqi99EZpI3fez5VN6SWD3dPXAsbI8lISAZ8OSPtrKJ/xrjaim+FC0nXugTmTeFmVkfhd5
Lf92lEe8yAslS0b6CxjH+1Mj0fCUcOBB7Kcg9F4bxJTusf/uFyTqxn8wFLVjnVCIOzsRnB0tfXYF
4HTE00duPIT5D3j/pWsti4ILCoLnHuCfGCfQ/zzKowcY9r2N7hAFPV3LrUfPi/pbs7GQuBbhHx8v
i9M9dmbWEIjPvFUERY+WhTVoo1JEZbYnsx72baMrSxdZKkVNy6UMrRUGDOMuma13Px73TM2SgYF+
qMwTTt7jU5BOhlaghp7tMSXGV8VKW+yyMB5bS7gst2WNpzWa1nDizLzZ2SyiBZxLdiMVxO3Hl3K6
/XAlM68GFWYkFCz9/RQq6CGBKQNW1QsjeK4D9IGWZorByYVVePalUjGEyAGM6yQhsVPQPtVU5vsB
G5iD2vavWFtF3xol+NvaOkwa3ifEcQAxcDfmO/4ly9K6vpNihD9rDp6H/1gMDkitcH9JlWynSCnW
Hz/Bc3dGsg5iDJQK486f/zLelBYh0i9xvh9z6d71bj270ksdD70svZAcn3tZUHKhCjFjATgcnRVj
p5ed2dTUNae2QhZFtbbY2l0CkZ4eFjMBmfOPE4Pk+Jj4H005diIUave1wGkLV5j2Ohmb8lYU+KsW
VtD5BCyX8GhvCML3wRmjIlRtU3QA9X1MafHCCseukFGpeuW1T042UgLCuuRzDDH2uR6SFjvYpIs+
lYjONQvZhnWLP3Ih5VpT4kwukVSxuytEFnV1h15d+c2NdWndzrVziiRlwc0UuJJCpwMVGuNm/QeW
8eAUTIlg2mKYmxYfz4wzsQ335MLDnKvlaAcc7WSpbldmqDE1ROEh9CUaPDExMaMaAZO6biB2UwhA
xLdqo0+qHiPv4blEpbjA2rOTjZxbukpRNRdqyfp8Lhw/awpLSP0xizipjq6LQ69NpBMVFCIMXI3S
1BqChYUz7XOUNPrdoA/qXaqNA6bwVSoewxycua+jA3iXe32T+JVUY2vVawLNDBSzym3q1ep+AhtM
lUro9hdDxM3TJONsYEO183GJzXOzlJnRuCtMCoZHukMl6v0ZHtSLqsFd98KiPLdSOFqplttzTne8
KK2O56HYE51BHHayRZTo8ZfCHMcLMpRnHqQFpHGuVJNYkKa+X/umW0ys1qrYl0RXe8fOsalS8VUd
HTqPbmIaF3bRk9visGImzYocOuWq40XCadXV5RhZO+Dd+a5qxs63UnO6MMpp3AY9AXISWEL6S1BP
j+bHGHBoZfgV7aQuZ6+n1l7i2QfgqSi8aIMlWbU0oggT0DIr15Y5qdsyQfDn49Vz5l4tVH3oOIA0
QV7iaF/1QsojmhU5mCC2/bVijeMSGTvd/3iU+a+8WwozIZvO8ZwTzqzeo/PPbJQEQE9v7/Bxw2uo
DSGY2HV3I6LaePp4qNNTH+km2ig80RmnfhJD9a2WeIBEkEdKpYyvUcZ0x1VCfID1bmhm7nbAq/YB
YADdKrtSvMlvggiz1yFuMgcND1saF5bJyfzlisAD6qT84LpPKNtTlGD8QId9h/VIv2zN+GeUYviA
3qAEFST0CxPr5GShpgsxXCMCILU6geeN+I9hACm8XUTn4NFFQxm5kP4hATiwbMvR2IPCvaTbfBLj
MeasOwCohIyfxP/9EgXrFjZMWG+nj7HEdqeJv40oDVxJPflcsHSvJHYuVwhLGruPX/fp/J2xHqTv
aKixmI6xiDGCiYOBAeVuaAsDR/iI2HpTeln3+vE4pzOYvYf0BvCqN0vgzZ//En/oYBqwrJaIeOJ0
s7QLF5BQb3abGNDHhelyekukT7Q55/LrnNgd7QsIkPXZAAdr5yjCugG4Zz80UxoEF8Lj02mC/Al6
9zNnUbXgZ76/owKtiKG1B1Z+WOU/zdKT20RJQRLI1DWfWpyLbvUpaZsLw557kGwFNDuJymETHT3I
PEVXEs1xe+d0k77GOBqXSLeb1o6JAMnH7+x03dG1n4Ug2A3OiKzQUh09fJ6ZlFr5EqTYyhaiN5e2
0Ri7lj7B397kKOuhi8C5AYLr5M4svde11pq8XRZUg77A1ab6hhOUc5/1URr+B/dGjQ0iJmLpZLdH
bw+3wUwEKYOpYWuHVFCa+DYU9tUUqsE2aWPjwnhz0Pt+BwfbrpK+6Q5NFerm72eLEN0Y0XbwdoUc
vnVmBcqkkok/ItVwF1IL2dGduFHgH31CkCK/MPjp7sLg86rDp8QG4HUUkYd2YBoNauaoA7SCOiLW
YK/CsEaxGIDjtGv0yKwXadnVSx5k1SU4xrlpRCrFZgrhCYzeUfjRQ6iN3Yz9VFX1Za+r3boNUizZ
Il1Zo9164fw6s/pneR4yKkjaqHIdvdgmqzBzpnO+q3CMfulzBXXWyCiWf3tpmAaEbI5HMhwC5/ev
s2kruwG0g7ONFzqgSk2TVmftC7eOb0e8WS61Gc6sejQewP6TMQIWeYuFftk+MfGjrUxxb4eVrrhu
tLpPFjQ/9Zu677Fhfru5//ox/Hf4Wt79OS3bf/0P3/9AFbZBQFkcffuvzWt58y1/bf9n/q3//an3
v/OvpzLnf8c/8u43+Lt/jbv8Jr69+2ZViFiM991rMz68tl0m3v46Vzj/5P/1w3/QxeevPI3V6++/
/Si7Qsx/LYzL4re/Ptr9/P03m/fzX7/++b8+m2/x999WP7pvP8vm+Bdev7Xi998Ux/onpwmodosX
gLGXzXkiX98+8vR/IllG3mXMIrIwGfmoKBsR/f6b9k/+BQwM1WJ2Txgbv/2jLTF55Q+a/+QtElfw
CyQ15LDGb///0t69m3+/q38UXX5XxoVof//NmSf0v3cW6moQQmjGMBepYRKtHNXBg1AVlau03sqM
2keCCPvAXVh/fhkClBcW//7+3x9Xnt2gamRiohjH5ees0G1fBZz3MAZTvxpKT7kJoo4aWpwEB7ua
IxOg7Dur6fWrJBuDtZJ0zm1raOFqAjSBm2HU+9SFq+fMrWdYtTJ+0xXnTjZp+UdT1r4T2TXIZPU7
2L+XPLJQcW4qE8lON7/r5y8zHGuye+DB0/AlKkd7q/Z6c+OkUYkvo+w2WB9BWP/z39rmph90rEKm
0A8nEf31nYPuyE1uqPYBuv3qz1/tAmcbBEIuVKcpbwhmIw1pT9W+RiD0z+/ePojGqLzx7NK5zsvl
OP9o77oXquhvBi3v3hWtM6oi8E7B8lK2mDfqX5axpTdRNxmjASpKuss0SD85Jg7kKKd26yJw+kUn
E2MrcV50skKsIrRe1/x8sg1D7ORJukFdm8YiTwfzQMFtWKV5Zy5SdYo3WN7d6CUCDQrExEWIAzhy
LJkOTrROt1OFIHXZQaSpK9taB153oRnzhq96f2czEmSGWJKU4SJxdL5F9qBpVWlrYHWscGk3mEVb
hcXM8cqN26vjklQxWrf55K0LbLnXWekgeEqW/dwnzsYuy0OoDenTpNWvGGHEy7rNwrXAAgaVfvgt
Is3KrQTMvnEhGiykl3yRriaeWIQbV7rh9di15qJohwI9mvjKTfKvYQMpYGisR9rR6hKcn7ZuQ+OP
xnYvSf8YR0uQ44aq7CxLA1txFsPT379WMyx6y4FNsmwhcUPIn/ZDgzNuE2VXtM3k1q5Va6XOltK1
Gm/kV+/tikuxae203nXCoQwogw3dLvOxavNyN+i4YUSNde+W+fCodQONgNhXNUV9VLybIoTEVju9
5kMib3dDjlC7o0zNrjdHHONje/XLbvjXlvPrFjPvlr9uMQD5qB7M4s6wkLFWO6aAOVBFOleENo7j
BWJkslkD8jOuUXS+SQraB9iIrmqjrVaZGnlLSjbPBNzxDZgEcZVN4muKSfXBCdwHQFgTfFQsaINu
9HxFndiewhwfuqQzFi7J+x5AS/Wc8tYafdb9rVQ/seJxCd0ovwH5/9OSP6HP6HunqrddPOR3uVPi
z2wHfkLlZt1F6nAnB5xu49TKlmJSrFVt9nTG+raAZBRaLTi02l0W1YMyqsMt2QJm1+lkwrRIMrap
fLibkti5iuDvLToPEF0Fs/WJ+XiLFjGLT1Q/zLSud1PZfYlqzTq4ajgug/g2nzRKubKqX7pEvkLW
v1BreEP6/LLIZtIf9TnK4Bh7kXAYR/NMTF7TO2LUV/gtU6kzhBavvDJJVyJR94b5WiZwidy8lz/s
ESvY+NsQOcsQva8XgSEVC3Jc9oqhrqBytPeuxFdR90BiBlT68q4AmlGUi74p00MyDOZ9jn2nm+GT
UWgNry+uzK1V582tOVVbgOng2qzSWMdRW61NiwNChLBh+up6GES6r7Jh3E25wvIcc3vl0qE1u6Dc
oUyGqnBe81c9b7gr09DbTPNm+La4p0Cic2wge2eOz24lrUMmlXHhJDeDFomD5kbN2gpDzQ9G94aW
Xbx0RdP47dT3W+CCe6Xt5AF6C0K5JZu7yrtuUnUG2H7Bn7O58kTSY50doeI8TupVYIPYdIzhGXfA
wR+VDqV0RQ+XhkYR/uM1dFRlhSw9I7foTJFskJOebP0yDmegoKWtFBc7gaLg0LOg9USZuu4BsC+G
zotuy0l1wbDZ0s+yKTg4VUO9w0Gx7OOLQWrhZEVTREIxCgDJTFc/XtFlKnGZDCx7VZnjcJcodbxr
66a9Ncd68IOm1vxucv6wcsW4y2IU3SIA9t9hanmLrG/Sh7HLJOu27hFArBYYwDb3IkaLJHLUlyl2
m4NVV+aNpiAH7eTZwVTDaiWTLNvVSnaoPTwahi7xDk7taovco9ycpX0IinUzGW556NybtgA3qZQB
Xp6x2SwpwGnLhv3GB66lW413+/bFsLFi8OZpEuG1szAnka0K3U02UtrezvMQRjHB5SwU5JM2Eqj7
TlrqNqy6Zh0ORgjvK/2RIO3NGuG7cLgnUXKo3+Hl3Bmxuon1AFIbTZWVlQ6PJYwFxE58fF7u1EDl
cNOixywt0XNW5M6GCa/6Ig6NbTJaZOeaDeOChoHfjCYm6y0m2YqnPIaJYS6cGi6aLizntp9+ILAx
LkGr57dxazwGuik+G71hL5yMRTOq+bDNpCW+TOT3SmFBPjPq4FMZh19bA3K/qPMdCc66RHn5cYJd
AIa9KL+W496o7HYhzKG9bSoxkKQ4JZIifXGXOd5LbMdTt6R8GS+S0WiuNEcyNZvg2czj9dv5VI7j
HkPl9H7kW3CkQF/rVlkloDF3HftHn3QK+vODupI53Vxv6oYtVgDedjKaTW01YN+C2nguHgsnfnAz
19uPCFyvylHvdqHVfcFbmEptIa6JvLJFWPGutWRUFqjM6ZiCeHi0y9gH8tJv0ylsb20NJMXo3uZW
WBDrmoNvjndhoHkrLaqn67bq150BwnzMkZ6zmTb3cqhW0xgukylSbvLIfgY9VBwMKsMrrNnx/xGI
qIYgDg/dBOowgCe4U+oekTYwLIciZGtUEo9wzEI8rtWMrVh6XVPd2jMPWhusR2RaEh9j5UVYuN4q
VBPFx9dYwX1F6H4UpeoK4ZwnsDv9TVBR53LNKca8BAIgyvm0F5P7ETLVFW2gfFnOCxGv6Hu70Zr7
gIR+n77t8q2ad/tmKl7M+fRBklRB+7nZKoiz+DFiPLshE/EDJ++WlNRcsGaj3VTV+iZsvWhlm2CX
XLV+DRsT5GE9yX32qUKkad17RvKIodNBcYroUK5rpaxXf15FD1DRMPsdDpK1H4UxMU1i1w+oAm1C
FzNqRYmMT4WO7U4h3WQVVKV5WPajU73U7bAsEJBZKX2poxvEzM66UV1GcjKvtATWa20P9l8HQ9z1
0HJ1ZaFWMTMAi8qV6mQYe0MBWwH0jh/DLKnX+ZgMqwT37ttg6Zoy+4wYvR4x2dnMWR/QDycIUMHC
hjdzD8GM41Frves6SLJtJa5Q+9Tu0E2EQezCobUbRHQCJBWWbnlL+Ty5RVKuXhe1tlJxgCdo8Qp4
iniE6f3kbao0V33JOYqMrt37iiJ+pGkkrxQ9+lraIrxu9eJbmoti6zj1uEgylSwm1cdNXaPD+LY3
DZoZ+m6fo/ZZ6n4zWRymsk8fm0n5Y1IcWoJ6MvoJO+UTXj23FQfJQbV6ZxMXKMMtw9Ae1m/ZSV/Q
o6LRn3HDabL5+Exw57Lo++CC8rMLcGJuuM36s0dBrKtllBbhootM9n4JOxfGf3LVDnPWEDK/p9gi
5DKrYnZ7r+8iNIjZjvUC968mWBXxqNcLnDE3eWI1u6RJ4sdeKNkq3Mqm9jZBYd2rkWZtYaOY6z93
y17g0tu27aqvLW854li9LAx07njrn2i1mDvKRjjPkqb6EyH/DYVOvzX6+CqmMLl009K6csFaBa3+
EkRltHG72aDeGe96XOY/Y+1I13IO0N6+jDFKpL1zgHzC1dhmxCV56pU0FgQU3nVYttXeqfOrGFYM
oPKKNWcZN46bbkNKkcu8VXWO5kL4bYjXSAPSFW0Q4psh6GWwrqYR0eA4jAmIRL/UUrHIrKDZFLY5
HuhTrwPXaXapiLWlJgS/atfTPovTRY1B7GOgfROa9+BNSvzYJFN9KfhQ55f375dLIZykj471zMIC
eIBx0PuXC7hDSpT9Cf1Mr1njfNNc68k2IGp+i0VS8jIfzVg8KTro/kCRxA6C+HdTy4ZDq72kmhPd
QDAernIxvqDx+rnVExsZPZbEVPaeP83noTaunVwW9+UU7t7iilKNxrtirHfDhAWGmebDweyT8c7D
CYBoP972sSN8BAacAzZ9+iIT1qKRQbUPoyG7CYds2bTCXUbj+FQa8XjbJS2UdcO8LtObSW3rTRBP
07oeUzDOXXTIXetTAGayGIlOMK6KtlqL23foePVGmAHBr2UW/tAyT8tRqKu2BqhsetmPFi0kLAKK
J0Ii675IsByy8uHPuNSltK7Z1UGM5ncn7NYDndZNGts3Y2JOfh4E7XrKWnY4NSruiuFKcyfsyiYj
vMbccyKAu6llI30DPZKVaPX5cuxmYSHauCPICRfIFWkLUYXag1E2X8RE3D5gdl+wC6wUjMNXRpHn
y0TU2apGm2JdR5p6DYRlySZX3KleeYmG677P9pgrYHtViqfwxRAXQq/w/VyJS6CLhpIEy2BgBq9s
VU++p1m06eK6242pLXazWKFmZi9vAZqear1vSfldc/8fYee1Gzm2pOsnIkBvbmmS6ZXyKt0QJVU1
vTeLi08/X6oHODh7gJkb9Vb3rpIyk2tFxB+/Sbf90IFiwFIgfJT0XW2Y5E0ahX4osvm5bd2dSnj0
Uz7K3FfL+oTGv7lZ6bQb0qzeoe0fd3L1oHASbnEddZI4jHpZA+BjCJ7mX9du3WdRySehVpdxnccH
ZG16ZLK1iopu0K7SCkb5Ud/fmSozYCfjiHo0szLq4Clff5q21cuSf1GnRm0vP1OHbDTtJbecKsA2
fzr2vDKtTOUt0d+yWinjuTSbaPHaUzNk6il7c63JOXfYb4fjgUAN6xnd2d4WcxYKL/fiqWAP6uTv
HUcuVCfTPonOK6FPLcR0QW/a57O3lHvS7B42LTnroub/wS7Wh7XdxG3pvWTCOWpearwmtfv6v1/z
P4u2/3cT3OcQwEx2OvcUx7un0n/cBOQSTFWz9lZU3adgd3aoRtW0+D/3AGrKyMrb3YwV5QuPSBOU
Q435kGWM8QJHxLedtiej2/QztSpf0jT9JPvuuHgUZw+GxG4blS/cprMjCe8PYArWQ5LSmWM17xd2
NgSFti2nJDOrnQ1Yeux7MwsHvDZ8FUolGXMFH6lKSMiayOKkd78qatHJLAotSmstTDT3RVesMtSN
PoW0KPwZQspHMbjL/4Hv/6fh/v3C5D6E0w/LnezO/4xarvPGdPNV1yO8Xtfj1qiBazXeRXgC9Y2S
RqVRCxw7hmKHtYKPh/U9Is/kv7X1p1emc1B1hFn8FKRUda9I49xw6/MzXZt2HTwDNapXC147tATd
HkfM/JV+ZzsjSnuyTo5G5v5fOY4o3P9HGaBoWqwQECCjOkcm9v8fbUXnfrG2OY3YxPkjmad52vSH
bjo2mlIEGkk9A5C2LyRFvim1lglGPWaz/sctVBR3Kno36Y1doKviSkLOhA1lxWDlWFeTBk43w2X2
7H2q2HNAbqIdrt69Tef9CplDc3/OEiICNy3d8ZTrPnSVELN1J+KY/t0kJljQXvUgqeoH1iqkh+X6
WbX1xp+lJS66g81Ggt1zMYqrZUp958ptJUpouPXr765u7zklIhjrPI1qq9nLwbACkc1fitrFRTq0
R6PJX806EsnNKkwP545U3c0yAgtuHpfZ2uPl30Rd7v4F/rACcyQ+oy4Sv3BfWeso0QK/Falh9qu0
kjEe9BDnSC3CiWcGQXF4+1RIUdnG1SeUtg41rrYpaR2MM9b5NutFQ1pT0e7qexS78LrfRuIWVEYY
k+Oi4MsDreMwAi5y5swFV7BxCQbVCVGV/jG5RkI7T/cQH2ggKt31XaNoYo1oByLHoYRUUx+0mR1r
zQaKLKcdjK9k1+qV7nNp+cmUM2rmTaDVK+lEedzes5hmQyMLtehxZ8/rcecBx/lMDb2f378MG9ep
BfiwzTTIlicCaVg0CPTqLXpHHwOFLawSpI7KZ2l37yIhnktrVyx0UYiM+kYI1rODa/eZgTNgtJt3
rdAvBSgOAZQ17BF0UIZsj7pwnYPBEbMF+Iip8BakWnHIc2MM5TDEOlXC39ZM3U9tMfn6+kohNV4J
ClB3FmCo30vxSQBGAzisj2G6x4nH28t2y4MMx6I2mdzzoFqt72x0iy50Lj/fmiTgii18uYFrarro
AoGbwo5a8NjDFvMVOIf8fcMYlk3EWO/C5ctNX9H4fE29mgLHbA4JmUO23mXINFYlbNSrYf4jFKHd
hqn+IkQqPw5ZPOTC9eu0fzeZiY7VZr1VQzEfDNbONu6ElyL74lKQ4SBxY6mUr8atR4YP3YalZSon
t3fOC3TDGAMrLcAFvbmbRR5lv1xaV0/iBBsZ2E/azYYKwxtLCthYbhlvuHsoO22IlBUP/E48t7jm
XH6+jHKYw9KAuiM49ktW+6pGGAF+ROKAWU8sN2UORzfolHXcTSyN/CqZMdfpDRKWWDgY8g6vtedl
AKTv3E0Je3CRoZcj4of54PbTGmp1fmomU9/XZd7siam/4Lz424WsGQGC+2Ty9ohTxIxcI//SsaKs
FP7m3KgD5rqUuY6ONF3aBgdh+1llmbFxJwlL3Dg1CUhAdjKYLCqcZyteF2B5FpqjFRnGprHpgatg
m0rsOMrsm3kWzPB4AxN8AMeLmiNTD1e3l8jDFy6ckt8ZF24ZIqCeAkYdKJxGql04PUVkWLGU1bZX
C/aseaW8uE5yTNXypXEIGIQzk4UjHaivgE8rSfPpOuKzyYHIKPRaLtagM2qeyQK1jl1xwYKsRnk/
ujQQuIGQjRh3IN2Bjf3oExyAndcq+MKWPJ30xqGnDE6QGBuxiiSSBIpbkc0CIQmItT/V+7wsgG+V
Z7Cfb3aUYD+I/UJS0fds5qJaX2/qPOJHxck8mN3faUYsg5GMSURyaBVlv4MUEGeZnuP85Yam2m0X
zR0b35jdPXGYIWMa8T2NxbTQo4tePMaYUvlFfEIbolBK6ZvPi85IpIzluRb8muZavo7EDZEd5qpX
0mXDHH6B6Sx/nAUSqeNOJwP57KNNwB7s3TbgI74hGR4D3M0SX7Xyh6rNp2tidC88LFswJU0fWsSq
Yp0Vqi1ZzwPt4AGVLwEwxaOXb/q5M5VLO47CBwhT90SxFgOdtbFhP5pVXMrtoC+PzSiDqZcB2vr1
vHiMlFNhXxNyEx8hkivRzGYR/Vq9x7XoWjnFesDkID9bNiMMUW2PqUyPiaeMl5/vZJWvD24tff0x
wzgRn/ji0iBi9+FuZQfgR3lYUq72zq52Q84LQvsuHhU7E4/ovmkYlIA0KpMpzLTChGsrQjy14eLU
iijzfpdLrzy4nYassrbe1prKM4NVXE2t3BXAp3OtgxY3uXqr1AnvFq176E2LJ1lJQqQIVThP3faI
6KqKWqMpoinslW4OtWbFDFtVQ9RZzaMI9Kq7Y9BZFxnDR1IVXTCJdIuB29THLJPbpSVQ8+e7bSCr
cBnn/mAaOZ7drPrCZJsxhUvsMoSURPOiztqjg3VYvMmEOfz+7VKWPLqyW0K9NAZ/SnAr3LA2xgry
Qq+6+gRJaY9kzSt7vbOFj2nTvF4anWdw2ZzfDenG0Vq57g3vYqpUVjEgmN0Wmigt/Vol7HNQv9J2
CzoedADg8WoUy3AhlU/dq7ZX7BW4GU/WPWhRm2R7NYknIS9vwy4/UrM6eXS6hSel5FgpI7l/hbk8
1DS6OzVPXzVv1XfI7HsAsxV15Tr8IXXthO/it1Uszk1jYg5bx9oVTKenLFndYC6Aizqi9iLdnuW7
kS83ITX1j5lOj7ObzGjFMtzc4IBH9rj90a05233oREpepUIyS94x5zhbT0Eofdnn/EChaP66gD9t
6zT4zIh/MM4sQxSi9Z6f6IYrDK7IbSrVb61xvZC4MISFZaPF2G4qkclvqTZVQanRhNSDJ3Zqslzo
Z9pYSZOjwl5lp2TbFFRTAdo85kxbjTpEGtvYUBc4E9pl86mRmBMKXOMvVUV3jlNCdp+eRTiNB6lk
Zqj3VXfs6mBRm8hKR3Z0Fb4qdl33L601VfHs5PqB7W+kjyW/bWErxGZSU3NTm/18boynbrhsiVl8
a6Uqg7IYDeKmxo7iCW+ZMmTz2Cfr8zo8riO/KKi7OBmtZoJK+WTH8Nsk6efsTN+FI/6Y6zReEOwO
ZzVx7mP35t3csf4wFvU0Tc6jZGXwZs7dX3Q1+jkBTfNHV03CwvxbMahG7WJ+t5N9yZP1UC4b7hR2
4Td170UEZx2FwjS6Ds0LJnB30Je9czs9rxC/fMt7LfThvHB9OkuSBiZUtl3VOeONLNHsyA6j7D5T
MXxkhTsf4Xyrty6zt1u71gdrKt2ztqRlIO2cQNSsKW96Sq1L2uV3njQC7U0+g20OQGJ6sZG/JfKb
vUUqgPahLNPK//lJ81hPN6y7EtzCuF0nb1eNGn/YUrddNjXuDYM7ElHWPCVmkn0hz2lyAhe+TtU8
X3M8JuWaymtm9hgQekZIncqjxBvVhO2B9rmCRzPptAXXVHlObV/N64PhKISdTqCvzmlbY8mH9k2t
vqTal9uIbbeaGgYJmxZtFmW6IhqzKYvPta/fhE7T0k5bEdheumF/fiNG6CNBZhFYW/mgO+LahUOH
mWU/Ywoyb+3j1PX4n9EUyGq/KZMduMZHsg7PyiLPpTc/51wezFFP5cwyh3BWc2d0zUcNDWJtloet
dodgczrB7+OgoBVuwE7URcSRucfBfMs6rIHQYmE56rJuknDI2i7ZU+ACm1CyQ+0pRahUj5X8s1gA
7IvbPLgYLwdOenWMqYlmFTBxyMtgGrp4VseaqjPikFLqYSqLf6Tax0iMjonjvvdT/TkW4J+AHhxc
SwUBwzq/fRUC+Uzv4VWvTuONAMEo18ubpEj7+pR8W44S1F3mc69pAamrDpwZfPpKR+3uLUIwp0wt
Wyr4BnJ/JvURCPsRC0cI8fDjx8S+EOl41Nxqpzk0W4nZ0MDUri8H5WRYxSfONW8ry3d/c5tr4+lf
8Hx+CdDCDOO+dmOoaMzhXKwUYTw48fMeTndTMkpJUgetF3jLulc289JpzmUcgEs96fxtPbY7a8dC
THX+Nh0Xu2iI6XOacNKUdxQZBLtJJfWx6Pe4JzUGQOWVCAtmnVqzYPBXe1mIm418hks+dEaOhO2t
mZ+68600qoOVJP9UmXbebFz9m8pirizoTbCk7Cx4Tvb6vq3DbjTvx3Ac2SWw0d+2CHTf880yllYf
ZiVBxkbhhCSf9DvRqDegcpSghQcfe8WazfxVLz2uVUVzkExFidC+henooaIOaFWX2G2cR9gnexfR
Y6Tkvwqz/FO0yDrcZy+XZAIJmrAK/xxSCKpPxyqD0TR+9aqKwFR3vuW87A18aGFIV8uOy+ChmrXn
PjEFV7wVWep32ub1OVXHt0EmPvU90KT9UdtTEiA4nvzB0i+5vcGqmMHLm/EyqTTyk8ZqnHfI9JK4
cpJwM+endsi6sEaU4mft8mdl33m1df0dx5ScJG8QGkU0QD+JG07k4F4N3EGDCWg5sJpDXjBzsCj5
bHqGx97Rn3DJ3CCopK8oXfrdOKYcJHs7OiPIV4WjPlVh2KI21/6OxjzFpVacrfp11tp4mrVfc709
0Y39M4j+2djufhEpIKsiv4jwoH/oOD/eUiOu7O3fXrlj4oidLLkidmtCZzXQfxGljgHE6zY4A9Nr
N0fFQi00FgElYWEhNvuLngkf01bmZ8266JP6LacZ5LJsXw1rLQKd/AOra2KyQKMVM+x4mMqrgu2m
X1syOdjNd0aBgiWQfpZrlsOKOLFSc/cbocgBVQWHTCP9XF3e+nbbl0P1ZUSwUdiJIObbsvZUqU66
m5fuW6kbhsoBf882ro2EhbujfqytgnECNWT1mps+e/dwCO2YtPejusYZJz4xp19dlVISw4U7+YB3
GCtyQ49Nt6VWu03kliiG+bx9qzM6rg7tzWuXSE742fZarwR9ZcTQ0hjZc5Fz4DEkTZ0VNtUfNE79
zrPVT9e99L0LOsWL8PvN/l7xsyFkbJ8Pk4jBtdn+GPwZ9sEvW2afRqSxRMvNGe3WQsFL7VdouRS0
gkzJrY6NfoDkZ3OVjlSc2Mt+ZYv61brsFMZuCGe9/BDjuktmmqe00JKATxPDoPUPnKMxZMlQkNDT
fPYJfW+aNXv4vX0IkHMAUt3YaS9NKHR58ayZmXk2T6KEETVI6ddonUJVg22WAz4s6hLYughaeo7u
fj+UFa1byzhAjWcx7444rA8siLCe8OvmLrMdHOZgL90NBWayVn1Y5x3NmI0I44PtU/taaobij+P0
V3i6HuQWeF1Z6tm1JK8pLthyyA3NE5LnhYmtJz1F77anwejf2RflAeSU0ne4OvC+BYxV9A2E0+LF
iPE1S8Fw0pSbO2scP7N5B8Eo01sJpw8tXhvhpDztrWFeotZ2nhW45ZHIh51qTupRMbI4H50uWDTJ
XE+HgyOVMh/sSj1s1fw4g/I8aG3Px1QydM3JQY5ewsar/FIHfCZxvfZlgXNEbiKGR0kXevm0V5vx
fg0Mu8LLXsrc+IO9dO3DiwOpFUacTwVp16uZgCHwpgMIFJoHpZHC2ebGs1enWdxOSRL0eIn6NUtC
CFfdTpTa0RiwaiILMDCz9ZDV6vskcBZV59ULpIvn3g8uP3gsThXVicpCnU7k91rOtE9zamvKxpJa
qDR+9ltalQkSgpefU29/Ch0Qox11mNnTOS/pq0DEDL/rhjTMGrsNeshMPtEFXPhOovlm1lzrIcvD
ed4OSrMufleBSXVyumEhOcfLmma7fBj+rkWqnjA3ZgraKifAHBXWWTEE6BW0YMJ5pek6ktiBuF29
DfDA3rOcYmKgOCO2e5rY+AP2lgEGTMK3mjrMBty6Fp5cOr/MN1vzqenEvM++Sn0srq2Z5GFn5FrU
Du7w1MgFrU7LrZhpZI47X/rSGs/11uH4U+anTrf/WkkwD4u96yuH39HoTgQf73WB2eh492ipmWSx
AUxeOXfmZp+qvrokCBBDRXN3w+xcWlzS7HF9wOs9rLf01t+NCDDenhh0ijHMMueKwBgoo3J3Wm9/
jAans2/Xl+YEfXdjCgVdhbXU7mCFhoYEKyTGFCZP7QZZf66a7LJ61kdmy+982OwQH+XWXyXL0Nz0
PoC6jigG/hpO9a4V7XNy35JNmVb4Nvjbiv99lJjePyvuPpGoYCY4X5WZvpjexg2gOH6N0yRWJ8tf
zNgYIp6TgUAdjN6Mc2t2MwuqkeduozZKOxzz9nGYLPdOM4kr1rlBO1v/VChiI66rd9cajmPjxhAc
3uesy4Na6T6V1iFMTz5WKn99SrmDDAezMcmfnQ5eGfLNOJPqR5FunFa/n6w1draEDqzNzrqV11BR
re9UVKGXsNEEx1rl+rm2zodYE0JlmYesMqUZ1/+2kygO6rpcVxvZjaaXTB11G49r+lF3qmBeSi5P
xJ3dFHJMx8pX26nGObrQAju7zYDxlfrdj02z42LN4hQNOwbQHL92RGm8dNau0dpHReQF+0R7wX9L
PKcCYrQm1SzkOkzCjCkkcDrbhRGe7HV1+3R15ZDLhGsRCFBJLfYAW48tvcfdvwKiGvlEF7txehqT
DLf+xeJp8xO1LWB7VkuwYrZJryNZN0UuyrOIz1Sqk9yNBm3i1LdDLF8Xxp0HuORyt26uggCXym3X
nb7L2yJm2WTsq3ErdmvNPSktacWLlqogcP1jZtdt0Jqg17NrVFc8H0MUKdUZB+UAR/cvs8UKHs82
CB9c+iGZTPAyFgYdHk29yKy93fky7adj4SpvXvUXl+0yElmLSfrc02nKrIknDyd2NTl2kzmC2sN2
7625Cdee+zYp0hfC2vcYX01xkfDfssm1ozRtNVYg3hjWF2Pl3xr65kSp3jAqwQbXTGLQNocTbqp7
PPHxeKfmaVC+ZY6XIIPcrfeWvTq52aXE5Z7xJqqUJYlKqMM7r6so1bX7lpgLizlcVS8l/7xTwZLi
BrUm222WqsWm2XDp1eUucQbbZ2tLLbB3QtX3Bkp7f8zGJtxS59r2gxrzzUNmpHwA8ntbiiyabeXM
zb4rIO35mzr/taDYU2UhdNRYJQz116CNJVRnTqu3eN+Nss6R1vdH2VoSeLW52DmQ8eTl1ZktAtGs
p2Z+g2EyHZpsgkucvMyZdjI6g7VHr91RVa2nUVVZR9XsD8zUgi/mNsahAkaHCTc8bNgo+8YI0bTZ
+iKaRa3sZJbs1DT3kXgm+0VMU8jOxYMULo5DM4+hhs951GGDfVcePnk9yfbcGJGbHskOMP4omvOE
FDzKhi1c7wri1u42lPvkL3i1elmp02HSNXkMpbEI2tpmzyPotXCI+VBMxwms2bT8sYIBCLLyiCfG
clXL5cro5vi6Uu9x2Z5Dw3lcPWfb46gOZbbVAs0lb7ApHU6AmSbh3FifhH1gfGkPjMG6eoHUtUOB
MkCz1t7woOlRrIk8ZtSP6UVBWnLIfevmXLIMnlFDv1p0cOc1lVHbUto0znO9i5xmBK6/e3DS5py5
n8tBFJGql2fpKarvvjjl2iCxp2PSt/wOdzvvFdjW3VD0oXdp5e2y49mEAmYIZQxaqXKqepZm7ggX
Yh1Zi7EngOmdRWRRcF557TthPjvazN5GUoG6pDUP1rYcKmHr+3zCLkHR66ekUuuzvcAWc0rlUVRU
YoFdZ+fs5WI8Mwt9K4o2EjPbH0kBYA/W8HTbQ7r6E1HKUpr7ykwylsrjeVLTf9ZMm3zD3sa9dOZP
/pqGQ5zQdXC9vyrsp6NEE0s8DZn1KqrCDWVl6XHlanF6Z9sm0gTaABqOpSifs0S2TPR9dai7/los
0xTV9d2ylPYM5nhuXW2zWeMpTRvKRyc/p6p4HtJfPcMGVv/G22KmISkV42mzhl1Te85VT4UVSY1H
i+PVzWP/ZcyjF/RFXvhDyp8QRh8Xk7HFPwSFmiZGNVo9cpxZB7d0THLS5BQ2WqUQHcJ9StbQu1a9
F1XZ/8LfHEWF9YdgwhHEJ9XeS009zoNO3z9u9dOsFZcty7uHjJULq3QlyFtteyxUrd3BXSCZucn1
C/I8WPF33mWbxD/szGSzcSfaPJBmz33gAHz9u/Zm8huBsNf74J0p3ESTeK3GyV/cfHnHUz6/NCCu
vm4sr01eWI9Dz8Y0z7oZr363+qAW17zAY59XkpRqp2FJwab8YDrrs+w0N1ZrfEro9LcY8kgdzJOp
npvSAyjgNwraTtH2XFntsXQX99QwH8StCittG+aeort6T5BBj2WfMnelXDSeWr80PDjmtO68Mcse
ihWZW9WKXaWOHFRzu3Wkg1FcPTzilQ0UdDFAD9o7F2ZU16eaRw/vmZ45m6C4hVsf1VH+pXS3dUjs
06z35omVG1yy7ALy4wTpD3n6/gV30v5R4no9ERIaVPTr16Qcfq8lASj9Wj736yiODAVsQro5e5r1
ZThYhQESkScWSG/Dy7oTTiSrnoSS+i/fJHtWmi+9W9fb5JXOY79lzsXhonTYYrAiavhxidOcf77Q
lrfn1BCSR1s+G6Myn+qh8chbSXxhb9bDgmlvNBjTLyjLv4c7x2a6f1F0s3mobwbFLcCBKT1k3kL+
RKV4p9TNCTxu++qs1As4uEujmwLJdrONw7xgUVTPAAl379zRUv4Yavla2Wyki/wjV0GZl6nSHla1
svbYmqqxnQhUXioLRtWZL2CnrEkHeGZeT8NXEHnL5MN6fa6RNMk0GcJeU/KQ6LwyKEXvPC02NbG2
0ZqkxmVwWKcQruDXjtJchWg3uMvu764aCMxOS1ac66xfjDYhTSbX6HWM2rgWNUAVMhgCt2y2PGQq
vRds0dR6Gq/kPGP4cpcubAmAxI/2iMSZc26axJUMdh/hFF7tG90CqivW+sXOygcaqoWhLYMjDOkj
lvSM1lLDGOlarQjxqe6I5ZjzF9trP7UN8eiGsXSk2KW3X6T2KWZzfFh5vVfYUL9FlRy10c2umnDH
J6tCZDS11burAos3CuwszYIfDxfB20EsheBstsy+U6NFtlMmVws6eiBXsFivm/MHYoD8acn3Sa64
v9SKRbVVcgtznPeiaS6DKeA/wa/B7RGGH7lmW+hpdXtarPRtG7dLhOOT+S/fsrR16+TN/X50CCi5
K+5sM2f55iz1fs2M6eSMcD6MOXvWp3BiXmlpVgQbDzVlCzyMEtKAu8Ri1p/TVWgvqnw2+7ZgRhH9
Nc2zB8cevRiyl8E4cMhJjDnADDiZliIuTtrRp5kT06dSZC+ayH9Vhl5fsJVKX3L5d8yFzU/TtAfC
itSjbVo0T31Ul6rytPY9T1dZme+S7bjvrkgc635zyMyBXI3L3jOJ3nTH+nRrDdatWyGxtjbYJHsa
6yGXh7QhNbJfs+cyZP3XPRYzBI4f+cpi3AVhjvadV5aICdcy4LRSOKu5iEYNHRxvObcZxTdTtjQ2
G0EvtRZJBFV8A2aHpb6JpkUKWXm09tq6G20DWqSzEOXizczfWJwk+59/2cg8OSvtb6Wt6n9mIjxS
nMN8QXY4uxMr01iD1o+tjuM1mLtzEVaTRU0VJU3a/Pvbsw5Q/pt0jhWNdUhJVEVTlotjsUj72c29
cNNpSteFliKAlm5FDvGRgaqn6RlmPLSgpH3skHgoU7ez00k+YT+93vIG+T5OBcZ72jCGQwKJFwaL
F3uUaVTg6B4YSnIlqUHcfqRGFiSXp8ZMdz/8Wlyxwm0rToqbyM8l669zX1wyh9u4HFgzJrB7TG15
5y51n2SKJmEGkDniMqddVhhnbaIPcWU7a6Tm+C6Blj/ygldAxf3sNN0DfkDymTf6qFd9E3osaC5A
0SVAbZ1eNOdsp/UCTd/+k4CX/GbDZvj8OPcADHtNzFLeVJEbp7HCKzzCHYEHSO8GkpoQHuoazMMK
9mjkyokEhGn73XkZ6U4Kq+hGwgJWCmdkD9ey8oQD9t//Sz+VVjHvchKbbrZa26HocDldHbvEZnxC
H7SY2S4bzCxA9ytekhHOvQdH8SYdMe9stp4BtyR/zE3zk7eoY7SiJlnm2o0dfcaa3LCJxVQPldFX
X/oKCKG1gsKIXNnXtDu/rVrk56DB/Zdm+s+2opwUYmvf1dUMujsju2r4ZUnWXM4k6Jpsf2vbN+6f
9DCKzB+6tftw8+Z7nVX0ejO0LuGUf3p3Pch8+HQp/6fCS+sHMdifrnReKLnLy4h4NeyH5A/LQG0v
FtO7ar1qhy3M06qd1Md1g6XYsYT9ypfisBhvQ6Zvv0Wp449oqmySug2kp1bOiyu+F57A/TBqL8pQ
pA8JSp2j3k17Mkb4bNg0vfQ4Aj70Vnr4+U5R5cdPldYTTwY/vH6gzvTCXOeGRpl5gId+kjtsH/GL
iIQL5RkJ1XDo2V9fEletDzCv2wjeUDqGFOvJLwuMqnpoxnGi9FeR3PdqYPHPi5MAq7V0mU7dwT/S
MGWNttXxLraYxgABNHWht2cvTnUxPsju3eJuOo6iM157kYeFKwsuizE7qDkBcblOfVxadntTIZp9
33UHfNnPPxqMf6WNjYfgRO/dAdlI2gUqhfqNzESsqMGm7UqM2PtZTLRVLQMNSNDRG++NYrObx++0
NuV5AHx8cGVuMh12VjhN7RqnvYLScIu0mfBGHw5CHfzcwz9fxrS4You87H/6aK03YJRzUcR9AXGy
cFOC/YbJ27uJAKipc3lr4XxeWssKFcvmGa2UfX/XsSdbrkJK9Lpdr7o6JDwr7nh4YljJgEBDyoZo
+HlbXIY1AIgf5eAszdcSWPTiou7amRzen4u4rGwSX38uW23w/E4q0ODbPLm4ZrFvzTunzRLGlUuA
XqZufqed5/xxoa/oTVZkPlKgsh6S18ITl2Qy80DLEFcNrbKGlsi0g1FI3A/x8PF/qrJHJGqYTYZx
L5bRUIv22UtuJjj6LscH7GwK41MTq/W7dGXvW3mPemXIjfe67xkBoY5eDDSur47l4uV8D6mrJvxy
Zj5qpEU3dYHTMKls/LtBvuJoOoe1Wxvhqkv1Tcosgkv0hinNZXLqOUgUNAs9z4tkJUcOdyqgfXX1
vflgaz1lYKBsHLJNuXk9iPZWj6/tfzF3HtutY0kW/ZX+AdSCN1OCBrQiZSgzwZKeJHjv8fW9oc6q
UrJlVteoJ5WV5okizL1xI87ZR3dfDIueRiOqK7pF2ayEs0QFlr4yZ6NLgThTSZmcRe0x15hYBfWj
KFeCw6VBpFVIlePhAraFQpiVdIVnXp3PO108dWP6NDUSmQFfmUrJ3Q2pxLNU/1NobLhNpen0eQ+p
4B/6wTeW9P/yWdoF5oyJ1FnLMsqZZFylagHfmKOZkvxpmlpZW924yz28MrnxRlYbpyyJFpBblKfR
l7gwnnlWp2ElkWtkIwQJ5oMnchtdG1LYtalUD4jxDpareEwUTBLsFKFllo/yuWiEk+Vq+zo2bkl3
mruJ6NHflW3LQJE5iC4uWY7/ajWd4RN0WfSBBQpg/CGpE/r8n6gp7iZ4v2khdx8k0wZIeoi7st/k
0eDa2GqRdakW4/RCLbEJdc9J6s/rlAg9lpWXoNEYu+8EJtmFNJ3WjCsMJ4FjJDwMhCe966LLOVoT
9lFb7joTGT1mqJjWBA9pNNQ3hiZskjgk2iid9BrKyEGcAwXCaSRmgFJW3rHz0XmMQX0aCUeapyOj
5NAvNkpfzz1wpuQ4u1eW6CFu5UleeK1xX2Y6ijX/CtXwa0rBu6Pp6E9n3HRRpYW+ImL8rArLBA0Y
h9ras9N0fPEPfqav4qB4lwfLXLjxVYWTZN7ArWCMvIgxfiPSWeJSAVlhUTXXaerQgt21iYQPQH/r
hDpcRFGzHae5rhsSQ0mUqE2hf2cECTo+dXhIgZ77tZYsMBWHa99clG7ujHBupaDlFCCw27levjLC
NgVbH9uh1dyzVjHgYIU3adjNXUWYd2gG6QmwWXYFq5IYh6shAyfgjveiJ+6CDhS4FXoE65VruViJ
FexrLeEUoAi3Taw8DgwyaNyET5Q+CnqgpwiP44L7WhaTciS5iogDSM5iJkfzgBTVmWnkZ0VhQUEa
WQzWH1alF7VyaVAnDxYdsZT4HAROXdxtszxdE1wp2yShMqug81C6rUOTqF2JZIeWUrsiqEHvOV/3
AzBfs3TQBKo0lu1e5ZNpnyxMI32XxPocxO5Ws/IWjbPkXjNP1Aw6gcSIvAuDhI3Wk/94VvcySMfR
sPy5gsKTMU8xRwldbpm6IOAxZUfGxIPaQ2TaVI82OQc3babaDMv+0PN+GTr/rq0QpET83I0o5Eu4
Qz709h3DlpAqujnilXNyw1hWFB+1H514RfdinJ8Z2ztyiXIgzeZtgv4yw1me5eqOQSHeTDLjW3PX
Y8OPDBNxOelmRu3Pi6G9GcVQRKsovdOk3Bk9fPSyD0dcttkriHmuN8ezVEE7QPet4+CA06MLKE84
zxv1NsY2jWKiuBJiBsdFVaIz6OZTHPTMyuptXqlnFrljJk96U4alZp7KM61E7gco7uwLPrJDQ8bI
Y9226IjtUQ8XcuKuu6y4lWKk9WW6V/TSdcDMe/MkGTfwSo+e6jqFqcx0bZ1Q8nuMWpOc4U0XPxEY
f5dGeQSiZWZk2lns0iehO0FZWNfo0DHCzZSbRtR3QOCvAZw8pDmzQrUoeIpF/zrLM38m6yG5j1ne
z3pRu607hlwZ1XgxiMhHAus0JvAAjCDbuqSL1mpbPpP2xyUJncpFHqcgryalRLartrthxPLCiewO
PAArXABFUmvzhVn16qYSi3CmvWaMJMznqGzeVOOpJPZ+p468e4pfM9dedx0D9DprEBHAScMUwQPa
vOkJRlsRigOT4Gg3Cn1vm3bqCve+F24MhUmm5dLdrHzjrAk9jhOrPTIWahvubJBh+0cNNNemCa8m
TlEUPoKJkHGLyb1DcrPi/Dcb6LaiHRvvuQezXigfTVegez4t6YKYYRUnYQHtTPZmUWqiQUymEVmx
UmviSfvMR2QxNjbhsnS6ZZr2sgRXnxqe7MlsE9YcVg05sXuJPbaNl3I5vga6+urq07mRvbclLoR9
3NxB3KPL2FNKt8EkUbBmTRYEhAycPHEqBiS/R+OZk2mLf7nL9WbdxVMhbUbost03ztQ3Rhi8YBl4
F6pujpIA95zIxLsoE05YobWcxo2jLyMo1+ZpFT11qDVK7iE+WMsK71SBX9yt0ztoCKjBYu6LrIuv
RsBTl6vN1hgqpnbw67Cbl3N1ajaa8roJPbofBDbRAtHO1XRcFpWW3tNc61WH5uQW3suseTckNCIj
c79Wk8w5hhEkJsW6agtxUeTqYzMKD6VJSkBe1FfcjOhwI/h+hQeWNVrLpVPde9gt0N9FwyJDMmca
Ysp6XFaHTtHKWdNEvh3rR6Yk5kKXKmziU0dPjwsez1SQN7V3H+hZufSh1bDS1ivAEM3GTfhjAWrH
OV3Ogx4jHSvp/rilWuzN6X/kMjhhLzmUdTYsxKbBN1HqzR8u2Rhpy8jXyDSWVpUUhvOwM69C15rz
SqtELnPR08xDL2ZozPzR5ZPmOgvkpuMJiejwKGdr8JKlKT2Hmk9HCWLLaAnHvPMZ+mJvFchpyTt2
EnRLM4gDaPgTZv9lMnRzLMUU3J34JxytGrqKAUmNkXAkdkcSn8c5ra1bKDOnnjFdgVvb0Sl1LcLu
ZnTlR1uu5LOQieoS6f1dxKlmmSQobSWmM3X+EA41MmDsAWyjxCZIpW4x8o7Wia6jHhxDSpFEXlQC
fGpdZxYF7JCvWnZHq8tuEbReoQZMWAjtOBp5xUfbD6llPjxrf3HB/gLQXADILv72G9TYn89ssn3w
p8yq7L2+BJL97b9afQM2+39ILTPg9H1PLVs+x1H8nL7+17qa/lJ9xpdNf/IvfJlm/MOgT8MIT4Qc
AzMG5tRf+DJd+gcoKpL6JLIkDIyAf7HLBE0EUaYT3TgFBExNKYBH/6SXafI/8GFTZwItFlnvJev/
Qi+T/+5IEyY7sopM5H8B7bTMRArnJUj64tvI37fouXVlmcvi9JdUM+lxRSFbGPb4+I9o7qWgOhX6
yVCWRpvanRLOAwtdar01k4OmLP3k+tPF/OuZ+ww9+vDC/dso+a/f7DLSJGOC5SluDTugP2gdSzxJ
EOQmmh4T1IF3gl+Uvx10Zrfo/wgu7UAUeNhWVJoviDxpWCzDfjkFrsCMoCgNOUXM0v4g92eFf5gP
e6NmdqjXHDHeSmQ0LpWa9NoXSzijK7jfKCB/+TLqN5f5MjKnHskJxEwbO5Kr3oHtWprysFV86SD4
eN/k6jo2khXmJ6fH3G83qOIrr7V9jdQoWsy47oc/hTUeXXV0DM6CeR4sVReFUDrdHK8Z3UUm07zs
WE9DNdfgXeB8rKIXFRYS8fPhLkfaalPJy4xNIXiQcA1GuOz2zQjsvulRb/tJ86wMwmNZBS8JblIa
sNFGGLzsFxM8r8AnC/y/7+cFftKNdQk3TxA7YZQea9VaDpFyIwLuyMgA4HjW7dOApnZo/RIQ8Xcb
9b8/78JjCUypi61BipwAH7nGmjpdXm1UFrxMy5+fUePvGJ9/f8aFibcEH98arQyawFRfXK+MbVEt
l5GWV7SLcYQPivAoBejxOy3Yjh5ZTZn3pBV1u8h7dd8yUyfW4cXMA/I+5KNbJFfTk2tBZSrcYRWY
1pMgKvNargs6ScaV0FiPpebdlfxLqfaeAzI1p58qj9bck5q1KzCWSEO8KO1S6pIbryiVK7G5l7WM
AVBbOpllOun0ZKP528o646BhCHD5h3dmlf+JaskZYmNvycPZ96q1lPdrM/SWAcycsWdKnYT8QeNW
HaO5hH57UVT6lU9g8ozLewwQay+S1r/X5PTQEitLr2suwJiQAKQIQXag//EkFSou0fz1l+v/zSM1
3ZZPGL+y0oIuSRGUm5G00lR56wHvSUdIGEV6wkhx9/PHTHfzq5VoInZ8+hgqAExNah45MBlWCtQ1
+HPAHJNfXoyPYO+vfv60aHz6+b4pNA2UlMgRPATXzAXyTnhpgvCKeAwkKulwskpG/dAsVwAhek52
xtYfuz1CFwd5+VmPjOkKu0hmGm+Ni+JRCFSbGdHS6JNiEevlIc+iPSyvRcSCLg1dvK4GAWEtWslY
KhzfHJ4tPdw0wH6i0VxkKPXwtl6BUbYbyTsLUX5baOJvXOPvVoILNCyHUgLgao3v6yrXLNEi1hr+
IgS6nWThwa+uWdh/vnUfsISvru0FlVNVlHAEyRE5GLH1B001EMONCduAb+6wf3JIhUwRhmMFromM
qDQbiuu8i8pVr/u+XVtZiEIHFEdOX21B5IRq//yLfbDi/vcvJlvTxfl008sUs5EK2mhKCYNdJFER
R9oGn+SuryiMS23u9x2U4qBY9qFyqv1hX+vVNvNplQsQ/lrdVnpjx9KNTqDixFtZ976IjdjvsH6Y
S7SuW9APt2MZH/LevBoMfZNN7KPBd4IevW07pdQi/pj9/IW+vql43v/+fcyqRAvnjfAUUJ+isUXH
2+EztKobuShuBLzkMrOVGckcvyAvv17fZetiP4mjsDMQH4YOukbcV1KDwJ1WeawhH82l8Jf7dJFl
/c8lHlTDxfcK4qxwwb87cZSaaNvg6hTxNR5Anx1T2aUom8I4eJreRb3JnoI6uUtb4YFtnI256+fD
lHNdI3aLtF+KiemKfvXkXGw6KtgbuD9KyNzMlFnWM2awzC2xE+Q0HLFurGQCgn6+q9PF/OqzLlZY
STOZjAsdd9XIzkEj3VlG4QTomIqysQOv+OU1/e5eXqyw9GMHty35StNSoBXlsWf6YruatdQGtLM/
fxdt+mlffZmLdVZIZavH3Bg6wB9g3kU37SDcBzRmcEFHL5IXJ/eVL8Q3ipHjhelA2hal2Sz0FkG9
RGr2QjOCliwYqV6bUObToF+D+p7XdEYAVS16k7FTr/ZXim5stF5jPFUzb1XveD8d8E2vyaBvFEI/
gqbZdkXtrqrcqtahLp+IdDtZOqdLI0Y9wRjQlopxTdfjEFrJve6mN4PSq0sViKydV+UyE6ql2iDU
HOPXRuE9E/1qZXbxsx62q8H8LfhB/u72X6zUcajhmtTN1GH4O+vKeKq4ywLyPBgCpLZng4mA3pXz
vtS3no/UxL83kkOR0uIEFdKi7uwPRbbnf/mDnVFuRh3MootQVKGJmNx2g3n7882djkRf3tyLhd5g
shdKmZ462IkXmt4jBhDmg2osPUubMRu6T1AqWZj2FRMa4ngc2tsyviGWuMo1TtryPAn0m0nGBUYs
Kp1cftNkyR4GaHfkmKn5CZ/2jH7KLBDr+SiINsN0VmHjlzfg6xoDEjRf69N24GqTMmNMMifU0mUo
I1kshcml9/jz5fnux1+szn1Jv7R1yd7Rc2+BtvzkFuFTZSarn3/8/6QSf/FumZersdGHug5szgkU
wqe9WH6CTVIiZr0ve94CvPXHpk1QyJhXOO0wzDQ86CEy8RQd/qwI0oSVTMeDqpSUP+3ZK5Erq6V8
m1TmREVBJyZI2iIU6oUVjw+G2C9lBXe+T27GTPG6l1YgtjyO90WJq7Lv9A3QPCd3DSb65A5V1KO+
ESeYZ5WcUZwIP9ZQbvPYtfFnbpgBwiLyoF/pR7r4z3qPeV2xhlOXarVd680UKM9vJ1gyWrj2tu2J
7WGZvy/yYaNK+b2kxWcVh+Oo0rdTIundh5g18yb1f29qz8ao0nyiRVOG1sY0or1meFuROpxw+LVR
qMukCEWmix2H0G4AOtosCGm3hbpbMPe8SzW8zYJkI5mh3ZS8GxGCFcUA/1GvDaJeeSYR2ZJMWmQF
PWSZAB52nkQKlxB+qpkw+r1depyhI7N5CtyQCbCMyChDcofYX2ibBflxu1aorqIoProcSQcrXzNY
OYeetQbF4VgVGIPS2hJmPEfQPaNbCTyEwwyytkMuCDeYvO+Y1DlRllDNhIuBuRxMs/5a0+pda8S7
hO9UA4huUmFdyMMx0HxAHClDmejYpd0bFi2Izf7c6IyVSoy4Akm94EHV+a4p6rgCvw1c863Hu/Hz
Q/tNxWJcvBMlMnmASmPmwKTCYys3TgyuGmDuoWyylxF5Ljk3u5pV6+fP+6bOJ5Lp7+94UyoZzQmV
eGLqL/TZgG6MVV5JZ44xc4Em9cxvIfugA35PayM/9FmwaTuk8UclMo6Nkb35nXitlKM7k7V2VzG6
YDLBsNQoMTfpXDjsgGC2QqeX2ajyTHjTtWGX+xlaYeHdjMRzS1fd4/a40rDO284R+Za5L0Z2QssV
kJNtIEj5+et+s3eYF4XT0A/E3EQsOa5voqYNaaj2VXObWLQv0okEJqjznz/puxrNvKiIEC/SWSj0
jOmb9xjn/tbgY2U9Y9gTvPl58dLk0l5NVDSRDc66/uBFzYo6aqV1km1Oe1it3taR7vz8+3xTzZgX
RZOHYpYhUc43l3C0g2/elAXlAgsZpqffDlHfXd6LkonDAiFaDd+zqM1VLidvPmAG9A6D3TUSJgz1
t8f2u63jomqS1Vhmmy4yB809J0HJNgx1W6vCf/iYXJQYflgTfNCwccimsEUNRG5lVQPsEreK2ty4
7nD3800hzPXrCsG8qBAa0KyqgGPekdUMgqkuHJXB3Clqv2jlFna33O9cVzwpnRjwdup009LkGDfq
3uIQOeulHPSauJTldmEFzbIwzVefBKB5EvNvq1TDaFnj4AFslQsJt12XGL32/SxkvcVGuk8kIoKC
tueBFO6gcG3Ji8Y/Yel/GrfbmXUfo5RvUdb2DGrMbRENy0gZiEwY7jxJxpHkabAxStZrtUWezXxg
8IQTveYrr5QmKanxPrILjaXizzIvX4KLBRjaiTsDU6iJDYdNWNxAvMDdlj4yWCQNToV/xiL3kDVo
LGLXR51QyCdhIGywjsZzmmJpCGR/S9i2rUTZjaKpk+Vv7/e+7SlYbUF772Oh3vSiu0d5y0Y/sDv4
Tbv3A+WRXvbRCqQtzu55GzE5ypVNI3CBcHnrSEDMTCtXZhZcZQZ/tLJGgCxtzbaPimlQbw3fewDv
smCgw9S6EvbAj9qZakbVwizFaq1TZ0vYGBq2l9xsrgDC3BXx1OdkOxcNa9p6DwSvbEiP2Y7N0q+M
AEleoN3VWX4N+pVhifcWM1NL5CixTT1+YVyzaAOqjQZ7OKgWB8/4AW6V45fGGraG7RUKCHZ9HTTR
dZlCxE6lZd5YN9PWxfYxIQMPBVUExLGINm2FWZDWjRo2ORDasaaJbp4Eb/zY4j1GSTnmJ6lmUa6N
GWiIwrbicoPmeSu6EV7KSoas7i4QV85rQT/RhbIwzae/xUZ8826rFzuSVUuFaxVV5ph+NI8z4YYi
Z2e09S8L4ccU4YuqUL3YA1zOSrTwZRZm2kh2MiTQTPHbFrg2ZwUunQRmkd6Gm0xBUIw/6+dX/duN
dtrxPxXTMIp7v477zFHDfFnTZW20gBDJ8j1yeavH3rMVPCVREK2tqH7IzfItLIBymPEK9tAiw7ok
JWhT5OJhbO7hbi1MixdBarSVHoavgKuvSTh9AjmOY73emej0agkEz1BpqCCq3bSpyhSDhSkgyTI3
MZ8KbntbAnIdvJdKVM4/f9GPlNovrq9xcX27QtHrQRSpumUFY6FPclXppEVdzqwGDYfQtnd8I9lW
Mi+dqa7oRJVfMJqNd3GfC7gnEnuqDmq/5bSqN5ADSDpZ5BNQYkygL2nmveon9MZimgt69fbzr/3N
NESeRl6f74+Cd1pHIRo7Xg8PQlBnqgGYkt7xfmxlVDxnzIoLFGNzC6xdlsEb6KdR06HpjU0pmO8W
d0rHRqlZR1pcyyF80ppxkfTQvrJurhAIm2cro74LhcDBJ90M2yA6IuSDusekgUhayTXmeWw5Rtys
PcE66Zhj+uKh8XrwQdbc14VfSpNvv+pFLRC7AMc8AB9OWoIUAI1ltAtkC/s6qlayddv7x7htDlmE
a3SSVBjxImachsrUFtyVMRRox5weVJkevA+WiH92Y0YRtksD2gquCdxmE1AFeCGpGd2Gd4mVhNUL
tF/G0Ls0McEN92l6HWqvkXQ9VMcQ4BAdDw68lv9L4PBHoOhXj+FFLaKVvmcJ6ACdtFOumkSBJWwq
by6NM3yZLUuuO43LQQcmc0GKl5PmJQq8ZZUpzBDoWfkB2g9pNGyJMyPWZDZURHn7HgpEQ+qIHRH8
PEPEbQ+FZuuhshunzkpWJQyP6tYp3cKBTLQqs5Y+i3tMhtY2c3dhheVtKOJ86MjqQWjH+5DOA+ns
ick8h9KVeOqe8yZBmsWTpHe02/t1GIhIA6X2hRoODV1OrVoBEWn2yAAetJLepkFwj5Gj0mq7eSW0
2zZobxK0GUXubtHGLMuyW378ISsGPeNBM5coD37rlF3kWPyrH6ld1EsIMUFHDgqqObU5+G1y9pXy
jKECh2RnBwUWqelINo38TDbqoNeB7DXvP7+432wX2kUFZRUUnCW4CkfP9OtCzNYybBlD/i2ofnon
vniM1Itl20tLEY7GkDIk9TkyAxvrhl/ew2lB/OpHX5z14rBz4ZiVLJQDgT7YHWdp0oOvIZU2ZOv/
+fJ81y4zLkrlJjEkRWqsyCm0Zl30BgzfvJtVLayOBv2Q4nZoglP5Ntfyu9Irb2X6O5Epr7DT9bNI
MR7iSDy5oMkFlUwhoHxZnuzc1mKBDu+Ql9gZYQd5CIhnaJYt2k2DadQvm+Y39/Yj3uzTntkST8ee
xe+u+XeFeEWHeU1AyC+X/5sxjGxcPDmpWptVoVUEaHVPCnqlRVfh8IaUQBqAYc2xka8xUJ0DHTsQ
cZpSHa6SKttFaftqZRLnOWk1uV1/vk/ffNXLXOSsVwJ6p2VEnkWMtaS5DlXpirzC37LlLyJ8//WO
6hdPm6wPHAUSBoYh5ImVW0tLLW9W1ZCtdLIGQiY1Rm2Eszpyr+LBe2q94fXnbyZ99wpN//zTXVTp
zRhjxnOu9AlVLsJQZRhXcc5AAGXwMqqbe4KiFiRAyIBTozu9a2/1MFhLmKboQea/XOHvXreLDaER
k1LEQ0/fmK6mnWnZulSadR4rtwDyfpn/fHMA1i9q16gNenhfbIaNx36j+3ej1+qoxSblrig8w2r6
LV/su8HBx4ny01UdtLoh0KhHikJLzVSHa6BSs3g6CQjCvDXQUHf6Mq/6TaMKQDLN5iUZzNXYepuE
cV2LTwtiZjsHFvpei8FIpYMLJSwY5aZiSN4WQ10EjzIW7IlpJcqTvkvL5nqUrKddr/DooiOWx57A
SpDa0wBTL+oD3BVa2sK4ppZLOepxoIo7yth7gD8zK4iwQHnxIpHyTcS0sKCJqATUDUJ9j5x5FtMG
khKVBluyJhvklzddm57xL1ZafXrpPl2rehS1xE/E2BG6fhk3iS0a3a7BZrxITDGeV0r9UkkcC2X9
1Ir5GekaJyAED61mnJTMvOsNQUbbjKiggRQ6K3XQdgqMGqungTR42jJXAUBESbVLR2YvvYZ8AfVK
SrKQyvDDKCDA+fk1bAzqCwgJcXXHw3HMM3MVGZ6jqC75WsGzl8hO2Rvn6b8fVPc9MlFLax39SKt3
mrBfdSXe+QpKSJhi6cm2YyBvCo37b3nSNRGyAKikGYr0g2V02yD1f2mHyNMr8tX1u3yDXfIesIGh
a0Xu3OQML1whuo8ltBpaVt22kg43gsBBGBbe0GwbC4FPLE1BC7IxD8z2qsy82xBFLtKddTwOx1Ck
t6GXJ7O3ttgHiexq/7Mt46Pm/XSrxbJoMDNQDigckDkZrTTAFikujZ8Xs2/Wsinv8/OTNPhNXaAZ
jRzkkbm2z/Gc//yDv1s5LrZpdJ694Kn84Ko4G1AIK39Egrv3CseS7/+zj7io0lwVbh7VUuT0IUyF
U+s/ec1VhtWuS3550b67Ohc7akS4tSRm0ydoKmmaCfiG8vDzL//N6q1d1GHySEA5SZ2Ro/axrXCk
MK113j+YzW8Z2mgUv3zIPxaPT0+ORiiXCEY9c7JGn0sVyzZ0beYm9XuRuQtNiZ2YxogWBnshl58M
wTqmRvxUc44QhvGZhB7NNpmFEm8qjatBaRzXC/tf9q7vmhbaxcaSV4UM34IK2wWnBoJZJYsVkkDX
bRkTbnVyCmeNUKC5B3mRdAjlfr7q33Wxtel2fLooaoQOtFaEdJparbQqfk2z8JQqyZ0YxEeTvmI7
hScpQXkl98NV4AmEuODtqsWnQIhuIAgv2xHgc0Ev5ZffaHqWvliLtIu13LVS/FE5M9XMt46SURwr
qd2mLUgd/KsMn0GEzuQJAGNWL1hMfpmTfPN6ahcrYNzkiephgHCkkqTSUF8B9Pgzqh6DeLJgAuO3
XOyPKOqvvt7FAqNrOvhWgpOcggsPDQ1jXpZux9x/BLM2hbwJC7VLmgWmXohT0lrjmYgLrNhhVRLK
kpzUJDoGUrH1mUlZlb4fTWafXTbcAgb7rZT67lW5WKw8MFfohslRsJQGfE6/BL96HIVypw04HKI4
2OgDXutYef/5pqsfY4ovLstHcsmn5xA8fJ1Jk/MlDdwtYL1NPoHlA+E5lIrELiR42/Q2I58YwSpn
6ZxaysIYn9xQWIXIrFZCDPUZc4LOCMoU7DIdb3TVsEks9ODkgukQ9XYmRD5D0kx1Rj24s5J20RfZ
rJ5Mt35ivWZoHu3Gbd+jCkQnAXxA/aQOQVbkFfTZQngvYdnO6qHfm6EgL2q3xqJc9AO5EaPTm+qj
XMbg8NpH1olbeeqJt6HETjmYoMID6S7QcEIJUbmExrGWdHWRY9kFzIjpo878PyTSscN35TpoCcEd
ynzn00ZrVIzCIujsSHU3AfXTVEtjuXHUXFyXkvToKxVwN65Qr9HumV5R3Sj3QjjMZY9Xs5QyiPAC
6Yhx1mwkqd9My1xktKrdDl5JPmLx2gXJUSCxrvFTZenSiOr15JoxJfrmODqXlYdjaQT0Ax230Gj6
FHtPCdbogczV0Gp73Jp/gIKfKDNxdea5thI0byVkdN/9xFu7ybCDGrMzXYrFCnxRN0x8oUZu7BGT
tW1l7rWp+yd/HGDea3STEn8T6bHT+dpcy4crI+0sTBfitWq2D5OatkfJoZUYk8SBFJ68eszr/ExE
wn3epgCJgCLZngow3S2vGr+610osnRjeibmiU+qO1lNT9sss7M45bzqg1SXpnOeS7B9YteVtEQ4R
4331D94L0JCT61Nr/eNQyYdIV6MZUWzHCGOEgtMI3wmNT7bFCltZgrQDTcGA0xWxH90iPaPPWDGA
Hnv3WgPUv5SYMFft5HLSx5UrwWwTBX+jJtZxZKiAJOk50t1VIdNlintQOUYZXg0BcqTUSHAik1FC
LuZtnyh/Um8MFgr2+dkoGYcmiVZm3BwYTTDwj9yFTzD0vEDPrfTtQ6tYfwymDESErb0IuERKbV4b
bbGa1KVZ5y4Ksd2nIaoU5uhOnhjXwxi+mQPzG9BDJHR2i3DEysmVRP7QMEPSRWsllx5ZcSw/lRc7
lVztUYoKs2AYX0wB+lHWHq2M/AhPyudjrmFU1rxTbHrQk/DAYnuUvDl9fyz8jbArUEJo1ZADsqqc
BEJSh7ppqu3MwptXreqkmryukSE1bYtrGO/jnEDIbWqK9wN5PdwvqBv8vhF9OOLml4CsbIy0c52M
dGA73nMoY2Rs7pXSuFWsGsos71bmxe9uJSAErZO52lnPnYa+yUyCm1FpurlRj6sgpqfd1J25tGRu
5qgMd6mrgKMXo5dcNfy5VhXSnFnlfTTIgEkxVMlpAq3KDGkh9kCFlX2b9B4MHLLVLSLGp0VbScCR
ceCAVimG5zqnVYg4XeKU1FiyI2YxuPw0v43k5hkp6avqxo/47K9NKQVkCNaZbMCVL8VzI0zeOXQ9
Z2m5KqMACyiJC7k0bHHwrDvXf2R4BpxKm9ihwpOZ1qTCpDdd7hfot90jKhA7g2wObU1eyJ2FvLDX
3vJ2IM0TmQAGqmJm4UxsDUCbdW69iwOgRytcj6ZEZzPBsJ/E99M2xVlrA9BiLzCaYpb1XPBTQYIt
fVCZ2K4Cvo84To5LUnoa1oXpk70RZp/c7YgWW0hlsMBFemwbZS20ATQl5U7TtFvYtxj9I39K2MH0
LGvFm9xrj0FrHiq0JwrqmmmerlX1DUOsE8KO/bQ1aAbwTFUbZ42Ll1jOSefm+mY5BqnELDmjFjRK
5Tx46EMw7r23NgkQVoXkLZJY9Q1iQOOMpV4HPcE++OKKSMl6ZHR2GWqwksRoZ0JgoinqM4rtUTpj
OI+JZlAgpkFugbPVVJMi1XyqCEsj/qpg83Gj0zQTUpJoL7tAcZm84mZT1rnv7/Mut3YcAZeK32Pv
MohKokKt22RBU6Wxi9F8I8n6KuU+A9bZJ0weaxFLd21ARAWIw3ACEcm2Znr78TODXqAxoB+KJNwO
oPen/8ATcC6Lpr5VAC/g55Zt+C6PzfR05IFBXclUZnqNigYajZ6qh0ZiRQ5BlRfiOZcm100LRFUG
pLGI+vymYKZkQYsntJV1Hkheo2yytn9CuXqDivuQW5WNF+RMi9yWKuVm+pHdQNTSYCXY7EPNFtAG
zTwhX+HbB7M1rYDNveoy8PXV4XkaGeXeFAmq3DDevq8r69rQ9Fsans9uJ+zjGqbQzwXIN6cP9eLo
1Hm0OYoQy7nWhsuAbS3SOozc/cZiWPOffcTF2Qk9lMrlw3nOMQ3z+kAQKtncBrF66Bp+OZ991wT8
GE5+KqPwTMKLbChjxzq7yofyNfWGKzBEp0Qs1m7krtoutl252vhdvLM8Yfnzd/vmXKhc9B7NOGwy
Uq0yMnnwD0+KJj369Tt9c2+Ui6NR6Cf5ZK9ECwIcY4Z6nQ1u9Ba4y+4bg9SSqSZSUbgWVIxaw5Yc
1HgOkGMzWJSXiUZYCX0urOPmLy2ID33kF8Xqh3vs01WedgOVoUHqNEm7jd3uNsjMjDXFPXRV+FC3
0V2Cvr5FHcjzb50UvztPhSa7wKMRy3fiqP4pkv/m7Dx2G9fWbvtEBJhDV5GSbMlBjh3CrrKZc+bT
30H/t+HDbVpAdTZwqk6Jea0vzTHV/TDOMpjRURzMexR5r0rWnsWi2Bl+dB49qbEdXiPw/dtH8bZt
TBd/J3yRhmicJ2XH9FU80eT2NMjoba0UrzU2VERzjd3ALF9KbrYTsbRZYstWMDYnnK0MZ7CkuYnz
6tpKzEPgaMckRIzdaeEtIuZlWSh/3MRhP5dYgCQV7vUY9UoUqSMWHD2ND6leaLRwa2kRenG3NAaq
gYWI+YzOEiibxRaa0o3UEPqOm3E3EDtRG4RwA3RYuAoN+QX/+SslcdklvD1iQ+BzmXRvKBGA1Rwp
VpfclphzSHJz/PrbkGg3Fwzaikl13+ZwdQNZff39tZVm6l7KJNfMKz/ShUqOAJzjE1B0ACcFDFC9
dWWdxnpmWMBEq2sbr6tF5N5rVDp7q7qQcs7l/Mok52TbKUsTnyk7VrNlybi+QjxlmnhVKRuFpycY
T3F3HMt+v1/uTI6rTFLPLKIGieV8ZHfih8xcq6VLoKSoyYsucMny0ho0971OkscOVT8kwtGwAWtc
OvlgzYkTgKj2JutPtCVazd12PfZGvwLI7siij03rMlAONYWf3y92dimcLOlOKuYSrNfIxvT24Il/
HM3HFVvfpB2+T8FGziHrFA+G8KkjAfr9mF/vzU8Lw2SNr0wnlaBaR7bm5I+Z5T/FuCov8DTPEHrL
KlA21dYBTUaSamuGuDfbFti7Ay4kAb0qt9ta4D7A/35IYqcjxWGGth0KxpS6ijGlIjjXZXONyCrm
T0rsYAdhSfX/GgA01lhtRlRSP7hwucCXhxv41Oi+ned0SO9VlHO/X+Rcu0eeVOqIS5rKlevYTsTP
ID+j7ETnmi0ZiQ5GSGO3geW21QZtw/vbk6gBemNlOP/j0SdbTaxYBj7MZWxnbrTnbebNvYvFz9y9
zR2HIdeNRtQ38BmjCxZEmD0Mz5fRhX1urlD+1YT9tvJj6NGVppb7dhoji9IgxzdJp6wEP3gnFX2v
citZscC9pJbybKbRPujx4CM3p6Qnhe8wtDdolh4TxDzNoNInCwxUaLRtNA+b4oF8rC3rj0HAbPX3
2yXPVNPk8SP9dsKOB3yBbpxryzn4AKnZxU4GDgcXlDR8DFUJgDNqgxQYl05qvnB4XavavC+0apum
FUT9oSRVN0a2Q0/yHzEJj9jChaB14QxnQoepOTUkozQNu9DljlrXYmzaghT/+f3iZ9a7rwGmb9fe
ak3XxdRc7EgMT62mZ8xbg8czfbsww43YXRIiqHM3ebKwul7jZUxSuzamIidKEJDgm/JYuiGzCviA
tMwUWUD7e6V96M1kJSZKgPBQxQqS7ijunKCriMUT6x35OA45aXkfYSwWDmkL1UQ6U69eZwg1Fq3f
bQOz3OIecxV7IENHvY4WH41UX0cKbqCWoOCvHT8HmCOoRrbXquSxcZKHyPL2YB+pIRfdhWXga5f6
Ya37Evd/u7uGo3rp4DFQnirXbon49kGV+60pZ2dQKmQwm1Y+1ma6gaBF0tGtWsS8kX7HnwqCciiw
vPSOOhyaIYXdhhEivVpJv+Gv88YEnBgxbimsi0JZi6OUWT6W+H3q+DmEj6KRXdirZvqGX0Xab9eA
fsDhS+Xl43Qb+TgYf8h2j/EAIt/Y6J5xoak0txd9fZ3fjqMOCWxFK4Smk2kfecBUp6Zdu3qLFZaX
Vgtd6LuDNjAm3ygs+DhVXXmqIlw4uvw1kv7Do/rqiHw7fOLTFrdy1bd7LI5WTY4pUpDHD3IuULUC
1+5KlEZoPbqEGnHaHNJ25OkEFGEVeExUW3NsV0PXwLBRKRYyLeZACm57yFIANp/Bk4pLhqPsFkRL
iCrQJ2SrO3QCSRXRSZQruvEt3K0hMklKNXEJS3dYulX5iEb0s8AtbRupwwY01969KgdMqlqGyZMg
vC4GHgVeL7BXWs1dWkp0zz9dGSoZlGuY21R5rqroIWrEfIU366ZRIOzEHWV0nzJCDGRGxeYF2nP5
HmrVeycgCujBLy+azjn3tbSmzolErLEFPz+mOu61Yr1XBAbZJF+ubFD2B9qv+ygEuZzJwSsDZPsh
xN1dAUinYaUiDncBHNq1GYd8ngPFI5pYGJgaDTVeZynA1Y1LhgOUQdi4ZfUIxGWn50q6SOT+U6EN
sFK64s5Quz3Y4RbEUaBxVEaBJfzeVmXF5LWTME7l9n21ZX0MhvqAecNHJng+0BZ4oKb1pieSez9I
FJuyTLwOAEqDERtb92opr3386Y+B7xLC145C/gcmt7TiPRS2nSQM21TSk7XSVMfIkuEDlX/wBIDq
FO0Q5r8LvfFYKWm6CKIoX2Fw86cNgZPKBBgVluxFwyhgyDCkJjW2xMrmhe65jfxdpoKWz8zujPI2
uVclmudOa+DEyuzjsfFCjEFya5fI3Z+BacyVAP9o2VX1c4lBU13FZ6srH3Ujtx0Yi8tWd99KNRcA
ufpvvRoIC7Xz7wMw5YpX/vHCtxEwYebsU5LLJipjO0eJB9YibPMgxYO0ibGdFMfqRXaHE9KuCN0/
FU9/MWThLSXVc+CYoNkMMDylyWsbJT6FFhJJsLYR1SFjW5j5lUmNYpm53pNZeyngocFuRfK5hJjd
I4KrwNa22bPaj9PtZXHd4Q7LE0ga8Hbuh54bazJGRGLDcKB8tI0CnGsqd1d71QOUS0Y0SwqhYxUE
T4p3eg/ZMqbE2RT5dd5ad7xUN6gN5YXclTfQla+9oH3TZHGJu90OBS7G0l6798oYhm+DvRM7zFWM
hQLh6N6zRodEa1UWzc34T5wWnQ7DIGujh+jWCoa2TKEmQqNdo1bLd60gwODyaHn0fIqBSql2iEFS
OaF0NJmT8rvKX44DhmHGtOJotZAzcLOAtH0dJTmCrP4OpU+28jEnUYAIw8M4JSJfBeyodlMW0gck
+lXZRQfT1HGHM8NnN28/eotIid6qTQd7UQo5pGz0BAgU3Ib9MBJ2WhOdSA/X+sC/8q1618qt/Xuk
MNPvkiZBpTlwZi0W2XYRC7f0Su76RroqHcjxYJJrnoEC50TX/QuHm4l5vpqx39ZjJy6NwMJIwm5Z
7v1ce5H64Pb3K5n76Wm8Z6hD1wmImsNYuhWZ5eX1Uy789kxiJ02yZQU4uyuP3f+46BdG4tz6EQPD
+Sopqkvx9dwhxsv6dmdQczA+3jElNzAFQx19Feru0pfkq1Y3miXalYDqjrEQKuUOP/psWSfi6xD4
N45e3wiKfs0n+W74AdaJUgqbCpNTJ0THEciA8qQ82CJzpoYr4TVJkYyd5Y/s5c6F2zP3Ek2iQAkV
d19RgLaTKtMhpw3v4Hb7RSO291ozlHj9oeXPmabE00atLoTPczdM/t8b5uaeV4iygNet2Dzmsnsn
dvWBcIsqmFQ//ts7NcmkRVGt2SOBHmApeHKBZcTiJSLF+Or8FJlMEmYHwLZLi9W3S54JegjW8KQ6
O0l4ocYyc3umPCdLLXtVlSLf9nLz6GbSgxbhZseGwGDihZHAmUuYUpYcCmhqz9SIrTfZfvTSpOd3
LlLjQpxtzsSo4qT8qXgoK1TMSiiba8GBnZmyWilv4SyfwpSqvewDhhG7NFr6HlZdBAa3UhYcVJXJ
O4vIK0RXofUeOYmuVGt8D7aeL932gXsTZJAoG+uxr14bC7FwlgWMfZgLp3Rtsyt3Zt3ZvlFfNXVB
1Fim3iYbtxKaEsiah5OaVpi5CHsdCxnYsfdtTYaFFOpOMqQnFZJLp3U79tIbR9OedIQPWd2Pu2GK
/5BZ77TUODeRc9ur+uN4VmYYEWvqA65oxasLQrmAQr6Ie+tR5FzZEV91AYQ1UissoqXRxh29UgwX
QFWuNVyI0I7Jawkl86bVUwsBqvaKPgtpshnFKN7StdiV0UENUPaWQKzCMjh0pXSwBiM9CZX1bMR5
d29ZziO93ntBToEZ1bCF/1FrL45v6LeVDT+H2jTREdtD44GKjXa4fS/JGi90F+bewvHPv/08LcsK
t0XRYwo821cDjkLY1T+VuRD920IjTlZmrDCDxgowl7fE+rY3xVXiqeeyElYCNkS/rzNzaZI4WUER
5bhyFbbcI1V+i7pi7eTmJsadkDmM4ToYFGDKNZl7mtuj3ZRqeRcKwXN3b7KKOnICnjyjrCOZ8q3M
N5wU+nMVZBdWobnRM3GygsLTi3DYzXy7AiFPpJk6tJ6RDBr9p1GzPTjAQL3c+1AkfBpr4veEoQLg
SteJOBwLKNssi2GzsGRW4AWOtw9RVdEtbi+8PDOFEnGyCgtW5vTQjD3bCLXHpmvtwQ3xWPHWWpOv
00r6p8NIU/pQzaCLVBdMo/SttVMFcAOUZBNKTz1ln9YJL6yYP+/D0hQKZHlKzTRr4tlV6H2Eav0+
HsropV2WaPpKUOI9Qr2ta8YXjjdTx5emUKC+UPWkySzXbiSgcmoORBl5B7PFq8AytvDEz2bQ7IVM
UVeuwsP9/Wv5OdKTpoygusP13PFcD0gy1sJemd1pgnnzb789WU1gE4Dn1wJWk1L9o9UZ80XBJaHk
TNNFsiYridtUBiAxng/2wDZOYsdWpcevDtpzh/VgHQJt050/bZuc0xTgQJreUV8j/Wj9Sy3Fn7dU
yZqsM9YQWYDzeRHJPg9hmJ2cFFZunlNrKJPN4PctyPnw0jDdz1+XZE0Wl7pxPKswIg9VNcbJaRO/
MkWhQzkf9XICCGPEXv/22CbLTCDxzpVN5tlA0BuYi7G6qhlr/f3HZ0rJkjVZJZK2NoWePYwmmaMs
B+QDoWPcuowosLwtswaJJPqTMT7X7ayU74zOQrAdMrbUeVjy6u1GNIcPj5JCnw2rJjVOIfVP7Fcv
bB8zH8SUZqNALbakQHXtWBC3BEQnZk8urFwzFV7pKzj7tr0KSisFVSK4tl/iaGCFFvluYmxjr9g2
Tf2ZExdZjvoU6tI5HO2jM0E8JVn3qpvRu89Ihqua8JNjCPX0aVT9ClLCwslKFbZ7epAdB2K9g/lj
9ab1/q7GakoepIccKyCvwDsQz5g304hWWTrclQkGrCjjkyLdRbq7t+A7YcxEE1bHRYxQ5/en/fOO
KE3ROmnXy7VisrqkUZaucy19lHoFZ1gxu1CVnPkq/kPqKCUd1CRvk6zfiIX3t1B0dFqL3vNvosy4
//0q5taar4rot+cW01MzGXBxbXe0apHzcumkJUFwcv0VADfcW4NxZvaEsJKfhqKBBF4Yaz7+f8oO
pCmWwykCQ/VkHQ2IFe7bAO8Ihv+YCIXS/Pslzj2oyVpWNUro9ZYWYmJA7xQt731K1tuhgP3993/O
oIh//jewbB3LKS29ppvblfuuGh5iv3jXmMljlvBCeDR3iMmypbh9OShDEtpNjfVu0GLARVEBXW3W
+Zf26LnFYbJ4YabiA2QgOW/k+hglKk6edawtel95Rxm9NkL91clH9RMurcyy+0l5l5j1Z50zt9F1
eEX8fjdn3voR1fw9TEcGLmm1WgSM+VOl6xjyZipE2HjMfSrpXcUs7e/HmQmlcYD83wONulO1YJjN
DvRyU3nKtjPhXkGQ6pkMBeeQVlcObZheF896yByH7gWb3w89s7lOgUNy3FkB9Hokcn0NTV5dK8Zx
DGcD58lRdmktX9iPZkTJ0n84BE1vUd/qcPAZSO5otLnVSiyOArY9+k2nDiyT8c718Jp5KMz/jyWH
Fu5+pDf/V5r4Toieu7pJZFQqstpoMg8Qqt+68o5uV6Idl8CcbDAFW1Zxf0HfPnegSZSk1G6fEO3D
a8q8UxolyNyP2VADt3T3YwtTYWjj9wc282kYkxWkNSRpKGvZtWulfpOL5CzAnf/9p+diBmOyekgu
YKhAklx7CCv3NYMzuzaT4r7XM1zafG9DB31VZN4H44khQwLqdaZG0F+qAbyfJ35oXhyvI1PzsNrQ
PgoD8xBRwuIARvk4bHBhjZ6ZaKA88b8fCw5/lp7LnGXgleBDBczc3OaPGFtXjch8U94cRr+ZoTU/
GO7YBgXQLs9f48X4Mu68v9+q/4sl/lsLk6ZyZc/RtTSz6CIjyL5Lh2YzhlVal4KOyyU7qfVN4fAd
mRIkuxhPCcNM1pKiL8UwfGhd/D0aQ1CgZlRPqg+OeOij/Cau4AHg3aBiyUbEKQbL3lBvuMxV5mfd
OkkY/xYEnEIs7AKWgalvdQVDLQkBCCYGSr3EmoHR3QGol2Hg5mniB1yW+i4fKqzSTPma4akryU/P
bpUfNKQaDAXDacS9uAyDFVu8ujDE9Gy0OnUa9exgn7oWmm6fBBIuEm+CDj7ObHd5nzwICjyGPs8P
SWHZahx/4o2zaD18Rvz+GQePJ5f6IJMdhJo8EF4ezEdwa6QLUW/MyrC9zMTtq7/BxzEAMIJtquic
477bgMtDvepuO1mloCCsMi1ZmkmLRlVfwS/WgQ0xbJ/xJKN6eIc3YDtQvVQcGxoqWovWFVetjMu6
wCicIZrMN+Zjc4Qhwybo79qaTlufJXf4oz36bnWIfWsr8lgM3bTTQsQ7RTy4urH2cQFnY2M7iQkh
tUbd6KK3llxjKUj6VVkDLcy767FOJob8QhEfRvBRIghHqOKnzIs/Xd17FKt63TZatxh0MKwSE+lj
lOuAhVTMfJMypDHWTRAvbCCQH+o2PmWy+Xd8Ta3EeRm4xVWQPI/zHoMZHppA/sqBIiabm6DdFY72
mfvi1myGtRBW+1brD3Ut/A2Ygq0Np93kSrkTc/xLQji44F9lbI1buBbG2kseauaYxLvS6fbj9Tuw
XrB+QYlssAWIh/Euq034ohuHNEQZDPvNDLWd9uCb/ia0GIOOfH+ND/YmCMoXPVdfhUyHjFe9/f6B
zZQF9MlH7hRhy2SUS2mT0SSc1DZm0nCLI/zplZsyEY+l098Wou9d+KC/5lN/+J71Scjh16mIo3ZO
hJu0OBpo6VJVh13QjKglobY1RVynbfEJy3xJ/5oEtCnKK8N0obJggucJiFBitxAYE9dWEjMQhpnu
+Zb9VeO6y8JgFXCy6s/4P5yYcRw8TDeKgzV1Xufas8Z45pOswpBKqTrVsE3k8NnC1NyWK/2v4TSH
ukNP0NUX5JtzAceUb+D0lW+KmF3bpt8emZI3FgFKKCKO+rHMy/VY5tFivqAmSG8yxHw4013KVWY2
sCn5oEGcHbhaQ3LGZ5aQh7atcOGlmfvpMY77lj/w/HCCCmoGRDT1pmXUBnLRhVBw7qcnBWEHl98g
IwuxDXD32OBR5UR+dWFPH8ORn969SZgyDCI8BsSu+Cy620gIt7GS//n3nx+v6dttyXU990MnIjhB
HKIK6nYEDGAceCF6nYl9piLsANmBHsX8fE8nCLNW9ybV8C1U/FuIIXhF6uuUGanfl4Wv7/+nWzUJ
UZSq7USrZQbISIsHitrPIgxH9vdzmbgPQ23cpyT3cWTupWo4h0wqBbWykpT6xTOae6FIt7mrfcD6
vVFhmeGJ22AU7t5Ziuys0B0+9PyThSlo7+hOrpjPAn1ZRRuljF8q6H19wKhfrtavYe0AhQuggpTn
wWr/0GzGiM/S9oPM/ttk173MQL+TPqDFSLeNBGdhUEgiMWnsnhTWlcpCCVOaeOJq6mksrFZVuGyd
Dn1+ZD25SnUjskH1CePeTTscPSlnPEGnHto4K5C4/1Y4nKrzWyVNDHYE3056mp1BjmRTiv0LX8xc
NDnViIuiH1qRy9dY1/iWFWhqfIwYVdHY99LwJ+8YERIbT0AdKe6YT3sKJKXc1Di1KGzKWGqZ+XK8
6V7obEZXxjJIVo6ExDBpLmSyM9/0VGIel01R+A0vbpcXj2bd/k375EJaNfNFTwXiOPzIumAAk6hD
ROqJt8dXbZU43vvvn8EXTumHz2AqBA/8oCcwIwsIncZmB/6btEa19Fv50MgMqfZO9Fwr4i7sQ7vX
+4eUyhf2IRAg8njtBXhKjQOiaTEsOhMrRE39O4al4+eSBfVLYsZvbIJLpKvyAsXf2GAhIrGcK2yG
9qlKlRwwspp3S0byDOgd4sO48esNTnC0IrLCuIbPuE0sfMVTiy4xsOK/JbiShcQIrick29DR+Cs0
H7RZmDQBdk758U2wnPPv92cmcZ+q0ssOI5FGpI7DKJWHnSbbcSc9Q+3bx5b22GrqpYnduW6CNllb
TaMP1TBVSAOKfMPQ+Mt45arX3Zg9Y0KFK9bIEryNSowtXhyE/Jrh+OnxT5LATjFjOlSdaycZ0ERG
bm6VEm1Ln94bdb0UM+Ez8ZEvirKt1pjtMnvtq4AlRX+jRcNfza8u5GJzr/lkNfbEITGBm7i2GPvr
JtO3MJy+wsffH+PXiM1P1zmJAhshFdKW+XU7bxkmBbJ/BWXnhF/Fg6vgeZfo93j4YswkPJSR2JLF
9LQm8pGb1KiHjtypJ96lGgxLSt3+fk5fs9g/ndMkUCRr8kYfdjbrOHsbxPLEBEywHtJ0T21v4w/O
2ZKjx7pvX3RXum6rdG8Rnztascn84CVnczDadBuIhbXrm2Y1lHhhJmVulzAaVaEXF7VVBUzkIhV2
i9LZalL358Kpzy0bU3yaimdCJ/aFsMWlAIV0uVN691OxxL9OmXdX8GP3oae8lEq+Mltzkea8L4bZ
rE0SFt/T7cio8YQsDDyfEp+ZGYSYibuK4tyurOq1HvIrHNjpRcpsW8lgdjja52+epd1J1mdaUe3O
4/i2ytO3Jih2Enes0p1D5eEHKOKCySRqee0HzkeNP0frlCC/RgV6aY/3TiWsBnLwXqs+LHgrfTNK
66gxDWS56d8AZIqUJCc/E2+kAWlopZ9DRQ5WrG624lY71+lOMlg3tHXAjcybNMV7V1WPMSnGqiCZ
S0OT4QlKN4yODnioJEGQL4RexcBQrfpFq2sviZweI7EcHsrKeswrtoqhwRiMDW6HJzgK8vhqjPvd
CtSk2+NbjP6Nse72WOvm0UGJvrQ0GbuDyC8xzGzzhSo7PQtg8jG+RGLd9JgqRi+h1p088nN0XPJ9
6kjXKJveoXejIWm6p9T0d3lSfEZjtO5WxlWiygQRROrD4L7FUcTX7ssf4yrQ8Djo0G/kMdjjeplK
eQ9zo1uBkOea2+u08p8UFnFwfXTRcM5spfS5ADuwVFQViTYBVCMLCL7Kh0iNxU1HOlrHWIuO6WX7
nLvedZ54V/SwSOC7Y6nUQGwY+Mvb3ZiWjyUvx0+fyghKsajeNz4euxlsYwxU6KpALjLAJRvYezr+
MS9yNqj6uiXf6AGNLxpGfU1H3lRCyAgqlAAzfwWkLC+H1zDzrqIge1A7fIgMgf8zaOV8MR4vhJm2
zseGi+srpyRFm1uJJ+yK/3hMtnhtttHp2Fi5+a4LTBVp8jrFJXzUMIwLdCa4+cJQUZAHupy/FbKx
IQp5CryK+9646wqZBfVgc1FZ7UvlN8rayTTMUUN1pwfoF+XsqUJF4HnRsFBS6SSbLf4hIWheaR2w
t/rBaE/eyjtUY1iFtkQ5OcpqrjUJccNod64iWEtRoYqGywBz+Ch7IWJyla4vOKtOyfodBnG8ifVV
mRTrUckHKx3hfHQY15hINp50s4NUlPGfLEteYgUDWLrDHgjn8EqqAT7IcbKHsHUrmuJRIshc+oO1
MyDrIz7EX545JF+T3R2lg+FCIDgTZk0JwoFFXz1m0HpLRzIEGWGumzKU17+vaXPVwCk/2CtrS7Ai
1smkiLE/oNqHvy2FNdM5FE2zTBVm9U0Dt9Xc+Wy09EHllXSC5AkjDQFWyCV84dxFTlK4wrL6rMiQ
zMVB9qjxNmCqfiFMnSudq5MYowiEhKguFrZN4mx7V98FeNnHSvfE57UlCjxhjXOrFZUNPe0hlDoi
L9e88PBm7+8k1CjztI5j6KpbN0TlXqi7SlKvc8HaaXFrME5ebOQBpws/Up+DzHgQS8R6YJuzQd/G
YnOhoztXr1DH3PNbCpuorS8zmU1XPpTvxmU2rCIceTUE7qag1gtPNm/CCFtuM0lPRmNuilC4UBma
C0KmanPHZ2lNKmGcpaqKNa+at7Rk7HqFyiv2feYWyz6t7bhTxV2JNcvCaANz6Rdevo3zYt+47VXk
tctOKRASUlhlMfj91f+KMX+IRL7a399uShXnpViIhmd3BhQuNTDytZB1thWFd5EgntMe8sCoJo6D
YEPD/7pozLdWjs8OTvEUpvszWqdtW3MBrMkvbkSbMK+1bFUL3cNY+BK6bG+l2VqysNdEbV/F3qHV
DAMuoAYYVZC2TSxpdigh9I6N5oUxp0fBc/4QYhyCKjy24B3GGqdbA5Bx/OBAYxJPlCKPVrIFoULt
V1X73IXla6w2W8vkVPOsSbETtm5jPaG26T3m9MbwZ9bMS09zfG9/uGn/0dzD441NMjK7Edql3mnG
Um58jb2A+1O1fzNHe49y4TlrhFey0xe+PCYniho/jSZ+uvDgZk5h8jKzEWK2iC4BrpFxkqXk2g2j
rSyVFz6WmaVoqsCHzyN1ZcdcSVMkN4x+3neqcaHNNdP7nUrpkzj266Bg9CwVUEeUqnqqM+Gmjcxr
A6er3+/O3IozlXkjbCzlQaxhfwSwQdrauytk4RZm6bIu+q0HXEUzqyeJYGoZQmhZCEb/pBOExFGJ
OGvo7N/PY+5aJ6tu7wnFUI312CJQ72RIxlmYnzSAKXRVLi2uY87w08s4WVxJYkCjtKO0QBa2JlFA
VjKAY/baPlEQP7Ujsy9nUKAZZNw5B+3q90ubgcJLX46D31YOP41SD26Lj72ihEd6ItA7qP70aozR
bQURtnKVfFPq+iaIW9hMCQk/baaeb9aSbqLI2GmdtfGl/rV3WYFrcdhqVXQ242DtYgyxkv18pzuo
Y4q0v1Danck0vzy9vp0x9FIzdpLGB7xZAdVpEWczQx2VTGT9fk/mHvckreucIG8aqUIr7Fsdg//V
FQ4wTNKx5eqd+PD7QeZqYlM1dqhnrSmpHCWOA8rtcbuuKieEU1PbaYrisySky4Nq5cJgJ8R/cPR4
pSTm+3iL9cI4tUVyRLt01vryqhSbt5KyYdCmd7+f3tyOMhpQf99m6VbnUQBdHjwa5lMirCi5o4Xm
W5KwYnrKX5KiMZ2tHQVFOgil9emG8i5AMmGg/mxat6Wd0b0bofDaJ/qV6ZYnvRYOfaqcXT2Lj1ED
nUoTpHWCT6nfqm+eq6xCIb7RPBkwDg+UYhUWpQpkjLT8zPL4tU2yZ9PsH2DgrFO/CBa6E0lwgorT
2KKxMmEfsXd0Kap1L9cNTM+ja5DnH6Wr3nsQlUbhWZq1WNeX91XW7EzJv43a9MJKPheaTRXmvlxK
GThY36YfJ6+IL7kcQ1tAAraWug84NhjCx8BT0yWpDxrjYh233sHFW+z3JzY3MjVVjEe9StUMAL49
eA3eDV3J9LUjHnRFPFsJQj7d1DdCpVH3qv+4TD74nvHejih9PuZ/PIVJ6KtIEYbyo48Cyjas8Lw2
AIAUXaW1+NgI7pNAemfCsgFSHqwywX/0RX+fCeVn219SN88sDlPpuNYoYp8GvLZarp3H6DASh5at
4FLzZ+73J8t0VwvMtlosPmUYPo7zIy5ipqToHy/cQfnnbeA/4uyUoqGZUc0VqmcfPTpWcST3K7Zt
quWbtIIYcSz1z7GG7OnRpbRiJk6YyqnzvpWHmk+NhKkd4+llG7m0b94N78XzTnR2oWzt4tiBnnxC
zh2Ss/bRJQbR7Is7WW9D1A9yEGsCyDYfsYcB6V1ZdhKO6t6JLt6CgwZ4WJeBgBwfpIa4SS8BqL+E
gj9su1OFddZnhgWrW9iiTVxyPCOWt+NN4DarYbRMe3Qz4qiIH9jDZP2xpGubODkSXiTzML5jYyNl
F89mfIt+OpvJoovrPN6+PRPHmfQUl58DcU0Fs1OIboPY3HAiKkjmscTEmebSU2V+/P7azeAxpK+E
59ueaqpe2aNcp7rqPvsCt9zANqBN2cOR9SjvPAGvpTT56fnbdCQMsRNoySpTrgvfOmjNbigkAELq
skCuVGS4e57a8BLqdgYSLknjPv3t5DyyGFevJMzL+msFtydggH534r9p+DlCOapo5yYokwt1Dcdb
TxXURBs9uHeZWfHBmzmtc86lDf+g7IdTIpzBVC5arVwVJnxHbKSDvyVypHCfAH8qWEA10pGiVlcj
FRysgXndKiXy3iNoXQToqNaFrSJf19r7iMFh+nwrqbeW8Nln3jJDpODXe1kVR44JpxmWT4p1B1xF
7e7A2F2ISOeaDVNJ51Cp6HosvFZry7+vpWJX1VSJFUvahTS7nYoaozj4Z09Jz9yCS/Wb2cNOImGf
skagimDKstg6moa4RREgYCpTUpLqHrOxCgWTkvyNQZPOeP397ZxL+b8Wjm8vgBhHQ2OIHj4FcfWc
h+1eMVFjxIF+TJFawze2taHZKw4FK1NHGU0UcuHIM8vx12b/7cgZ+vLCN1QSXo/tRMVqDsyVCbpW
o02/VIZqT8h13Wb+Le5II4wW/HVhFBf205ne1df9+Hb0NsDXtGrMmGpOCqM1t5vE+Mh067oxqc8Z
WA7/fplzx5kswC7gBUn1pMTui/wUiYWzGqFiSpUf4xgurHAJ26Wac1GvOA75fLskr1OcsOq5obJS
3naJCOMyYrJqMBieYubK8bs7VwYcywQdbjQ3ga4ALBU3VqUe4FmssaC7iZvsRQfLQdMnXPklG0Q4
IDqss+vCdTZCq9qGoz2KeXwtJcahGpn9nudsTQXDZbfVTj38OUXSXkBVD3yvwpZx03dJkGm3iDqf
ckKo3a5yiKWCUKhgnOizA15cBIlxg5r5pQIx0rXFBxxcE+aHftVJcrVoM+HNEeN17qbrovfeCzzu
YAjpi2BEzFUAQwfCoRW+fHuA8qcaZojHhRLpHlsKKhkxL71a8RrzgyXjgMvUKY/GgI27T74nl0AX
mHwqgwauBJk3SobgrPYMIAXiSu9GU9ekBUs73DuSssmKcJua/4+o81huHWmW8BMhAr6BLUAjeooy
lLRByMJ7j6f/vz5zI+5ijkYiCQJtqstkZeagv/LHfrSHo2tGOzc0Dm6rvkaVuh3t6g2F48dpLmng
dR1fg8kuc+ZNCyOkIkxspiifc2dAzCswXnMFaqZIC44ALneNO3+rQfIL4S79UtUYQ2Xg1qu8MSnm
Y/WE/Vfm45tJhmBVlvVpSseXwUousVpt40o/d/TNbxBU8YUxodelmCiP5GtIaXallKnXFEHKLEfR
wSq6zwLdT1+ZkctNAI9kvXVElJGuWdFc7ZnRDvUGwmdXW7eu+SP5wkSVJutoFOqGFEDpBQAv0Nn5
gLj4IIRzKeY6pESBxo7i0gQPRfM6KwR8oQb0Jz20pwMcfn5fq5QJKSuaNnzSCJ7u4sTY52bRAWOM
khWYwzu6AM8WB0vX6QE9Mjlp2EbSPOhO6ysFbD61uonTvFtVIY54k0BDXI7vpp79diTlVJtaONK5
d5bLTzS4a/hV4QosrKuW1S9d1G9tKu+03fyp//W8xpe+VX7NIUEI2Up+E2UGHN2N31OvHauy36mq
WFk2Q2PZKkoOtftJ+X5X0auopssDTLeJZ7rGdyaKk5aFd0OPAUGHJzCCn65CcC+n2lWNVRHSYtvr
H6M1rl0rCP1lHvF28vp3ns03mr4GL2mLazWbO4Q5fuOgucZqXULOJEAoltXDxO5qlLpBXVR7i4Lk
Qyutdp1zQ0qr/Yk8/baQ7lTHYW1m08MED6sZAUt1wnmzzOouDuN1FKLiMZXhrWxgClPjJ9txGUId
a1FnwcYZBdGhVW21TrnpSTvt5GYyFEAhOicsSIRw8ZzFuYtFrTeUgAkjCYmg0mAQgiafvTiYbnwr
9LZz4eemdsiy5lq308G1Eihblvo6kctAzBEkLP6GrN4FojuOgO39xu3BoLjoM9Fx0A7jxrHMfagn
jy0wQD+q2BRFHj6Zdd74GbysDShTRWSNb+sTO8RFsynvh3WqpI8tmere7W+Rjp8xZY9mNQFxMQ/K
CCdN3+J1m/0xSZx1UbcjkEJy2nGrvUYwupiuepBPnWiKN9MlIylHejN5BGtyrboG9XUYbZJBR8+r
iI8GwQruHDQuhHx0RkeeZAR3IyRRakfKVodkbTsr9AjSLk3dXumxRr5e3VrohfZmBXO2qX+jynjs
c3eNxutjNsBFbWXxPZqSp8UpXgPJJ6lMg5+E82qekUIInbsu4gcTSZrEYpUM6ascMrWunjVqPrpd
w3drroTrbiqleiqpsi7I9XmYhr1WwJauB9chhAwiCkgsjNZrVlmeOagrLcoxqBVoEUDG2arDCoso
+0706cGo6GPrnfwpDYITrf2Bn2hlA18zNVOoTrNHym3ONm/0f07jVIJTzpNdb4GihZnooY2cryAy
HjUL+sgsI2isblRjbx0xwgYhmeyg2WG/msrxI+kwKLToU+3o10PBWx16Ej01pgEyQ3u0NjbwYcO4
WWVbs8tAH7jhMemhiU8LCIAkPbYGx8ScGQ6QYoZlpoiRlMYV8W/E65JzkwfP8KYiBlZUuSe06DHT
6lcna2DgKY92N/pwFv7UnbmDT3zydEODMjpbWzMcREoxp/6gUYFGX0Um0tnrzXe3ZBsnGy5Oa6/M
iYg7XKw9p+PKHtwtc7lrYTtso0lfJ/Gf5AGXJE2CfImbfubIwqLPA/2zC7VMHX6MDj2C0eIczAWf
B0JBPao+wD8rXgeJdT7pm8pQenp1xkOgRHDlAW4eQYfU9bIv7QRhdIOuFnNAHtUg1z/p1QYHOzHp
upvGXUq+FWqEDn9uIVXUUV/nypGuHopQfE9R9WimAlZyDUJtazS9oG/QaHO67VjPbykHjalQcUbT
1msBVXgmA4PKJ20YJezrUXmCwXzeySNHsRO0kKz4VqfVtGqAco6qs0kz4afwCL3IxQyr21FnEaeW
+mkt7iqloGaqylbNwkMNFFcJ3XU6JNDF29VzEA6XthwgOTD1c9aWkGMNAQVp1/YNTmuLbVtX6S6F
tkdtf2LH6dZ20a0Q4dxA5/2g6mKttZzzTn4Jovk9y4232IZb3GzOXTBSye0KP0GJu9HaEglc+yVK
p+2MqTQqzi8K06Lo3/oAkq1BmX2E/taxrvtTr0IHXrjnUaS3znI2Y5GhAtkdWzMjoulZF7Dd4oJw
2AXLX1IoX86Q7/SUaEnVn+ISrfsmeqQZaPSmOMbzgiB6MtQ/F/aIiZUz5IxyUYBMHCrorhb3iSrZ
vnaVlWZOL45iryNiqSpJv+KwuajUDtApMnwTnVPoo0p4w7hIWtXX2Bx3WSuDp1j/1Ips58orty4O
ErBnD+7uyreFs5mt6YTO04NhIeypzg7qjO1Gcv3og07OjSAdDu3c77tS82ttBn5i0KpJEkOu4bhC
+DjIjtDZ+bzLc8fyeY4ksWn0qWcc4jSSIKYLoR/VDDc276ACVhT1QNILwBOi4pR1phd7TA9uEB5A
+R/6MlmrqX0qleonBU4CiYuGRunUVuvGTmC9jzww5c0HEs+zCRl6Bql4eKgcbEFsQRBgqPW2yOfX
WORbG/bhhjExR2PnmpPEhV57BMECEa9hvfNLdXhgHB6Ru+Nkg7yrQj5T052bbJYK2+gmYDeXCmHr
NMv3gGM2RaleysHufaCCENznnEZp2Lhk/qaDE5jXyCmQWzCzixHF9puBohh6qu6Rvm11Vbn0ktR5
u1oKlaqvUH5l+QUGQf1nKcNLW1f1llMzofknjLONXf9Yg1uSF6mGVdnPtxbdIU+Nxi8Fq7aJ4+Yn
LGxUNU4wrCqrZFmuA6nv1uweSuAQfRMiEwLReT3bCBeIwxQOiV+InlwDemAoaW5l4kmJhu3QWA84
TNrJoMYNcRqV1YPMllWTAWbH8KnQbjhR4cnHMzbhAwuiP3XothnKgDphQJQODxF9DdfWjG7Ifbd+
AfXQCpzSi2LrF900HzuU4axh/k7Lsd6ENaJa5eJ+l9gqPZ1hk+/n57G1LyhZ6yu76nzZIl1WxlWB
3Fl0E5KIzjbsnWDj5sxjC2YkM/tTUc0vZG7iCsm5Kq9t2Y1xacYCcZj002A4c9t6sCxE2ira6JEV
enA0OBEs2EfE8AZu6VjjsWlIwgodg5XXN1STn5XJ3BZoZyC7kMDaPpU3t0dHivRyAMzyCGPxti6z
rWE3xzxUPxcYX13AVFGWXM16ufdRgz+Z+rQCsN8CKrv11F9SDVXKcjjrFjJGtdO00IZZkH2OX0Fe
mggr1PNhFGbJqall+D0Ir9Gwspj1Hrm1Vyt33uJhoFCPkcXe+7rj0u9sf1pK8BtUxmuZc87K0uTg
FLPnYO9NpT0lSfYULckhUtpNOZg/YzrssnwoNybEMb3bvveO9heDXu0L/YauSwZb27K30+4dpNyj
ZZgnHQUGWVynVeEytE6wLlTnVHWG6i2uguwdqEDwYbckjq5pRTCXLDs0fbN/r2oFayxBeWBX1RUa
JZEG/1P3EAGy/U6NoSZUqBbfjsLj7ESKpwYapN6p+NaW6YlXKlpDhOq5jZIeOnu5DaP4qXmIzDEo
S8yZvzTEBa19jyQjYeswC27/W9LOuUbw+iSa6BkUunKdMnJJgXGFQajcQ3Qs1doMc5sUtBH1uqHA
hWN3KwA9v7RR3fu6uouGVnZaw3SAtTJxOJjNPSSkS4qy9gPgv9vF7KKVgn0DpQFnkMnm7dqTbvbR
0agDYB3aoGJdC19o7Rb47hYuiVtK2W/WK+CcJlxCS2d7tTyDEvUIpmYdhxC6JyA/qIbu1DA8mWMk
dnMwYWtyW4UUwla8pesRVg5e1ZJ+IQ7n0NXXFcJYPmTLW6uyek9Tindz7EEe/TObwXiQnS86LVYz
aVd6wFZKQWzj1gH6a8DSRRlu0cPcOlb1tczRXi+YKZTZoS3fz/yugrmXiwLJs+cgilGDU9dJ68Ki
Vz/a8wImCEFVzyZTibDEbhmWa0n/okdNDkFFMf1INl11mX8pYx2jGnNP2hVWmbUEuAXK/KLWzi6d
gl08ly9F3+KEVF96KzD4wz4lfSpg22NBvU/o03p17F5rqh/CDCOfzq/AL9AxXPcpcH+lvtVJBK4s
XucF2P88GzkRXSAleTxziPGwq8YWPwMF2EiET2M+TnSw8XHEtl7gHjgM3bgaJeHSzIRRHPZ0dd64
i32VIMeGcCAayz2dtKJzOSlJHWeztW2hBZiGstjj/vhNt+zCyWrIg1avuct8c+buF/JN3kxS3BLV
s6mV2i7TLThlaEZ2GIW4pJ3NbNaKyVBkDdT++oCEDMof1DGjs9GnFOLbBzMGIFBU+6ASZ6OsNxm8
KqGiWJ4RKRc9GX25zORdl8FytKBIWGum/SaHW02iVRy3H6qo7poJmDezZeobG9yDB53BNUexSnha
NtvSrr8s2YKqcpQF3y2Y0Y5eOAQH6fzJVtZ4m7KBk77/HnVWIM/VhdPzMlYPTVFem1Z8OnP111Tl
m5IEzapvUR2B32wl31EH5WufDQeHprgBzBrR0NXNyyNR1LZiCqxKhyIDqWjPjtTKT3WNGWidn0yl
91RRyNwZ17Ip7m2gP3W25YPdIn3OMVVa/TZz8VqF/Tu0EIvCsENjZC4uxvTX681DULi3uK4cz57S
i+7mOH85wyyXZN8jHBUV7r5t3JWz2Ai1m4aXq/T/NeYfTH9vNrULhnNjlPnJbpJXc+kpaaQvcy+e
jNK91EW6ribmU6ceqYXLSa3Tq7pA3GQ4n2qin1R9PkfTtHJp0ITsvEXCoLgokJ7LPgy9I9/NyklN
dx1M0YOlKiuJL51yC4ls9SE0bA/tj5uWa091n60H2zkIEl/ytaH97oH6Nlq4KzT9b4yN9TLBvZ0A
ty3kulO0Fc0i13AILlNsA7vkPC6/rEJ5SwBtKvl8EpGxy8M4RBnK3UUgN+UwmDldFbPy1Tmj6lfI
2+ll8AJabdzI0e4WgcMuPuZZP7pyCuS1JDavBw3pme00rKRxRkfslvFQQH/+hkqk+F7io4Dql/7W
llS/rlP9KZL31matDKQOja7f0JuZreq8uLtmzBDM+3KCMVWZ7QFicJx7qzLsm/mh18R9of7MypJU
UEPEcYPgOk77URq7kpK3VlnrrEteTIGPbfbIPOdld6ldc6st1lqA65S1H1q47gQgK4lgHiv0q+Zy
LQsPPBAw7KKcXUQj6mTtoP4lkIQGvw3edDoUncuqSdLPtGxeFToQ7aV7muW9o3Iq8V9zVB1n2HsS
2a2xwCSKF25gdaPuQSnGB8VF/xqhU18vix9s/mWSSO3CgoZcqVOXIc3/VC0kDjFJWfd2+2F3ibbG
i/+Qn/h3LbC8B6Pp2DqkYSzH8gvcasEak42tWKUXy3DvUz1qWE3o0Poa0lZn8EyTVDC9z+hjIa4x
XZDYBS/djQEE1e3s18X4ptigf6WHk1YElC7S77LXo4Javggy0qyw7iHbVEFXNI5bfanOBUMLw8uB
ZpTvuY3OeOzlZqxV0he1k0PgKh4bQPhbSLwVr57rbwnrLlQDYILusU12UWydc8gflil5nHr7Hs/Z
VbjmQxAFw0ZN1MEr4gVDoiFslO1Lo7kmXfVc0Cy6LiJt1ymG6iv4IJumRTYwd91lqylKDj6h7mA3
gVKp6DuSgzrlDv2VpOUTXIh7leiHmgvWt3UhFByyP2tpj70zHYKpjQEMlYrXdiSyddqKw6zb04Zw
71NlL/E70JyvTcpknetcK47aSz0H67njFpT+ZwZ7HreQmhuOBUiWc5VwUy+8bJoKbwhx2kXeQwNU
gLEkMLCKYNdOxVGlVlmkMlmqSjEBJbla1nzsG5e0qJPTNdTnV7lBO4WYPsr755bwgFJmFDQHPY2P
nRX7jlFeXcPyh+4jiS5Fb7znceLLemdPzg+mUlo7avtT6V57utOE2u9MgNXQH1am8iqmb4xKbdwV
cgIxn2vGN9I6f/847qLtv+b/YCXdhk4hBAfwmHR0PgWHOVu20q5nEskSbRvjzhUZKk8Ft2CN0BXI
3ld2+MCXmtFZCNIev2G1NaDv8iTZ+CwwZkdh/Y0qiX4oELmMZaGzqSsDHKc2mp+lQYZwzrxGZllL
GrDDZDlZPBalVCKhLZvwxoE5Uy4dnF/+SF4aQZVvHr5XaHgwXqRDISPaWrc2lGd5F99it7+4wytG
C0VmP+WpqdLLe+bEF9i1hOyhRidivqS+5C6K7ORI3aKPSVxayln2exX43PKe8dYgJ8qPsUPVI6LA
TguqlzQvuV0RCTyjzgxlwyZTxRU3Qpevdc4xs7q1vFNuBUDuhfvSOPlcWJMLHWkYnoPhlINK9YIX
ZW+7jGkHuOTzYN6ZNJ0wYzykthhbe76L9reYX0Lzwidlg7XiaqTKyBt1HU3852gGeoQBUOs9dO8d
7PT8cMr6WYIViCjkFDZO5GspGHr9XMqAMda/eIXfas7dSFA9JDXYroc+POdjsmtLybWYx5e4U4lH
1Qlix+RVTvVggExhhesg4KHo2bt1favmX0tgnoDMR6NCNpEqlocM4AckPntIFx4l6l4SE1AX3KX6
8CQD88FgdUXjfHGE6Rt9e6ZMDiwZ1n3bU5mU0qVZj+OHLtBSuysMfd0+A2TzFYIXZqumG64e6LGJ
tiqERBL50GLh+A9qm+YBDLHP/ZSaRn/OZ9KeeZ9ciDHUJml4ozofuDe5UWSruQE9B80PVrdJiAln
mlMZchQAkAYmZ68fYPhv3VZiPYylPAPGbcY7YnUP8ssSXGC2RojWdoA8lCjJA5buqs9eHF19rpli
+c0MO82+kkEgqW8T/Id6eeA7rPitnx7DlMStMq/g6PQ0fD5cp46Tt1Np8VTwqbsVWgl9fimM05TR
8kklSV43bV4cAhLMs1iSJza2nkzEL5yCGi1040CB0F6xfdid1FvKSF8Vw3Aa+fSg/cEpw+zzREGB
3ReHCk7xAJaLwlpWHRtBHfO9Gb9JQjPuf4ja1xHODNe9Mc6Dln3NqG1IIESTVE/tFPZe4zrrCcYI
1qhT3eW2kjfHF8iR+Tfh+pkLyp2g1Xu5PaohvRTCwSuadolKryGXls+1TDjjUN5oiHWLjZK+teMb
YyU5UqIofeVdASQhdTBw3GtsKgsqXHJzzYFXUiO8hPmj0fS/2J+6NfYc6ivDvsqpNLXIXZFOl5wX
KQ0h0l4yM7LHhR8VzPkOBOgmRvD/VlzalCsTIZRILqut5H6Q0BfgRulwkr6ebGNmFEVv7fjBuuBf
R7NPJkHZYIdUJBAFeuuKEGj2i+TKYjgkcIk/xk31JmUZubYkF+ndL2ArPACqiZvKRDgju2NPeQbu
TLKflrgw//9pLNwoc5jcKuMtbRqvyeWdU96RdmzIuzV/+m+K5XyC/FvPwwLD9UTXdQMA0PKgo/YK
DBnWqLb/guTZZh2lDKvZWxyFo084nmE9dfHmcABJs2rpJ8qE37Z64u7kJKeJ8sBOEvVP70JJsix/
guJuEFWUpOOVXIFkveTaC7RsI8N7VoOub5MQ6nMNqQjUm9D4eYOQC6DmBjIc7JCqI444w/z7D12V
vgFcllEPqRo5BJVFdYQr6YG7oZgtRzAIv1VYCK1g8EO3WCfZcWCfWGyeyApfFxrV5Ci1v/JAYzzn
+PZvdtS3jKcfm8eqO8WB5v9Ltv7T5JAHHQslpViC6Ag4JgYSe4AZ4ULyMO7abznqqH04UXjjFuSg
h+IrQ3Rbev8J9HipfeuUd762nkYUSM9sVLkz5MnBCR9dNLf3LJX6RVds+Ar5MZY97w/1c9OVZOW/
ASrS7v4orZ8R/wMfybmTa0Hqh7C8uJLkepMLkW+oOcd70GncT4xZ0hc0dsn/SjZCrgz2wnOC2K/7
G+2tXoXrwGMxGJNW4yiLb76a55L7daRzVG/WnCgt2YFGea9AtWFvJJcOxk5bmm0Yb3XCmgpgQlVZ
T3L9RaWEYZH1+7eqInwq7CRX5FQeOJWWFsFX4wQ1/koawqB7NcTB6rQN6n5kBb4mmqL54RASQ4y0
byOSLYRpYzmtuUkLj54q00WSMhBII3+BRlsdEq6mu7b4iJN+JUMFx6xX8iZwFypxwNCFVB6Zc/6W
gKIVIvGlXW0ceVzKk5PXBLk+FptKJi6nlUySqEoKS6pjHnfPG3i4mYfj5v/p7PQg7dmNRgAM0Npm
w3cFBKAJqWBWzZGeas/UXhke6XjwtQHP+98d1YwjKsXS7eAP0gKxJLg8q4KRWLI//sqM8EfpGcT5
CW3WLfIx7Xi3+mGLmpLX08bYB0jzTR7djytphErdoSg1HuXtRjpUdlw+0burXVo36Q1q4hpNqM2q
m6IWNCOMtyXY1Cl1Z+GualQHpoBM5y9AL2RFGJm3JlRWkfO7UJFKgLo44KpNcR5BTgXp1Yn3Tn6e
5p9UqcBzPCpzs3VFt0pj86EvzS0qb4PaoR8oyazs3zb90xKedaI7RT9LC5qSuhmJrlmQ0TRwbLSX
ioTEgFCzM9OXWsbbmCmLmAQWnHwoOXj6GXqZ1YIjgnT4Rj6i3KJ5dZYHiTyGg8A8MnBylWBrRfBh
2/PKiOZolSH1oiHsEMIwQLw9ZttSvVXqXxvRDCTOPL0WIISSxK8mfkNKYsaFr4LWy3cl/bVMdTXB
Gs6nRA0vTbbNJNlEWkdHaviHBikZK2wPlOccPNssIVDAQzFpK81JDCcoNk+bQrYFxb5rW5tubm8Z
TabR8kmh1SupRidLddQ02sENSue//DvBGVmY6A52YJj4XXBhNOcqwgE1IIEM3I6/cud9/sEd9tC3
JHcuCIWCp/MkZvrCdIbqt5SW0JAksjrjPoImL7XsgfrEZp5wO23khqezOR+mil5lZH1ZFFNlUPM9
S/kYRqVDxJHfbDa5GhVfORKxTK7SjSdeFOiY8FtKmDRnW/lBfsum5MIPwESPvKWOWUNF8TN2f7A/
bxzx2Yt9VP7Ro7dt42o7WYRef1I6T/0VTvQERmA7pe5jp0+PEflUBxK8ynyfy/w5Sgms02gtkmmd
IiFkIZVSUaDnIcGzXWe4DsHLEHZwjzaq9mqgE5/xhqmgxa5wLp277Bg0nrgP60O4pDT7lFsNzqcN
zXFyPJeOFAmV/Y6cFDff0h5NRGTLl6rM3I8F3G2qtQ3SnORmhHxJByrWefg3E92F+dEHxZvs6ZCw
L3i0RoWuT1GuSRZsu9mA9EXH644vNiTR4kzBb0Z9McZWuAOFqrbaVtgyEzoyudxzmfHHZ24w0cBF
CQGqJbw5kek57p1VLk/CeT5KNrIgAvcxQVHV7zA5BtslwesPkvZYo+fLtUzQWE2Vfk2OMT9oluV6
LPNbWUJUlM0nvEpZgWx0yDDSzwzdRDl+jFNYuutlvrAqeif+bFsUVIp2j6bIxq1oF+2qXRM+GtV9
qt6SjLbcQA5up+XIPtmHGsGRyHJAYQewdrn7Jv2bmfUsutfTmZ0h1Xjs8SwkarR4rBjLOnD+XcAa
fHW8L+rvHEIPrudHrir1c/jBUOvW9BQqDRS7rlyh8nYbPiG3Hr92oCR4UwzmAWxXE9prlML2XduT
rDT2xYg0IgVNQu1T1B8SgGI8CgmSqHOumWJS6eHMRwtTj8zHgHxnpfU3hf4zEidqt8vV5G+EJ5gS
B8UKYFEGgWW4t9T6U6VaEEclKFg2jhWQn4mqXkjFZteXdrahJgDxMGFZqn4j3hOu7EhKhaeQjT5a
ZUPxp2uKPVWCh8jpia7y8DJo099glA8gjvYFOEMLdSnPMrHWTrWcgT58WOPw3KTqyVWVgxkWI2pA
9Eg3qkY7FMrhlOueMySr1DkiqJiGT5duMZKCy061KxKqqJ9SYwTpk80Pptm8626xc1pj1xcglWva
Zhq6ykCg0ZedqAhT5YHqmc7i57PTAp5B5Bk6rNyfobFrwe/Ju3DLtvDtvA6gyqsaAOGu9Q+K5GIr
ROay6WVdoW0SP8imleB8OkNg7q4CXc1POfC7PVRAu2QqLq2u/ehWF/itXp+XXPsNAlpWIAeHVrqn
0GvbtFsZA759KCAdTb8zTUfQL8wuZje8UAht/W4k/6Z0wxdZOZLKhPCVUH/CBSRjsUAtbtXVvpj1
LV1a/xAnotNhnUutPbxbYG+yz9qcd12Qr8So+QzQZWRyMyV60wlL5jZ9bcLykzTmMzlZYsf+o6CD
RlrOEkGlAqpXOgZWUaSu+xhbNCZkTWIn2jta/o7b/JgPpGOoNA1o5Sgm7H8Yq2qoNC9vkg+qEPkq
nGYsjU63evlsdwGuZH7TlwmuXQ2XtNSjc2IUlLJrXCJkymD79YOhItOESKY/tw2pcmsdQLIEs0N7
6MLF12PlQjn/bo7On+NiJMzqsWLHKlp2oIjmNRpsdxQhiJ/nD0BooL3s6X1qknsPTaOepu+6yO4S
xltXKrR/pMbaJly7hQWuXKM0j8EGB1XAnNDbFGoUFDJt/eQmjobeVzCvIks7x0auYx/hetFCyvaj
vYmHFmjFbFw71TrBB5J4oQqzh2aPt2a2/+Dwh9kwHF5dIynW8ZR/OVG7FiLeCa0xDmNqIFmlw8ka
vIy9ddYIDtiCLI+0xobiifczgvI4zHq9j6HqJKVT7kcT96QBv3brxYIwA0W6RmbDBUwWWU3uQxlB
tzCC9SZu3ENJtbUY1V2/OLdOTQxPCUW+VuYSz8KpnwypP5Wr33XUoI1q+4WL3O/MccQyCN229VKD
wLOf4WMvQ6fxraVfJ13S+ZbU1Zpm0r1dmL/bM3V+0/11YH2tGxDTyH7sgKispsxe1QmZ8dJMQnKb
ROgiCHf4kj76UrkXlsszXMMkzXsbGC8nf5+uppgCtr08jnYcHALXOVg2VIhEqpYS7W1FwSHUcxTh
tAFIx7LTg+HdMOtHTf0IOgrBWmM/WJM4O44jy5XN3umXVVirP3BmrE22v1VPlAqVcHiq6n5YjfC6
ej2rOQSfAwHFeAwooS2Ds3Xz7rMzJghYtY8k5chplCd7XNajo5zSbrwJIjfDhOKvLeqvUcCYoln2
dKJZK37VLOVBIeXu2SWuegagz8n0ye+NGn0F04BJUnRbx9R+psa4KWra+Urj3G3Rk8xDISk1loWk
R3ZodeuaN7a2Bu/1rHf5PXOHcFuHEDghJFWmMxlzYWEB8WYzED2j3m2aOVkVxAMr21Ve04X2Q80o
dzK3I4ZhJsdinzPIVC1FTFRL43Ujg5Jh3Pdd/qcooD6FDfyC3FskogPEB6s+euuWcl+J/i2ua+iG
1pTMN20+wnJtn5wwOdX5M+ceqNj3rKnWiRhPghY/MGIPAmG3SrFZvOCcuzV0KXgR+FqklcmQjI9S
aViTuNF/jnpekYux7jmJFE5b/pYxBhkbT6c2xRVREF3hmRdNQsw67PHymvwyQxKZ0U2bWSnoB3sn
j1xAQ7NBpWU6j9UbCEVPnsUFMUxCeOoQ/y42+FD+PwFENQqEvPM2v07CWRt982iAIwobZxcky1YJ
A4jN0mJbOuFJs6bj2He7AKlMidScAelI5ygN0xPSCN+N1X+0WfRmQJQ3uQQlRv9FEH03G53afv8+
wvTsT2V0bHL93UwLUkiD8F08Vi/LtZ18fAmaUlqohcsofEKpAGYxB/y7uu/G0F2b4XjOcb4HsovI
gxz1GGxsViSfbWDeGihsgBhXyraHFmXVGl0FY231DJWUC4tl/BSryb3OlvSUmOWjawykA5Yo8Lpg
pvs4NHYQp4Lm7i5TUv506fCccA4vrjVt4kDsXTf7hJYWy+GOHXlbFZw2gye0KgBIWw2IIc2U9KVN
Jt4bE7G2Tfsw9238kAGRjBfUJ+vGISZIzOWUWYCAvKmwSlo2NRJPQL6XFLh4PlioqlJNKkLjlNl5
yveBhO9r50gcaazQ3iu2TmY8CPKBTaJtBRp+sIxhaRatfq8rsO7cgxtNYMBiZ48A24cRpfQqT4tk
fF0FnFqpll66yN7MJTQ70BqvogIXoYsSihJpE68UYdOeC+lClSe/C2iT2zJzlb73iMVPaqsdYnhm
0gnoRTLWRy1ZEh+HMmyz92HO/0ZzuBhp/5xYyV/OWd004SWe1W1J3ttuqXaLPvwrtR6i27YYvWCi
NhS6wR7TuraVmIOMEpuFfLtcsV1MGd5JMngn7A3tG0dkQFu/t9q7VPG2HPu3js2I5EiwX+hRVQvt
GLN5ECLb2GHwXrnKzlTrU1i2Oxsb4Liqw2NFL82IuQUeCeovHadnA70sLU5OXdW+KYtzRQzvuSFG
0SU+aMhfUro6lVg9A5e5pUP8OhH9TD0cHaBRllj9kPbFtNyDngEvop38JP2LVvR+5mRbtY73Rt7s
BBw+A4tM6BpMqjgaeos6XJGB28SASVdNj9v/cXYey80cTRZ9l1lPR7Q3i9nAWwIgQLvpIPmR1d77
p59TWv3DEcUILSSFHAm0qarMvPfcldypdRLXx7E8yP9jypAosgHdBUU2gF32Nx7Nk0WRjIymXJvm
rroP2G5I5aQcHBxA5/R6Yke9glrH1OnH9EdYl/SAcEzNEayz1ns22tWcsYYqBX0IH6t+y3Sg1LFV
2b4Unkyn0Yqfotw62vX4gsWDHTjk1DFxkYrUuRmtGc9UETrMcPqH1NeuWeZnM780MV6opNQ37lYf
/PvQ6l/8XjkzbV0QInwfkJhX9+9kCZ1N/vUUykFkuuun/jXuhlecoibtYTqF3HeEsXOU2mzK3hq7
3L38+66ud73cPevO5cNryk0H0qcVWTHvaWqv1LA6VYN176VFAXcL5BFzTGZ9dIlpZe6lyHiorVva
kO1oMkzyQvUsr3JSuOamyxOPO2b5i7zsMbH3dzp7alS6nwCzyrl08CDXeQTR+eC3xtGwvny3fxaN
Ha2MlovT4bDg0wfWQk9dZouWiClvpks0tgdKpk3PuuWmw77286uMOFXLcl1m0a7NtF0dm8xS8m7e
l+0XrrNroprvDY+gbNPoRf6SesiyuPXH0rJWObGgTlRdS0prUNrnIM2otTWm0CQiaJq6JIF5qwUj
bdc4XZexvUqmYd9lxsVuUKrDe6qXbWMTQ6Sf+pi6tbW0aM6JaJgJ3dh1Bq0x4YVkW5KB4TkuV20A
laYburFU0BJuUwshfjrk7qKuamVVlTQt6UX1GlKUwDT6LVaugX5wc6jQ/828aSSyWzOhUMfrhqyR
iCLQT8Yla72M163YPoHLL1Sl/NPU9Uj/jLbfwAZrCW/lD/TI7NKYl7m71qpp3FZh+e7ZxYNjZJsJ
2TWZWQevwLaWNVcRGayq5oPo6jcc2Qepj1UzDED6yMwv7O/Dznur+vZJ7i1e3L6QGIoWM+F46pkr
f6ov2OvvtF5vSV8F9DhYn10e8job4ugWzgPHjpuFvl2exsKWvnxgHIRdf+U+IpsQS/pM6VxOti4U
eX4j0vDpGcURR3Hzy28RcLcxzpCSRnWkOfiXxptwXWXu2uZL5tdPrBzLVownrXBfB5lY44hu03eU
I6RH7rUxEHN5WmbGfGlbI5v1o83Xrk71mG1YB+a5l2Ec0BdKDttFzYMGrTjzzr9E7VLEzm6GmSKd
0jn8ZvjO9BswKdHTjlXWM67V0FHlygrHIo6XSfJEIVana3/onrsKyfEokR0muljVfjM41PON95wW
7wPf2epm9Kz0iMMKG2SJV73KEAsV4pb8q9Amgkzza9daF1k9GQ4UBbL+pKFA4cEuQnhjSWIRhTGN
13gSHwMjwoUzmqtpKD5VhLSZVm6K3Lt4KuD0QPVOjVVfXL1l1aTJJkzx2iBGMy0aal3OIiksxKL0
LhdSeU/O9KHgdSO5jBffSbaKwuiOfXrpGtNex33IYTbdJKLcmRPUHwDWBDBHE2IctlNmau8u57UO
v0hbwsZzYdkWQwYSqU0vepheFUXHNFLtbYTmWtX90Tk4wcs352ao7aVdzgqneR6lPDUJuemcSDNE
nv54kEr3asjf86DbW3zbvO7espr3NGA2MnOqghopWZVVfyudakenfxNUxVOu9zdrSHd6Kp5MGIZO
2i2FimcMG5DR8KiPDX0dnIaC3dpljdOc9Gy0TTuvOEDNrJayVxUKasKU0YHVvNhhcxgm64YseIl4
fC2fJpcXTBjoM+gJQcd/HLmXHX3Dwq4efXtAxaX16IzoBDTuOgJnp7f5ZxemZxJ/N2nI4dT0CZ8u
LHEpgTM1cJJUsqBJQ67xJNLxKKZxY+stPmfKJfyEay5zW6MF6fHbVlqzzDkWlp3448DGmFe+snfx
d5CNcGPovom9oYVHAW8RH9kcofsuimu4r53+CM2L8YinJSBe8EsN1AYIa16E6r3FTXo0iZOTob3y
XJ7ZJsFHXb2Wl65JUchrVCry/U4Li+l7bZLGJZ844SFpCqbkMa/ohxcNrzgb6bOjTg9tT+ExEYIk
j3vyHIZPee3kDrIzsR1Z1hK2nNEp9n0IfDIb2zc7HRdEwJ6VYlql6qQy/6k55PM5HfpZKXMQs8pf
M8vb5uOEzKkZjikpx6m0spj12qu1t3py6JATlcnjV86zKdgKQP5UhsLB7sjFD9SMPc9ZqRMZBKnj
XNOsZNLOScm0jXrD0XDu4USeR/70NCCWKKrkSAL0RrBNhzZ9Zcn8AHAL5SpYTAnq11E/qV54nErl
ziwUrOfTsYusC7xLZlLxcxrq56TvHqIInHORXp2sWSXxSMuESxCJ+DPU1TvVpdHA32Mv3Mn6xrab
L7kYjPQ/jTSPdoNW79iq9QUH7dlQWscsa5m96w/St+bG6bkciMxFj3eVVxsB8dZFUxxa4LVUzTwA
EO746Pqmo5pG5XyyxgZzO+dSORlpIvPq99XOn8KLmqFnseA2jirmhsLN92gb7rVavuK0fhLnkhYw
Zm2zpapgYkVnyZrEhcHNleRH5Cz+LrNc7GIRpi66pFHVH4iOfHQEUX+84dmgXY3UuVMcFk0ah1v8
JnO1y8++TznDjcnMBIkzEOKRmtssmfNxgaBnZsOLkiC86rGI0PF7qPypJYdI7G26EBXuhlmvavf4
BydEBdY9TpslE9YHJo83LcQI5SbTC+JKtrB0uDWokyt+Nj1kVj6bzAEVzOSsQqzMAdunlaZotAq0
5r3p4yNCtFdLU870Ix/jxnoHrclBC6ltNCToFmTLd0IbV2MC3fhRcx799lQO9YqVbmu3XsIVh6WQ
DsNFfkn5Wre4m+Qu1oT9h67fm6qF0CSq3wzTkI0bFCwOodqLOAfCJyY0ZL6Z31k+KHrHNFmhMXNh
7jq2/viSYWu0kwmfSY+kQCa9TyvEisFCFxAmzYSg9MZ/boqII02dMXbuelkZTH/kO1+W1kMwVDeR
aLusC6Y50VSYzmLtzuyEzKyleRNl64CHxO64Fe4ovQdIK+KWqMwiHJYtM8K+rau5EpqPsngocG/S
Mn2kbbYc8+HNGAc8h0O+bgNlXY+RxXShOMsFLfK0XTE0u4ZPTdMN3sM4rzmuhJF683ODOxyeCBxF
khFPyN7RTFZTzShQLK1pUBHWoPQTo/9BBTPTmqGfMXleuSX9Gx+nwzzEvRdzpux4TPFVA3LRb0qU
NwvF1Z9iXrqgFPU8b6P7UNr7RP3VCP0+pSYLeQNVX/ZVg50/YiAkHodQdQfHjV7H+Yy4gblesBzn
rIzg3U5TMT715DfMyAH90NqO12HaeCOrhEl7mI6v08wi4F9zaXWXnqwy5eCsB+jGESG4SnTJOF53
jTw+TI9+PHHwDVcIyRZtPz2O+FQ9o3mBGrWNIuuK7JBx75hvpPvFk1uGQpDPLA3wDdaVceErQKev
u2tPHZbBsbBGf4+VhImaWNaJMa+JMEGdviqK8lzE/h91ig5Vw3UTrKhGkDKJNMcvk7OftMgaffGl
ZsZ1xJKYC0YchUp7nD1lUqJtOVQIXUwfC3N704FATfhQ9Hx6zxxrnA/M/PtYfTLNtlh1Htr/Noyf
Cr5rlGQGDvD8LcoxSzOUCqd2J+rMxpNHUj14AqTLYAlZzDQanhV+w8CiAzlW4zyxAtrDvXlIfTLB
EJkFqbkNHMoNWj+4PfHyZ/HwqTtM2rxefCL0f05tRsdV2nJYDlHyFGu99O/Stt6bqOQ1N/zr6dQV
hh9tPR6KGm9M1feAhVj0Mo6AQW5xpAvRjdXWfVdV8ZLz8hfr+UHWtmpBbnFvsQxliBmS1VCahFSW
6GplBIHkLExZjdBjUOZUl+uQQBNiVelvB6LFyxoMNpZu5zEu8BdlOAnqmPF3ZL+r+A224NwYQgAh
ETXOhdI3lG3Wp6206y5DJn2GHRPM5idHvLNiIa9WPeh3vedcbbCdhh6/AKc8xnZ7wYU2Z+vR533u
M5ZMbnoerT17eLKw+CVOs6xH5WaP2gtn0jswXxvIWo+mZS1TJkQt1AAeGJQyukVdPqqfLMkeHl0D
Xb91NO1wRLU8IeAx8BMY5jUzUGSlKijFzkMkkuMJ1fujnSonX6dTXhflpzq1LzbwAxpBPAJ+2pgz
+WtpGF6iPGUPDlK6YdGZ4pO3UZ28fThMxM5H9lHpw+eyFVCkI22rO2aHP7g/KQkyWVExsUijlfyG
HGqeHVzGM01eboXiVG5IBQu467QuNTPyEoVkRsb5+lqzopdoLBCbiO4N2j54HH5EpQwcWgPKJY5U
BYrKGiIEy1dp9dgpRDwXroLaF8H6vKRGTwx9H5rGKaCe8+jIiEoddoWtXgcXX4Yov0hLhrXPxpWn
I3c6OuMA22gjTWxDL+5pHhzZyKDRiEMPuUAN6vWgMiTAUkr9YbxNor55Q/8KYfcWl2jayV24F0js
Fy2HTLUZzz7nIFhPp2aosF70d7ldreMhvEPiBJafrEB61DiV5E+41rZ+6xGZzhl5ltQ/CsojqAQz
3dF3WlHymEIPwISlLYdOxb04PDJp2w129A5wez/ZiLcCjUaJP2QX+QWrCaNjTDcVedAt5VCKb8va
TGEdAhlQz3XALY4b7YBCa2W5OfOP4RQY7pp+28zDs6AUNeSp8JbqdMM6ZqJDRShTAA1hyt1kV3Xl
TvfGXU2MRqoi5KOrv0y09jFLY39GoDbdy4iDY1UUDynNCepX+ohhu2sNsWvG4jTBPpRIEVWZaDCI
Td9C4sBUgcyzfCCSddfHwSaC1UAdQyc/CR/7wvhKKvyEGn5gN/awU/RHb8qOg8uW4/dlNCMoq2Jb
RIhn1WC1+mSeptODkVUVuE8MveOEUmFqeXhEkd0G/n3DmUFrisUUMnopmbQVTaPMbaNClYT5RgfO
EBrRsuoaHZmkgrjLtR67sEQMHtASZ0dL9Gaujt2KwmUfZCpzepJ5FQ5kAV0wifCAjU0YCn68SLBn
m9G5Z2Uu4nFpC+SovB+zkKuzbrpqPMD2XsfOsMk520etra6NyBlW0QiuRFOLWzRVdBy8Xc9uYFsF
SteaCX4Hz1rPWQZGCnzXTJf14O61TjulNQ8ebmGazBWHUia+F9Zk1NGR8mHl0Z7z4ZNdJtsmbOHS
EnzVNeY28RtEhFO8Cml8jvIkWeHT5+zhtiyTsqvVBpSMzk7IFlJgbsNk/MiyaYMW/mL2KZPZ8jnP
LNy0ZLXSLyP64qqa00VoySKkx1kapbMc+hS7OIKZkeER1gIpt0UQmNqbOhUfWeXce850l/XKPeCT
ve6Is1VnV3pyiLIxdtp9P1MQ4Jx6j1YreRa2MbKYwippQYWr4dmy/RfbjraaMjDnGNAlFkJFk+5E
R5XQT1FyqDIU+te4v5jtFvjRcwPCveJYm8Got6lt0x3o9Hdm0neDlASY9ZlHkV5ebm5zi0Za4EQX
rdCT7SgGbHm1MiyDoH20IWIRFE6wDAtyFyv3DqObAADPMhgSyDGh+umrxSVoMHlKyILBd2tjyCEM
0BWRnYeoxrPmWQUHFe+FNXSXqMOrvBFRD+NfQ1rOrre2U8qgDqWurxxrTu4JlkKT55CZerU2je5t
tLBhdaa9o1TYGi6Opkm39LkKqGpWMXdcOioNgn54q6P0KFIVeSQ+P0eIDgkeDZvYL4tZ0YLx0XvN
m4WYeE0EXKben0seXlwUa4dc+8J2mEv20ykZnXM94EvM2qesiIaFCkZn1GhgBa5Fu0fV92qAIdpO
xSbx8id16nG5ZtpXTl1mEDJDfUl+32QXoC6QYHds2o1mPMFxvoaO1c7bVhIEKmwSqKnd4F1ObJWS
RkLhBXu3SZdqhvcIvy9EGO/Q9E2xKpRkHwwuN1icvO61NswvXEtfQWk+p4IPlaecEwpEzDOrV0+w
xYJNm7gvhY6KUU3cheNaWyXAFBGXZ7sq7pumceaum66ijkGXMD46ZaJ3gQBXaY1r2VdsfoP2Zo7d
o5rYdzGulM4A6kawGx78CD1mHitXCRyyzPAoSv+AQYURZBs/pkmz1mvLgCThXcO2AbNJhIJBzzJ3
vNfAL1hUqve+n8gkHMlDtZAugeDugjmQ9W2Cw2jhUZV5zLWpIJ9qF49VgxCJgji3SI9jaY/SOKBz
orkz3yOWGh3ja5y6X7EkKBS9+25E5n3Po5441t4OYcpk2Xq09L3h9Fsfz2fsE6fkDZyoctf7w4Dj
ndtHLB9hhzhaj1bes6QZJ0W3X2LYQo5nHWzgkDORZiqDwgA9ZaN90AABGsZqn9QVN1a964bhkYDL
W+kSReARfWkxa5oZwn6RhCWYJByTpuTO4pxJlsXW8/TZAKF/TkPvydCzi3zgdS2qaKaYT5rKFKdG
38yoFjhZPRohZAXlrVV5nKwJ1d/ESlGN6F+JA6ZWGy/o/1h0rMWIoXjWVPklGN2HUcFihL1BUZ37
UX7iKqHUCOudinpkgXh4qwmFnqt3L+UZOvCumI5Zx3HOYJ2WMjwjj9+b1noWmTWPXc4fUH63so6L
6ashl2vPihHugwozYw6iprL7fZm0R8nfCDr3Na7Gc1Zr70alPw09x5rWuQWFjh5bXwej/SJvFlF8
ZBAyB5oYv2qFc0p07arE413ZaLfcMZajPSwCniVjUPaY4F4oldmXUyjHwXhz5EMQmq3FrCp901yN
tFZ2VWZ8OcCr4KR01Emab9mLpOlIM08/SgmJLWhlzPDqyBEBJO1BIdOoxdBZZu1CT3DbGPExDlxm
T9GxymFSjHBS6FfZtfkHK/3GHZN94w3HEnz5fNSsk1qbeCkma6b1WMULxgeTZqAh14rDFBq4esWt
g9klL05KQxEP5HiI8QnlCVR0p/rqwXjIsEqBgaAMmu1Ed3JMg0UVdO28btkozP7UUjxanf6p6Gzx
hsLsGhuKnCeZDcSlEV6F2vuERCT+PKaYkVywvBk/GwexQpjbd81ov7kexV1te3fG4F0ErerYVXY6
yCLZjnKT9JOK+5jD4E97RqW6XyCqgS1E+tQfzVfnzlRsiPpchUmOgBl1cwivwtTQhgDQxYTR47UI
PWOvdOI+ZOPDYIBMoXdvBuII1S0eKTlPpsYxJ1SnbWBWthzgb5QaNs40HiGlhCCZzA9Hs1c9G4rN
M1fVuM1zNHzAfppf0Lc/QFnVb9hMCzOuniBt3jRKePNGdxu01mfatL8wsn+go6oSm/fxdh9mov6f
/9L+W3hBDH+DJF8/STbsg7vaMX9LX/wB+61+Y1v6TWZmQvFTHqYF025CPrT+GOj05yqad3b2FIOy
sGOMqnTS/5n29xfV9W8oo6q8jP/xfVRa22XU8328MDozhwL6cWuY8xGRiBI5fZVjhsGpzsOY3ShA
LpxX3BolcqKcqsS4gbHbt1a0jDMU5pKBR2DQWjOm+Je7afx0Tb5BJhuk3ITreOlGDsGboXyxK7Gy
CLv2ES10vBxYn49m6nzFFOm+0awkb82fcDzTzGCWiuqQjBT5GhSRSU8AG8088IbHaih4bJM/oRlf
J6HT+OdE2sFc68vyQQyABMGQvWuEnP7yTeTz93cXWmJe/+NC20ETxwOF3sbTqrPrGwxU6goxVL2k
DOrQ2MRkDzJd+Of7qv103fT/++vQRbh01tJ44yjto9E1Vxnvo1TBPQoLZKMtqy9kjjpzH9LO+w17
/dMv/ZbLVSQlxKqRfHbFEO+FHu5Miyq594IPtUEuLKyAvklvIo4pjnUU//JK/vTGy0/zH1e2thXV
Tgkj2RgI6OvScWdhhdtrMppfkJh//wtU7zunMrecMZucaKN1BkTXAbtm8dkykfjneyV/zP9/MlTv
24pV1Q2uYZlqr7rJPbm8K+lulieptuGPMD7+Bf7ph18Iqj99m28rWINtRaWnGG1oGD/hluYkRAPN
yhb//G3+Cgv4u6/zbRWrJqiLRtpFG5yzu8DBFqaPTIfq3H6NVHoSSrokX4PNzDKpyjw5GAyH90Iw
garGU+SoZ+BHhLkFCKhFuFexHmiecReHKN6AKKi9+ijdn02p4TGFnOf11TFrcXOo6gd6V7Q2ZEk7
cbsbneqX7/TTJZP//D+esKKNWyScIw9AJj5iANGYIZfKYP3yAGjy/fi7S/ZtkWOcPtg+Y4aNgVTA
DiOoAXw5EsE+m1QaeGR331YfCZXhKO/qS4980X++W/Km/N1v/rYqMe6ioPWNaGMn/VqN/EUginMH
h4Ee2798e76tRJWAIlIbagRgQzk5XvemEhpRZfHqn7/Bjxfv26JjYH7IEclFm9jOHwWT18I2lpIa
LqdECFk+pE2qr/tdTAdcr/xfqMt/z8lVvW+rThqlxPNOfrQZR+W1aALiu2ns+1p1SdwgmNNU0377
hn9F2P/NXXK/LUAmzfs0EFWM8oZZKXp5dic7B4Ei7CfpdM6F+SlRP1CIQMIazLiMThSUr+V7q+q7
ZEipR+oSx58h9fIJ5YWkZtldfgw83N9OiYG4pBHTNeNBjBiWdXxcOZ1yQc/OjpTXtkqZhGccSeSU
QY9HxEjqeER6dx8ExdFs20WHCkJp8Pj1fg9iqpjDL8hmajrhzHCRsFDrKjHyUUQamfNgKu1Vj9wX
29DxD2Qx+gx33vkmBMv6Icu7pzJytt6UvA0edmDPWXgG3CN3QrXeM5KH6RlveydcSwRKbenbXNGf
GWJt3AAFahI7+6jIdpVuLhTATiOpQbxhH8KEy2ShgSo956u3sk8lJrl3NNp9m0IMpicBmS2CVVAx
cquCgW9bQwGcqgdy19AtWNpHo0/vkGzXStD/JSo34ugQx+LaKu3NccavIHfeSK09U9ZT0aXp2rGG
fdo3RwNDE4APTkZ07wf4FjS3OldWTFS8Ve08VK36akn1QWfdMYU4CK06TTQ8ZmiFziY5dJpJdiSc
ubAeN2nHYNgmMtdqrj7KrW7oFxYtdXCRObWclS0daXAqTaZXMdaj4VMGIAN03Hahc6psKIopsZyx
C8gPQWwAHTMJ2KuL3n4wrHynufnNgj3XtpCD0bR5Q7LVo/KY++KKzQskf0d5iuXENquG32fTTfa+
hmDsZ3pqfA4DYlIiOvCAzeDoPHRhdgqEZ0lF7NElEDbKcww1guwebvk/LwQ/LNLut23UdhOcd3is
N44RvEmUDG58Hrfxl/f9h4BP1f22b+psmYbXsq+VJrJQm+hIkLyH2i2zWTQ6C8OHuNFr6bPBEkPX
7izTAURGRR2owRp36R3TyA0KIbg82mbIYtBBcFlMIh27nInVpLW8bsTPMbCMihmm4HWXFP/qiIRK
4P9uYEMYBfEUVOz5lriZRXMWU/CWV8EvG9hPl/7b/sgcEdhWk7PlUz1nrIVa6jDYzf/lp/+2PRqi
mCKzU8nBALjq14geYTEKJ/yt7vph+3W/bYKql/kD3Rl+fhTjEofwE6rZ0YyS+yowbkqrPwplfPWA
wkJgf/LT+OXfPbHfdsZcjKzQEUJnE32VhQ/N1vxrX+S/nFp+2KHcbxvjqDdqXQb8+KFMySmru7sJ
+YjXke05aby1udmc/90X+bYXGmPddJZbhrQng3PgKfe96t1iUV7++cfLN/hvtj/n2/aHenVSauz1
ODCjYmEY7gPq+n5hA7mT60hptBut+C1346df9m0ZqWsMAxwnCH5AL8neEBpsj9Zz5jsrXZ8WmPdW
ylj8sqj88OI439YU1S+nqh3iaENX8irfSZOnAKPKL1kuP5zunG+vfQMHsZ2aKNrUfXLvOsNSutcz
H0q9Eiz/+d44uv3TFfv29idFGyRioKBQa0UDkk13MdaKdwurY0073kz8pWUEX5YoARcApvfoD+sA
VJjpkF4VIDiRoBVU9Lfese7LYDwRG76yU6b3Hp/Z8AJ0jaV5MbASwHPwXox43FcwnMoQqqBXhB8d
Y8yZmZr72mXwaZvbWBleQtHs2p5CsEruDWOaT1RWohw2OnusoWXNXCQyWQtt+CyXwyVPGTClMrGq
QNEiAnOAkXrhwWuHTeJrF2gXpePX0hh4wOPJh67DQ9yNeztxnMUQReDmBNZDN38QtNKa3tvZrf/m
mvk0H9vhyWHDmFr0O4OgG6jk/Ddtpz0Zsf/sq4CKPXGczG5nBj3lOXRUu4xAAAZ0+owa3gRGlajJ
JGe0yMkDsCH0tEevrO56G3+mtOraieRYoWFx8BCq2SVRIIuH02NTcwxrMlJrsFOu6Msz3A9LfJTp
jZTYpTcUyiy3XQZl9jq3sLPRlsX2EDbMNatqq6TKc+XYp94etjqfZ6bmnBPGQo6sqRrnaRu/u4X/
ZgdjviMP5LFgIm21TGNjRyPhqd2FivUlcJRpArQ2QXZ7yQUs1Yqdwpz7wMR8R2yILe9ngBiXdg3M
exwgTOfaLgidTa3AEOqt6CiG5I/nw6aJLWwYYfU1qtMTyp16nebWUp4fYyvcy8IFXtYSHe6JQ6aE
gBBUb/YPEgdUiuEklAkVJYdAY4JAapjt+xAlO6MXdzqEWE7w+Z0ewsfNOwy4jro03e7sYrsaFJ8Z
WYMPcDoQMpHCdWJg1urOWdIo/CL5yHRlF9reH2Wc/kzyAtmq+yp8yCSNd1Pp7mFqRyffaPbeZ/iM
HOCMJHpESp++WBozGCkKFhaSCI/RIMAL29ZunRufKjyfzJNrpD8d0hBIYvLSKa7AstDGEEZzhWOl
Vb6oU72b2EDqOgpoG7tXfTDwWEbOIbbUi+5AtRrb+9JD1GSsROF6s9IEt4OA/FQGeQvHq6qJ0SjX
ppZeSREtJQr9eawRmmlJ/CFBSMqk3kmiYGkjBaUhP7n+UaMMIAI6WYoAmHmrY7pW+/gRIQEQK+uu
IMJubvCDhGqZi6Z2/qhE/jLMZF5XFneDTqZwquL7aMfgFJbKxe0L0CvkHro5o7JQ3KGMQqoeFZtU
x+ZSuUzP7fyQFM1RL6KD5UP3dfEucgbD06X7d6QVBASJ6P0SHesdAvyV52Q+bx3UTQvDop1cK5Fd
stF8kFfJZBhSB+JUsiMqHOJxPqArFMmrl+oPSAGO6ggBPYh2mV5GC/kQwL5kdEdlkk6fHlTluEZk
NjjRNeqmVdUpCu4ccWoNws2BCO9Cwz8GIVM5VYH70yE0cDKui1Me7DyErxzsNLbnCqsOPgmsqTC5
n73Ae0A0tAi9ds9hHcsUMqxx9DalJ7SZ7enoVJLBWfiN+JJB2sPQrWrIwWmcvLdDeeezcDljGZMl
Xh0U3dmXOl7MdERJjUjJVk0VO5t/VTP1OI1EHWCxbPeSLNzSeoocbYUQ4aVGrbaIdIW0MRN/MSOW
NYPXNby8RWi1SAVZuSv0EQ1PCHr/c8FugyMz/cRHhfgqmC4ps1wL28S8Kuv3LCQ31jYD2sqks3gJ
UgHzQrv+OZA2CHUQ5cpLrJuu90hplJr0CQshmeWhB45ynnD7kQH1UZ8wDrNYhqyl6pZ48oNuanKc
+W6iuuaVFouBebhMZ5Cx5Sqiy4VtdMvWsv9MDEgKFWeERfZK3TLJc4pXRUUIbKqHZLAu3QRjsACH
4tQWECvE2lp155lGMhuD6J6iJp91AQv95HxIOPfk1iuTas0b2ycrQOTWdLiU7dzH4U3fAXv8U2EZ
qLSouR0sTJBOvtLUPHteeqlNX2r0dwaZr3JBaNPoXeVwAbN/oiEsli7O+Nh1goUonHsfO0uZYAsV
fQSZqtc3ZZ0cG2gFlhJeRKUxDqxaon6zr7oIiOjocMX5O6+OgY5CdG0S1K6O/qiNxTOZ8ftJ1e9g
b+RLra6XxDs+Kr6zNFjTUJtgxs1rcbA1BO6pq8Jv6cgDc2rjFNVUNO3grafBXXdkgtTOulb6P5rd
brMknytWsAwNA0V7j8m6WFUR8vcqA2PXGd1MV7D6esaLOXovIN4J+xlRVTdht2krfcu0+Tga0VrC
wcumOWh1gCVBN096YUDoN18Vm0h4Mr0tkaYzCIeA7jSaOjm8mrLLQcNMCJ0DtOVh364UzVrw43N6
kBpK1/5s9Pa9z0tl2BEvBQkRUrTusBf1ZDhNCryUgJe3SaN9wRPXey70q2CcoSfDwxCjpRwAueIJ
sSHcZa+V6V8VdUBCyFvZjLjRRbQu7HIfRuGqGVFxqKG1DcrinIF3RyGNTLZi+pu4+RlMBep/AOAQ
cWKioUnt4E+ue6enzO3GHgOwBVidEJEdYTSnlDC2GRd2kfvebHLTYi4QN81MkrbAIz4INLFd7x4G
nx/VuM3eN7vX3mmbuW4oj8R90B0omOmio50PznjQCtj+hmY8OErwConzZJV4yuSuXsUxA9IRwwzc
AagOmUKHNV34mfPUVcNzV+tXZNcUpgjP6rjfeqy5mZJ8+LALW21cTk3zR+khqgYYHOrErudebO8i
nQm+WjQTSqIOx2JvXnpWwLxXEOvRq4OVOZev0jgVyVxuLxIznYbxvlcSIbt4ABgyb230/n3MFdjG
7Paelr/m9bCVP6jQnFeZz+e2kI/x4L6BHEViK7ps5dfJVQvzPzHuWLk8aQKPaapnd3brnIe8u+9Q
PUDLEbz2eOo7LVt1hoqgZwC5a6CA4T9tFGun0c+QRwYYyg+dUUF+Ca8OwJ0KWwF5Mcbcwe3OEdaU
AM5qjohwjcJ83pVNDkl5wErZRNe2MDVQv3xSBqOQakgJUI0LERebMhbvzBOASlpPSq3+L0vntZ06
0m3hJ9IYUimVbkFEA8bYxuFGw2kr56yn/7/qc66627u3AVFhrblmeLUjdpLjpBSL2L9ADURGohdH
VNa7RUSHHmVa38NPgQO76zI4mYnuQorSL4EU7+4iHrFO+RrD5LV0gMo8PfDTyP3u8vqUT9rZmNyT
nlndGs7IIwS7K9rLN61u350x+nF7dwf55DDlgEm2EWDcz+7SO4/hR+mrryoCiHfr9p/GRGtlafJQ
g+OHDhYIar2qCn9Ka38yGDJn9oHZ1lNcVeWmECjvZ9vctXAZYYVh+tREPzmWvesmjL8rILpBU51d
hPqFhKopPtn0W62mbWasQbHFIk+LvS8rjHITq74lufM9c/4XFiYyY6dd4kl+O4txERI95X+fgS+Y
/Ma9Q1SxMpAkBzXbRk0EOwgD04IVxjmSrWzuVTebPnNc8KQ2PY9jSkUdYWjU2h/SIVwDEt13uLhn
SHToisPhCNi1lVqzCUtvi6MzRzuTRt2JOaWgN3gxaRZ2uaKVeXcj8QD/lPICSVMyFtCXos7c5lmM
dQ9kOLWAg4At53GDwOHT93WHW+qC2fZQonplSLM1+cKcTj5D0Sh8Q84n9afkjK6rWEHapoXRfJDd
bK87qQ4/Jf5CVfdWoEOXQ72c4vIhGc1aRBRkJnsfSzHJhqvNsyNtGIsjHkdW8eC62VY9b7uOpnXV
16+V5PFWSPkXDGhdBjcoNfYz7OZqmTY4QNzVRxb2cB/t5irg0lh8Y4tjHEp9fI1xtSLAd99B1ug5
RwMidof2hwDfMRcH9R4We34zshZBf3a2l/minoVnA66NYXx0sgaH8eg7CvTtgv+JMc1PHZVGmVkb
MSRnO1+OtcFx69ZbHeC2wTRQWxCtBfPnEup+ki5bVf8H/IyyGXPCWKTE3KTvaAWwGyfaagiWwcc/
5Nf04F3UEdfqnBXveD0fNPqWvJb3fDHIb9EBXpvU3Rd6AK5sbQu82Ooh+7JTiH4ym/6Zvf68iPyJ
sJDNgBR6tYyKqgEDNF2UhZe9tzU+luj8gSc1pPUmyPIXrs89QMalruJrwcYEU37scq9DUU6YYXDz
HOTbIWlgfqasZgzhXVKLsApWcCTxkuaKUAcQJ/wZR+pXhfAAIOONpBEiI+/qTIy18EEtH1VIOk65
1VzvSNbX3uIiLun1LM99RbRAC0TOH28ljidctvtzUrX3aJSfGFd0+BJFBzRQOnwAnAUd9EzKRm1x
cHQSubh66XxEt7XpveHPGaJoOynrQCs6c8juIuyhRD/vhxC9kLThxxTcjLBQQAxaVl63nxDpDD32
2QOMAwJwHqRBaKjQ32AF7rMsf3ammHIVFR4YT09NpUpmnE22cTnT8EzfETsz0Ot3uwbFLgCrcy2e
Vp0GEd1lkagXbFG5T6jQIxnuFw8VXLHL4gY+jvniyuDeOObVzLDjRhwH44X8eHdnuxOUb0E8CgFq
n4alnau6fpCsKM3uHjyz2C0Y/xKPcmu7cNPFno9V7m7sqZhQ1OxzSwlKOcVN66zeRQ/VfhFPhRXY
a0OHSWRY2ckNTN+spsZnM79DVDumSUSlDU2yTd277oYdh4CB3YHHvh+bDFOw5iSq/lmxtqIR96XM
uwT1RF2Y4JFhHizhPajCT/njDzmU54n637S442SkIwoom0fbRe+Z03loefSyCEzbQ8OXTXqva8KT
RiYDtjH/iYkct6DqjqbenFsVSi7T8ZlE6U882E//xX0vxdGard+mjL886cLxK4+DO2Bw6K576Z4d
rgpVgumiemo6gQ0w73e25GoZyDoJmAtB49J78BRnM6MdoXBOXknvg1Nuh1+FV+6IPfELo3osJv0p
GcyLaXM1LKrJHH660N7m9LCTJq5F1RD2VVbrGlcSq5i3eRJ2ftY4Cv7gcUU3z6gwlK+SjQEZnpAo
TIamLzdKt1aoXbISK6LMCzbWMhzjGCEUdcAHasC/xU5mavCUIAy85ciUEp8emGOU2y+2xE+sBIaE
Qr58NGX6GOJKErcIQ0ZUaFWBCngycKKY4o2ZO8dxKnFOis/LWH7VLk28cALS1Yq7UGtBs4MdQrT6
OAcDhtLDXUsMe4UjfL4KwgyyHjGMKHnqW5TJlWMau7xI/1s8S2BtjdaiJWb9qUXeDuLsJu6u5MzX
AvOsLu1mLLfEZ2Qbyuen2CEBg9cFxdjr6mBoxEc4xbfCGW60X+c6pA8PCvw6loEOiSRmGJzVUSTO
Z6bEKpO+DvWeEmbu521WhRjgDMnVVaR1Jp7XmA2mpfqzGZZ/boPVoCm2Gfb6AhPjUpXdMsN4ofUu
02AdGjFtJYY8MOszP5ujOzSdf0s57PIuvrokn/iys5DQNTmUAKovpyoe075/M2Tzs6C2IfFu3GBh
dIQIu3bjkgY1nPwxLh+MKsyYKkYvJTFIOQZxtrqfee9xvrxXXXXKhDyofzJS/y2nBWrwtG1NsTFY
Po2TP7YVAZWYXk6m/Ixn+zjn8T6WGW4tMAuH+ssQ6YvTiN8ik9chwTkr7/9NXrStOvFQ8JqJ0b1L
S+IArawbuZpCE5GEbis5XY19dbmQEZksf7OEbN5BZYYztW5G+dwQLpnRb2ecH2a+PLoQ2tRK+EHV
hLB66P+R8/MSpuQ5zt5rmA/PhDXTDho1XfwAvVkVNMPw3LfIBTGRdbwc/xSz+8kkosS4fk1zG/8J
FJXwA+XB6JyfrOf69GyI19jp/1AE4vBGFEaADJnGJ6/3sRL1oqJFOHotrc2AiYE1n+2o+DR1HBDy
+qsCug5hKVgmem+p67+mapH7vmDha0dTjI951iv567bFDombZjkTwwP9KTSfmwmSd2v8m4hG1kzq
VSxDiHaQj6jsH8Wi3D/k3ShINyJ5DUZidK9GiGaoEPd5AyQ2DS8pLOqVqOQ1Ckt/bGiDIhfyokje
UNk8Mvff62Z4J/nq1UpU4lPeQVzlgbt242EEOezs0tmT/ILcQb7ZFB6imZXSEyxBc3fIOZmcgBfa
/QlfjCtztK3RTLhT1pscu1jTw6HO7R90sheLytiJKnuNIpUg1x7VGSUoDGhtWYfRe0EbvWjzPdPa
z4R7fOnu0pVHo8e2bGKvpUX7EmvmX5K5Hs4tybErJxVaHV3V23I5oTyVTc0CST1jFXc2wV6Kw8VN
U4fxQXfle0skHhQ3gixn506tcEGtk6zIltxmdckhB3xclpKFgbsr5ZyF5ndFsHi+HnvnrrnxG/tB
GS/BdI7g0rau+A5KBEsdQdiQDi7o/30xEcGYYUHXjrizQ3BGsqe5qNWRTRh8yzlxnp2XnHDWX/WV
3DfNPzEGj1yG+zkMCbXyPud82BZJ/Em2zaWmginy9gmJLora5KXXGj9y7B13Mqqc7Kyevk3Auvo5
Fm9+lhcMtf6JtDihP32O4OCP4pK49qaXf4uD/3bs+B61WJ9gt6zqJHWNqn8GxRtD9xfcEL4Miugw
epzb4ptCOG9V+hw+LxyYBZdM232pR+VVSH5RbM0YqQlWzEipHHEUpSanXyOgwCtmU0uag/mmPjhe
u1OF+0ciCI1Ej4ONxMajtRq5r6p6vCRMG1CZ4OhZXfSk+xaRvW16r8EaU+WGxOTRYotQLf3KkcOf
JXDjiqVfc6Lodu/XE475bvGq6tyIEkAG7GLlOF5tdDn5meOdYxBQO3bWMtOvpJLs1BsUeASrT6sr
z7zizWjjM+8zQtIVZ5LsSTIwSK8qp+BlAgTgjwKqG75RC/34nOr3UTKgmjJ/GZLH0NTZ/ThH8haA
X+05fcSnDhPrP2m99NSH9dz8q7uzZmIbQqaPzVbF3wMfp/LQ53gzU3iq36u0X/jPqzuLTwDx4wGQ
HJc4FBV2tFsMjePDqvZaVH142JRELjDEIo+RaHyQNxdh86xV29i9VxibqmZmjIYzcoKVMUR+lC03
9e8L3l8h6I/623qmnXC1ONjGe1pOvlpSqkbrmCtIb+OQpycBz3nnAbLXlQtWgmfhKsXGFIna3pkL
n7dbOCQLVvE7aPJWOoRrsMUjy1yrN9CzxLpq0lcdoXMYkJ0aUmJKDOwa5MNoOtexAe6Ci/st1qqT
esTqLbICJzBUVYyMTXBgVbe266vflXjaNQTrkbyVpL5VwvsriPD1eKnUqP0q0PZG4H2GaOckFbH6
K5TQWNFZL4YzgD0HdH7d3bayQ7owcRLz0awpIc3vTOj4c5neyumidah0jii1nfRdgkHiy8X3MpDJ
Repq3316Qw/M12+V9YxWyUdWB/+nMrS0BucQdLZB5LL2049fLRcy1kvWxlnQqmJt33sAiMxugNkA
aLWtrus2XWD2GFoICZhUwar01XK27eSkDkqC8BRMVqcEh3LY6I594uVSS7yr7et41mHq8hubNR2d
Dw9fpE5ccooSswj2uvuDtv+Z/18tKdo2eomu1VGL1CdOrK1YvBuGac9pnd1r6g746PTnJoJCa7/w
Wxdn+VGTK/U4+4IcImxMFguLxLlmqJfEN1W9mHb3pFKrDHZ1a3za5reCFyYR36wJE37OB/VWeA//
fSK87wPteyKiMF3qnZHY70Su0BjgquB+Dim+VCxNQ073PIouE0GMfH+EEqB2VxsnFrnPb4rVs+Ig
qQPs1Mjty8LsHMdg6ygyT/rM4AMXRUZ+J60ON3wz5hDv9XoGAnWojllZXqM+EWa7UpufTUApAveu
LjCJDtKqzNPVu0i7AcDzW23qggG36crrUscb7ocHfc4xHcbiCLfjk+Qb46uFzeJ70NF5L1Gbbzvn
n3pUGDFhFyS/+c9+DL7UaePM9poRP0DYo2cVu5qoGwIuLkmUkxzR8EDxlAcMXYroODG2cjnjPQLF
2BQKbWM98AQWm7IqxIEq6VdK7lHNy6EDCKpS60ElwlXcffEcHBvTOapTrgF+EdK88jaI/znRUr2V
iNsHLYKgfqldCFP8lnF+mEOgDwzX3WJ+JBNho6pIbNAO7PO5a06q3E00DLWMN/XpSMrguCwOCyL6
ldr7Vk/XjvdUwpcbInzV85oQGIqIvEVJqF1SrgAts7cK6Si4D20IJrHl7ZMwboH9uz0dFT7eUsVa
hc9WVq9bp/4rRnOnWqjJ0va8V1yxAfCsF3XuuRgSV0uxt8zvgAEDNe02r80Lz69icQxUIE3DDOi/
oyQxHqq626ivAtdVCyuBsgseawOwhRJ5MMqb7iU/arc0+Qu/CBOdreel74UsrkWPqdEc4cRS8dPU
dE9hibTe4Q31t5lHUbnzX5RNP+qGlbrV+HoDcNS+LIHci+mfWh3qrDStOyzm1WQX5zzpr5aJ3iUG
JObkhcaGo0KxSiPvnSgAs0m/B7poy/0MBsTH7HaP4pm3p1a13pOIxiwvIVEb1GaezDO0qaNNsYBX
lj9HOSxG80m1QPN/4WLJjhnooQkYCPBgZl4P70bYbnS4SjJLBC5p9BHE5y4F/+zX0rZvgtVaSbFH
y3rvy+4yhwa5H4hwFNBuiB+0XQw2L+rUUYtDLey6UQ4q3Nd5323CjNaM22PO7It6RfXGEeHQUMTL
GZmsgccZRVRf4gDHsW9awYPee6U/tdACBw0YHD38rjL6YzO5hFRW+g0jBBxgTGJvu31jDCfH+UsA
w0DifY3sMR0UDcnmpXXt3xohb0vuJoxD21CV67HMUqAMJ1p1RLjwCdtLtjR/RERDipy2BlrKRsO4
OC5jlETcKKVlozdsdhgYYCqRbS0GaG2VIvpT2UjaaQHbzsJ+n3gegqL47KXTT1oYTzo72PawdS0c
sNFhDu4Ud2f833ERw5vRZFqSt/OqjCGleulyswbk4BRUg5VrAL15fSxDdH8zwuuVmIAnArtdq/8p
4uFp4Ao5lVbOREMZwW8sDojGxgYE2EW1Paqy8SIXMmM4P3g4cyUUNbNrPJk57vd8hCruHtKxOXmo
a0vsLZ97E7+tlrvHHiH2OFxPFY82HLQjgoT0A0tbevYx2fa6I/xuIBDEyL4TnfOTaGRlDyAOKROf
eha/vQnFNw2Zh81KVSVcvwUJD2jTwsh+4DjVuQxgnHxV8fDiYUTBSNl8Hrqm4SAMaeiVk02K6tdr
3kusD7Qek5w+S9qDUICmGdV8wIBzsJfOVzRj9+WBNJcmrduY4N2qpG9VcTO6ZV4XbT74uZ7YaxjO
cF2IhUAPiMSUUtaLMStCxrjNHDw0FrvZcxaCjYVN9tgsSL5kiwlyDsLSt862o8PVZH2xoe9F6Cpw
ZQiuhDre7L7zA235acVwzDCaiwfILBT93yJA+OV0+srIpgdwAW7euHpxg/iqQbDQ7JFIafAZfx7l
fmAksprq8eiE2anXM/Cf0INhCpNrYoqwhAeG4Mdl7ve4AX70SbwpQDCNllkya8JwoORyYqsV2y7a
zcHjHLbzBknW/FxgFkiK+LgtlUDT9eCyY2RWqiwY3b7FiYRwxCNz+3RPCup5an9yp8TLJ/G2juqQ
sk5QawQGESLxZ8rta3FB6cgUB4DRVeMY/mK4SudHYJhj3rNCvIVAWiPnVjyh1EBw9KZbkd+xPkM9
xH6JbRPmajQMelcP/5iCMtAGrJ8q95j3GUoqtCakluTwJs1P3Vw2YaW9tkxmROI9dA36WAWbFM4x
y1N2mI0sscpuC2nwjY0NaqNpB0L/kMJXeD7yp1FSfiHp+e7lcJE5WdOuyfRihjQBYWf+ShPiD2Di
r5fecuA2m58E3Dak+9B2mG3uO4QMyrKBvsVFjcNzvmHgsXei/jvssBEwJDW5rSH2l2J6a2NvF/UM
JRwSIDAzf8+zwdcm740UgZ166lXu+SbNmweO2sPR98uEONDFuLd6/jS1eJYT2RhtOzGeSO/hV3v1
q91bz0zT/zAceVfPMU5t5iHWpSjEq1WiRV5Msf4vyLELsk9Z90+T1tKEVPBCB0wNWBMu9UVqjtiS
wQepI9IfZl8dEzZ9puwaMmOwX6QgWE1ovIZimlhBk99rXb/Ckrhea5PJKbJ8ucmw50rZ9bb52yfG
W0Xi6cD+UGuvzrE01iemXFSOsSmwsNLw4I4m1SKbrzaDXz2vqK0xH6+UntxgUqZ2uvxL8dypMyYE
YlIp0FgS1QUGdUbJsA2suQO+NhNAQEpwoSZWbfYQNPXjQvaC+hum9YXj6krLDSJqWpIzudBr7AlM
5z6S4pwACEJUsV5rUeC4Eeq7yRU7WPlvgdXtsN9cKdhssVjcQUEehwLpkWELM/GdJT/VtnaB8e1j
SOqD7B/yARdzidcuphr3ohgem7Bq/FnW4GXxZaREVgt27LW1PqV4eszXHpNT4iOIBCZmOA4PEb6c
GgOkUMk/mdpUdVWvE6nfHPang3CDENX+0BX4x0/oDV1cSLpq58lh2DH5ugxadZChsx8KXHzEgBNB
vVFdg7C+6O22xjQwfu2PVtpylfXN2tKspzhw9sAz51SiZwyvmbG8hPP4EZSEBlux8rMgftXoGvjh
ws/oIAkJxh5Gw0rQxXWq6CYiOdnYmWS8XKoYQ765GItndbIjbAPT59jBI/LZMuiENKfYoN5eB8i4
cGMFg09IvQ9tZNXM7QkAKmDxE6KB/VNPCeoYhAHKwP0xGzTBy7CF01JF9ks3Tijg20fT+Elmk4Ea
URy4/NgeZqACNcVqADC1xo7FA2GE1RETGeLSGRva8Alor8e3qIpvjdIGcFirIismeEUtt4YNVNNE
aQCP6s+90dyOJBBaBCmZsX23a8h/vQQ1wdRkJY1bBjDFqsTs4KGmTOrD4DRDZdCNS0coi/r0gDOv
MCdb7C843EsCDPmBWge2Wwu2h/1eTxYm2xUW6lhsEK2Eg+ueMcKjDaQTgMDzORXUoTkkwibnJYy4
7V1nNagkt4xpL22MzThYHR7FEDLXBG5nB478uW19ubRq6wQTAGss/oXySEJk6POW9bx5LrNpk3Gn
uBRXjePbnuJskno94lCvWRY3ZCaf9DY7xVypHcHZWf0FBvJe6hZAgqXwD+WmEQNHgIE+6cjuTZVN
0p2x10V3BlLWupZ6tdnqN6pEUEs3tNhH6owwuvTccllogf2pdd0Hv73y8t+J4HkTPVc5EbdCiFts
l3tLemcswXxrnpQh8vjIpSi5toN3JyBn1eVbRfm2rrO23qqXU2cUjpf3FCYSFeTX/+2M8l+Y4sA7
WTeT2Ll17rgbob7ZRO6kUexjHYjCbH2v+Z3r8aVo/kx7+hVe4P13oLtWvMNkZd1ytDnz8FcRvWsB
CzSIwcitFfjEMZs2A+TdI8lA+hoZQfjUF99ODyVV06onroTnfI59G4nSVned10gAR7HNuyA9RTxF
juh1VZFSzPq/BOH8tHCAmHglBHCNsDrn4Y3GJk8HfHjCfPSx5cOnqkIj4+jk4HI2zDZ0GtDsdz60
JxzlwlS9ud1IArEhSHecIELiAHKeQxE9AOiRETN76dZMgM1kPm9AZ5dNFEB1MrqjHKHB6rbWMXbC
lwp0BVPxa2NAKpmKvVsTjPkff4kgKWkdxslt35PevifSoSnFU467D6Qv8Eerqr9rrB86tu+IvUDD
qggS5ypDKzgnUnzlUKeA1fCdTRZcKfAjqpnvSzs5cuCPKxxssAgwiyetwdKcPmqDXBajfRFtl6ED
Y4x7wlior8smeR14mFU+SoCZkXA0XZ5iZ/nLiviF2idQxYvkcm4PBklenFbdFZlit17sbNtbIRaM
+WGiepExoiaJ1Zx0yd32hHluCv0uuvuSlpsUtdLohMOHncEm5MwSVnCV7YhWf9F334M3Vn4ztYi8
xnPs0ba2xTkzjKthJYe4Rudp6vluytfhTFP/0ZBN20vz0HZYCVE6EtjwB5IKPBYue3AzfCXafjdb
BOHlIdxxUePJMOD24BCSViwTQoVh/jENVVpLmIbemOGEWrf92mr0+r/uUUP//d7143eSG/Mut+Pw
K09YylJ3NnAkyX0c4icm5LfBIjoyNZ4sQmJKZp1r1GNMjkS3GXOylBvxjG8IhFx22Moxlitn7cmt
i6sYKSxKRkGidbdGh3k5agDUrYNP2/umYc/cGsN5aQDoyN1Mm4KME/r0RX8cmKAEMywE/HELffzt
4+5PdtPTXDvkygyxL6W4Icp57HvYMBYug/0ynWSC7NMYyE8M2+FgD4vPVrzQAjDnb8Em8FTAjGVf
tNqyGgl1KcfybATsQ5hFD5gpYK8U7zwT8pElMYUaGT+Ep4Ckp8ot/2qa/iH00lVN2dh25W00uhNJ
Lsci1iCNpBlC/hC4fEhAbLHBWLslcnRZTD9d6/1oNmHPQ139mKa7cQxa2ZCR1aarceBM4m5ftYAV
hj4gfiMuyXavggW4AsQCE/EGpGeTcTQSHEYxi19roXgK9P7UkIwpMYjhy4XTY1SHyByARXBfsaFl
+HGBTw+TH0A3J8Z1kERgTVSkB88YYLWtdRVz/jmGLBBuObU3mQuQ4x55NBCCqyLaSH6vg1tp6xU7
K05firDCaTTc1NiWNUv1IDRrHUVEnLJ1jf5bm7PHia5bYUWNLr88ZbkFKxVmb4Rtv3c1seDBHtrn
a28eB6JkC1zwJknCYRKfUI4ALTg7FsrMQckdpM7OFl6c03JPw7C0guiqfibgc/iVWW9Uxe1wEjoR
dTSynIoJ5Swu6q7p4TOmQ76Z5czE1Mb1pCZvYU9kwZaR864lsEvTVNxDd9KTkos3fB0i7VtU1oNR
9vd2NgHpe+Md250FapINMAxfaQnWnfq6RVCQvh7UKyxxYPIUWzCRv8xozG2DIToJczDh+9GYoCMT
A1N2Z9xvf3s+sPpkxFYcQG1qbXjgQJ4iDEmEex9LNBUTICI2MMocD2L1l+d0TDTaRzUijHCc9H7V
RY7R6GrAu9fhmYCWRddcam+9gy48EDsCa082VkQNE1JbJE+5sZBE6pwF9VILjpeSaiLT6oOqIeOv
RSOOm4W559sDXeWbG1ZhC16kieJMUUo0fXms+PaDVtwnztoC4bHkoIc7pZVb0wAcD5JyN9pPjRtu
SrN9U01nv8C5rjUw7Vuv2/8qPAts1701+nS2Zu3DzMW7zaWv1p7BuS3L7gc744emrv+o58I2p6kn
lk2WR1XmZaCI6rlF5OA2ZnD47yuBmv2i/m4NX2hN+Q6X6ViSi9ePI5OTmvTuSDv3eDP0mf4zt1CW
ZPWqWtLS0I+NNLFJBov+neDb6GN4HEX67UXQPozJuGQ4YjUVo0GIgpqrfVdFwxi/s+GnpdXeFoG2
zqz+naiocgcb6EWtXHvSKJuKBlNDiDF8tRkXPmbEhCtyni+oE7wJ6YiR4F0jI9m8ibb6KJz6murk
JEg9AaYB4Sdv10XMoPRm8qV2OOmgfVl8VlsQ21YzUgka7LbSbs9k4TOlOKk5t1qDDHeUb1ed/RP2
+lPVQLgAqigZ0DC8GpP0ZUmi1xmWlBeFr2LogPJa86E2sx8Rak+m0bpPScRDDp0l2tYJ9mW5iVkg
eiHyXChPhrn/IQEeR3A7PDLg/s2M8rlMMCkv5/GpYHNgs/DslukFCpG5XpLpCru+3nQheROTaB70
kHIUZTI2rVm1NcOUbZ81y2YAg8XrFFPEkmlpp53Khcj0qspxepqJqgdGzvXhve312Yczmu8Muq2A
Ipe4LnMv5fBvmsWnkSm9jY3mRB37Mk2voJ4bp4QeDR34MMza1+gNGD0t1iFoCjK7+ONoqSwMBfsL
7qzQkyU8Y032r/lS+WrtFVF2FSa3iYVFH7rGfB8F04WR9Z8+gr6U7poY7vU0yU1JVDuvE75kU/CY
V92HjHBc7uFRDqL8mzT9il3P00grTft8cYphXw8mM6WkvCWcyo3uADsDQzUmNsnSmNc1zZNlY8Vs
to9J540bjOw4hjiosqU+4dB2LgS09kwypyo3ppiuSDyZHC24Zw3NPknaLfTQLaTRjWnj0GQGz3QM
sRi3Xfxd99YZsvqp9wjvoOKD0Hsb85YOuPzwRi26pQUceK67LpO4Bk/nrPMeep3bniqtrcWJhbJu
53kbOMN20bO3UOsvame03ejrpu0vYr51lvaqfrnasD3NntYUx2oY3pcQHrupDQ2jIYGi2mhIdo32
dtVe3EJuUaDxEt1XDe9DsqXU8d8E2a9TGz8lOn1YF+gWrE6/JymLAmTGTuOXFFLExIlI/7pWbR+e
90ygR18dgnXJmDStzqNHthTtUCuCbpUX2EKQSquTLUz5+6RlT0thrbM+PKgTtlnsv6bPLoKTESWf
rw24fyXnLrH9fnyL4SPmFCwkgayTCqLSnP6pV1K/0Ihv4+LuZn6ZeuE8Lk8owf479tW/KzSFpQ/L
yU5PavbWkbrmQTQKAYiiFJawiTcWq8qkaU7LEpsuRQ2rVwtoC+eHb7Jr6tZ6nHuLApj/5tPW+IDh
geK3fEVcIJXDzND60nHnAow6kFRjwC8hd76Cd9xHgPlKtpdwCTNMwBPac8Ojo3woW1jowfQ9S6Qq
XKHqw/OhC2kwuwdkm1P3t+fbbwtESpNLWvOMWxUYTWwWZ4WDRplzpuHaqadFk0nXt+bXxDbBUJWO
0ls8xZAunAD+c9CDiTC1r+yTF3sf//+u1QMJcBSCb6jB/mvP/7XGhMA7hb2y2sSCSKbfOkzkAr5D
L4PinFXfYzPtJmxvm57najn3SZNfpbeAl1WbgIQEs+2/hDN/5gJtTqGwKkn/HvmtgiDsegOXBBS8
Sv1Ua/5Gl5ZJT46U0fiz5+Zu6LTfEvO0RmDqHMBhjkjgXvJ32DHvGeeiuswlXD4zng6NhtuqnnIK
T98DQKXgEMHpW8Ev2xJlQkmEb0xfHbf2R5CDispo+rNrL1tnVGCwEXYjOZHSWbhF+vpnWLiHB5Vv
AjaOEeMrlPF1BrI6cvRAV39kbAYfO1iTrYDEJcWXYeh8y4IMxoOcgnZbl8vDVOa7lpzsyWneNb3+
l3OAdBQLcc7Ww47iZ9Kzl64rsBZKwXC0rPjoKuZ1xfA2OAFCH498gzrcWR7qHJxA36NiwvHSOP+3
brDGRoQL9JPJW+9ox8LwrqVKjLXCHm8vcVQrB20DrS4PlvMrAH6Ku+XshvLcjJ5ftVMEKDNtdNd+
DeMON73pQ7G5wvZiedpm5D1MduZzxTtlc5qMni8PUlDdMUHCaGJl1fkBz41jOgY4/syb2gByVjMe
XtClfrUY8g4t57NytONan0Abl/mrbvOfoc1PYNfYg2fRN/MwpBQ4HsZyU3jxozoLkt64DaN+Ktzp
QbCccybJFjndsgi32ArTdnrf8WQeiMi6UJwlHENBnMG3tgHrat+p6F0HBm/0FSvdUPOcMr2Xi7Wp
encTNeNn3ZNVioyBKamS1WHUaufNgxcU5yE0XmuMMLg/X1Wn1SpHVSJbADJag/gtVRm2nvbfbk5r
QmlVFfrfTxJgai/AYiMMDolm7tU3kBvTvo3zbTC3W73K/+TQPiOH3Sy9eeD2QaLWb0yKpk7Y2yBM
rw3vyw2nf52cbj2AejwY32ytoUn+DTROoZdcAwN2LQEdQSzYbvnTUkOuCKwX6FmngBMtcxjRmcNL
j3GIQnlqJyVfEkqQcVMlrsXe0mRy1SHESI5lY8xBaW3Mw8HlquC1JCzhPxwoCnim4gu4YBOIwcVO
kdOJZOp8aVDdMPvqWRL66JWKxEnmjGDIYxucIVm1S4Vp7yhtR6OH4s1C60vGUqbW/YppbtaMvmnp
7Fu/ZNuydrWVnRiPPZ1B4sXHpGx/7aX5qKlrcyTmLFRa3Lh99xLoAeojNObIWDfFJp8zPErOSf8/
ls5rKXJliaJfpAh580p7A3Tj4UUBDMi7ktfX35Wc+3CCODNDG6lUlblzm/HWT6Z9zGNZAK6xgqGj
b3BdO6o6PRGWdyj86i10Gv2QUB2OZXhI5ORS9mFwMBQo/G1hJfON1J9Lr32WPevbKUlTm1vQr+k3
pD/FX/iamRqDJRb5RLMJKl6PzbpPamQquMskUFWTYjg2qTqUXbXPVfxk13gkg2jpFOXo6u7Z16Ec
VYn7okcvFn7HgRlCVJ0/sIlbmVp/T1Iq4FyKz1TPrKsyAQIgCBn6fMyc4OLxLbNeu5e2vR/CQ0zT
VWrTGw8kpJ6M8HcG2KmsypE0b84CaayV1kK5Mh4YpRys0ceHJ8NuBl54b7zLg4XIeGW0OTzFBQZP
ZD5mATI8Zp26XR4833ob6vAujZZTQ244skhiPsSxlCVn1c6uysP7CbPMlHCTLFUAKT6TDuyFKtih
PDQjs4UwhnrnISnicZ75fzL0HibflHhUcqZJfO+QKcYM7AkN2oFjRsP0GtXVnefnvyI/plQ/1G23
BoAntZu1PObUHACkGEXA9JyeVOFx0ZKN9Ipu0T54UKFYBTnzFLVg9prV0FviYQNFcCddnF3jOg68
1zTGuvaTvVQROmg0/WxgZz8Vu0QgihP6v8Ip7wS+z8zoKkOIMnFWcv8IuaImjF4IKNnJHR9K9BxW
yucmNYCtkFHlBaUCMszsTY7fONWuwggTtDjjqedxZAdcMclZF4M64Hu3lUWVNTQHc/HSTtnR9btb
vkUlGEqab2VuMUF8kad20BlkwhSP60US1sVhNcSXHPMkxX4FcX4lvRHcD5Dy5dUZwqNRfCtKx4AM
A780P5NJ29s12tIEtmhi5a/gvVOGeydIO34GyGZQLieccfx57FcvlisdqkQnuNU+NN2NM337NuRA
UDX8DZetNPC68h8RUZ4FD6gte9uG6oi5KBju+C0Nu0lK8WTCt9UW4ytksxU0QOr5Evq1dJzywlDX
Hg0v/0LYvZM5EYpjrIeqPVu+vK4ejbdlTnMkzHDKnC6Yv2oj2JUGosuQcbkPkKNa6xNB7lbOtY7X
kJtjLNAgCzRKMs733QRH0HLjw5OsDfMkc9OWSyhsVYSwe81OH4VOYM0QLrn2OG/vfFpypeqtzOul
RIYdQS4WdqxcVlTmGylNDaX/oFe8wb17H5XkxML6EuZbG/UPXTTfuRbQeUGEffvDZ5f7NHhqT4uL
4hc1tkTS8U6Aopt+nn5hbPwCJq/cenoQuCW1bOBVaH+yF6hCu9RT0kOKBpoZh4VxJCb+aBggZJX5
MadAynlwetQ7/y04IcNyUMtFEehdL76diTjSKnqfQGAmdsU21M4h2KHJmMGX9NuJ5yaa9rXD8Hia
TlpS3CUlRFrZKSfKgSDOD7FdfflL/KKoa+ei2uaYIrvTgilUjBTDJKqDQoZrYxbfpZee2yTc2may
0YnBrtMYyki4xzcczGA8ymFrVP6zVRFZEHb2Tx45e9nqjY5cajS8NwZLoMqbf1aGVmUcXtwMZa7p
fmdVT4jT9Bzo9wI2dEaMOyvjLdkZ5IYZS4R/L7NEKhypUFoOCJWaNy7HfpVOp3KxP7W+uIWFcHYn
CBPlsC51nJ8ZOpU53LTMvUdK9Ye2KADgQlz6O64E+ckvDs9FUPEAFu6j3wAlSITPOxtZXVvPMZd7
jlDE4kBMpb+A9ixxzezS27BZy4WBVvf3Qx6Avl/FRMuJsfnYZAAZA9YH9s3ES0KSBkdl95JBq2NW
j51mr03ZFcJu2kmN6qt8IxkBzeCsg6y7c/TiQVY1Y3MshRtqmmnPgmRPmbxgpbRlt3gDvNTx1ZzH
39hd7qCvfaHYeezgCNmWf+AIaQacDtmEQ66E9GiDDXDr8FxwLJxnDkgTQpmMxyyyB1r7p0GkBO64
0YfuFKfjHU+IyzqX7qdkaWbU1M68fFq2cPUIQAfR8+34KH8HD0l+JHAs1TCc5FJFAPYyVKyM5IjG
e7V4GV6yjXMMx/avLJRuymvyB46REYvhqQMkRAr1hxBkCCzZXeSs51OY4HkQak3MQ7zAxbCZjYXi
DVZZedBbFl4mZgAkf80IGBmHCzILgB4TWG7vLEZTPLGyA/3xeitc4Kk0BwBYq+IQcZtrNmOaQH9j
4FPequZRTgitFRcS8ikoks3gNzUAy2Fu2QCrEajaBCVCVhIuq8e/JRAjzONkCMk+SX0CY9AU49EM
D7m2XuU1xoYRONc5Hr2DbL/6YO3lDuNduY8i7zzmw+eoAL04PuXaXSOMb81hXCE3eNS9kfgS5ifB
dCc7JTRU+cG7JCVPDttbyJOy5NlRapqRLkg+m++3a9naWL9+pO2lOYKAzH/OGemD/LYsVH7IIuGH
Tofs5N3fXmzAac8M/WCFBArI5wdKRwJh0BnRM8fBPN+gJDDZYCGJWV57tf1sx/TyI9S9+5iXpLjD
OCPjHGJqQ0JN/CHHvtP+yJpQebXX2fv4h1r56ugNW7eNUwyCLgioPSn0qfEUL8WDa9SfUrgPlnl0
yXxp0mzrTClZL9wyaezkVprUz3nQvYIQd5J1HXTEqUkHxOyG+Lk7nL4P/DCo1nOeysmsbrGt2Mlu
0wbqSS6RPWpMpAG7spK5vvap6gBlZkTmjg0jR9+QUnWK6EOlTBGyoIb7uFu/mlZH2oG3qgYEjoxs
obncBDQMfAv6wxetsy9aM8KYxqYfZA0cWJ1HxpwBY3+pgHhoyesCF4E5GLCByF3k3gq/aQqmzSA9
BZIauQJtjW+da2CiMhYrGaR7Vb21K1g13HWqnYB6UWbvrZuvndD7KmkwqujvLismeeRB0Cv2ryrw
HlLLutUWiG68c8z4CDd+eIw8rROtAeNp37Jg4A08fSH/AX1gElIP08aTKa0tOmRnT7F7lrK5MQ92
NNzlY8ztY/emJCSbzi/5ciw7TL8vbFsN8MxfswmgZDHcqJnhzRKkIMuHmfOITyF/laXpVnok+Ry8
UKn6vQIep4fB+/pqGuWT8qedzjOOpqAE5FcoOir0ehaUVWgS9+mC9FH2N4YnXoLbiE2fWKoQcqy2
dbpn3572MhnpcuKZx/iWodVFdvKwP2JIDy1e3rQG+8N9G7WnE+5h0V8WWGSxbESq2jbWq9VhGUIR
wWqTDy0z/amM11OvM+7+lYZWeD5lGV9K5i1GmW8NKvK66u/kzwHQPeu5AE+06Btcihldr4/SjWBM
u59aRfdQHXt6AN3rTnOV3gpblUYavA3zqSMpDUhu0RcAzbFgGN/dtlwU2d6xLMNgItsIg6Kcwose
ZK8mnBX++RQ2LwPPXcsEShYTn8KdCMIGJivYpuSt5844CgDG44ySK7up+EjKsS81RykCyn+xYRw0
yArmCI6UpjBHk/jiZi808X014gJZH0gsk8ct1Dt0mdOdKNu6FnF+ox7lgYfWrPCwb7mlOFl9ppCQ
bxAF7GbedYFnx6/27Ko9OJ8cSAXCJT5n2Xym5Ek0sb4fOfpGvokcRH6pr4Vh2GiELA3pBoqyyZ5H
mf1ampxP3UuaNPcm1ZT8dmA9u47xVPjZxQT3hgKIdaJr1WdK08xp3qrGP5qC9GmDJl/Bt7p7GITn
jCZLjl6nU//0QoM+g7k/59wIANQusYhaAHtImScHIQQD6G7lkgptRD5fa1JmynKpGOTxTnZiPsgj
mgJr6pSbDZ1DyxEDtHiSdo4tWDRWsnpl36HQf5BVWs7lXQ0y13Of5ewVZmmNCs6Nqs9yDO7zcLhL
CdNYu8wK4UkmqxIUxBwBT6B4rOXpZfGwCkj//qcF1rfAZqqAq20Dm/UE97JP4nw2v6Yl+5TBpD9H
q8AWDOt5eRzbb23C2LidCkg5lE2s4nbsP/VYjC0SWjlm5RPJJ7DAzi03WB5dRkVygph++azwBtGl
h+EdZ9T7RVJ+VSQsKxuhGyeqqqmDUiQt5YLtIWpwOU4jTkmbFJfEZAAAMcgBjOGl2UvI6mGO2H20
hJka7DJMh8hOCnc5O3PHrs5FnJ1hwkMVHiI7uCpnwKl//eLuZBv6/z8JOgZ0dPXyHlyZlqLJ86rf
0YC/ySru9PAN41sRViRY4/ftE2ovgQVZGyURP2OkLlJfcpyBldASSJOekm+g41Tkp0fLTe5jbf4j
95bW+AylfT9RDC5T9+2O050eY/tC+5XTM8oKGKh/GLs+NQhEs5hgJo2+OyeCRvYdPY2kUVOvbp9/
gpjfOXHw728RxAM4ngZDN+6WVa0Ii0rHZm9G7mNiAm1ZWFLhyY6nICM7I/iVJ2pRiO9koRnBScBX
Ly0/Z5fMDQVSyxoNsRvamB0GI7LuU04ALr9gl7JA5dorU13hCXnWcnUpHVETb2WJxz4WFg0GpHJC
SsUozVwY+3fy62Bf2VLcu0CfWCM9U0NtbVD7EhRe8BnZvEqaKDmyBO8ixWnXU54JHC0oi7TMAiaL
HBs6ySqggMw1eJ5yYnJWMS5EOkuui8K7j3mGB9ktEcfe3ruQ1wmBAjQhyvXbWiOzdqpfBy1/bDKF
BWBifDmz+5V5uIN1rv5PrrlslqWTntqhxkOqK9a0iSenSC40sMTeLlufPiuJjVuktN+4XYJ9mQ+F
2z2X9bIf7fRo2N4jduB3QR4W26jDD23A92s9lDWZUcwiKxP4VxvjY9eUP8sA+QAFWCdUsfPU6OZG
S5JEBPMgVCoA+kZVoALcNMB+TS4BHBdWvv2NrfCmAe/gFq6ovyc8uoQwKPUzi1Lqn1kENg7n9V2F
wEiQ+0TNAQ2PcQIvxmNji28N5pLtdmwIPa11/7voQxxCfJo8lWN1lu+WdLkmYzavotC4tWEPaDw2
coaoHOV/VmF/BJ9Lmzem4a/rYXyODLjBlBybqXROgmNLcQ8l+w6530VPfKTDbr0WCX3N/ZIv0CwF
FhHJTioinjjcTfb+2N0Gwwwrz8dcgbEnm3jlmFtMXlZUDPKt6sUGaZT+oFmTrsd/4UomVtKIMWKR
NU4BKni2a7yEhXn0ST7rgH5kBmM25tarX4VZKMMn+jiZNODJvDZy90/nEvyr3fzF/0QB99v45kVe
TJi8dtvupS+Qrwtv+/Cn+k9nyMocYdiq3MvidyxuesJhMVHKZM2AhjRYD8v4t9RlCFXjacR5QwVM
fSVv3fJN5GyQuxcG8Uofh1Xp/ZurcIc0fis3l9NFn9wLSnwfRXz3I3eYLgaCHtmMqP5cl/hqVAgD
Q7XKy/cyCmpmngPZ1fLOptJPjtFgJyAXuFRr47VmsCHlEadlkDC4ZOrKjpbweRN81CKIL3Y83aeo
j/N6ZoAiAjhuzuAuCLvxjMsYicfVtiRgWFf9aWrd7u9y8no9e4t8H7vtHuU7drXzE1oV8aaEbEVN
co5wT7vxx/IZb+pLHYc/k8/1IiQGDrga2j2IVYzIIGtI47FOsV9/R7lJ55MWx8nXdLJoKyg+9oN0
qF4TnevEJKcxmddRiZi5n081UJ5rD59FCNBd4RaSLZiEqPQBZ/OfPNYI9RlwTmoDYk/aQh9vnCo7
zRDkyKm+TRawTg+qDO6EgR9vEJpfR3d5tJJ/SYRD43Ay3ReH81ZEkPicwtWCWYhEh23WRtrqh8te
Nd1VLr2mt2soDyQoc9H7D38sTg4mDTLmEkyDIyUKSwyexr8ZXeEMTw6+KX7jgMZqT7LUZd1RCtVq
wKSU+llN/qWjZSh8knBEiZ3W0bNcEHnbEJgy4Izhde0RjZxTMy5mirTY+MRzA/PuqjnTw9Qst3KE
/c0+vQ/KOPaQIijPcr53IPhy12T/YQBwGIiiGkysBcELmXzQI7HmZE2CMigok5zLsgtNZvKAY9kB
bAmaZSDaVoNsP4VMbx6jg0U3axjqmMBWCRtcw2WgWc7T2bIm0s54OTacxybXiJxHjctvm4AcFdU5
RSALszOweMfcdHBSeUTTJMQrFUkW5CNFA1bFy4HApRs+DNxkWb2R6eO0gxShIAdyOA9RBCkBaytm
hvcWzHMj+bS8/FZV7men2xdivym8vPcs5W5xJTh8t61On09FYHTtXTozjiiHo8EZINOIalKQosG5
MpmNd/OpT7V0TYpxsemnDi3EgBoFF8orCoZdNfYfs5/fjw5NGDV1nPT/GsqaIEyttcv4U+ymlj6m
yR/zZ6mH5Q6FoQcDMnsVpSdzUMB7zE8b7KsIPB4xmMjHKzD5PWaV1E+Z/Rw3AGNa+k741K89CNg/
LzvC2e4ncozp+Mm+SIr8o69L2uvlKYG+zOJxHofBv3PH8NWFVDMxLLPD6Toodn3uDBtIBLm8ZWYA
Ijgn3CWjBbIeX4w+eYOM0S1Rw8WxPp2+ffekCGXHXmqKrxmUOJ5wZfMiRJ5+ZIyrJsVkY7aeLRV/
FL0HkdRD1WvXz33O4vSF6lRfXC26+BYLURf5FSt94gyJPO2fBikkSAx0fFp+h7/aCXsl9oMouEkV
22qmRVsLUcVerkOQQa+uUpNQs5FTHSOoENfTloMOu/NtnAHMYXoSQAxL0FqBhASCoiNpekuz+ouC
CywmrPcwRI4zZkUWQxgvmFdEjpJdxQYJxBemm3qpP0sjRQrtVrupLM4tbaLdagksz+SxCocHpuXU
7M0ey6pf8fxOC3PZid4KauR0I74zul49K4cVs1BKF3l4VSW5kbpvkDIQFxlVcPw6ldi+x4VYjgzl
dzSY30nKI+RkyuJx7S5uPUO6RXI0pCAA2MjxZCMBx1fynwu5F4NWrH+YzJUb5dPUwqCYbojP2WUc
62JvWqbpuzf7EA5/9YGJWqCwT3L1MuGOFWt5OMmoPSYj/siJVrxCBEWzOm9yvGn5HuuFK9SyW4iA
d57UvuWBbKPsDU/zbbuoe8OzLzrYYmT5Z4cjFNEQi8vvvorZ2clBEljOT90XWJOpngMCJyRko1Xq
bsY2PybcZSaNqxlyWM2AtXEB9zSj58RPuudeuF2A7H1gQE0pzkSAv04LgptQIU+3BCTRU6hj+P6E
ISxkdw5O5uJDOkge+nZ4LDLyvZey4doX+uvYLU9D1tPCsyOPLUaDTHXylXJpdXxqDAimTwAXiqTp
OcQjl4LOFltKcOpIIKkzE4VjkEK+zyz0UcXRybNkHVXjg1wnP2pOVju8Q/V+zFRz1esMUyPQsB7i
SZtjX4WnxLDMP2HuvTE0POApc3Gg2tmqeut7MhS5XkHdXrC4fJ1Gop2tKt5ZOupcgt/XqmNLNWrm
tpAJ97PO8+VRuOFwQqZwgJG9lsz39lCCl0GCbUG5XK/ZN8arXcKj4u4ewiZ49znowyGKNzkQHP43
p3wECcTcq4MMDXnhMHMnxQYhcpLtZOq3SncuPp5TOXLl3s9OPgLSuCEryyFgjCj0/q4NmedkuJn7
LbbQaPgdMNCpaZ48xKJiAWhgfUm3Mq+6soOnrz2oEiXZ1I0a5k4zx0Nb3OHKD1mtPNNe7gu4Y3oX
7BckgER8v7kO/egctUDl2q+dVHd16QPjKYRvcXW1kQzA+8rOZt28Z46PFIj3rGLzWlFVuzlRriHW
mnWqfzSKSbHcR472CrlH8RP1pbOWv65wOLwJmyT7b5UqBwtScYdLgjSGYkKNnvGEMhMfPp0kew08
G/MkTIpzp4N/7RXQSLv3KKO0UNbjCGs4ozdWwRhwUesdkPsT3tJfmg3bzagNjFSLY48gIvbnkxbN
x6lvd6igP2tyUGpQ2MGcNKaaHkZBuDEGjA19zKImC9mB3vgHv7fvVWmunMFIAFkQOxsdtkzlhxGE
j1OI1shycMuB2Jf1VMDaWbbtmVlStnCwFv6l7UlLr/KdT0VB+PebCnQUIN4pruEKDk3wMPXRj0sr
gJkoXAwYAHHFVAtJHcY7hceEJuLJy/CiKWVoG8Pjn38chaVHjpheZUiMOIRxeqH3Ksb+RiMJ8oEw
PQ4XI+OBr6pP24/O+Ox9pLSHLFkUGsxQqTzm1wp/nSFIDmkLHko3e9TFb8SpoXQjRS/BInsGSGpW
a6Oank02DynVKlRDcmgm6KDkTGWkr43OY0pRWqiHboi/ywF62IKZQ5h2bzM6mqjJj7Xd7RNrPkxa
eZoCdYzzZDMwIsXLw+eEIsqTkVaDjmiAqtwfRuAJhOzipeHksNwZ9TefIdYpsemcPM16Hab0nuzv
zZyHfx811iAgAH2Iy1qhYNRXX/Ls63H0JcJ/KpqA3xYfAj+P9loI0ZAIAnEVcLC+6GZtrfp0m8yk
hCBrGjKXi4Dl2VJsxMNXNeOToVcXP/d35rzsewSkDiWE0RETAi6OBKRCD5vZKKNy4172e189ZEF9
WPgX0wiVs8UiJEEB5VDiCvjccJyrajwDVgeGQc3F78i0FOX1xQ06FIXtuZA5suj5bVv8FRywnji+
t6oe99rsVCbJm9/1ZJM8GEa+KRq14iINbnyUyWM0Dt98NInc4Iclbrz8KRVhzFx0ZpSCGlOMK1ay
rHxAO29Z7rAafNR8ULqupQvV/whkJuVfocAnsHjqBmcb4H4Q2zokZNlXfioHL7gu/TECB+3ITz72
6979FYDBZV/6s/3HF60e9d9qpAHKm0cs1OAyoweZC+9BlhnzHWrTmgvAj5koD98uTin2FjHXS6wi
bO8k9oPiKILV2RvmMy5bAbL/f2MJhZ531Z0n28a6lpnOjZdgEznVmFS4m5LxEdzBjxHZV0OHl6C0
gjW356xcuZGYnUQ/4oHBqOtgQuCRJbag2+06PGs4CEAyNgPw8t+lh7lAzxJj0wRN8arRZ85aSLI8
hHg8ETRd34rlEJdYXkUW4+QREcr0AecwaF4Lx8rMOImGwLwzAIGXpXtOaZO4bFbLsJBuFNrpmpuo
uf6lGtVz4DE0zZZNgI1ENYxPi2GcPDzWMXUYAvcHIf+Z27OVoUnEp2tTSCyNNd5IxjM+Enqnr6bC
+HHc5lb89sVmSR4DMetN2A8mZz5x+n7J6xTsMAZzGvmmWPmcFgqpZXJ+2wAtbpgebCadsvGmSfzk
qR7Q4g7VC6Vsj/lApd9OUNSyenoStz2jmK8mcmR5L4uRuAw+77zgvQSuBZ5AFQQnzn/T++FQGeNe
3C+i/KEsy7U8q50xHcUFKMUv0sVPktstzi81tKLQVtc27jZcQBDMltIvuKQ4rDQ4cHjZ/Ni2iJjl
acym5OoQhlra6Vb8Pf4eVr4dPuxX0OArCWq7xJsPPBpzTCU0xi08iJFQrOQ7ZYolx3BTsV1hbASB
EeJducfAYG3CsRZlhV1fmzh7BcX8Wxoj2h3fNA8SSwWAiJ+NsRk5L3DW0DBVSvP5Ttw6auvWQfqO
dJo3IA6TxqCnvAETujRgzDgBb+QS2RwI4rIi22szGV/UUuBDRKF38LWQU8jv6EinoPK4t2gYPxIs
1MTKzaibnTuOJ7jTgqgDWcS0W9gws2U5UfyCimjTIqbw+mglqzvluBKOqFhRirOKXOaydDd/9w53
JcwGibGObxe2C7nsGWp9sY+Vh1yb+rsG0Fe8SrKO3EZX/zSzDxv1e1wWd+KNLoWJ+BOJJ7COa2XD
UurN7K7g0cZTf8tGduP57NdGdJs0HqiNcOE1utP2EbQ41aa1G4Z3JvdNTiL5tHL9aVzlaikmPQke
lEvVbhr9JZd4vwElW4BsIusZG0HicXXztQaet1DGibWqjSQ7J+K4nD1s09wdA5UCCLW0XVq8EMlf
eNYIWHa5SbKvGSR92gHyqwTgrS7ylyWyb2WBo886JHy8fFTbKmr3Ogmsms9diaJbL3NvI6ddE3D3
OvokDQzI4kzir9/cdnxqM+2mN9tPMAZ20Lu4UDIRSzg4fBjxghjI8huL7NFz/Z0iXZ7eBGe0kEXo
2MQxJukzH+schN5vnsVbuZ0YVR/Eesgz++d4LABoRwke24bUgvLEpDY5xjb2LU2GRlp8rzBtIaT1
CugGrgen1Xqdeo2r4RBgaN4HTF7MrBbW1cAwjaXNsRd7xRka/XPd/sJK/FShme6LNj3KJekMFpGj
/JceFoEaoT2HA7wZYNmYjnOMFbPabgQHSnAo7YMIbzCj3mZDx7dt8/2M7DAwCQfSSnbrfrg3jfav
WE7SJgTbm67lWB+GgNa4S+6lQksHQo8T8sdDOydjJT6SfrzpGcAylYe5hk+zDao+YaVEaBdUOsk3
gO9Kk5ayNhcr++mI4GO2heWCtXPd6OrjeWZ5wb9x0vda5125N1MKIdjKNlZo3lojrNqOAQzndHY2
TO1jrAhitg185slZg7NOnoxy9tZgP+Atd9/3EQ5KZfJllkSETYF91rlOY61dnMEs2TSR/Fu3g5kd
Jn/+KDPjSOD21sVkM8U8Sv6t5ffHRqTpgk2SHmJO1X1VmTFT8PQwzrjz9wmPcEcD0pTt3vKGvYPV
lRxWvU12lJ2aMUewBs0e4VRXQiIYW4nKXhEgwE7knZkIQ7bCM23q002VxO0NOxsb7mWpEpyAfGxW
2l853SytFY//Q4UkO404WRtN36gMhwP2B5XmFy2F1obFqVPGh8UYq83S96gyG4j8HOqgq8/ie+8O
zXOhujcTc6UZWjWMhif26i8StY6uQsWURHApbLIHkgw/A+qpCu9mryWCBfWreNPKb8rwUGGUiT84
03pSb8LF3TeLjRqqhc9C/MJNyFZQZ9HZjJtrSZWv46c3dR4+Jz6aY52gmXLIz3ETf0xjtpcqNMKa
ucNsydIYR6fjPmcX1rkKjGBuk0iQJEUcozZBmUi77iWOgvdFlXfLEJ8dd9yPVraVLMfFRylaWLyl
SGAjz7+JImuNbhXAXvoMMjEW9JeZja3A9EzsH/J9Db0z79RiF1i6zj4paOqwwm4jGN48y0xNbsVY
LWXX6gj5XIkXfYPI1xzDOzgdG7C7S9ISbBFntFeWim4rZ2mJHI/Wtk5Va5kNKOgMNRD2FD39Wl+Y
m9YIaaj9+trYOBzuIUKfhjTX2JrCXVcb9SXxomSN9S8i/MTY+tj60gg9+Mn41Pgj+jZrTQIepGe8
lfO8eo25OzPFCacNVikEeKRYblhLdBtiJ4ycF1MlDJqf/DzdO+ShALpAQ4MHXmIhX+D2z+idSops
h1nP+axBtZEEUFCpq/ykdwn+u/l6d13wp6pZdJkZ4smTRFuILLdVhi6yUDmCvRxZO9K2vdb429yN
TnYzfImjdUSdgMs9B2C4g3aAtWR8dUmB93iTkpBuQoSwiwoDnUCVfB0TftSyoUhwj1P7jH5IFtPG
6ZdJ4VvrdDvHiK6KpmaJxD84hwM94eNeWemPGfhf2UIMArcEqZC/ECGDgvlGTxb2135+NhyPVo2P
p9vjG1BCif5geJndGN2YgeVEDTifuemHa1cXPa5vkLRuangMM1YpQWZ9u23+iF02z0Oqx0AnVGEG
DEIyB+qdjp/MSm8FedKabGs0PxOU+sAUrhNHhGSVBQXQjMsuGjnqiEz71gl6bFSH5d0MjEfdSHHE
1U5VvbyYHDBEgNwGZUDwEzzhEBuGmghC0x2ulodTesYaZiAe01mlPz4WCMxVHO+mLp29FA2G7+gr
UzeOWGt9wpRmRGD1QG/DHkDtiNXL3lXT2SE2RbH+p1a7pjknaxi/j2SE8lQCSIC3MGXEWyfTjh5n
l1Z9YYEHuD267KyM16PA3EQjOhYFNStIJqIsZufB1dvPGYOwgOvMdPZc14Qb2UXDfjHfTxkxThkf
Z6iHPdcGTwFIm2li3uZzdx4bWmlkfR9JrUzcDqsLOtmz3VoYOA6X3K2mm6C2ELmMq64wemCsCfV3
bB0NjxFuT9zojeEz//XdDnV0RLPNBQoJg47j6FTSFM7iMEphNNN6wZPZGbqHGEuMpKKD1hoIEwwV
rbUoOllRdyjJUPLQCW0sy4ZD6LQ9kw/z18ZjfVfo5W3VpniXeRSTdpAdOuE5iEuV5kGNKKEIWVgZ
LcPbOM4/mtljh0X5XbDgx5DRl+Y1j1CeSZgtkCN2C+I2d44JkHXLM93vj6pnzLXK33zu3yYG4Rk7
4xASOGXq3Y1HeRWxbizJN+AscLEzl83WNGDhC0ao98bbFL3KtS99/UNTkPkIwGkrLOFGajh57owa
cxyJMW6s8LTgeW8RL1DjhV/GuH9IMLDbBJ8+OpSVP0YXWWh4nsxsxPBk1cwTUPoNrQAv1cKxbwiv
Yd0+mDr+jSo++mhZdaj1VqC/2Up/qWwGYrmBm2CUlze52+wCG5CJ7/Trj2EIq/dX6lZIjBeVw1NV
gQ00bo0PoWmvHIj7N1hi7posPbaGvxLfwrkBgcFtn6tTohExXPWGHpdQpH7tgSXgbXxTMJVJivhI
lNIe69JHWWUDPku2ZA9k2TVTerRWWvBlzOyfgX9bUbnL6pVUtNEMHp3YelMpQbpVbz5LnPSgdzuX
A4/naNcOxAnb3d9W2U/WHeGbx37SrhwXm1aL7uUnlhjIkkLzyajwQ8hN+zVM/FsMEzJs+/AoYSSw
zb3uvvC1x8HTdq2trdPSuHd9FDVuv9NUdsqtflsNAGVATb8VjqneQD+nme/upD9Hk3eZGn8BzmfC
B55Ll6m23kgVkjfDQzJE39ByaOBJGW5ZnyY+Uh6pslWb7/R5rFdKnO/qLvlJcUp2+Aq4i8E9GxrY
v1O/NZ32E2e9kUba126U0megFkYsRP9IoFXgBZsCjTO1QXTO4W+ZRsOGjX6PKib8JO6XuVr7hFUW
w5i4fpHPVA8JD9ic3/jKBWOtQEuLmlQtl4e77MJr6OI5OIDPEPqK1vAfDHpGZ8s07yN9OGM1HK3M
Cg8Wa/Ih9JTm0+KMj07EGoNmaydvbaM/h6Sh9VN93zAmOxRRhJgUyEvHigmRHWlo0MEKXDSsAvgK
oxMrh3kyQtSlZZp5aZ7VbxLESS+iHe8BKlzF7GQw3Je2Q4o0GBF0fOQrsyRbNQSVkDZ16rNhBwcO
CwSLpkoM3WarOjUO5lpc1jmKIZ0kw2scdcd5cB/llVIJI8bR9ynhfEOrVu9hfVyigIElkrs9uvsX
MnWiG2N235Gu96hVg3ujpjUciu+MjBdwhVBfWYjsmkwaGCN9qEr7Z8hGTMKhBg0BGONU/1Mxk6+g
nrAbCdiDR268bqonGAvRTRBFsNGw97NY2GxZx8DzHuN5/sUd6TufcCvxcnWoqV3GoX4neeuUKEwL
qmRBKNUfZ1KLwUMjyrbGxslxHo9RVHwkS3nqeC+r81exhqrVDqF3cIQf5CmsqbNIUoNk7eB0axFb
kVruh+34H6FnHdswa2FkNgVeyH/Xhdp9ZiAdZjayTx+myqJHD2FCf57G58BW72GN1BiaGIJkJiee
0jZQ+APaYICocUL8KE7nhm0RWxL0D1NnMiGngkxd2AB21T/PFewzp7DeZx/gjjxsKaA6DWWyrPJa
dUIHL89B1X6FQ/dPH0CJUa/qN2rwHoeMyXE07pTFPmSZ8Vs4lQcVuCMtQn/sHc9fJUhHbpzA/DY1
kHjTjdvNUvgHyKxvksNODNxRJdkTKZFPTWie8gnGqsBXVudtY2Y5TGNjGrX6f5yd2W7kSJZtf6WQ
z81qzkZedNWDzxpdsxTxQkgKBed55tffZcrqvkq23P2iCokCQopwOknjoZmdvdfedhBTAzvSNykB
PRErCECGIXYywtw8qcjDF+szh5p6/wcQRx5zQp+66krvrIdYL860zkDm55VvqPtjmaGMngcIol+x
08RlyOP0NUzDO7PIvbVrESeFzv2MKB/0C8QGGRVVQ+6mijLA78bF7PEH+Hr9klP4FsoQPOV+96im
022lKms99W7+I1aLphp729uaHV4mK2BPVgfaDVaJiKXpJZzqu5DozjHNgDr0OwMDZMdq0DdsFn3F
WvYLSmO8pPZBkzmVY6zKQNzvgnJnQcl6y2DRLDPeKSK9So3R3uqmgZnRufYKdLHMEEQxnGfMPhOd
bAnF6HG1gOVlSwLCebGSxYnV3A8l1KJl1aI4I9RxESIaA/IXrzqcmItedEBKHP8nC9CE0Tecu1lm
0JB7tRLrRaaNY3NiWJQ9tSoMiYsiGUob8HQ7uY0Y0urcpWIhqZoGChvbMRGpB/jJItqL00um4cQ3
vPOpJF48ioCoB84P0MnJRZnpQC2ymBsQ3QWA4gyHGM0o3PV5Ryc13dle8ayO1u+kkKtN1GdUs+xM
Y4spi102hxr/xW2K5zLLbruuZrt9Z1vTa5VjQZVx6YYOTZhZM39waEzkK+JLr8KO5PrKeTcDfigf
Gs8Pr82qvkxyNiHtceeU7LxParvqLOvF6IH4mnrzU1jKTxbP8I1H+pFZGN1XVr9n9cQISfxHmSSa
JjSYrap9cFVwvlZxgR4LWUno/orzbk2vYuMz/xu1V0XJTkT1HggbtmajIy7EYNJEU7YW2684lsdV
AAcJzKXx+Mff/vOf//U+/B//I7/5c6D9jb2GG4ShTf2PPw4dYJaj7ev0wJ2CA9h5xwLWUzCQTeFb
bif2qUhr+V2/G+GzQ7BmCCdVGeKdFjZyX635IUjpmCp7aUrLs5G8qRUCBhEXy9YM7xGtXTaWk58x
oN/UmLWUkl0FnRoDwVJ+W+aEpiFUyDHg8Xet7H1CVwWE9K3NXVZMbgVsxWFyVZ9nVvUcaPk+sBJ2
5bXySW15hcRJs89UdhpZZhWLtLEew3QkXHnibZkulZZtlEY4qygpV03fPU5+/exbwY2R0v7ILBd1
oJXfitrAlAkC3nTIEibkQUBRaNg+xuQ09tZPc3BenYSuV1U8BezYirg/73T/Ic+J+BX33hTtK9I2
lo5tPASpfVYkaDsUzJpyzLGKoFMVjLjHyfk8fpvNQ7HSs9zyHuOSRYZpuKNzoq5Tz3j2jP7nZDZX
EU+CmrDdnKQ5EWUCt0pEj3QRlbnFu89BvcCWTEMAdGkMbL2X4bWSG5g1Qco6zWWV9B9Ga+ODxTlW
ip6bC9fPr1sfzXwO7wR96kKI5sms3EcRWvetSG+Vtn3XyfWZ4MdpPS5M23Z/45N50lOjYeJYX8Zs
KEDp/KChQ7pOfZdpzq+KtSUZIjz9xy/KgRBsa3ZNWBWSvtCnCi28aJGpaYT2omQZDVwdxvJ1Rqju
0unc7fGjHbgD1izavUqtqspR6m9tkZCgUa16i62sYGwv3KY8US4OHWMe6j7YmVsJzkimOnQoR2WX
B14wVgP/xOOsHagYYnYepo3nMmLLatdo3WNoO/c1oGXhPstNwHF8QQmhV3tC4+IsYGsGzhT9ca3a
gzw/fh11eTLf1ZPZSWaGp/aWqsY7r6ivaKstHWP8NbhIu1RPh8PMk583y8ho4fTmCbB5T04YeLhs
1tB5x9KxJxXWHNKHOJmQuXsIqRF1rwZHnMhw1w6MLFu+7N9f8bz4lF7tPywatumIuHlb0MGV3oXE
KrZRiF9LOoZogeWACrDgoDD0mvZ8iotzUUFBRsbasL8qNfvwUxYSMH/8ommy2H5z0T6D4L98ozj1
BlODf7Ed/f7alKlciALl1GbU2ivHoM+DsgETEDJ8emL8QRqFjh9bPzBibPHXqzF1Q9vHSi+2IdA5
F2gHsWZ0elEhC998kAJfopjYTUDcLp1hXBTyCuSlQYud43mQdgZ5ISus5nwz4d7VFvu+WGmkA47s
z+Pf8+Bdk0/Vl2tErD3wcrcRW6+607HemN0PHc/jMF5o6C75xkyq2Lj+lCXnBrMSdkJyaa7wsCgb
FLfkRGE6eLfklfzyTcq68YlBJeLWgAu/kA2wMIvxrCds8cDsYQNHdpuLzL/paFCkZnEWuue50lwe
vxIH5qT2bNaRa2WfG1qobBHbrXpXAUBEg5nkbO4Or88Q4inL4uPHOnius+lBVLjky6Am3qpIJfjT
udUxH62va/t3lHqbqrMvGZGsGmkJJmIjTbLHj3ygWNqz8l/EyHzsMCZHmHAAqR0NMGmqJJFVxHQc
P4Qc4d89dbNaqRBIW6ch9bhSyfQkIFZNm30HfUQm6PFAnni7H3rAZhVRI5xFq8pCIYug3mA172vr
ro/NE59+4CSsWTErhknt7bLhOpF5QEeDdWMxsRZV2TSpRvvasbwT75YD486S5fTLsA+zwqrQiyv0
Z6MrQXZM38Tnvt79ToNxZ9YeIkDbPe/pyR+/PYeONytMqF8zWEfylYxUKHTGTQwaNGLnZ9RpTcoE
mbEPnluaP//ekLNmFSYgpSfwHQ5YMsRaH0KW7O0MrHdiLDonDnJgNFiz4mHoChFeE6OBRgzLwyHa
pNAyUonoPX7ZDjw45mxAZLZX2b4sD1BbkbqV2xaqX2GN21xLXo8f4sCawZyNBKEQ3DDZFIWGvQT6
mtI06FonXoaHPnx22+Okj0AHeN5Whm7Y9LablIr6733x2R1ug0kr61LgOanUC6ciS7dNLeXEeD1w
Z83ZnaXJpug2GYtbx0e/RRoRaJ2dTlDM8e9+6L7Oyr5SGG1cjVyXDAQFuS+2bLqN19ZEa0FT8I0f
P4y8zN8URXNW8EXdO7xdJm87VnA7GvvFy/szdtavBvptmFtOzXn0A7Mwc1bgvWwkOSSkTdin/bnW
o+cmBsP0RYnopXvR/eRJ1ZKtiLSfeajeymw1qVYZbM/5tJWHMiZkmmD9auC8NLJmk8HfZGEODxmb
Ez3EftlbDcZr0KS5Wz5AHnkvGveyq7sTo+nQDZ+9P5CJB7ofad62tvECxiq4mmC8ta12f/xW6PKD
vrsXszcHJudEac2Re6GgUk21R2mb7fsyWCWT4RGRYHzI8ASHYJE+QLie59jskIT+Buy1HApxrkKo
jrQKrYUrFtGEH0vmCRoDiyqDzZHjX/PAiDFmBScpEmUsFVrTVorpCKUOOzx9sWmy8qN34Aekrjjx
BjpQGoxZ3SlVwzGDpPO2oUZT0Aiity40/72n15Bn9+XthoKnmgwAnRhZosuusO/0QEHcHJ2Yvh4Y
7cas8jgIgLFvE7IFuQzSg8psrUjWHtEYvHAeY14Bo2o8Hb8hB8alMStEnp1Yat1yQ8oc+nBVL+s+
vE2t/sSMQz/wYjZmlSjUApoave1uwUNh09ZxoLajwK489UuZMtXiWBRhyhYz8Qus45+cZLirJHKg
0JWrBth3Kj2CdZXCMkuaepml1ou0Sudw3x1dXBmKm24sdP+D1MH1sQFfQLrdZIpX310rTn3iCTs0
oGbFLlDVLgdp5m4n1994RLjlBAv9ezdhVt6yluBVa1TcrQ203M/bMyE3X2MinE68Jw89drPqY7d2
RXvNp37SOEVVMyIIoWlLKEe4TNjLhyP6+/ipHFp6GbM6NEZjGBQDN9x0sh9mPO6zuMZtFlyCnOyX
Qkuew7A2NuIzAxfjAqTwkM58fSOTtCJkOWkkgN8FwdoiKaBpjPvjX+zAJfgcoF+e2cYHHxSUXONx
oDWMWlzSXG3yS6XvUIbMHj/MgVHy+Qb7chhfNJaVpMLdUhJ+aoZ24xLIc/yj5eP/TYXXZ1VnKE0l
J7iLyc5U34owui5V8RJ1wS8Mtifu3oFqoMtDf/n2saKmPWQJsoWc9KmPNdqzgInqAdnd8XP4nFl+
dxKzeqOFWl6EA0+RHgB8NMRZT+afqUn+FixWCVGjZ+wgaJoGZx1VmPGdUn2elHIvVPrhY7NTK+V3
BpkkKuKczJixWgj2Y5XKvi38dg9wGhMxMzboVKxusBaznUTqHU5RnLhhjy0gybB/TPqFVdMRs+OU
9Jb4NcfknsbEAhMkF4f6eqr9bZdEIQXKkv5WhdkCeQAFswb6+2SjShqgTL86fl0OlEl9Vib70ay8
NjSoANQtoxzuM8zzII+KvZ6K25FXs9JpaN29n8ePd+hGz4qZN0R+y5zf3cpAFVU390jWnxuh+CcK
zqGxOqtoOPEKDQ4nOH501QWe0dJyPwqtefTL5sSTdmi74XMm9GWwCiAPuq8HgpTd5qzIxF5ae3X8
dDmxINLWLd3n9CDY80ke5PRuxKuqmPWJOfahSzgrdKpfD1hCNIHTEJcMjMQoN86mRDux83jg47XZ
TKkd/IqslFFsIyd5b2CMSA6chOwfHwCHrt5n/f5y9RrXBTtb6Pj9A/0aZpxLOCxPjDS0yBCuAQUJ
vlIJ7+GRizTQcEVy4QYkRND2PvEd5Gj4phhos4oWVo4oYOhgeIug7GTs4qMwV39Ijl49QC7oSaep
gwIcRKfhhHf2epdKkZB+dvwLHJhoabNyl6AKG5SSRq2MsqptTMS66e4ytIC2bg28gE1ynMRwakp6
4CH/3If/csnRK1VVEw32tmbRIRGwbB/L7AsxnQV4rKq7QStejp/ZgdeQNqsncasHZksSC7KyF8Aq
tMbN1fFPPrRp/zmgvpyFXmQocAveakEU75CZnUvGKSFGGW5FBL4aNSVOsv2A+iGh4xuOZFJVhXiW
ANCUS5vAx9dFLc5YYGuLrG256QTAA93ST4ztQ4/OrPi0ItDN2gytLYH0OCHU3xHxKr47nZjTHrq2
s8kUyet1ouSaBT2R21YO3r3i4s0/fnkPPpezsoLWjNc51rJtBeh5DLRzeRJoO3eo0cCgEisUoM2M
BuPMRVs99qQO0ENemWAbTjyWB2ZKn/qGLzd4CvRcBR1jbe22SvAsmKuCW1eQ1TZhII+M4cQy58Bt
UmcrtCy2lLQpdGsbdoTd5lnLYMDMXovmxIkcuFHqrLzo6Kgi9m2BqUGScpkkyADN47fp0HefVY6s
0s1Ggw61hcZ0JaPsjIhEuChOhxPj4NBNkAf+chPCPEItWytiO7X+G7Y3uBHEaZCu6HP3g0G5OX4e
n6XumxKsymv35TjFpExRjFd+a2p2vLMqZBP0kK7NFBAyolM6bAggDaLSPI8knMAC+6AO9c/O7+EO
sssuGURaOV65E6Dy49/p0G2bzU2cvogc32r4Smr87Ba0q9NuOjHmDn32rDQA2+s8wsWdrUrOGyDm
1wKn9fGvLW/9d1dyVhbcBhVvmHukNzBjLJsKlYOeP3SGexe4yf3xYxwadrPikCip37oZ3cgMa1qa
AHGU62cjt0/Mqb69PKbrziYdqYjFqNrMaRz2S3SHFBh0Uyduqy6v8f+6QHz47HkvCFD3YShj60fM
hbZQxhYCUBkxMkNfim0beK/VMarG34QCDSiysSUUEAhGlgKJYz3HojzrE/yQQr0IBvfanbS7zrbP
HZkrqJA1f+JOHroKs7phYXXtm4SHu2GB1QEoV93q+fgN/HaQcA1mdaPKhDOlER/NevxRsr5GeQ3w
oZoYWo4f4vu2PseYlY7AjzPI9hxjilXs9vkuZR97HUTh76kqh2WfNT8GreqW2F9BopABCmDRQOKo
Q+6F3tGtEISUq+Nf5tsBy3eRl/hLefE6XBh0R3iWWQ5TK1ZJIK4tcIvHP16TA/+7MTWrFYNTNCDa
Bz4/Qxsp12eEkPOqHBZaCZldWOrNBCs2U7t4GZvjian/obsoR/iXsyqRYfdTVztbvzTWvmPg5UYw
15vbLMl+HT8z89AgnJWTUFX0vNRHd2uBL6Bzt8Wmj8woamjXAWq2ZBYVuRdmiPehqLN1NlXnhoKD
RSZoGW5y47lg7dvqhWjZV1jPSKUUMsri91KmICo4LmB6oXsaHQKCs+A8akmrjMub1NB/B7V2x3uh
hxjm/BgSEPgQMJAaDRu91V+w019nHY4UVr+41j9EoZbYAIm81orbPoLs2qXb41fh2wk6w2dW70Ri
FFguwKdEA71KAAiYCbNLp0TAXcZkFWU/DKSLx4/1/avQdJ1Z8bPb1iFHAygNFxg7nlXdtG19reN+
bqd6RXds76pAaqahppFPvwkURrckT+GZ7YFMWpyzLNnZYX5q+nJglDmzemlEdpBqwvV32N03dh/+
0LjYbjKsAA+9Hj/nQ4eYVbq8VdzW1wLMO65L4pcSXpENsfFzSZ6K1sePcWAgO7OSN6apVaCM9Xfk
Gtfk95Q3RdHsjn/2gfHhzEpdCb6YFxYhz8QgVAsd/aDGVokWEUEX45K3jQ4HjR6feIMdulryDL88
9oM1jejXI3/nVdq69BRuDAA5ZJoXoUGu9/FTOnSQWUXjtcmHiRqEl0aAZdo9Ja7kZYBxinPzxCtC
3t5vqqYzq18Z2sSmT2Ium4ZC1jVgKHrCX6qgmxejh40LC+3xs/ncrvjuULMyRvrmgPadJpIu/Iei
CzY+TB0/BDuo9PrOgy3bQfanL3SHB+SaHhmRRBFUKkUbV11Y4CIjUhmfRpCDIWFRAqdSs04s/zVb
fovvvt2svtSQnfMyjYOd5w37Yuyf1IKCm2PuTo31KKInGTtA+neGr5QHhHbZrQTPRHm5LUr/XRft
0jL8s1Efz3PY5YTyrcahv06woCkp9BtTYTeynPRHr/DOBiFeVItI01LmUcnf6Mym9cG/7G1+Qsj1
c0XRQfH8CKziTR3bDy1pd/Fg3RRqDOVdSV8GE45gr7NU7kr/yh/0BLcnxl4P8TmVP29XgHShSrI3
tbD68GF0nWfNwPI2Aq2SBvZoVG5quvwLXe3uA2DutZKDtBr1W+gUpE7i76pzUmCU8KkU1oepj8he
yVBytN9aYEG/1faO3l63oXXpR8neN4qrfDTOe+C85HHxyoCOUAL6bT8s3TxXuuiXleU7CZ4LEnGW
C/NH5cQvGqrCVrF+JFEO+tTXbkZ1uHdJsXD66dzJvWfeT7uCQru08u7CtpQ1sX0m4n2s8cRXS82N
mQTv7ljsZMEyyK0gz6FZdFp+keFYr0HsQX0asOWW6WbASRWF01M3Qi7jlrWyq4RFjYm6gXuzO1N7
D3gXXCtv/BGpWDqlXwgnwc+O2Cb8BT65rHm8jXxyPFr33Ec5VeBAtwrm3gku6yq5ax3vygy9LY1T
c21Z5U7RUBWDp6ThW289r7vCYNssHGxittDfJO8f9QWUvwSvkpY5ZLApyoXMDHDxSrUuaaG6mZOW
oCYLxaIr61mXJvCP448lhoPvR76YlYAo7FTdczDQ4lfb6359G1j4BuQAzkmzmPrgXQ+LTRFojyw+
Xat8TjsyjouSUALybwwcIRBPOvPKEfjotLEhFTqYnvXWQPA1nqW5sjNM6yL1zVdtGC9zOWWR0SiA
4/CzN9u8IudUjNnLgJ0lrz1ICExdknDClwhyM8Yy3kBjGBhmbemRiWEln92CqdP2kymwLDvgM8VK
Q+mdJ/7er6unICSlw27BvqThzoudcEEE5WXEx9UlGzUykggO395gPlVrQI5yE2NvBylrStr8XKho
tckF2jasOnIg46XsSdOQwHe9hqHqGe1VTggII6di567F6U4XUjaO7J70LXCfH9hYrwSpOyBuTXhe
1nUQTpe55RGBDlZtqVSKtTXjgoVz49y1vnom9IarAFoF3CeKqAYyIjsgIQV/8vwdYWM/MSRt7Km4
rIijMKATZIl+mcN6iETas1VinGnSzZDVaz3z9nHvv7YEsUQQSbIg9JZapS2J13iNDTDqurpX4bTG
E7ny46iv0KA8yXvTyH6/Fdq/62q877muGjexquJr2Ua1JFYIWLOJtgYq26OjtduoIldKaM21B5d3
qU/6Jod/AgcIsCAnLcdAGtbvUeJGGwO/cY1qeaiMdKOzyOBv7pImXvvJeFu7zLOsyX4g8o2n/z5U
2G9NBM7Wlqb9CmLGfVO1H3IbX3ec68m3bkLuZks2UylpbZly28K3CmQyCw6AEi5TP3ZnUWBsVKH9
kvGyNu67uM0ucWTjp+XlIgCgpq3PBod6Z5EggPdvifUFKkFQwPxLid+IyRxAJ2P19WPb6RYYWkz3
XiDOA00ZF6VtPcBrfNFb7DimB/l1wtCAy4mwD+etkeGgCPYAQ5TNo50CEHaHJ700rwK0RItagQeM
Ew1RqrdXCUCpFEyRPAf3bRbeZabzkVr5Rd80b0GfbN0yxKOqEEVclc5F0WofaY8jua6bH+j3Yaul
43PGmzNhYm67EevoLLqWyO64xXZfWd1Os8q9FZkEwXTKD7NX6JUN+g0bmFtRD++dN6wVxz9RUw7M
xcRs+pwafYPLEIXLGBksLpxgKzTjLA4Ge9G703PpEZSQmide3YcOJn/+ZSpWJpafEqeKrNa3tsMg
2DporpTBHhfBBfgf78Tc9cBkTMzmx82Ydq0VjIjXwvDJF+K8Q+qc+O27N51SLhqHKvFsfuw3latl
foIUDATlMiyC6zCy7zxYGry8yqt+TO/t2CeCo7fbRRNVbIlVOJkwaQ9JeqVHxhVZDW9tad4K9BSI
Xs4z194ZNtfCjNg/tEjKC/ydcEEYIIu+ntR6F1bWh2011zXefVwuZ5GqvsRGcV8LNFLHXzEHVv5i
NjV3hqDTNA1Nrh9H963Z/9A058IflBMrl0MfP5uLN5mT0UnuUbi1yrNuam8VDHyTYX/82x9YtIjZ
LNxp65quaECvPRe70M06oOxme2pSfOjLzybFZCIMpKi7MqEgup50cE/k67HODPriqg7k1LhZ9YF3
wdrSM/YVWPBJhOeGcYdm/vj5yYfym4mvmE1822HUcisVAWDseDGpJA6hwgCn9ntgwuMwTwy78Aow
1e744b6XAZnu3EaRNJlhk88a7AKlA4f85vl7pSclT7+GCGcnwQI0GH9IlHib5zfyWkizs+fjYA63
EXMgjCqLlilvbwevUWJcBh49fwneqPCrst2T43JHue+GTLDrvvpz/+E//2Kqqz9Ndu95MVYIApvZ
H//5kKf891/y3/zP3/nrv/jn9iO/fk0/6vlf+su/4XP/ddzVa/P6lz+ssyZsxtv2oxrvPuo2af7b
9if/5v/vL//28fkpD2Px8Y8/3pkw4IW9+/DDPPvjX786+4V1xaGW/Y+tUH7+v34pT+Aff9x8VO3/
+usfr3Xzjz8g1v3dFkIXtq1pBlgh6Q7pPz5/5Wh/NzQSm1RXF8IwDfnUZ3nVBPwz9e+qBjBF5X+a
ZrmGpkoxWJ23n7/VnL8bpit014LNZOMeFX/898nf/Dlg/7wf33sgzb+ubG2iP0zAf0K3LEszLf2z
efnl/UCANv7HlsyZsle1FWptYm/94llp7GjLxO6ZHWeM1kqYbNknxGGNN7aMi2pdFYqxKB11YUfm
sInbywxg8iIh9sMHiEAKz52qGOdiam5a8a4TMzaoYGv89j7T299dAMsK/7RXhFs/118mA+ZX0JEi
pbU2GkSLd3YExDpt+mWeuU9dKWyCle2LRn9KCVdbdwQOAEchn+LFqgsgkK4VLVZf7uO/LtVXe+in
TOj/PfK2YTuGanAnXMsC4SY+30NfLk3malRhoDNraFfT0h02SiouQqu76Iz6jM6LuYwCUhAtdWEC
SFhUhQ1SqvnwM2GTezCNa7f3WIT3V8Ds8K/2FpDf9r0C03Xel+dAIQyeZIdlbqF55xH7lbpebV0l
U06ciCaXKH89EcaJYzku/7kQ02Y1zIKXmAdsPq79TEtwWdk3WQF6pQrHW8dmQtqlWPIN9mvO6wd1
FCmZSuxiqo52oqi5ujv/KsIyNNPmSdBtxpvmzAp6aNRoTkhNXcduek5Sl2r1zz4p4nYcPFBpxC4w
TcgceQPDwlN1giQ6kjg8HD8o5a5tyEIbeOmb1PONy6HP6AWoRiCDNSJwNJX7zNqW5EbtoTUT467b
9H0HCr0rdWJr4IIM1pXIqjd3CNJdXRrmKsA7+BSxSinJ2AK/RRhU6W7ayimWY+zES7cmzaAs2jOP
uwyigFsdpsUZKkqV2U12y3S4D4341dfzNV7ap25SzzMUSi/kxjfhq9C1pepZykJr/OJhaNmCzYh6
ZRWlPbpJ9V4WFQQ/p4YzVrMC0WLSxwKv3Tlx4F4yi4oWIA7AdJ1NpW9sPEYpPHezgpZc6fSB8niT
OjrU0ilYtWqJN1ixIGR50yqxIwAM4zRB30L85TXRK6o4xCLWfaOp/UO2DzwluUiT9hVFc3hpO2O9
zH2Zpj79qKwm2xmwAP00yi9aFwJXERA6y4p269uwZcj5XLR2Z2+catijkAJxPcIiydKCBDyt61a9
Gj/AMjZWjmdM28yt8wsG54sLl8vFQnORmu1rlZosKNRebEbD+mU35Z1v9LSJC+7ESKjrpdIk3rrr
AQA0xXBVuHa5DCwJMlOh+hUDK30Rn+WgrtZtQoDFmBjjuhydC2f0z0rF117poAG4s3rvUphxt4Zs
PC5VHf5JiZ9aKb1pGxflsMmK+AKkbEtizoMKI2WRq9G2r6vVQJbLE4yBZj1lbrb0LSKy/ar5pfRK
sxbtPQVO5nna1hL5HSlmRaQvA0RBkV8gopAPPNx3koiXIE/2pGa6mwBKFwQhqLU13LibCSrUmWpe
F209rXgfbEXZuXtlqu+Zwj44qXddlnX9HDr1neKgLGw8v9i2eabhVu6KtamTJmOo7ln/3ozeW5CB
3dRHlMlOz8Zg3dl3dSqiTV6kzcZwm99DDvt/dDyQzcYF4AkgJECTyXLRswFfYar95un5CQgZCMSl
VwXeRsEUEMLUrAWoIn3ot2KMNkPErDqPSIlTs7HZyAem8gJ/g+zCWbFaM9I0ufFbdonUHJbhAO1m
b7OMRjrVYTrNIB5r4Usjen/nOkRSxjQtDVghcKAbdgl1E5wBcNYiNF4d2x+vi19546oro1UAFVjK
ry4AyjK5RJa5Julr+kvhkjzZg8eqi5gcytqgjZWBA8xq48XRyNyybIOtwAhOdeG+uUpE5ohxnltB
wLjWeuSzGhxMlT791EY4GqIXQMSIHZPgtrL5qWtyQqlqrhKCaD5cz32Y8jQA7TJlNzUAiK6TJvZq
xFsLvUkpoUxA1LzVVcbbqEXbOuqXZjfoe60ZSdCMCeBhc0d0trEBEPc76l/icmwv0wjyTN9YVLeM
IMwxJGCwFo/GYJATIXgMSj51EdapDrjF0cA+XzSeVS+jUCHiZpiqR6JaeFTHOj1L9YdGTW/NiVQL
mCYLBw2VrUfZIhrGFxZ/zBjNkRx2OFm6MdGkiRQ8qOlrXYt1Erv1up1acgqd92Sq/EeiqePzJvae
S8PZiwRYWqW9evBml4Zbk0NUfcDpQKSqWG+qSmj3VPMUxO291+nauTOWwXJIknHLdslSKOa0ZDoE
uNzwp9uI8c1QTF+cqE/PjdAjJs7TLsOid9e9U5SbIkXVb47jLunanTaQdMVG+bOIRL0qbPh5kfmr
1Xv1ycZ3f5MNzh27E8Qmx3XFZNiGizgagmA8WCARpLRI96tFojgAdwfIy47Rr4LmousJjktUW98V
cXMxRUKOfmbRQZFrr0RhnVWKvyYoKNl5g62vVRZTMDzv04j9WQVKSubcsvx1302gvstWGelyThh1
+6jGtOR40KFArBc2ARb53g8cgDRlgbLL3WfDu1Wob4RgoepR3dsktNeO4l77o3ExWbduae0D3ek3
PVP8rZdUT1MCxMGriQ/vGrJRWdsv/FZd1groKb0mG6rt/K1mA/3obAwRuf2UQB3cFIMC6gBdz1Yv
jHujIvNURYRS6vXwPBnasI5UAgvcaydJ/U2Xp69KqZJ1YSXGkrHF1msreDs4znsd9PK8AgP1qP5j
NOPrDur/hTGasAm1BmecMi4Lkr/LNNoGLtsLC3Dxgs8cRx4BhDJ20e8dcNx3cZ1Ol6Zf3GmmEt8Z
8v/a5DowGm8d2F62ythM+vPHfTOqTAmL5OzzH6qdUq0EmWkbhUJYCae4+fy7U9b5l049PI21uipN
8dQMdXLtjm74iMFyHcVq/8JEuzpTs85e5Q1vbDF4xi7TLBDrWQyRarRyYgec88oLhxWyT1Lq6CEy
NbmlQ/Aoak9f9nXdn5WDePJsmOf+WKOVBUdWwIQZ1PDRqzyArAEJxqOSTfA1yaGkHsQD4SotqSUe
oYN6X/3URfyQC4JkyUdAz5n2dzb2tiBu86Vi4sRu83HXmL8Kr3p2cNaxo5sxv/DvI6nErki7BC95
PvVY+V1bBQA5QUfr6Xy0MG0u2OVYKCGwmMgpb5oMbUM6sSOT5M39ZHT7oHXh8VrRRxdaLplgmViM
H62ISbqN0OJktvrGu3QxCOd3J4glMbonRhO4VHKVQBKJchslKoS/2vitMiUg8KVYWyaNRFp74NX5
UUJr0bfZkuvByZ371c+uzUPWAcMb4UnpTSCq3/5QE+eT1r/aFmZd7ffLcdyagFl2buU07ID37a3e
O7dAzKrVWCnqpamoBBMA5KFFQl7exEnqac24S0i/0+P2rnOSR78CK19U9W+rtvyNeKsKv1w2YZQS
pancp5ClOa/3rhO8ABPFBNwVv8Fgs5fumHxMdh0i6Y2J11V99oSjnBRTK7ZXAwr6pVCrGyO00yX2
Zjgp3bWdK3dg1d6Q+varaMDpbOnJLzQc2bXeF89CQs8Gk1Du3g43dpL/YnVeXBusqBedzz/BzMPU
wCnPfB9Qr24wx43DaVskYm9XdNeSQbsPGk1fE2sGtXZoLtoKQAIDdForVUSFJTK4M1akfWECKPYp
YOVtgptrYQ9puuxiCB+6164iSXprtBDAS+iKq94gw7myk7c6ajdhYt10NjGKYebJNd1EO78PiIf1
BRMmUjNWTqu+BrnRL+yw59RJi7Py6ryfrHVNtuqd3qgfipdsKLjKSrOL7Dr3+3PsUcaVY5PArhTZ
8wTBt2W3n21HZK8mORL15CPItLeWmXkbGP0FauZcLHI/N0nU8O2lofc9LQqiEJy4WoWWoL+ZtYic
UrPc+Ynl/V+izmu5cV3bol/EKoKZr6JIBctRzi+sbgfmABKMX38He5+q+9Ll9u7tIIHAwlxzzRE4
PuydzMpoW+TyYDlNWE6Lc3Lt9MLrXD6RkhYUYDtJV4KH4cjqvphBdbqFDz7Ta+zISeJ3BErjXDiG
QRRxcekUAcbakl7WSYO8oVVBXoLdlXHxtGS4eBfSx/1KPrgyP8YiY4aKshDByawht4gv4VtJpJrx
nrLz3nNV9tTRTbkz/ASqlhZlrdJOjVmMka7VP6m7qLsZ8Mee+FkuOCjiRAXd8KO/tvVEivoKs06U
9VOh0/WypvqYq+mlIa8D8YZAUykWsnl8E+vwcPLqxngAZ/mK3ECCrJuYgV5osMxsc99Umrb3m4qw
qHj2A1vW4qBTs1OmKh0Qu5cFniVXjge9Doj28TcY1qjclWEBPxheNBJTd3prMEhDYT+bZJ0RlXXx
Od3YhetPb2HoDNrXkciig+muJXVEe6B9SYXTkqXdz66BET17b1MgwgxUHclxfgRfHySZT7Sn4lVN
++krpySgQOeyZ5467ql7e2OExDXB3UN6TlY6IbVhPmhAPEuiYQnTMw2XvIrBZOfL7+iuUbgbeWCW
VkS6kcmsS7rnOAF218H7dO/1fj7RxMo3R/BPP2qfRIgC9CmRdlMY4BXFmtF4kpyv+Dc2H1mU046k
7Pas8YBFcgZYpldA73roIXwtIviS13mTJahjbnvdxnpQ3hctB8pIbmFVND+iv5bx82wXnKBGFgri
XlfHPhGtN2EWFn98btxs1KRtiXUhVhgkCdXDYTDb1wxchN1CSeZHA7fFprfSDUMjeGU4I7n3eLzq
5uTZxhsSE13U7T0z2PGtTAuMRATTssEaM8owssEHzdivK9FLrrfcldX4kdGS2a1s9JGkUUwe6mMK
zsTvnT91n9wL6V7Norh1jPLZtuv72PbvXOy6eSpPQ2k82Ro8H0N8YItoaVg4d/Sp3zBHnfrZvCo7
pimlE2tF9EuQ5cuJSWoup5snV6uf0bTyPXOIB62ynjVBMtsi+O0yx7jl0m4yELfL8uG+scrnuE8e
DVOPYsaaiOrkpt9sbFYHX297nJvsT2xLGmHwtvRe3jMDMjDGrB4rfo29SVXKBNTdrAiHLSUgQEYJ
7JJOLfJHP4a69oNPwN9pef44x5kVFGbWM9sL4JlpaDG3T9X6YAmQdiVdvX540Dw/P+UGfc9MXfR0
OeUOuRCKjPG9pJTcDeIIMY392MxdELnu8Gew7FPiLwSWNN5BK/gdtNrkVLWHo97OjFzCxIjdi5SN
QeiodgvOx0vSM24tk30QsIGZZHUoy3FvU53tbbK/GTFrPmMHvmjbUyhODvlbREcJj6BjLKiwnNeP
ogBonbV4Q6eQsF83WPGkqTJ/tFl0uu8gR3wVygLE4DMtVVlrZCsyk5zSJfG1sEVgABn0hA0sGIg3
iUIO95hxJ4ndC9KmPpmKB7HU6I/JNupVtqE/L9O80rHL2rvtndU9K47awYnKQnKtJ2iing7Mp1A4
Wm3gtPlBr4irG+0tDh7TvmnUtCPwzdM+2hdOQofW7iEAcXXsiuRAvN/XtMp3Qv1PrpIy9FEuYIBb
EhPCCbzZn6mZ6CSmMWY+KzCmcaGw9b+1cTppUx0zEdCte/K2DMgtyyFFD+X1IDN1hBRQNM57mrYj
nXrjpVfy6OsNIDP5NhaL2ieV+0p79HfN57fGGIOEO1lEtNmXl6eP6SwuQ6n/7d2ENIukIP7bQSOQ
zXigN/7WVPajJKRkjy/hs27dP7KtfcpfukbSmSK7Zrh9QY427FYjonw+JAuh/WL+HJ3yJ1ZoOY1l
vMyjfo49/UERBtms1hdxZWCoV7UEzlwsoVk7UWc1VwebH5cLELcrkw/EVE0mE6F6sdwmcr1aMCR3
if0Rx8K7z324g2b9RNwzKecgO1XzkSt6wpgulj3dtfMWlZo0EMC7zZeDJlfvy1O+2B8LCXAHjHyx
acAr7Amvnxv6CXZcktqW0NV1NFIFQeISTC52jUYveGVB6SMFHKaYDAbOrcwyArXt/CqTwn2JXQGi
24GkxDp7Ef2bM6yAhxaNqHGv6V8svjen5vJUFV73olvuuXA78cDA4lbPtem5NP2Pqmv829wv0hfe
PGfHV7Bh6/JXsdQkFthedvz3137rWWc6GXuz65N4CdgV344Vmf1Aix9whmuY0x8AUaQbV4EyYMuY
6I2B1dn+Eze2i9lsycdDBtlcuNWHYKPzGr94i8mOhyZs+FsgcfUxg1HTXJxGWAdahA3GxGLHd1+G
LLshGwNNwc/eXSvu7xQAhWoom49CpxksF62KxsmsP9oCXmuVOk9zw1Cb6NTNVENTmrfvSjBmTvup
0c5Fpq1vvvibrG39Ufec0hozIoE3THM42d704eXZ1VCO/rRqRX1nSYabLEsMz1bVn/PKh6E9juqS
jbb3PK2g0bCfXVKVdYFr0PgkFftJzDZopIGyY7He4yw5C3P0rpOjJzdZthyngaPd7ua7THP6q+y5
ltjTkoaitVFgjAEagUEZ4EjEm7optvtifVQdN7yBgv1j0vuXcRH+I5s7RbDh/c0KTqN//zTuc1A8
4CV9+AfnVEvnF1WApzEbBk/7QgRxqz+kNVjCdVhgtPo609FTfpJSA23qGK+Qip2bmiRQjsI4+/Ba
LCxrpXHTc8niLDuu7WAN+x11OFPIyU2B1sn+Woqbdc0wbfS23Kft1yRZ8AuhScHqN69DBgwmadw/
DEjjvCM8wxngzbJCbld8QmE+F2e37fNLr61elDkBqjIiTYqvsthMwos5zGE5rmeSoa/eSFgbRIlf
ES9hs81FMTREJr1bXQ1Pnw91PdJGSX7rVWuBsPfkQ7vtfaZxJ60frZygwoHUwV1PuAeRALV5YQ6G
AytmEDgGlQm7rW1xo2GyQop5Rv3tboHHDleR+AfqyOYGc8PdUk+Q43w37N+bxjX2rsKCsnXFvXY4
2zNFc5J0T1bjHTULg4fwx88REmXgQiO5ncGoKtutI7EAMFAljmqnt+C4asDviAkXA+pihT4CRrqx
MhUUum9hWNThMZC+tlgu1kGcw7vE9GESSO9tTmV2sHJ8GaWu8wAvp3Gpni3TTvck+hU7Ad9sV7li
OKUlkqkpXEiNhfvUdw4Q+OaOpFgtcHgKw8po7zHszpvwCeZ9yT6pgz/yfp2exwraSqV/pt3knbDn
URnDCcfg3yDA00bICS1Xyut5y6+E7kMhba2DTfhPhHI0RbLUJxBO844aNL6HG4x5baaVkCRElZGx
Q4Z42zYA2seAqGD/CEgG76HbOOq8osTZHVwePOnr2WZ5cvKhnreUmtnECVOUtiAhv6rx8fgE4/ct
gihCOZcV+9314RQrEtN3eVLcmnWcHxqW7uZwV81ZzzERWf7wrLm/gwUozfEZUuLbkF4CYhF9egMS
HmdKcdhdmmjOzN+TI1sOVnqYhLo34ElZeVwcyQ8cz2sbY+NU2QypKCvRdQqbBmB8ZqJ+CVGA6RcR
O4owJk9UQsaZ/pt51rY/VM02aw4GnQBaWub2s/VW0RDVxvf8768a/YPSKYGbl8wgDCwITcn04EzL
vavGi5qqakcq8hyMad3QFuFxOXpU6/OSRp3etHeUiQMtoseqzr+r6U/FGjhO0ijCoevvmlwcep3Y
PR3syS7/LmquGF5ZyzsoofzuNfycJRn+jiWJ1aOywQFN13FtifrFNw6wzq13uo2O4OtVc1iG/qO+
jmVDsDu93oAMf4Yy7TaqiKrzELfPuWrdoKoz8BrA/ujtEI/TL29J7nm7KhFEx8/DfdZ/G8J5sZEl
E/L1UrY2q4METB384hf1T+VhBdLW5Y/yTRXmQj4OXkZQOhA0FB4uD3NFsd1gw5xql0DWjEhrnm3C
ToYtLYS8st2kTRd/9W+6/GNZ1bqr4vxNxRW5AIb4HY3qdkQe3jlJ+WOBPpUeedxF0tgYFLkXx/Ap
7C1wth0ltPYe8rgZe89ljVu8Xrxb5mTHcO6ME50ZoAMptFw/dfH/wf2NSmxyO1ZGHU5ka1ecn4c+
yZ9X3cov60I29eLNSKFK7CqPHgCZqj/DOIIpEWyBbEfSzqrH1iVbYMmfDb2+IXSA1AFev3ww83uz
ixIfBVTpcdTPCrJhGgPghXdNy6q1g7KozMhU4yZ/jfpOH61Q4JkNPVmBqVyksyOBZI0fZ/qMqwCr
MmJSCrqtOrZ6xjvWQiMwRgD2wlcXZPHECvex29J1PHm5dyw8QsXWSuDLw4zy5HDO0Qngrj6Qz+hZ
RmRXzk9N3v+kVQcARUQ6EsHimzJyZPeSsrtEZG/7ZKsbS1RVYMDjxYO3l6zniRKLfGr5vGbpo94T
QduntD8LxG7GSTlTh3Qvm9XGoluyiWD/MMutTb/F6JjFtdDlh40Hyi8Shyzf8tGiVU8Ub3w7phrp
C4SToatBWWPO+I2171fVu5B6vEeuK4MpaRbiqe9gfdfNli48xfmuBMZ0sLvpt0x0H5zLFCbwpYOk
aO2zRFYqSqmF1Qg7Zio6qDVpHaq+rY7poH0C4e13qkYbsts6zjA5lqTcqz1mKuP6kddtDGOLhoq1
mSDzlTGQBsoHqO+MqXX2L3hJjcApLDHJVkC/Ym6+oAzptcSKPzpjpNyspt/V7y9O1rLpFfHBIHXs
sNQze9m/z6kxac5Fv86nzrhvV5+C9N+ngH2z521/ZH2J8jXFD4WHdPPv8+SF1Of//yuHGh1VNBhG
/YlGbys3Lv778N8/lEKTKOgW+C46g//7L/99WJe4sL0sOxRNyXtMKl11biZRnf99xHb9x+rze7tJ
9ENjrLcpsdnHhdANnLCqulXlhCgNyEZH6Ikcy+Z5pHhoKykiXEAEAS3FjbCI5XfiKSFvTfvrEFQT
mNZCU0iVj6NTjYHu2E+D1kRlGz9UHhF/kL9pkibrT1sNBzmogkcpHbHRevbOrk1+lNQNJt1drl72
4NnCCTVz4Ehy5I4VZtI2QVaqBY/KaJLDxQh7dhqkeAd9Pl2MWP9pKQAJy3SyUPPFjxGvZkj+Hixz
rT+11JQswAdzcnv8+zyklqZ2sxznaITs7a9SO5Fk4walqaNLL/LgFfNLP447YgYw7VdU4wX6Cf1X
hjhj88epITgbq+vvjar095nWZi9GoZ+0WP4BnnvkqhdDIsCx4ZXTDSf6gzGkknNpJT9Ad8Om7Ihn
MGlFy/jCLdqj9DDsgGWLdmIP427MqGmo2ujqUTvuanzJQdortY/t9NvX9S5qMWpTNt0sav7CP7SV
gPVfv2bZ4oh5yjp3Zr8YLShQbwWcM7UBEhiPHBiBqxibUNWz39eYXbIVm3HMTaqb/fKIl6vIJtgD
U0gkwRwyKYBQtK3Y1pj/t3b5f51TX0fWtvz/W+rbIv7/Fb4CQyAGH8liW9JG37P+/y3sf39oJsi/
CSGNUm31MUGI5bHydAaB9Dbs2/KIzoEjd5EAZYS1pwWS7TMAZvt+4dlbYq5JhjbJ28QE1TWsZNmV
9Z2u4j+9poMqGjiVxthAWLH0NWqZxREum5fTTDwVCDt3oIwRsBAoQitdPUz+y7eo7PF29siE7Ef5
28tveForPNt8h1+iRirnVr8AHIF/jTaoca/NTM6+1ny1VwI2mtqAeVWLL9nXOrMN8mtOmX8wMAlg
14iP5NiE1ZQttwONpqCr+ic1MC6gStIUjKodI62bXmGr+5hEebmXySJSX+hopm2PUqA1LSyX9UFz
hRv0+goUMlNP9vgw5H8R+8rIIEuO1tbRmoRFI2Mcbq1uOJVsxntClqGhfaY+8X6EvLp7fSgvQ1VM
oDimdu/eLW4H25zg8fNsHd2Kqocn6jp5s3aOaYhF4zDCly/TVxes2C6fcOZY3bg5Y2jX+r75ojFG
SWx6TNd7wsU/JHlzwn8VKK1y9okQ1ZHb0z/DB42vLrSZJY5kOl3aRcSvVXKqDobTQdfw8chqEwU2
fUCA5dYI0ZI+K4E3vCIpl2Q0Qa5ofv1TcnrA/c1f2Zu9c9/Q7WXI4ckZy72rE7tZI/dGpgSwONbj
PU1ZvLkNNol1nbVAT5u/uSEZyl4zg6bNQB1m0B1rPE5sjssqdZ3TfDI82nDeMvOytjMt/xFUB6JE
PmLcxhyNpN2acFbFyGgZxLbMqiZuAcbRzWLY30t9YVf9VlNMZzfJ3zNNn6PV+eTe1/E27L3J9uld
xK9IGxB+e7Sg3sY53rAQIrNNX/J9uYkEQNKx32PMT7v62FoFGLppiET1bhTJs2WDHCHDEXRm65z9
pqYuiy3ezKZuolxnB2/M7DjWaxoWqiFN0RuCJVu+4xJvupt+mINgAEj3ulNep78rd4NM5GxNcfHa
em59s3D3jIVUhyyOAVpg192nc5UybUDverXWD3oZ5UPdNPuq9WBwpmYLsk3dtCqdTiU6RjXGPzbj
AOBynqzWeJ7The4VSo1yhB9MYqUxyPvr2eiOPG/PLpixXVml+57qoIrLJ8PDPIT7rdxXCwdEDzNK
Z/PUCrqrZZYwuTCAzo5rgU2/gaCVUbPttCZ+LLe1ymj8zmjXK4ciFyVmUgEX+S79lPtJMxjPsb0T
TC7klCWjR+T7rx6OCHPimezc9bHv1htiLvZT3aXwmoGqsbKjxFXF3kg8mlmlEbqYZnYUTAUXXRF6
1TUnGyvqs5gVsyD4y2YDgZg/FAY3GveqHQGPsJ6h9mSgGQioSn06+ZeVQ82QeQMIqBRR7xfvnmNM
R3vBsZcYs74r58Y+anyvWVfz00q8z9jPuDgsBhV0F2fX6my4JaMPqJd/G/09z7XkkRo4nA2z3ZUW
lZnweR7KNHcCTQ19CES6LNZsz9rLsVDxiHSyGwLXMsfAKEbBT6iB4HT0hYEmUplsfwV5lM0fvlW6
LAENuMAMe34G4AaUqHdoFUzDzmq7m7ykjYWhdNeSoa0xgYGQJf/iHM6k/kcv13Ap2hc/cZD/vRiU
CUpKSkouMGfP3a3pcl3s5NR2iJPMuXRHNkIzytOGswHvkyoyGcxO2uzBP9gevNfM9eP9soxdQPPZ
O/kmhNElzW50Uv+OJGe5weLX+CYZ/mgcBjrmWL17E0RL2vf1Xq2w3BHwj45nfxcipH/GlFT8lXdu
HZY6VlHP/+kbqYfEVz3rcUcQmckKtbs+VLa8KWyE5hQL3tL5fjiOhU5/aiMEcxlSM3axTOciuw28
pN5E0ASAtlnnPm9l0xHg9RPGVyQZ4aCsIFes3YeFI8cY/L9MTOzirNShjGkCy1s57dLtLhFn7c3k
6SCwx+vs4ILiHWQoCgtS4uabdzVFM4jbQ6/0Pc/JBq1k0qbXDS3IHIcBGE4GObko6ZPzpytmg7w0
wXvsoVCwO4KAipDUQKCXPejX9NCDlEcVYorHaSWAZ0wxTgeQzC95Qbt1Zh/niFc08wgPw0Db+JyQ
KEQaNWNMzhfB+oLNLStoeuTjSXnWr7HVI7MdVhbn/ChgwU7IOrSTyQXg37MOz0sMCq9IwZZN46ew
sofRgJTuZC+Kp23njT0j3k0OFMfBZZbruCcErVmyTaw8SJYBikahx4FtiWtroJexABk7XB9Xhbur
MwnJGrt6S1EpnyviDcQ2TZcQshgU9U3aZb9mG9P6rXni8EMBrJXxvPOKEVAFNlYaf3nIgfJsSl87
wPvaYL9UA5KDypnTp6UDpbEyrbOST7sQW3vEnl9H0qsw4dniNTXE29zxzKd67l1mR1zUMqGfJdX7
oGfigiHtfhBJHPGFzKAs45duqrGoVPs2W5ML0nsZakOGbQITJWgVB0NIGawuwFra9XSlk4qPuuoI
u+aNLGqsg552i5h1s071YcjyYq8nSxqM3Hj3OpESeg/1kKYifmdFshgNeCLZ8+lRjdVRJHhDVn09
Df4/289FLoW7z20OEK0MmR16mZmrJCjyr22hCmmyQddK3gZjYDNwYYgOlsXe5JTfFDP501goA3zm
XO87j7hfw9NeezGSI+j6Iqxc5urMheQQ7aYreqDwHHRt9tzlxbRrvOok0vx5GihpazaJl9HyytDG
scba8eSh1uVtzPdyOEL72uJY5YEDfQbOiFIp9a0XeNd7CrA4aJMqKgcmaoQsUVIEUDEOzavpqvfG
ee7H+G9VDMOxM7V9wggbBMd7hVx1Tvu9QT4WOU8hzZHVKl/nTh9vTCM+LeSZGPFkcN8kIoXHPEzL
lZYt0R47y+6PhqmmU91n+N3s1KeztESAc7iKe+a3bg0QreV830yGEfkVyWa+Bi7DadR3YfeMSHrt
jVkasLcdddeuFGQSMXyhcxTk0nioxmnDTOElYrzgtgg93wIplBQe15H2YHR2HmEy5VEbPbEr2Axx
epWXbGYGhx2RWzRoHG6wEe2Dx7bykjs504nUaUvp1U9MVvEZ5+B2EuKM6AsPT4PmGwjViYYGCz88
9dW5k6TEmxkX0frZMZo8dP025Q/tXkN2Rg9PbF777ijS9TEuFV1x7XEcXFyOExIcfE0HjG7ttQdm
3DE5glYL0IJx21Y4owUwrnlzv5rnYrIIxZ4GQVBySvQk9mTRGGHBHk5kpLB2ZWKcVq25znP2Uuo0
/xUMq3y4JoP7yle09rFEephRYKQDhBHNvTrNTFQzj70+d5V2zbytycCUZFkfOqVogm5izISSjfkx
VDCQg76FaSdVFyyyfNQmL0g0691y4/Oc+79+UnyqlGgsB1OFM38yynVvtxxUiMDPaki+iwLgoolp
Rk+md5n6VdgMOgJIeZFadWlNXPwLO6mn6EBiiYkIMbijOGwiPA8I/u6JVAkmyeQRQMZaMjWhO9xs
KE+P7VgJPIa/ere9SSUjhbIuWe54WKJUthSLBqs2PtHuajE+4SonTGDx5W/nTxwdk/xLAPBfsJ+H
gnl2hmzTjxl7Hk86IGcNv0GHTrrTsJSEfLmj45bPtbOIO8xxN/QYR0jC7KpZTEOnD1tFnZP45oYI
3fbvbq/F0zXtu3CD6lnxH0Vo4o6LmhE6ffoMJEm78ZsEJKiPC80a8lsNXjtCdEDP6ddZYnHqPXSe
Z7p6EYf7lxdPew8qGDe5mVOyCWpzPhvcNqM6VZ94XfkFAcvt8rarIvb8MNbTb3pad1Nh9JE+ooRC
BTXjPwND1DuAZgwY95Lja2lwZXu8bN0b9334xi2nNnEbG8f+XC4evnVJxyI/dozvmoYf8a0YSfXx
PYyxOktbMAnvtMhw8li02SerRT/VLROlvoapY4vmWgvjui0UYsMeUq+0AzNFVzPQ8Gaxd5fxZUos
zG7099c1ft3G64s43umDeycniTO2KJ/1lt5GJ6lf/IaRq3zzLKOp9iiwZson5paRGM+gSbmlI8Cn
pDuSf6a0gINeTTmV7mHOKMKUy8+D4ewnXi+mmj8anc6Z2XLVguZ84vdy/VsCXHbc93B6TmCjEfSU
R9sHh94Fj/tRhxu9X83yjOHtpKy1pRnm7WXXPi2+Oi49cHL+I3y4qNNesi1xYIirq566v+aiPRYy
lXtEbEigumT+19qayEMAuXw5dDMHo2UQzcDh6I/NSfp0PGO92NeaRBwbf3Qf6HyRyodFNtyzrYc8
Sf+SUkgoOuYrvS6XKDHyMVCWuFU13U1XJk+F9W4nSKbxfK3K+KuWA8nzKQr0tCQvNe4ofy7eaxCI
fLY4EC0QLEZXBMs6/qzt+l6pOQ1lD9SHKg+nI9JlIuk7M1kVeqDxaMEeyL789Ob+7Kamtevj9lQx
BYXBSVLprDgcWvfVM5neYw//ASl4R9LD323LWqvujJvwUOW4pbV0vZoMxEiiPrtNTVoG7Qf+Lj5q
/VFtKEHABMe43Oggtb8N8txNruOhZRcvzjRRxDffXk/YiTUhJFXMus/L+NXWZWgM8z0P3J0xPnEL
4M3thIWsbn0lXvvQQVEO+6S6g24SWILKq0pJm5hS/cvcCmHPoEbp2BiXr3y2zFDaw1WBV7azLt35
OQeyq+XQXBneTn3kiZKr9dS8CTL9j8bgPY+DHXSFz4V2Ky218aGOCRPh4p6nXFrpKDD4rFnQgpP8
acqmSMT9Af+Liq37DuQgQJcZr0CCUa6OP8k//ETHwS/ZbtaLdooMhwGIpRteY8FGMVR0okV6dq3v
WjPUruk57duxtO6RX/Zu3n35+vJepAVrxImv2zqxBjrn3G6Y6sxsbB66T/GODVyY9xPtxrTpeWqG
bIw2zHNuTsneK6Yq5BcvuKPUYOdMZ4s/CbcHZHVyGfSWeFwyUhVmZF/m5VlP8fc6xtzNBoYEJr4d
neAdE8HcsO+4G1yy1DqY0j5gIrAD3VuvcedVxEbBBMIjlnnRUBSXtFzYM4Gp7+LY2hdqLmkjeljO
2JNRaInYcomJcs1rPvg3WoUBWUufa5yG/dxAftiacPzcXkqCtK7d0tIkzkA0L6JCx2nc8pAk2Obg
1m7PPrpg1XynhjpV5RS0nOmZ417dWd76i3vPrgLQHryUM9ukDXT1TivVSWQ8ZCPdaTtbH0wzxQbb
cf0vMTLbXJ/NsXiqaEk3a39ObYGrfO5OZg2IsrUu7lrd4D28yxYE6F40BJaINfQL6qkcdPe2eQqj
evv3InZ6ZwZNs17W1grzeCLdi6oXGlnkkuTgLfHRS+RdIdfX2jUf43y6TjXmomIG/gc5IasE19CU
b+MUn7XfEH1mHZXh0DAlmCRm9DaIk/jLKAvC67r96pVnhwmpyLXFLWlpe+KY5kPqHnuC7dZ6+cRH
v/XTHipXXTD2BVODCakJs8S7Y7rsS3Nvq9K8w9IZB27VHktC8tqVTSZbdETpREcwb2+2d8SwKkxl
imN1a7pkUxO2uMd2/qAiUp/2Tj+9Egn3zWN3crU0ZMjr1a+WnzxmxQoJ5ru0b+vV+TBlwpIby9ck
z3FGy/huRVUAFvGxOOZmKtHvG8+/zxcma4rCvAxm9dSW86tp81ZL2zqR5UeUVh9rgRf7D8qrmRir
xdmyraM/+K9D80uS/L3LdRBdhDOFiwvPyYyljV44cW4XYzusSNtiVgm10DfaKy3hvzWxVZnLb7Ii
ytjSDwlkfmFqL91T0hL44BeBgw8fO0ZxnNAIgslkk15X9485UBYaxqcoBkG0xPTuejByaWt9ZlhV
fOlcuAq+iVq85/LH0jQn9DWcwDmt6n0n7yx44GYApq/PYcY3hX+/KFDKagVVvLgFJgrGNqxMNqHu
ujV1rfuQCewhrnvysolfwsCGqt6adfnRZ3nYPNc8o6i9PBYw6NAWYvtxYIKmggN+UJNxdajosmm5
YQztVCbOXvrmM+nne90427pkDEqnuqVXs7a/eEheHGu0A8PyyD+fZ1q4SvsZLe1R1uobZ23Bvu/s
rbb5YxsYORZONJF+dmZshZAT++pzEVJigbpVS3tP1F5xWnRyWufWu9WdqNWou/p+ucltwZREE++d
WGn7evVfu5qXdc5QF9zsmHllH2TvcyI4msv0VDBf6gvjIVXJd+WSo4QN1zf9GJ9vfr9M6DoNVD8G
bPZ9XHPNdnTqlPSvldsk4jF/SPIGDjKvvhkmNKd40fbKS86aLz/pEIN8FlTx+rsiD2VnLcUragfG
2YJtwRiZEVO+14eTc2cY5NnlCGvxREFv0HLWzxQOYMpwYx2XEWKxK186OXankZ2DLsRpmOpPS2Dm
ngp6A7ZrvGrenASVTgd3KIg17gbnZaRZ5Sc6q3TBrSj04dJRIpQOygBS0JuTMtCoa3k01fl95mov
no/82EiFivfr5jzKogZlqtu3Y2s9VM4mRiT8VHXp0agg0XxJH2onpQSMcblmUW4OH2lygcTa3JXr
eF9z5JaM9rZ+8ncsnGdlite1qM7zlrKtBnFwOj7ysFdRpBKQxEyWnxk3avHswCUPe8gQeJgcbCIH
32Yj0XtLkU3w5/WgZHKqKG506YbmQMwNpt0OYVKicXQLcqcH2y1ouV/5RqdCbopPicvrg6b5qSvY
hKs9vHPbOaYOmOZs4CICe2rFR5VzwwZ9eVI0JwrxWdHJIYNGXYWtwmUswnXkLjy6BqOBzivujJOh
OrIt1+kTIGdzQxI7MdPvCfdhDqUwGY0nM68fXSZCsdBZtMKXF7OuPobGupqDTpZy9ko90NA0HF4r
FssuTa9tmd0rpzyDErrEmLFnXkgdknNt9e/2mBe0tejPyu/SMd63CqbLFJ65eewjyx7ftlkOYN3w
/XAu4SC0PkRtvzpT+tma/0fSeSy3jWxh+Im6CjlsSTCKFClRpMIGZUk2cmygEZ7+fpi7nBmXRyKB
7nP+6AeZqunXmsUmGotDn9Jarob3ZCr4sj2dv7m295kd/fHsM8QShwoWH1cvv+lM+PBiMW0bkCBi
toiYqu2dsMi8FyijlN/A/Oo3CskCneAxlDikyOjfqKtx750LxJr0rl0wLqLuV0LuVKftEMXwwsaB
j8KHXKb8ZlY01qoQVQgIp2sPoKJRigzdPZjj8DS0xVdRbDpaWVr4QTeFdM2/2j5Ctqq/2pkadm0B
aTznRHmbzibp6TSv5gfdI1fP6a5F3n55qru6Fau343obRFoIeo2JqCZ8+T5jHjKMqLmXOVFloy7O
fL3Mb1oaaOCEuyUuYk6BG3KPGMFOx0uPCAcKovkGezyatvYAfi2oveTbKGWP5QMv1vrLH6YmoIfk
s3KFsw2r9IITFIDHt97BMkpMRsDNGnLz2i2sVQY+UAKUNPktY25J6CdSeQYGw/9KpCAy9shEiinr
yszKdal/hIM2BY5rgy2peiXpkCxtxGmYzla6fTbn6m7PCOCcNrmLjs2iaQkTSsA2Cx4PW9BIYOQ+
amysRxVQmSeyK7TArwTeQWmFSSH2b6OB/RspH0tK3j9rL+NU13gOW0y16PuaLLonXvjqSGE8aQCT
K6HigE/pOQZ8rOnItnyBZYxZjFQH/6i4qYl5o0T+y8KysmpIa1hlZXFSsW2imWhAOvizAHrkyuXM
CYkzHdpZfxuT8iWPw2OcYJyNmj4nxQCHZ9VQmwlFt9w4qSXpki8fpjkbe0tjHE088RxVtC1bD7/D
gR0O5luBJBJnbvvVsMGmU9cc/E7t8sF4d7Xu4pj2s+WxpsUSx2CqTKLvsjwE1s9OlpHBq1dBOtd7
ve++srpHnunwUsZdwf3rVTAO3fjHg2ONMr9eW11zcvTiH1fvLhz0cwuNfiZV9AoK+5wpziJshl/t
jH7alOLgj9NazeBqmjOxsxWBQb1vO40fcMf45ubpMeg7XfORgDUSCXqjrrM3Mx6wK4IKINdaGX0Q
epimtONUN/vSFJ+80RzLKOPr1jglQKlpqfx1OGFHr8ajI5KtbO3bPOl3ogiDJJsXy4qH/kHi6EzJ
vcucJNkWjn9HYXPWyvZ1yBC3Uu/FEq088a46iEp7uY+Qt4NQGtk2dSKoZst8GrJyiw3gwpzK3fXu
9+a4T0RxKIGgeBGC3MouMjYfnO0sYn22QsP05PbJQYoYvFaeTJFA5FKH3jvuozEELMc0ncYZPQ1P
7yT6jd/DtaA/a1a1OVw6N0cbmTQHoxkDL8coX1pHy41mDhksem09/E6l+o2xyVDCjcleOuJYOTPU
PMpmTxnuquSoW8dpfxzw31dIltsayL30kVrl8cQzNRmfvKV/57TpcBbmR5fYrLWYk79+gX8/Mlvq
uDIb4q78aSXf4ozdtu6FehId7KEwTEyvQ3N3muHRN3G39n1cGGMPzSKxGDCgt3fdR0mW6DArSdi0
yL/+5E10NQkJCJxUnL2s6PeFFge2huk1p+u2/iOd5iS89oKq65JVvsP3hoIsirA8RxrsDojjI3Tr
J0fP78bIDR0CI1RDsmuRgUSTvon17E7G+7lNmBoKJZJNoaM9KbAdcktPc95tNBROcEKXirMLpTr7
cDrc66x/EmK6GgiDMft+d3W5F7VrbPLcfM/S9gSutmrc+U7ae8xCB5HjIsFzGm9YGbH3HDrqQ839
3tbs56lOf33biNYugmhq2cO9GkS+b+biUHcvrlft0RjsNLdGZEpcWzyG71XZYiejs3TSVybdqHyl
3Xu+GB47eBm0DvMFCX68IgjikHmA/iJO/qm2+5KWBr6F28u3xmHVaILZ2kSQEDYUQ+TOrTeiQPrx
OUrYg7R52Bau+xy72UXP1dYJ8QN7Bu9tXh9rzACTLjAESYHeFafL4iIWzJbtxIKCogeMxzzPpUui
WoXMbGD3VUvAObppVqCT0/FmNQp7V6QCHjl/bXKWbR0WQy/KD2aPoXvEWI3Rxw7da5/5nymj3CrF
pT8hf5/yeV8JJDWj1q/HUFspiyzFcnKuWlZ9GrMyaF9HloiNWe7dasbJiHkSNEP/zktPBJW74ISs
q1tPi1+tXCspJanyrQKcznF87FEnbeu5P+a/vGivhcYT0qKdXRthegd/0Q5G+uuhbQL6tPmOiynn
14iILlbRIa6jJ7wcjLVZ/oHYxF+5Hhl+yZDqe13TaUSsohVE1rDqyTTmbfk3+giRDZRuKOc+41i4
p5KUMDWq/ZDkZYBx2jKJkc6bTRtzj6U2XC7uCjBsF+zAJmJ/G9rjk0h4whLTRudFhH9O5TKnfIjf
4qJhmWiHAmxl4M7NKz3ZhKg51vpkfFiqJMiM/XY0ltuti7dzqvtg5SbnDZ2Oa2Z7Mn73RV3d64Fs
1unoVnW/qXDz5Jqc9sLJSgzd3Nu129JRIACPhIfh3EG8bkUJxrCSE+wn7gz9ipLwDZFXTOgkVt2e
TikMaHt/GM4tT0wpzE9hatfUobk0J9IjoThplbf+uHIdCWeafzsW0qa8cd0AqzjxfX7JmcjiT1Oc
nD5zA7vN0ARKY1vEwQWqErpnY9AxKLIhGirG4rlETg5xoLyBoDGEidsQ9mY7rsc+wXdlJL+Euu9Y
LXlJImdc16a3NTUQKmNETq952dfoIXvAi0h7XNGc8rQ85HX7FiNKUf6bX+juZrDo1JvTtYO7dK0j
ZtfsHMZpmakZ8tHWNF/wXadcB9PzbO7ldoYcaPB3rpU+voYmBETRmd9j5MTH0X8jbzzZhnpIPMNU
o/kanqalQAeRODb81menZvpaMGtFag4BS+2mN7K7FlOfpRr+CeM9uQ1lGl+ntr42vabdNH/oCcho
tXXdAyxb5ox0B/r+jMt5U5tmdVlkpitRaOKzmzGVm2lenls38V69Jn5jSOC0Laz40s7oaSzLqFFM
KuOeaZfMNAIvTnBYJJk6FUa1aycqcUKe+ziNv8vB6LE16IT92q52HB627fef7SDqQ1ZE7TruwVDN
qvgyy54646l5w+phPUUDclR/cPIvwVrqRijD23KUhykf2ue45wYq2tH7ZC+K1m1vGWcFHbdDcoFL
ybE/NBEPX4Of4iisRHki4615cgyVrmyvfMstVX2hJlGB1+niONtVfSdM/9DNzTbtjerRYU/AdsGP
OOUxWQ18igVSIhpZky/X9dIdHAoW/uWTzLQvyyDrRidu5VBoxbROBu/YOHX4WeTG09g5wxtqY/FU
aGA87jjUj8huNnbSNSs0XfPz5Ego3rExA9McnxsfahV9BOJK8dlqThp0DU3LNRifX7A/T+PBm17I
U/Bxg5OHiQwPgF5Ad/VI2wxDf7E0Ov+GC8Fv+srOemytPeoRK/nopZPuxzkaQF4I9PSH1Tw653JR
dXdu/CqnsTkC8AEoNhZYtFyrBGqkRei2JtHrw2/ZCH1UEW36paJign4ev5ilDi2SgpTXI8VeiZmW
RY8ARys275NPRjgExAvdLSuboeoYlvMz0LyY7BawwP8klGfb4BFltoEPtPYt3iF+T/iAmCd+NZIx
m+uoSbX4Je+5Ab1IB1YYqqtvpMTD1Ph7BLJP3/mjUufGcOZwkvEvcMXnmCrsxWumDkSBkRvro6NB
U4EIpmw35vgzJrrHx6BIGZ/n6ywZQScYF5QCuOTDPVDlh7RVc/S88Kr3BWo6jXxma5BbhfR00il+
LfPmWjYIzcjWq0FmiTKGJO0Skp609zTkrK650mKQfwOHiOVrTBFQnICRuY5lLnNefMcptr75muKQ
5530WVV3Yyo2ieBbMVr0dbbJg5dk/2wgIYksaN00w2+CP76yE2OFyLIIIhPg1qntjSu43Os622BG
IRmUNKfVaAwADH5hBU5H3KqMEIb3WRp4JOEGzgQ+2U4MKKBYKzVPikoaaGr4HZapsd9kHsZBuwak
TJhA9ZIY7vLbKUd1RJo5rkJwG7hR9hyrPlM9+wzvB1tu/u2JX97P5UNfMlnzRJ+2Tm/uzVJ+hJJp
oxi1jVFrCPQ8DUX+aKGXfkEwZgVGbxvUpWoE75DjBjEu8hJ9DhFqCIKxj7vdVjPIchhC3hC72XZR
8gvmmnDWI5iyq/aQpVg+nBxl5CjTB2DJR9hMV7wWEN28wd3wZtqAdeZ4E92ilSj3hWc9RlSMQTSW
G0d/uKL6O9PivjZphON3q0IDt4Zhn412xG+aPSE0TGHliIx3/a1Wdd8tnqN9rbsv6MTNg34qpf6m
Mg511EAP5Hd51LyU5D1cM9UQiN2glwDhb6J/BOj/eAmfpEFod9YNxMeSocUcvSEJgYWZlK4MIM1A
PRSTJgHksRgvtOiVn6pB1kls/pvZIQJzh5I+4SY8FHT0lT7ro5MgsZMJPgw2UMpISUJg0uHt/1sC
dJvAs7BBz6XfvOVwv3BVtQwq00I4n3aviBf5Bro2RJ0pb0L65OegAuj+S0Wip0GmTrLq2vg5jBs7
mHsxrpgaC5neM+Xh1CEj7dDW5K/b1TPYmpWFBaWTzouomOC8WH7mQt9brfwtrfRmI/deRLuADnX6
TfLOSc2k1/8OrhZRW6X5iOnslzCy3BWIGVd7/qmwaK9lxflHFElck5m2KC0dQZqOmSkXE/y/IQeO
61ptG/c4tEIU3NbE+JQlrEWq9X96zB/RmOtB4rm/Jq3pJGV3ZIKzzvYo7dIXj/uBbuPFCOTKRWfJ
CpYL6LA02qVG+DXflW7/kWbzVCOCIIIdVZGoN8kYoxosD7GKQsL9hmjhbykA7FDNNo29RlJDFYxR
PyzHehS9gXk/+gvc9XCIaQdJxQE36ydd4cxBY8zR3vQraWJEB+fMAdNXstUgI/9NBoFUSYi1BVqr
JtEOmqz87cBXbDsN+q4ZNzIp9W3f3Yh3YG40gVBSY7w4WONs84yeNEV7trC1lQcJgYTEFkhvkRKt
s/YzKbx256XhW+j7x3EIPybPfBkM/c2eB+wQ48irygOYyne9tXH7ps0vnCzroyzrVb0ZpgoEBupo
3xrsS3RfIgn8URWPl5o2M+W7csSF6XXLXeU3a5xmf5H5cSJY8y2dUPZmhvZkkhiDHkhgYiMOpyow
2LXFRzxGkCz2/GOp3kH/Tkih4/5xv/qUM7Sv7DM6+x8vfi4c+Em+n2HF89B8qKhJgnricNKafSF8
LJI+MIMaGaVVhaIP4tWd5fMwZOdSdhtYLIxHDdq7uceRC4UF9BwG2nAem8VR65FNNWYYEMxFPZkN
/Ol2QLrRzuWXVGf8+/+ENX5GVK6W1ZH/dKQUcmfYLUlatmas02F8SejrRdH85TvsjumGkD7+H2RI
EY+R3Sy9pm9jij+4w84MO/s0LQcsuChIWzYew/wzRAQbaSnuLq9GOeKX6GNTkrRqE5FgGiK7BHZe
tfHUHshjO8EtnnBwb4j2CPAlxsRyIBJokvwDMYQe8AO7XJwHD1WV4OfSQvO1AqZcI1TaA9b+BZz3
bHPincuSfWbeBMGMwN0pXtaiO1uZgD3CxS9nBPRT5Qdl9U4++LoQ5bC1YvfF7CD+yNAAfmjz/QiP
t6M69Fb+Z1TK8CBIOyhsZp8pS9wgHyEfbd+/k5byLuu2PeJ/5eZEGh4plnNlAQsxIG6GtLoThf2a
zsUb7MraHIodW3YHxf9RTgxXncFl6oUt+nHzL4lqeOEqsiGoPVjPIiY0QAwIEnCjt4fEI/5BFTvq
HZd6zCHQQgcXBwkB5N5oB2TaB4YRlCxXst6JzUurS8P7mJGiBGP43DujWo9/Jld7qETiViDR77md
5JOt3PmCYewRzuUfzW2/M4MDnlZQceDqF8GwbVv/EhZExnMnYucan/l0907X36j5fkJ7jPWOndm0
jIfMcWvkP367tfGUEXWLNJceinXqCgDt+lLFpRPkRRkGw4y9fWxd1lnJByMlsL080Gb/5SJWDge5
jyiqHx15SKYxR/QS3+fEeWGkWTykZAp9+GkdkrQ5yo1O4NIY6mbQ68kxVYSpzvLQAr9YHr7VuWbB
RenRIcrYFcSbJfbAviCPje5FgROhwWygNnvv0dn1N7vYtY4x3S2Wl42WDEENGptWufoiSglAuWdI
ceatm5fpztanfTkkm1ah3C483LJYSMsV48yjpaRN+S3+cnQmKZQeN2221q3yV6+8W+mDL06YMyZm
qDWqqo6RYY0L+ClC11l31gOp391d8JhSGj86MlkjT34lI0DndVfTSy8IsneVUzAkI/CEWj7hH7pV
WBB7Lz7YZvTimEisNIOrPqmmM0l8z3OOoilLjV1Iv6yjM4L6E7GBWEc3rvdE89NJU8aHV/CnlHVF
2ueuqnw4LA0QFTrTANva62QM343V3WhRWA0SPMPPefNNAuOiMXwjtYx5hadDInSamOUkPQVCzMzq
sw2RZchjEjo/JPhcMkpACJFDwEHmQ20p7vp6M88NOpPqxXexRw0Gs9YypigTeDaMmEVcO72Q+3si
UgyriO7xwtt3zW+vRTcfaM26R6Wo8GzXT1nbfjMer7K6+2jTgqkSW9qInj5W29KYuZtM31vDml3V
MNH97OB/i4sEfz8FP/OAl9kgnNXiIw31M1IpY01jAd0n4mVISgQdYb6OI/fZjHLOhKJKOIm2A5IP
04BXcB3xMecv7pQ/mgSNUVONYI1OiTOJUXCwrrZ2NLR/PrY+OFReMNx7LhOxNrjM5PlrI+RWSrRQ
JMCvSX19hf4m8ITw63Wp4hw7WpBUF+WSdISmgFSAqKObaiYJaGISC6V3Jt2tWhcoPiqdWDZV/fp6
/uXr+l991SO54fJILzkq6AHr2MoDwl6bwh3Q5Vd7HSl2KbLvCDQRTQOxtDggUOoMIusOnY9EBLUC
SQNkEe4cZf1zI18SLdt+NH78Purdqcr7m7R4dNuKmo7xnzODW7Z50MFm4SoVAcGI07rCZCDT5Dcj
+d5FpjX7zWvcojeo0nLv5Ez/MM1PKnVPtKBR4eGCpwiUAfyVsXILBBztV2FGtD2FJIXGeQT0iyZO
eVgFbF8eETv+Jgr2XUSoo4Qpnj082IZLIYLRnQ3SeypMqKE+fSE4fCuY0/ACWNsKR/t68C/mpCXb
IRYvSZp/4Se9Fy7POVkz5BEYDyN2B/5O86+ZYp6cm4bZwfvBYzSvrJ4pQ8YJFvU2QhYq8lPa2cm2
8iHZq4/YpPCh855rrwHuG6PdKPo1kfYaJbn9UyX5gbtsfheorHf9xFit5Z8O8020JOk0d0+U2QbC
hs1spLvH0N3d4PUfnnOPRfeuGcSaKVQVQUf0v8GXsbNzDqTxjxHb96pgC+F3bg3xJ3Tii1sdvYiz
UKAIXPd6fR/T6axyB0Vnam6MWLu2CSsWVCZewAp7xMCmY20MA/bQGqNvq52R0JEMBE93wx9D24b2
4czdqXcJxmrwLWTotEJicPGM0Xlh8wNAm23bWv1gVlle26TgNi0sIr4yU/4ob6UT7EOfO68Lp1DU
TE9Nan+kot1ZDVdFPqfU0kP+DT92yC2YgdODVIijIpMl8G3zxUKRYE8NZFB10aOFwyeEBO661zbY
GwGl3akNbKu6DIrXjuaWlUMs6crxHItuEoMhvEDAo91ax243AyGtK6vRVeA7/yjF3TNk7nt6BZni
GPa9hg87ARGclHNsjfopJ16fxiA8A3N3FmH2E+tjg9tMvuGeJVuQjXiztSv9lLZcSXFSHqJxmFaZ
HVBS8+GDjgDXge6jpk8GWNJwQm3rwXWwB0Pt9HJpoEfNaeb/7Mn/QgKM3RtamU2EwTZuho2i6Unn
UHa7F79HB6aKyqcKTW2nsfysIvGGeYUzC/xi0MUVDcaxMRbdC3bwdTg7j2Wkki2OROTmYuNMFsaf
DOZFGK+VPg2Le4qDxlyVIiWrLeLjMcziN7XsYx6rH7xIt//SJ6SRkXm5sCODx9foVhxKCdJkHD8I
xc4ixoHrFN3NH4EVCvBGiGBUSwOYtC2R1ofEWEiyc7dGc879+s3KOf6aEve/nOR2+T0crT0sXHjX
GQe/BKJhU/5p4+I+KdZJO5JP6LvPVlwdbdv+G/JkNFjFVo4zPBEghLpKdCdI9YWbozzewtzcF/kl
HOx3jE27vHbntW7Wl7SdkSA3L4kTHlRk/3jpfLCEtRuL5MNvEkT+AoI5IkEVfinjyZjCSGJ7IgDE
68wjFvHYWVa8VB29FgmYJcyQITDl6XHFtJmkdfYXsD2MvjKsn6cBD4grnXNbhxAWTL9JYoRc8/BF
GuJWpX/37vTH8nwj6KZmiZJRm7b9f4IwOK0r3kPXMlaa/ujrxTlJ7n1QW/DFzIUGFTlzP5ymodjO
Om6GXoPurVrrhSXgPrmqWBsw94iXknvfgWVPpMhCvySbKeI56PHAr7Lc+Of7O25ZMA5JErNnW6ia
n8cC+3xskIIAdX4lkOZK69POr0gJFcK4hkV9da3uI6pRZGos5Lp2zhAb5cgvxJhc+HEA7scnrXbe
O5EeFjiAPMmS6AlErw6y40RrP6aywB7n0SXXScnMxrruIHJSDTIxNc0bDzEJB8oaYJFad2ZUDN7h
C0AYX4L9Qxrn01CQ3uaRd6nNG104+WZuyg8X5fTYdvqaxKAqzlOCTbSf0WJ7KgntXqjwLy3EmUQy
LyEaviLlUjyT/tpE7M5isQvoungN0/InDaK9bEdiArOFa0l47OnaXbeD90WIF/NgNt2wrJywtUxj
ggiTG2mVNOVnXuZIAMrxMcQk+2gWD2jFlONkye8ACxPkrhnkdvHdkecZRBp6i9FY0zwHdE90f+qt
YtD4lZ6gAFEkdM+e/hKhWSRsgF1CjofQ0siod5M04EB6eKEklyaH5uz8de7AClYVGK7dojKDD5n0
JN3EUXc16u7mCO9PBs3uD0y/5kzu2aLet9OqgwMRaGWn+nMKxaeLpHFqeUEnSVE1DSIYo20+MNnr
n0Up755VvjhDdyNadtHJQB3gr/8YvE01cnbRZHwt0N8Ec6L/+DRJrRwz+7ATMIwIsg1nKVxXgxPW
fSQCVVdMWKllMvgkbMlWjn/Cm9O92bgpCE7EEWps+jvhU99k2y58WXrxGjcIpW5tvcYm+Dj6jLXl
rLbtklCMhwOCD9/abArJrWJ6pO+b/dUfSRBJCAZdlZ05BQWuhQLwhsLvySpvTieHjRxygzmXMpey
2XOUosEQgkwNMjzDRUsxW/jnXty8+cxRUNbCrLEO9tO2lEXQdbQcS/ithnqAtv4FuCCwcyajZgbB
atCCrtocN4X0wydDAuvBeGNYXPgpRhQNOzF7NJimaSAFo7rZye7gPN+Jw85rlZcqkg8/jb+mDK2Y
VnMpCEcjyTF+wtWWUR4NuSvJ30yL/dRBj8LNk2B4DqEB0DClO5GgR8AQlx2GBu+Dg7VoTIeWyVcc
22qRJ7I9dX77G1n+i0F3oIr1nz4sf6EsGpI5j1kR/o0c1GLxhMSku1pmfGKq+Vtk0AtuWBdYyku8
Wp261pP/Yg23nP8SpH10zHzrVGNH1Sy00x0EVhJNv8xyW8dGmOVggkafXU47d8SuGnriMFV/jFFm
38o69xEiaD+CgKRbmV8LiVzsRDzQmJYB7Np1qDvXpgMaGwmqHS0ogProSfddAxB4Jo105/jDK0WC
DZijxFqzpGIm1rYrZIWIlPvPVUs+WHqLdeL7I25ZR5igwdg4QoXyI3UTEMfuzNac0ihorpFXRsw3
pN2EBBlj8YHy61VKKoQ82a7i61MPFzV7XWbkSA31RxozlKkBcQDJluHU4Wz2T3LRTQ2G9eOHMXcR
JysFMH/Skps2oxzKxwdep/6f2IvvCuSi7eNvI4dq8JztRFPYuhWXQisZ9Mz6PQWuarFNrMhY57nL
DzLjQVKIwyz1z6c5Tqd8ws6KbD2TYofpWWf3qjvy1R0gyizGZuJZ7NeOOT2mbJmPGYIohMs0AjFs
oNFQ8vdNlkn6olX+lWgSmU+gYbrpKiJEeXajXXrheiuLZagsUPLCufGx+fIaZ0AJmKBbSfKf75IZ
EgP4GpJrPcnabbUY8tP+O26aa6fwK+CDF4UfMKrdib75RPLxoLPQPhSWRsYm07Q31zs0fZxFc/8b
C5R1Qn4JVqx1ElU7xzT/8C6d7Gh6UUQhLkzyzQoZ5NmWbrQW/Ax2tQtrNe54Il/awtr0bnObsPUS
AenTbEuqnu3VPzgH9oNqpoMZR9q6Jw7XMVY1WaYBEYbWUC9WDb5On2THxWDpoHhMujjIjZjry7Od
QPb+GxqbjSthUDQmpbDitvSqdNd3JqHUkv5BtyngYaJrde+Xb6JfxD2u+uqm/sf11V+BfT0lLV2Q
CtRWO7NF9ptK0kyYfT1eFN6muCE2k8gBLJNxTmoYuLPD66QX0EvNAUf/1u8wRVBVYGP4sZ+KDJmg
IfKbIMOQwbV4FiSnpobw35oItpmQ7L6B2vCX4nvdQ6JuPRH5x5ppquc87aKtV3DCe+QtGPwcipI+
dMAB91FVE6cnS0jUCL9nVEZ3sK9DIxES2undtsyz7ElLsfzxKDVx88wqwsuvSoIxL5UR3uMEEJyR
L9lXmfkzufq5JKppjMPTqKpz3bXbzslI2uIlS8+jqFM0qxZreH7GTbHLbO2SMJe8TW1zgyhUOtFf
Rrvu/AQxcmqB8oP4lhxCpARn207fOBWxkJmHQ/vKwVCsy2G41HHPPoTPqCA/lZhpIJ8M5lYD1LMJ
0sgldfYj9jFj0BzqhFwcPKN46yAEEYVQ6IJeEGTWT8h0Aw6LbPMWZuqWWWS35pFdbWQGKSn9JzLl
cOIWgpqbElN6x9gIR4q3lvzikb4BIlGVuM1IwdZJkntkARhbK2t/dHh3njtAAYrjPAIjwhMq6p1v
jI9E4xusc8hZA2uKjbtA5H2NSB9rb4Wqanlg09lc//eMYRX9kzsTKW/PxJv/8YS8sKEmG8uS36qh
b3YW2rZuzPSpAuHH7a3dimj8xKGFKt6fis1IcsvRzV4M14MTjSaD2gCmHKdt860XWd0miceHBXj8
bCecs6zpYHYTN0yUxcwKCIbKMJaLI5t7sC9RHqLMrOvE2/GcmnB7Bzz/HSRCR4cASS8Ds10Ngadl
/t0fdCDZXhUbafmcshsd+7lSZRlIY9mVxuJLnxIwZv+5jZNXDTwM363QuTWrLbM2BrmE+YTEjjUA
reNWpPL5iCpCZewmopRaMGEc7us8XOK/288OY/BITKzBbdQo/WiCuKyIDrimDayhbvmHop8+SpND
uSnKnQcqEPHDKFX/1DVRpQSLoGzv+LvAZtztcqnHQGoTh2hUhp/2CPRWLuO6sGdvX+nsnVBBkwo/
c8ZxEgO/S5sPJEptbSW77FkXbrxTKZ6XuNiZVXa0bKYJJ6vuc9crqETtx0CzWtYmJipqdFdE+BhK
xQcGWDZcQ51TiczGXOxUZZWDQaBGXw5URigi1ePwWavD3RjyuTp/QsXMGdfMNVNKAFfWDt9LvoY1
a2Ith+bWp84/VcyvPYNh35W73HnDOnPKprLbWbC5epjNm1gym5sLxdyRxnvM0vDuyAnipQ/fnKpk
7rO0Vwz1+br3SzpeEMxb5UFqJNoZHtkm0kunZw0Rb4g9ZzWnVg4B2CRHGsPeBzPRUKaq31wnMIpM
jmWc618ztK1YEHYhhNahDo91P3p0gHRn/DHPTsoLrSbrXMgIFMKhrkKbnA+CndfNxIozy4cok+Jk
aT9uaW/q0CKvuNdvfZRdbEK0FrWTGYy92ncskbWmtYFX6Z8KkAhE5ovelJjftOuPY0401Fy9JRVQ
mZX9EvbpFqG28aA5tNp/0cFRQq1dR2VsEhhl/YxIwPtF9qOwCGC7+xzBI5Y5YAaAI4ZLu1qwg1uD
cFZCz8bNSBKome3UiFQemH9D2vJFNCMhCChlTNyso0M8sF3AQxjrziQHYsb7s5mc6ESIwqnLvH8p
H1DkQks4gC/c7MN62S6JmDkxH14tKyf8R7e3WT54uATvyGti4PbZp84ISkcjgG1lV/67NIhKXlYW
t5g3jeb+7caKw74XS/3S37YlnaHS3bNLmHacDfvBWosIqrZ2BLoT5PR2FnHLQUi0SXMqZ+ZwfSIm
iKuvLcOPyje+NW85rWqGh1g+5jr+GlvxlI6EPlkZwuE4hne2sq0tCoySUOixs8jekkCNLxxQpAZ4
WBIJSgD2Y8MPaX72kMis4V8wtUVMT3myKIsWpR4GdsN0f8BK2MWMjBoHCIROXmufQUINTXG0I5ig
7mmseSnH0T8jFEfz4adfvXLe9aQ8jhpi9zH9Z2dGIBven07jkpFtvfsfS+e13DbSbtEnQlU3Mm7F
nElRVLpBWZYHOed++rPA/8yFSrQ9NkWC6C/svbZWcZ20wjsBFuX000/CIiWjc/NLZ3kgeWYQzy0l
CWhpFYaz8xtc0UXpb7VY+5wsg5ughp1dsm3K63dHms7eiQR8RxhQLG1ZpjslgRUsVWFp9Ze0wltZ
5p/IjExmTiYtQmO8hpiiYq+7K2s4dm15T1ha5qWNbi/dUh3fS1SP/pTd6s7F2l8yAnUWhjOcwbZf
OHoh5Hn1pz+LvrwJRQa3UgpsKt8geY9F8G2RIowaP1xiaV1NppxYGA5qHcqf0RpOKirzv2IkCc05
9HZ7Mx2NM5a4rBnWER9dzGirtBzJFMrUtz7qKOSkm4Fvm+aIe41DLdHH85Sly9EC28XH/VxxFB50
A6lWMrKoNusA8UviOtc27hTWDw7Susm8tW7nwJR+s9KhMs2G5oo4haHu5Gc7u12FYRpdvcGcrtaI
Oj2N3XZld2ypdQznekRZQyx7fK3YckMhxErvSds5DnG6k06nrtCi1VVSlu4BoH0i6v+2UKO14f75
L7EEJBUGLAefL2eLMZiYgkcazkSGuL5jkDBfpjpdtWn6FkQxu1Rv2isv9la83i9Yggk07IddIMzT
YEkuTVDufQGBpgeJpOAWsgqVCOuzf1EcW+9Wbd2UMx1cLf4s48K7uomeYaMb6yPNXnPKkw7Le/1X
pEPw3fKRNf6LYzZkLvqXQ9oTlZ4Gt3wi0RmLtr0GiJmD/cJ/nMy58tQPE0ihMv7bhieQ1fqrTUgU
5nDXeUmIcqcv9d1VAgVcH2y5G8io2kSWVb4lWGAYF7n9L8LCFTtkH57WvhpcY1kmO6YDw9LP6MMY
c2uolkRJ4DI7eV3p2bff6qtyvuwJJahXk+sNC2t+ojEOggXrPfSlnbsXhZNvUHWfOl2H9zFm3ZXW
OoV6gNhORuMV+RadB5Ik04xGshHCmakPvCbTdByb0Zht5w/oMp6KX0wUCNYiy97ptgMNPGCdBUyH
0zKtfryE9VKFETXrEvt87LoCMZAcfoVmWSsUw7jAPBOoXlDfzDQTv8harnoTTh8e3SSvS4j/igRx
kOhddDAF4SM1GJGW9KirVhcc4dVBVlH969ndHwME7WNM51w9x3vLRBetkSL1l7gM1kqE8G47tKdJ
a3s3izEkTmCz8mIie4ri7OUxyWaECb0mpR5vKTfUVmEtPRVWdZYlDrqCPz/0rvrx611gQyRCJqiW
de/Xay7PFKHY4GKfF2JFdvcfZ2S4p8n+RKs+j4Rgr2hbR3Ty5jXInixuaHnDsr4BB+PbCklYSQ1d
Y6R+qeJY3oyelM6cz+vm+RCoIDN1T5LTQR73i7IhiCLIhCKbZ9UOUcEMJwwEazqoXMQWnZ6PwsJi
+euBvo79D8bQxUq342nJcLExs5srFXs3QvIqI2HMQePNCMwdJuztrjfdrKCijzYs6FAekS5ZXV64
HyzYnalrhmDkkkOLHrCd61Ebn70WdgxetXe36wv+Fs2/tLwjOR66pLHUMvMGsLLEM2GG1wx0rOCF
kLrUtd7fgIUON3wKzZkfcI2tknnRKCc2mjHO3LohxAOY+Mkbg71+QevFuA3rhUKneQMr06CY13bP
R5IDGuJgdLQmB8BzY50VMOSOoMElTbW/wj8W3XLPtM4OgRElEu+jNYwLNXPqnKq/tVbaInuEtQFY
LUDcuNTzXmwDr+AN9D3aq1I/WtEU30Cd9ZpihJAzRPfY8kVZ9jpCuyAsoFMLpMpvRJM1Z+EFpK3h
hEIuQcxblV7rMWSiIlmXFBlz2rI5GAO3LrNp+t8pXc/vh1FO4pwMDMhQyDw6UqFooOLkCDOVUFKt
P3a8yQPGWt3U/a++wM0+VSe97OvTFOK4AgC0cLh7luY8YFbadCIRFCjMSLnPzCxVSG1MaYtlQ7Te
3sL8Z/8qN+HOogr8KPp4xT65IvWb6GxwcibI7hfXs//q6h4lIMfGjYcK55DZbJyaCLupAPKUGTxN
cO7wbBykxV7hAdxk1lHliCdlZL3KEmiSbzsbGaAoi6bIPWJ2RVenczY6rFs8yMPogeoRQLO7jYPo
Nam7b9/Pv/0uO9eQk14yLv5l5rBs1lQC8A57FgowFQPgHmdTgm5tch1XNMF08qQ56JggK4JmEe60
jJtuN/Tg9Z0KnC5H93nsYwapDrqPTET+IsCWlnfoXafO3yS+BdQJnyFOfkzxHl24Bv4cfVq9NRl4
u+FBQ431MtjdFakjuFduscK84/1hkWthqdCmAC2PliK36fBtDNqfoI5+LHRxL9xpAZPyf2CZHlZx
MP1JjPTEjAo9YBEYWz2LcFm147LjOTcEdyxgYywqF3zBUKfBuimOJmSs5aTzN1e5vgpjbmxlTmPM
WBg4C2FQtc2+3uu4ySfDTmQsU2JGhAWURGJT1KKpMn4/sJrT80tF1J8ThrOEvF4BT8WnTW885Wij
rKYFTFurK155lm4uqxnIryesFHupDzOa2pCLLoSH4irrSHgGymqKUoad5ICUww9y1GhhBsO07Kc/
Fcm6J5JQ8eQ57W4sjPdAhwwFMJrlL/ocDE1m20czhvynsFKJg/I/B1h4gyTHdrXgpBPIoFXZrpid
TNxFyMtBFvUyZpypTbhqRMa+sIGAPymAXJRGtwB443pssUtErW1B7mMnYRNTiAyQAlGDtbHKkZjj
IklcxD7ePcqQIJeB9LYmsz26hJ6nt5nC7hvUOQk1qqDrH0rj4SeP0KMtNAxLbbuIodKcY1U5/C90
YDt2qDT8LbUdSP5FFgtnF1PyRqO7Y6nDWyRdWolBP0X4yuYja2GT9Ho07HtPi76twwR8f/dbkBG7
YGn14cfed8nrapVM10rQdQ7jhZdJmMQo07GSzLomAIqfqKWgim0c7POXcuA9qgcN9jlLnUXXDVCD
58ugdNbofmerMBlDrL8uFWc8nx78Cy5UvpZcUJEr+uLQ3mDGwmQfa0tR1BS52Iw3IkUgQ8SGpJFk
WZcWJgqH4FcT9tLuCwjGrmAlhKx6AZIcDH5K0ZI2xIQ5Llycoc7/4G4EJ6lciHkTeshCpwhhsuaA
YkyvQPVZFpi8v2GZEZgyK4ZAMJB33mGM14ZlIoxmUwr/03E4eZKQkMa8f/i0EIGn0OYA01m0pfUP
Qki+ciBS2Hmf32Z0I+jEtVewgy3UNQj5+AUPo4mKvdMUG7OtfyLBdCXrIOuOeJUmj15PQn+2oz9e
U15dkI1orxp9HRrhcNb0eJPh8MimfiD/CCemVYujRLTCsZBdCskNZ5oG/aU1fIQqkBQqW2F6xybi
Fn2w7gx2L4PGvaCg6F16jRgX9uzoCEZcGvEobRhLBiQm7kNI1yisN3WPPsy3KOnh6C+8kmPY7Qc0
arr61VK1p3crlgU/NnM5pMZjhr5uZEkkkz1e1pIbSojGA0cBuO6VhVEnS9RRH0bCyjImtR0L4eKN
IcgVxgSZeTbclcZhyGrFXMnSZ5mIGGLOWdjptc1FW9p4fYj7XCQTWd96W35iYpzrSpQLBj+hGh6q
b811Fol3QTwMJHAkoA6JdoCvw21qOCvbJipQeW9NEYMwkt1VgkNzQ8fbJcpD5zyIv5mwwFRlrOPb
DI1xj8MPzADWc2RKG/xedHUkHw8IjoWnXUWscw5a4cWTf4j/S9egdt8NyqdYR4SQu7glYTs1jqVW
jMupj9jl4kmuiJHyMa4P7oXgy2iJU3OThtYLt8z1DPfnpvpXdt08YSqo2uPmbNTRzavN6qTNX5pO
PxHAiwg2Lc7QYtRSY/e0wHDf7XVmPZEnLTLxCCLogg94SvqeLZm+CIoAlZckupDTzl1l9rUH/bAY
DQsqW0oegueQH2WK+nvSKtS6/omEmlVaGzf4YfgWIoaEb/GgEsKG2wunOnMbpX3WpfnV9iCHmO5W
uyQFlzK4S1jQSA/ybAdXgG1aHptzBu0W+qw0+p+2wOFWeEj5YnQhfRzMzAl9Z5GlZBn1kvjrOSm6
wSyFcIfwIugitvjFOA3PXIX9rKB8WBpLc9+LH7xkDX0G7Lnvokm+M81ailAnQ6Sk+CJyGA89GAkD
c1xHVxu0w5I563+E3vwMentvYpJ66e/ZL3AAkduyM4E0dD5np50CXzAl7J9Uu4IA4rVCPBEGmBC0
aSyWUEy5S9nHWPaSHWvAFtBIaFv0X10Mv9g5JjmgIpNM2kOHVZlFuEVZbgwuO2zjY8UuNUy2hsa2
PRnRSFutjXfErjaDyphQUr0lqvjH+hk4tMSaURPGvvB8Tb1MWv1VwO8po0F9KJIvIkuSoqfmbYo7
sHhcQiUzV16L740qCncobH2CFVmc+3Rw7M68/mprI6ZBHRfEEPUL4ODY0oN4X/jaB4nN2oiej3JQ
DoS7YgbGZtH9s4JwOYAWOpLSiMkE9BKNMDLrlufNVrDBY8fajai/+l/b/imNnf3biip+8RrMHp5F
FLXoKqCv1GFhFD4oxH/afrjbmdCpjbndU0W/qCje9lazI/i6/qPx7qKcOwgcavPC8AZ0F4N7SsMP
qXjXtsabQOuFCTSmqCwhEE3gyqyqooLDw8nlMn1mRfDasfZUN1EzlQjHpZHG6INuEuZI7uvvbLpj
EJq4IaIH9cu3L/NDweLsGTtg7eZVT2j6W07hqy7GfWdyD1VO7G9rlQL3zbhuijcj83cYt1YxRnd8
2c5blDr6S6Qhu49J40s4lBJuGC9Kh3hCRtdqrnYAXb27BX5XSYasrfXkBKCKz5jj8Y6zAiFZAVvx
QUUKGkW0CzrxXhb9sFI2jpBZndBoTMzcKPs1Ut7ZXuG3tlSG3lv9J0Qs1lPb3rWRuhJ1GxIThuVF
hzbgGGT534SB8LIE41S2yX7I+MyRQbc0audfZWVb18neRRGcujC5tehrcGOu64roY6O5osGDlEN5
c1TEyhE7lCKt3A8NtagawofpxPj/tL8MP1AUp3epUZoMrRAvOkYQ0GvbLIvx5gZRc7A7YE1SNigL
8a/awS0Y1U/BLtaZOIVSJ/+vFa75wmrIcELt1aPVhp6gHVDHvzcSDjxL7ZUniovZ2t0iA5aqtikn
FSpO6Ig2W53J7TeJAl7t9Ju8Gknk7MZNOxK/Q+D1osRNNoL/p2t/KXocs/0CJ+xngH6JXO+fyrVB
z42YkYwXzynfJ4PXOynY8od+/P53ojO+NJTZLj4KmESpTnoFU3KJOoC3SLARF18ThtHWyqKjZN1k
VJuEpZ4fB68ESDIoqKZj7c+f4hEQexpT9mKtmaHzoxkBtTaCVRIDgefE4DBHQ6oV44cdY1kfciwW
Aa4oRP2sxLhFC8wvYOyAAq2YJcW7iH8VSZt3dFP52RucAS30OptFPKGe5YuYZ9BMs1iBKRInNfef
ouCAKHIMwx7tv8WPlrOYKAUUPrZZIxD7iDoAPky01NILmfEAxZzmP6jwG+9SO/LHhuC90OtQLkzU
9JyGLv6fjW9iscpiCKGZI4sjhJ5fawovFZ4zrXM+gjobmJYHON0KH0FVSwc+tkttrPcgbmYIIuOB
Pu5vQ6Ybq+C11JCJZQPNve7WpMwbeERHyKTs8OyXvgkPrt7f8wxTLnoseJBVkTEyb4/2FEJmzIyt
itV/yLtYYPfA1zvpXbSJRgYGexSeJmZSTVH+dDnom5x4D68f/kQVRurAopRxozJkeaEzWci5FwR5
dNYnlrOeBwpNJPu0q7AlzOpqtLaBxzfss3miWb2wGknrh05FCTJmamVSYJN+lLHUr4S7tBrvzfct
FNHha+swmxtn7lpfUUL4XAZwLYMzpM7PWotfDR2kU6J/g4fL2ITbOZ9fqr/afxchYn29bm+xj17T
D3oGRyWf6GDe2KgjAmNjZ2Z/affRmXM0hJna2EUBiyw23yEnsLyOCzAcbeEwJInPWnmBgQbV1lLO
sszpz2PKCLcaxMJKL47btUvi7b+ZAd3mipAbPUBRYBGhA+BvrGSz1VoTcaEumEyNPWKdcTvEIws7
sSoETE/yjFZ+lf82bUNaNdA7xBIm105HpJ/t/9BqPfzK0F4ipV0zNn3TbIqQjGnHMgMuxAkbCIxG
tDIwLElJ4S+J8mhJiB8Co1S8My8JTm3F/WbSTWeDuTVbWdzKT8hfdzmr/1uaTcGeyCcW/2FNBSq6
aR8gS9oPKDxHLdAZdCfha5QP4goJ8vkgtLOjYul9Z9CVGN03fMZuA6CT64PbTcDU8BDU9TuRPfbJ
b/aFPpUr+EM4ZIwivIeg+diYlt4KlcFHjsXjrFeORmAx+80gr92bpbPKpPtZ9oY5nHrpWIfUKLn6
5RAfM540LieTig1cAKlVGOF87ZtsTn8vkYW+Vh4AHBctfYYDZM3FpT9K95PFBXZPeu6PFA4s2GMo
5s+HfVMi2NI1l3V+uasThtc9YKCFPjEinRLY+G2F4pJqZNEb+nBm5rXBsRm/2sbYYReT8Vp0myAs
mMfyzRBpGJJEV9+8CP+4xniwc33z4APxyMiEXdnQyo7EHUwwp5lENUnUHboATWou6+qg5RMuuSmg
uq/TMyWBRBpQoHjWmBP0YYecl/m2NpTTUtV+eaoVXJ8B8OHC1i2oqBpM/KbumoWTLE1Lo2EqTSTK
DbuDLMl6NjChwZy/++sTlIBFPLfuduLvPQwsjKXrvmRgGPvIg6fwu/BEe5zi5GL7vXbSkgKXatPc
AlTirJ3H8quFqYASa4RbiqLJpiBehNWwAZI6bkWLxtuNnBqhZPlTNEV4IW0wPlVuCzxaSfGIQ3+p
aeyigkmxBpdmvAPtR4K011SnyWzutOiI9UkC/NML8p2TPCpY0UwzrYcyuFNNs2sMIXZeY3J/q41g
0zeDj0DNd5YuC6hlL3yuIc7xSwPs6EW0OMJjUEJrOh1o8XG7C+nkmEcCrYNoiHdCd35dguH/1c6n
i6pyIzuXlVLSNpJoXCX7rRvmOqvXZqURM3WIS+GSVuPROAM84GKs3auGR3eV29hmc5cANFcHfNVx
4fwB874eKWX/JYF+JYaH4YBAwaDogk5kQqHaQxfzDhPZ5R49MTqq+1XA0PxCT9EcUDXQG5TR9I0j
7qoxfnuryEdYtCrB4keK7EJBdPpUckJ2mbfNzuwV+WXlHMWOnukIak4eKIyeD2q9kqumcR3k+PhS
XrqyO7WB216fnxabNuv5SM9QhQehXy9ymsqdVkI/H1qpvWeiFai4i29i7P6r8+HQN5r1JqzJehsx
hWsqf2NSp+0DTCQvo2fiuTJDkgiGZidq/R4MZvzXGcx7OLDgCAKnP82/7MrxJD1LAKzWpl3fId02
AUFQ2UbOeogn2vipG97TqFH7jlCXs13q2zqz/Nvzi659RR1q0iHrzLc5txtho13eUGWTiImTdEJB
9jW0vbug5kfcoFvZIVU6y5u5UDNIF5ufPzuqq0CVymwd9X1SMZg3+i8wZcG/JG248JWZrUUAHxA7
BPkTZQLATI1gJlmgtZA8IZVF06edIZ7up9q8sBE0dwz2cKmHv0bL/mn+feIivE0XhCTlxPbK6Qtu
6bFlIQqPPpPGre7PX5Ja8Z9eI6muSXVZ1azw3vzRadbI9eBs5DJ4U1VinkrnGFbGPXGk/dkikF6b
VW9s6pDcXnYuezEm9l0rrfHs6xF/1/zr7FYJX2j6JQ5GUvqiInm41qgTyjBjBBsHCEwFv6qucN8/
f7fWQeM0LDdgDNRIuHzb/RQd/XTa5u6xpvt76IVaPn+dEJEPhkKA2TjAN7WZ65DP0ptsQ/kTZug4
ujjrbzaSppfaGtVyYogIAzcuv9OY+NVykD+xnduLUYX2SVcVJQRwFKRGrY9l3s52PmmFiGZ551md
laveHKDWVybMATc0Nmk1hnfZiO8UStSqlmiPjciqvnCuYrIbe2yGeXWZKl78QXjV/T8oj/GiZ139
lQWIhGrIMEdZACWJmmD7/HXMVpT6KmWYNkzfQyPvsq27uy/IT9UypscxUtbagaSESFo/QvWTHIE5
3q7pGXdBhZxgava13HxEaIlEOfSf+DCrbbqHN9RcvL7pD5bj7PnoThZz1hq5Ra6SdTQZ9dFJSJfJ
ccH4fDZfetR/G4/78bkDBbLAPiy3Fb9DHFAK+sQ2nYOXQbPvwm5cg8u1Nxoj/MmYkQ+8NA/JeiTq
6/7D7GPjSNjVwm2RBqYsPt6rQDM2bEualVdLeeJgSThLy2ZjBvF4CkbtMvhe/YZo7y3QXGLG6CIq
OffCRCC/ZFqdnVQrsXzDL15TI8LB4+DHIs9DUruJsWmSa2cV5qMMKaXIVav/FNiWXKcyv2iSj7YR
oi80+g9nxiJ4qQsfLWzHDyWcteXW1p+cXLlFl4YPTuRyW1u6PFsmKrbn1WX7/hInfvQVsmxBZZCc
5NA7B6OtGLOVMvxp7PKEel97mFkJW70nyrJhKDoUAO8SkyGB3yrxo8fWcipV8x+zdvSkJD0EdW/s
ccm0m2CcMB7VavjIZLeOQfHro+tfqooQ6VjzXhke66difuQ6pPf5YWahuyiRHKW2vQtp9p+nro94
cNKEOijAiUvcs9UDj4BDAxuUX0aS/80CNf3tlJzJO/SZtOvIfvpXpunFn6RBZV82bvJhK94+Peia
+zCSZtXexiAfjmr+8vxOtF5/LO0+mgmP6arJm/C9xaJeFsysBwG9BAw3WnIQ5p8NjgDTcniJwe+R
O6PVx9YMddp+cxG2/vfz2ucWy761872zZEN8aUvwiK1b+29mUB3cDOVSDVj5OHU1jaEv3IvoiCEy
KvMq+2kfWfkEiLPX8WCNFKu45NcaC102iJGFqcHXv9u0uaZeRF8A1hl8dP/BWp91Zi1vuGyijYwq
CEf0F3HPu54zFwLPiFrJrAgtkL2to8urXcYloUZvHyYQdzyDQIYChptTYhd2nLfnMWe2Zc6um0wZ
yL3uqmdawnzLdVEPyL0Fqvo2IkFEkWNZm8LErjKGGYbDnnCwyoh2dEbT2lE4ncEG0x2ocfpsR+Gu
VRJoKzEV2ybT9Ydp4m8HTiwOCYY8M+2z+iWznHIfCne8eibECuAp2obkOOoabi7TUF8M/iJo1VW5
avNIZwRJGhTrrXdYEtUG1uprFALGpfSfPmGkQiiTjrlniDN9quFUeVA/x9SUQPQIsTvK0m/XXVQM
MVnwAeE4BVyL0ZpqVgEZSfSpbhxIZermcun83I9YfFyOfU9jF8ctN7Z0quUqIPFm6zfzFA5N7SuJ
TT9NZrDyaTIX+/QDZi8URr4ZmAU8v9EAXHyFRvNAL/vae/Z4brO+fzN7BiK6iARJb90tUz1rC6f4
CTEzv0SeN332HiEwWXLX3YYw4ucz8Hx3F0VsbgxpfA4IkHDMpMvS6PMra9DoEAj5b+rMHeJL8+66
3Wsw1slaG6JyF8Vaenh+p/WYISPW0sgIgtNkQTuD/Bxuw7wVpyjz/tNUEG67iv1jykXYknwdvITd
hQ+H2Hd2KTbS1T8aAzuopYrukkKGBjNSc7JEARg/jXxOPkcQaro43irFKeIx09BwjSGwe8HWNJPC
MB6xOKv2XUM4DJzpcvO8Q/b5j0xHH4Rt85eNPZfhlNjNobb1jxz/UGHYvz3GhzFvQWYBDUC+Wpye
XzLNhbfggaSTCI1uZaltlNfnZ38YHLIL9PjqYn6ULXJ7ooTWHVlcNcIk39/+72oE/DBsXVEia6/t
cWW17Js7Eqor8rvv0svnWdEYrS3I1tgXlXO1p9cifktZeN4RGPb3XrEcM4Ok2UZj9wiV070KL70R
4z29mYXyd2nOOZyUXnweaVBe+lasfTfP3+B52Be3SbCuG8G7KGsshVYPypkLGQYHGR4iiHZt5zdL
c2bFcTbZ+GmMev+8kAAG9swUWt5nG36F28pN7k/BUisoibVCExBte4e8l8EYtsj69kRqWvc6kci8
xwTPtPFQFr4XWk10nq2erp8PHQDUhQ16kTT753s3eCYDmSDQtnmikeIDgC9PmvNgtrCMhxopRVeb
nKOheXx+h8q/Wo7BEH2oOo4vlmYBuBkTkP9E8HV6620dhBFMMF5aCXnNdpihzd1Y3dX/Cg0bNkQ9
mBgogs412zmIp5Cq2BD3YztspF6CDGKndy40hkYj3lA8l411T4tFKeS0LXxVLf2RmKm8SW7MkYMF
b9A6j8o/uHJJZMUMaQdl+Ko7JCS0Ux78tTr7LHt8HipyLgni1CsQhq8O1+8n0lm1EmyeDWSq3FV7
NzgAVuU5+taG7b9zT012iX49/LFULa+lKR+UPPjPPdT/zyvbTA17TbVtr+Y15Yc9lVCuDNgcbpwy
cbPsaB/qeOaLZOy2YSLlm8Ddvybil2Ups1VgRFADHOV564FEKGhrerdHnInXyDIPzzqIjOrizPwZ
C7jGgkkDb2pVEdKItPR+x4zIrvnG8/xCXu9hwDS3Kb0R6uyUgjNtuurVZ5qzKPBmXCGi3WlO2M2P
XnBtzLw4hG3SrbD3AEuPzz7ZP+fIiL2F2WO3wonjH5R7Fa6bHMa0QoFo0HvqiNbpUb3k3jndV5Bz
v4a9Djar8hZ6z7YlgO8NIGxdB2G5r+YNQpFZaMoCUWzcxuWV4dw/dL5663FFrsNhMHZaVzBpFtLa
B/apxen+mvPDPc+ZMps+yALRN9qsAtbGUnwHYbiSuV3/hhgxWQbU5asX/voj3K626MpHbs/AyTog
tj4l50/OQvCQQO57F1Gt0Xgbez65yaEd7XgRcYgOpVPg8morpPZ8UledZPs9Ago7TExfDzqe3cPz
IRBptG9T86ZCZRwLcR/ws53iDi9FVQpwKs/H1W9eDYgdYdIsughrwUtW2WIXifyD7IpiG+SoBJ6j
lk4gQrM6NNcGBdTDJnN8MWqmuZ1iPdyLeYoxRsPX4OjuTpuUOIYteuLGB15R6Yy1w2nrmJlgyFHG
68ZBgmxk/S6aRcE1d6RjYkO+HZ1MoMSV9jIkdXjUF4w9gK330sNpbP1iBunZs7mfLiITBtVoWpr3
Jgrg0keItjLuPK+uVx0tNJcf6Ph3edGAJeOjvFS4fBoqSzMigmM+UAszk+u2aIt5WJasZZ9Py3Ec
uk1hcPN2/Og9D3NKnkYcqyaxj4VOoTYEjvgaEYABz3hroz65q4yfYtTQDgUMXlkXWod6rrYjiT3C
zgN33esmq+JmvPl6Sz2AEP0t4LpfR3RLX671Hbd6/YdB1rDqWECvNS28aNo4HbUCbl5u+uP/vsM6
MR0HfNd5BR/r+ScmY4q3dEv//2cjfkC3HKxDiOIQIh4tzfMLSoHmIlIXrbMPQhS6175lovlhwGlZ
QUK3Fl4BL80gbeCrDrfN1BYrP7DEYRh4UtJP3fVsoHzMqXlVm6y8sXE2QWmIdy3DbDAIctCfD12y
qPLYP3eqaM7SC4xH1Yzfz0d42FCDSjEeyWov0376LtpOX3csd7ZgOdIv12UZb5PxwzlywKhIVkaa
gcTk3/qqQmuZlphImBPfdct3YQ9HEGHqJkUgkSBUTfp+YyV9cgwq06OsYxiU5927gwTkhbsAs6z5
oZL2Oaa1uz4fuRgjI05ljEDGtwjItWxCAa7LN1ZeFRivg14da5Aqn2LIwx0mXwcclP8oMeU+TOsU
ab7745bQmDorVkhRKv/aRhSmket9DEl4YUdYXUgDCHaGxS4zdtzd8/zOqXDOoR5gVMiSzf+KxMox
HEYu0E1z38n25Npk+1ykOyc3imU11tY990Go+En4cMqiXdbzK6hCsRsx+HjCKE/C0JpXIwoL1pe5
WOYWI+lmVMOtdMdt29gm8jcccM93pUMQs50qZ6dzy4BSOtU3rWz/hMKPzjUoeRvF9A8WNxigunLO
GIhZGAZk+qJrnRbP6zXVzQupPQ4GD8vcdZXxqucjT6Vu8k9vtLGJ8B9hKlXw7pBOrM2/bmEfQVuq
nE0Lgz6dxkunnOD6/ELOvbEeXDNbtIlx5+UTx+eLxetCJaTSYE+9H959uPozHP0LuDr507gQZNR/
Mr82vzsWZFXBBDAbCxtyT69to1aPV+zWKMnN4Dy4vsQqOTr7oJYMELu4u0lv+HKYkLJ+Dd2DJBLs
AGz/y0EIgQGGia5q3YsCQrUcYjR501TINxmR6t3ElFpazEHZNDEZBem/ZxGqC0LIgqK+BPTsWKFQ
5IaQUfxEQijCj3JO+6E4oRtlezoTGG4ys9ZTvrPaNPzSlLB3jlMYYGuN4CseaKtSTX2b0qSZaJzi
PfK+xrg0Pjqro6fIE2CL0fBvIv7nHSadXsiZMOKJCzJK7aGT9qPI1DkJ7C8xKE+XQa7Wb7FrFNRj
RZZtbRv6MyEsTETx8llaDltSi+I9n9MfHx7SdagSIjktz97UAduRBgTuIeBW+lEV4S5LlfaaBI08
EyTBnU1vldWsafaDUyDC/Jp9IMHbG24D5cOVzEIOjJCDbUkIwKutUvoRXmazrf7ZdhntYZLoD2rH
O0VyfdGt1niIyjtYKl76IKd3KWaZ8/ML9kpnDXEKMrDTAZSz+3MQdv09Y3e6/j/Gzqy5cTPJ2n/F
UdeDHuzLxHRfaCEpaqdK6w2CJCTs+45f/z3Jst129Rf2RNhSSaQI4F0y8808eY7fZhVFAp+UTt8e
leGqqq0mKDT6+eM2InlNr/1Vnk5vTQoSNsq1s9zXo+c5punGKSbjnm65hSJN+lwPEBjTlBndJsYc
MmkcWMppfpzUeIY2Fzmuf99SCY03XSPVzb9/b9WFt25GKJr0QUOUK+4G+qF/+ytzrF9jh7Kvhaz0
6dGdEm9ST+aPLZoVLbivcg6yIbZXCj5uM5lt9z5Zd6cTaltj4b3YuTSXGQFJOQB55QQCMr1x6F+5
A+NbswyOpdeEEAFXALITmCu6OITWcK61h6aDzMIe2/rQQkKStC7aSJo1Q3FLmgZRFe0ulzRdRB4K
jZ7tVDsdmH+WBKBj/XY4HWULakaUKu3H3E7tY9/FH3ZL77MK8GFNJg+yJt94aN02u86gq74okIJ+
U10Sn5YSwzAFpnKgYD8p2rsHc7wXhwgbyuLQkWGnHWu6SS3roVJT/QZ2XP+xjcZ0M08ufEyWu8CA
+nFaZmaWl9eDJchNPX/ItLZ4OP3eLoCEAatDZ8eqIfB22uH7yCHnylI5K4HDmjbwD3vrGI4W18rs
oxKBKWn01n4MofS+oo+5XrVzcPL5XUjHXGgRi8fzFYoQUB3SVTKmFVzPefixcMq/ywyXKICAej2T
liOzxBdVvoBbfjAhwJfq9ZVfR+9jn+qw/8XpDtzqRHeSBb+qYYSb0zqGH7m5aRv1EGccKDE+yg2o
q+UqyUrIZ5H2JfyhCQZ0WQ6k4b4wSIkkC8eVdPBIjHbFeHZhQu51tygJtGsiZeIJCbaX9d6hg30t
qSgFIcXwkfYoX2m1Nq8j2rfv5tGY7+jkIoAD/T669C1b1nTIzHJn6TgclU2Jfild6JNJ+a6CDf5U
GvKI7TTdt18MawxBf71DjW/vlmzeqrbrPtK2DvtjBy4UVsmL05EG7pL5PLM8hHS9eAv7ZHiDXHZ9
GXed93D6VwGC5ka17Lcxhy/XzLsRzmVpFx1C52Yu0uZ71plbLVeG9yiDQi2ckGNTfJPycZF63+Ff
Q9dLdabL04/jBN1vXkqalXrUWVurMXqUuKNU0dRbb9DSh8RjQIcmK/Z+iZPJQhpXl1yP19EQwY00
6+mHWis3pODvvv3y3//63/8+Tv8TfpYPZTaHZdH+63/5+VgC7I7DqPvpx399L3P+O/3N7+/581/8
6zY+NpTovrq/fNf6s7zb55/tz2+Su/n9k7n6r3d3se/2f/rhsujibn7sP5t59wmHX3e6C55D3vl/
ffEX6rF8yve5+vznt2PZF7AV7D5DhLu+/frSVfDPb7rpnQbqxzjJ5//6ojzAP7+9fBafS/+Z7f/j
bz73bffPbxB9/YNma8fxbFWnK85xtW+/jJ+nlxzjH4ZjGiBedEv1HNuyv/1SoIEQ/fObZv3DofnT
8ZAMJWQzbOPbL23Zy0vqP2xbt3VVVR3Yrh1PdZxvvz3+n6bx39P6S9HnD2VMQYDn4SLw5slsy+NZ
lg2QxYVgDDJq27RsQ14/7inTh7xb+y81Tnvax1Cr5GTg3lARKHVa7POuvENPMr3vCWvuUXDcFeqh
U23j1s/A2EWpSJkl1vhgQcAdwgl908xw/UndNJ7tFZXi7DvlSqE3G4wNiy2g7b28NwZr2uEOqfuc
/2HYf32uPz6H89Nj0PNgWZppyDfd8Bz9z4/h1yEmyw2XC4P2ufWg+BColrZ1VrJ8zhJgFqAwYaj5
64vq5k9X9VTTtFQDDh08guWdXv/D4LkaMatqo8OzjGZ8N/k2sl2cZCHdQAynqXL9Pp3jy9imM9fn
EHlJ1xhIUJKZbTJvPTqKAHJHn3UDAj5jEJ8jHRQ5gRe2fhoeS3N2L9HruFi4DbzfWOxA6a//+hk0
WUt/WgE8hK1plumoLo0mlvbTCqjDtmjggAUQiSldolvT1VGAki+waTc0UCD0NMemvjVLWtI9u+nv
4Je6KW0vv1W8hToO3Dc3YXW00Y69C3MPbvVBaz5DH1z3nA/5VoNQbDPOlHCXAp0iiyD3+vQlqZWI
xJxXbwdnmO68JPTh7JvJ8U6fo5InAcEe3bIDlXhy9fZlUTXpzelLlxs3o4oOSBzBXAQFJjnvhJZi
+mY5R3UpTTTQJy4zHC2nuhy9EpeALFyaeNTaHHdORqqfJvClHI5DWlCvY7nfF05PL4k/I1XYG3tt
qvYwUEGjAGHd9ximwTrSlnt1ou8h7mmjHbvRv6tTBUgW9H8r227eBx9SbRcOhwutGmkIHMBM0KhD
ETae3buQ3M+dX1DiDX3kN12X5H84kLlSdUIPNDCMa0gugIcYy3ydZt701A8uqRtgwb2V3lhVDQ3M
ZavlzU2Be3kdo2pDmu4iWqLrYVAAjDpG116fvmTlBFZ/HuAjyOlsOn2Brby9VhIhVIvodUR6tDY4
/1CtdqaMQpaTXhs9XHxO36TXpy8xqbgf/zr9qCjGDrXNee0rSX5TTHZ2g5tuoM52b4s8pttzsa+G
3NZYvJlOIZcmJmoU5ZVpF8tTbUJRFw+fXX8Tq236PeuZklxvWQwLNCFJBWLdHl/qLALOikraleln
7X07++UNib9NjhjTU5rV3S3FtFeLaq8CN/tNqLXJHXXf8G7YmHIS9ylgmPCFvqYRWbBwQGGnfoYd
W9llhgI1P5xLn8W5M7rp53z917vJwJz/vJk8mx5anbMCFTDV/bMdmkssn6I2kAZVVHESBZyPXxjv
LYIvhpn5267M3lOCSFq9nJWhw4eaTjNSvhENxF0Js36X+hs9ImxbKiTqJt3p1jBfeTeZriFvjg8/
10b0rvWmgMA5asdtPROm5v24PBIa0vHF8XRH4zgk6EkD3S2HknyOp7+xGv9p+TRV9QzbNAzD1cFa
/GQ0YIAy01qpaunK8yS+t7enLzXcUh5J3nMj7cKHPPUysvhxt8tJv++m9Lxx39XJNeH2t8pbJ+6A
1sFjfW4UQC5pbFHOUoMWItKazUWkG5vGQcdpzioohhuq9n89WdrPToMkLUgHTVM1FxJz2/rJaSBo
GdWR6aUX04Du6LLAGeaBC94A1QMCNmafRpRAN91kb+iEgzo3pstoQJJmLFogK61frsIhnFagROlH
IL0NdHWqL//6Jv/DxXCPOl3ZxKCmRSDw00DbpAJSX7NBv8A6dT46SNGjvPV37lOW5R+jABkJA+MD
HzHndNP56SotchUmWyglg2C91U4fX6pRdh5jlEweWvdzKkUlQRAh5Z8iyj+6bPOn4SciYp+oOk7H
tTwLJ/TnvWKX/VgVQP4ugNdl2yKMwvukB9/vqHf+dB+brKm+QxFjzCIF1Idx0M0Z0LCzjC8hnLHh
kr147dDvmgEkpJGPLxo8nVsvYsM3NJlft1DVrKcG7pM+KtfqFBk7E7gwpWhvXdBFj2gajFOFY4a3
eKi3JKyNM8APCC9FrbqhsIyKeAs8ekmzL/bRdkTJ5s5So6e89+hflJ9sR6GIN+b3iuabd0MJGTuo
h8cBBo2/HiztJ8PCYDmkUHRXd9l4rqurfx4sVnCoLE1NI5aR6xdFFNNVTzMfZxSTdCaQr8UwLND+
iYhVkVFoLA376fV/E/L8/+6DOIvd4hqmifOz/nwfhbNoMU4TRIyrUpsEBFN5ZJJMSOxoyqT0pFqP
qu69dot5by4OjNsj5Bx/MxiyHP+wXG3VUEnduwwJHBFEWMTofwxahy6ZCpN0MB2+NZS6k1ZtR7gw
znUPDZVoKdqb1s3VC6OCLrAdmx2tSOklImMEG3oOHpx812oo0+/WMDRrjV6bzd/coPlTUPXjDh3D
stxT3G//NF2e00z1ZMDlWkC8n4lzmunSUs9ibpsU83d3MKL7tImLFa4B+pHCpR4vX1AJnW6dxdbR
c3Ur6H3i7nZ8QQ7eXI95HK1BxEGjAKDvLPdmZauAetyA1la2aag99FEHZjFt522Z0bxG2ag8b3v/
w/Kt4gGLa9JEUmxcG+JQPQdv2pM8cMYsWzVTZwL7r6PLbqyrVdV71AcFGTeolfvstZxukfaJ7uGi
M1aNS1+r65T1TjFjChqx029naQVCNVV5cKiwzeXSraexERGFclnrRXGe1hMbnUrzJkfc5jwcC5pC
AJKc0XgP19edoWl8iTRjFRu0CpfGAm6lrLemptXAUj19U5r6p18tMO8NEVQ+tvEQmjGK9X5KOWpu
Rm1LKX87Nkq5C0v/I3bd5JO+lXP62O5G2to30NDSjlHQ4yWrNcydYRX6xCxjZsLfrL7TiuJcn76Y
tr3Ks8Tb2mgD3Y0FtBDgo+lrM+fvYR/36xjW/DW8EQ8utCGFq9LFGioPpB+BQ6GgdYbKGVlVOvWo
DdbD6mQUOKcbawoDaJEo6Ng1DJN8odXVvgqr7s4o4/7WgzV+o87j01Do/W1RNNbWDvsdHcYQaZpz
f5zpt7RTaMZm65b7Te9iJ9Se3XCmA9cNYBlrHxw6PbepwElS2EHq2rTWUZF496SUPkIf9Skg2a9T
nlV/sy112fs/bUvP0m2Ts5Cr6aYrvuwPxyGg6b2JWGJGi4Zm7DNAksNMTQzmpC2IfhSiyUBdeHSU
X0GFEa4hjRyF+BiKoqRRN2mjfCXac2QaV05TLDCpJ6SdaWMMPbpfkmGoX8I2JQCui0M4AVx1piLI
2fZ/Z+L+8zE0zfbYuLqcjNSf/VINcIOyooD+IBFCc/c7IInqMqn0CB7kwkPMZmmuF3DIQTgjZpLM
EOak4VJec7CgNNSuvMKyrpmwvzYqLkfznwfYJVrRDBu7B5+Arf8UXeY93B+1oQ/nZlse6DY5+Ia1
smcPXt38c4atNBtFG7R/qsAkJuOTvAXusYNXlze6TQs4XXdqnxxih7bJ1nuEGPmgRPmP/735q3S7
VZ5/sWLO82YJrEHfG3V+sJfqsxnoBlFGaLqzu6zSA0gNL1TNhkqZ19sROY/uY7B3uW295X55kP9N
xVrFnn0F6p8OXAiM8vSwRFHQufT+NeWl0RYkvu1DXy9wdOjBPJO486LdMi9fnZkfqtDYu/o6NpZA
6/VAPpLuvS+UYNEbvzK6fJMVypXcYMrNynM6qr4HgBwoeXRNn0pYoc7lDM/yFi/TA/kOEeM+7aoH
JaXIaCSHJLsZ0vRN4yXUSYmaeb3Nn9pyee05gEYFvy/IZNbVUxjCn0JNJ0BM/sBB79peKEi4vNpO
6aH0/SMxyS7x4ZOIYYNHg35v1mqAxMFTI2070fTVgC45ix3nPbERac+Ve/j/Aznw+llywHBcVfGw
UqJpL0+T697B1OG+ojQut07/J+7mHXKS7CyPrcDVkWcDqObm1cEzw0CmaXHDYFU53deitp+LEr/O
9AU0xguIkbgDPngHhOzOVpbANZJgRNIvVKsHGXCZGLcCQ0AjPM4jwAMFujl+OcXHqDvP8ha/qQ7R
nD1ZolrES9qiBzJvnuPcG1SbZXKg430KlSeTFSGr5LTAfChL6vpeRlYWn4oNiIt9F/LXLLDEQcnQ
gOV6Li4oCgZRGQWmNQeOz1DVjB88E0HtWFty42snLQ6N1n8NZXHo9fQA3xpF/XcZ0dPs5UMSNIYe
1As8BOryKKMgq5N2t8VrXpXZvckiJGtThAfm+8LTAlBhz26yMeMk6MfyIDtEy/IDkOlg0Mwd8p6D
9SWjC9r4oyzGr5rZGgoWgYbYWdNvQEse7HHZy5ac6op+H/ceWYEd/H6fDVtRcW9tbX6VazkzWkeG
vZORkfWILuSNyXFbfh5YaGpzrCvj3V+UT5lvWZPjguIFTKGFOZGYQezZLg/ydrnPWPOOyezu0uIL
qPUhKqZ9ZNkHGaM6dC7qBfSJnR4ysBzyPdanL+K5QzQ+goC+jZY3q2aZTl1xkP8Lt/+COOTWB08d
jVNA/fULXamDOcTCUHJlLFMATv4gK9aY6uspVi5/sx2QCezl3zQW9la7dbPuQrah3KT8WjbSaVDR
Ly9iHoJSJfkI0Nayqu1fd53e6885OhFz/R6pEMp5tFxN7Ax2AgQGK9DZwPPLQ5FNexnMXuwaSqbQ
nDxmdBK3zrBR4ReUC5ZJEgzNQhljXCm2+ykjqdSMmgmPT/MOSoeWQpZKt+QHQ/xzaN3Kv021RX9g
pMmMJeRZ925IzwzmR/4WYorAWcIg9EiGuuh68rvIyy+sGqYN1oVMoFxbpmLKrSvDbDbmI6HDm4wO
YKxD1oQBNQ2iNKg4+XfkM1nsAK0fA51hy7ubTNga2CM0QQXF2H3QGRdCXVTftWRITpZclg1PrpPW
hDH2Sa44xep5E9P4x++thDUjI+NmmLpmXcPPoh2HLKHfMN54qbWuwGxCDsOssNzjUN8qRnd5sksp
u68a+y+jLs4WsJr4x8DPlaOJGtKozVdkeEFL6FP2OY/Dsczsw+xZdxpJVwuDMoZT4LNPdMV6pz8A
sYYAYdbAYh1Q4V5DAbVJbO/YDcm7ZV/3C4t1XgJUDAMV0+PBkqUlHXpAzrvnF4el1a7TJbpqdHVl
RMveLrJDq6hBgcbeAk+2OnjU65pz+pAeZPWeHkDcnWKE910INSUDU4xhcDtxX2Ihw3H8Qhw8sNC8
tzt0ybnXXw0kSGH2QVHcWsu08pjj03phpOVDPIsp4MwMO5t/Hk/GpfihmCdRZCqaJEit8tBb/k6m
ZIDscR6PXuqcLi6bQIbazcxjwoqenuphL3clU7T0/rs4LvS4QTJ6j7/tFk2JXiALh5t2NHBzUKWH
3fIK3ux0YfFRcusRfXNUO8UWyC4Sc0KD/VlcWY9xU32W3rKH4mkDum0tO0Xz68d0UehxZ3fw2mA3
2JhpPy3dk94eZKP13vSs93vZ33JrlJ5JuoJnZZnIX7nLEsjVippuZ1O/EFNbQxFTjG9p/cNRjka6
7/QLuRcxumY/fqRltymACHniG9ANDeOR5k92EjtMHqM33HfNp5Q9fskk2QXeFH7JD4hhxOVAmAKy
NmmuS1AKWYE24ag9dEX9jtcgjI53veu8Ztn9BEUpCl+HunPeVc+GW3YLw0QIpxUz69fqvlBH0KXq
Jvf0Zz98Sx3z5DLFCKCyMM/ah9qrsAJxuVlT9yOMI0QlVp8diiE7cJYga1ccsk4L5LYMdxdP2asa
Y4z5lR9HW7eP1jWLV/yqKU+h6z0dKtljKDPmTD2M/WCA5uhNr+4kTuks92aR/uoUNxlWB7EhfeG+
c6QCvjetZXZ8ll1Fp34WLV86/mdmRyvVcpVX48rV8q3YGln0hOOB2cWrous3qVmeUYPFBROB+Q7F
eI156q+6KlqJ3RRfKT7LKJR7+mGgC5q+JGQ87aBO/Rom/0H3oaaUoGaYjQerhgWyIMnoGN6nM+Iy
XRCNfnMtzkY8n3yi5X8AIX8GdfwhH54MJUdcmpLx3Z048lHzjxAbrWeVhjOceu2Vn7PFvlbctWoa
64qnSPMlkCBBcfyHDNVjd543ExluWXmyyWTjaByuQJRA6HUvm0tHI88pS2A451buHGgQ/PEJrEAZ
M1m3ILogeS2b51gcjewFucZA9GG49jXNY0hgLSfvNUJtHSnhvaz4rOm3ibOsZKPm7BcZYXnONqEc
UNYo1+PSQISp7rl4NjH+rd1/Okc3U/enUCTJrec4p++i+pSNK9PZzPNHlEmb+EEGaVR/XLcoUJc0
HTTSQBHxuTIW8l3uHjr+Mxp1HuTaYNppOvSPpdDxOx/N8OvYNr4OqBdmIWf5aotoR3ZGWE6D02rQ
U84wyym2afhc+LTYrud1B/mIMYBtX/a6GQcyb77WQO4838r0pK0aQHi172jNYWKq8nSzmTMgvwWB
Fs8iN3eymyW8VaStOFQuX/RDBUXYfcAtjaLKcn/avlUWBVqufTcrOGY5RYijFRMgViODMUmNbrt4
Dwnxma7dirfto+pAdzUYTtd6h5V9O2BA+pCFgcs14+W7QwNHGeIMctrtU3pLTOUIsdu7AUuKWj+g
i0PxfNkvY3agJe1gwUkMdOlG/i1njUlZXuL8uk9UhGPYzGIo5houCzSz2NwS/ap+sk1pp5Yriema
WgIVcVemvnc1bZOWw9UI4IvWcXbYQtSqFitPD29y2ObjpD2ORH923m60ASG42T8WKiahR81JdbOz
LkwOtd0cizg5DEBHuyl8pD1jr4SEXNZ4LTUnGJV3oLlitNOiYE6AaZrtd4pAbMOEPtHSvc88dwtL
3CrVpoAPolvjFVJm6EnGc2dQg062LzGcPYRPJaiBijhZLgBiJHAsWuumdodFDFr5zKUdrugT2/z2
Js+cnxMIcOUO5U5Pb7Kdl8KsXuyRdSf2IOK5Pd4E8u67/NIkQuwy6sT9qvPmoG6s9z4mIIja+2FE
74yfYx07zVEHmhhSAhYF0XGvpeZBnp5ODFIp5qPcQ53BCko8a80b1c8hoISCLCV6Uuuj0VtU9sMX
QNDvXeUCM64uoSfDENPdUSeXIss0LgXt8KAsSm/X8LymOQVNN32N5cr10je5cRmenJ5qeJv7y0XT
r2XMfH2ieWL6ivOC9azehLAxTRTvaBRE5oUF188QLeUr+QDYLWJa/YZ9NdafvvuSSdKTD5X3uUP/
VRe7hJwYPAQ3ZchKWWz/OGBrq/qQ+e5jFy9BGHPQ4yih0O4BFhnA85lGMdDpUa3Whp0ZhUhthBcJ
dtFA23oulQvqKF8eBx8CENS46qeu0/bt8+hHx5LIqDTjQ9woa99V1zbOSMuJrGpU2u3Lk08y7SUQ
vz1NzUtpviu5e0YG7TEbCSBY5WiKBVOWB7EBkNF/WzrnoEiUNKq0ZUIKyL+FfnBqPmT/yplcgqrR
ye8XSMz6zArQuXukkoFcA8d5z3lZ3KMiIhRJvevFt4q3LDX/I72c+/CjRcsxC8Q+9F22AXd8FZ2X
vXVyseJH67NIb4KZENGekyBJXTISIoL6Jbt7SDUYhNqXLLzpCAzjNKHxWliBGGtTv7Zt/1l+Lx52
0N8kQJDgwFbVjwY9Lk63dJl/KR0HGijGqL/dygDqcBkbAk5PkxW6YUfDt98WaHr1DFIggkuiYfku
b03uFSi1vSq/m4f4kHLI+u0VNKBfNHWXOe1H5rCjp+/9oO1AQBMuTrsWwqbOb2FhWvYVMXQNjt6k
D6op8QhWcWg7zr5cw5yzNc2EVD3PNK34aBFzhlPhEPY8n1yfzvm23MsdZcPDHM6vLu9Aa/v0DDXM
M4ZT77K8PiTdECCjJ4p6Nm+hVfYwPpO9fRw/bZJnocJR2okPru291dukJFpgnOS3cidzek116mWh
48/1B/DlxSGvf9ygVy/riL6GJR/37WIEedndax5dnskcNIlyNDg+JNq4mSoAxJFybMmu6pF7EY7q
l9ynDEgLO33b95fyGOpcIJjYsztv5PkXmqDEkvcSAorfcHRcNuwo7oIAUnMjyQmJ5yUDkbnduWEm
SJEzrZwmJsw4Ft0vsv0pAhTLbyrKZToiRTQOH2Li/Sn70m5k8UFoFNiTFQBQvEhiyDxYFBJjUog6
Whu9B9uNX6sgOOlzAryhv0z0c3CvW6qDgUSdUY5Db4ed0Egm07iXt8syBVl/BdfqSnIp4oxopPkw
u5Xkv6xhjuhuJrthPUf+8jLwEQtrVK2c91SBDZeolGQPJwdmjKdxCnXtkGyU3StPLOkaE97wWFHW
4jPl96ccFk7KIyBK76yBhgMipoFYSMITOYRLmjBvkhvE5Ap84s2cnVWGvj+dh38PXEM1R2bUe9IX
dS+Xrgr73c63YUoQUxFBlMu+HaobamcXThoFKic1qNKwSKwYOE+a4QO40/vSXSeoDlLfV47DzHIf
cIZmCyNuypEKF1TgxdL2AQqtYLQiErkz/tw7M90QLHf/VaJYaan2fWjN+8lkf8u6T0hjoOo3tNp+
6qECLHKgKMBP+fUkOw1nbOTVpT63N7JKfTTiOrW4l9Upu1l2QzN94ji/i2mQRYhA7wX9c6cVZ8/a
c1rt5Z1WWp/2Ee1GxCmolxSHlHQeFLfCcWQ8pJDc27638h39KpVkX0X2T6x/aSePI2jZYpi+3Ko4
zEv/Jb+v5vkspE1OvIAy77Suepc/iX3/O+wk7HDrID9HPUdwvtP/dAGN750tGRoNz5KWN+i5nZ60
VLwLqHJvZP8Atgni2jg0un+ZFd01KMk95YgAKJfrV2+yBSu2Yjlh2oZbtIrfOLW+AXq13fncUbs7
MSvoLB0M9AiKKlvNVnQN6dirnhyUTg1GNSKZqhzFaGi1cvRcZxfNXz7tPA2S5bI6Vcc42Sslrle2
F8OJXhyqSAtkU8g+zk1nVSFNg1OTAXfmH/OUkI2SefUV/Zivy3Bbjem7XG6M5kDjvmXMEVphWb7K
GpH3Qo4D2cybTHmaTO8xMgKsrISZl7HQ00tTa1/kgy2uW4ThE1xs8bs2KMepuzbTY1H2D4PlvcuT
gGP7RPlmH8ZfReR9F/8wxPPpg7So34xtuvKq+UGri3OxmpPRfpzWDOjKmQKsPJk/G4HYfq3LHyqA
5/FQwHSydrAIEmaezIjWMerwIFruMerqw+kyc/0y12SdSQjyKfKpBLMPTRudQ36BZWBQ4F4xDO/J
JZW3jP6Z6jaPLWlPiTskjoET5LVP1vIjUJGAskAAYugKocB1leW3emhfiAXOmXbYyI8yOqHhrqdc
X4splDtj1ZEDax+Uvnk3vfFLjrlQZq4hbrk6mdzZ4VBvFq+Oc/LAktaoK4LztPmAyVJOl3J+IcI6
+jaEuZBFnk6Np8MdIRdot7hSAoS2wQ1GQUmQJLImUEk86Sx2GHW/UK4NXBUldVreaI0iamPhctsZ
MbRk0+nu3Kq8LvmdU6pSspjLBB5EfaXReA+2C7IT/BFPyppfMJ1OueoUihh0pK4pU1Xb9MIy2mOK
K26YRcldtfZyPUCw2eHdSvroSqhmoYUOOGsjFEeRTSWzzI2xTnqmiBTjbR0Z54Pjnq4kSagKizDF
H61RvfvG/vcsqkPUh27GhWnC4SknaBrPP9NZue7hOWiJiIdE38vhj06ClUHvtQxgomqnekICJ11l
4EOIhA0wyw4poKaaVk2hvlj1lRzQZvvHQS2JGlDuHZyF/ukknxBUt0YPta1xbVfeaV5Oh3BKzZVH
Vzinfr+GbI7v1NTgwnEue7f+kMwAHy1XWPriaqnNy6lyPyUBj/7AHvb0KW0PMqGSB7YHZe2U0woN
LwhLFAeN7SiALcib1UvQR5cJxxAfk1GQQXQupNhhtBrBPvfY6euk9NeSaThlGRJ1foJ68Uwy1a5v
fxIff6qFs/PRfZlJFCCsFNJBZgTgu56MHGFL4m+P2FyOpUoMLwQ9srb63MXmG9wexxHbwNnq6A4v
/ey+GET77hie/iI0YmrN9W4s6s+U5TNY/tZX/UvdITREuctspzuZfVCHweB5Oy98ItiTchVREUsA
jmcUIEB9QMDGTsroNvChLtWwHKXuvROvRWb77LCWVPfHu1lfl/Y0XkcTYRLOcKqJ4AzkERRoefPM
Qr/X9xBczC+bFO6F3r9jqcAATPRONCjLC6WcPVQ2oMfm25R4TO4hk207os7aviE7uC8I9O2+Jl/2
ZgzJC8QiwAXsB7/MPqfQ/6Tx86AwXhzr1sCKt5D8PZesPQ5pktUx7BIUZbY+TW3vPcnaNBHULDSN
cjLpITlqOfr3RiPyQk4jzZZbKVJBbLiXZIIkHHO9WRm2TRdYGBSmcT3B1djOJouvO0qakI6P96W5
klyLRCFL669tXVlPHHd6ln1zIR8oWRXJtkjpQlHKDZ0rm4q0t9RXJB060dxoDGwCdLQtROIlMzKT
jAC7EZ9RHwUMpN2KqbCr6KqCayHFwyx4C7831+BNr1q8jVgNeY+YIEryFwrtt2UFxVjKEZP1NIzP
eotCDPRRss4Tw76uBuNCMdCDQApQEiCQCe/HzjtYHFEbzX+QTIzcsxE5h4layNKbl7LjQv1Hbi23
2J0hVK2+cpQBlc+Io5XlkZPmkCyJdqt3Vp5hXfVNTxMUxkLqLXqDdJn5Juv5d6M3Vf5dTA+w07lr
OD02IB1+mBwb5+HhgvJx4RB0Jdn6XJCk7YeGgxSLKN9tc3gNq40UgWovPaAAEyc6eQ4OEGb/pbHJ
kNX+dO+82Vl1ub2R/WTjgn5k/Mzp2k6XVWUdspKcJ/ctj6KroKmM15hzqeSUxIy5nX/h0Bi6GHDV
ka+TmFSOknLinDrrCt2IlRzk0sr6kR6dod+u/RlLTQZ8iTc2GRcJQe2eRs52upZ/S3x8yjHZOgiG
5keJT2/pqp/IyedTtpug/BfzJ3fWSSLDpm0szKebhXOyPIb4mTS/8qbmXWqJp/IGRqURYBA7ISdM
s7BCak0+wzY2XQKESc/uT+4nQlpL3qTDw8zqvDgNiVmnp2rayepHnrXOTY4IA8SQU+DY8x44UADU
Oqja+BAp5c0YJivaRe+XfDoXB1fi4OT1bCz380Y8DIxRe6jTmM2TIcKUnAoeU3g9wFYUEkbJa+Ac
Ani4zlLPvu9hjq6dcX36PRMr8yzrRdYNnMXKkH5XzNckGT6wqp+/ryTZHB6VmLl/13P72gt9pEuU
k/V0C20vTzCUKy0yiOXTAy0EMpwIKHrW9vS0/l3nVR++WX/GIyUhuTrdwncu3eMdByOlw27a6m6A
Q0hem0dtj9CHivJIvTC8loyORmu2DeGbA7uPXNQvNPgdu1sZEgsPXXXG6Q8dWAOQ/EH04lnu0QtJ
F/MsYCRPTxm39ooGitOid6tLJ7E+FHPeZwT9UiGSkGAIrybPudbghDztA+5I9oTclRj7wiG70I6P
Rq1du7F5OXAxznLXtsmt6qP3Dg/CVknm9W/RygRZHM2Hdw5RfUz/zJmENTK2ixKdAZncZZJNGpFB
S39MBpPtXdR6dZRpp7nrtB5VLT6f+nYna/Pk5mAVfPO0V8mPi/UQ+whkYYeKGeJZVJ3J4J9Wu+Rb
57F/TdQ7qSjBKEiq90NMq1hbOeDJd79H3RBQBCpSW5XUr+R2T/l3r0AIUFc32vIm7vG31PO0Mhz7
OA/OuaOloLvKg2AiipwUS2gFaTijS4g2oHwyrh6o2t3vZXbq2w9SH5W6aNOTQMIRgMdi8KxmZU7u
1ivGZ6J12eByjNTLYiW0o6fDpvzi/zF1HsuNK1sW/SJEwCXMlN6TcpSZIKpUKniX8Pj6Xsnq168H
l5eiVBIJk3nMPns9ZB/5WxCk90eduKFglXQ+Zfdio+JkK6k/M7Y/ZmbxufM3rSDkW9nsfo/IOovW
mvrpwmEVZGcmxNPt6ewGuN+xLddcBq46lwXbdGbQoLGmNcyKM+pK2njUYlRdAXsN5nyzPW5iromO
pLOIUpytKlE03Adllr/44kvFzwUpjSoBqHQHerV/nIghU5ObtSNCqAimS7Lpep7eGj99K9x/q5xK
y1srXeK+cPNb+gQaC5cqJD/y+GYfB+LDl81Pb0en3sQcn9SeMGAjaXnB+P1USQL+zwuKIa/60F8k
Y4BQG4YfoMr3eByf8QQNFxZ9VnQsXmTgtGZtRI4BCbtnQY851O0/WkcZHRZDXc5n1cHP6vpTGs5v
Uz7PLvOvrJ0qTJMtzIUM27boeQzFXUX4qiNjZfR4wdZUAeUXNq9A1ZCtVd9S6Fb7AS9FmBB1Ixfm
MD7UGtEY7zM4iQ+KBJHiYylRco2U5RZxfhM7Tz1pngoXMxZqO7AXJvxmdTWrroA6QCqW8PJVFObf
qjE42d17YH8+LqRob5fmPR6MYwUMtdfsz6gmeYFYwdEKxfyurprBDN/z4V9DUf2CtvPOo5Br1cwJ
o+FLjP0n7rtqD1OqAaUeUDu4+m8K6gV2VS+NO6xFVOLUT1Mxo65Cz6ix2mevvKtQXP2ouivV+Q1z
/wZY5VEosvT4Pk74soTls50L7BwX6jiqaF1lS3MXUgV4U80aDzjmY99Ho8k2Jp8mqgMP7ZBaHhg8
BBKV3so6OZoTOTIxTMhSEicMA/qGsVDL/azrj2/MXnA3gh/179T9racUmivcnBID5i1OVbymor/H
kjOOVDIw8SEeUr9T/RrN5d8UAaPmBXpJ46Wr31UWZlb8GuJ5HVBUVnw8VhIrY5lX2qbZSFZ6Ml7U
Fvufv+sGTPbA5vXCtXrp8VnUhzJM7WYycK8C+ceL6rKZ4vxS+tXKZW1U0Y9Kj5yA+fxYu6pjrq5A
dZDn5Muw7DfVmFaaCNUaAyX41gQ4pqyi2P0d5N7nv+4eNS7VNKo8/KeNDHPTb6cWR9fLHtfUo2OP
gEa1WstQbgdZ7x5Rg7r8VRAsroA5Y8O8qw6XEiipIDSr2g/G90meyAC+SMseJ11mlJzhFFjyZgru
QXUkK3VoGMZDEw16luOnstnH8bKT9DvatoXAB84H5cN5V2nWZOu/8nyvPry6l3q6JaXVHKYcBl2V
/B7Q4WM8d1GbgNoMmvJu6u0zRjO/HxmZYz8F+J0+IkxuHVOtvirgRoZ2yGtjKwi6JeGzClfVgVRC
FCcbvgY0q3RHVb2wHkIKx09aQexElP2pCvqPJX7yplc3fjY2/9le/rPVqP+rDv+YQm6Q+7GZThMx
Pwzx3+rvYAj9KzkBpfxWX6m31jSAkamfcupCI6ZkRe2eQxsX+JV70cqyLiZdJnWFqm7xOEXHbmp3
ocmHUVFcXFfvlrNTMrFMtVzUlqsuORlnxyBz1irXwXiJyqsq0KXt3ZL4ev+7Wx8yF3VNEKfbVrlo
o+xFJZvqVlCBmpYlv8h8VZCn4lrVDVUNYouFp/cR3XClqbZyBSXG7n7NLvPrfHK3gVYZKOMIwtW0
/4VGTHV5/28DzPXkTxw0axP340fXQ5WjVafDZ0QsfqwRqlEj4uK1z65q8zLJ7tTChQfHwZzRpteq
z8Kqpboys2acZpyQ26pfDl10w1Ryqw3BQ+gkrOyPysh8UT/VmI4rHQeolGMd9Thy0O8GMvU5Zthi
Ycijjr66xNRJwfNvYatriXtMffRiTL8o1KmbVq3I/8QAeB4mlTg/si21Xo1Bc800Y2k0/4KZLLMI
6O2t1IyVur7UuqqkVwWutgszD9/NyDw+ikYcVEc2ZyMcVnblfJV3VQb5/1kUPiR7UOYbVeSfW3BK
fXZUJXPVj4gSCp74wcxjgUW0vlVlRFXZVIVPVe0zWv29tBfiNz7Zc1m/NfaLqhgiof2cnIEj7z4E
YYMKqXLtya8w2cyb8+P6JOTCAmbha8WNSdG3AX97tTOp2K7QfQyuy0dipw5Zm3D15dw7iTU84jcV
s6kD5uvHnjKXeqr+e6wCKTZc8DWeJFEELM7XpNAeS4TQqGRSIWJeA+4rghwYav+OtvqnRRJ+e18q
DlRv7iESmq3rBKIEZ0fMWPG6f23pjjbt20Ppp6Ry8I6yLMZtjCyIdwnf648qGod2+ZanrDNqx6/z
6nMAGMmfyNVipfajlsDvQyXf6sxF5FCM7b340dds/MtjY5XLMr4VRyZIhubwKExxH6GDJtXCQj4b
rqaHm4Nd7JTAQckxVND4UGsEzRIj7CezRDGL53If+Helq1I/pzZ3K/vC3eX9UUfgpYyrOc2qo2rf
NFazrDHLyBv4Hyq2Anx4tUJ95WOXSGz5r/1hA7KOM/9lbOe/Sh88++avIEleYtyRDaLXztf3VZhv
1BtSArCkK37Bl1Wrm/oj/3er1mUFkBVhjF1eZaYrh+k/jk8Hg8RdnQa8yMhYHxmuulPUHeN1sGkp
hKgNIdLFp+VfAxufoipnXa93aqlRrRa1SajDHPfaYZyrtZItKsGfV3nMKUQbdXJ1KzzkFj5J/Kxp
2Qh6/W/1f5xV9oFM12U6/1FrEkW6mS54ReVhsPqFunfU5qR+hdIRmn55qaNh+R+12eAxaayZKDz/
qaF7+su24zEm1PzAVv8F5fHPMF/7unhXn1etcI63xLXxQ+0KSj1mQXlMio6JFGRZCFoaYb6ZCDRU
1CqM4TUd3x6h/n/O52PHCPjBdEKoMKTrqoB0wwlXig21gagD3mM3JLN8+fjhx4ZDp2ltivioFlJ1
LRTtWrOH3+oMKS2x+u0xb9DGXDOiixyn9UkJxVSQrNprNKBi3/5QrUq1iNpyeErjvxT021q+qr6c
Kq0npvGLodR7Uh9UP1N1WG1qbfYU/+5KsTZMd5+NMdX3dpmX/RcL51/VwWCYfjNUSFmp4Kn+oAru
rKEFyZueVRMblOin+n2tFq9c6RzD0X0vg7tqfIQBiShZiTGP6yGejoCfPsO6/2uP2UdS01LATlLl
N+p9hyZLGD0Vo5WUTfRNNkR7xB6PxrBDvowA73fVb1SDiyFlggYwB4wN3JTIQPWJ1P9L19tNEWyq
wnoIHZKcHDuUaELd7mo51qsBDWivN8ViLHO5y0ts+Cyb2fOSFsPHVOhPkKmHv5EDex778W+/xRRs
LHrvBTu0ZCOsoTiNDH0d/cIdN0guohfbw1Ol8IP+N4YG68c/b+bp3KEY+Bw7bV764FQxmsKk3S5a
bV+YVnhhZDZcM3CZ31OqswvXn+u/867tpv5vrNs/iRn2dxCPEBiATV/MPnX2aTFjeOpb5m3OAeyk
tT1+sqwzmM4b9mjDiLoUlKPIH3ojw42vJ+atvVQcQYtEJwF+c5OTZbzog4k2Ekfob4dL/fHP6YDf
6qLNPxsjdZfdCLYmx+Z0xxjkBPZmGC5OplmrcnytBZYHzkDxBdECZJw8WWVd8SwM5lmxSAYGXntr
5gax8AX9nlFCbivodvCngeMMJnhuvOPucvaxwIFNXbfTyUTi2Gl9sjDaVt9KZMRIW/7KbkxXboPN
KZwarOfSfDmbKaanU0x1odg7NQZ4rsTciZRTy9/isHGB5HTdAqJeXfi/Cwl0zp797wj70hUtXpkM
q7IxrVVhcQCEASXCyN56bTg2qICTNvrM9ekeVNqPLSAKxmF76MfpNipkroRKiMB30wk+uYatAm8I
REWni7VfCmzS6XHiSxZvnagSC6n7zSrxfoWp6PZxNRFOJsOzQR4UzMTJNaSKRWbVyKlUE7bJbyP4
6LQ2PtoezG9klyvXZO7LQrmSMwQNVBJmnSzTK5yZNyyv6FRzaaSFtxtMxXCBw4QnTMTh6m41NzQz
Dd3ixymxIQ8CvNrrPHxqdUPfO8NTZ1YW9nH1YrYNaxEOvrcHNxUtxs5rFpPtdmqQnLkMOIYrqLJ3
rO7m2XbhjEKPGjqEKPpgLJiJO+DbcCWlJu+B7MHQ8ksbeaexljvp2Rds/y1c2u2U0YOF3WvaLo/m
eTV7myLPwdsBiwn7I33RYW/GsMnqYakPNeQCKGqwzlwOH8B5yxoLeIjFzyC7Yun145WG7h1PMegd
/o4h5btFaWLrlzgjBK5xN5wMgWFusYf9rY2Cq9xL3zoUw1nofFo9cahXyy2HfhMaIYTAYDKWWb2r
wXnQYI+SbcVZzbv5d2ShpkcQi1Fg+Lulpc/P9FQDoIzOyoLKH0FRJBb2GmZxs8aP3N6aNlWYdsbe
3jGjrRcwmD5MQ4GmlFCoBlk1xwDHw+8wHBoIlZck1Jxdj28qSbtYs5Nykdf4HTAsbq5tf7zhhg1M
JKDvMHdnCcps2fomUG7mAagx7RphG2tMBa5mr/2Yhc8onTTXs3iuCx31awxxSsbaXztqf3s1XhQV
o/WPB5EluyYFt8raJH23WelLQ2EMU/yKjZZbLK91bqGKqXPcv1AEjBWXfPg1WC2sh+Ggt3gQyXbG
97qACGEk0yY1fI4jBnZTBMgnsr9XXcrqMIyzsxww8VqOogXO0bd8hMZd4clILZhp8dyeXyvdzdmO
4eI1vVnvwMqeS39SYgmcr63uHgrjZtjaexqYz7qIMWmbPxpvRj0eQZlkYkSLywbAUlksYxMeMjbB
zsIRYQbPKbKgKBc97aa5WnR67q36EhSiVoIcKnvBIoCxndtnNF4KjOdm2Kqx7oprlZgYadS4wwJq
XoA+uQ8CAyYxN/auxteT4eN0W9XUwbPi2ubeDk+2aQmxcl5jYHO0C9mspR2Xm5KpFiZBw1WN28uV
y7qfi7VfNf5GojPa4Cr6Mg3RJTGtrywFLwTwbVNouOO2TNS4ZhXstcRdFrjgF7WmgRuzAZ+mgb5I
unire2AGivmVqUfn1GgRfAI6z7Ehjr4Hh250nHnh1nVNY89DDdoMCxe8Y6/bzdL2sq+2As0xenmi
jDCvffSrMFvugLKwV6MJbL3o6ezrG08f1rpAgZMwSHCdHTvdGtgNq2ixbvzbiPgGswumY0vz5FUg
IjIAi5SpBSDYyqXYlGbJArNj6nag9HRcLyIwEDPLZNUb+yh3hkXD4Vxgmv4HgPwed/5VxK21sPrL
GHpfTDaOy8myOLNOu7DdKdmKSe3YAd2VxCI9KXaxbzLfF9EmxFQ0gR25im3WaBS8i1IP7rPtlStv
ci6uOwLpw19dcMGmfe9sMJ7/TR3+Y+he+7ln4Q1MY5cbOm7y3cB4Ay4Hhvfi4ntE7QJOVi6Mpe9y
ONN8eG7zXOzINHMXblcL7ncx5Rj7+ND+mMpGqFXWDKMo7CK2bUvd9pZRxB0D2RZhozm6G4xmtaWf
EFngEHJ28eBfYX+6yRgGXpoOnsWyv2lJPKzGQP3FyNtZpXytnRT0JRPRTEIVEAttf+3D6l5oY8Y1
nMfLOdYIssVgb4XBtUKswdZdJod5UAs9BpUVQCjHDaOlZrCqWyWf2wcRo7MRslnkh7Zp/kYd4AG7
Hpxti7HxqtWw06wa+9RQjIDLau+pemYLPkHBxTpDWCzEFe+ZYdW4Efq26NvOtcUs9d9N0+hLKGxb
B/9mIKfK3AwFpWMk3gq0+tkidhMISx9EQ2Oc0ZNZ+qZp4xcdTPZKks/zIQe10RCVIbNaGh22YFWw
TpzhVRMpaPKBG5+qC4lQPH9jdL9OOuumhJKo4daGkZz7qfvC8Qm7JgN1RZoVSz3OskUmCNL9LP6b
w/QsRNUuEiy9gxS2aBsM6TKfVKRj43NWx9mGSF5btghnm4Z90maoYe6RgWqwubIpXeJ1ki6U74GZ
MlYas8ZRhM5y+U7Nd9wlGEssqpucs34355bPFPUz7+VWh329tCZiFEWmLc32SvyMWZDrMULZPtd0
M7MDPq0uSIu669plWfnYL2MM1+MDWOCquCrMVSO1H+AbmIPO5WePUTTKJbSuXSqYHYHJ6bsgbXBk
r7qPNMZkxK3IlbBQwFa9XgvRVCe/3rlaZa61AmdKZxQ3L7fhGTMin4C5bnrvb93IvwFJAA2r5Iwj
Hvg7LL2RB8S/SJBoGjfDKumIrRmRo6SqNZIaKjaLO4En8QYVL1F3lI6b0dTvXiWo6Ebtx1yyejdV
7S9c4zRpOs1nLwFqK68BwyvLFJtIs9N/MrLPaQIM2cU8UOM+VCMIwErY3AVMMsKoJqzx0m5hwGYM
k1a5ynfYccrmPagAjIXVU9MTS4lc9Cuj8f5Mz0Oiv+R0HPD/6TfSqcqVGZrHeSO6Rm5F64frACh2
WfYDYwojZ8CFZdhyC0XmJK6uM2ZLJp3RMAzuzDAP656YhvdqwgE6909+xz2PGyzxJkkB/JHKW1R2
fcsHJDNpl4Nwwhl/Kz3jUrr6vvHy/Bx2vr/2zEPbE4R3zTW37ZUwaJNF4YxyuJfLDqpR3le3yoj9
M5zlDYrWZWgm+6TvIMNjRmQUJCbhTJZYeNvOsdpl9odJagxz2pD0WmibYC7tbWKW1y6nTTOm+ImC
E9rxvqi8G9q55+V1XErAQvW4yQzlBNDb8TbxJAVWw+JuBva1Kvx0z9gly2wXHxLsu3clU19ZRbE1
oWhYG7pcC5MmlWke8ojNLqyxqIx/JpAd67HFZMGFHm5wK3z1fmKthk7TIVJ1wzZSsfEYiWYVYSjy
6Y5YGbRa9JMG5Wub1dl70kiJ0F2Op1w9PL5sXMge6ieiXNDYTXLrAMGS1H3WKfJM/VbXKky3Ekvf
2n7tQMd19GWB3cE2Gk3n6fGaXtg/WA/QunVSfD3xk0bpDQDj6DUzT2t7YvtKloF06IQ0sWmvh9y9
Fri4LtsRgWagV87V0nFvlcm+0IbxpVIPZYb3NwnLcZrSU8nAEv3m8H8f8GZKjw7SZsPS3jPGLwNp
fhg2F4EIIYE+vozqFPI3VEIQgWVDQ6yz3gqOWFdNwQeTBvEGD9hiGcDHAmvGoDcqy/4IAaTHhpxn
bq15FfyRsFoD4AAdNEGGSDsgBbk/7Mlv8KadWhMVJc/SboaMQPi2gkV7h/sOYlgAuaWgCSrSmu/+
5EQ7sBDtFgGn9R6O1ib3amPlodUlwRHjzeysZCOreWPreYClbRDduxQVth4M40+MxExzp8XkFuU1
kDQdrXxbJ6PzPPr4wHdGZ+wwHr7GnZesOVbJvtJEewYIlW6GLgwWlRSfvqTZLg3d38+4kDXghWEN
zMZltiHs1kOd7yjTLaUZpwRkXGlx2VonN8nZubxJMK8b6+todMv3Jsfm2125odx5ddeznQq26X7M
j543YlnX6y+jNl4U6uZJxsVtwKDtpQKkomme/mp31S8J8PJJN5KGybRicXVA3RmQIsy/ycidgrNY
kMMBBWnBSZhWJMzdCjtt72D2mJXZcszOU8PqaZfP2FBAdheAifB+899arz6FLhQGRJT6tolzcNsh
WDDNacp35l6cqdSvZkVW5o/+rfGvWZuJF1n+8ZrI2zd6oTMmHsz/HgJpn6UIP2Mbz54EI7U5keU5
VF/leVbuvWimZ2jQ3DJMIdbcEfqZTC9fOKE07rHHoCg25LcszOQ96J69dJjek/xrCKkcJGZdgVoJ
kVyJ7kxh4knPwuHc0Com3zKK13gODSUmbH+b5FiUE1RrSBs2TdZ8OlbmH0cO9rVMMJjG1/WgN4Ci
61pMByHrmPELGBV5ZDZPCU4XhFZ6vKM70q/mrpnPdjN7UL0IJ8PBnM91P9jHJiYt5009RzEzClGY
/qo9as5uJK0Lct1kF8ha2091QaM5HpyFnczaRXLZHMWkm2s3djyAqdWh9KBwO/lPkDinEmjon950
rujY9O+0zF/kGHnMhHh36TDDxJ775Q6l/MWi80NNeP5ysOEG2md5n+Pwk7ktJQEqamuSvDpe2qOJ
G0uc/AqojJmBW71V0qKNURmfQPcYRYwYhT2HE5bX5kx+j5ew9YUzYbqMWokbeSqG21inZDUt+J8E
f8fFgLclASPuCpo9Rqe2bzG5yId2M42BvTYt0R8qfdaf9CoCf+pQkE/8BFOoWdy0IknvgD6cLZrJ
gFayRq12Lzoj2hVhIkFCNBCAyVgg7kzxTcijZUjzWCBbG0Q6viREl89eQTShvLvx6mg3tMjldi6m
gU/pNbvRJr4kHXAvFvWvQ+ZmzZaxNv05SGC7tFUTvoy2/5IksOiSWhiHyZ/LN+GXLsFz7+8eXzYD
9AnC0npr4aa0bkw3XOENAzHVSqr2CAutPZrQEY9mGnncFvrWz2397JSxcc5CBn8kheRmbuVZuFY3
LqK+HnbzVL0ijYOcLfrPkiLiKho1U1l/Ar/tPAoDLpbxEAkxFPZ77xo2cBSt9GkyY+ceyDG8eXXy
RlHmPkVxfaldO3hKs3w9FkH0FvqYLAbDLu78s2Mn8bcS3hoYQnaxVNNr0qWC0TUri9+xDSuHKZq4
FPYabFlznsfZ20JS5exrY/PUZxFu4wEZ4OC74l3Mg1iGVqcfXEps74UkpU9pW7D8EFSmK8aHP7Nx
nP9iCE62Fv6FAAhurWzTO9Mx62Hyvlpc7rFtTE8cr/RiNBJQe6YfYWFrOPBBW22L/JQ1VrESOCMd
qUyCS9MMDcB6xdhgbL2WhvYWJAXJne84C3MmX9F1vT8Dw9qMHczFtPb62zCGB62Z5lNWCaLHGMJj
6zYsT6HxXMaRc7VZ0690pMVVpFG97sL2HNEXKEsECbKw3jA3NhC9P4tm7omPXGdtjlW3ZrZ9Zv4M
X0Xdz41jnWfumrPirSsgwc+CuYTYm6OnEiukeDZNvK6MeR3E4/yahYLILqwucCjns8HeccpmkI2O
PmTPKc0OOUX50RrovE11HO+DEuxmmQHxmtCG6jZWG9VcHP/7UEmvOJqJhI4C/xGubl2efbhxhMhD
um1KvSSsarlBDATALnk8FvtcdO4MmbYos7d01PSVVkfXRsV9gkFSHDnkemgycueiuAnMEhehHlYb
EfobtyDYa8mJL2WqL4jTnesUNvpTPyUHBF3lYepncfLHda/+sBuXFY1LnulZUMIGTPx9kwVbDJPD
I5NI2sFALvjv2eO1MpxgJaUawbT6xqwedHwNEEVWn6ZrFRuQWogDuyKBqqCL7oAHt7EcB9a4rhrJ
ttR3Zs1eDJ6vH0rXbYx9gf8UMi6QYPQlk1OgOQZqdklNVM7Jxaew5MUSG6v64jeh/NBlku1ST+hr
3cK7lhMz7fzeogIYVuPKxPkarVw8XaHwFvCNBH5mttkeU1t76caRCScna7dmhWZbM0qqGmV7ovzc
QC0ZeYa98LIPI33VO653fDy4lo1y0UyzpSlq7wlDWkJmOJ8bkWnuk65ea/X+xaEQATV3hvTke1fp
ZADtg6zfW6UrbqAnFzWlw6uvL130lCdf+lcrjY3NOBGWhamePuVRHZ8c3PalXaZPLWDsjCz92if5
tki8gyPn4pSIaFhDTpu4SBiGZHB23NStRgpQ+MTIfU/mbiXZutBLec7NoGazZSmidauR7+VwIDK/
/pUpKEFdUJR3w9A5xsJy77Q9FxmpL5ck06pz6biHALfdg2k3P3mpoVOCr0h7AOjJeZyWYyHqi9BM
8oW4jRedwisxzByvC7PaD3oq/oiKukDil+3NxqJKM3BNaZyo3wNzxBekYGYed9P4GLvzU8cUMUPN
IewnEwcMm5LzMfTM8DzEEeZEFFfX/SD9w4RZ/DbT8c4SjTctOot+lNAHHw8jz8IjwAiwBgOkEwnE
QEY/7eaRCkNstbuGYvrWCAuJvjpLT4ZwtnNpRZfAgluYNjE1ZMPdz2BT7c6enj2LnoHT4E6G9uyu
CRdoL4b10u7xmU2HZ0s3Tp0PjznF7HbZY1W6dVrrb2eOe5yds63Bfb1AaJJdM+F+DFwBxY4Z1/Hg
EvstrCmyQEySrxEEAYtT9q3tLQwinE9Tbz6mkQXlxoRSZGPs9QCc5hlbDbwxb881sUAEKN4c3d0F
njmtmlnUG6kHnUkOG2grgL3Dwmzz4OinYXGtnbq4so1PmyxFN5Q0z77X4EOPVJwKR9G+gRNosLWr
xuN/H4jiEDV7WriWBVX9OLG7U17K/vR4Zg8MVkQONlqwvPh2H8/yojG3MkiHs4L/rktl/1paDhql
uN9FsKMxiKQT0lvY8Q3Ad+F9RcsQPeU7cc5LENmokTV2vrIOzI0RzBlLDE2xpUM8sDLKSLs8Hrjl
j55tw6ZWL/UUvA5jbD538ZjfWG5OYFX8o95YgKRio93GzvjLd+Nhh68LYEO6dFtAMtkpCuKtpvly
S+VAx3o69e74mr73CeaDepUN6we8QIT0HfwukdTkXOYiHUZC6pxeYadPuIx20fQyd+1JjNWPaQ3G
FTKqMwDntinG3KSbrcwsE6dc0S40UoYoCdkJGcKsByPi+o4BcqnbtDVsaoDYBmzKvMXKIkm0nTYm
P52uV9RJvFsYeg7GDN9Sq/yjyKqeelx0BFGaXvVS41KKpx8Zdvcmcru30eeThpy/e0G3btE7GeUj
I71koL0uAzky8Wzfn0HG6Eb4g5kipsL4qzMNbHB+8PuVZ/KyCnVa1G0L/DKObWAZCy9iOCN1sBcC
JjErosR8aUokCdG0dtraBKAQOR8UGuFJ93awFSi6u6oYdpFLRdWz4mwJdmneVWbwF1DJwbboAhAo
v6snoa6Vmw52OpllmU5Mm2PvmE+YUxojoPsxJ8yMwks8RfTwM7P898xQmoTSgnTCYoCddhKKfi1G
CB21uvBYKalJ+PLy+Orx0MTgjlABT5SUsvD2329URDYLo4/bXe218TpVhJ5JGOZLJMeVM1r+7fGV
VbbtSq/adPv40h/BhFST/gf/1uBJj4HtFh2+VlgMpkFcfWROaHInKECU+rKKGFrShvpmNE55ZjLi
MuTJPfGN4VsO3aforOC1KcW41ZLa2lFIiV7Y1pHj1FW4nULKFrQVKnuayZHS7hbNg/nVu+Q3jm+u
PQuqZV/15QWWJZeYluYnfy7sDbaPyeSSJlbCveQoa5dh3ISXZNS1/ZiydNvYgK3KDIk5diWMkuYE
W9JhX5mgJZD5MRTj0LKkFioWphWNx7CINl1r6yeNmjuVzoadUUzlPXVaFGHRGGIdZeyC3aRp0xZ1
/k+WljMF8shbPvJ73L7T1xD5Uel3ByOeiFbZ2/LdPDDpM8zBTdDKoPiEQeQwG8domPw1HmERyx6h
1zja2dFW8dfj2eO1ua8OQYjGLrFSZxPVNJecBHtrIyxZ0+djTBPHXASccr8nBtImGV4j9gYuGW/c
0nVLMjkNu2y2/EuQltYLOM/NnEfyRhvMfBnw914NYeFila6Nt7COzXCZtPh1wiuZT5Mz4oHruvE6
V7O5Ue8SM6pv2Jbtb3rD/Ax0tz/4Mh0O8MkGRqv48vEsgxu78kn8lnIW1mVkhTlxppcEyHs3n50D
FiSI6ZVl/ONZOFFyqzqbNjAvxSEVbtqp+kZMUC2pHVv7nCyvHI6Gd0nnsLki8miuj2dT1Ou7vrPp
aNUwMBLnWNiJcc79FOmtwP+Vel4G6Qg84HNZ4ROaUOpa4FTdP49JfnECz7nWIsHxhgZayXAsbRN3
nSXlfK39qT0OtY6L+BidaZ/2cw0MnFR420fMR5iKH+YZlFLnLnkOYyRmmofRomVU8S3KIft5VMjx
9JnGlZ/WxaqXAzTHjB5gj3soOwAhi22OS69r+nObxubFU6xKndEJM69fEvVA7IjTGHoG8rEUw23d
Xxk1E/CjNTG70JnXBFexU41UDwcEFkanlSvhmd2XhDeA8k9iUBaPtP+TPjozyqRtcXeAd2/X3hvn
tt0aZZatcSf1UAdIF/G9Nq8f300NDGILqrorZ6q3oWHKj4RCDlQHLb64rTG9BT2mw1opP7Cihzjo
It1jwjDFDfvmSkM++cTHhD4UfTJiQaeLN3anMzttl+7ZK/uCKtXbBOB2Nci5OqHNT6+poYrIhbQ/
yxD0GxZ/aZqx2xZt/ZwmVnSsbPlXZuk3ZUYJQBQTw3Icq2tlWOCB9I7RZHb8a5Kjs6GKkWAW5Pvb
SgHEpg4cjgP8jW66v+6YpbmzQWI/HjYJqqzavWcSuny2tyaZf5sJk3tVl1I8mtJvhtQZ/hqlePFz
+DzdVABq5Ewu4TjJNSAErQXt9RrpdOLGFOfXOR3JA4Lx0KTh/wYgmQpFmrqccHiCkqE9h1iAMOA9
tZdA76cvBCR0vKdT2ttUyZUdcMbyvxKm6y7xXZ4u8wD8pjLFLYvpiqN+O8eWiLb9zA/oWedsS0Zz
Fk5VTR8GWR6C1xjerO2KZW8O+j0JjY3MM/9ZjLj3pRaIhAR1xqtFamW29bjNzZ7GdZgDbkyb0Ke2
UTor/FcZ8Zd1sHON5HdY2Lgaz176OQeMlOM8f60ASBGtevJVK6L33DUmwv6+3oWDN21Idq3Lv2d2
T2AYmBfeH1d8I7R3mcXjaq7CYQ9XQnv/H6LOrDlOZc2iv4gIZshXhpoHzZL1Qti+NjMkkIy/vlf5
dkc/HMWRrZClKki+Ye29hUTQ4ZKwvabQKNBIzUltwJOejUun22UvXSfdJ9/4Kmcze/n3J43/DTlr
XHqJZC+p5RORAC36fK99mnzBMjvXrN2/v8iUjUdSoqqjuxXpc3LKprTEUl/nChkIYu2M/lwlGh5E
yl6ei83pAweM9+ixrHxGC8CNNW0JkzIxhgrc6fdqnskNFoC6GeGz+kjT76ZENXgbOhAfj069t+/4
2ffPU59/M9RoAk9j7N0tNCRDv9hHPW2691o7Ovm4nqWbH4YGDRrD52R0b4qw6nMPIRaXvEkfy/wO
dfWc+832Z2bbR6o5jgoD6O2WDQSJl6Z5TWyb0MfRzXeFi4dHQi6LJpz9ZEk2fX0roo1Iow87T97a
Wffug2kuH62LrW1htG+YO0DFa/axG/O/rZOV30bdPC4rduBTzbbbZBJXo2I51K6ecab9YN19dYfO
eQYAonBKzT8k8qrDmFTrLtNxaNOhcFjQUGTBI3rBYHS6HdSMya31S35YbljgHs6jSvqERpZfInHS
ZxMMcxiN4VW1eJl3meYdTW97W1zDumE7Q5pTgcSd+AEzgvC3MXN2mYH3PJ6czOp3icWn//7s34cR
p6KdtnmkaiZTKAnUElHjTON+8fpqRwhgFoHuNOd/M+LK8OEAiqLbPfY4LHW2Z/Yh5WncDlPhfJGQ
JYIRxAFiRxSHZXEZwrRHXdrJO4GK1nOBFUYvzbdkM2dC4tO/PTHQee0TSdG68eO/zja8K25C2Ss3
Sb7z7VGL/n3aLyZpXfWc7qizjHsDlVW0LDDGBBfTfx/818XqibMoMsIxSsd+ZQWj4s7RCdnZHBia
dUNmtLHwJ5rrWZbsTDBIDJyK0UVlUxK1TNIDK58DfUIdRs4gak0Qktuc4vxjFeCRCyLTWbsKQlsw
OdtwIfFr67wW2itB3Ik9NHfRU7CVNBS7jVsBXxO2qiUmTGayJDFEP68PsfOv+TB68SAoNSdMY1/x
GfIZWovydXLs9iZG9TmYv3TdnYnBUOKis6860kORPVtXkNEic4gtTDAwf9jcY2p1xgB0oFX5v2LB
o5a6ArRVDa23Vv2Z2iFlupep41Ra8H00a9/rar/Y6rEPtByw3J5kndH2mQczEL235RCPIGBPLt7j
mBR7BLSsbN81Ih11XcEANN2L+fjgF9gDIXSu9jxkHtpWZV+asUgOCFW1UFtoPucs8xBeJdZh8A9j
scAQinx+ptLyaUAM72VdzSfRCXGSjHCwGGjrhAn/uGCVI1X472/+/dk890HuYIxer1ly+/cht1mG
c2BgwMSsaHRu//9hLgoOiYUSteujyjUIg5tX5H2bGeVJrd7RORtXTnV658efFx37qrqQxn+/rCtJ
1rO77IMg8uoqzcL/3y9TqYoMx8xPleYsh1T3iTuVEBWV5c3HEZrmZZxIahg7BP2Pz5ZEmS8lvnJR
J00RD/++4vGhzXCKSzHi3VBCxZ2uL6fV//vf8ve/H+sCLR5wbspk5kcpK5vf2f0BEa1fG6c1rk7B
HFcHWUCCmu05n/yP2p3o1nV+sYqo4gRfDULoNGdv4bIRKPveJa7/1TR5crTksEXt41Oivan26X1v
WtaZr9pWnz0bZaKhy2nv6+hDazs5pHC4e6n5zlPG+xVmki1svco7oMv6d/PzSO/86vfiW++b09w1
NY9nXJas92WDKRxkM9JNTtZ77TMG0VeHT2sTr8nO+d+/NQyDcn1p/yR6Y15S0TYXacX/Plm6xbxo
c2OP5DzCAjqVme2sWX9suGwsAHMiBPKWeHQy92KKe54jJFodybP6/7kNkZJBmQvaOVO2cT9ykjXj
aNy3TXxInkunVDrG3cNt8v7v/7bhpDdDcvv3J13CkhBD7YuJI9VVOn63WzkrA0dN7nUxvOpIrf9E
6k555a4ur92/D7YvzpmBnos/7hPshtp5NK9zE8OGk2vkSj9GDOufk8F02HHiWIYgEHXmVG73yjPG
g4v+LSb19UyBRE7q1I17yen+qlV5x3VhvvRE0UvPKqEQfS1Ok7ucyGBM0waQ2GtvPcraOKFhD8jR
RBal9Ei3SlRnyPEB2ZKn9vHhs3e+sK2m2h4sLSwm2e10FEaX1VwOrY7gd3klXMoKK4UPAxXzel/S
bT5PQ33xyOQ4tzmtk0FbaulNVCU0WLbxaKnqDUqVuUdmlPnzVizjqWddJothvM+USGtpcu4SX6I5
hhaRIO3EFeGfoVb1Yj97tPDCz4zdODwaK+VSM0rzsk5GfYcyMS66cnBw7jScPoBw/Ff3kUTgXK1K
DU9cs68OjcWRnTJ6jOpvgU+eNlc3k6Sea572t3VgeZJmWBus4pdO4sLukRiyg1TPn7axCrWVFbPu
9J8ebdeRZLygmYBTJlaJH8JXVZzp/ESF1u/mHqs+m/iYcEvaHvauG0/t5DkvLD6PuQ3uMHtsr9r6
xfO8+V3Ur2NjPKrBHMbYeOqlX6FCTjLK4fFFx0gV5ywbN6l0/mEZ1DZzr688W4xqN9b4xeu1aHe4
ICc4CXjOM2w7jTMNb1mliDKXmiWOk/exvxp5ZBaPARfFTmXOBMsXn7W5PZUbPb8kSTEAzw0aEk1h
n3UrxMOFbHLbzsNZkmuxNBSxK1+VFnTAtj10ASaCKuqKGvdCG6dj+dZtVX+pFyPqhDafBAZHQUXv
vpOFeEBmePQNwBACGscbbFQ4hXbrRk+F0tNpQ9P5zbG1fV+r50GVZ3+2LxhfzLsV4y9dTQPYavrV
eFwga0OzWpIa6W0NJc70aB2Ke7O8TAyXAG+kAbHkboAh6btdze8s5vMjBsnf9FWp21a7euAN7lNm
2CTX5GilmjkscxBCQsIwsd5wGPlZdPX8wwZJFVNOnKzNu9avMH2ZxQxKJ6Mq6rUaZzNII3skF1i6
duAR3honNnSdocmXobY4j9w+rpzyJxMfdhzqVeKWEM5Uk9GapTIStSsxaDOuSLF9oqpVF3jJjFC7
f8WPyYxaHcwIGp6TYEHxYFfWfjNTSPTsMdrzt5xlXQFwg593w8kUVtzrQDx+6OeqiUpc4Kym+3SE
4TDkhNrF7n7HgvyqyPagWgFFI2di161CgacXb4bDXYT46GiUVsmkZWOK0ztnOf9k3se/ZefL3SHI
rQCO4MSv9ya0RUhKoQl9Zv6cYXFjL/WZN3b240V6M9lREATCXHi2lke8KeBhwhZLjcY3cTlzyALu
aEHWhpr0vB3LwVg16pBrP5NsugAsFyfHPo0Z46Fut/CdAk/M8lCMGcEu1h9vSyogsjZj5xz0IwW7
8iwrIjPEC6e+LgDVJI37RNkFoXSbNPW+Lo0bD6waglWqNizsHDlmgsY6wWqPBfiHNKvhaArn1avk
O6zoMzlBNIHZGI0+pkdCHuzHP+HS9bYryHBF0Abv91CA9P0YTHc+F6xxaNr5on4y93kSeDWIIsNC
Otcw94zPYeambZDirCCDkWfRPRqJ+U6s07DXfM+ncvtBuWPs5c0jT34/uFRbRbaDkwB+IdU7JgtT
RUScHZp67kNj4yHYVHD9ZPuxNuFsTvM0rMv64cIteLmxF54ZEEacFFPwNzVIaRdVX5FaIffOnP/q
ku7I1uu0Su1AAjvax6S7yQGpg6dzzCFLBHIeLlDHO2tJzf2ydvcCwWSg2052qQp1InQXSDBXLNQA
iKElHjVA+lyYtr2H+THcQe5tI3eDoVbF0bO47KfC3rdWz8IKLTZYtZLJeu6guwJD92Bb9XmX2Aty
cmVdy9wCd/X1d7v/UnWHdVnpsAaZuhvAGRvFhUVksaWR7qV3i405CZ3WqeHCmKxpRSZR8iTzJo9F
GAhrjzSrATXZ9X2oP37cphWCIwiyfk5yghjkNbXEbtlyIyQ5+aucBrR3Nhxc3k3HlKtwhGYm2qLC
/X+rX/pV+5a2e9XL1b36A/Rfy/IpmJ35Db2DImz2Fx3IcBjqrQ2yqsmfK3adeIIzBOWJ09mYNA5J
txPGdCaP59hQLAJC8INbpq3DRXCS0pexYmHRZ/+nb9geiwkN8IpsZDNdXl6z7A6TlDcNWjWEc08j
4N+fhr3Gxla+mF77npKeeOp899IP/ZU939Vms3U0FuOH21tEM1BLq4blwFo3l4HTvkhS3HbYo04K
HLdSpJBL8nh3E8RyJIo5jch3IWnvZy9e0i7xI/oBQpZqV9utQntLHAlzKA7kfJXci+lwrHJ8x+sZ
z1ZK6cTbmG1Y4+c0w3Z6rIKlVTVn24V5reY87HhEaVvJtl21ew+XrWod7tSxe2W2YBsPOfva8SOA
YwVzi22K6/dMEDbaGlBMXQ2IA9Twp7MfZuz9qRHLGbSKHRa+DpLuz9vEW7Z6r13pDtiXlMcJOZ9W
b6/Z6Dtkn/bHMS0iycm7uUHeb0/egt5pe9G2zUSfJK6b6/4tzARmyUQUozSnD3s4YW/PdAIGo1hZ
fmeVjQ+TPlEmdemhLUUbke8eSBDas/Nn3ZhcSq9jLGY4B0t3X8jz+zN7XnsC5npCIFXHY0JCIV+c
a+dCzNkrb3y5jZimqPHHYluAZZiupKIJHKt4N/qFbTQnIUC/jBOLpVLhvK0LRn/CmyIseRgGcI8U
Po/nxc7ySJGa6c8XFEt76OoNJpDaUCjxltbTf2bWMIGv/qMN1nrSiDlJzTI/tC5WTcVGMBLu+VX1
IxfDySyYoZnjhwmJGSxr8T4MENKjtD9KfLXD9K9vZvGK7wx1zSVjfjg107U01cESvR+NJrqRumTm
0dEZ4Gf5S+v7nZrlfay2RybXYRv0qFz8L0DtJViorlmkhwM+qQycGvtaURG3mTCxGWGerCM4IY6e
c64pO3VrnYPok/zen9JO+zHR0YZG641BvpE7IsfvUss8VmBSuzlZ1R9nmXx2S+oRSd1XcWX2tIxW
yrpk0Shz+gzGazzklmWdm//G/aotKgolIzvTGlQxwgqSRbtsetuG0zZUO0J9ydMshLdXeqJAttOL
Xj8Y4XUJ5aLfyZawOx5b7+to/LUSJg5e+eI44jt3cHwbqvpWEZDJMUV2ge6d2Ja3x1rp/VkUGCMU
mtrb+Sz2K7ZfN652It0sBsWw89PMWJhELTata0KGyAYf2vqZ/THxoBPl/CxEhYiLDJCmPS2NQeJs
az73ffo1+QvhB73MI1BsNL564cb5iLFjaswHufS/RvvhYGymXIZZFbjl8mvr2yz0FUnCBf2bgbZv
LftX2lFrl+Ye6WrIULTOWOOMrbRiKBnLUTzpjwA1raQZ95mnloMTjCtCZV6Bq3BZBjYmV/TWMpYm
Tx3etwswR572iz2LHW8dShEtmE2slRC/ycBOm32vg2rXBWqSRsP7gb+yQWQvPd8HwIWVbfE1ue6L
R6JhZ5G6KRNGDrkLtKK2s+Z1/BRyfgKC/Jzsk+5zOVvb9uVbPni8k58aHPB6v32Z/fLkNDaOHBaT
O8ced85CflVSsquGWeX57NtHLtQXgRE4eQzkj2bVnggk96QTwDfZm7Hz6Xw4UbuzptOmK70LFgeB
kDoB4LgRyVIF45zyxvkwcpTZWjjVOcg3TgG+7hxk1e9z1oKs3AK93mqAFPe34xXsUzLjqDfTB/b6
O7EkXx2FYyPwQ2s5R3zj3U24FK3FCyGOkb1nery27dda+Vc46bh2fGwmUjM7pTbNVuqHi6cfZq+4
k/z5ppx6QVPofFpyOqydccss9ZnTuvBM1Q9roXZVta+16sMwCFoHzTIIbgf3BnKdG2sLDZnatIR+
GxS+pEOAvmIw2e9Icfoz+fVpzRjaassar7hg1v1fKdKjm09lbPXFfRHqh17rFVzxL5biyBgo+GJ4
GTT3Oop+TCMK/8FwN9V9NDGlLgKZaf2hSLQYER/jrJSMq0ok77qViSNm5mnYGktsrTYZoaaithxE
qPvW/KD1H21Q8UPoyU9Cce7LIPx9s2RvqYtOu0Xcp7Yqss3fVd+xAFxxFeHlaGJAvYCH0YI+t6r0
KZ6TdD4Up2ZZ9XNjNSNv6QQyRLEiUOMOvva1esjVwAX3KrHz2Fi8KVyQQuLG0nw2pv0+pAne5wyF
Mh/1jm28bR6uyV5PNEhf4rdSv2pJSvlaN8c0SS+GvjHfWtgd2nLHPdswq95w7iLDl5M5i9FidGr8
pAH69GdziVJpH13PeF4M60mVjv9QEe2Fhiqjbd4Ab3w0VO1Zn1pWHes+rTompCvNn9f4L+sm9pC2
hzwjaajntUt99eRX2kXzsnuOw66bJp90EyjF1YPTx7rRlRxYJcrp3OzYBFXyMlpZG4NZ9WGLWnNe
HzoDf4BwTG9GR+SeJXsZ0weHYjHgF1zGT0ruKiZJB5U8dEIW5xBRyIFvFtlbnuIgso13r0K9OiRK
HQ0GmfGAX3oE6SROpl7jxtTUdy/7YziaFeeGPhxMZ1mO5HO7EQYYp47Z4Gsi/A/46JO5dvMV8yP7
AUjNwHLGuZhw5kllwqjCWkN/0Y81hz6zCRQ///Fm2w/oKH43nTqarXUhxlpuVRbUva5AUQ6MRuGb
S4atxoxAl+jzMB+a8sy1zmD6XfGvnJYtveoGdiY+1Wy9flmM+HCq4UFh4qvFPzZ9c8M95Gni3mjV
K4+XL1OuL/QvsYUBGbYuTykXl2qsZ4HQhZKjpkFiv2YYJvCGpf+uEueKj+BNd66Vf8jJzCL3pcYG
P+NRNPw1hhUDlfKTRy/nkCovOQTAMGq7bLJxfsfewFBdxHf8IdOfKOzfZC7fSIh800wTLyO/AHca
iRuiuOaZbhpsQ3Ua30UcRY7/PMiWTBZEVn6jgua9zjKxN32fY8QiJVvTg5JmFpbD4Ngy3nxhsRZR
GGiiDqMY7AOkB6APTrHQCX1X+UM202JG63Uz+ZYJ5fKqIVuxChJCUnPlHy7VzhwsSdUw7zV9GlAi
+QPsLl0tFxcFfSb/+MwDQ6319ybsFOc9yRiV13GMDaxbGwRwhunaN739SKvih9L93xK6EPh2jc0N
xB5W5qkpZx9Fg0o5SPWneo1FFy3KGaMk8QskMdieOWI74oK/MQ5B7L2uv+X0YIvU9jVWKKFy55Sy
NDjjkyCnYgIaMedgXL7NCQ5NjmYedz3bVALHI2UVWSRMrEypWBGcB6sw3Qv7pTrsmIIFtZtakdLL
sLAmzjRFbuqiw4PV/YJerHox+t474A0ewMNmcWeVn3Dab3znJnhI7KBNNmbktdqhbX7tRvGZdSjY
nFGf6AmQF5a6ne7K+U/usfYBGqF/ogBVsx0XLdK+f9wGUvHWK/EdQHE1YccZMYVeH71GWWWfcuud
sCjsNCytdyovMxCZ9+xkdRYKh0H/AIBLaNF6gDOFWjIxV/KokObV2iGtN6KlSj78itYNOVHtpc/A
jF+kZzL/85jbeBxTmWm7QZl8o0G7rKjjg8nLV9Tw+pXE73fPKeI58w6PBFK4aPuUin6KTDbwvdfk
YamDem2PydUGQdv3jEs0y6VXn16bnPUmzkpdcNjNlkTTNnc7K0cDn22kVK0sqSvXOWqIcnZFl6DM
yVUfZ70/0UnJb302p7ie6xc7seKsNZdnsZk3mwI0SG5pycoQ8Re3kvYj8QZvlw/mh8n0LfZA1hON
6pWumhhjy+tRRLnRwOPdnrY1Upl2FvrCppUF85Avap82DlUiJCs42hxWLU4nss1jNzFPtjIwf4Fh
R/mEfNtqt1dzmN4odjhrSGVnrsMIaHFDza7ok/t+IDkYnXbhEvWjir/dBmAiVnmQifw2TOVFVQm2
Z/rdp94W55KXJNTH9CiVd2a1dW9G9Fs+w6sK/7J/p8O4uMxZvRYyXLzUQ/Wx/GjVX6+qXODo5gNX
lZ4XmWAv160lYBI/ZcLrkgKKsJ40ltDFzULMTDXFQ9c7zBMyiSdMC/DEEN135cg9FMTFJhdJGaU4
aRnP9rluaKMIPeGBttOoAndDg3gvzz9HNl/Ro0FwW8Q2IDC3VntklySfaWvFOBLh7OtLTB4261PX
qjXYOnAG+2VEpx6M8DshC++r32fMlpydX88zptm9DvI9BPiBHJNlZc5lWPxUec34cr7mcFbX0qa1
7Q1US/4j0d50nju7L2K9PRjS+pWK4i6J4r4N5nZONwROqt8gXgRCIsXpUmoLy+Asf+YyI38GsyZO
i7XEjGNmCvGc1TUZfhBkV87GBnYWe7GJbr/ebjac3uvmL799poE/jYTIZTe/4ZyIc8yYmbtZpHRh
szgAFl6ncmoifdXr525Gdy1S7CR4qp+SwZqjfhiaXSe27WiOWX6eFy4sfbTfGoj0yOISvGQ5fd6G
JgYhfYgugzWo1r5BclFB1NpH1pFyqJnrGGVYJ1wsR4t7+p9PLHH2peYksSpjc/LNne87v4vWdu7Z
d2chqBxy6iBvsiPL45lcNAU3YAZ57At3tzXJn9ER2s0iKIKa2xhedI2AIFzpLmaTG+82Ev6IJvHb
kIW1652Cgq5PP/rKDJvEHYhzn+tbyeAmYvlSXUqJU1qFTinSdPRZOFAH+qOln1Ozv2y5/7Q11Rxa
be0dXb2gXGRKkMDqRJbhmh9Zv54AkPJfmjS6sCrhbJTX35yqizfk+xZISNAajRMYwONNO7+luXxH
iFEf2aydWn2rj5pV4wi2xos1vVe+NCibYQaa9gc2DbjBezkt79z8beG7q8x+SdbyecG+K7GiRMNW
oeBVUvRJ1LSYf+GduxOD+9fpmVEsZR2DUFIdax8LWt0b7Md5S8VBzdVy4O0N08J5Tcy0DW39YWpi
f5s9hDd3AwYlzRQCWaUHjYSivePJfTJ397Wrv5dcGUQuMZT38hHxXf7Ty2V+SD18LBYmqvGSb09I
UGu65OJxrg/4gGi852PeJKFjMgyeFZ5DeXY2ZiwGcgSX7lCaoJ2+To42dxzvKrBUkxHBiXGtnhD/
mlY58vcUj/bxdRb84r6SV1XAUC0veete09nYcdvTKc3ea5HhGageTFCVEAulF8nO0kbCQJgTblUr
qJyOqy6L/bjhlmU1zV7PlqepHCODimqWq8vGAhF4j7BXLm8Ca64HwEGyYeF+gINxSzLVBXJr9p6G
iDZZ1zyy3IXbX+pn47fLaiP0emLZoJfoRUm2ifXE2ukL2pXU5rVmk/GEuiDyZkhAw+ArZfJX6zN5
JLD1acATZxR0yUWrAeriEarjtGkWS6Rt1rc7i98g6xp7O/dFJs3fsnNOc+XMod1LbvMVDbDdrm++
Y007q0bz1OBKA93PUiQ59V6evDfDsp/EiuhCkUthb3eHGuRczIzPeJzD4S1mWE350VyNIcT7ywgM
r+OJpeYLQcuP1UN/gq++NXlj7oZ2/JEbeGlOvq3HiFvYc9q9HsgHiCgXvEFQ1Edkyh0As3vPvrvc
2v90lY9pD6HpTyt8SeCOmI9IYiZ2mJ5dZsNYL1QUNS5L526mtNdUVGjuM8b0/xn86ZtnaI4xdZox
z+DksQyqsCJjKN22GkA3JdHgqemIBvja4s6HEoV1Ng/NUE9RmuHCjVWK1jLea7D0KQTLGCqrwG95
BcUCQOQyW4MVDrMOkTLAJcbsulMzBK/Ge1l+1gCo1zExTltC5CAEWxo3hQ4D3cW132rfprOeF/c3
AdEGVs9osTcsY+N6Ytktehq/WW6xmBN2jMNBPPhTt9F+6gn2J56hmSFm6CLM/LvZzYQ9yWUOas38
m83Zb8YX48HR69+W14EDVHgdweQ+Bh4dl5Z66gYcQRRhjqEngBQZh/IYQ0jeI3+MmtyifJ+RlC9s
biMPYHtpSCsSLfcZ+qKDlVjlAbvZLEon5zfLFwUz6O1sYRw8MTLFMZNp58dUd4jPV15oHqJbZBf1
p6YtU2S37bpbYYpwRio1jibHFWFe15yIHjL60Xkx7Dk9oI2e9rU82UN6wHYJ6wmv3jNG/BRmheLD
81AlYBhVrfLmzgbHo+PsHDf7ZvmDG152Beli0v0Jv8fv3dBrFZP6lE363TraT2QvFla0MEWOjpcK
blYYhvVPWodvjdL6OcZ5aMRYKm+7dN+ZdRmOqgRnNPqo87RnzuNLgaoYbuy73hJs97MRL9dxr/qR
O0NL5Ml6uBEU1lNdTyKUs13cvP24FC8eexPueHPbz7wCLhaog8FQQG3zRdO4fFu8WM1Vt6+2Kt7q
hjl42fUfFuPUY9dUr7PbHAH9WJ5/Mno3TsBjGB6MvRktSJk4EHLU8/YKDWbipGPY6O+DZVt/5EmR
3htUpYVh1bRHOTsqhPDKVXvScNhwYoITYKrEEOMxK1/Ec4J0NEw7ZwhjZbd6LH2JD+p0rGt8LPK2
/F7LhxPU5h+1RGTRXBFeXTOgMGSzsqYbYpc8p3EwdfSbkv504ed86DOQl+L47hwUNInCmNQzjprd
ITnSELX3Uw8pwEDGHqjFiXdv8DXAM6gu7rVblrHm+y4G3G/boJ0slGCBhVNgiARhiEmF2duM6g4e
pw+VkNhZrDt7UIWn3gaum+bqbWUue/QnOKVelVbQ9Gwda0nSE8G+3TwvzzPTtmHozKPKCvq33OPo
URjZ1tpJ6N6bNEB+eBZtJ7Cnzw3Lr7x2qzABz0GKgdWjqzjzcvpz+lqL0wrlpT8Ifrf6jyGrz0FQ
hpbQahEV1OdmOy+F1pq72mg4GAuRH4xueJ6KRWBAt67YEVGnquQPR7Z1hLOnIOj51gU9HWGyMySg
F+kJPgCGtBmLD+OFIqW6Q82CkptdhGEBsm2Gp6vDRdjb3V4YBhqH/CRWJtJl2bykK35VeOx9grMm
3JXJx5j0F4sLnWKD7HcEdDzeAD1sY4wQS5tEtTiA3uPJKgcNq5jZDEGEin2/tX/EmL96FrPepBIM
Xab00rZZVHpaf23Yl7ha822siPe6IglRrZkXTDgoHqDJWjmRB16kNDK4Yu0mrBQDY3ZO1qa74YR+
M6omJXCcKF4ZkjoHqrmSLnRn51UWbUsuOQcnaivTCSyOVibOjFLcWZ0YJH0L1XbHvEeoWq6+T4N1
QimK076PEt+xq9BdxidXMiYc/PwqJwqlOmem1S6E1vjiqShn61h29DASGbQ9eniauA+rC4x5zKL7
oVv+zV7WcWfCKxjVeph0Ekq87DmfP4pt/Go9RLmJ4vqXA6DBYCDdecTZTtd2BB9sDUp/Ltmzww6q
zZqXZMn1aBvGIzNskdBtKkUevTGPdxNHJwLrV8vGRWqdXKxuXDznh8IKN33FAblHwmvT0g40npEA
jqRuCSqN74EDIWItn2Cn1Lh46fRaJH5yZDJuUhUPPe5g83OmkSm1TH4IuRfkMnlOK7nvBcLCpSWo
x1p0vA843/seP3EP/4V1rcoIeybGjll/I9k5rizrYZJAmVn637XnkKdJutnK1Zm7PZHneQbF5LHX
bLrzVDHRyEBb28q54j34GFsAhmfdleMSjguj9M49QAA/+0WT3BeXIF05qreWFls3lwuMn3MY0pSQ
aqIPtnyKoMM41DfoncGlCvfYTNi29VemHpNazf7d3YXQEEUku07HTElZ3HsaqziCjcY94bQ4csma
dUOOxXU2ndtBWcFiLL+Y+Mxk43CIeEN2WUpzO5Yphw+CieqxQnwfteQbrGufGeicfVdLdgs6ffJA
3oWbnefC/hDW4h5c6Z4yU+uj4eHY1DQ67TyrMpPsgd0gkmrnuh6qETBVeri4S9RpG00XQoDnJQZT
WIMJByu+cnkJq4ZWhSaIVf12E76jXZHQEADesD70H1U+umwCh3J9n5fWKWMhfey74YnosCeNVzMq
XPxWequINPEoDfk1FiVDjra3fpmJ+M5/60yXab8HJDRj+XvSCLsXdsd7ZMtDY6VaYIvhm8XzDN5L
61KZsFlMumZ/wBsPmYzmMdZcNqu4TzNRC3bjxEM36btZxWy5AQ43NVK7ewHOuhRkTvNWLDzYR5mL
yOWCLmoG+jVhboJtTUONHKupeHXbhE66prr2PjbcbkbkIMcuXf5ss1K8+Txm30sPFZqHn3zaCiKm
aUuCDYETRR20Dh1oc9iYgXgH12n+Wv9D3XktR3Jk2fZXaHye4ER46LFpPqRWkImCegkDUKjQ0kN/
/V0OdjeryljFO/M2Zi0IAshMhPA4fs7eaxM9x/gxhwHkDIjP8rVm+28UBjd9rYECilj/0KK80/ai
YRUW4sZOZ/pinmOeSp4BPMCDRZojhc8J2miIOLEcpNaCQmDhuM1tExMOxcxtPjpB9pl0uSM2BeTe
kFEfSJ1/wyLU71vhmFuzmhZeYd/nXuYsIR7sXXDBbqxdJkW1nwTtypT0+gn53ZC3zivDpi9WaF6T
5VOCI8jvDafMV3rpdddZNcitgWp7YQue6nCwcm4rZjktI3Au0ysXCS6tPYfID2dYJBr7qhCA28rj
A8+uc5EObEhc3Ub3jy4rboxqm5AmPiFwB236EGvGwYnap2hC8UqnPVt7paNRZAU0MFk2RbjRB1Ny
c6cY11CUqtq6FwIlYnE9wcpBoRDfpjYBmITgLuUAPoRRaWEkdDMDdgZVO9yZWKTktM/M5AuivKU7
aEchuJe96G1qCJZlcTWs8TXaBn1HL8xz3hFcxTu91D7bpJeszRYbKgYeGXYPTho9E+nOBgW/xoK0
IyKLcjwQw3Euils/l5+RPdMFw4uBJLPIaXcKxuj6jIXfIhaA4R+X9KJwDViEtbPXOCkJTv858BAw
Fs92oT/r431fVMkyKthVi15XBLB5F9b1MXLYE3eqc0YmR4ryKB9Ghpd6v4/I0el1DxcOw1aAEKyP
UBfDBHP12FMxs81dzISRl19MMz2lAP+wxqYJE+q1Qyit6/dQPmhXOCr92NDxZFDgkeGFJMgk8LSW
UL0DBhYxJIw8rtmvQr2Mct4sxQ4+58Bai6o+O3pJXTgHgBS0YI1p/YrCod8YySX8nYMvydapHWoK
J58oBiQnC4MEhDaUHzJP9+GAD1Yz9XUzGbcZukyO1ZRtGklDKmEYHxc019mKEiEWJTgiABXFNh7K
vlD9DiJwEFwe84JBiYeLhfrXWnSFy/Z5rLfxFDtw4yCiRml4BxOOGWhjtSvfI/mzkxqD6RSIH0Co
IbbJJK2RcNgGRUAHhs52qgzBCDIP2vboRGbrqRLuIQ+GhNQ1wdO1wgIVOKiz8JgoB+otelo8LjT4
rcK6R8/nwRe5Rl+PMjkqiUBI/b2tllfH0XlmRjZo07K9Qbnpo6rKWfstBnlw04YIlZDZoDuOE9rO
9Pgvg3neslDBiawze6kD0SCxeN4Q/YfWAp00yNk3qltr5WlzA8fmOe7EewLfY6VJ8ZRQ12IJRxM7
h4COgnJRGVN/CocNmzfcsTMHOhS9SnTxnHUSDddd7D/F5WE2s4MpJ4S0CuxId5KOK+qJgvWau+EU
Dzkkn5I+fUzrIus70La1Y28tbVVzmXqGZGuZtQcDuTEi/GzrZizyHY7LRYzjbuFhTLOp2JkLuOge
ou4+Nx2GYurQdUmIk9osrkDShVfaaH7usvZYoSPduomZ7XL3edSZn1qDbe7tqrx0IVPueSeV8/00
9V11RsDtp220rWMT0h5MVEJp2ws4rBSEaRqvpak/JJ3nosKVb1HDPIF1Bs2cLe+Tkc1Dnts+j11u
rKC4mjWffnOV34SEG8bZtBwoOA9EiGPXsiaX8SgK08HF7yDqVw1lDEoHXMcx5Ic4fs1LE+SsH8jV
pGEk5CQXsCfhQhFGg7iyXQ8F6Yx67j6mPKoRVg4o46atbmnpbYI7aEIZvTUcqD99Wi4la/SGVv9T
3FYeHQ33MoUl2NgDT2KILiZbgNa1x32tJwYQYVQSQcc/GcgQZjeqOOHkDQcQXR37doZ+tO8ibiuR
R5tZuDTLI/sy54m0nSTPPIvtRZZmuOWyK7Mq62OShTdyAtAoIlINq5zqpys+u1O9lRRWUSeYvgaj
dUSKfhUUlbscG2bAtAowEdnSX2gu89eq6YbrmEGETn1pDFV0Q2psT7YnWNJGausauwRnk0Wm7i51
I4bJP+IDO44y9za+DmgSuAyqFycq90VUHYC0u+vSyqqlVRnaPjSN91HXhrtIAFcjtcmEDXGgRVNt
tIE1bVoa8XCdmSOpUUVIVgEqjKDRFloOFKwZUHRo6kNHAz6zVM+3KI6SleM5CdYO+HAODYjZhbzP
StkzW2UApfqyQ3TomXCvR21cEDDSrwDQ+ZdRou9tA91sZBfXtG/eUeBby6lktWZK321SE0mfEWjX
QYgJK5jmY1OY6UHtv+mo93cGFcBJN03YFhrSqnRKq7UjKHi19LUmoaMj8Sf073SGMKuEZFPPU9ED
dvfZjpErqxS+uX+JIDksqJUfYXUZDuK28YURFcD+8pG5DzE7+TwxcsIg6P0R0GHRO9eAVMSu+2SS
kqByCWbOHof92tGnh5ZkFlbyW+Ali7wjeVeFsqjQkMQn/bA2+Nu0lYMiQX2tcso+wsnUD6j/6s54
7Yf0vtTHMhsIYGV7GQqSRZGd5PI2K8dDSKaSQvvXphLj5a92dSHS9N7VxYvKi1GBF3MfcT4HBmbi
c2UtfTG+KMi9+jIqhysjCD5Y+mzCX1WwC1KQhQjaq49szZFE0LJLrrwYFCSpMO5Ajko4PgOnVslN
hTF9GTPjAQWWFcqLnMBRo6+fuM4+Psw4nq0sxF+lbTsf2DKXmPqWiiRI9eRVBSKYVsRGxt4gbFlZ
vv822y4HAph8Lt+9XIehowzGfwSKOcCGs7S4UJ+8C/WXobJ2coh3KgelIAnGqoZnlhxInIMDGIt3
ove7TcW0U9kB8MPO2nhWP6g+SEa8gPoxoHIL3W1vI2FeZYgntT54UgdSZYfIuHrv++TSQssqyEJQ
+Qe9QJlDVx4IHJRqh2mAeaMRp/SvgLQ+aC8Mn8QTMmicmMPMa6kchnYS29KSH43GUHz8646IBfUt
dbKGPlhxwzAmat+k3KhPqdJzelBV8P4gNXUrdXGpZA0vK1+9+CYacC0QUtNAB1oUqMKyPtmpCEQV
ZqlyNBrDP7hdtZ4NMoBVoKNKdsyw4uDGVjlIKoY0yBj5hcNCpUGoKAd1vahwKBxBCHzMs/o5QbyJ
uhzL1j6bIQ9vFenREkoS5eWxQmGifiCAOEyRm87ZfUwMSlSboNmmF4GwBkv8rQrC6+C2ndU/QEj6
eEGagHQzH9WXKntQXf8qyzRaB6220RK4IgSuSMLPVXxp6ewHWpMTOSyBZ7xYsXXMJmNdVkR+qRwG
Dgr1+UKLhzMoqJUOtj8g6AHX7FtV03bCWepI9y3S2GNanv3kkQjR+NUDo+1aQMmOoitwaC9Y518d
c/jckCAScF3NFrl/NAwN/r/2jFdBvFmWdp8BOb2aFQd0zplEGtmlWwRveQ+JaUJMTwoIIcw3Dhpx
0YrXXsW7ZbNOmoN1qsn5VX+YHiBTINUZz9FHuO+0C3qc3Z796hEXwb73VcXI9o5GR9vfO3bGlqW8
VmGZ6mdUxNPHGtZCkOxHjeEsH+bXX/7z9//+z7fxv8L3EsMR3NtC/v7ffP1WVhNBT1H73Ze/X8Rv
aLzLL+3Hr/37x779pd/vypz/fP8j6o3+/Ru88D/fePXSvnzzxbpo43a66d6b6fadZJv249X5iOon
/3+/+cv7x6vcTdX7P359K7sCo9DtexiXxa///Nb+8z9+9byPQ/DHEVAv/8/vXb7k/Nr2vSR5+eX7
X3h/ke0/frWc31zTsT3sgpZlWLpj/vrL8P7xHf03XXcNaLGCNHmXLuSvv5A10Ub8kvmbTTozXl3h
2Oz1XPHrLwxiPr5l/KbbtmHR1fRMxzcs49d//d3fnJo/T9UvxHVdl0zV5T9+FYJXqv44heoPc4Vt
2r7peYbv8r/oeQy+//ZyC/6IHzf+oxSIOMYMN5qV4ltaQ0XIVO6b1GmNpSUICwzpJQlTxXzRSgA8
zPQarkA5IfTkgQyaNxgZDK+njPUnGGb483VoucfMcGA3oYM9Dr2KUujm3DkUUVZeZ2iqF8D9vNva
DeOrCqwdih/LrS/s3hyf9KkbT0wouv3kJ9rLGPrBecx0eSNqh25PVumM4RDcDJ8KSxMUxW15N/XI
3OgziIsur/yVh4RuRlxNHz0upbfnod1eB4VbfApRIu0T6F07U2vFxsxm96UKG+2lC7FwFuxW92B6
GgxQrfBPcKyafQLn4VNu5825Cma230SoMmDqIrfeZZR1B+BDlA+amwaMErtAItwdRrY3YkY3C/yb
VC03IJ7Hbr0vzUCHWSIaZqpI/e5UcO4WkvEbwqg47dp1hKIBNQbdfTZ0gT/dUKr1Dzn2OyrUOCWx
dNLokXeWdptCWmKgLfTHJkHeGvciYieq28sSqdlj4KfoxqusK9cleHBcFK0OQj/TLHjis+8+y5A8
Wb7DPK6iZpTh5F/XofAWPvRgapxYKw+J1xvXaBQQ6bglU0AzlqgrEKMrDqzlxPuM4Q5dmnjUHhI7
sXepVkWnzugCKGFlfDboSTExM623Vgvdh84RCLhh4UJZTj0YdHXmPtZkDx6NIsiejLrxHvMEziMn
1U3WRo1RDeGRvK1DL3tvARRtw0Hau8LDPLMIKryhC6YRxcETbbvoMmrcrMtKtOCAyGKLq3lO6D11
dkJK7BAalPNVEltLM0+cnQZ1EMeJtG91ZzLvKzsWjEgdDoUFbmijkwRxWWkONrRKCou5W0O41HJi
VohcC+/62kYrhqsBCF7mNzzfpGGEV/poJ/cwmPvP+CErsbT7ksdkj6xzU9C7+gJBrL9uG889hUke
JSusg3SovDg9taZum1wWFrqBMpqY12gVYTVwSmr9AjdfCGt+9DaVdHzQEHM4MtucKmcpG+bwKNhA
Pk7CM08WWhQTCVqYt/sU0KG/7Yw8j1cpPbaeln+VEUmDLXybyiJs4IHhrpyNBqFCzbYcT3QZHUps
wD0XT2ZYOyNBt0tZUrGFM4Xf1Zt2Im1CtRuIeNdqrYuvnALzGa2zzvnsaU747Ft9eNHJME1WvkzT
/DhzrOSahA6OkzGV06Vml8PDkEQh8RHgRtgXNY5drxHtsu4wSScKxBvcYml4bYpJdkQUtNK93mwu
v1qo/7kefrP+Gf736x/TTxN7GP53w3Ftm+X56/UvM/zEqeup4Aaa8lXq4SEbzYgeedGMyLSwCixF
2gnS3Mb+zsTyd43vFWeCzza01CuOfZao42gPwTso/OyQp2Avgybvbg0XDQaTJ2vaAtavEHp27mWQ
Y79I/fgJfQX+EC9me9iGTrDCqKiymQxr32A4expGu7mGDcs5k5Z2lFZWINHFl/hQdGiT6QgHjOtr
ZS03WiemQxb0HvNtNEZ0at8yryP/JmhKlNodCh+aZIAPgFcF7TmrMsG97YOX0qswwGqh1eTl4A8R
ZlHe1r2s0frkePgTL8oWFhm6J8PzmFg01dDvvFnTz60wPLxzNY1HyVSZqJwPmG/fgCpyYr3HCmnF
/QsOohaz3ew1LzG0gXkt5FAdohx+Tj0N1bPIBU3KzKo/py69nLCJy5KupCTu2k+M2zDjTsoSDO1O
4AeboTeJXq1JJElJCisnFHJzgQgK+KGCmrjTiYFneJJ46h9StM0A3bouvC9gpG26oU4bYFy9thBY
XdU+vYc43MbXFulJj3j7QtYUVgAKYi25GyxofqkIbqFoWsuyZwkJW2bwEF/XodnTX4vr+3pCOUih
OnU39LHEurNgMLuwr+lKBs+oaXFOGX64GnsME5Hj1K9JPeG94lxZdK8Rw32GGxpdZE2kWkNivufc
Fqe4NsaLxDTsR6ilpirG3S/+kEyrMGwh71qWD2l6fiMPGTgUYBEdBXBiPDJZRkETue57ZPoZepCe
TXI4kwHhNMYe9wJxCKXdUqHz2zgMkvCc0hNFKxC5Z8wSPb4ThLMWjNU325TFpe4UD8S6knc4j+65
zCt7LYquvNGqGgJHhomRTWC1Ep5bXaH8mC4rLLH0SNhqL7H4d6w8frl1RKW9psIJAKXqKGM9coDg
N088jCiozYUmO2sH3G04Z+OQrwgWMNaVzKaznxT+Ughs1YJL59D0nrtiijqsyzyvD12hDzt29/0e
yoe5ErpkLB0mEJMNEZ4cGydc7Ejvbm5bXED2OHlHy/DNQ4x3ZjdmZnMcGajQMXXyFQkBJjMqz9iK
xDBWbq/Ja41y/sbOsRvKAqrIXOUWNyohJWv8ZtOqhlJG79QibMCCr5zYWbNOhFT6k1hWOyz47HY4
YhCVe8QqrQmU6OdLl6G7FIhf126mbQgB4sxCMWvpvjBVbfdV7Zaq51PYoWIVVp8jU4zj4NEIHHD+
DQwHcqFYcOh7h+1JDkYNRiuQNxg1p43rk8QSCyPf4PexVyXL4iIdc+dWqyC7cky6U+KM/V63cjwt
doCrz0ErhMK429UqpUCfjGIvQDUvoroQWyMycTSEU2yB0I+TG6lPDbKQUYnprXany1Cu7SoFS5YH
89IpmuJgQwheevPkbicl1KFkA60nJ+22B6L3BXDIwOyKyaTlJuV6MCx7M4kM3OEEtxRBmr8alaI4
SS0ospiPPtddadEY8jhLcCfzpd66ZNGB58TW0dhElBYPOoQNxiLxuKQ1Aw3Sy+kpVzlrb8ZVR3oN
boZcgzVTJUr7EGMyR7Urz2bCrA+oHx4i3mBTspeaqcU2XeFPayPySFAIbdJzelTYknAdUMcB/qU0
Yp/puunWZk5FNwZ3FVAkxMxdH24TGq1rR8beZoDGj0MABO3sFIrijK9AVqW8MuBdLSoajsuSuBCC
ZgPJ7G7Sb8reMRc82bkdQustbxIS7qg2ro0h9OiVF0QoaROZxAGNS8EsBkx+8WwCmPRGTJSVDHjo
hhEt13ZkyEwMI9HUMylzNuv+bFU1Jq/BB1piMe9nvdrVGc7SIVZZQJF6h3muSHA0yfGD6MZr6U21
oqHUrbNab7daRsoVoSEgRIi4BD8Zmk9NWdlPRCHRQcQ8fRcG6DChCdD39NOYfCFcdxc0RSdGqmUz
bBPNte87u7RQ6wQD8DCtH48kSTIg7wzv0cZwvktDwz34g2c9jUlBtcFkR1EUy6cRGwtTAaaUqpBK
4q1RtNOtlmIDZJgQgEBq0IhPWsSDt8dns+79LNlIbrbnspHZTZnGIBZFpzxweBe4iXqUGF5RWqBR
cbm5cUYDmWzuy7JKbeTaqe9d6KOW75glYcquIv12yOsIanOr7+ugr66nukg2Q5mHX2aTCMlFTDzE
JZur7E4HnnInYAstkmQon/DshqdkMoejVrjz1g/g+6BJCkMsDjMM5S5P6VXYosNN2ZZ7ORt4t3Qz
8ZZWlldXFHb23jbrCSk9Yj+cxeaBCEZCprNEEhJvFIdBG+JzD4Fza8wNejWNdPBp5QcF3Ou8dq7S
VnfHJallzanQ8Ssu2sEc3lE5kdhObNEx1LL6uurRTk6ViW+lSdru0cVld6M5UQYutkw0kpljDwxx
OO5LIx43c1D37DACN/7ise240YZZu/ZaCqjEwaNbo44A/Jp171WONifQzOhGnxNBC7eoOrxloxQH
VcMEi0Em2kXld+GboeXJJ68Hk+/1kudtL3KDUZvds9V0Ocqk1OAZV71au3uu0MfcMPAftqB5KcmK
2C1OtibqgyyUP3NkTI/2HPksCJOUeOKkdK4ZFjDQDhzzBsShhiI9cW8SyFXvut1iAYbUxNsG/TQ8
gunzt3gsJpiiJcwJJ/GM+mCxV/msWTTm+iHWcGSlxjOQGK4oWuMhmL+xGS4zr8cGL4tSAnNvrW3E
1bPRfDjeSVebI3GF1F4UQJRhtarIKlWbUURQxImEDaSl19dpKvwLP5UkiuIiPgaqxGvCudq2H3Wf
/1EDOj5JmIuyUQyqrHqhDqRarNteIJMtGxAdqpwcB1sOy9GLyvvmo95Mw1479qoIhZrbXJdmZT4K
kHRHgszZI0siU3oAKtcyKexVRDF6j7vgyVclLvlO7mWjyt4pGyeQ4aSDL3xVFgc0zK6JHsgOsySX
RGeMvmZTTyXtqKK67zPt0lKFdhxmlNyq+E7+qMMBU+2yZmbzaoPAA2yAcEU9WGv1iM09DRv0x3MX
JUa1o1woE84/D2ZQqPG2HQP0c+qx3dBiXHXqUd43lnqqqwe8kRsD4qwgvfHU4x+KIO4ZVRJoNQTK
XJUJAH8oGOKuOTI/S3alq3N7qcLCnIagQLlBuTG5dAwNVYIkAOXXpipLcInBsFSligAusGOnXR0S
Vcj0SoM/JmFGqqKwdxD58c2o0gersrHOVTmU+OFwdgfkCxEuahPKAYUTrXlJHhsUEJjJGWk9VFi5
0eK8rRWrXpVepLe6S/DWSJVoskyXpirSIscmsFkVboy/eb6qYq5SZR0yP/csCadYpXn9ACu9uLRV
Gagn6bwmkLvfKa3xOVPl4lSa2m2tSsjko5pkNw76X5WYmSo2iaHqV6AasmNIJdp81KSxKk+5vpGF
hTrNknEwcaBlhr1J86K4j8hrQwdvu+SEU+9S4zuPTq2NF7NvFCc3YrLiWzikW1UrB6pq5mqlgO51
W80+7bZiJQhg6FRzfuHEFyb110cRHgQQi0ZyQ9ezqtFzWI4N1Y1o7nOR4AKEuRsEZrmcTWSEERyb
u7pnLR3MyHrtHdWIwJwdXw9qq5BrHhe12j6ktcaUt27ccitaN7zXPOnmKx9RAJDdMN77ga62Rk7k
DasuRK+AH19bZloSbRs2uBdOqtWroscc7vMsOlKA1fuaHtKFW/WotlJaeQu3FWMAhSN2r/IQOxQ7
6pg0Cy8nMXWyo5u5Dv1PxNdjAIy6/D4GynEqcLzt3Xya2LiofJeprij2ndaO8Qpwv7AHr/dFHvbK
0I6HjZ6O5px7+FuZ0uECn8zLIbofG9d4QTJmbspe13Z+BQoL2VHU7PI+04lXd/NDVXpGtMS+Mu5Z
JctDZBn2xZR7cp3NhN6kqReT25JaKH61DlQRYQNEuBX0BlCDFiG0OpYU2VpUE7HZS/g47EaLZTvW
xkWtyEm1Mxm0RBr9lmA8ZsdVE1+h0Qk+YYpF5WrUdvQoLas/zj2GiSqbp33DPuBBDF55TCJnws9j
VzeaPSTP3OjOxvRTgS17GBG8IE+4tVUfjV0Bees0krStcM3uIeum6aaqTK6twteco9M1ZBBErpVs
2o8mXew3NOzSge0q6e4M4pVgVDX2IAfxiAjp/PcffT+MAfQAO6QDB9dsoG0GU8uFn340DEXc7KQV
OuhvRhslG1f4dCQrgCmyOdZ3Mb3IIz4c72KqkYShSqErKYIw2paqUylUzxJqS8uE2wcu7FlIbWKS
gwNLZLfEXHp7LvsExCF2HBw+JM+HTSIuYjm215HqlkJhx5eBKuc8TTgkUQgTtYFJbCyvJ9VozVvp
XdhVgo/BVn3YVEtH0gtUb1ZkzUX90bDl2MRXkRk3N42J4FH0OIByKRmrpbbxwPVbMqCn+wuIrNo1
qiPcFaJsiK5KyzV8lQ6ZhS2wyneOO2sqhY7IZvLuwhs3dZkqFbP9nkExFYuMNdtVggesinjGkJd4
xrANsA4HCxwiLaL8LMNJM+sZMKhZs8PzXL0WwReuiou5AH6OYlnY4QtBkUsrQVYfu1gZ47R+60Zr
Q1jRKmBMYqC10+fyUrpo5eS5qe4T71Mfnl0AFg0bDxyQBc3FCiKP+y6jW1y73N7+UoKKIdOdRfkC
g8klB0RW55K5JQf4LRIdy4mJZoBBqoW5gBQKXmTQz1NPom0HTZ3eC71VYo2yB7MDpWp3R7DEB1Jx
7urK/oRabDvR+glYcOX8VhMtQzymMWCr0pHtQqN6RD+8stFfNunQbK1k8vdabo1Pno/hBGCdMMAR
BGcdveHRqaq4XLZmHJxa0Z3JHNglTb12NIb0RsKW0TKGdzEOzSooJgR7bV2/t9iSMpYsL2AETBNx
UgbNKwFcA52OTA8ts4AT/hSE85FH6zg0o36TsCNZ5KSdjatYcMbtKruLnSR7JeEz36AJAhvT9Sr1
ArlmngXPXtBlK9xTn818uAbhVy47F7/HgLNc2uODZ3bXECFwqk2wf7vUAb0etDkZGc00beYafkYc
4psuuYBaHcp1O8zOMoLFsLTLzF9nPe7ZqXKtjXSr+7AuwR+w3EKztdGwYa7bBROg/7LV+tsQl/p1
76DGSXVIqa6XsYvB6qsrXFRV1PiPCxMMuDW9tmyzl4UjJe+H6TXQJQzuMqo/BUAIEefewMHxD75Z
3FbWgGC69MdVMfj4g4f+kW3Pc8szbpWWIZ25+bIHv7Agq22J8IsQnHmawDHH9qprqBrTGI5iT/mZ
mdFDW9ELbnx6a3FMlEmnOdi02OkjfXHp+LOWzSFdSbvU5IaChbATMqPWwYiJEh0yaiWzb0mLVEkW
Q5oR1mkodGv12BnYa0rHLO9cL4zQ6o3sznB+sE12X2ceP4sU2sjODRIyWPwA4n1hiy2iQm0Z+/oL
IaXmaq5Ha4UrA5ptxkwEkHa1r3MoB7ZOXGhftzzOo9G+GseaOE44IvKLR/APJuMpggjUmxeOCOyH
GG8K8XDU7uRLpv7tCFzhlXQ0B6ziYL1IK6+IWzD8BVVuiCMWGfMJDC+ZPCAZLv0mQkXTFVCIYXXB
Rw4czSPKTmNTwrCuJ/JZN67MVkPC0UXoWHBVOGDpRMkVlaMItmJ11ATS6U4FUGc+vS4GL7GvhofJ
bSX4SwczSPd56XuvXe0EF1XjtHdAgEOMpngK0gKBma534qRPJqiogYWMOjpP2LwYkt8WU5WDqyXi
PvJr7wEC7HzWbCk2xZg37t60ZutT6Qv/ThrEO+UsHqg2nYQAdZpR4ybsscFf+pk5PDazaDG2F5qA
j1oWybTD1es81YBN13anVijTi+0jQyvwCrUt9WwtvD6Gh6UXDTFJRj8/0EmRRGkywkMNOefFemyF
tiSIRHvGhV99LgI920YMtEpSyPR57yEGZTPhlsUZ/RYpdzp2uAe9MuxD3RZIkV3TPkxdFWyNSWKt
7LuaWngiGgwnnmzti9GbuctDOk4pRjFwBDMepY0/YGgnUKADv0REnMPuAUpIFOBKnsKTJ9FOEJhA
mu9saujcO4i12vhSFxo+ijIEmej58SevNGYiNecRv0E7v+siqoDRzALuvWx00lV0N+Y2Datjw97v
wrRaNI50HaCljTxDpgHjjSEAuWMwMp8SZ4YeX+jRl8DxC7bVA9cHaoFLo9OTaxdj/oHf0o4sJdPl
MHTTGx35huwJHIBUPfg9pMgzIJzleNUyysPRArAzpq9/QDJG095lJzpPNh44qyA2q57t8XlOPeeK
KdRMfgvRhyE8DYYpWbyckqTaDPkwb7xsnNMrEG3JKgEPfRUzrvQXtbSomOo+k5/icnKA9NOXWKVD
yNZvGssKgouENO9J+SnI8a2uXYe+KSrX2iXSRpI2XyOBzBGJFfgq7Agr6tQaL3MLWYeHVzgrs5u7
AxSQwlp0Q1qgYd+AeircyWPk1nXRndUEY44wJTYQvGemgiUVqCmYogKeFkLfugMfEBOXlazSrP9U
5d7VmJDbYNkzxWhZ7ttkIhOiMJgJ2OqlhAabiYbncnR0h303ruCVY+jcEOSDXvLD8l6zwvxsZF1b
HU0zollnkE5oDmGxLjtCH9S2/YnREkK+pBuHh/+56OGv5Qxfqxl+RyqgNAPy/4DmQeiMwtB9/ED0
cNtRzH2jefj4hT9EDxok3N8QNMBkdLl86KIxdvtD9WDwDfr6to6qDv8gc7d/qx484zfPdnRDt0zu
YOPjl/5UPRiAZGyPrDqGdbZv/U9UD8a3ogdWQTqPfCjd/bZh3nmNJE7JSk7W4JFJukbozzBo3WHi
o3cVjkJjFx9RXkMxxMdUun6DmlzOlrTam4x7M3sNR3uA6FExjX376vj9xSzS+qab/+eHUl3+r7r4
IyMyp3Sr4pQ5TfpEX1x8yijFf/7i9g9eXP37r17caQQxueWg8gC7RjJBop1sRkaDeF5awebnb/Kj
v0D9+6/epNQoDeUk8lOUG+ik6qilXJRDHXD9/PsK+4sj9O28488j9N2MNneRn0wFmTnS6/J1xBq0
jf0ZJkOGQKKu/+ZQ/ehdvpum9I2bJPOQ5ycorykqSXGj0wM5GGNhLYnuufv53/KjE/Kd3gaMAHUN
46kTPa2OkZjAJ7ILBjx5EKGk26x+/jY/+mP0b09JQzU210OUnTIBmxdUf4HSNhAuM59lzBpKi6Fy
NJ5PP3+7H9xZuq/G7F9dAtLWmiKMyuDUy9BBLuHIec4BaDmddpVENSYvnl6GR+jMZMo82vPT4KA3
hLBP44Vmz1Y7rXSnn6xVSafRdi9+/rn++srUve+uzJGJV2IyCzuGNKLvrXx2QXh4ge3tf/76f32Y
yXb59s82SCCygP6reGh5WeiYQI2h0tkXEsLnUTH8zdn8wZ/hf7duoQGUMRoY76hN0cNgxIxtHN7r
53/Dj15c/W1fnbrAncqQVgpxohEO6HhIQf1Bydz87179uwUoo3lfG4B8j1g7QenZXpGgQjKs55+/
/F/fTjrPhW8+vI60qi+ZpZ1IlbVrdLEtg+21mQA0Xyc+vcj2f3mUvluD2sqP9XwiATNKlXOqDSL4
N4VZ6fXf3EI/Og3fLT8MIZBE07aE2J4BWaNf22qw4GE5/PxI/ehS/X7hKQIrMIwK8I9k3UFzbdNz
1R4BwgYXkTs8/fxdfnQ+vlt3cqK7icca3CMNxXJlgScHsFZVqxjE7t8cKHXR/6lc/NfTQPe+W2qq
gMFLbBrZCVwyhqK6v/PbvnpMw25Q0VcbUWI7/pv3+sFJUTrQr+8NPapSs7DH7FRphdz6ZQrvPOzD
w88P1g9OiffdbV0Js+rDTs9O2DYR84wyVhm17jIsgVn0OMD/5h78wUnx1Pt/dYf3RjiDDOzdo7Ai
C32bTLcB/c61m3Xx6ed/yo8O1He3eetAr8HSUJz8YkjOuPWjK0ISzj9/ceNHf8B3N5+wW0n2hh+d
IBYgjgKwwaBto0WzP9w1Ln0ic435QzPuIuSp7Ze0l57+JOeSUSZ5sp04N7VpeXinNd3xnuJMI1Nx
143NbFz7mE27YvvzD/qjz/ndPWwHscg8RFm0MeSXEXHVWWutR7dN/h9nZ7YcOcp17StSBEJCw2mO
dqZdTrtc44nC1eVGs4QQmq7+W6r3P3DRifRHnnR0OzogGTYgWPtZ040VaEEcZlkXWdSzz7Dnsh86
muOxPLPtF7iL8RtHUotgCCXiCA7X9DwWjoQWjQl8/8MUfLmHDPPE14IXroigxPUggDkEN9+QMFrf
2YSnzZV4nePyytrga/GKWxgRtK6fA9nR2SwCeLAIIoD04wi373hBi7q3ELnxw2/ooslsyZ3mYgz2
y20zhLOvhXPYeBZYGbl6gNYWCUUwIX+v6/AZTG+Oe3mkWN5WjRbNjqzwURUV6qGGbzX4Zsh9DfBY
dS8yge/bNlrZL0wjpUX0TBePCXw3zgDOpOpe+KRmYsMYpSW7sYq56g/rEtIpwbLLm+iML0Ug0gOv
eSkiH6yE5Y4ytUBbNdyqx+0OQEfndEg6b9/DsK47FMD2nJfLN423Fu0jbSG+ylLM5RZphl+F7ebx
Maadh7RH1pdB+Vb1Le3tlXE3LC6+Fvu9h+TSAaK+c5HK+hXvHOMDaBL2c5IX4efbWqTFPl7QB08Q
MeF9X8FghNEOKc3A65VJ/TwyPGAuV2NoiactAjHDGRnmiGB6iOKLpdzXAL4su46T275+sKb/PbGm
ZLanrTgczcEQRNo+UEY1rIBAJkeelwwOy80wzC9Pi/cIjwV4fOXxQzp48sFuaHXyG4K75OXi52Ku
rGWeFuc8xlLvNBZ5gZL/S1AW5a6Po9/KEdY2KqG3cKZ+t1yTPY/vtaq0WO+piCNeVuljnpCvbgb0
Q/MJuenIAIa6BuAW/yvcR/BeEOLdW+EafblaQ/x4WvhD6l9mlOcAuIMcAyZTS7cRktq3Yz3cwTd6
unGYtGVA1NYkUi+nL6QY8oss6vgb/BDJSlSaJoG2CEAaxxsHioEHPMshGZECyF8f/YGCbrfcS6YK
tLDnDhfQRiTOubLCEszZEj3UcIuuHNhNg6CFPHzf4klMcGZVcQFRWNY5AIgi/7FVDowbquq2lYVp
IQ9sGpkgrYwfC2hudoCbPrGEQ3kbZC0sm+DGfVNnMS3wkQ/bIhuryh7hIpRD8eYk30acfFfWLUNf
MS3gYzb4DQ8i/ogNEWS0Enf6dmhBwcl/FAr2pcttMNUy//3DrtjAJ6wME6d6QNK/H8Jpp3Cm4wAa
fIQcEKfAQ95mwvctSDzL9RkmGNOCnw6TdAXcmB+7HjA5pw/sc44b2sNtpc+1fmhNAL9VPAhT8qJ4
M7zh4giK6jjzcbu6XL6pt7ToRgZdEXl2jTHBqQi0yewbzWb75Lr43qaevTImhh2LaVEOjS80p7Bc
fcShLj4qh9h7HgMnkyKbZb/cEDr/4iuLMNMCfcjxQD/lSO4voyp0cIGqMionAO9YOPp3sh2A5wND
A4K4nwOXpbxzoxQ3oKdS4kkbqrYphYkgSHG5gOY5DBq46E5xESQC7iLAMO/V1Av/DUyAfnzykezj
nMIC8IFvedoTdfJxgxf6m4i1ro2XchA/kt8RLAGDlYwbwzghbfGveYB3mQHqJ6yTfQfGemvXj4QP
eHl2qmhvJUF423RzteVMqrJRnGX1iwSwFMxkf4B6zuZfl8fIECqOtooJW0ZhkpPqBYJ7AJBS8AgK
G8Ln5dLnRerKBHC0xSsqB9l1lhucY6Q+8BI4C+C27wHu6rN/i95n8Y+B5RyysylleGzbxazq+n6l
8rkJVypnWsdlrhN01OvyR9FVX5Gn95KRaDtaqju5efs9d/Bmp2D1UkZy7XhuiClX68zeSX3PGhMQ
Pon1JZEjkgyQ1g4vUXiuLneoqQatQwGYKcHrCq0HBfLDtldWCuyuTI8p/AhWtgRDt7naluDicX0o
6jF/lK39L7IFQUCrLag7IK9EIg1cv9BxLUDfMD9h3spiZJiF7hxiH5ZUZF14HShw1oPbtPmLCxUH
vEF9Vd32WePOvfmh+Dm5EfBuzh9Hj1dHsM0vSOvENV5RBaCboYW3DY62MfTxBLWtHQMWW1dNAUmI
k3WfwhTKxXg7CHgZkZWKDGHl6jsExh0PLrx4nM/RittPEe/KfWarZzmEX4cOlw/h/JflZs0DfyWO
XG2nEABU9/nErIeqjrOdB7XLFn5JEIKk4CMTXDtsm3p8W67LMBEcbfLBU9vxnXSqXwIm42d4OcJj
KI7IcLdcvCF85pfajxMhs3wbim9Rv0BEA+0y3m2AEERixWYAU+LGaeBosw0IR1bFuOs++yDpAVTa
uVkFvFwM6pTMotTZLbfF1FX6bIvkxMLcQ1dBX4vLmY4jfaJkyefbitfmGIWQMcvyunlxAz+495B+
AftJRSHgWi7fMKv0TC8Oz2l7zO3hDBlbsJsCFWyR2A8ppEKCU6HcHyU2/uNyXaZh13ZqN8UlGoca
5aWAoOgwx368QcZCej+4nf/PbXVou00hWNV4rpM8TB3uMIDhiQLgLcBODHBoKVtMt+V6DMNOtT0m
cvwwwcRtXhKg7PfEIo7Y1ik0h9vl8g19RbUdZsTlosppNuHMNjI8fIeAt5YdvPQsOP7eVoUW5JTF
PU5OoXoZx4ieCz+Kfmbt6JyaGIv0yvQydZMW6YkaYgbZt3wpkJG3q5AAea6zwjost8AweakW4sSt
rHbkEjga5GvBDhtTGHBxqwHdAtz6lrPo3geuFyIrAWVZ9b5cq2FnplrEJ1YeD4DZs+fJGmI1HOwe
2brI0kt9H1lG4Qg4Mrx7LKyf6k6CRc3gCDIh0fWJYT/3ipXb9D/VXdkPiDZDksyPqmSy2ZmA/1qC
odD3HLl+HRclP40uaaMHvItzCuRh3rep2GShNzTZHpnTIFRsYCDVgrBJbbhaArgxliEMFyOkc5IC
tIkEbnzQ1pWQzgZtL8IvDYBJCsl6cY1MpY3Vh1EIlCm1UnZEpnHI2rsOZmNlgQwvWaQWSMMuSX4s
d7hpEmlrIJD7UKvxHCfIwY1xkav8O1BR+EoYzFPxSj9SbV+tvAEKNC/IYNBRwc6S+kj8isdTilNq
B4/o5SaYZqq29CVeE1kRMpMeRYHMKF4gMa3CMxb89gCsQpWlb7krm6tpemoroAt0CryKcN6uCMjZ
gKycYFcC7XCGY8JcFSySfkwDHCi6aPp3uXWGAfqDQvhwsKscAVHTBF5nFODBF7l5sO/45gjgTO+X
KzCshrY210tKCGAHI3vogIgHvBeqggO8mKC+rZGnZa8sVoZBsrUFUXYjpnrnxg/wx0wwvUkTCFmc
gjZksNeD2yF5R8ZOEA/INoIweW2NtOdJcGUG2toiiVMc41kzShjfl/CNhmpbMAZGGnAjwT4pMgWc
LzREttrbhPcq+wQHxlQBNt+IJP/OfCrZzh6Q/hKuTKGr3e2FgTZb/QLc3Mpy2weVgisNJbVg33mU
w7rK7sAWWR7Tq5MGlWjzdKztiSYQ6Z6DWHR7iL+zfwh1+sstpXt6VAfIXGM9d4O31oMdAQvCfOvD
9nVld746UzyPah0EkmHsOMi5eysqJ4JTnlcAgIeU7pccH9MvvqzGb3g09t6W23J9ODyq9RRpMxA8
i548I/GbHHAJUR36NOGH1OrJyk76p1/+MwdBLJlXkw8hXAw8gjYxDJ4DpJPBCtqbyQ+AqmZxLGFu
PIrsBBMcxX546MbskLgDfNaJJQF6jPIEFmRIwwXbcNhW6TSADDglZVFvklgGwzFwWYkMeCDEGEgg
SBpwvsKADJKgwK7H+BeFTdJMRPUH4Q0Ha7S5uOUCEo3Slg0JAEvlFuX4EgHZWcP8LU2GXV2NyKFZ
Hpnrc9jTVwyAo3tZEOb+jpGJ7Txj0wXkcFOxsW3XBHCGqaYvDniXH+Ca7A8vgqnPModxhgjSZp9Q
xHyIF5tZPb/SGsM8+yOS+DAHZjeeiCIb6g0C7OmYhjY09PiaCdt65cxyXcyHAZn78UMNWejiFhgn
wRfp2P/2BPpEEpD7cSSwi0Gy/Aar72ME7nI9eK+TK4YHFoLX1OTuyoS4utejfu0kIcDDd6CgGM60
GxyZ7XlEkDa4DwqAa7+AsQXB/0SVs9JcU23ayUJZopCW37hvWQf0LOhiyNWMwn2SNhfR40r0tjmo
rUVZklZt64TtF54zhlwAa7rrVDf9Xi7dNCe0tafvm7oNStt9g4lJDxZbt49oTfddmTwtV2AIIaIt
PCQN6eRCCvUGwCrA/sEEItRnvwKY6rZR0M/JTTlBmzohtbFIrHYrfexicR7BLnD+cAPNyL1tHHQJ
eBVEgEJPLWxU0hDp2oAUzMbz8Nda7ifDQBDtkIAzHIpVzH0TkWSADFm/R+47e66cfGVTM43EXPOH
4Ezy1EHeeJE8RxIw1LFzrEeJd+iVyz9T6fPfP5YeJDZSMeX4glcAIOijHjcMOxss0HEltk0VaLGN
55qsgK9g8JbVTfPQjgGIMrJau6A3xDLRY1nFKvPbXMIHhbMacCQO39oRN3yE+wnynoEzXplHV8/v
oIpr8SwI9BAAK4IsXODQMhJc9cxOCrRCZaPttVvP4vCjBAMO5+tupVJT52lhjnzxIATewX+DrUc3
vDZ1MLY7QmLsA8vT9/o2xnQZd8qzbOi9IXsL3VwAJNZ/AtsDzt0dvlEkoBh2lb0s13S9/5iunJZp
UOX5YEeXP6mBuD3bF3n3KaJTvw2cGYLPxw3S4MAA6OVK5FyPTexJf89tAZwEkU2GKjkjX0hYxs9j
MFYXZMmuhf/1AQLY5+8qCHLakrHn6XPVNPUr5O7x6wTrx5UGmErXQn82P+8rTvkzwYKFRL4u8bJz
2zKgYZcH5Xr4zFk2f0V/XsUNSP6u++YlLRAkAaxXcyEDQNGtR2+2lVuuxtQObQ3AE6WP+EyCtyCD
tBbLgYcUT9h1LJduGmb6dyNcBSBFGQ/tmQrQdE8BoK8nJKQh8iPwsNYutUxt0OK/8m2Hg16kztQn
Maw38aqKtDmk2brTSu6CaTC0YFe15/d+G2fAX5bNXozez8SDDV4RURBsRP+83FuGduhqagkPD6SJ
RvELn109KFjsv0Kkua7s6oax0PXTlQtzINv3o2d4dLodHPbwaVz6G44X6cC+j905mXW5HfPHwn+/
jJDC+/eoI2eHeATavmeMvjzwMMRT/UWSuNn8WZIJcett12avy7WZek2Lc1jPF9agVP5M0wqGQmBX
Y4OETCctVwbf1HFaqHvxOES2p/ozWuJg6Q3vuFcLuLGDj3lbE+amfdjpoRr2Bw/yq2cPBMxj4Xb0
0uB66LaNJNBCHFRhVRcOzZ4zpFdv5uEACBU4bbweSxp+7eK1BDfTSGjR3kO6EgSkVc+uPcltEGfl
zidwwl7uJNOs0qMcmaJwtbLK57kFeHXFnjjYR5HKX0DJwIhghMlG2ayMuakpWsBHuCqu7aBWX/oO
bs2Q22GfOrdIKvJXzl6G1ujia7DxGqfNo/a5Smxvg4dr6DyQMj3ClAWkuhR4uYa9pJLWKw26ritE
CsD8Qz7MMQHaG0+TRp6TpvH2oMzlOwVE8l0COxzQnRuAQJJoz+FKs4fGv9rGXb6mCzLWrS0ICax3
PK8QyTMuHC4j0t4iq4JlFjg8Ow9GE8A3TE9D0cNEtMCfLFF3t61Ef6iNHxpdKLgaRrh/fAbc+yFr
Yhs5CMFrBdTbNrGrHunUsPhjOOwsT1FjQ7WlAnhK4nfUlU9ZOpLvLmAoZXTsw7LO3oSafOiF4cPn
7msGhuOGFsST/RF4uwbkz9gnQq2EivF3aAsKbO/aFGnaElM2AfBLVcjtpva/kaX2o+9fQDbme/jR
j7vIJdXOz8OVWTYP6JWV39eXGtx+ItlxjJ+h9w5P/fRaBP7FC4L2f1tlZBW75Z42bMgzlP2v2eyH
bQCfqO5LK6f4EnuNOI45jvvYPsvfA4/Ffrkew9qvC72jUVVE2E33BlKDty+IGA+8x6V6Ga5doRtW
Gl9fado0aCcu6ieA1EgOdkkQfWu9wvq13ABD8bq+26shtwVzQ5xnDhXLgJehQbUBXxJawMNyFYal
TFd4QwdJBmWp6FLVtQuApALSciCHYCzFzqrUdsqqCzIj1lI7DEOiS70TL5Yg9dPmDJtUljwSxyqd
+wCcvvZbo4AsWfn6NnwU6ZJvwYEDd5GD/Ow5zT3w+zBt6/7BEeOsUrwN/Vk9bKL2zXysWe5Hw5z2
tMUDyIgSb75NCdIFyBTkPoOMMAMosKwtvD2JrEj8cwO6aTbe2ERtlcDjowKjEcwHkBW/AVju/whq
B1dWqkpgEwQurOg+D4zhHriEmfZKK00TUlsiSAhKhTeQ6llAH+geCUDFxcFuJvf7ci8aliBPWxlc
gMxaW4jsi2yCGr7BuFm3IMOJGM6GLTkxqDNW5r2pJdqBZByHBMy8JH8egfl9jWjqPZdl+Hu5GabC
tWUhaUqvgyFz+gRcM8FBDX4A/mGiQ7v2mGQII10FDlM6G6Btmj/jmRX4Qi6KPH2CEiRwkP0ecoK0
x+WWmCrSDh6ZDHwJZ6v8WaWQmG/hqp4TcGPy5swse01cYrgnZ7oenHq0Bcyirc49WFKbKpyiXaKm
aZuQ/hOXiB8cfuAEUZAelOg2PVbta1s1j6A4/bPcTMOAzQ4iH3ckC4ZnbZk2/k/wFoE+A5T4CMRV
cGMnamuDZE0wqrYsvnB3sDAb4CugRMMebZdXb8sNMCx4bG7Yh7OSVzKJ64bMunghFJpJ1P6S6bAD
e/+R8ua+hyZlU02gCOLRdOW0YOoybSmYkfYjo77304tAu7n3oCbgsB8u+v7rcpNMU09bCyhwb6zK
+ugCIC3wN9Svp2cZKhy3Ugm7yuVKTP2mLQNqqpwOkKbowocg3JIEjOFYggMmcRzp2fSvS/kT0tN+
55P7vlyjqVna2hDaoPkMNYctmt32+8nxbJCGKI7yPlwml6swNEoXBHMSJ2ygrnUpWmDXvD44yDhr
NwBPY++j3kXV5Gi32Us3f0UuV2kKYVdbKAB2ySrXbsbfBURvTyAt8W1B4uoIzjHIi3WbwAuPA7Rd
99HR6gsKM29w1SIZ/vBr3L0u/wrDnNRFxHi4J06SFuMbaVn1JYKf8ROFQGTlU9wwcrpcmMuwTpVX
xL9GT6oDLtxhpTpTt0uKgF5ugKmK+e8fwpjlwofbVB//inFOTewuAnuY+Ru4Kdcrc8NUw9x1H2oY
Ia0mQzqUlyCpxJGoYjwVA9L/23ZVuWs4Uuo6Yckdv4thSX2pOty2RHP6wNQfIn/+Qq4AO5Qwfbl5
HdJ1wiAtO8SC1+kvaSftnuQCFCuaiZUxN80obX3oWYIPCFc2FzdqQdQiaW5LfOjG0Y0XI3qehRJR
HeJ2279Ix3vop+gxoGn+v34KJnY/MPL0/xGmhtHX8y5ACK3gEdLXF2K3oGjOW7gnMfoWtG8rU9jQ
Y3ryheoskC0Hq71UIq/uFS7G4KoDVee/N0WILtUeAb8FHo7LSyZxEY079u6RVux1wJxbOYMapq+u
1obsO+ZTSYILHQDhTJT/6hH5q5glqSPEGn++iIb5ume5Qab+0kLez+22KLNqemstAh9MkncDXox4
NfrxytnANOhzzR9Cnha4Qmyjuvjf2QAn910R9+O+Fd7rbU3QjgLSr8BqZFV44TEsqKvMCe4nmCnt
l0s3/XztHNAXDqjdYiouhZcXybGwagSIwkpcvjAnL9aU4aZx0CIdW2EJAls5Xkbf+RbFtN86+a0P
To626QdEgE7uyfEiYGup5jQWyDHWlpD5kHrl3kbXZsNGyMsaaxwv0ZiLE/HLEorL3LuMXFVbR61+
4hp6SNdoK9m3imXhcJE2Umg34Ig4/8L8iq7cv5mKn78JP0xTCJpZBrlj9mtwh7cUpIxdDdj9bnkS
GT4sqXbAl66KPYBQu4sMsR8JAt/2xG+qB15BJlpin2qCqFs5GRsmrC7ThmMceN61216UMyHra6LQ
2jhDdrI4WdPXmqqY+/BDX2Ut5hKTTY8qSjkBaRtVIMr2tho+13BAqV+Xe81UjRbY0cRqXoRJ84Va
GIkgwZPppkVi9gH3k+Wv5TpMw66Fd1RHiWVNznihIVIBq36Qby3IoLft37pykdaiqWzcY13gL2xt
YORxQUJ8v3KWMgWeFtUCHrWREnl3EaAw7AVt5LGYd9M4Rm5POvE1iYRhGHSx4vyR4tIsUBcRsfd+
xG2O27XfcbmzpqkyNEQXDsYQj9YdfEZ+DTnCAZIIufVr54WkNDlXjr/yhmkYaV09WJB6gM9OIC7F
BIssm4NrnLCfN80iXTboAn7bB1aHsvOe4nYczx/ZgI/e5dINRwJdKZhNMTJFFS3+mX+5m7BTWtCj
lbkPfyqagu67KMmaL5Wpm+a/f4jtqLdzuy8ygSOnRGLF/NEWhfmP5ZaYCtciGo64MG+acM8qbKs/
kqlnn8MmXPtCMpWuxTJtLUs1YSEuVWNPHK+tg813TZXfJqpifxTlH7omG+q4USqofwZYS8+A+E8v
MzJmt9w3hs/mP+8xH0onWBjSuISZXgVfxsbehKL17GYf2gP8IQ+Kln57DghU84eo83IYVXEYmUYB
SMk+iLjLv+F6DwKl9ffgu3HctHUr6FsS1NGGl5G3a4F9XJnHptK10YcVqTN4AFg/wUwdyOwZNhnt
atm4NzE2gKfVJkAcuBLZh8J+S+uRkAtJe+dhmrBXfVnuHsMQ6epJB8bunqMgna+5DZHTUBYH6b0W
g/qc9vHwlNWi2iUkeR0HcduipcspVVpUmZ0G2T8zwXoDH4nkgO/NtXvc6wMCWvbfw53BUjVG5vPs
AoCE9S0uPdkAjLUQd8v9ZTj26CrKaiwqEgP9/hQUEKUonr/8OdnieivaF1P7+XYZBJk3rw/R48Ug
4be9N51JHd4JH/Iz+CrehCPxGNHCwvOYha+k2nuSNVDxjwoOoHBKxm2Pd1NksBnZ/NevpyJPklTl
l0rydg8bkPQXNpR6LfAMG+x/5JQJSTltJ/WPHeDjTiR+ts3m80GKENrAjXUNCGWaT9pHDImz3CnG
LnlSkmTxY6W8MN8PUZek++UJZWqIduSBF0Sv4ByVXSAJg3flvIkrx5sfpiECAI36frma6+1wdflk
BezhYMk8xzefN/mPHPdf6gD2O7Dtt1Uw7/QfZisSVwG3AdQKOew2Ak8pBjOnySZjsdJRphZokV1I
5ZIoIDnMtyrvXgIL85XFqb+mIp8H9L/ffO5/9JF4CbOdFpfTpPcT+0fV5YV6T5qhlncxQPHVrp+U
H91Njttbj0mdWj+HCkFzKHyHfuN9F/NDWboC9rJS2AQeCgm3p9MIwhP+PYNpw37sgFzbT7hLtraw
4qnUI9I88voIXmtSw050dMJtZ3l5+cgSOGgjNS0LZPxEccEcHJCq2tmPBfNT77vr/HmWCsIyxP+F
ixMRPkFX2OCSIAvq+s4tnTI7CJnCVBPhAKgJhR1f9l6hC3H2kaEoGC5HOh79stLCDtaELVdHiFF9
jlHhkEoOVJ4K13v1bChZyllacsP8QuHa/MpoidsK15GnPsZbBdirX50G1I/lwucl9T+Dj8K1uVX1
UQq1ekDPsBENjjzj0Z2CD/wGPEZ+SwCiijn+P8SHgKOdEmKUJ55n/g6+OrC+EvHKrmTqeW2rSKRV
civM2xNHPjHU3rATILG/u61z5ko//PIgFInnhpY8/RGYOTlkUW366gPqeFyuwPTrta0C3jz/r/dV
kPyuXA/uOE6xJv4xFa4doDjrChGVMdS2IRS98Hf8IZFFtNLvpnmj7Q5ZGsMGcgrpOXLS3zCGheEf
b37lfZ+vzBpTBdrugMeLsoZiC+adU/4qST3e49rxKwSScuVqxdA9usiW1MjX6oNcngBl77ZwvMIl
0TzEN42sLrKNrBLrX5S1J6n4T5w58m0+JHIlaE0/XQtaJOn7KZbL5L1sBNkXMXmSVbSmdDIVroUr
9UtvCsHnPVfwzQx3fZvAUNWFAdvrcs8YBjaY//4hqEgA82XXG50zXGuabWHj5mEc8ZQzjPHv22qY
W/ahBrg6Ch9+ss6ZgKKWbosU5nBbOKDhXqtFtuF427qsy2nHfOQVzjD0rDKXb2EZ/KPNYMey3AbT
KGjBG6ghI+WUNnxDkaV43/lxQrZwfK2nlV9/PXWaUT1TGQIPgNg72sE7L45fhlpkG2CLvyVRcz9J
eJsOUXKXFzkSDTzot7Cxkp3o+pXlw9Q8LbpZNgR+Rkf4jMWebMFZCGC9cLAEeBDvyx04x8KVje0/
utrOaiwJ/0gOPJuf3+fM+t049VeWwILMbpvvEEKvKHivnmMhU9D25y7vYF0N41O+CdV85dXC5Krl
IrgnBXsgcXhTjinq0aIeJNbMm79WYCgWZk+ZKPMTBPtf3LYcD8t9ZhgVXSXrdlFnQwmEGrBT1PD0
o9WOjdVaEoipeC3yyxCmzzg6oqMa7k0bIOj5njT2GlPKVPz89w9hP0PF+dS6+PWgGn4RsRpx36HW
+sawbOmK1i4tepjxMZQeFuoxjjP89mr8NABzuL+t97WQT6PY6zlc2PgGJs4OLoEDK25fXEqRh72y
qpgaoe3ahVV5dZLmHmLe9e4ZpJ/7yXfwWQccyW3bqi5jbWULvCRuu+DhGbjDXToR8VnkcbbSSYYW
6DLW0rUHTkjgxJsOGc/JprWiR0kt9j7B33ellwwTSdexghY/BX2R+vGmtXE3nknrMebQf9w0zLps
VVVd01ouXJg3oCz9VjMg0uGAFi6XbuofbfcGXCH1qQpQejL5Ply/cUCAxK/K4E6Su2uX2KYemmv/
EGpRn4TChl9gvGFDPjwA4s0uzlTJ29YhHUIseaEKy68DNMLOX+wgjtJNEbPbrhYhsdeO3SB1NQEs
fygmkQSEPB4DsWmbiKxsCKbe0QJ5LJ0YVCHQUGBVnCd70mevBOiYlRE2la7FcChFwnAQwI93SvoG
m6diV3fxWjaraf5oG3PGUi8omhq/3RV02nDCk1MC2d+8oa2cPAwN0AWnsOVz69aVmDx1M4ExbZfB
Fpffa3YDpuK17TgaFElAZ8YCBA/bcpNEgQ0XI7WWSWLoIF1fqkgDcha3I/hdwzgP5+9xkysrmw22
1tLmTFXoMawkJMQOi37n49DufDtKD/ADSo9upehtEabzhR3RWolSBBFGZX6pIY88inFYc0MwDcH8
9w/Lg0hGCaRLg0nkkOChyCETceFHuTJ/DCc7pkUv8IrKgkEnSp/Pq8hgeOTSPSsLtxbwyTwWnn1c
XktNzdDimOOSNWz5n5V6LBNgjIb4CLlev7LNmIZZC2QAiHKSwYYUYyBgXwc9WHXAwl0d8Bq/shmb
qtCiOcArmp2Vqj+NPTYDFbk/CS+6zSTbNbGmoY90fShsuLsgkBEa4VWYqPCMzuSORHX9ctMY6FpQ
3vuj7eD68zeSHl771ErucWtX3CITYZBv/j1Py6ybWAKtKfYBC2cswsFj29A8b9aOpFffmFCBFsnu
gC8spG24p6pO7qoY1sE9AdMn3fdJd+im1xr/Cdv3/XJfzaVe+eTRIbEB9/sxdGI0J2jx3Asj7EuY
xe0bLRu674XFVtJFTGOuhbcru2Ak7oh6wI7OdrhIIXsYHa9pkEzFa/FNImEjg3RePWRTp5vRwptA
7a/Kd0zFa1EtqqGoYDvanajDcBcQ0SL+4eLi6iaPFoy5FtZ0zCJb1jl+fp4i1sq6z/eZuk3AgeK1
kC6aUHq0GV1cWzXepYA59Jciq2G25AeAaty28unaziTCcRcYgP7Uj658A4c6h1JVluO35YlqWJZ0
XWcGdwMvAFf7lMDb5KGX6jvtE+sAMebrcgWGMdaVnfB/ESGbCnqCwVa45TweYTqMK8Tl0k0/X4tq
IjMvznFrcfJ49zmokFMSMfXJGYY1poSpgvnvH/bPIKyHrsTH+Ak3JP1GTv2UbGrYF25ghDp+Xm6E
qYvmv3+oA4MZwbWAdKeil3xPMz/fVgO75aWbUUcL4SprHa8px+7EI++FgreNa57ix/IPN3WOFr+B
ivEMkg7RAe+36ohIC454En1hactWNuZ5+b+yjjpaBI+0tmNlU9SQ9AcKqE/S3QlcPlOGm4uYrexs
83n0Wi1aIFdeB/MNyWEMMG8ODc2ePF4/lEW3p/50FI1/aKYbX0l0WSfL8BVu0QR12XBibNrg1bdu
ovszqks5/QIZV6KHCeYGT6v9DklPuLrIhpUt2jDaVNuiAy/BxWoCM5RN5UFt6ebRnYczzIYhGXN5
PhlGW5dzEoXM4RYk53jT2OMzmAt3FskPIstevE7cp5Ltl+sxtWT++8eAY3VK26pHSyxImbYsHftt
JlxvWxbTTdIDjIUW1PAj6mq3rwC4gtXE3q2VOLWWKL/f1gItqkVR08ptkNW9qYqJ7KOyl8e4k9ZL
33m3HS109qTrWU4xVAE6qakZ2bMQ8kEeF2u6YEPM6RLOIpdlTGCugrsXIEEL4BN3SfKMJKc7H+Dx
jVWzc48c9eXuMqywOnsSaXmQsrcUlXHquV9gXz0evKnwVuaTYd7qSk7smHMGZWf9dgdkAoYkVQdb
IP295/0X5CLTi40vu+WWmKrSPqlZplxGphAD3+WKfJEj9OYtj4cdXukpUL+iOnBkgtzYMC3k4Vwe
jWMeobZpTO/ckf+MvWw/r/EDdfaErJEwDOOj6zxj3rVAN4kM9hAVea8QO9sOfvcrm4ipdC3cof4Y
YvwDpbdqtLbIQ623trv2YWc46us0SC+PXL9lVvxewDd6k7SFm23cuI1f8Swgdph4sNpdHntTO7Sg
V13qunYx8XeYojr3QLkU0wZpAngTvK18+veymAwyELB/t09ZnD4J2KJv2hL71HLhc2df2WN1kafq
CDjzKY/fcScXHWuFrNUsRt53KPo1ZyhT/2jbeEI6t4Jre3fq+0CeQHGePtU93gNvaoAuUows13J8
McTvQNt020QIthvrLNs0bC1d2bAk6qJEVxDlOLDf5HjwY9/K1NnCm+vT5MCUU/ivLSu/2sVavqqh
r3SJImiS87WNx9/jUYr/WT1UwP+9LPeVqXTtWD7GeR1lsIiH2X2dEME3RcWnOtxMkRV6t13e68pE
+DB4Nvc6corK+ty3yIcZ5Oq509SA+e8fTgg4nnWy5uN4EjkS1mHxg5shD1eYt3WPFsiiE8FUDbjk
xhuBOvYwYfhs8WzNcs8QaboqMch9UGZiavMNnq7zBy8Bc3xT+U6II6cnxdoBx1SNdjSHhHYksVum
7/A9KbfwRT9EUNudysG+8XqdaPEMqGrPq7It35WLhGdVtiC2DgBY3TIIti4UI7LGNdmo0nfRAGY/
yg5P+3JVdX59Atm6UiywCYOmmZTvowLVafCd8dlLrfKw/Nuv972tS8VkzIMK3BP7BMY53RWq/Brl
9rehV2uJVdc3NVsXitHM6ZuWB9l7O0vhG9zTnGFIcgatrruEeQX3mdsaMjfwQ5x5fp3UrsjsExzb
Snz1JskeOxou83vrpm9UW2c2ujbu+dzRIifYzYCRPIOFueOcWAhW4G1t0KLZqro2bWFK/16l0WMb
Rt62Ge1/w4HfJDpldkj/7iTkpTvMCrPqHR8t1VsBdxNx9EdkBO5va4AWyaKjAePcL98LSIp3SYU4
80UVHYNSFCu336Zw0EIZ4Ly64oPM390K/mwwSAKwcfWN489dxn/PFrauH8vs/yPt25rj1JmufxFV
gBCgW2aG8dmxnfiQGyo7cSRxBgEC/fp3Tb6bvIoxb833XOx6yrU3Gh261epevVbZ+yYM5qumww9P
SYNyfZ6UQMki9QfOVgFDqWdtHrs+L0HQrdGMCz7CLhr69iA9OXL/4PFBFRTEYHFb4T+Skpf9bhrz
rPsxjUVr7iiq6aidu7kH+GdYua88b1ieNGVFSQsWc79y3kDjSMANXzqPudvVxSuU5QevuXIRDoqj
XyyTAcqmozONIernMeomFQSQ268l6OZHllT9wPJ0AKOdt/GiXnEUtrT9KHMwWA5N/S7Lke4k83z0
qqJPdWgU3djatSEsEx6jtlOdU3tXixxBYkeocBJQbbe3WN8zK4me3UBDB2hv8sWd3k1Ms70m2XO9
yLNQ49T7Bz1W11PY0Ny7Gkd9N0oABNHiUJ/nHezemSICe0U9Vd6fukNH6iwJXeQyonwrav/zyvzo
9FvmS6LGccGCVvIkZ0vx0En2xRUg+8rL4bbjEoBKnLc96cR0mGg7J7Qz/HIB9G/nhOK+rjBfd3J2
bl7EB+8kBj3RR1VOy5VHg3jjsl07JLb917OJcRCn97keMxDjz/ERvTE8mQBE3yj1rwxho8zAl9VP
jTNW70HkPPdsCpMcxC9JRJAUPstP2uiy2VvmHgQY4zu6MfidrGC+jhHh1aSirSFW7l0bWBZXJRoX
yqZ5H6dyvqa8BiGTH19HZQ7wZAZ8weczWXHHNiR2GZe5ZKb3rmRVPoYzOtFUvdXEvPZtK2cgyw46
2Isq3pWD44ie1iBEZ3EuQnFWRtuzoXExkHdRA80DPPOaL9npmcpasDictTKR5c184re1I6fpXUU5
Ospple8GH6xBn3997Yye1uyvcAeClME0MXd8DyYQoQWDvA/yHH39YXyeM7ahcRFw5uCbyMZ3kMYR
4BXmu1J3arfU0ME7bwpWMJJVAVcaQiTvSxfF35w68l9YJbDRTlAC2vT5IB9nuTyb4jEu1GI8KPq+
F6dmWUhyjUAGVeEVKtztTobDE5vd8dfnY62cVxslFzjx6HKvq97noI+vWyDx3B1CLB0dzvq+DZPL
Jk6p76CPp19k1O6DQMw/Td6S8+JbGyEH+luSZ7Gq32ePXAsw2KADiP0C0cUWg8bKmbVBcoHf1AAE
l/U76Ah+BaASTcKpGJNzUxGezeooJ3BPR4Gq3vOYgi+Yuu4ln7zyeN7yWwbtdUIV0Let3hvwwCZg
I6gPUAnK9p9/ncFwP7h7/4HHZZHuJcNdGbsaN28LJD3QllV/Geb5Y9PSSyALyHJe7cizwXKLmCqB
Z3D//qeNuJXye63I189nsmIGNkejciMo603YZlrXjxEpfsVh9OvzT6+dICtAkTGaF2c1V++Ro6Y/
MNGwUt6xnIrqvPdwaIUXyGqgStjL/r0qwmYP0t5Xf+rlPuq3pGRX7mUbKAee1n5BNNu/u+jCFGPw
SPVw5wPz5NAtVZ+VDaBWZj+Om6jupd+9kygadj7oHvHWoGfea/9g5Ty/qfRsxnff8/2XsGDLAyQk
uqezdtgmWpypPwSM0+5dTlruQxE+syjQuzDjW0iUFUOzUXJATnlgbM7UuyOcC9xxr1BovEDgdTuq
8cLQ5tdMhv8DWmttM05//+uiNqZtwyWj1XsR5fO9aV0G+VKpW7ERZnx4wZHApp5QUcbnjnrquc34
vZp4kZQKxI5OngI03yYkpBsPwA8PLgayJgLmuaYFtUX7DNmd1I+mJ0bl49Ch6d3Ptprp18Yg/3ux
Ar5UBCy/3nMY95flktVJHcr7QdQ7P9MbJ+zDDcE8rLBjafqg72vlPcd6ye8V4/JQg5Zg4+2wNgPL
Q41BDGHQIHOfZYZMYzDqvV91t6Opr4fIPSdfjRlYPsojxiBRJ7znMsMzLNGxKS9A+O/8+NwEPzQQ
wPBOf//rxEpeDEHY++6zGum1rLz7Zm5AuqqndPDrvdfS7yQf7nIkbDditA+9Oga0/JWMIcXpj9R9
HidKHhnKhOYCsh/elAJp3Wwxea4Yil2ngPWFBEK1/hvPdToVUdp0+sFro0tIB12NcfX4+ep9WHrB
ZE4H46/Vi3WBZoYRqwfin8cF1dykIlFK0OGYO/N9JoANDLdu8bWFsyISqRleqZny33y3vfJ1+DU3
4WXgVl8/n8rKWbZJFdqlcCD+1vlvegkhISIfRy/8Unb+Tk/DBhJkbVMsg2ftEIkYCnfPqqpuqkbf
FU15bQJ2K3V327RnIRCwKZbNd1A4NEPrmGfV+M01KrjxMR/kFlhmbRKWzbftiUi0Lt1n3tdpDHb0
Q97ND6dtRhANzRI6PHy+IWv7bRl+1oN4qWoC88wCFD0HXUGheBqRfdF1+OXzIT72jsSuZTRVoUPa
DeY5kJP5kg3KuWwdsvVC+ngCxK5lMOoUbRTV5rmnnO2Nq7LDmE9dOi7+sj9vAqdN+sv+OqaBMlgW
bPWU8b2Phtq0onSLLuxjkyB2NWPgjq906ZpnrwiQA4Z1g8bh2Gn9i5jq++czWFsky6rbPs8RoYzm
OWPcO4DhR++Qp0Agl+mznjKE2KWMeD6VwBqneZ5BrH+by+7VbXVx8fnvXztClk3rSk+L03rzMxjo
dNIE48Op1+Tzb39sasQuYBQ98wJXy/htGOrHIlyOiEG/azambmN+g9F+wy2tbYFl0S5botgZi/hN
ht69x5b7iOqH/wPAfu0YWYYM4oQs5sSJ3iJ0KsXUSdogv4+H+mh4czxrpexKRjAI9CpJlz8bMjwB
79iq+qqc5MGMTsI3ZexWJmKn/8asDiptJv4MdXOWnGai6PQQIxQ9cSaeNxPLonnVdGM/YwyyBL9P
Q8BvXPKcXp4UGrYv048vbvJPgQP1bMUZJW8gTLmHuAmyFfvTyWqwLSdUf9xshIgr9mH3yndK0vxU
0n3LdLgPWP1l+9yubcdpyL+cX4w0ewhRYvIWML2vdXThKJX4M90TDPP5bqwNYVm3V5owcivmv0H4
4wrnaqE9Mjhs55HXzwdYsT27zDGDLFaSrMy+hTO7xOPp2ouXqyln53kQu0O+cIY4wyr5f5YIv//0
WqJTeJsjVC/DrWBzbY8tAx9LnRe15uRNFv79H1Jrh27yrH4coBO7PuG7pK3A/ze/5eBqZxDFJEF1
DPDQO4V/gn3pBjCq99FGInhlKnatQrf5PIkuqN58dCQGV35NhvopZ7m3BYxfOVF2paJG2VswJvo3
p4ZatNzlfj6bY9UFp0YR03i6QWfz6Gb5++cHbG35Tr/jLyNByo6rslv6N82yXQkH3Dt4AoIneJbT
XsCnTCP+vnkUVvyKXQcI87anbh+2bwyO5LRTBU5as8yJrqe0RpAIHdsNT7k2lGX+3BsB0Znj9q3B
bE6zw/lGz+qezUU6Q5gLKKf952u4cg/b1YGMtHrK4qh906F+WCBeEiLhAG2MfRX8J+QWHmJtFCts
V67Dg7Zz2zc0oF/2ONWmlWnQxrfR4KLSuJWXXls267ZnA/qru2Bp3xZoIZ+GOomYFVO2GxiyEHJM
M+fcdbP8QtPPvS7cpnljptkL/s0v+0sus11e/8w3k7srB9yuExSV4w5gBG3eMpDTaL85ZksAkG+z
HzKdnOYTw2fkmN/nZ2Fl+ey6ge5mZKX6qnlTA0iTCdjDT09E2NCJRPn/K6ixKwhIDfmRh9DmuXb9
CwgNp9E8XfZi2s/COyin3TjdKy7PriOUSnlB6RP22pV0+CFkW4RJ1wR1t7FiKx7P1oJSXi9U3xT5
W4FrWrnBFYQPvwwgrGTI93++KSu3qF1OGHXkSDl54i3ze4mW9eZ4UoMEbGNjCn/Sfv/UKwixKwgu
Pis9RzmvfmBMUCeTzwOw7w15KMdm39c+0pI7ZKqaEJ0EWVtfVz6UKyoQw3kjyMHDpqNdedGMfCyR
GVGZfg1QmBsuZ/TQhBuLsLaPlv+o2UggOF/7ryFrg/YCTM8U/sOgvrUxwIqDCi3P0bC+yz1B3ddR
ygzNpoEzL7pPAN7PyXGkPXQAQUmDvrXdHPGq23ggrk3LciJ4GvK2X9j8WpSc0BvgV73q6+SCR/W8
K9+uUXSUG16LqX31Rdv8GOHQv/NpDr59fjRXfr5dnginvpzLkqrXpq1Lvjei89RxHHIaHz8fYGVX
7AqFRtYiYkwNrw5QQ8bzdl4YHE6lNFr511DeSj8fZsXE7FKFCYgwUT/1rySr5fjD1zPkd2MSu8X3
YY5C/vT5MGuzOQ3/V7jixzxjzC/aV0ma69O1IWW9I1lwfbo3fLD0fj7MyqVBT7v11zCViKfKQD3w
tSvA0AEvznG/SjXdVTH4pV1v1yKI6LMzQxVK/vdwRe1FSxiP6L+DFNUpQ3qKilQXHBbPe+H8W+Av
Z2XLCbWcAFO5m2WayFdWKvZVaSiFN6FpHj9fthVXTi0P0HJuQvgZ8epg3fbF3Jq0Zd6FXwRmr0y7
Rfu3dtYsk++mmEn0nYjXegzB54+F6p2rqXJUAYjoILZaPFeGsRv/Z3B8Bq7Xxy9FBFnnvExFFL1p
0W24yxXL/6fvv3GREhJd/ALp21m9ZawC/HfIas/5ctZu2L3/YwOJs9GX0cvSgkAichDi84vZBOix
3QIlrUQ7dvc/BHJyXbd1+OKFYHXoIL+ZZF2fAZ0Eaxz9eI/OoFOzQkX2n89pbdEs+485yM1GB20c
E1qb7kRWjS9liFbi5PPPr225ZfdNjFagqRf+SwQ0Tn8MUL73rpk3KXMQ4VzoDWe5NgvL3rnvBJUL
6eODLuYHX3WAWsX4x+dzWDFCW+KJ9wp12zzOweSp09NGNP34OgXRVZ+xjYzg2hCWnY/+7LDALYaX
rJLOC2rgPCPp3OQLNcmE4NfVXwrmOlvLtTacZe+N8mkIGff8UPRT/CXL/HqXZdK76gYgHXgdkN9n
rZzNCdCEDMXbahKHQoGQs0OdT/rNVTZ3t2aet6hvVvbeZgbwQZbNfaHFIZsRi3YzSIcmXf/8fAZr
Hz9dm3/dWyEoadx8CfNDPC3f5IgXT+kPWw/QlW2wpZ6A0+y6fsapLSe1V7j83IDfnzKoLttCXa39
fsu8CQTCSUNl+YILJPyRaylehkCos0i9CCGnYf9aHjhb8J4tY/ESjcAGpnUZm3FXZ4Rv3UxrS2QZ
9uh4LZMqL16agb+gqe1XmLtHYoKrbbDSiosi1g3e5U2TgyQ6fyl4oW8D04LBtKhpsCST9Lqtnr+1
iVgWPqEYBSbDsExlIx584X6JAnJAMfcqnviZjsqWeVIhWTjrxyqFBkZzUZFy+D21ozwqcIJ2SQzK
sqezrMLmBoAQee01MS3TFv03wGnHOjHEPa9gT2x2AIicj0FeAyA4857+RxEJjwcNfpevoPku8/S8
KViGDZXpPKyQUkpNA8F6r5Hz0eh5ejjv66dT8JddeDkYcZcW8hCM9LK8ULkSr4EOh2HjCbUStdsa
Ty0fFvSOYIkyHw/CWjN5FHVQXoYzB5qsVgvyV5ruzpuMZeRRx+vi1EuVLn3+RHE7HBpPBcfzPm4Z
uAuemI7SFvuQB/cCSie7uT4PJE2ITQ0wjGgraOYCJwlI4MsR4tRpOKIX5vOfvvKmsZkBMpBDlUT6
/KUu0HHZjv6fTBjj5WEES11iEC2Q+qcYt95QKy7EJgeAYEYYov2sTBuPXejSAw8ezQ+guN5NnG2R
+a1MyqYIAMNLBapbzV/cRl50Qb0Pg6uurfcCvLsNYV9z9+tCz2JLI8QWfqoKJng45M7XkLtIINa6
0dW+bCf3zISorfkUB37fsZI5z6dn5+nJeSq7LWY4+HrYIZzecCYrV4hNC9AZkI5Dq1ocgmEUiUb0
0cw9mA82w5C1XbGuca+sR3esQ+c5L+trob1diViwkONuLMaDV1XHrL7tqi3vshI0/IPFa0qet8wv
U6RZYTK84XWNlhw9s437Y229LKOv6djNdMEDEEIt886bgioFQxI5QrZ3i9R0xVhsHB5VYdgSKIWn
XPQRCOAYOapycC8ocIZJXLVn3us2XQArYh7kTlwg621GcuWBQDK+COgY7niQiTfVCh7897m/WZuS
FbV77UT00sGbqTHW36fZDHc1o5BtjkvjAyXrQEPk85FWrhcboxfJ0ozGV3na9zq/7f3qUYblIesC
cYT8JUmiaAv2+QdV+EGi10bnoaTUN2yqomcfSaEcCWQPV/yJXYUa54go4zhCNuREIj7FW5x3a7M7
/f2vy7mvygr8FD0YMk1+4XKeIg4HF2Gm7vGIPJo82spirw102si/BmrB9eUvXZuf4CNP5TjMO4h7
ih2BvhJkb2WaDeGWktPaUJaDoKMTDg7hOIbF+I6ovwBsNr/OoMHisNpLIjF8Pe9oWMFAOGuPzENR
pDTjT7HO3nPPeVWTfySLVyekz39/Ps5KIsRWREJzUNQw5PTTIDJFUhPzrNH43tLpIm6mb0otDxAZ
SD8fa8Xf2fi9rNdl1PdRkQ6EZT66kfJcHcrSr6fDeQNYwX/jo7MGmxM+V+jgH/ribSzkmfthOYUy
Yh7UTJo8RY3xNiodiMez6m6oyMGBUiYkDouN5NfHi/SPXo1E87g7xw6KYroInF3Zxflt4+V63Igy
Pz7B/0jWRG43tFq5qPOio9tQBZoGfzo0s7k0cdHtBhme05ZH/pGvmRAKjnLWGKgn8i0kk3lTMWVn
kfjg85bRi0w7w+T4aI8O1egl4MPP5wQtx7M467T6zDJ1h9R4G8HQUkfnC3rOli5FYHvuz7fs2wFT
SbbwAbbAhftGhoZcOa6pnY2Y+eOb32fWzT/mcsikmFAnG5w7WoL/mAqdxn62BfdYO6bWa95ZoMoi
UDdLh7j/jxYD+R6hq31rdT72Sj6zDNkhhesoNOenFFfHXPh3yAl/8cGeUTn8YgDv27Q0W2obawZh
WbZPHQ3JE5GnsZvdzAK57EmYZyLbNCAQQNBnPsF8G8vny8HDksk8FSIa99AZNCleqt459Gx4zJ+W
8q9LkNEwNq4HR27GqoYkmODOXTVMwJ5+7ltPdvVvAOHHp+X76/tLzWVgKvilpRBRysvwgrr1RR8X
7d4MxUZ+dmUvbPTe4GlOI5rnaVgZZEkZWnhkcZxANAYVzvnVjaItwYu16VjWjd4daJzQArvueNez
ib5TsAuCFCJFzX3DAa4NYZm4Blq9CECdlYquv0FUn2SLw3dzwA7zEp0V4fs2VUEHZYUOuVOZyrrs
D3HleQh5mv5mYN145jQsSx/QBtu4A44t6+sDCzENVryGy3hFjTyrovSP3s1Qgzd65LhcFUAahzqP
h0OQmZfPD+6Kp4ot+4b2mxdPbiZSI8foHhQd5qKTxj8PI+jbMD7RV1XNFyxPWwDNr/TEd+4mjn/F
jduovYxIFhGNI1TUYsdb9S0HsG2u242i6soJtTF7k1PmQupYpMoh/0kSPvvu6JdJ63lN0gW626Kk
WBvn9Pe/fEc4GDJGAaYRRNOtqM195Q6Yhvc6qGXDPf2/xqYPHJSN0KNzxYfK9eQ3vKWD+DKSzMgj
qE78d0Y9+tRUDvG/hb00/R6qhY3To1qSy+nRg/K5vu4XV/LUyfPie1jjf7sRvVjxUxlSCaogPHOz
79G4iGw/VA7+L6dFxROQ18hwzzJOUjAXxbd8jJZ23xvdTftpCcd4VxXBjC7jgSJLKHrH5cfejxEx
AlEVdt2xgtzpax3WTptCmD6Su6gfaLEHwYznpdTjjYaARMTJfqhr8wtwjvjNX3KvSqasV68mQH1y
17lkvihjHT4UHFIWu7gx7V3poGN6P7NRx2znmtLt97QGfIhOsRkSvcSLc8kdbsSTX1CQ4miuHC8p
OxAJJqpk6sGA/7T5z8+mwkm9HOSiKV/I8LMuBlwxXYsH1yH0Wevs/Qjpql3YRoufcNJX3l0nMqFe
l6mKnUcx+YZe955XTLsgj7MQ/DgQ/rmGJ6zvDXXAuyl1AKqeO4i8LcG4o6XTLrs4NCRLDbiWiyMk
Ibv4Ihv6HkSKvitL/iVq+2B+95e+8B6UIWg03WHPyS53y/Em4GEw7lnvjmnpAWmoZWPYHlvAogfa
dqIGKzqpA9DRhCS4yBeeA18SinjI3yrjFN4dAJFZCYJL4E52Yd/E+hroDTEDH10sXtI3E3f3JbJQ
c0JQscSqQSoQePYykjI6GnTtXrkeiPqChA68bH5nfqmdRDIJ11l5eUPvQunQ6CKu+VQdYwCuhjrJ
SYddpqTwEKnpSLDikKm2BXto7rZhaxKft8StUqdfRHjvTGH8zEBdiggiytWwW4jvLKhgy+Wn9rrl
SS+Ousxnrr4YTqGw5oI8sEn8fhjyxImc4rFGAIoitwh6ccFZxkiqgWcDJzqQ+UT+EDmZwpdl0Fn3
u55Kzt5N2UH6fC5dQF6jRRJ1DMiA7YzwqpugEqeNOvIW/POXUjvq2UHqqX6sKTXeDsJGOij3E9Qa
x5sOsK0wiZvAg+Q1Msk/QxJOFGQzETQiKy3qk4SWbP5zIPB4E8TLMt90bIK8TMFLZMcaqI9mexx0
hMtdvXxvSb78rKHIUV534dzpHXI3+XjpAsqYH0sT1e6jO/tiSFCpgfEVWDSoRE0c2qZ9K+LxGxmL
Ok5MCI3xsppnsW+g33IItImf6qVQ8wXupfBHBUL6u2gaJvfCm53I3YWxjr9x5dJns7Q0+6o1K01S
RO1wPyxRL69QhweNbe3X3nQBSY/Mu9agt/RuIFxRFa8zOG3LvVPMXXFbRZkYQdLfN8tXFMKG/s4R
LQTVUdB3X/vWDdQBDFStTHx05LgP9aiWMXH8KSZH6oI+B3y5DlZwgTprn6ggBK2fHMpIXAcia2/B
O6W+qKxhv7Io7+cd/HC/pMKretRx8/YxM0vn7AqUmb7xwR3oblROQA9R3WT9F2+hsTPvoqmMxsdR
Gg16y4XOrG8TWGNNjiEb+hi7n1cyEQaKn7uhVfgZsw96z8RRHr1V09w8SCWYd3S8IQQJIS/ML4XF
HJIc7YjuXjQDC5OwwxPy2AXZ8sXzfNLtFUASah8uysl3RONlnzhVw77O/Tj8mNgCGpMELbp0hsPj
UuyKeeCpHwzkN9ZhUIeJ14SllM+S7puqO7E2eg3OjlAhZ2PSs7IsfsF59eUuVG6sduEUINVPg7Yw
0MpggnQXoGZppnsd0JCcGrK1aw6TR8OyOFC/UeG9y8dueopLEb3hIsC5A65VzjfzCOHhXc+g4PpF
FxUwPqMRVb0bumphB1aiO/ogI7fBj46UH6CGRIvsevBnnx/RceXWV4A4hi8QIcccNS4VlUJogWZL
0gcQoEmbqJLzXpS6/dobhhRrJX3iHHNkLmN4yKZQSUCq7AhaQKGGpGxl6fqJauMJxMpeQ/HkzwR8
bZCj0G52oDukqsJlIYbfMFgFkZAyC9+cKHSXg+8M5dcRt8kL4uWmvGOBMu6DRo2HXup5btp9BW0R
f9/W6Da+XCqIDd8Kp/fHI/c41LuRehudlPlDuzxGk9MN16wzOfCCMalvaOkvGTLeJYkveNFF7UMw
ZJ33EmSz3vmAFAVJGTeLi/5xNvtI+PP5GRAU31vgKpgzpH0ZdfoRGqrDsHMkmf0j2g2a7tLpewNk
lS4LBamKkuDmSdAkHMvLEp1sHNHNxKEnorUEqc8iwNe0h/hlXT4al+oWV2o90QRpGJyuhXXRz3rK
S6DZqqztgEICO4k4TMbg38zg/JuL1gdG+1Ar6hfgKQZ90pXMs/a3YAYAn6Ltu+Ibzav2Efp61Xvv
DXDyDcC48ds4swE0jQWwWeCS0tNlWTZUTTu044TN7azxcI8hsC66pyBnZfaCwqypDyewxAIyXlUU
/BEdYtmJcmqMqkPGR9zOfSmX+IAu6V5fYf8rdRsL5lwRQWJ+oNpTP0UjkS+Fhge4SnYNxPPQXgSh
XrXLZUgFNM86sLjhXgsc+dPjblMdmGear5D+YC0KoHnOrwK34F36eYS+Eh7a+Nt57CBKE2fyG43n
Oy8eLiNPXZ7QK0t/lrIb8W1CkAByRJy0SqIM7WTHnATlhcghc/X5BFaeGDbSNgYbRAbWA4GQrSl+
CAGAZYJdOI+sg/g21hZx3tARn4jUBYFhg7tMhBF4hsvyPHSab2Nti1mFnuNokWaEiDsejvmdI89j
Yotw9/7v8N9Ft5n0srG9EeBS0kk+ieFY9eFMk3xut+DCf4qA/8T/GMV6bk+K66ZBif4aYcxs1EUU
h934BNNqg9eGjSHgB6EwQWkOJcqHYZsMZR7gKgXLcjjBdQM1kj2BBm+mF9UCUYb+uOBY4q4uaoi4
gKWv9+KDAR5gcDfO/YfZDvxiK0knFarAU4fn0CxGSB1dDYCJEbCelkMmiisOJqpSQNg1pDyAxEsQ
q61i2odlTgxsPemRGqKxEBW/GboZIUQqwLSE/hh4Om/vIEJ2fwdRHiOrAP0gvHr2jT/gOkEqOl66
i89NZnW7rBRf3ZsCDNZsvJYEzeOvtALjLjAurY9tTEnmz/IyyNvBqBtdcuD2EiVknkOzeerbbyzM
KfR8l2GSCvwcOh5/S6h/zb/Q4VC18lAsEeIPWc3edBYEC2tmpRE0SFYHDet4BBfZYpKlF3OThKw5
K10euXYtkKM9v2t7Vjwp37CbwtNteagbgYjl8wX/0Efh+1b+rhMxmUuwot4ERC7+vgjhsg4nMOpG
3eLDVAW+b73xUWkGobSQ5ROXHHQmLqnpM584JNl6txg3kpwrFmNzfOuyNjGSRfJmdKlE+x2Cz4Ki
o4w085L6cXdXhGreKJR8zKOJGVkOhfqiVk3DyI2pAMahKR2hJAyCwRCAhkulevTHH+KTgs5wXCLa
Ahwglzr4NSDM82+HeW6j/xBgsDLE09CBZPR+yl0m4p0LLL73POda0xkdNLiHxquF49lU3NUlISAm
k6Og57QpYxKWj2lkxUYzkPxphDJotke8SvvraHY027j7Pry8MYDlS5YI/LehkvKG8iY4NJF6qWfs
jRmDp8b0zcZmrJ1ey1sgsa1KrxrZtRMHxREtpS3Z4eXriQ3rWJuFZd2cxc2wSCZuhmx2dlGIFhAT
eJdgvL4kXr/VMfZxu1XIbF4O5EdMieePd42Oj0DPKL11tYsklROx73UwyTrcI6gelZf2VWvqb0yB
IzDfdVKYyU28CK/Mb1UGoFh74HJGg2AC4n5gJ6vBBUvh547iw6UImd257VA3j5eh6q8z2Zdofar9
iAYpWVDQgJTmsHi83xGX0GrDcXy4tVgTq3CRj1ypIqqXm9yjJAVZJSuT2Fv08+fT+dBl4POW30Ox
AsGAZ6CEuyzsfmjbp4lMCMJ7k1Yma3YR2eLZX1k4uyIp28pnCsH6TdgvZk4gZjeWR1oWNcSRCGIS
cmHACIK00ecT+9DhYmJWVDWLZvSkg33qHWQndmSO0MsNbG3c76LGdFv33tr6WV7Q5XMBBi8RXXOo
CqMHg1SIgX4tUkUzMjUsb5bLGLTW+mHyjCq3+NDWDoXltsIuC1TWLuJRssztX2SvevGIQsS8UdRY
+77ltaoxHhDSZOy6RrT+RDMyf+tL/vW8nbGcVdVlXak6F5Fo5CzHUKrLeAiap7ER/YaNflgfxd5b
7mpZQrzrlra6dkIkam5Jg/faD6GcDkk0gHvaE5EvmvGnBJzKcfBSozPf20I/r5w7u4wpIB0+L4og
oQXRaniyMBQsUfEiu6cchFxbfXkr1mTXMwcGXu4STXPXeHROOy3ab3E+fDU51tB3i6fPd2ptEMs5
UM/HrhszXC8xaImffU0qKROuK1O/5aJmBJnAAm3lG9v2p+PgnzcKfOvpd/xVCJmR71IMcklXyPkP
8zseveBwiZvMN0/zqQ0XeQk3jJDpijgYq6FCLvIJ3bgzEqg/qmDwozIBAb0TPIBAXE/PRkx5nBaO
y7oCRATLrJt9DtMPi8tiAj060CMNL+OdiUW8PCwGAqT3gJpJHw2tyPPhZhEAT5fhAemLkt95U+35
/2laTNPBhP3s1G8jCv0t/dksmfgfzq6kOU6da/8iqoQQQmzpwUPbjuNMvtlQuXkTIUCISUy//ns6
K0fXNF91ZZEqL0RrOpLOeQbk2NNORLuq5rCR3/vSZ5DVzLk1r4utIce2AwmiHe6LFuTMjW36B1L/
zoC51TWbLhNMP0T7sFRhEY5JZoVST/DBnvVjAcThrHYoyRXBAxFDFNC9NwaknBLPE7V9AX4P5ZVu
GnwyvoITYBnbeRVJq49qNkRZvOniih1wsNl6Z5uQ7XF9CYK73BaT7oD6nfT0aHQPC+mxVGT6pIeI
LNlxTDNTPiLP2QJqRpEwZLAumiB4kVReh+E9LKqvIi9BniYQy+HyUv3zOHtnKFzBmUJWBkm3ojl5
JBXg6DNam+UDa2WwIKtT17CwNVgV04+i56LOYOsIwuxTO5eduqUUz+8vM9wu5u8p8h6s3/hVK3HU
1eEnUYl3aaE4RpTIRzVHyr+prPXL4+Ver7XvngMFNU2nff6ReqEEzJ9F4w2UrGmzv9z+SjBzC6ys
q+KR1rZ/qMpMfYnw9t2BeYZke2jb+ro+uFXWmKOYN4e0PeEQmLz/GYp30g+OlM7/rugDC126J4pT
KBuoyUeFDpa/cw9iFvE5Up2TF95c/sS704BPOHe0NAuGaBzz5dRAuC56MAKi6x9xbcWUXPcBJxAT
6Ppp0lr/yHJooHsBgwXzpprnu+kO/Hon6qpwhr4YKqQ3M67Ye6zUec9o/IiKyXe1QNBdjnG+VzXS
wj6JrrnV4pvnBfcm0kO3P+57QfxjGs0MF9pazTtIkLW/Lo/Xu+sWzZ8n6k3z1BA9Q7QXcw4XVwI8
7X7AMth5ndhYVGsz7m48T2dk8THjLPDGPfIp44eFIf1+3c93rl9N37G4LrFkx9x0x5SUzXGQy484
ncMNJNHa73fuYIDDoKYXM/+I2Ya3dzSL09AUy8Z+ePf+heF371+1j+e/HNMT6/zfMw9/jeXyw+b2
KZU1XIFRneyV3hK/X5lrl92pQ2kJy5b5VPs42/cxfEqrOWGRxcMv623kXYWJYqHL8JTc6FhXQB7I
VH5PIUBz5KXhhxJWyhNttxJdK2PnGkB3jMFUgUzpybDhlRQ/QXoQB5qDAZPyo9/pdjfpcQtIeI4f
/zk00SVn6ze9TFtkFsebosnbhHrV16brPwFbfYqJ3sVwD75qQQfOdp9T1PTqEvrWCfEqemJ5SA/x
Eox3MYTHNxbdypJ2SaDILWU4xyt6VB6/SwOe3mVjSDcya2uNO/tdD1UKSqYMIKtKxaNuSlSu4N+c
bYTDlRDskj8liA4phbU7OPW8vrcFKoukxftEQ2EmKfiwJzrceaBX4XazqbB2nuT3Jt+JARxRslND
So+66R473BnvodkHQMhSgfFgy3+um3onFpi6BnZhYPQY5OVc7fto+WXZAnJxRDfZLyuz4xJBR0hv
knGZ5lMKjfAvJirmOz8L+y0x9bXmneMdNlTdpNJqPhkZgrbXRdovYEjlLVs+J2sfcI53qOrgcC/Z
fLKh9cUOl3iAUoSO8p+X52CtfWebcwb2ezRUwWkuR3j3mZAeCV7GHy+3vrKOXBZokxYhMvEmOEle
yaOFoeEe+sA8UYz7+0j6vy9/ZiXOuw7RtO1siVoZPcrp7H0nwW6b4RgL00C2kTJaGyZnk6OsW8Cb
uA5OqbX/Uvh+HQZSdcfLP3+tcedMt5UemzYDmlanenkamSp+o7x/legIC10SKF4+wEstOX56ab4i
3Ib7Bbi766K3y/icqwVII5IFp7Njn+bwomgAR9kBlBVsPGRX5talezYAg/i6i/zj+QsAXMnbegi/
T2LTdHBl9F2Kp4wij0VUIX43Q/Awa1z9mxJ3kavm1uV3FhK+3EGVI5LqOoceYWGTAGDEw3WtO7u3
YbEokCunJ97BoL5QkXr18SjbGPq1kXGOZspHMSl/okdbxEB10EgDvwWZhmmrArJytrmFZ4kj2Yqy
jrHwobMUBN/mCnh142W3tm8fgWgRCdzNw8RPtx4Xa6vJ2ce6EfNUZXl8mhmn+V53wXBnlpGnyZBH
Wx4Iax9x9zOwIEDy5TiycZVFMbWHEC18BAx0VvUW8mPtG84JPROoWget4DfIU9mdQW3v0AB9cAiW
TVuClRugW7e1ULWbJ+3TI1iCn5jyAzwvYfUOA1wwh32DTqEeANjs5aW88jW3ijvSilTpgssAR+t8
gLNKE8idhMx4iOw5BL/EVl5+ZdW5hE5R8qWtBlTEZBqGJxQW1a7psL5nUb4UZfhi+777F5JDwJYO
bOOSuHIQ/qeGHPe135YVcrLa8mcQ5U2xT4EgPILn1aTHjPRkY9OuLAy3mpw3IBhgTfhHldNgSaTv
V4AIVkvzMEFc++vlyVrrzvnjbx7Rc4lbriaagvdaTT8iHANPtYiC9gTMXaweR6bDjRvESgxyS8nc
tEJNUwAPRpaJB9mmwwNcCV8vd2OtcScaNKqlmZmQaijGLr6nxni7FDDXK1e0EwYKK7y5I1hnSs3A
SgLNrJ4FAN4kIZBXeYHRJHCM1gMFbX+5O2tT78QEOlLsSpTQwcQx/8yg9e1G4fUnOCabL5e/sDZg
zo2dQq2gzQFIPRYAXPc7bQL/09THUb/Rg/fbZ26VNx3qwQymiU8izOqvgO3kv3NLg41n4Pvjg7Px
71VLQYebAdMCkVKmNruRnv7Jo765m9rpKvcFxtyaqdUiGoSI8NIkWbcHA67e9Xh9XHWZYG6dNDXe
UBC7LKARRPYRmuCiSZogvW6vMbcuakfWzShV0iO2MiF7QB2p922BiXS3EZvWpvf89zdhw1Ceo0Yt
xCntCg/WWQzZilaUWxiX95FRGH1nP3MR1/AWHjOFIo3/4aysCPpBnKQR+860HvepoJ/mvv80I4sf
adgnR9VNLPw4KeHgBQdSGO5k5cv5/2u2C3PdGmbggCdZL/g9BpQDmBITs4+HTXWuteF09rvw5GBL
nPynzuoyoVnWocozbgFH3j8mYUf492SJePDhKU6jE2eQCeJ2uDUj4FsyB1lLh/3B9uYBvgBVCqDw
5eF6/1Rhbn2UpTIuBlzsj13G8h+cZf+DHWOYjLwEBgF8n424/Acl+N/sBnMLpDyNx4xMmYAJ+/CU
Asm9p11EkiZsHzkIGsCmse9zGX7msS93XA35zYAkJWSQHyoFN+DrOus87LWAnWIZDsGxm7EBGiDW
k0Yv5ucyNfUB0KCcb4zqyipxK6ddTbqpM81yM9Pgmw0HswMh9SoOH2NuaQ2JW9LREvSZ5M/VHeW1
GeQMIfeXB+mPSMl7U+VGjG4ZuhxoBpWkNpS73KuGhLQFZGxCZHTsJxMvv5s5iBI76a+kDR9ytqWQ
tbYanWACVe/FVznEf8G7aG+IL/6Z4Yq8A5q8SOAHsIEyWzmT/oMZwoUAyLIFuoCgmqmElV1STNXP
QIDHcXkM1/rhRAk4yZUMeHz0A/VGs9dtgCGs0scxHNKPQL5siDKvdcQNF1HNqro9D5edCySImbqd
WvKQR+kWvGplIbsVbV2TNgZACF84R3aVjngVDPNVtHzG3HomFhKKNrY/Tzdk4vc6EKjUL+HG6Kz9
dme3UzFNqgJdCQwjxVGAnwCFpmc6xeU5Xmv+PPdvDlZbR1Nh5xIIDONNzS1u4eme1VfuBJcfSsuO
QOmiZkde4JmELN4NvBBH0DMg2l7bw+UuvP/+Y9G5a2+60MxVSiro3oAlz7/PugOYpApfSGA/FqX3
z5CFG99Z2Q6uc4MB32+K+vN3IJHbFMOBQRoXmpyP/QiCwOW+rE0H/bsvvMxAmRtHdqRpCv2zBhZl
be99vdz4Wgec/Ww7eCzX5cyOMEL7Adrfz/MbeajUB3hS7K/7hLOXtYaWqOoXjNEgjulI4T9KzcNS
R/VuKrp/L39kZZBclwaeQ+VkgGDxEatL7jsxFTuwzDYGaa1x56o/woRrybUF97bt64OJxf9EV26J
T6017mxmHbSeBzA9Oypotycq0//k12ZdGD9P+5t9AAlGbT3PY8dG1A9t2oOeZ55RQ/zcDO2/8YKT
9rrhP8fxt99ZeltqgWVkSVUkspx/1Cq/rmoBFvLfjTOBUEoygF9ngh9M4PLrDzg2r/vlzsFMCQ0r
WMoY3AnODhtsQcIorK6M1K57MxuHoDBL4SEJpdA6hI+XHdLnW4T+lTDnMrYsmGFadRy7F45qfMbT
kOjis5TZ7VnKPuo3z7OV89jlbcGn3kstGDxHayDRzYhHdtbCyTmf7VXZE+ZytySH++YyzEAex+Xn
woAC7ZUQUL5qkl3ilm0DWY4c0UGR2exSVue3Aexwbi+3vjI4LmsLBTsJ5GCD2OP5wX4W/LPmAPO1
fbwhf7r2AXcXw52KkGEJjk1V+1hJ4fd50eYhGyfv5nIXVhaSa+M8jzaAEQIPsMXE84jwD03xPSsB
YoM4aelf5bXLANj4eyfzFAxWMPNx9lfmK2hXQEa2gDdc7sNKIHVNEEwezmZqKKJ0BYyBxVMcVy6E
1Mutr80B/funjyHvwy7EKdylWoOlTHPR72mxlPNdO3jZVUA+jJBzHisFjBHpWHCkdTjumhxOlUsW
/++6PjgnMfdAWp/YxI4im+MH6qnl49hI0MTz9irxXIasyd/DpIqm82s7QYhj7D2QdjPoWBCxsQ9W
ZtiFvwHcWeZIWQXHNKzhddpoexxwZbk8OGuNu+dwCAMSnDNo3Cs68MraMKn8LZ/6tcadHdxFM5D6
3YCR5+ZGKxkkE6u28EJrjZ+X7JvDl2uVxnZC/JkBojwUFgC02VPt4fK4rIQGF+I2c2DoMRjBseg8
ubfzLO/MiDc5CUvzMcU1YoDWw8a31nriHMa8LZgdgp4dU2CgnohYupembrbW5soWdo0N4rKpixC6
F8cKwgC7gkd4mFHcpscw8/eXB2utA872JaiNl71AHNU9ao98QNGpJSLYXde6s3/VULVNOXXBUfhl
jxcTJppU3j9XNe7C2zoCky4Q2iGiOFfjpzGTFZjt114QXUzbzNugSmkewrs78hN/7GmSKbslTb0y
sy6WTeaQaY1Ggb0LzY9ESjPfk/MdlOXLVThG5gLYaI6MkVjgUsEH849IR8jDdJup15Ut5qLWKCs5
BN9rbDHDX5RfvqRZfc8Jf5Z9/jmuzUbZcG2Uzov2TZxQUQwXZ4XlY0uMkp3CKBGV/pmX3pYs68ry
D5z9C3MgGFrKMjjKkfzolrwCObDYuuyuNe6cwNLKiVYGGk9Gja8jfFyS/8cFd61xZ+PKmGUynTjw
Sn3NEllUP0Wjt/A+awPv7FsxZEHQVjPFoY5HAOGyTpoOFWFvvM4VBNBN59wlUze1ksRn2W8A/HaC
VNlNNcy/rooNrkWBScdwDM7+YkkXgAJOzNzvEdvURlw7n4Lv5GWpc/RagLLLqhzOpcbhE63qh7Qu
Xs7CE5XYim7v0zYwQM4JTIwlC3QYF2hsTYbKz9JTEf9p7VDUvxnsZ/JdFKb5zxm2esvzXAXZcCYF
lyLKPxTQfYWyDbT8irnZxTWZY7uRsF1Zdi6kjUR5DrWeFj3v23ynw2ZMgjHdwiastX7++5sNL6OW
BCIE+Loh7WNRjsF+Qkr9uus2dfY6hHNywmPA5ICn+gxgQHnIArxur1twzl6H7ADhbKaAjeM1Rf0Q
+D672JvLja9sRxfD1ioQADTDNbI345g0Yx8musN1ryDZsr/8ibWRd3Y84wIPzrj1jwJpNQijhTsO
AsLGU2SlcRfEZnRWGWgoom5eofTCWU0PdSrlximx1rqT7LIDz0YbGqDPIRCSzF3RHvysVBur5tzK
O1vdRbAZOShMJAgmNp6P7IAC90ebt48RCkl9l0Sxt8VcXZnkP1XdN2tfxPE4dAPQGGcQvemndA/X
uj5pGx5ft0ZdOZXzsx8aRwKpd4m73gxrWJD+yq264to0nP/+5vd3QdVAvQ7IG5gSPGo/biEMVaaH
q5anq3iiF51BxVdjBXXmWQYDOeReuqUiunKbcVVNoPueeyHstY6yMHkCBf+XDiRLiPTFj8H5qtFj
vq/rhnNop7z0UOtq8CXK2Rc4d6qTaKcr4SMuYm22/jB0oPIdiR7G458pqHX/71U/3QWo6R4PhanE
II0ZVKhIC82GZeb8uqXpgtJkQ5e863r/CGPYh4LbbufrtN1f99Od07qbMg+ikggQJAI+WoxN/QT1
g2DjRFxZPS7izCw+S6EqGR9BCX4pGL/jgqDYTH8Jwl7KOdqIQyvby1Uw0biO1RTujEcJEofNoxKO
nL3aGKHzneKdIOfCzCQYVTSLhxjZcP/D2f6aFvbJdOJ2m+iy9vud01eg7lRUbY1hWsYF9/geNmf7
Mq7Hl8uTvNYF5wDmSst2AgTsaDpc83Q5PNFouTlnlUuIEF4Xhoizfwt/TlMvnXEYeKR7Ancdxjt9
hDLFxiSvnAHEOYVVAGfzyp63gYBHd4MXaKJS+mtKGdk4it//QuBCzBSXEtSWAPRCr2oB/ETq1wec
f5rZRqn3/XkIXJQZ9HQm5LoqfIDZEHKI/MH4wxGmnP0OQkIbvXh/MQUuzozULaAoBTKnJI4hZDuo
/zURrzZuW++f+IELM4P2X6hFj6sQq8J7EkLn9OyFCImwm9iaE4yKv1dztiGkvDYd57+/OTSp7OGB
BUHZo4oEtDuTgjZFEEObiKrqiBJV3WykA9Y+dB7Jtx8S2lCPIAYWE3wSYX9zD8ewr5Xytg7RtSlx
97cFqbyJMO9FreJXEZrsG6hHW5mAtdad3U2HMo8HaKIe50mZpIjrYbeNTlgbG3dXF2M1Sq8GZhiy
l3uFpC20KcNyBznjLSfJtd/vbGxrs4WkusDGjtm4E17sJxTojf3l2PfuEcTj6LwX30zuAGs/2Fl5
YHn10G1+9Cwc5p45Exl0duu4C8nBcC9vklwPvqc3Pvpul/BRZ+n2lQUIugr1Q2aKWSIBPdOhe8jU
LK9yMcQXzl9+0y0+cK8dl6J7gJSm/6mnUIvaiaoIf14etbUOOCs2FzULRDNCYr/1v/V11T0tYd5f
g/XEb3cWbAVrERZmi7hXkbd8S7PS0GQZcn5VhgbtO2vWz6KZ1EEqT5OeZfUcDnEj9J7IIo92I22y
8sd1g+QsXFQfp3RKc3MaIeLLd9CsaPnzEots60r87ubjsYuDGIOwrbWp5AOvoWSd6KhXOL49H+7m
QwwI5uGqfnDnkQgUZNuhIpy+2LyAeRAqw2V1C5AT3QK9vHvuoR/OJZNEoVC18vKHyuavU03JYSm5
2Y1pDBV4mORc7sbaaDk7nUPjK0YP0pdG44IA3pDaI0skIG+9LBtn67vHHzri7GtGpEdl2/Wn7Ez7
8/eNJ33xU4c6i6FyXMfxcGs54I6QT+Si+mqZETCWuty9lS3pMpUZ5CxVU7L8VHgQrL2ZY5597iAv
We0vt782fE5EaeDIA0R0KV6KeSl2HRzZblkTBjvPFM3G7WHtE05USTlnBfdE/NKky4DrQ5Td/5mc
zEfG4LpeOLFFaq/CBLEIGldduCtiUJ7Atw+BzdwkP61MhIvT4HpixcLD4gHqRvY5n2wJnWQ76npj
otdGyQkryvO6Lp9E9JKWSCPKBYV1wsCM7cnmKK2sYxefobNhlgEG/RSZLv7Ug/GkfhIjWnL0+t6T
v9mUZsvPpQ2NfDQV9sF1XXOhG2MwtI0dCL2PWy+6R5aFfqzjObvrq9HbyHitnPcufkNzsLqnoa/g
ZhhAaLoa9mVDy30Ede1dIGE8GQ79xlpbWQihE3AKsqSexFr7CIV075cp2/ELsJBbKKyVZeCiOGAw
Pwx52OuHFvTx/FNe6Cr4pnRKuluYgGblVrntT7buPw9cHrs4DpyKGq5+S3HqW66qX/DJGMVJ4n6U
wuQPhkrPMHPK8Hislhov4QSkMW/4WkHs3HwIUyQtIdE/8iZ/Fr2S/G7K+2IE8DqHccEur0tjH/M2
bpd0D9FO0vCNzMLK6LjFKdLqsIbtwXjfj2qCL2HFizwOEmmhXvsF5yQNr0lLYXScmNXNNan7PmIQ
hBloeld00CtNJAwNroy7oROxCO+DXkNr8sWycZ4+AxZXxTfgv07ikBcm/Ho5Lq6tVedO1GRWFiXi
+UewCs3DjBTkx6qsr6KpY5CckAWXLNoIKF08CEjJ6W92ziNyQyg8YI5X/XwXiUJ8G+VNO9IXDTXX
/CB5GXNYbHdb+inv69LioeHcgYTn5dAbyqNTv4Da+bHPLOELzGy4CPZwwoDjxsimccp2EIITJ+YV
89DdGEJgMyJN4J11G1M4GeMh3y78h6rmoJI7mFggGMG/l7Xx+Lk2UQqLQ1T7iQJPgGjoIg0ZLFa2
3MreZ6/w2C2LIXXN64mN4X2nUhN+GEMy8nYHq/CJ3BSp1yJl0sVWQT4N6kZRBy/Zqp7pLRd0FGUS
hs1UH2blV95rmPUeu4kKgLGHl8tTuLJjmXMJnLvSwioVxptwTvYeQfFRT1J07WvJsvnn5U+sxH5X
k6qegshrAZg8DdEZE5Jm8obA9PM+aMxwiCfb7kY8xDai/1p/zn9/8wJjy4x/g/LvgfFC2OsXHzgg
U0z3mpHNot/aR5xLGdTWyQivi+JTUzUAMsHVs4ySDuimMYnCZfOCvhIdmBPkphluLjmrvHsfd0s/
IcBH20MXk7TbOPjPR+I7Z4yL1jEkL4VNc+++bIMF+8L/BZJTc9/GKTT14ECy8Zk1LWDmhDlOhroN
556cZB+bEFKMs/HYbVGgwPZAqVri24KomMhkNEWR+UkK3UVsSWtqyvee8fKo3WVDncLBYorpJHa1
8flc7EMIEwblp8vLdGUwXG0DmPjMogUb+2mMgPyheU8PckQ5K+DjF9AUo43BWFs7blAO2yyWcK35
lOpMqT2Q+9EtnMpR7c+LNtu40v9hxr0zsy7SqO58XwJ8WN9HWV3EArLcwEG+dNzErYbPSsjVv6aX
aj5GJtNNjsiT1zzxGe2MhAGTXfJXCheA8bgsRg1yL6nfjfsMnlFCJ76n0uUwNbOd+weNK/3UJ4So
sX5eaqFsectYBjWFewB6ePU7bFQq9kPZeuQHnl90GQ6Qo6syfpRK1PqIN/Qov5TMav9LCUW/Mr3x
orGpPk7gjWflDvzLsIEJ8QDPkZt+0OP4PzMxmgr4Z4y6+ohHC4SnDrwrfPVLLQQeAPsaHlr6FeJ6
Wc8PU91l2b8g12fkowq8Jv9fENE4v4OCJQM1Eu7dDX0ehz7y4JcF/TwDeWbZVDfIqMZDvWPawF+y
hkRq8w2vVyDNwlhETbFLG8Oy20rFcGBKSgUlnvsF2k/xE5INNZt3APwCpXkTNFYN4cl0qqm/FzRM
xU3TM599i6YgrXpwjufWv8sxAHg0lqzCfTLzZNrfE5LnKdnHHrwbTr2pmXgCmwpmYX1D+u5bV4jc
NIcWHChjd8h5jMO+CwqPYoJh8NY1u2jqvbN6KUp4j4Wmecb3Wg91/xGvSFVBPhduA0jdgqXM8xIU
s7zKN9bfSuRyNbAI/K8EqNTzSXDFu0NE0Ks9gGNbzr4rezVwAooc2tQGlV9/sgokQ15QequF6HdE
5MNtHastWsTKZv2j1frmNOnhh4HyZzrcx1TU/JhnMo5fq5Hl44EteXlVrhg3BAdZZGoFGIwe65em
ApdhN1YwdkiUVN6/l0PbHz71O+HABRelXdeFsFLSL/Fw5rvf6aLsCvrd8ELKcl8ByjTiDTGSpjFt
AmsdYfB5oE9pEhddU9ygmN3iHj8XYsp/2yEV4r6vC2GeR8jK+vsOZ4if1NLPg0e8vm121GnM0tca
6dCPLC3tcopgqUdODaTB6V6ocJg+qWiW9AvxZzk9ovoCQe1E0aKGUw1jZza7aoAhnXYmHCT9Pluo
aiFzM9hmP7YR7+8hBpDX7Y1d4Mv1lZ079AlSHeH0mtKMaaiD9zAs2MFqEEr0d7jd8fwUxJBAZofZ
zCP45F2m4XE3m3aolv2Is6iXh45755DTgXNew/yTS30D0xILMklJSd/sG5xF47EL8oXcK7BMh53B
HbuFPZoxsk+mepmCFw0cFNytCnCM9iKuKMR2pSChOeB5rXDHlBpCjfcsquOgukuF1sWUEDiCmCNk
jOAec9eK3veeaNlS5OSYBsGoO2RIb9TeiTAfFn6QcOpgPNHxPCpexmGsyl+4J1fxczFoLn6OzUyi
HqMZ+7HdccKAhAPeLkByr6vTsTI3qol1/SXCxcif95kooiI8pOUI1P0tww0034X1zM3BZvDR6pJl
DGFG9wBPuMLUzz5gVDANxNkdbXFHzuv8neXpIlfP0w3CTkbue9Di/Ps8Hmf+ivWV6TsQVvxcJPlM
GFe7sZ/x+E4qgRdueQiqvqyeL2+RtYjl3IN9iCHXFNYVJ16nza4TuARgOg3Z4jastX+OZG8iiZfx
gsRgwJ5CbJ8I2iJeDgFb/zqTah67+FYVMMqUKbyPzPJxPCLb2WsMYaer28sDtDJHLoCQ5l4WUkSn
F5Uj5JIIZpsFlGWLJYv2IH12oPyAbO23/odYbeIg1j7q3OYn5KNlF5TZA0r93ROljW7npPCsjLAJ
wOMQt55HWar27Vh3yCDBJpJOHMn4WMtsI6exMnOuVh04U4YaVeUPOuiy/gH+f1N6yPPGbvm5rryP
XJRfnKsp1gikp7wVM/9V9n6o/qlll1Zf2y7kcGQXaoganHPwVKiuq5JQ+vd67L1hBIYbKaWlnUSW
WFt5YAqTNL2umuQCADtg6MeF+90nPCPE3vqZ5DvP52O68c77cza+EzP+I2Rn5rCiGeS4TQ+iaPho
swim43se0lmaA0xBUcy6JfDw84KdHGoj6G6EGfUL0c2oAUQMwgZ/4gqi5+rG+nURzHsQvruhSLxA
1vMNsidD9G85hFM9JCkOEshF5lVLXiccQBm8m8NMwioHZ0GqaUI7DVM5EXvxaJMF4BqBl27U+Xes
ork6ZGzKyb0hZek/lXO3RFehOLnvyvN2nc11rGr7xECMuxki+1rN0Zaaw/tL33dfESzPu1mKiX5L
qf9B1z0EzzuIGF8OKGuNO7mdojSjp+dWvZLBUyfo8DyjIO/dXde4E84LqeFJAvH0b10PkLEc2/YB
HrH5RuvvXwvh4vr35lHeBHdPE4ePcior81vGYSH8Y9wpv5iPU9ECfr7xWlwbJCcA9hCc13WcBj9g
bBzehlkGlxqAmevrjiXfLV+lWMOt6Ur6rSDh9L1BNs8msH2F4fPleXj/ou67CWErzgYCMZ40Rkii
brUc++DAffhQ3PVeVOT7DDynqzA23HdfHUrgUQgCj/dF1xymzaSsp+U2BiGA7i/35g8u8b9Bx3ff
HTbHG3Th0/wIE8H+pxpNE2i4tc0UllzTEpsB/kUxrHlFLwKZJ00NjKy3L2CWC8+Iocqj6wpqvvsw
SeMZj88RVqVA2ZX5PkoLew9rUPAZ45RvCSWvTJ77LIG8FGIjxvRBVD5PYNuV+Qe4Q5QJ1BhwTa9n
0l0lS8N994HSET3xeI79byrWUN2HXWs7H+ZpWLb4Dysbyb2+MDisZBo0nK+0r7ppn3pIu+RNnW6p
A62EBDfJK2WtsrFixSvs9LxTR9vqvocnzqFpaL1x5K19wokFDLaMc6OE+Cy4Lx7hOsflhyHtYe7a
LhCN3VjjawN1/vubiyrSwbaFa2bxmlrWHanfqwPSKFupwLXWnZQm8ZCcx5OreG2oJmmSR0tpk6iJ
ryvHw+vg719PVRzwCaCxb8pncDPnA+oSN3K03paZ41oHnMyDoAb3TRaYe+aPwYMyzLz49aaG+/sV
YN+91FD4cQAyJPJXwipzDJFFOka6rw7pAOS7ATHxoWAlS2LKfl2OaCtryuU5yDyMIUk+pV8I2DHq
ZGsdgpwY+CT86M0qva5q6ruSvSYtFYw1OnPfmch8J9ClepS9Dh6k9NONC+1aT5wTP19w7YPpSP7q
SVZ/hktUeSMlkCZJ3uYb0MeVePgfvkPjAfHjq/JVTZU6zhrEd9JBtrpBHC7PmqfXzYmzz88KHC1j
TfnaLUg5tKWu9kqU/9jFv/YLzh4f8d4Xuqnz17KfoaC5FC8BFXwHvNTn67rgbHPBQtHLaMhffSWY
vV94cbakBZozPXBQ4qfj5c+sTYiz24uGxSWM1s091fN4krWeDtzC/iL1tTw0vNoAL6wtLWfP43iH
nTKPzylxUt1pmxNYYrfDrfT7rcvwWk+cqoCXz37BfK8ADDXwdiBRp7t8GMyeDMHvuG23pOVWeuJS
IihdoikblvJV5IoOCL8Ij7saib5TTUrv5fKsrIRIlxnRQPKGTDTNEeMH727mFj6v4rrXOExqnADP
aJajZho9yLmGUhDUDW2oPnVeCe23jTvr2u8/z9GbE1APQWql1+OMirs+SMq+Ra5tWMJuSw9nJcq7
xAgINaZQHF30EwuA6bLiWQGtaMbs1pTpP0x7Jgn8TZLWWm/Of3/Tm4IBDIcKiEY+sRc71Un5IWhY
t5EcWVtQzkY/Fxhg7lnq1xik/FtVWvVArf9N+PW/lxfT2gecLV558J73hkm/+iT7VmuYTfy5Vhky
0g0oyfvpF99lSNBB5GVaMf2qZv+mtUivirq/ywk84KOHNuu3xDLXvuNs8R61qriujH7F22D60cyw
u8+LctiVqPN+M5KMwDVsuia+P+vgFPw963BjkqYstX5ty6EZkiD3vV+qyLd0YN6fFeJSJjo6RwGL
MWbs/zi7sua4VSb6i1SFkEDoVbPY49hx1ontFypO7tWC9g1Jv/47c78Xh5hRlfLoVIkBuqHpPn2O
o78jf53vJ6K+tOFqY9j7i0X+apeYB28KUdz9KcBQGEkPzFopqUCT03S7MP7W6GwNlmx50xGzeaIJ
Mgq+K1+eG2+Cps3QVuqo8sKbj7qKwTQLfelfbQbmm4ghg6CirBkvxY50LQSzbdVljd846OywATzq
8fARajTDQfej9+iyRX3f4j/Id/359YqzrIhRK3la/KKMUNlOIwfvCCj+uWtNmjZjMM6ATnptjo6i
4SMHVmo3M/JI4iC+LcUqAbxtiYxDoFg6iKLyrHyqqj75XLnsg/bH+Hx9hWwfN253Pw+dPndi9ZHO
IOoD6e8AzaQ2AsIg3HajkNBw/SDNSFImongCx1rxT5IV/M7J826lUcaSCiUmDa8U9aLzoCE/abd4
1d6hbbh0EUp9i5gjMQm/egJNZtV5u7JSJWD9NXhB+CGD3Na4Bx0PBGdB4t9IHZzAcN4ofY8sn8/+
LcIW4Ksod3Wb/EgppHc/NzXh6WfgeWhzDLNOP+qsg0JXHztZzG7Q/pACBA07XkgepZDoVmqfj4tu
mh3knMImiCrmubT8kpd9MSW/Yi4aNNVt2kiTJRjaV86kk7B4mntkfxjv5kMxeF+uf/z9AI0II+5I
nZHxMVnKMwQB6x2FHne5mxEnRHlN5E3doeAQXR/J4k4m/a/MwdUcVr46zx5a3UZQ5cbNeHTiZo1f
1nK2mhTAs3ASUM13+XOMSuSOJ2AH0y56oJDQWcKLsmn3q66GeCVXals44wDy5zqMa5JVZ8ix/zMn
7EWOeRfveq99cCDlvRbZWrxYGIdQxTroavNGnQsqsoNG+RLlO1ADXd8T29eNA4gsAQsvnN1nPePs
V2E1vTjtKkm/bUOME4jkxOOo2lVnvwTzR0G6VwlQyWtXQrH14rH7oPbpr20zMY4i6HTMTh8uxVM8
6SFAznAs5q/QbZ63ZamISfpLcdKE0vWysy9AH0M8BLKyTYoonFdNyuIhJvNvmvXgefbK8D7VF5Kd
dvwo0qTcO4ALrey3bQTD2/1c0MafSPHEgnk4BpC4u/WrctyNFaqdmzbC7IAD3CBYwjEN71Usb+mI
B2vOwUBw/eMWizI73dA75CLREtdnOtcyUg14ealTTJFUqNEuKCnulkEnm1iDODG73hpFUQ/jHXng
jEjyhfZ1PB+A3R2rw/XpWM4QkwJ4LqA32LdDfU4dqASEYEWLUp3LqGz0ZxToNhYQiNkCF6dIrDrS
E/dV0i2fdCdAWRoQOa68NGxWZfh52jPaK6qqM0Q5+EFDZlIRiEGmxVons+WYCkzndqvZgxKzOseQ
ZhSRHjjUg7NGruXYLN83O9+AdFmknlJ1RptV+mlu8jTYZW0HsM71fbYskNnyJkffy2s/LM+8J/mJ
awC3iw6PlhxH4vURbDMwHbtOErcnSXivOxQdAXtynr1y9FbuOtvXL/b7JpTvYuWArf0SgQSerMGd
1UsgSdm0ibsP5GSXdXvz/apKCTjg2+ws/BDPR3RaADwNyadN3KH4/mVeb74f5IB/Lo5bPHlz84sT
YAOFk69EqRYf5sYFLfN4duakASdpDcLzmDkn4UzVwV08aJyv4V5tBmTc0wIdAIDXF5A+1aL4ihZm
9dn3wTY8juL3NgMyfNgf+VwpEPehztOIg5/l9cdRr7bivZ8ZIiYHsAAvPCrJuf+Qgv7fARC3F+Ed
/gYkmZxV4nRH11VQU+BMt/qZer0ia8B5y/6YzWd+qIUf11P1FBdIOPc0PFbJNO57yGnsHLGqCWDZ
IbPXjHddW4xL5j+QkObPpOUn0Sz171av5lksTmi2moHWEtrTIUnOPrIrACmBj3W69/xC5rebTMBs
MBuKsE89NvpngRDKPwCxDrAH2vTWSky2JTK8fI55QkUfVE+pg/e0nnFbg1fDOS0yJStTsG224eip
ih25LE1y7tRCDg2wQDimSPcQNNWn0s/UcdtKGT4PFJ0cSOUl5xhyh3eNx8hdWCKyvf512zoZzj5D
gsUpNQfkNA+8RzEC9iZIOOdRma8R1lriKJMquANjQ1pNY/UE/tLpsQlocyK6bm4r2VUvDlHfWLvK
c2LxfbNbS1DVzIAvgzRYVB8uQWEDVsphbhyItuMIm5zhK8Q/qm1bY7Zu6WxSsqzc9Az+42q+RXdb
rX9moQzVCgDMYmJm6xaFGETRce6eoXf5G/HCF5zyy8PiyHPAV+3Y4utm95Lvq77tWeyfQX+S3f4X
E4r1vnLbFC5/f3Mdzgu6O4OQVE9VUKNhHOTm/7gaujyhK+g99YeVm9Fix77h77yRU+UQWT6hg4hO
hxqQnINTFNNZNqVYU0uxDWJ4fOfQAbaUsXNXVOjCQoOGO+1xgI3JAYxhfrFysNg2xPB4FQSy6pnL
zrjAuj3wzO5NtixrenkWdzT7lWjYFFisuTpXeizv0DI3fuJNfQbRg/OcCrd7cJd0W28UcNV/bn7M
A6+RoOe7IxAHPYg2rB8AvFo+UXBLvIDGQHy/forZVsyI2eNhdoBM6aD0S2togsYEZNA7XkE/fH99
AMvOmyC+uMARmQyhe6aD0+80kPIXFXK1C9kqbMEyBxO/3bhjU3Zs8c7V4iN77gvktD8vgKb028zK
JB+e3UalEx3YGWqw5Am3YTZGoQhnGm1bI8PTY/Q1+Mh1svOsJWTnqmUG2HMGG+l0yGY9z9vSCiZI
mxa5l7cyq8+SYCtmN0df0+h/8QaQA12fiOXIMvF8ipG5ALkNrMmf+R0vwYWLBrPpqyRFtpsm8PVv
G8fw88oL06lu8/r/UIiBV89qcJZbaIcPkVbqedsoxg0vcqdlNBcMSVelfhXZRaExg8TkAB3QXTZs
QysQE9WHT+qlzKl7hi/2u3gCnTIo9iFellVrVSabExpezt18SWoWIhEvJ9Be+GSOOhX8dhj59/pS
WVzQxOqhwzVkqd+5544O4T0vdfE1YY2zluKx/H4Tn1cMXZuN6EF76tIkfqCpP50gHlY8pjhbNpWS
iYnQ65gj2wpaUmdgt9ULH2N+Uzg5FG6mMuMrD3SLe5govTT0Qa6fTOUTerL5jzAj/reqhWg110q/
ejgob67vhm25Ln9/EznINndjpx3ImQBcs6M5U58h+/jQS4BTro9g2+/L39+M0IB4z/cYcsaUsTDf
UzQIF3dOhvzDykliG8DwcA0OEvTkzuUTaOXD+UPVAMMKdCsr1I9tMzCcGyiguW7APnHmM4iBZAwZ
92zYxhzLidl/ACrRqu1EnN51DDdpimbVY56uKpXY7MhwZ1JUYohJUT+BJ51+TAUpHnMK1R6SzW1U
TuXn60v0PqM2JyY8j5ceD1CKrp/QZvcLAnqf9FSctALTrsirT6SZf4L7j+yLitw0AHaIMHkJMvzv
9eEtszRRe7PH4kEveP3MZILwNeQ0OWvGOyQpjsHm4q5JV6zHFhXXpE7vZl4+y6E7xRIeeX0GFiM2
EXtMBEtaocv4KfP8f8ch7Q8OXS0S2D5uOLnflc6claI6D3EXxJEoZjifO5X+720//jLuGxfvxsJb
BGvZGV3x4VEsznwTuJu0oGBZhnvPAQ3y1hf52U+IfARdTPEwgQd82y83XLugHroHuVM//YdyCakq
I88Xaxhfy+H6n/Tom3XhYMLtpiYpn5rew/XgJKUXyUSP/NLxuEaOZnU9w8ULlBWgOVmos3bbkrMD
r1HWuNcjaYNbnTNeLxHK+qzLoq4r2jqIwE7gyANwb10G2fOuJF/GPEmcr3oe1Vos/65HMjCF/mkS
IE1keeISFNdaDj3VflAOiEq9sX6eciq7z1OF8vSK77y7zCwwOaZFqEG40LnsBIxPeQfkBRh2Bh64
e1aK8em6obwPvsEgxiurgTJiV8dJ+gqOiHQPPPcctX25U6n8PZetjtCJfK9VDxxpqO/VmJ+vj2ub
m7G58YCO90qDF4nn9bm71A25W5zbcfX6sQxgAi0J1BHdfOLsVEkAaykvEfIjAvfItjQnC0yUZYGe
3FyTLnmdFc1ehcOR+AJLRbGCdbZN4PIEf+NkVPojA96BnQaOSsNlAqSB1kjWJWuEau8en5jAxcbf
jODnTcWH0sMSFd0URrxQJTqoR1DwXt/jd5MF+P5lZm++3wMQIwp3UK+8Qx/13vEn1AlHGodPTph0
N5CvDALQ6M3frw9nWzDjtFYCdFsegBUfh7wcIqL0Z+KR/OD2KGJtG8Fw/rnPeCjVUn30xfDUaKjp
hgXkCDMXEsvXR7BtiXFukxn4pAa49icCuoNdmqJijy76an/967YVMnw99DK0m5dT8jRKiNH2CSpk
iFr5Z9qkxZaYEntu+HWRzpNeZKxeC8qSL31d/wIwja1kNN9fHf43pjLLKUQgq4+E1llUCZRukUVf
y23Zvn5JC78xV8oGHSNMTZ5UW5HbIJ2SBodSDtDj9dW3fd9waBEQihg+S54ER/1NDClClqyQ1Zfr
n3//ZgIJ558/v+rpSIYukT+qcvpOlNTfLvh7x6nFTe109HB9FNskLqb1ZpGclGZz5XHxI5j99F7l
vQMgYxJ+3/b1y6hvvg6BHLKMYxj+gNaBPjhagRaGFmtAKNtvN9xXcOR1Se6HP6aEf5pJ6e44H4fj
9Z/+vm+BQuTPny5AwZ1PVSxB8oYURtkWn3LQRAISA1WI6yPYNtjw3hScEtQfx+BHqoJvOvWWKHZg
/GgRnPBCT/jN9WFsq2R4MNct9QAVbB6KlibeXdqDq/AgajavEStaBjDBkkMuuQeut/BH0aBnjlW9
+4qs8ryG7bd93nDjsUY7P0jQQyC6WX4bdn7/SyfOmnJDiO38q/+UcROFWIx9MXtdUdylZT3u/Xj6
rL0HhTBDDPo7uEnIPhmAq1uSlbyrxaxMLOIQkiKIizR48sHncwcKI7UXAPyf2xB04Nc33DbE5e9v
nS5gwGOQKnhyS+Hf1kuYH93GAYFLXa7Bb9+P5bFsl816MwbvkizRvcjvaMP36cD+EVn9CX0XNKju
QJ/ynWTs1IFKpCrFLWXAdC7FSgbTNjvD6Uc9NEMoy+QV/KZhv09kUR9AlpPtU9Y7zv76EtpsznB+
UhFwd3chR+me018V5L8fvUC0azeHbQ6G5zcS/WhcecGPUrW/Ehon+6YMXtG5uQm4i+0xfN5XBQeL
QiZ+yCwefgw1uQEGv/62aXFMPOLQl6B+oEK9ZEJ4J3dCi2MEGN9qa6Nl8f8CIy6gpARIMH/B6x+8
wMPY7/NyNdFk+7pxa7sDawH+mPMXUAz6B+omHWhd2zUW/v+eWe+cJyYIMU2ECAYnVC+ky/OIx+Wu
HfWtlzVJ5C3Td2csbmQbQAGW32c4ZfqmPF/fFcvDj5sIxX4QIDOcmvwlZvEL6KluoT3zmKBrGq+Z
PhpBCaw9vW9J8SvGH1cGvTjEe9O9rPIf5wA+7jq5ein88RZcoEPECjDAOVRGoI4muy6ZfibjhdEx
BmLVxemQy+HIqV57k1jObxPImHE5+U1N1Qu6bR/ietgNOQ8iFiMNA84y5qKH9LLOcylW1tlya5uI
xgGtX0OOfq+H2HfOFXKGPAGvoaT919anm2BpDCmAP5eVxFBJTYG6umsa5EC5bHSkGbrYru+azQWM
08FxpefjMa1eUqR0o7h1xKckzaaf17/+n5TYOzZhYhpVsyCwUbV6gVjR7j9zKOvpWOrx+J9PlJm3
A91GEmUd17t8GW8DkD+DmvCZA3KsK1xSzMmO13+M5aQ18Y9uENLaIQV/jWGAaleXGsdU5/buT11V
wbY73aT9hwRQSaEo5T10UNHd0TQedunikVNQVNtiOH4xxjduJkVb+H4V0gdRJy9N07OPecG7LSBa
xv/CQLqSBhCHDV+xHzq5m0UcHBMn8ekhGaAVvs3oTCQkydnYBIv0T9TNv5CWLGhxYWuKRhaLNqGQ
aNJy46XBx3HL+ZHg808l8ZLZZkOXs+/N4jfoJpycWODjl0YVoGfPmovuUNJVpn2blRrurjPBlzrD
CNQDuFw6wSdyufXaYlWG9hIsv+eThss3YIZFOYv7p8ZpT9y/o5p/g6T9oZLxI+jKH8faXymjXe7R
d0YyUY9Dxf2hnpl/IjgfuwLv+s6VO3ACfgeNyj+DcFde35Zz2IQ9Dl42siEo6E/ucXAFOzF0Cdws
9gHE6f3vMp+nFe+2DWQEDEnbeP0ApamXqR2K47DkKhpFNUQNReiwzGswWIsNmBhIqFZ3zlLPGIbF
8y1P86PmU/0gZ7nGTGSbyGXkN3ZMxqIPek7Ja57ELIzafNBRB6bKHW/b/pGLYS0Isk3FCAq0N81N
vIz5ixrR0994Q3BLU6WioEP353WftDi8yVYfgiyvYUD+v9QV2haJap0PTI8bzyqTqh6sfxpcaz15
RUq4P3EY793FSa7/dNvqGM6esqoi0i/zl7BI8y9TO6cn3l6UpjaPYDg7uJCToGsdgKqmIIhSvF/n
eWpOUIFyV+4ji5ObWEcIDSU6G3w89Cd1hG7csmODu0M34kkuDnSimV4JJiz7/BfmkfUKUnhD+Jqm
o3vTNA4pdyVEHJyVU8RyLppwx16JVCrPC1/Rb0mPF5biqCwdcSe8doqcZZb7WY3LDsZAj5u23+Ru
V8pvxBRM/k8RAjBRAwt1EhLXicjzTeU8xk34I/B8oZvAJV6dCYJ4k+eEBwjZlwfMYq2l0rYvhosX
ydw1oE8RP0b0+T66cd+RaMG/tQSD7fvGK3/Ode/0sZav2Gz3puNl8IW7Q7GCD7V93bjRwQczVqAG
8e/RGTB9Ew2pUPT0VqVZLB5uAh3RMRF74GTJXsjCHolf1wfUUp0TBbT523Ujsk3A8HDaaZ1CxM99
HZb+dRmF3vW42Fcs1OLcJrzRJ2SMA5H59zRMf8uK7kiH9ApVUOYau/glJABQb5qGiXLUYpYYrJXP
uTtA67AAM/+yXzzhr8zEshEmyBH8zDNoy2PntQvb8E4GCGwbD0w20Zis8m/Zxrjctm9u1XDM/Dpr
tPNa5235mAVxHrme0z1QwdYSepbdNkGOfPZLkepOvopxzL+IiYnfTjKtCQldfug7AZsJcNRpGbjg
BHFem7EbjkndnNoeDzNwhPT7flol/rYNY3h0NvI87bLOeU1QN9nJrmT7LkQnbtr9/3xVKykJ22IZ
vl2R2u9zQLGfQS3Ykh3EGFDFdyYvC1fiQduGG/c30DXoNE2V88rUiIrklD1AW7jdz2QQG93C8G6A
MBiIO7V/0vPS/awFER9csdrJavn9Jq4xc5egmBYhX9Oudo7M1d15mID+7KBXt20PTGyjKAca+kz6
0CRjUt+QodD/gEw23VY2NHGNwww5uHlKYpCIeOkTpDz4Td+ugoRs62M4tJ7UAsUCBpoGvwldKMs6
CtmluW9O4DJPDptOPnoZ/M2pwUe/q3g8UmCiEa0hJ+joOntwgqFa1soyltDGZFlWcUAr8AIGGKJe
6A+Q1jhR1bH7GBoIt1qX8e+qzMI7lpYrmXlLKs5kXZ4htwBdnmB+Ri6J39e1m9Fdky3D/TAMbXpf
lMgMHuMlLPs66mfZ8n2uMtBBXV9R27YZfp82U1eLZZifmx5mXXbykxPn4kMypmsjWE4WEwAJFsE4
aXIPexaXwL0RockROawVo7Ztl+H0A2DMHOIo8BkQ7fnLXrkoAypvyoGN8vQB2vQjJCnGkh0BIhqd
FTu07JkJh5zBJDuQPl2eY7DwO2K5Ye1z7tenEHE9FD/vPPYNdJsrqQHLFWCiH0Fixjpdj/GvWGQh
ZJvZgehwfCjK6h7Esvl+kyGY6Mdwkmmj2CJfRxfQqhD1znk/9aD1n6ECEWyzNhMGGQ5QzCpAW/sM
XTgWOT7SmeUl9UQp6ICuz8Nibv+lV98cETNZVLmAwQ6pS2dsIuppdQZVwFq/ge3zl7+/+TyEdYWr
VChfG+ks6rgkmELvJWxcsSyLP5pwyGKJ48ylsZdBzEnTA5qI88NQIAswzsWv6ytkG8JweWhgkrbN
Kuc14734Pl1eN36AnEmc+Nsusr/AdEqi4c6HREKU1p4u+p0cepCSjx5zvDXyGJsLGo6vJlAWQKSD
3hdcfKqo+gYQIttDq8SL/EvlpmpBk5EGzWkBv8+PTStnguk65GL7uRLhq8gc53l2g29dLqtvTVPI
Feu1+PpfYLos5hp8guI0TOVedez/LbHQ8zouQbItk2IyFwpRZC40UOSPAPn3PQjKq11LejC8NOkm
ThGGBv4/vaRqqqCvPElPkNOqsRUX6pggXqNQti3SxbDf+CAwYW6nJMt/zWkwfhqHwNtn2n8p4hHA
uhCQkJXNsDgKMXzdq6Bn5DSOeG1LaKLUfgbTisFpD/Lzb9cNynKaECO6J1k/sXn26D0RCVQ4qDcc
err6drB93XB0oaA/vIwDB0ZMEbXTBFejEGsFK9vqGAF90wcdDxcqXy9+oEo81+OC3fcpynrXF8c2
gOHh0FEgJNEhPcVQh9pfCP4otC72IVhirw/w/voAxfynHdFi6vJsnp3XVKMcuocmYlafsmHpspUZ
2Aa4BC1vDHWYPWhiXdJwqgSb6k8x5d30IUZMvKaYbBvgkot4M0BFRuUpVD+e28nTN4vK6a2TVZ+u
L8/7CQ1mIuk4QNclL0d6n5bdgxpRVNEVSo1c9gfPYae2C7xNLzcWXizgzTRAFBOESeWkTzTNoNlU
xUsA2jgJ3veVKNG2Tpe/vxlAZencdW5XP6sJtM9BrJYeWialXqsRvG+qzITDF6l0KVD3wYkEKj1I
D0qaIg/caD05bdsMw5fRSZmSEMWukxZoI0L2nkaVrqBXrFHf1hBOQ88B2bhahmcrQYe4pGH8C/ky
JzxCuYQl9wv06taaQy2gCxYarg0Na+3itShOl/iZkvpukO7jpa+nQAl7HppT4fdf0Y8ToSduJf/w
/kOBmXC7RvsIMsMu/jUnACb2THhRqdOPXbl0XwrZloclS2+h2bCNa5ExkwXQxzU1dmkhTv4CMkda
oyG8VsU2eB/6h/606Mbxh9RdGvp8qQsn0u93qQ8O1+ueb3EXE23XNARdfSNHriMHew2i6fIARY34
8/WvW5zlL9q/Mi3KNkzQ2Kzc5SegLnLvD+JhiVehfLbfb7g7nztvSkHR9dzQJttB9RA0l0vrr5zq
tt9vXNrVAjBlBmm4UzxBe4o7UOQcMmR5lyT8vW2FDGefpyEpGRzkmQLi6ndolGcLzw9N4c7HbSMY
Lo40dcqR2EWKN4USkTPnNxfzd2S28Wb6C0oH/RYXgi5DFkHjuP0H+jSpH+7CnAAZv78+h/fDQGYC
6sC5Dt1nrulz1UP/DmGsjGafiO9eu/zMGq/ehPNgJq4udn2uZDqnv/yC8AhZZbGvS7R7lbOKt+1G
YDhzSPyqT9uCPufektwUs2oPQVuJQ1HrNVy2xSVMgF1RQX+Vgtf5F8DkzVe/zassQvvDfLq+Fxaf
MFF0GqLwBUj1vdPFYsHD9q/PwgTMDttYMBgzqf305EPXCt32z+3gvfTQNdz5DJD+vPerfd6utrbY
bMrw7Yuegtd4fvrUyPK5KHV2CxGSH8Kf81s25OnKfts2w/DviwCi6JpQZBERrBMvhbp0M8tktT3B
ctmZQLhZlBfh2ha4FRJ8a5ggJ1GEoKDKcAiCxPw7AupwBw3I6vX69tsmZNzngEmD6Spu01+hqps9
8/x2n4O0YOXqtmyKiYzTfj7zoCj8k48X0j6tpfhXgnEpcsG7cZsMHVvxdEuMZaLeQLGkExTvquda
TbdB3rzG6YjwR03HUXK+a4JyWx0YSEXj9iZ89Cao+T0P7QSUNySNow5CDtH13bDN47KOb6LdBMrv
GdjS0l9NXasULWBMH2qPJbugycKPbgo1oK6P5bbr0MTBqcIBJU2V43xUit3SGNzh8aK6Y+0la8hL
y+liguAUtD8Xinf9M8B8U3bsCpbfoL084x9mSoO1qMc2iuH7EJXKpAIHx4n26Fipxnz4IMmlepvm
awe9xU+44fgNcxhzm8J7hoAt6JQdnp6Y6tP99X23fd281BG7Ui+V/jMD6mP46RE6sjvmDIGzlp6y
LZHh58QToA8PJIoj8VAmfkRq+v8kX3ebLPka44MFDQ7eiD8NWImBDa1S5TPoK374o+iP0DYMv/bS
VbsgBrILxOgfvBwvUterhq8VL+ejTNTvTctoQuTwSEefhO6L5xksMvtMNHcsBI/3to8bnl8oPctk
CvipAClu01KosYVTtxK3W7bHBMM1zgRirRokJQB5FRG4fOXhgh7M0RG6KbPL2GXkN0fLkKBYVHsp
f27QIbFDvdi7g4DvxiCFXQz7zde7FnrqeVqCfYH07QfIqzZfN7cwMBP8lhcghypRa3sGMHUGBBF0
8BCXLuI1ah2L+5nwNyFEObOFZL+kWyIhzJt8hEZikG4ibcLSG+6tQbVSIPkVPPu5hDrypHbsoihN
qmzFfGwTMLx7qiEd71RJ8SwGF8VGx3M4tLgb4d9ssn0T/lY48zTrDOcTFZ5XQNJN0uwmcIi//Ng2
wCUcemM/zCvx7AtVhk63ZrpN3KD/ipC3X7H9d73Lo2YIuoD7vG9AHngM4mT4EEsS7qRU/LPuGm9L
YIghjCuIxf1UDa5MjmCWnqPSq9R3EBEXWx7e+Lpx+8xZQ1w6F+rYLUmX7EA70OtDnyeOilQwFmvv
43fNCMMYdiohjJ1nPEiOAk1UtIzbvUhIsWKjtk0wbDSlYIzLqEqPEPBDW6NH/y066kBCYl67oy0j
mNFm4fKiLDsvOZJmyADDVcVOe6138uJ0jQPx3YDWo2agmQgvpWpykmMf+OQESbJkl/ia3vAL5QRY
oeYVh7tcKn9hlDDO5e9v/AFMDAFqxml6HPrlYUz6MFKF+4CeNlwLxYdptTvTsuNmn4XHKMtR20uO
KdPlPnG4PpF8tWj87mMGszDunDD2edP3ZXKc2/jOlzxEW1L7UHpk34qkPXpqQMWfeCuPANveXOb4
Zs0UEIjFMjaYCzqiAE/KPxI54U2ToDSwrEU4tgUz/BwBACr3YQW1kyFLomBU5ZEvw5qGm+3rhp83
rVBtsszpESmR/taD+lI9RKIsx3qNhc0yghloLMmovSHv0iO0aaCEFbh4aQD3GxabsHseqMP+3IU8
hDQ1QzLkWIWOH3V5zPdTEK5Ralpc3IwzZAwGjorV6XFyumoXen39sw54H/kXYfktjzDMwNhicD94
SP/iGJnq5HFJ/DqaneoWTU53WSAem2UTCTTGMTa78NqR1Q1JjmWWNjsETlWkOgiKX79RLd5gxhxj
msxJjeviODThYzKlX6ZAo94wJseMlWudQjZrMs70eYb0Jyjfk6NOEHAgtzpHDq9WMlOWM9AMOnSV
iSBYSHyUne4+FFLeOJ18yKq5j3pZq73065XL23JOmaD7hAxDA+gsdtxXJ7DK3PvLAXyRL1lan3q0
WLb1Ghu0bSTjXK9JAjoLRyfHogtPYfjSyeBDW5S7LpgOnlBHVNG2hQwm7B70E34cT5c5BQEDDQie
9F6rikNWiTXAjm0yhquPslH1EE8YovK/FA3deUWzm2r3FrD4Yz4/BB1bMebL8/Gd69C/2N+boz1I
ZJOkHQqMslwQunk7KEg89lIc+87/qEZ6Ozrhl5wlX6/7jsWsfeMEiDMvAZEkbhJwLfV059SdllHl
OJzdXh/AZtqG61NgqPIszZyD4yQ/szI8uKM/RcGM9u+s7u4yv9pSEPSoicyfGtwgoPJwDi6InaAX
ovoTaBLnL9enYTmNfcP9qUMb5BFgzVCHrPKT60wthMtZCPhTTqdK768PY9kOE5+fxW3spwORhwR8
aki80nrPsnhTMcKjJia/iisNSiEEKVXW9jdjTcgjdMqz7zPvkx26dNXNtlkYru9VaJnuXC0PtZuX
Xxvat7s4S9sVqKFtjS7XwBsPAeTCB/NPKw/pGOz8qR8iT47Fyo1ouUtMPD5U2NDcVvvxEbC/6g6h
mzONUT+iMhTNAuqAfeSlhXrZtk6XGb6ZiRrqJODgwToWcvGRaRHgdvqYeEpsSuFiww3vXkDCXiiK
p0cOgcvPrJPuse0U27gRhmtnVU+cSWIjYunQ+2We5U4Puvx+fXHer7/jxxtPNAVAbN75LTkjt57H
exkMOSQ9+rh36uaQuG7nFsduRFyaAIaYyzG+4XUBhtED14z5bOcWYBFamarF/U3g6bL4EPOJMzAW
Kq+8rfwxgQpVpm+zPt+4mibs1G/FIimqeAcwtePCBLPCHUeOei3Usxi2CTlNmNZZD6ZAcKxNACp1
+S1o1E99Sv7p3WkN9Ga5vFzDoHnWiSSbphCJ6WFX8+HogJVItepWVeMRscchSKqbMB233S2ecSj3
gRR9kUMmuwHLzz0AIP7HJYlBC++3cldSPu2QXlzDHlsW0Oyt4NDgi5OaOAeUVKf9wnJ506I56GHw
23QfV3ytVGE53swGiyRs42KEDNWhTKBfMYLFJBr7ee06thiy2V/hMrQ79xN8VrTaOem+7naeiP29
77prDDi2hbr8/c2pFjS5cD3SycOki9ux95tomYYvwJipyJm9n9dPB9sqXeb3ZpAOWnAU7O3ysCxu
eSTCXR5L5quVqMg2BcOOXTbyBdz5zsUXecSSRn5eBG93tID9tvOYrcT9tlkY57N0HDnSkjuH/3F2
ZU1y4sz2FxEhBAjpFYqq3ux2L+PthfDYHhAgNrGJX39POe5Df3JTRNTLRE+FQ0JLplKpk+d0Q5WC
XtGro0zUV3GoeZRa/lkGrSeWanaSMmXBU0BCwHxANxFfXoGtnWS5Z7fVJaLHGvu0F85h8dnwYWVp
+XHR/lWV4BiAZd+BrKC6pbHIQe1Xn1IRurcSYjI7A9iYfLs+gheFgMYcDkfiNEWCUlo37tKMHy9P
z1br55vEmw0qRB8Gs4BvqnBGfoHs+nCblbK9LsL6C4Gv5gXwN3jzbmrpYXH94sAdl+3MzEbMbpPZ
1gYEqgp4QehriNuOj6+8UEWimImW3nVjQpc9nrytWbI2UbaudZ8xPPMSSOBAusdzIrfdfZPfGoe1
fzDzeMrK8jTxvfJH27VllGb62+R5p9CX/0KUei85sOEvbMz9DBB2MVPYAg5AECJWvHxowQF3i7fI
MnFzN7syKWRD75si7cUM/F+Syl7GHDoDNyaovThXZE/tamPSbOR95XDhuoFxkmbKP1FtOC5r5TeR
DzeMpU3UZd0ev9NWT9ZB4fqBwluzmyZzBkT2d1GbPLtTgH/Ut9WUBrGZOwfXYD7TvSBoY7vZLLc1
A65Zq8VJQrwK/lSh2z6lfHF27ohbrZ9/f2PyLemgwT4IkTjFLOIMrUNpoOh37rcbKQgbhu+xOl+J
16B1WuLFaJFJOysnqkBBNjjmZx1W9Qmqvjsn09aOts4OeERvnHknEFrl6dGkHogGyaxv5szp4i4z
e3wGW/1YDgDZ8qCvGGWgxgQ7TnaLgiWIXx+1d00diUdtjltapmJKFdrP6AdnfihwfAefLnv49w9A
10bmV6RKCzdH03mG0yMBVX4U1FV0XePW8TGMqpH94LJDWPxDltPS/fTkld99Nsc327RalA5caLcf
mP9Klo9jd0P2jqWtKbEsmoYQuUlFIJIQZVvHmlEB4Rm6RGqer0sluzYMv1uxWWgVChSczeEB5BFr
PK5deLo87e+bsCssE8ZtYVmYcEUyC/AqRcNgRFSLtf98ufn3d7trQ/CBDan4+XX/MARDwpbq1Mx5
3K/1UfbljuFuLYFluK0Sk6jpgl3p1ckI3XXq06Oi007zWxNk2asDDccGdBoMBFZBPGRfJ6RfLs/N
+6eBa8Pta94pgD/x4Sknkd8gqiETUjzNMa3caCJXEfV7qK3/392f5aR1SoIBePkpbIdY9Khkd/eC
4vdRQWjeslsfoRM4c8/NTy+1uddZlqQVf/Gz/0L/GAYK9UfOoc6AJm/2nqE2NpWNsi8pAw4ebPwH
AYQxqde73qviWtP7Yt3zRhurbmPt6egrRYBQP4SK4wntaQn3ilK2Pv68jd84I/C9+i3RmK9GfwaF
fhyKuHEeEdkeLu+qrfYtg+7EWM3MxZdzZITGILzDY3PcLkNUrM1VuSGXW5e4cvXlOi3oojPmLvPS
AyzuVOTeDqHNhl1wy6BzEtSZKjBDmefe1ZWJgzWMQ7f/0Jv6CDG56wybW4aN4rug1+clXtL1wJYv
zXqVXBxMworCvZz1KNkfMT/uhw71kH4Wec2Py8u7sTFteH2DqlbXBGi7d1G5gutzXu5M+8bG+QtR
H7r1gHCCH9iQ3cLCjijSv2mC7DEYi/8uf/yGq7YR9YBiTSZt8PG6fFHj96n5yPe0kLaaPo/qjVk1
bJjkqNF0HrBoFJ9D8TIt3y5/9tacWyarfRfsUOb82cs/euTRUo1X3TtdG7w0S6QkgQaAM+h+TetX
UVW3TXMMfXOEVtNOH1vralnrCtFYCh1odlj75i73bzj9HbL6kLnPl2dna+Ytc0UxblgScPEd3HmJ
mAORmY95o5PLjW9NvWWkk+CemHqNxlkemx6KQTtbcathy0ZBF7AGKUfcI70yv8tNRU9e3me/L3/2
xpzYaKWiC6o5qDHnk/pWoXJ4CdrY51ch3lwbp1SwPgvrGhPOTRNEnmC3fWjuqmZvu299vBUuZwRn
eskx5234T8vvajIciD8crpsZy04pAQEA4bCllACTVH1bm6Qcr6pN9lwbk7S2+cIyTRDMVuO/yEL8
koE+Ay/k63Uff95Mb5xMKEHxIgW4XlbnqF0vgTQymCf30sgbW9LmfVUtdIPFhHmn3b0THumysxm3
2rUM1M8YVaFEu5Dbehpa95MfusnlCdlq2jJPDxKuS1mhaUXEh7wTsfa6K3e5ZaDDVI+TALP8wfM/
90jVB/o4ij0AzcYWt6HsYpxQMFacF9L7PIJwVVVH3tU7DnercSsi9kYxAscEKYE6u8/qNaLzPVLe
O41vzLgtXy8DPgfawPgFFKlkTUAAne/xU259uGWboxcUuCfgw6EIK4S8WeSHlF4H4HRt7FgfOqHb
FGjcY+WpMp+r8m5Nw519uPXl59l6Y5i6GPowCxpERec74HSTruJwHbrec23MWD4NQeFxNK7q6maZ
5JEGeya/cTbbMLFhECGeitB04X0u6gDwdzAMh8+82yPGeT+H5tpIsbmu8hESTVhSh3yoAiTpcGVq
l76PkCkeoqAt/w3J/M9lb7C1CpbJZhL5/sYtRcKISuMUdXoRBxfISZRm7wnjfGn9Gyzk2rixaa1b
iEEqrEUPkUmANOvxEIhvZf7DtCTKhyWWV+XRXBs3toDBulRrif06d7czqomzYgXrKITwdjIvG9cc
m61Ve33q6aBghyB8VHy5DSDfqb829Y/ZHW+uWhAbJ8Z8FRbCRxe6uA3Wz7P33NR7l/CNnWXzsjKw
UPkCbHWHxjh33PncOl1Utf9WcjqQIS7Lq4C/ro0Oq/hQVLNCN1P+I2x4dDbuAldytXcUbJigjQcD
vAHhZc6Cg5raQ0/ER5Sg3OYre+6abscuNny2rUvf4c1+cJ1cJCqrlsclrYZP47Jedxm3UWCsXztW
5nhQmrOxHQ9gTg3KpDMuXw6uKPivyztpa5Ys0wb8o3WoyXmSZkaf5MKKm8CA7YIoZz3iC/bYTTZ2
lQ0HC+eKhGHt8UR27Hu5iuVU0GmKp1AlYMyVkU/S+V577k4OYMMGbXxYAfXa0A8WniyNusmK4Cef
169ZrU+rP38UpbuX9NnwjDZ3a4nCz5DLJkzMkDcxBIH7Q1hPTWQmBKuXV2hjk3n24d3O09LWVZgI
AOLv/FD4t6qtripC8ty/UGJdmadAx7OEhIZ8DNJqGW+6SojrUBquzdvae3KuusxjB6cf4sJhQDbT
U1XqnWBya3KsOzAjvXYFmAgTyvrxCH1mcdeuTv77uqm3AmxZ9aWgBQ9Ae+168x1plxUpTw8afTvb
dOvzrTC7IQsD9n4OkoaCIifDX/dhT9iXy5+/ZXOWbVOd54sPQdvEVO7JpF9l09zLMDiQFeWckj1M
wVXMS55rI4oyxhsHgqFBAoXVDPpkQidhfZXEPRo/D+9NDOgG7aI1qFoTP5ULBJHrsV4+4GZcsR1P
u+EDbSTRiPfNuaKen2hUIxOmftJwPbnKffSc9b/LS7HVhW3E3O15kTt+wmnK0xsyjf2DcSvneaXU
e2RZ3/o31/V09lRvZmss2FL0K2arceUja8tj2YDoZVyL5+L8x3WdnPfzm05MO4FGUhk/6aDbnZLx
JZ3DT0UjH3PPv0otBctumXZGKUi2GPUTtQTTJ+l3zYMHXpO9IWyYng0pasjsDjxE87RK9b9lSvqv
QT+Lz9dNkGXYynXohOyZn7Cx9CKQmswJ7VuniJnHhzjnJf57XU+WkQ9inVaV9eoFgS2kfYK7NJiz
6MxWSnz3x+U+Nk5TG1+keZqaMVzUCy/z75Cyu3Mn/YKExrMLIKQbQGvkun4sS+fAz+hKdfnLGEwQ
43giGlcZLPnJHfSnsh92EuIbS29DYEmJkG1kDQXDj1fedb1HIMyCk+PyIDZCAhv9ClRvVoEJYHhe
/XV5XRE3J4VTqQ+4RFXX5a1tBKxqlr4LfD48l3gguzEOzaDLgZvM5QG8e2ycn4j/17jpOLZIQxb0
iZW8otGYNv1CIFcEAtAy4nQd5R3DHPr01tHGFWfWb3C77UQ77zpKdG5tAcQiNc/aWb+wELxh81QM
tyZUWeKyqYlbOtY7/by7B9DPeau/8WDMQJ6qnXh/xp+QxM9b8eCIlu7ssK1RWO6eZzytC0eyjywD
zTPtGehSQVJX9hJi3XRPTG+rF8vVpwDAohaBsI8d2E3iP3ZfUk0SMgS3RVvtpb229oPliOeWebpd
dfeihxLodTCghd09RxWJVlBNIl7/1S8BYAW+RrZ8idYgHPTh8lbcWiUrAKMesN6oVepfqFuL/5he
THioK1ZUO85zq33LTWsMIp8Kyp+yCpDSshnTx7XnV/EsYo9ZrnkOwTwkdd29yGDKbmedd6eKLXpn
j73rZ5j4C6nXDzMkQngOPrHAe6RyQroTND3BoQbT0c/L87/Vh2WNvK4mZ9CyeGZjM3w3Ai4NZPmu
+W8gfnYVjgEDsUyRlnQIa6eBpi1r2hA6rT2YnsGYnLWHSoo2PF4ey8Za2yS5rF1JG45L/kxrP/iI
WkRDIg8KgK+Xm//jfP/KYGEYljXycVEih6zeYzoQ8MU3S+oacgtKvMEr4nmpivahK5h+bUybLjKi
bqMXoBDGulqikRQeC1A0vJLqVPVybTqoQnpVSOJ15ar5kPvDUC47J9SGQdtEuzwA8Vzh6Ox5bEKk
v2T2hS1TnfhiZlHawMn3TQBi3G6vEPDd8AEzYzsQJsAmC0N+NgHVH3UKzyRrv0hSd2hiWkFyc6pA
+HR5HbaW2XIZiLfaAaFQ/gyCxhp8yxW4sCMGZ78H5d6aPdtnKNSmdyiHfzKerPzlaNpaIwU0hjUz
MsqnZg75cYaku6RxzVAIExV1TsuraJMwmZZTGUfkLwszuk/pmFfLRzODvfXgOZ7n39QVcOY7N9P3
zxZuQwKNGMJ+rrv2hRjpfFMyMOvJyJmHd41ZexLVzWL2vPD7+4MLy8tAsyfU0LLwn1gqsCt8h9ya
Vv97BiI/8Xn6ZxgQ0V7eHX/qd/62Ui4sZzMWa8uUqsMn1ais+UpwtWxi4vkV0/E4InCbDlxlxDzR
sYFES5ynXln7J8zyUBx8zuryq3KCSR89Ib3eiTnlOrwLKIQ+dhKj7/tc6GtZkUnDUQKOdO5LGbZT
BGkKAwgfdL5AjDgml2dhqwvLVUk/n1Tvrc1LipqKW1CUnP0VE+KmR0Rx5TDO9vkmwMK0Vq1Oi/ZF
0kwfSAtH26LE7gAh3j0AxPumzm0MIu+nwZuooC8jnPvTGBT118Kp92gdtibJdiQQ6hyKOTAvvK9k
IpeGnWk8sqQAcmxnHTbODMDR/3eSGpq5K5/a8llpMEil80Rj5XlfZEpOhJ5ZNvE/3JmOaQioOgyn
OKjc+/3njzHFUV+QNF7hS3esY8voLd/SgC4UbDjCvKQjKPL4PH5VgQ6iLkcFrwiu3X42cLGRFVi+
OkZfiBpAY54N4gFqXXgJ6HS1AzHfWDwbvJgGOGXxtoMba92RA5IVcI8eqTNUoKVGXlVIx6CZbS1f
hVe+OXPTl44bTx+YEQ6NtM6DAQw/uR6Tqe7y4Okqo7WRi75ZuyZgdfoCGqGPrAFpaerg/Bxqpm8u
97Dhh22mYAUAY9mNY/oCZKw8qioEtWA9kAQS3c9rBy7LNTRsZ6ttLZDlHhruLmwts/SFO+ZH56/p
SUxzE9cCAhyXR7PhHWwwo2qFa6D4l76kxvHdCKWIOShSS1EMO9O1NQTLQYBLm7EwxYIQXJdjFeCC
BxCcE6/9roDoVheWf+BiJUrQWrykCgUkf7ibed0394N0rxKOxR62bH7kk8pyroMnppb6KylLlEpE
gNlIkcUDONDJN/Ac+nVzuLwqGyOyYY6s94J+WprytUknoMrO7mUMiz52spnsLPz75daM24BHqpxq
MhDdes26vn1Nm27pT6AiQPZNe1PjRJ6CnxmrijxwUAMhrpmIhOILSvyv2xk2HDKdQEE+rY18hR52
dZ+1zSeu2+6mEuz18ixu7O2/6IWlY1bhUvnK+7KPmpHndyhg3CtG3mr9vHZvjm7f0TiIhL8844W5
/dWN/vAF/jS/ijcTy3Pu9k3zYyEXkwbSPDfaLN/xetYmva/zK6fGumzwWa0jbal6TcOyQN3DijLL
qGmGcmd3bW1gy+rHzEMlBRHl6yyqskKh34rjhKm1d6O8d8c9+P3WGtiWvzYmq6pOPJMSMjEdF/WN
YOOVMWZoGT1zU8RiavSex3R0/oUGoT7NVdk3UbFke0xA9A+i4p1Y2wZLcq+Szoyy42cDioPiofHn
uj5JmUPyLJlAo7F8L4jblY/gUF2q25INoYQSYuqIMZEm9CjepEuvOBHH98XBX4rAAHYC1NstHuAI
y6LMBJBRAibTecSFVogs8ZkoZhnx1ajh1u1A+8oi3aY6EWqVIAtBDhnEUCF10oe0HcJvk9svww0v
mP+P8UpNH+ag8NMjskFzGned7trXrshLfq/ngpgeKsXpUEaNV03drfFn0v5EAgyataxyPIE0f8tC
fOIivKPJyuUeofzw06ShSm+zYK2+gYjOcxMCiePgyEgjw9jUa+M+gN0hfaI55cupaVsIKSJIDn9D
WtafoZ0q2/LL6OlanEhV+wgGxdKxx3kM+/xfJQbfgKCVKRxuQEuNXaLc2lOxWc53Nej2sJgByofg
RIbNT9Wrpb3rHIoLFQ/7/oGpLvigMePLi67V3HcJTVFe+prJqioe+Qih5AObWt98YxVtUOVTUlTg
JCoY0sHEuqtHfizBG9DepLkRY0RNpimKy5fMfG/wEh58Yl63PrEGNP7HTHV9ccrAxrckRgTBeixL
XCyjsqyK7IbkoXIPvqCaRnxZe+eu5GmvwiEiuenkcRVtKyNAIrBXhmIxH2bcjfyjmhotWiDDu7VT
UAagJFwPNKwqloyFF6gTz7xsOpZqUcsYKygAdV5kdDP5D4sPPuikW5vmR7ig7OGmA4rVjeqAFFCQ
8BEpnPK6LNSj4Yb/U7oFBGYXT7b/cTKs2BNY7y9Ov3rOfaqmdf3RjKEcbxsI4ZWvmmf9eC+zKXWw
IwbzZcrH9de4loMfpc4ypsC9rDWPZu4738DyINvHZiy7NmatI4vEUDiyBzANZNOhHYaKRHIJmvbA
ugCVaM0yCu+Uh3K598lZ/bGn2k9yEy7iAcgwaQ5eKjX5wajpzNGH5mB5h0OpI/HSjc38syWDHuJM
99iueHQuypO3OlL/bIjsfglvBHuSCqS6oW0Wmkc8lAUs9lcg8ZKiwG0Rip+zkx76scYQVXues14w
1UdmyJSI/b6Z4kIx1k0HSPKAMzCYQFgPoOeElIhxWPtNewH0KNZxqD6tdVHXX7PWHchNUPcQBmLd
ChFIMp6PajBHoPQnY84sIkfjlpA0rYKomSF9+58L1/6ZV2TO70QuV3lACtz/VWYzfkjBovZchrLu
o3ZmPb1vwWZMYh8ySjKuS4PuM+BrsrjO8e8PkvutpyIP/PB3/SxRe9EpaHGQRYoJH8RZed9XQ10k
kyrH8hYIGUOOeJfMPvDOWeWNP4JiFTamqvWhLZ3ap1E5NsL72ovAncAD6Zftw1qZ7sVZXfDOY8vX
+cETDnCBlSLVl06BJS+aVAN1Q5GPQ3gLMQLkFFJJAxW5GZifk1KD4i72ULPgHztH6M+V7BcWpx0d
xSEjjOjYcWd//IrEsDt8dkdafZmlm30GyaIWd2aWcxfnDSPdK96evQJ5hdrcLYWmX0LXrVYEEuXK
7qEWk7KdNNLGaWlD2tNgVMBud/zZD0o9J4w6wjuUxQwOY3AgKH64Kh6ymTdVSfrCh2DYs5auUlCB
liDcZ/X4cl3zVkrGD4FI9MHn+ZxWwRxDsId/DJzdeqWtOTr//iYe0gVnUH6u8xeWTvKgUwelHKMq
IgDxrsJnMG4zumtvdL1pLvKXtJ/dEznfuFvjXRnT2/h2Eo7QAPEb73mhfvXijaNzGoQ31fGYD9l1
F3qbyp1BrKElZe09TwFt2xNsyg1L9clR67oncbgRcjEr5FqmwUX+dOXPHh3mu9GBEvA8pHtFoefX
0/eCISvkKhmRc9ku/Nms7XTA47bW8HK8Jiv4HfEsOJMiqT3nGypj9iAOG13aYHiuXQpZipE/E39+
Ylh4M3pZPGpANODiTAzXgvJdvKvm82x2LHFjM9ts7rLumiGTbvisglKOCdNzDXFInuEsmNp63MtU
bayVjZYnHiQdalBNwuBzqiMSytC7cWiryPEqk7cpVw1P3XTgTficqTatkNTxnOYwEb3+uq59y+ih
O12wEoTBzynwg23MQdY2HyHBF+zxkWwkc/4iXSXg4QSZ5Pg6T0GVyFLR77NZmieNB/yTwrted5iC
UO5AqLaW3bp1scBLmzQd0VuQAm2UTxMMKFMRtN/2JI7OrwHvGJANqR9N2Ylw8kDhkqW/9BT4bSTn
Xp/8QU1Rvi7Qz51b8uiybLlyUJZDIGbpi1rK8dXkzRgZAyMZByhU5OduL2+DjYxrYHmFucqMXwUN
BqV8KM8O/QfFu/Ampd2Hyr/WKG1wPZ2VZAF0HV6lW4OaOPD0nbtMH1eYy47Zb7gaG1SfscoPwmp0
nylOGKACeBuTzkTyjNqYST1F3B+fuKlPdSZ2Hhi2uvwr+VrXY9vJ/++SeOsP46o4G+BV//To91kf
KRcFEdjnO1nLDbdj4+6zoKpBW7PgEZdJau5MKaVO1IRngZ0ONuzIBt8bqvkyV8X0mk3lasA1GSzZ
3bpAbPDk4NVqrzxlq5vz+N6EHMotZVbwenglOc8+d2HQfjMrd+7qtd6DQW1NleURXNyTmNOY4EnM
3pp9pCuCdwCAoXSQXDadDX9gg+/nul3YIqb1FcrgN77T5eBzV9OhBIbPq9lD3YbzYWgrZ+dAeJ8P
gXEbjw/KmH7VY9C9ajP38zNfPNBixb3DiYG6yIpauS6H/tPLPE0D/8E5yKMfSwOa6D5CWacL8iFf
+85OEcuGd7dJXEcF2I1MRzyh5Kt3qyb9wcfVNvK5K+8rHn5CxLpjZhvTbAP3O2QD3GJQFGl0zWOa
dQ9Zg5kFM/bvrE5jZLw+9GR6urymG/vShu03gK4uFZ7BXjkp06dx6MJvqRAGfDc02Inlt7qw3AZf
FuqG4Ti/6lEWH8moAQ8gbmluESg1e9yrWyloG7QvQTHvhdyQ1zXsPq/gw4wYp84HWnczrv/+qy/S
aFiwXQHqDz4ORb+zWhvniQ3nHzuc6w1YcZ7Knq5LBEGtEhwIPnPxeC1dr4udsvHZp8urtbU1LC/S
ubWTrmFFXppF1YfRpVA8A8SYuA6AYRSPlc4cPC9E9IfL/W14fJsDliskFnwk4l5ILaGtUDhQg0Tj
f94odVvUMUg0k5zOUJs5b9HLnf4honsn7vCshK+m6aT7WiyvePcvaxIj02YGFck6ED5kcyGDjpfb
bCAeuEK7xV0foArVZN+QFaPOfdVAdmA6FGlXGBSJAP0rn3jNEetd/ro/r3/vfZ0Vo4BqZlWoEhLP
45RJ/co95lQfZi3y8MOqA2QakP1Q7nfkYkGWfphbOa3pj3Lq8SF3U5Eiai4B+GTrYS7qrIa0ABGY
1kA1P6A7JOcvshVtpmNo95bypwb/RTlGwSgyIJjAwYykxx1T3vmpuoIIknMrFaSwyIH1rUS2LS0J
EifZkDuoZ/dJNvnVAVqIZvpnWUskxtIsXbvXNK8qfWjI2FQRLUoHBtm5EFf6VTqVD6XdNMDNwUES
qKDiJYP0K15xgQtDocFY816iDjxUjXeLWy3tfsyEpy2sbjAt6hxW6vcR5SQkL9RgpZKxDFMT3rCJ
5fRY+tPo6qQsCIpHwFCe87o8oCSNzk80DBcKLbfA9/U/ygWvqAtoFLBYr+wsHvka5qXnfNGsyIoy
VnW2sDoau4qCQ6ggUAh4Av5zRlUmd4bJu1/CsmJfpR6I5JFCyQ27ccIhL9kNMw5eJA9yUgPBl6YO
73KkpwTyoX3XFb05dNOsskckdTPqH2aeKQqhen8IFMQgiNedcJZTncUeYyCba6BwPuloqMclfKSp
aF0fyAU+9yzJp4Wkvy/vui0vY0WtjLT+HBJWvxiw3xsCN0bqAXyH/vjSQiFsZ29vRBB2UQkBS2NB
IZ/3QgIytJFPq0FBhw41OTumvTEMu7Ckm/pALsQgZQEM3HpTGaf91CijHpp8KZabgkMT9PKEbQ3F
OnRKY+pyrgFH8BdktJOsDDvnbmq9iV3Tge/ZkIpUDalChsc9pn0hPzW6EHcB3iriy5//7kSh9fMB
8DZcBEuETnVLj4QE95w737icnqZaPoLncCegefdYRhfWDPF+dTCCjB6pgysKktLkqKfpqVroXpbq
/QAOXZxH92YUMl9nPc55cKSUxrNwvo1reGQtuHDc6UiFGxdB8Iwnhbshh+5CW9Y72+zdxUe/5yG/
6Tc1g1O2zeAeZ+O4EW3x9pK38tflpdlq/Pz728Y730FxQeAecXcsYjkDFOSJrL3mOoJPt4L4aaRl
FawCvOScgfVr4sq5B6aliJwa0eblEWytvHW+wpNrcDkX9FgV5BWJUEgYt/VtT3FpvNzB1hRZR+QM
qOsgVE2Pfl6pOAW2IXJppW4ut/5uJI4psnxho5XUgIH6R1R3x5nB7VNPfR4x+snBc128GP/75Y42
hmEjJ9JFA1EAROapXEuC17K8j8IlDw+XW99YBRszQcCR2QdOB+Mo106fGofmrwQPRPKhGnO9XrcU
NjBi5ItQLF2DY+rNzYNhol+jmgCAcmX7lok3OcdroO/BDa6mTgzmvpTFVSpMPm53/2tqTa8McXLi
op5jdGJDw0/zupur3XCxNijCsI6mNK/a0+h7XxBpDI+d8PNDj0gzxxPflats2bMEDg6BhqRnFqpn
QHyGmEJ/0AlIllzeRlub1DJmzQCD7lPtH1EM+lvX01eqp/W6U8gWupNdoXs9ZcFx9AFMa9nD6DUP
sLO8DK40McuWHTmuS1U57jFAzAkZOlgXBDKb6+bGhkMgG7Iyky/uETAAoBBQGhJVMvh9eeI33JD9
0IZ3To3zrXKPyOx4P7G8bgwmeQio95I8UmQAP/R012W/e/HzPfu5Lc28FmqStQsVtfKY8unFLAjD
+TofR5d90kFeH0CFe3t5ZGfz+uuGg84sm1bNHywXIgOARRmKQdW5mkJ8rABX2Olha+7OPb85Q9kK
xSAVzO2JB/VPPO8mXd/f8vJM8DcknhQ7J8WGbfz1COee3/mg9nPUPs7StGo+Izt5FUM+ZsmybL7W
nkD+yT9CDyO4ydRMf4ZVtny+vAZbn26ZNYUAVuWQ1j0i4y6j2UdZJqp/r8qq4tutA5plPm2gl02P
WWAWSF54DFy768t1n27ZdJYFILOGcvkRxTe/wd2mjyIA3Oly4xt7035hayYuR29B9EUciHE3VVNE
wA7MzwIXiJ0uNg4G+0GtycueVYPxjxrMCeKe8KbuAGrqWrWiNlYy15dx6wZ+f7xuSGcjeWsMdU1z
YDncI07l5kRw9kR8gvhtm8PEL3exsZvst7UZ2ZlJ16UPR77KB1454mlIgeq5rnXLmqGqS4c2H+mx
HcgUGQnN53Tie9U/Wyt+HtPb6cmQwMYTNKZnWNkdpiqMfLBeHAsKmN7lAWx1YZmyKSArpohxIcCJ
kJ5KvNOPS50l1z4I+RAM/d9RhGtRdpXh7nES5qlE3T6r5tfG879dHsHWAlsGncnR6Wb/fF+s9PqJ
odLmESyGV5Xu4uMti/brISMAldBjA0QAcn5IqY68na/bnPZbWROMi+ukOKXLRk+4LaDiYzkf1VfN
jP1O1rkraBKbwsVdBAJc44rN2UJIdqf1jZ1jM0/5zVlXSne4abqLE3WIvw4+mYcDYP178oFbXVin
cSl57kiAMc6b87smq3cgZl0hXi32qgU3No/9BKYIrceiMu2pKdoiKoEdOITesHdD2Pp+y34bJKw7
Natz6OLPsZ/rb5kAFkzgNL68whvBhE071fVBMEIoEOdN345P5RJ4JqIA1yK3Cgmz35wxfreyNbvO
WdivYKwM9Ri6/8fZt3THqTNd/yLWEiCEmHa3u32JY8eXTuIJK8k5ESBAgAABv/7d5HsGPoppvsW0
B6h1qVKpatfeOFAxGtoPns4hJqfRwunObuPyjJaWzLJmE7vgqQcTwLGisf4UhOG/dBDgFZlP1uUR
5sX/IMSzq1mylYEics7IjrC5QtZ8H6C9cOXrC//frmBJVo7poKV7rFHHB/wUJDtz7iqaEwGb/r9d
tgIkchgo+geORT2JG8Hc/KrgCDkuf302rQ9Wx+aY6oa49WKGaDtNhLxCw6A6Awle75KkdU+VIePV
5XEWdsGuWVVTO2sMM/cIitvoqEPz6hbhJpVy6tuFqaJhcd24c34v636qpOz3Q4J+n23/fJ7Ru0t5
7AwqhxVWCIQBAkUofD1Iy22XmV11ghzrGBQJUqvYiHzvdcTseyQPL//zpbPp/fefC6SguySd//mk
0RMeZsOPcDT+jSOqNf2TpW21zLcA6S+gbHh2mDRD1Syv0W4hm7Uq/IK7s4XryAjM0pjh3WncCBjw
6jbVRX1smvaTDJW3n0b+z+WVWpiGXQ1Ai2orxyKrTiJDMvpQM9Pn95UqJ2fjAFaSG4LwRdUAgn6s
8xyUPUJAloaEaz3OS3/fCqs9MDVU4IBSJ/AY/UKXgTyiUreJTJtCs/2/p4gMjQsV9dY/xtI3+3RO
6cy5x20LPx/dd8aVtmjPFlUH51Z0P7WblQcAajYBd/HP5+V693HTokxdV8ZHtyFIPQyLv+dDuhYO
LZxNm0HKlOOYQjoOoVxM7xANyV2BbP8YAZeGwOVuSKsVQoWlzbWsGFpMgIo5eBSw2nFP2sv665Bt
0gfEEln2qyp3GH2vrE6mdcmV4Sy6dozTrwAGlv66FUzLqABrZScRqlcD3XUa/YulU6+lTBeuLptK
KK773OmIH/9OA/OZTsUvdIw8um55buLycdPxtAmDTA3OK6rb+Dcr039M1X5ru3ZN1mthcWySIMmU
z70s+d+90imCLNqQpNtOjU0UhV7MVIACjhxRloIOeySiHRJDT5eXZWnlLavlkTfS2MFfZw5/9NQw
7Y3i17kCOq9F2vTyIAu3ly2S6jGVTIU3VKc6BpEIQ7vIlWiM3KN0vQmUjcy99RiGJi/YtLhUJ56V
YbwjfognR9jU/sYpWKZLY/RDuERFvwvg7UDQBNOVQ4scF4eK3+VVWnBDf+qR73xcMYHaO+mbCskU
8aYDdqPd5IGp7Mmk/XEYyOnyMEuH1bJklA8GhgOrTp2T6R3PAWKo+nG36eM22ZAsstINi4gcOViz
dsYbQWYMuMi2j1s3r8m1J5osRLYpAhNmBeCQP1RrAcrCGbXZhYoQooINWpJOhOX+dyBYhm6ngsaf
pXmCoFoxt4WMuE0ulKY0alBmrE66NEfioqGIkJPxg08dKE+Hrv88oFy0bbUsy6Z54yde4Pxvn5Xh
MUpEuXC21UBsciBlhMI7oI1+K8TRaBLMciT2g5Xc3NJmWNbM4janPZ+rFOg4/JS26o6WBM1MvVjL
LS6NYNmzIJFqSoBQTibM293oothOfcPvc1KzL5c3YMGeiXUhU1IWFIWi6gTYJQdFXQ7NFTTTfu9c
YKMoh7JkNsOENxqHZdZgRIwrkcyvVx+jFWgA3DedWNnsj1fLs1l+CBsaH+Sw/Hed1qCno2l6Nfqu
2PfORvvzbHIfify4Jk1RnWgH1JvoAdPr0Dm9g675GlPo0izmjXrnYE1i8mIwEETEzd+ze6kFxFfl
ANJ8dDkB5rmyExE+9/c73LOJeYQA0A4CfeUpHjk/JBxtNKqv9FF5gX7qTP/ZC2u0PYCH5qrIxSa5
DOr9pRIYTOr/lV5Y5fO7uE/UtQCM9JCNqO5dPtAf3xzo7P/v+gk/Al4IGbDTGIB6ibgDekuNPF7+
+NLmWCZf49KQAChWJ0h+iD3QvOqpDEGxh37stU7zjw0ShD///f94TYVoaonxtiqDWwXWGkQJ5jDf
rsBANQd3RtxcnszSSlmmj/5S5U8cUdUIUOTBY32wg7rYWhPNx5eIZ+sGxl3RAcvalCcRub8VeFF0
Ll86t75pGL1LEvehmfptu/IXXkzwnBICq4x71zumQ0xuezmgO3Ur7Mb7CzTWDgr9Om15MugxTw4o
Sfvt1dSG3jZX73HL7Enf/C/EFWDKOwEn6R3nrpYeWPyny9u9cLBsxBiEIsrBrxU5ohH/C/fF16KR
TyxmR67jcx+vdWcuDTObzjv/pacJxscidZJjC909Q281A5zSAHp/lRAzHhNfphs33rJ1BuloUEvA
iYmQ3kFNtruqhDqHc7PE5TVbMBEbMhZP0hkqrydIl7knAFp/+STZFih6toAg8kylTJQpT12txIPI
NX2tkiiPt1n3X8KBcdLzLqjI0YMmNfuVCoVubqHbfE2TdcEX2lgxDo1gXfXYaIg5mB1L+GOahg1U
d4e1OP3jZ59ng8SAABB5GSKUnmEMLM2PI94X1M1/lXCLlzd4aQgrWmdOF5ihgJdKmxztXuRUqO5K
5fRpPkjbhrAsm0Y9l9MUkqNSWbObaWd3Mc7st0mM8SGqSb7S4LdwVm0anRRdyzWtcfGJSATXjirK
veOsQroWdtvGizEf3DNTjZIDMGjyIHrc110wDNcJq8nK63VpAvPv7zxHHfttpAAJOI0oCsQe2hIz
lW8SdqJeaN3cXlKXuUiL8iR1pX6OPIR4AzfxCd0N8rBto62bO0UdxvXioDxRpU7xRB645tdNTyFn
uC1H4dmoMXQigM0fyYMTSDhGMFQ0wR6kHNM3v91GOYSFskJ0vJOgUOxhBrKvxJGoOn7InGpbBsSz
YWPKjVTs9Smi20J9j0VSg57VWTG0hfNjo8YKUUcFHvL4NkPlIQPV5aFSzdrSL33dNuMm7toIRc9T
EYBP8GasNUScZRGKta7TpQFmF/Xu+JNeDW3PIuc3c6tB7eqyRrCfDei4u3w8Fy5mW3aQBmBnhPJg
eSq88Eo16AP/k+Mic44L1G9sJ+s1tZ8Fr2qDw8YRHLJBgTzXlHzK0+zAfbA6+iN5K9Pw6+XZLK2W
bc+QJChJ4sCe2xRVSk+UoF2Dws8aWHxpCpYx15VmOuvBSrSD2qGH9crOKtFnT4974pC1zv+FINkG
i8kmR0t2n5QnXiXyAFLtHDlx564I8wbdiR1atGX4yJj45/KiLU3Ksm3RpVNgHKc4BXVa7Icq3svE
N1dI5wCGiON22jSMDSSTALaG6JYqToZCYC0xzzyjd0BKnyaxpnu2MBMbSNbJrh6EW6oTG8EzZbph
L7uAHPIGtE01S/qrbTOxjF7Dr+pQ4iCLDmg4dL6e/jSzO+TBWc35L01l/v2d3Y8m0qPje+RIuXir
fW/PpASiBv3eoZYvl+exYC22rOGIdAtRQ61OIGL7GmtAEtw2b1YWaenj8+/vJqDRxYSWWo0AJ5r0
fhREHap0NR+y9HXL0Itw8hrOcR8p2n/jA5I6ZbSNX5uizfe/f71wvaAtOuRTmccIulqRylHpasPJ
gscNrAe2El4yTf6c7g/MlxH9nof5PT8/5SMdu4d1MO5CcGaDyCCaMoAEGU/GSXhfVet8r4de7MzM
hLzp/Ng4MlrVHUjbcX68uP3paRCvNJm71kex8O9tGFkMKCBXpphzwDOZTKvLb2joT49RvDU2trFk
JtPh4OQMQC+ZFDFSmpAE3NUN6MeP2xbIMmJZ+WDPHXG5isIHEoeMoaC7hpBkW/HRs4FkJA4dZDR9
1CzwWjyyAXATBTT/UeHxHuT65+VpLG2FZcpMDeBjryIAW0T3r67RlcN1/yXo/Hi/bQDLmucioWRB
i2mImTGV6HuJQOeQuxsxfZ6NIVPU66QUaK5kTevsCaFgKkTJf5cGgq5J+yz4JJs9oXRoLEyBp9Yg
Bi+4aaIJZH452Bq3AYw8G0PGwjYOE5P5gLmAhj8Vqb8bQiZXNmHh79sYMrS4EsHdVgi82ocUgrGo
rJUE79LLe7z0eetN7ZQJMxCTdJPdKOhXF6jZvee40cY/b13JqonATt24BKqqEVj6Etaooy8hSbXt
z1uGPIJ2EhTv88q7WVMjgin666kvViOKhTvBho7Rskp9r4cytxlQ1kEAM/dqjiQ7DuB7CcZN+iAU
cm//vdiM6d2ycYFV6FrYGTWi308SIcy2RbKs2JFDx1w/zE/AUB7KuDhKf9qEI/BsgoJOFT5xG3wa
l8HOk+VpWE0TL51L6zr2yikuSo5bUrTuIzSTvH2oo42Pfxs6xsF+BbknwCR1p06N9CDBXBCwYxSH
IFuFcCy4Zxs2Ruu+loaCahTiHGpnGpgsE8DH+jpZe/csDWEZL6SeQP5g9AT6rr5+mYrYvIooOYc9
SAs2HR5boBDMjgkwy+A2S/P2px4ctfvTorzt45b5BhSAaFmgpjFBpWRHPCSdw5qshUHzVz4omnnz
or2LdLvBQxIJUe5RhOCEmvFX8ajSncqShxBt15ensDSIZbrUh3NrKcLpVM81UqQ954iOzU56AHPS
5UEWbMFGk3HXKZtRYBNIXYAQTsbJPizVtiZldKD/d53Agl0HgMch9+xo4LgntL33jfmy7a9bZhxL
IZyEI7Et0hGcg/nAdiUEa7ecTvSSWKsf564GeWwmv3oGWodsfoiXPVKpl//7h9aFr1uOs8nQMtz3
mfPmj1l9HBlqeSaNQJHpTpvMC0NYa0+yOHI7nZufRHj+gUJH5NAbtpKideev/GUB+Lq1+ICet4EE
LvBr16DjAFmXY0AJGHMl3w9F/Vo2E6q6aNsXJbnyKT043fgPmgRWTONj1gMMbyUweMfzvAMlyc/Y
CY88qx5dBqrgaHwoDNKtXXYVdul1Bi2fnJGHoVpL0yxsm438UxkaT8baVWdQPrdQvEwcNgFB6tXf
ahUl5crsPrRJP7DBfyyKDciuA/YKbYcg24e4wYd9AFmMlc37sOSP71uRUzeREPi2Onp1KLv7YzxB
6oA9OjzGbHpoKHvSMrmGhODh8mFfms/s4N55S5UJV0iK8Woekh3aFYKDAyDyiil9mDrDbCxf7FPh
514i+KuZSh3+C+LZsf9uYugvzK0dsZvuCm3At3zMVTuN3zgUOdZ6Xz/00Bja8hEIegI2gtn6F8rZ
VywqvoNB/Cr3yan313oxl4awHEUidUSqWmS/kj48MBxmKuVLilBRds6mOB3TsDxFqqH3IcxAX4ke
kQJ2i3Prw91t23zLUcQ8SAZSjahp5lgUr0YuE2RNW3C++OeWG2hoTaCLNpnXrgp+JAp6F4Xnr0VA
C8fWRgcWIBg3iB7Ma11Wd/0A4FU85mtcaksft8KroJO5FmBHfU3imO965Mr2mag3NeShl9Cy8HoI
uwz8B+Z1cDtIfxH6EAzTmhbdgsHZqEBVCY/XYNZ4bXT73FbNmVdwsAPxTqPTfQa1fLkTAYh4N50f
W4DQD5xUgHVdnstItnqfOA5yi5GTqh/bvm/ZsF+5hQO+8ehV+GAXSBh0Nca0f7388YX7wtYIRB9M
24aTLg4tynUvqM3JQ4g7+dTWvy8PsHSMLNN1psodWZ8Wh4JOcj9FIm92IDEIf237vGW8ba8hUZqD
e7x1QN1e9eohA+HCyjW0dI4s4+20r5oqq4sD+Eauoa1Q7RVUmHc8jnxouwMu63X+fQ2l98OWyVAb
Fji5XZJNDsYDf1h7BBdMc8ch1bPb9nXLoEHjFzdjacBG10voQKjroVmLOj7eZGqr+5W8otxA0eiQ
umQnSP3LH/nK6f/4gFIb/QdB7zwLvCl6NVXo3w7KJJBEI/5eU73GhPQxa6RPbawfhI8z4MSL8Kca
fYNCHSVOWJd7A8A4fwyoyqBXgO4nUppdpeKyFtDRFFnR7REuVD4SIsU0y4hu2iabq4fwBgx15QzG
ToE6rPYCwdY+FGXRrSXVPkzs+NSmETG1TyuTjN1Z++5vrdingMHgA/dBmPIxF/2KUO7CobAJRBD8
MhBV1ul5VjodJ7SnVSlba2BaOhbzoO8itqkMc1YRnLi+jg7ANR4dIACCtdfz0tetmEaysB9T4oI1
0etjcRX1NHssmml4zBroWW20dsszKlrLyo2m/FCKUB6HTAZfh4xNWyDfONOWY3S1qVUal/lB1BRH
mUZ0l0/xk1fRlXf5x3EftVGTlZ4VPPwkP1SsP1MnfOmZ/gI2nFkfaC1VtXCEbLikbEcFfsoiPxRO
myU7GTh8z9J62rjPf2Elc+bHOVQADkWYBp+rTKJxf2yDBCoo5vqyOS85FxsumbmlSwcHdM8NnTgw
ykK2qvIhwgJI7r5x87Qu7kIHwO/0IJMmn2DxkHp1991InaACbqPs+cYjZwMr4KaGfkBN4zWPZrgA
hVDXSPnL5ZkuGI0NpVBZwMBlVkZvjfDvRpH+O3+66rvny59fOgvzOXxn8aQVSTeIjL5SPUJnbFfV
U9jtI6Jzct42wjyxdyNQ13WTzBT8darCFkmCInouRcy3uUM+z+vd1wsOzVRkVMRZ6W5W4EPTQpXS
f7f9dcthmamKat1nzTmOaxBdGtfE94iM/DVO0AVj/wsBmms1aC+Uv0C440RHJo0i4npMSG32PoQO
aH5dBuPIVlgpF43G8l6tSSHClXT1j1J3n4cKIqzIllTQL0vr8k6Ewy5ERiWJHiEmtpLN/zjWozZG
1POgbZF5qv4B+tMRMQwqZqa4Y4LfJGX+OKcb/Jqu4B8XVtNGi8YjYYAHZPUPMo530NC953VzF7rp
85jUK0MsWIvNKxi1QwgYlYt0eJIWu1YRkLJDnWclRlkwdRvAqZOCmXoI4tfe5MMbCFwz51n3bTQm
uyyETPamxzO1kZxFiAJ1kwtxJi75PeYos0QBeh0vm8zSHCx7VIyOTGaJ88p7H0qRZGolf0EPEw1/
V2ND1sRdlzbCskyPVTlv0R97hoKbSfYgA+/BP+d1a3nOj1NlNLSiCKhwJuDLa51X5FDDz6EHtAAo
wtShGIPfbEjivTchmzVyyMNFepXxxp8N8e/sKrXhnYIIJIPLVh3i0fRJfIbiZvyQgJ8Ebs0p2jCC
aB8gjU4KybAga4pD6CWd+WEG0NiAKjWFuJl717XV1LwVSTm6P01fsnYXxpx+0xLEZ2KnSl8HGRo9
nEj6SJUWPUc7X+TJ4pDrbOwlBHyasvgecZGR+gotFKkarnnPafocyhqo9R1YeZl4CzPuw1sMU6Ra
ELE3SVTvHCQRo/KUjCwe5FpDz0JgbQNSRdOo0jF5+qYGdkM6gL+hIoeOwT/pXr5G2buw4zYwFZzA
jUPiiL3q1KCFpH+G4BAgzkm5T1B4ARCMQKowO7J47XW3MC0brTpmWRYkwsnOHNOKVfUJpclnENA/
8iY7dsWw9vJZsEibS49NXaF1GvM3MsN30i9zvrJxNzrdv5SshimrwOoWvcUVP6LjrkGtmf8TFPxx
SlZTvQvWbqMkTR60OI0mOJMiCL1/cTOOwTV4gopy5Zpa2gsrJdEOILn33S44w688CYqKeV8Wj5ha
tXPY+FLgxF12jwsD2chI5hBNVRkgGOLlpyzp8ELBfQgQRr2DamIOMZ61TrWFNbMBklB166GB6vFX
3PjRzptwiANnVTpm4VDZilXoEmtFM/r8NerGz24V3iByuGe+t7IfC1e5zalXMZHSlkpzBh/Qacol
uzM1+EVGr4EAZBisjLK0RPPk3seOrG1FHzXk7BWgwFUTJ/tWbWJf9amtWNULN8nxV80Z6Y7o2KC9
aweBAbMSiCzEVYF1/6m+Hgha/LFAJXsamH83O8XcNcc2dT73wXgSzZptLG21dRXWanRAcdgNZ5Rx
oQuQQTO2gHJpDjW5Z0Bx4uB02TSWpmQFp9FoUNT1fHPOHeAk2xBUiuoxc4aHso+uZwvs9FoX6tLG
W+aeMsJ5V9PhTOqJXJUkRsJjtTaxMA8bKhkXEdQecmc4c95P/4SOGn6SIDH+HUc9Kt4PMWyS+dG8
lCOQuNuCOhtDmUYjigrGhG8hGlR3oRNWOzRyrJVEFuzRhk/WI036tK/oW8S7YxkOByKje15035qa
/L68/Que0RajolU3IxzK4TzU7Q3N4+upKf7UI13SXSV5s5LAWbjmbRhlzEE9BlJn/22+5udMncxQ
4JEOZOQgRX/KOvcNFKj0WOm1R+TSxOZD+M7LgNCRsrYz5K2I0VQdQFhpYC/+WNzOExPdtGI+C2fa
ZuqDsiuhVU/MWUzQEokpqG8Gva0TD3V7ywnQ0cQDBfTuPDn+LvSdPZR374bSfIZg4coEFmr71AZV
xn48RmWXR2d3GHbzITPKfHMj8dCn/q0nsHCZum2DLNsBPYSuxnqlHrF0uC1vIBNoFsoK44LqHjyA
5KAJvRWBeqP9/vLZXtgbG29pEnRdpibvz30anVVWyx2ktcTKxxf8s03XpwcTJqHDuzPhhO0aTz4k
SkY7Mgw/tv37+WC/O8Buo8PQ6VR/bkVOUHDy9HWK3qery19f+vvzrrz7upFOkBOW9mcXHNi7gBQv
wAw8zQHk5e8v7K6NtzQV3kaqFO25HqDughM7V3V1ETyNqLuuPNyX9tcycaq0opKG+kxo3d0lkuRP
SKKblRTXgsuyKfuGBjdG6Ep+1pCTroJyD91ziD7Mr5LRP0Dk9Vj41XcEAMfLK7Y0G8vWA8FVIKcu
PPtODtg0QU+EGOuflz++4A3/vHzfbbdLdVaqwNXngdZnoNz/nQ0bOtXIm7bB/0egvTQJy6ihQwlJ
6pjpt3Rgbx6D+KRPhvhweRILZ9aGYUI/m3tjXwdnlQdQUZdR23yrhCO+epEzrJj1wgRsOR/XBdSq
R+b3XNeo4KNwArm62DxfnsDSxy2TJn0HPQYmmjOR4ytxq37vQ5Fj5Z8vrY5l0Z42fCzqojmbHozG
BI3UN70pf5VxnG1c/3nkd4fIiImYOCHNOQQ37b5zIXAjjZPsaaS2wQ+oDQPkBrpneR40Z3/oxLE3
Sn8JiCe3vTz+ggEa6F9xr2zOiWyDHMzJeT3tRyXMv5f3d8Fl2BhALYkPEYOmOcPSdrhOf/DA2aWq
nBsxIToVfppjjy5f49RdGs4K3XUwkj6L/Bb3W/q1isWDqzFML64LJzsW4AZDl/1dJdcEnBZ8iA0C
jBkU0AjFAZtdus+r05j3V3HAb6bCf3FBw3R5EReMxAb9Gc1F3tfMP6fBqPZ0ItMuAXPwipUsfX1+
Prw7wwq5cBUkoX+WWo/ebV+A6Xof+FVVrAywYIY22q8Gjalwarc6A+tw37mKXfUzBYdP1+Qtl2Zg
2XmZV7EWCgM4da9ugPXDZZHF0/WG1YecpPV1NAplIgxS9az90P0hUqhKPoVoQ+tXor4Plwfft3yI
l0QtAuag/kJzAiGruq/67HOU5+gOm0KPbno5YZh58d5tc8FADQYZqOTFlCCD5qCevpEZwNYJRy6m
FW16uLxcH746MY7/33FqMciMd5N4iWun3QMhizRwcy8J0L/gfmr3MgRFaMHZSozwocVjOCtG6KDO
ZmpSDM8c5CI7onR1BZl0/VNl6peg2ax5OFbf494nN16+1tOyNKjlZop2hm6krnke8YLbz2p9DOKw
s26OBmP7nkDAteLqFhoTK4/qpQGtIEL4XUhEo82z6cryz4AQxXjsxJAfoHXdAB3uAkMS3QcKMdLl
fVw4lrbTUcA9NWUWpi9xKkKoVoDKCBL3eAFPjXNzeYgP7ZZxG2YcpwXGKDzzXPA2uzZj0H+G1O8a
7/bCmtluxwAryXWDVDZJ1S/emT97xAbIJZM2/1XT7BjMir5QjF85+bND+KtmgulYjkKnUZbWhhcv
fMqyG5r4/CauoESTB5BSyMLVcRYszMYbk0ZlxkfJ6ZkNvfNTlIDMAoajgTztpj1yF96tSch16cPi
Lu/Th9ccJjbv3zvX4Y1OUsYTLV+UAZD/j8ISne15VoDZNwyMClEH/rzLgy2dO8t/4FEahXrqhoeY
AztDgN09Egr+Yr5KK780HctlxF6Rg3ClAlS/Fkn5U5Dep6eoDuK03BlNohKiu7poxwO6XjhdUxRY
Ouy2z8j6QWcpr14MBIv2RjTqy4S89UZTshwEqV0PONKkezFJW332YjQt55rRNY6+hSWzkcgkLNuS
86R+Ht2pvwXOne7qCfwyWqNpamDdcwQF6xXHs7BQxIpHZC0dP5OkeY6DNjoXkxs1YIaHiOzKaV4w
UxuaPILkIvN7qV5iNoTkuhBca7EbvaLJk50ZIbBS7hLQmaoVsMPCgbbRyiYt466uy+5Fjnie482s
nJ+pT+U/JTHh02WjWVozK4aI0yCNylzXz8bvM7LvQi2Cn0nUDMPL5QGWDsA88DsX0LGEjV1X5S8C
ihJQ5u3Go5yV0QXLwaeiQHDjJqshxNKKWS6A6653GuTfnkaCxmlcafVJ6MAckoSsiT8sLZjlAyQl
AEuVfv6STh37UhRh15/CFIR6p8vrtfR9y9qJiJnjVnH9Igean7hoo/wKQtBmTaB6aYksex8nAXLO
tsxeoExSugfVgDoPuTwe8ONQsshfccYfb3toI5bRmlPpkAXiC6+n/FPBZ9EnAlLZLmjYbQVxl7Kk
dCWS+9guQ5vRlDjp2LmNSb54OjHBziSpjm/x4AnF3SiDyDkkvefyTUF9aCOa49STJlIsfCyoCe6p
N6JDECCKFWv5eHdCG9Rs2lQzVJ2zly5M2YmgRfAAyEB0neaKr+zM0mpZFs8jf2QVZenL6IT8YBL2
qSYIbWgQ+HsfxfzDlnMc2hymXcoiaJjGyQulxBuvRyZ6ee9z6NGv7PrHhhJGlq1TGSk8oE360pW9
Pukha2+CdrVasLQRlpl3rNZegQD2hXgzr6zXd8G+gFJNctVUbbTygFuagmXrEhIshraD84w4pa+R
Q8niaocH+xqSaWmrLVvn6B3ucp7i+z2A3FpT94aX1U55al8b+fPyRi9Yug3F5ZDQ4joQzYsO2iws
r/QU1R3kRgHbqfc098344EuH9/923JnMJuZJFtoA3bEs225sYv4katWVe+Ghe1ayqVjr/VrYfxuc
a7rELTIzJi9AT45kB5ZLn+7jFrw9t1M5ZCs3/MIBsPlM2WQoj3jNn4q+9pM9rwuQrYwOHvCX92bp
+5atG4MO6SScwicFlOmDbAYwuvRFU691Gn9c8MI2zAO/u91l38cOAY/CI1qDMogfRXEIsg/kHoB1
2I1lHUWfvI6a/ps71mP3lZK099tdyipIXOxSOYr4JYscKrYZlM112vUZqyTUYp69AX3nnCTjrYs3
92Hbalo+QYoZrtNS/5lmxbivofr8qQo2vmlDm+w0LlwZaCP8ZzzUI+Ba5ZDdexA9/3b5zy8daMsX
pDQwdHRr75n3aEO7Zw6er+jML+V04Lr4dXmQBYdj41dBzxpAONT4z3FDxb4bKvKp9ur7JgSUw/Wr
jVeYjWFlArmSCpykj2kO7tErTaVyv3pZ1PrXoZzc5L7Poce1JdHNQrvtxvgO2DYL7IvMRPSNK+3m
x56kE1m5jxds1IbMtuDg59PYid+x6Lz4IaRp8C3oFd9EKYn/b/mAsRDS0VmePqUU932RBm+GQw/4
8oYvnCpbJVu0TZF4lZ9AcBiJGEBpBrZPWebrq9aN1jJ1Sytk3fRcCBmaou9eWJf05TFOmvaNNm6V
rWTJlyZh2TXr48YjnRs9dxPkT1M0Xr+xUZdXgZrk6+V1WpqCddODESYKUh45n0DJWEOLwu+uZtWd
yx//k4n9O38U2vDS0VUAXTqZ+yhdX2e3nRlwZekgT+V3UYgwuxeQO1G7BBFTcIhZy/cgTyqjK9VP
PbmZ5NSwU5jjTdkVvqxu4hbvaAiiNJVzEF2DZyHvdDcWuy6tq+pA0z6UpzSufeSqRAPdBdfnbX0Y
WhZ4b6CbbLyVsvHCqtmAVlmhOpJksXjSEAH91HVJfYvi8ffLq7YQt9jg1Zo3nZZo5kcMj1ePlzP0
KJbnsUe0p3OIIrXb6LxYaLfVaVUVUaKj7kVUaPj+TDq/IbuaukFxatWqquKC7/2rq64LfHduSrs3
YymOI6iYijjxd4A51IfJ26SPh7lY3oQqN3WrfAgeY941dzSCqploffMwsG34ewwxn4Z3MQVr00kU
eRg8GuFl92QKqz2rS75H29oa6frSWlkeBZogU1WJStz/MUfRd9+owPOn5n64S/yoOVw+Ykvn13Is
vHcBNg8858vIWTHedLIujlAeYulKuLN0hC2vUrNgKqA3Wr9QX483KdpeRBywPfQ2ujvwmh83J1dD
ZoUPY1Z5hvhB+8KSNOyux7YEE50HJRe4yaAGoGnTitngYh1Sx6vzkj/pPCV3DJj9lyTow5W3+x8m
qw8cpY0olj3kA1ARib6MXlhM8uiU3dBeI7vqAG0kaM4/e+giGHdM+qy4k/CMkG7vnaQSe+NWwRmt
DUkIu6Iq3nelr/Q1eoJAyrdXVR4X2aHIISJ2RUsxtuJYgujzVuR8ZC8STIEoZ3Gna25FNCiIRyR6
2gWszyPEyUCE+fcCZEOkAmKsNeqYhrFOTmMRFcFnwVsI4l5e34WrzoYo8rwRtZ+G8in2yhKdFKOP
kjYzfiF2pQMw7raY5i+IYtn0KElW6RNe6JW81jRxzclxnI0xE7VcxOiANiVKVfU0pjmFhiawIOyY
NyRYy/ItOAgbHK5RiAmCIdFPNbqZ7lWcv4Ckl5wVzV6mclU+YWE3bIy4zEUyQFYk/kLAllzeCi3F
m2Cyij43lR5WnMSCE7J5c7WsJp23SfMUq1DeFqET/CiBhdsWO/0fZ9fWJCfOLH8REUKAEK9090z3
XDzusWe93hfCu+sVIEDchIBffxJ/L7Y8NCd4c4wjUOtSpVJVVqaNEU/6nJBRevJV8Dk5Cry+YhKM
xbndZslZm4DlrBOnR6EWYkWvgmXRB2a67kOQtlvUCis+1KbPFVXmZboR4tWkukYbVFbMg/dFCTRH
ISHTevRlAjMX/zr6rGm2lFLWpmQ5boMAw0QM2iUmrWZ0I1WLHHWBBoFmnwHabLqGjoRNaRBdWV6I
4AE6ST3Srr12v9/2Iyv2YSPEqXQqExoRXV2WvqFw6DyFris+uL5XQFdbpe5Wnmep3bzjsW1QOE+4
EzqzU7wyHgwXUJpfJr9KYlOkAuLCxVe/H+7A3bzF+LA2r+WU/BR7kH5I6qlR5WvZZe5Dk+VlTHXf
XLoRtfLUQ2x4e/1WDoBvnelmcMK5MLR6JVi89HnqkSC/1nJiu8BfLLTRzsrvnNbTU3T1eSGmWDGQ
FMRVhgbj2xNYWyjrBE8B+IXKZlSvqsvSsxFAojfIU3cUZb08BBby9jBr62SFHQvZP5W9X77qiNCz
Rmz45LTB666P25hmdIGMbHBwi4iyROVWozmyQalgI9hY+ek2qHlJdgoHXAivYPLKHgki/YuK8s/7
frp1TqcwKFyahu1/EGov/9WEj+m9qziCj33fX7b9JzswSLiCZYQ5n7XAmxjwUDb4j1FWIe65PcDK
1WdjmrNMTFWUt+KtC8EsBHK1GXBvXl1CXXV3t4dY24Dl7z/NgU19nw/B6F4Z2lbcGGtUd3FUel/2
fd4yYSgoZHXgOOlb44KbEBIszb3W3k4HYXPISsQ1U1EJ5zOnbXrPVQsU5MySzfz2iv3aIGZVtxXc
59y8Jt3Ewd4Lyuz0oDyaZ38EzdDquEe+sN0wtLXNtqx4StsqdXTIr03LS/SyB3/JwMs+zWT6dnsv
Vgaw0cxyxgMRx59edQh1tqaCpgxHM8kdciLzhidauYhsMDPL0jQKi8Z5NZpHgFLKE87T+KR4ze+b
MO3ilovorjZm3rCQ91FIoc0xK8ugxhs79z5LOb41BWBhcbLgIKXxHubaiWd/lAcvmtHX3UZ49d1e
ybVpWoaP9kTpLpKynzkDqCXJ6kdD+L8adckYiUQd59p/6F3cwLeHezf6Cgihv9ooAb66zUjnIueU
/5sFXX7vd3Mxx21ad4egMogmXGgzbHi1d48JRrMuLaYi8BGAGOxiRp3el2nkHrVpprt80dm8PaF3
nQ6GsI56WfKikxAGv/AUZY1XVqBkdJ/Jjud7vBqYwJbj8pNXKyltet6EGIA52WNSQWIqmJMtXPK7
Px9fX47FT19HRsFnaZGlF6YWwLDyaxDWbQnlvutz8HHr0mJl4gJzkLDHLJiReqmS+vADiFg6FXvq
23RXdI1xrDOMq7YguVukl465LXlWbGLf5QSJkrcde4zvL8frp0XieT/nZTnWD6aNnkGrkh+itNl6
j6ztgHVrOeAgHMk4+5e2g3TfcWoAA4mjtg83XOX79Lf49da9VfIayPkRW+zXYAcgC3VgmUA8U/rs
osBHmYXItcmceQflZJ/9oB1jTrzHgYRb2JB3fQx+gWX0nZ5pPoMD/4GV/K5M6idJkgNEQ08s9b4j
ieXV/p7aDUayDT6nYxGpxrtwCNFeRYZw4OxI2job31870Za1TyxFSglZsUfaQrw67lowXzuHKXEa
P4gdPnp6OOUmmsstCY2V02EX26eumXMShdND1lYyZt5CAE+TP3ada7umzpqxNX7XIVEl3BeJnrM4
UMDt7Pu4ZfyTSmllmAoewXb0HbKOMpaq+LTv25bBayarqJ3a4DI5kMDJFrC4F1VbObOVTeaWuZOE
OEMzC3HRY9Cahynh0Sl0Vf2cg+CkuQRgtt03Dcv0p672ZAQp8QvrSnWeRtC/n0FlT6L7fd+3LN91
ZAM5hWIScVC5QEyjmB1nc16c933eMuuStCIZHcEuhSF1+wa1xVJdB8dzHbXzDNnmXDdSAiAXPIK9
G+EQDSLCD7maUOvfNwXLniEa7uaogTnnMs+beNIgxkdX0L+7Pm4Xxzudg97JjUYR//C3iV9oqH5s
NZ+veAa7Jg64Ul8XgupHXZsPUmX5n6lHii/7frplvCVJjAByCz9dmEwedSjQkzVvVeLWfrplvsZL
vG4pkF6EXvq+JRriCrL50ln7umW+ZuRdA55z50wmNwARMiqI32jf0n1Hxq6AQ348cFkPZE08yza6
kyE6R+YF6rpv5b1fYw1SO01XoJFSQGSS+KdxTsx9UOwNlWySKBXpQiaNcs4AVM0fRAd4NnParXrL
2tJb9ipH9IKUphV5XA7dsz+jvSot9kH0QC1rGSuZQCzbJvjtAN4r/8hbqDMeEglRgrTcYj5YDslv
6UdwzFrRdsZHYHKSAhoHus7Nn3MWmkPLK+c5ara0dVcWya5D0wh9n82cQOxMzehBGjuQyYKIvTje
PkBrM7BMF7zELkcdGJ9Hos49JLN6hAQBOUT4x+0Rli+9t0aW+TaeCUNExOyxLN17kyH+UQGJVcif
Z6HB+9brP/cNZFmy9Hon4EUTnEkTPC4xI1/C1aF6dPsKNGJbYdBKeGrXn/WkZOKHUYNKHXsydLjT
LEBZjp8hvxWPkG9OC326PaO1vbese/JYN031GF1UNQIcjVdLKmLH6bbA3mvft65kPbtNA7Vm88in
rI7RAubHeTpvvCTW9t2ybpWPw8ILYh4bye869rnL2ROT7LNf8+cWDUbxvjWyzHwCHzsDsqu7V80i
t6ahLr475LLrzVOIcmtgeHfvlyaPQJ/eOfLUz3L6Z9ePtwvO4NuDkDVaEM6ygHA2hHbq/wKV6i/7
vm7ZtnBbMSoeNg8KraVxZ/xH4iFqv/3xle39rTjZIPUrsqoXMQAyZzqhxJcUeUxUcAk7JIEi6MXd
HmnFRdkVSt0OZEKbtXn0Sf2RcZ8fpVmIxOTUXG6PsGIHdpUSTAdowe2q/r7p66epQIAxt80+Pego
sIy4BLyOOrMbXpou+vijWjQ7Um8417W1sSw44enssjolF54gNiKRm5ssrro+U09e4Nf1vtg9sGw5
ycsAClA1FigIvksZiGOKPxz2rb5lwZBS8gfg25OzL6E5cqSo6c1n6pUmeds1gF2NBGIjGcKiD85Z
5gz8AM7pa8AdZ+cG2zVIVZMoL0D0cRbTHMm4Tmn5DI0l937fr7eseCoDoOfBZPFAZ1nGgiLhElBE
HLe/vnKAbMRHoousnFDYzuKmmOdDGcFlxKz16WPdk7He2OKVN7IN+Mj6BgkQOvT3JICYA6jkHhPG
ZqiUci6O7pxM/92ezYoh28CPhkTKzE0uHxj4GKA7lb1Mstp5Tu2ibKLLigRJMT5K2ZjyQNoa2hre
UDqQYdv38y1r5rxx0MsnOMjnIpSW+QBN3XrYqhisLY5lxKZLFJp7BTuzMUiT+2qBEI0JYex0+9ev
HSXLjrMCR9PxMnYWAeI6lEvzA2vLP8J5p5ZxZFdkM1Ca1xC7wDHyhj+lnr3jUDZbFFYrF5pdkIWk
thZDlrMf4eOEvj0APFjfAMlftH8D2DWHB2cimxTyP/JD78TFnmXXJkK2kUcuO5tqasu40SEyueM4
MA967AB+HMu0na8g6OQcKqNN4PexySEC6tQ44PfoApTORyqZ91o1AW2O+JXQsg3mcfrauJA6/ZBk
+KdAQAT0ajQ3CJAmGnzKyr5UJ1nnUXLOc6QBKLQVgDOoPfa3UjOr7qAh7XxFAiX7kDRVOsZAdHo6
9gva64+OiehXZvoQWpsqmXKwx4LoL+ZRBZnbYU6VOBnlz9D9YaxiAYNcTkXFsWHgkMbTsU5b0AkX
jmMg7ZhBK8OcMRc/fZn6SEsvRh+jDquYjQ7+78Tzsaw++zPQW5/BZ4hcjimbMDtAEIZ3B5qjMxgH
rI26g+4y5Hvwh6SIMzQSf2Rtij+XIIl5neXQ5x+LwiByqxqZ68+NO3j8gy89qmKX6WR8mWY+1F/D
ygmzo5A1lFBpNfbeIeTV+LfKgvK7qbLmS5pykT4YcFjLhaWqLcBX5ID0e/CaFHBaZ9D6OPM0y3Ss
EybfirBfgIDob6angqQuP4R+6W+JzKz4VLuoSYs0R3eGCc8GwIqkX04qjQLfjdMkvAs61CL3Xf52
aTMZcnTlRiQ8SwkaEQBu5seK5Vusfitew65jgm5iGPkchGe0mLJD10okHSFAceppTzcc08qLzSZa
IYMfmTbDEL4/vnGHmlNnpp78RVp4EFUHl9GANiSVXk7+3uUKPevNm8g5d5KQsXNC0uxjMqb/Jv0o
gU7f4u1YWTUbH6EaqVvCO4ZHJ4hCOsSX4BjDTPoxN+nx9iRW7gtbYNdPKtOib5admyz6yJuhh2LH
Zvl67eNWVKzccAp9Veh7GbTDwTCkxQxIXm//8rXVse7RxPe0zMeAnaWWn03I0NYWBiU5eiGYtvfd
1TZCYuqdIYKMDzv7RHzJMtS+A2cT/7U2Aesqlb5KZwQC+j5zWPElK33nmU55+DWIGrIH9+lHNjsQ
b5IiZIi//mfVfj9981Pzdnv9Vzb3N0ogsIyDCVgE0I0lxDtSH0x+qWm20vArq2MzAanB50GXCPFA
jJGglWZd++eUgEImCsIt8qq1Mawj1ID1QokuxRQYK2WsVPL8433bEL2newUbYIVjzdz0OaA0/Ixe
ovkDQ3WHvjhiQHvavk2wzpAgOtV5PwJ016p/CKhWDqGJ3H2n3ybxmRzFghGUJmdoey/SWmA4kMER
HaRjf931820OH11CET4L0e72Iww2qf/qLIQw+z5uxV4kYUscNCNn55AiOzTMBW4/l90uRmloKFn+
nwat3wYOwY9XifMHXZLaagbt6+7sts3VI3raRb6bwn8umSMtkFIFVKaP9yf/bXYerUlUpOlkHmld
tackBBGLAiv6zi2wLgBAlxBHudQ8ggniWUfI6iDK6DeurhXrtXU/E0Cxk65yzSM6LiCqAPbHScB9
eq0UW9DTlfDrR8vzzygPzkmNCkZ0yZbVIdJcwfuQvEyiOkIcpDvtO6iWETPdRujny6NLiedCzBro
CznQedu3Bzb7DhJoFQVvnr7XYSAOTODrIei/bv/0lT2w6XY6PPmdIWH8gtydF4OqBnK1FXOPBcRZ
Nn7/2hCWGSsBouG05hDCzVIfikKaodSW34MmDhJVd63jD2RXDMztTny0yoVOq/r6AtFa9gXevP8P
9Lf9LjYMSKJZ/oJoBcaoEtYVZ4tQwjR2CmIZRXO/byuW9fvprGZeMSKhOakHRoDkoR0k9SAB0R/z
sK73HVSyhAI/DWFmt26i2eeXibcMWmX4cETZ59u/fyWesMVGOfRXJp066XOCdqpnOSfRtc7nfh+u
wgYZUmDaICBRwFnr3nGPNAX5Xeiku05OZIMKqUJGB09i/yJAtnevPCbOA0hV9i2M5R4mOpdJNEZe
Fk8s+O5LtzgVdbUl5fH+snMbS5gNZQSiu86/aEQoz53irIn7zuxbdxBZ/Hpk+EgJV9mPH0+9Lwlp
m0NVmi3V0vd9A7fRhCSqweieRjXS7i2WpwCh9BR29ASCzeluz+pzG0jY5UvaYOmILiMM0dQQzEI2
8I/bH1/7/ZbNIjynLQTU6wsN6gcwV7h/SD7p+4Et+Nd9Q1g2KxTIijgR9UUgh31EbiOKmcnbw1gg
4r09xPu3JMiDft1jIwjaP3sfftMtpoMmSXssGyf5qw+Awe7T0nm9Pc7aUaW/jlPScIJnLuuLbOqP
JqmGOPc2g921rbAidakcNaDXuL4oFOhi1eBJI1U5AFcNerJ9v98yZNMXjQzHXDyoGiLTeime9WaX
oKrPbVSgcr0pRIQrHmThVAcWqDPyp/tiCLSQ/LryYH8N25BS2NmgyQuXOgJz+5ztq5Bym2iHSHcS
vYSN+bQe4OX0p6mtzcbpXDk1v0H3snxOM+kSGC9SHKTIq0OPNtudX7fMi3ReQcNO4+tQ93LjpHCC
+3oYtmQF1n68ZVpMlQEg6h74dIjv/ieADnkd3JJtRG8rhmsLN0K4jYEZyikuC2pDKnWfYHdFy589
l/+768zbjDagnkDmr2raC5TADMAaeKGm0tlqrl/O3+/pdUTjv57LplDZpEqTPWdVld01Q8dOIFxG
tiBikONeslnA7wXPA98Egq5syG8AvjB3TDb7xUUW6h8K5C/0f/stHNnKftj4vcSbtenLGoepbHq0
r2gYMJpTp4cy6j95Gi+cXZti09nIqWLOPCPQ1WhTBz0ETcDirNEduBEOLaH5O9ti09lAyJaHBSXZ
czcUwcXvwsWffkz89JNWwnkdMhQE983EukDFPBRQr2xw9eRzjh7tUb3NUAXfhzvhNrAvcUBSlSVe
cWmox4GqrLOn1my1Hq7cOKFl2ybpwQmi2uKixtm7mLJlH7Mo6D5TqrqNN8HaabVuTNK6ICSF9MWF
O9kLWlqhso2ewbt9a2/dmApiQx5kiIrLpI16AuGMfBjQA7rv45ZlTwWbkc03+gzptP7Y6OAzEPRb
Me+K27ARfWUArmVCmuGeTd6XLO8uEp2N0tXXkjQXp3fiQg4bprCyyTayL8k9FBwLDbaMWdMvDUCK
0EmI6vRrX1TO99trtTaG9UJOmg4eFv16wCaYu6RO+8/g2/0YFpv3xMoxsmlluOhIOgdCXgQZmzMr
PHFoQHWxzxvZdDIo4w1zb5zhwvq0O5Y5D+6HajOuW/vty99/erOq1ld04KG+ZArpD3+AdgAFtG/f
9W+rUqoIlOBtMGWXJQVYeuBP38ZUvvvLWWgn732UedOs6IbPzA3UUQRjfyyi9N/bZ2bt49ay0NIh
rhxK7+pLZ4Qe6KRYeV/wQP6x7/uWc2unce4g95q/DTXLwmftVEnzp6idcNgShnjXiLE8lm/rULDO
TCKGzwsSVAQpahxqAGuLU0EPGgg4NJSxw7hQOe2bkeXuJtEmrG7L4Fo2cHdGNPSDy/DA2fd1y9/R
hCUeRb35VaJjqAYOOIJYVYRidqARsO4aw87nQ+2KoFcZGZZp9Ogdngj6bi7UxlXzvio3JAOWffrJ
0MRc++MAhrNnMD0/TH795M/mqIT6KBz+XC7SAshkvASQbQWSc5dqGAa1XF85smCa89m/ashu3fk9
3mpsQDdnSPMtFoXlU78FMxhiCdZ+mpdBSsQrI+O8kqbt7gBjc2KuQP8i0VRwMk7yNQef5QZG8V1P
jrGWv/80lmJc+kPYt6/Q8kheujqX/5mgbj45ZDumWd0oy/SFRD4J2nD6MzXuS9fI4PyDKVsE07dJ
l+oJXHvo+q1q8AFH/oOTVBuvjRWX41ougc1+R8SUu1fh1aAyB2esO7wGRVDne4phWD3LI5gsHztB
fHalMxR87xjqq9GJaE6/7rMfywMYpy0dUWl6JWOn0zsxszm6h0yh/u/299d23/IBje+HYCHMoysU
deYRrZcChEBcAtl+aANP8j01SRbaBQEVelRWXepf8b6gH8BBB34thnTo7UksZvGOudgVgUbVIQRj
x/S1BENqrHM8yZBX/wtHLH2tCqis3B5m5TDZPPz+RCAgXjegTepDPd8JCfG9p7ZN6noPvACrZJk9
MSCarAKiXhuOdptORP8mPjQLZrOrWQsDWLaOWomLwpsm10mQKTpzFNH9c298SGjdXqKV42Rn66ei
yQWluFJEmzrffAovJdHzpOKwKcmft8dY2wbLpkEda0ZnSBU6hiN/jpMoRQvsEGyCAVecr522nyTp
pRJe8E8GWv+2vHPCKnOKGOBMzR+iYAqTP92OIyy6ILkDMdqdh9iy9M6HbnNfV+GVV6Qf/bhqUrf4
J3R94n01PgVbfqBpuiUTvbZRlt2TSjJKajxdpwiiJVmWikeRgYpw5iPfcI3vD8HsLD9zxZiTahyv
8MLl/xjru2RKvo1JaDYCgPePArMz/ZnbKuYZuHc9Gqq+lH4wRFcRKW+jDLI2Beuqp5BLG4IyJ1dD
06k/Z37UpRALnb32VAOMOG3Y/fv+i9n5fjVyFkAzTb5Ba54++pXzh3IQeUMjo7kL1WZVdm2YZZY/
3fR+1g9aFh69QntlDvmdEIlLALJsea+OGRu6wYtbKGBvFcvXdmf5+0/j0cH3jQzd4g2dbG140LoI
1GOBPZIb2790w/3u9yES8esA4Hl2K5qU9RsfpFPGJuymT1nDdP6czGX6kBqdv+YdkGwdwie/dc6m
77bSNGtHw7r4G0UCFsosuaq8/AyGTXFJW/dljshWW/Pabln+gBpKO0iEuVfOS3mHICM5Go2zIISf
fRroVnPb+08aiCP8uoZZV5ZQujPV6wQhFjR/j0PXQdTZR9yc5jnDZQeEbfphSkudxdAUryG6uMeP
M7t6gAllcyhE+8YGDX7gScz633AAZeWuwBYEmL/OLMlyVGArD2IpYPN68ru+Cg7gMIjO6ErUfOck
LA9BWFRDb7T3rqyE6ZyaUufNqdVq2mB6WNme3/AB85JtlCneTwWUZUSNVrRFkBJwVgGJMzkc65JB
vX7zxblyrO3KRdLOeRfNrYCSjZ7D2Edq+8Jlhxu8poxvXHUrjsFm79fBrPBsk/OVEtejJ0YCz58P
Ts7CckuC4n26EcZsSn7WMxpwt0vwdEYP0CvvSRkVscgQkxTosO/d8gEd/TT63nZzmh4goTukRyjy
8ezSOaWvjwEYQtIvYGiN+rt9B95yGZyNbaATHHjtO+3VH5VGxy3lwLft+77lMYTXkDaq2+iKynTj
HBsuoO0gR0F2sfRgTS1fAW77KHeypn2jiWYPGkWz09yo8e/bP3/l6P1W5vDLWlc5xVNK+EDzi6AH
ppb0DZhigeAW44bFrg1juQXTGq1Qswyu3Syq8ClRtfPdlK6bPAaj3229FdZGsfyCaMDyNxUKowD2
8SIABzxMURjc9427B13CwFf9q3uj1dz6nS/8a9N7dDqJOinRppp67sZ2rNw/Nn+/TjwRSjdv3wjp
hnOXLo28AUppxKBLD/nTYiPGWnEGv9U7wNFWpamLeThNRu+ybBrYJR8XftLb52pZ8neiBLvm0bQe
m6UX9m/UdO1jBKIvtei2BBTX3BzN1xQBo7mvmQ9Jin0j0l+3BrpDYZ4EnXjVjuv/6YPNLJbJJI+C
uNUxS1DRcYiINqa3tn6W1eMOTYhxiX81BbDvx4RLTx0BqmT7rlGb7gAPHXA5ERDVslK1ByzZdFZj
IQ4D7u+NIVamYNdGmC4jBhal/g0yAC7YmSbn2es9b98VapdDpMo9oHzH6gk5Najn1bS5lAuTRenX
9ASg/eLw0fvYt5sZwhW+bxjnrwcADGkQaAt5jdCmdRai73xK37Qe3QZQy5onImZl8wBxp+xD30Gf
au6zC01J1JycfHYAtqWOOIEwqzj4rJIn2g/qM404mpOZIeoIbouGxU3aRw0EVYDcuYOCRA8ydCfP
QsgJUNRwHbAjeGf0KHjpBzRry/4ZQtO++lprNjUiTvOUdPe1oVlyvn3o1zbR8kcybBooMGTDm3Gc
6ApOYZNenNYZ6cZzcsUf2SUbVaHVNq9ocJW0IK+TQQVcph1/nmYpY+QDtjz32jjL/H56tQDTKJKo
q4Y34kNsb2LdWSvIlHoz8pJgrvx4e7VW7ge7iCNBKQ2geONeKV77wx2Y+tBmpQWCVoBcgOe4Pcra
XCxHpMGtHkSsKV6BuChfTMG8e+lDOqGjEnerK80WQ9LadCwnRLIk9Iopo1fVAZ/+QsKlAC+hclzf
+yM3/c4zZgUgXY98WDIP1ZOpgfqCxIg+9d0Wn8jKAbY5GSAyMo6s0N5VaR8NMvXUt6eRqN473d6M
te9bgQelXMydOwxv4NdjF5C1gdrZkcEmhebKHtjc8bQte7AkwekYNXvTHWVRa6D9wEf1x+yJprvu
m4Zl5xrVTJULDqRsSMrH1jPZl8IHG+Ttr69c1jYnA0M7qCzLWr5C7WVEb4O5W9jp74QGrmZRqfa8
bAt6vbZelqFr4VEdTf3wpsbePy0qFgZNG+dU7GPqZTZBA+onPh2RV3/1Rcj+opwZdojGOd1icVmb
gGXdUyIqP+OpfAVzVREvalR36Ajs4h49Xhtndm0Iy65pjfC+K1F+mEJVfphmSO3FJFHRU9tT9dft
LV9xUjZn/FT3VdgqjfiMuS9Z5pbPnZNVh8JDc4urPGff/WGTNZBooOgswnajHQ3Ay5hTp/7SQZt6
AsNLmU2HIYvQhr8Rla2kpuwex3L03CLoE/1KW0B4deCbw0JxsYigMw4QZqPC9jgF+gwBhn92raNn
ZcOaKZwA76zGV9OktENevC/NkXWF7I5dxqbx4IjU2QXxZczmpqDQRi9qYOWvguukOPlhWsdkooIc
BXJMh9szWjl9vhVGTTWUSwiZ8aBNBqQJPPNhKoBdqudNiaSVs2ezVIicTiYbk/yTYoo+G5lEWVyD
w/UxA1DheXa3ia/X5rL8/aewAiP1bYTGudeuRzuymrOzQpbo4sybuLS1ESx/1gVZDr04sF13eZuO
JxZCjDoD1Nu5n7N51jv3xDpleNgWYecG3hUA7AAkzQyUWGM4fkJPo7y7ve0rF6WtIcCyepQQdBDw
m5WE4pdDPDEeorIg05bM5so141t+jRXAEihB3W/Z5LQuUI8ly+5ytCwFh6FhaBzuApKAQwzdgjuz
4b4Vu0gP7MmOBqNtiQT/X5AWmfs/UjcXciOiXFk1m8NCjmOaRDX3HhN/dAsTExol3hMl0RhueNCV
A2YTWRjDJLqizHwlYQ7iO9Ea+sEokbGjlP6+SjGz2Su4IiMIQv3urZsJaBNV0iTs0mZJ2p92nS67
hZ4XaZSSWosnnoeFGzccGMXDCAHJjX1YcSl2B70ewBORhW3y2FC/gJaTOU4jd48SOac7J9hSvFzb
bevup7Upe94h+4MmxPxPQnD38yHcepCv7bRlHrnqE+LP9Qga1QJ0FxSNiKDCIC+Zo/+5vQtrI1jW
0LStA/h0pq8in7sD51V1kG3RPg18i05vZYVsGguSpkHjV3n91sEc9FEWM/ui/LSv993wNnuFhA5U
QgZFrn6u2yccZJMfjNKj850P1GeI7VEuBNswAg+Zxl1YiexLD1JocC3eXsK1CVq3I/W1bh0wyVz1
DH8W86QPv8hu4BtFyR8YmXfyZja7RdOO1TB6iXMl1Ms19G8K0v3np0EH0KeZZfBXOSFJd9JzMCHE
8eoQhO0oUjj8GLR56iJ48xtQYiRIw/tOHA4L/cntma/AiZDJ//Uy9cHzkhM6mFdQlHjglkJnIImC
kxLRcxN535Xk6QPPfXaoif5UJO4WmfSKbdv8A0yGPp+6qb+WmQP9Mh4VB3S8kFPDKYlHbwsouTaM
dceWlXSaZupQ1la1bq609ovsXgjWkpORENB8nh2EQBv7/P5gvs0q7xc9B340kh9pmbqfm1ai/FfL
zz5aRd9MOLzt2jKguH7dspb7RZi7mfMP6ILdEwH+/9iO/aegcRaBo2o6EIh9HkZnig5RVB0pTGXD
UJdD8fs59u0qsZkGYEIFJqgq4M6Ii8wrMpnDQ700nt+e3doaWt64THmPAnSY/i0C9ur2BT8AWpGc
SK6iu2zhWdo3jOWWoy6v/MpgDdEznMcZpYfJhUAGy9D9rETpbIR4a7OxfDMbwYyYUjU+toNeNAbU
Uyj9E8IKcSp9f2OQ9yMwyI3/eh4KziqDOkzyzwzCqAikeehL8w5F23+IInQJymgXZQIeKlbaxbTD
OPkIKl5o00QcNFJOLV94kxl5rZsKYkMbm/O+O/bthrKuTwX6KQaDK5+PhzoR41ET8uX2zq99fNmq
n14Po9uhuuxk8m+wt3jlgQ55+QFY2l0dU1gj25/Wo1+GCc3eJsDD6gceGeqedO3kG0/8tZ9vHdyg
R3WeFrP3ze1AZVCzXpdPvQfeu4284MqJtQuTYipyMyVJ+U2qKFreudWhWloqI9k8oHt8X5YTXLy/
7kJCejDCOH3wIoGSP2TYklj1ogGGndzf3ueVidjdWCIcwfoTVdW3sC3YaQR19aEDEdohr92/ZA0U
2u1hVvbDbsYSGcFl0qfBCwHVoIxJ3fV9nJM02NiPFZdr1yb5TFPThVn1TSTstUfW9m7I2V2tN7kr
1wawDqye3KpXbuG/+BN7NYtECJqB85Mb1nqjLLm4h3duDbssmUYR0Pe8q75VaW5ecyL/RUZnGpCj
Z9W9aCf/1IXtdBSqHDcKuise0a5TliMnBWScyr9BdPAKvM9/kzebg5T8OaMCHTx5uA/B7tvs62U5
O9OY9/TFcGQ+TaryWIYeO3j1+Hb7gK3NxTL4dsp0rpqg/LuKAiisVSBfG5tMxhVI8Y8dXhWxN0JG
6vZga6fZuq/omFWZ8cLgoXMC2gIkE07OYfYhILfPXOz6pBkj0WpIN/3tRtXryCBnHwL2ve/X2+VJ
6jqu0U0l/k5HdIGNc+69OLXINoqfK2tjVyJR7ClbIkbyQv26G05lnqXdW96jkX2fqdt9WqKcsiYN
tfMtKCjFnQHhFheAtf9Hl/mKrduFP2BNVMUoDV8UaIjHI8F2eADaC2eK/4+zL+uRFGei/UVIZrGB
11wqa89eq7PmxZqunmYxxoDBBn79PdnfvVKNp0iu8mE0UrWE00uEwxEnzhnrXI+7q07Rf+jXK2nq
HDXaY1aZWt6jWIvE0JB5s7iqyh25JT82olt+NMN0BHf5c1AKJJzibq13cWmRgn9fTXo0xAS9DP53
NcnB3Bb9AJ2V2p/IWkf+0hiOUeu+BAikmaIj4Uhaqoq/tsT/QbktV26/pcPqGHJGSwhVd4IcmayG
7rY1DVIzkcyBk7q8xwszcEt8ws9Qmy676ChsA9pQ09pNmxG7nWtvjXHnT4/OBxeHS71eEJ82EXIx
R1XLODvqsRrtC3iQavtpTMLxTDYA9Iz8JLVOmicogMr6h21yRhMQJalGbiEr48enVPvS/CQIxsd6
ZwjNix8yCeaZbPxET8Gazu3CkrtFw2JkHj59vkgJKqoqAIG4Kbpof3m9l77uhK2QD2s1N0T+7UfD
I0gFegBvsquIvljklgplQMaKF9V0JIEf7iykPootuifM2qNu6cef//4u5ibFuWAk/Oh4VrZJpjp4
osJmK7nUpY+H//64N2kIs4Ke92+wusptMzUk3KS8J9eedMcfWOmFQRGkoFaYxjR4jIohqG7aoIOW
6qbx9CBXLOrjOlfkErgXKMGXepTBvc6bcsPA1pvE9FHk6FiTqn5QI32M8YdOrz1VlkzY8RHJnIYZ
xCvskXcG79+YHGTReXf+cB37DovcQqGCvAsVDbHHKCTkhs3U3wGg/+2yRSz8fLdu1vZgRY5si8jb
qtqSTVaGvh42utZW3YREtau9ROcF+cAPucWzuiTwLdM0vaFpUJz1LKE3noPloeBlmT7kLC0gAx6O
3G92nSfS4Qg6qVFHKE2BtfATpOelsbt0AB3y7dzNmn8bck1M+hRnapjGfdRERXNIiyT2P5sy9KKv
0N4gwZEAodGm0PdqpgR424yp4+SF7eztBoE3gd00NK+raQNgQvmzrqEKn/XdeJQM2KEbBe0osgHn
7FR8iQ2P5V8jgJ9A3+DtqM9C0kOq0gMNzRR/NS04x56auQ5JuUV3vWw+e0kv/eeCF211AxnhoP0N
Huyh/DsJA1nvOadU/7Jo2qn2DDirIn3NKPos0AjBwQAZHlIhI5beEQF5uzUy5QX7cAuMKkAc2mT5
/FZZI7Z5nH4DsfjXrif+IQ4BSPbr8ldW8H4DRnByc/mMLTxdXFJ8nSeMhQmdkfEISHQngqTroLpo
2F/t2M/U7GgMSdJunzCf1Mi9sDbcXR55wau5NPlWNzJjbcbuC6SGn6xF+1dg6XV4hyhyfGYRsNwS
iXmpioL9z+Tzc9Tr8G6kZyjN5Rks4MYjt/gI0sgJbfFFcE/K4hasGBaQO8jMcPM5YvROG/mWMXDb
hub7xHxwJtIvVbYqixX88ZsfWa0TY6l4VlWmWu+vgswJv88n5GO/xSPPvWqfIO9ND63Wlbph0rL2
gUNkPdpUVNSg9jcjnz7Ruo26x1R0gBWBJRFdYwGDF9ixTPZ6a8dQZt8DHc/TfdZlafeJDXVcPEgC
ldL4uy2BgygPE7qqxE71Opm/F5Msx4PsFfB1UV2M4g1CDkF93+VnvSiGtiu8sjjIJL0bAnk2yD0h
+YLjxm1YQs5zCPA75rGmNtyXaO2Qv8lQd2WxCVQBBtlgjNP6MwdZWP/F9qiVPQlm8IxA7cFOP9GF
Suzz3CPZ/R38T918aoPZn54gddvU/+gigNfZZn1iKd2ApL6GHB+0RGrvOHUAd3yFoiGNvoQty1CE
6EsBYJdvZbTt6j74Ko2Hes089QL8lEQG/rfcjkXxkntC+4+pRZXwe4Pu2wpJvDO3PB9QgzxQNs3Q
qIbwWp/cgROybw8gvArZrknSKdnXXTp0B5p5YH1IEfJ023qohvI5JmfypwG57nEHSXDvLtPeJP5h
TTA3GwZG0eEYdE0aPqqAmOQmqFTYHuoiohnqYeAKBnw4DCL/dgygJLzBTKj+WY9V1IjNiPSQ3hv4
tuSuBOf99JSZGAC5eiYQ9QBkoueHQSuhfs9NbJJiH0E9sjtUPvLhXZ2m4nHwwJa3yTQibrLtwWSH
NGzEZM1/1u1EKJpd7dy0YJkqyuQGFJsi3vQy4ZHeN3yM1LyxNbp2vsURDelnaq3Mkm1tysl8MjmN
kSeLyiLBOrK54PVba87qj1yd+XcBUEjjfyY6BtlnyLDS8H7K0vInztHAD/2QxeRoeMHm/gan04T6
FQpGdfSjzCVI4gs/gybaxHUPTYhGpc2Iy1QF0bdepT7fhWhFrXakarnYA2YbkENita/uCtARnDMQ
aQtRdlL33eMceKPvb6qqAh3YtvZzr73vpoAfR0jCmy3PM9PelwxI1hsOgADfdkRMX0M6meQUZoT1
OzZmiXeTU0gM3yKpCZuTIKpRP4D6gn5C7YGQCiR4aKLZ12HfA5Sr60rfsFB1Sm0UXgv7THNNb9oQ
KpZbweKmvLOV0ug27aFmudNlWg8PTRE13YGpJgr21J+S9qHqiuYby1LAgms/E28al7X9jMRhDsJA
SJOfDxRa/tj9mIl4uI8TaQk0XgjBER6COa0PsWxY86TSVmZ2A0GnIC92wejRFsXrGbynOHVN8IVP
obKfwVIQolswqlOwWW5QkNfDNs8j8j3pQN3obQZvMHzcBLFJPSxJE/Abv/bY3xU3pnqKacCb74I2
NN2VLbjcnpWs+uorMHK40WVUlPJYNUYFz4jr5/RrS8YahKtIqnd/aTU1wmwMetDsb/QvVvk3qew0
g6YbdAabIk4qeqBtlnn7DAsc7PIqD8tDpaaM7dDlqlCXCfF+2MOkWHFPeNl6AHiEWXLIIpvxW+HX
rL6jc4UTFbWt3/1ORdN79yOZoRqhGihK5Juuamx+P3NIXX2CpEbZ39aqrJviBrngvHtlHgTPvnmJ
AZFx1QXJd15BS2SWXcyLDerCmu/MVA965/skH0/4Gsq3m6gvkOC7MehHwdKnfK7WUrBLV7ETJ9uY
g3Ajy7ujnC1qbSzXQm2VycXvyxflwvdduAkUu71a9sT7Joap68GH7OPsBmMb8+syVy7aJPNZqSGi
6R+pBmIdPge9QfeeLnm68jhdKHBHLtQEYjtVjEhCPpAaVNfBBK+dFeDcJzg1qXoE3wKEHdBXCrc6
bJSNfxXhcJuX6gFygNdlz1wwSsQFaXHRj8fIR0ICWRxvA7aKbNsP45VJFReP0g4BxOVYPh+HIku/
w68n1Q63j7+WfV0oWbhIR1z6adUNpTmyEYnRAZj8na4Su5NkaO9GYb5ePm8LgbSLbiTU88soK+RD
4lc9yPYguAEsZavzX+d4LIsyZDiH5zpY7QNYeKmFzgsaIgkpK5HZPIqmTYCmg88IejvtS7naIL20
dE6wVwRzHYygcjnOM5QxY0l3RQ9xXvB37VLirWX7F3Lxf5pU3uUx0GSQZiRX47eoRp80FGQqtklG
khys6LLPWRX/GuP40+VdWvAKLugmStBrm0ND5JiYXqFHhdEoOBsvlNzXuLkXDoKLuwF6LglD25F7
Qopj1gxbtHY/RAJV/SFX92eMeA9xWTSyr0GtFg7Cf4Rk+jk1YNs0x7bj5V5NEAvgvBSbckxXkkEL
eJbIhdoAuo1m0z6uHpjEg2MoG76HMtM9q86E2jl9DOgw7cCzXWyqPPlUIYBdKT4sLeZ5zu/Ohgil
N1UpM88I31J5E3rYrWTDvbqJbjXopVHqxGN/xhsyi9K7kQPStmnQvQrJoesOzPkgvfsBllbK40B+
PaAV2IoDDyee34V5DNjZ5QEW1zb89wighAFjSDz695Gm+6mwz0OcfBr8YGsT+vjnPTeMbDP6Eor2
5VqBdWldHeeBrKGZPUWqhwyHVOqu3CrKCXSUcG6YpBCfSp5KqPtt0noNNLRg5q7sR9Gk5dBP55WM
fbzhjI83scSNAnb/kvp/hYAco8faZO2a9t6SrTsRhsq457dZ4qNUIkixzXICGgm/RivTylt8YYD/
cIfFnqmQoRi+DcgiextkqhjSTv51TJsMnEP/PhkiUBly09MMw8Zv5h1QmnjBrSmZLBwBlyasRWax
F5xNRyAr8jjZtAGy67dmiFmab0hlovGO87pM6QZqMx09FXVTGVAsDIlor4su/pQo3hlXUlYTBQOH
OVqAaffgR6NQq67N1k8DtbtsXgvO0WUPsyScSQ49ZOSZAc3Hc7wEbATJAzp35lecxrxZiTcXjrcr
GiIT348GXw5HPibJd+L11WMioQfX56PaIkdRPfixMSux59Jgjs8IZmPGTPoS9KuA+A2zfQa2/qFt
wT9pp/qTUdHKQEvL5/iJrK3CmjS4W5KyAT6NpVtue7XNATRZOQNL/s/VExFoffbBKEvuo/NLOUvM
aYKvY4wckV+4zUx+20LEbDeL9Mnn9QqocMl0Hd8QcYnMVTa2Rw6AxrQVUKYNtzlkTOeVAc42+kGe
zCUUk3rwcpX44kGfKxoEANPzDk14T6HOhIJZzh6bEGSDl0/5wnRcgjHZzIaAxrN4QLWMZVuhRDHu
qOni18vfXwgEXWYx27LSxG3RH5XwZ7zR04HHSbAJBorEAohgeGFu6gR8BWtVyo8POHGXjwHfR4jX
1KckFDw8sLamHZKcTa934xCkj97QJt6OgLL5umNI3CWEpjOXsjLqpPMAiJA8Zj88FkNXMcYR2YfJ
cCK2aW/bqC8PEhqPj7zXdOUi+djKiLu8ObfJRLK8OcU6mw8VBOJuasE3yDOsBBkfnw/iEre1FR19
FMHUKcmDyUdOJ/xGGunnK59f+v3nv7/z43SmULkVWX3qItY8K1NXr4pnuLbScuWAf3wAicvbFtS0
nyhyVy8sRqdV4FdfZIsmQtHDw46iXLvRP7ZasMv9eyJwCsmcN3l7QlVN3CsBSYLAj0tQWurTUEBo
TUu+zes1fYKlU+5416g1Atlq3bwAkBLvWDVmGymgFkdMnN3OTXpbD9cJKjHyHzmW1g5eTJV8AZbH
uwnGSb3NmV+vQX+XTpjjUHMG1hLU5dUppHGIbA4oEqJErEXhHx4wCkKHf++LaGbpp+DMPyFtD3nS
CVQE7PPsGYh/ycQgx3bZzX04CQxzPhbvzjH3iMDrbQheBmuKXZENxSO6rdiKlSx9/XwK3n09ooGo
hBrqF1vybGcxFe8hTkMpV+7qpe+fbefd91GdEFklEnmySfqr9aFCXPniy+WV+dD+sDKOhQdjh4Qr
ekZfBr9q76cw0cMXnN48vOeIW/XLjPbkFVNfmsb57++mgVYCTdHER4BJEeMDAW69A1rZ9GvKLEvf
d4wOTN0hRG7LBs6K86OoZP0CHr219sM/Woz/ufixUk7OZLACuguNJY9SBP0Rz1fI0fqll4bHnIkk
+j3UUKGeD6PU0/BjsBkL6W0QRPonq3LfS7dDL6fqN+fxOBfbpE1F9B1Sg7j9kOzJp70HFVf1mVUm
Hev90Bqk/LFGU6G+ynGwzbfQRyrZoLwdNhBOR8tdfOXpdQw8kUMXTWBpf2pDG+x142cvPpHZCrZ0
YVNctD3eZCUIxFr/hYTggBh0W7FTVcrZP10+vx8+dmj6H5B9PAkD3uX0UftJs7WABmxsmh9BZTmj
1Rk0ZQDF34YooIKGayVmWpqSY+66iMYcZfz2hPIF4sxW06fJ2DVK2QWP6PKuZVyLMOI0eJmSsIye
GeM2uwW2yA+33VS3K9uyNIpj9rNndTrVWfyCsoh3k/mWQA5xNHdZWV0FDMTOOOYORFnSVAxVHsPA
UQ2I4z/QLpEbLbu1V+aHtyxGcC51lI4h5SUn9jJR6PEl80BOIC7MboLIDneces19H9OrqOMwmONd
aE6mSBEErv5o+/yW1nXMvpa6bcb95ZO8dKwc/0IoyQQ0ZpunpEWhZiNkn3/zoGKxRvO6ZCmOnfso
/VkVD3CPnPXbswhEAZLRPaTi+tugUPD9zUMz1Xwz90F1uGpObt/CgIdy7Y+x/9ICkZVkPyaoj1/+
8sIBdvsVaIj0iQwR1aO3JnpNPHS+1AGqmigehr8uD7GwIW6vgq5KUekasQkyhEn5W4UJG8B5pru1
K2VpAOdeB+t4GROSBS9tiLLvLpAaN4Mn8/Ia7msKkrd/X7gAfIWmH+vmhPjaBDsQylP51Qt5JFfe
VksTOP/93Y3OuOB2VGb+340+Af5zY6v5KqYH/HzHvFmJ+r6ESsCJKwsJ8DHGkwDcjXm3By4321ze
5I+zFBjFsWvRhiEDKZF+miQjG4j+SvS34SIUIcQNtV/Wu4iDpAtQQ/V58v0f9QQ6/MtjL1hk7Fj8
zFDG7E3XnGzri2+8TuVTQZp73C6f6rHjG8tpup1Q3daAOsxr/LFLm+b4AYuMf9QOir0o0HSwvYgK
X+y7sUtWbH4honR7FoYyDWJmi/gF/Hc/MjCIqzSMbmSNZj7Ks5WTt2D+bu8Cb2VKeujUnizeVluU
bFPUyNLmvsmitXmc3wYfxHtuA0MG9sFR5O30IghaR1qwnULAWd2KIvY3RQhRwbDwXvwzTdfl07Cw
L24/QxGpmmQglTrpLAZhLOjAfG+ft9asHbelARx3EHXdnNoohctMmgitqIyUcAqAIF1VTAK9l+MO
oPGKeoPFeQ7B9L6rJLhuZAqGyNSjDyOI6zeGqOmr9fkr4kCgQpK1jPfSaXA8RWBbY0zA69M0gW2M
KIO+IlC4QPjGSvSIXBcoM9dTJNIf0jJsToPQHhS2wbxcAv2z0va1tDuOM5BqkE2Uaf3EMiRbNoMk
wD7VkIVaOV5Lx9kxe4DRmlgABvKkBAr+omo+ZT6YnSG48qoUGFTsTO2uGdbelQvTcRseSEBARArF
r1Nat/WxS/LmrWzrZH/ZVhYm47Y6RIbpkgyBftKFvYmiIr+14KWWVfCjQKQxQR91h36HlWt04XT9
p1MhyT2OgiROFzhCjoMGoi5pJHmQob6KooWm1IkEQDoaIt4j6gRpVL/azGS4y3M+/768Wkt74Rh+
jzxaNpeNOhGvSLZ64N5t6F+HJcBvd6weeQ+FppYJkudQqt4GXf6rLdU9eE5PaZavtUQs7YFj4ZPQ
s6W5aZ+GGvJQtgPpU1B28a0nrhMsxTwc8544S9GMA/9bNHq4GSqIhJxd1XVb4Fh3a1Dpi/pAPg9h
8SuaZpBoQn3y8reXjMGxbDzf2zlq4+lRxz2IeDvcSGgIf1NnZZuwAnF7Wo/BrTkHE1cN6PYpBFGC
kZoJKUGbfJmNaDe6BQoimdIc9APsf+J1dF57by/Mz+1cGCiQHX6MHDcLil+T0huV5EeGz+O5dM89
CTqHtR6PhRel27ogwZnXxqkvn89xGAcbBBgTv8Bf3g958KPE/y8v4ELg52LzfQj+SYDw1SkC49e2
mgQCMBVtvDR5bUFzv7WgXL0J0JEVZMlVil40dbH5ykO5ivd99/THXQ4Wb3KaxDeXJ7S0bo4PANVr
3wRVjR4cyF9D8R249EnHNzyDsC0UfXYlEjCXR1o6DI4jALG430rkLh4n9MNvVWXBOZ7/Iqp64yD1
qHEyqij667qxHI/Q9iDrKCg8QjmrR8pHu+1k8hKx4KCi8mjnPtskab4y2NISOh4CbC6IKIAqfpIN
H/ayYv9omoHabmjb2z4lKB4BW3R5Xgv3gUsIBvjnOIEnGJ6OFGoTxXK6b4xeI9Jc2CEXn8mFiTXt
sUNtNAAjO0Kr9pxsOBus4uj1Jk305Xy2r5qLC9YsJpAVjxnCmj8XQzvUO9sOfHfdx8979e59q8q+
HlvkGZ4nEfCDTqGQnecoslz++vly/+CB4UIwY5aPNEID0Gkq4nbvs6zd9mTo4M56LTeytP7LdQM5
9/9ZgCSzqdVPRCcpyIPim/93Sxek/HJ5jIUL2gVjggAJYg3teanqCSTTojY7lkKdsAn6YmU3loZw
TJ/73Ha98Tro6zWs2madPWf5TfbSQsFj7Q1z/thHm+LY/NS1vs1m0j3xygTDDYH4nbyXdvZ1jpaH
ym/RxDKXqB6zwrNAnWegQivfCJp5+xevakAaB+w/Xod7qabY25Z8RB7/uiV2PAQDZe+UR1Y+26lv
9m0R/ZOFdbMHPP+fywMs+AUXrxmHbQdwdVqfIF3Xm63pu+KfGkrW3y9/fuG8uxBNRWpknSu/Pnlo
toP+BH8bckK+mRkJlbG5jj+Dpi5MkxOBroBS1ycCxMmIjO02nUdRbEXDeHNzrpxVUDvS2ypv5mbF
lBdWzkVqghMLWy4QYdOe6PsEjDDzBiFZu9YAv5SlcnGaIp7i2hN4IJC0fkN7zCkv2QPRaA0erJ2Q
LMZbO57oF+r7421cIB1yec+WJna2xXceUKRV6w29kc8Jsi2byEeACdTzirEtffz893cft6wCgrsJ
61MONajPfcQTb0PDArm+63684zBo22R9Hor6ZKoaCGeRq1s0pK417C0Eca4ka+dFAm08QX3KajVs
vWbOkCRMfp3vuSkI/sm7dPsnRFAROkuvm5DrATI/SLuwq08C/TLbAJQtT2gkaFcO8dKEnHdE2we0
nGWWPiZx+ktX5PcwZtMbn9piF4Fv71Am4HqcIF7ylMNRXJf2cKGW0N+gI9iNxMkUvPsL3MTgA1I5
DW8vr9jCneEiLXWa2MjOdf5s8+rbOVpUg64evSygK0554Qy7YMuk6oBt5wXOmPb1U+hV/k8gTNTK
liz9/LMrfWchARnwBPWG/BlV1O96apq9asr+LtQ0OV23QI6Bx5b1CVdKnrwQfdo/2sjY7OdEdDY+
crQORZ+uG8YxdaCf63rWHR5WBohXwLHQCdZSRQHbFWtAzaWtcMwdaFcvyckgTnPIxb1NfH7HZgLo
+uUpLH3eiQwgmpAlcVzjXhHkDElv6qL6zhJFr1JRoqmLl5SeRi9TnGCzKfo+pF/wfYrX9OVfv2Dc
fy6WdydJ15Qr1BTa+3PGDH3fTxb9ezcRMrUHpOs/9WHVbc//VLfX5uhdqF8rCpuqIpanMtcgDfQa
NJ2DQWSfsmothF6wj/9g++jEe/x8cdIggd75Xtn9g9Qy3bLO9r8vL9zCtrsQvlhFuKEQ+Z1MB/2h
7wkxpC22sqJZ/PnyCEuTcIwcip4CXABldeLnB1MwdE+IWqBbOa0+ms9f+iCoddVXFYQk26b3xQk5
a70rZoVmUlbp8mcS5/pE2plcpbpNUxfOJ8IxVf04ylNloOlp/Rk7nzUJe71uqRwTHxsdB4lh1YmM
EBnbTFlpNpDg9bad8uQ/l8dY2nDHzmOWDV1VT/KUjSAC79Hxi9b1NW7bpZ1wbvCi7aGkCAj5SfTs
ixBzuJtQA76rcTM1cbjGBL00BecmV+04oO2+rE9jaX6JiG/isb7qsCYuYK9BNJhVNi1PI5sGqEJn
6o7wCbhaxAVXxZyJC9arC8V6HefwG2i5MLgmNDNbMcns7vIGf2xvSeq86sFYXYk5iisgGqneg7gt
fG1mkGKNYOVcuVU/3oDE1VVFV1UuC1LhnMrxeycMBZ9XtNZX+edC+K85Jy5mr5jLrqy7DJVCOOyE
qUMCiPGmn7v2MDIZ7NFg/VZH0c4M4IrrKc5XLq98hScune4MYUvfR2X0ZELa73Kfx8UNtDzRrgwE
lrxy/Rw7D3CTN3XPxUnEtv0qclaQbS1yfhVRCU1Sx8Y9cClQv6sV9JS9Nx1DXA4wuNM5M3V+H6Jh
SYAauLkO5ArmFyeKY35SQ/WqOtkIfFGzHSzbKND/b4CvblY849KJc0xe+8C50SoCWCVEYnQTBH31
I24aNe2uMhoXx6dINICoUZ2fHuDW2mjokd+qhPq3LOJ27Zm7YJkumG+Kba1nCdFXMkCDhweEHzgB
S1oc1frmunk4xq8SMrdhDQccGDTYVDR+7PtoOvjgytlfHmFhJ1wAX1mUrEADCK5AZCIONR7lutBr
6MClj59X7l0YlzEPzV0DcijFUL8mNrZHMK6kL9f98vOg7z6uupmnYVjDMXrlrUdjtaMthK4uf3xp
bx2TJiKWJQ/x0KAjMhSQUtuVjdiX2Sr/3ccRLmh9//3rZYL+NQPhjlMysrsIbTL2nFhSI3/hfXt3
VrzJuvoebnnaXJ7Rx3c50ArOgBRQF2RUccvWyT927sSmaUi2Q7sJOFNpt+IKF1I/iUsxzH0hhFdb
WB5ChmEEhDJR6AQugFp6aTP1OAvEDqiBAMTbPcaglbnOUlzsnsJ++RqDnHTfmi20zslLRUpw65jI
X6W6+7jqkbgwPrCA9ODMCuVJA133xxzDyuh7H5olmy6PPrXlWN5e3q6FA+jC+cDaGRY9/nuGzLDY
6jG2O5s27CfYgYIr0WTQcPz3mVAs/b/2eYbqx335ZTxXifjsVU9equXf1IuBUVRgW8jbnLzYVIuV
muKCZ3DBfhBIrXyD/OopjnxOUDdKWLfDIzL6cnn5lr7vOAfSQ0Kk5B6u5LJQdzMz2euZeOfvy19f
MF4X66e9bFY2QzLtXB9vG7QLTsmvvrMTcNvFW6nfpkL8qtpiTVt0aTaOs7BDCDyEh3hFEgoJi0aw
ht8wULSPK85haQDHOShA66KUwN0lfTc+ygn95tu87eNmd3nBlr7v3PehMihNRshGNKRlYH4q2ts4
WFPGXbBKF8LHzKgomxsUc/joHwKutb8H2CV8DCOt442UGpQx7SoGM4FxfBDPumC+tAkakfCxRva8
+hWcsZ3FNPODgQmR6Ycp0xZyGpB8vrxyS5NzIoAo9Fmt9SSeM5RbvWEjiikQf8kajYfqJrAWgsxP
Ix6ypNmiZuaDp/ryuAs75sIYlNZpNSib3vF8tF8S4OAf/bb/efnjH0+KusAFdNQIDvEf8RZ6lnAw
E4VRCV4lZTbaBEZuvbhrnk3AQNp2ecCPvSl1IQzgxUqYkEq8GeQRNqYbZ2BN0F/JbZitHPGP71fq
IhayPoubCUmQV3SDNk9Vl8XR05CCAH0XmcHk20riHlrxnkvTOW/au9AnKbiB5jSmwzh6Do1lv6Yi
ElsWyC+X1+vj3acuhSAB1iIfWVi+tRoKXNsBubhxFxZoXblyQ4J/z6BpvLazecBeQ0xmD0qarzaF
QkBiumu33HFp4N0EqtcLBZBF/BdqsMMN88K/THZlHx11cQkBh1RSzUTxltUDVQeQLUb5bdwIvXY9
L2yCC01AUCFmRrLqDSkLcu8VSnxOZrUGt184ry4UAfwWqKCCjeBN4WB+nsoWdnhOwjQsy0GeWF4l
v0Spyx6FHrp68vDWe5UNSMp2OgM53N2IUFD8uOqsusCEwM/AG0rz8i1ou2xfR6r5QqYJNe/Ln1+w
NZcXiqoagC3ZsVce6uRL21fglM6h1fvXYKZpbZCPAwrq4hGY34agcknJ3bnwYyd2p32+RernU2vj
T0M/PCf6qc7s58tTWjpYzuPGq7sYXYFT/kY7SupNYSoIYRfgh9xd/v7S0XKMW3ppT40fVW/BFOhn
ZdmXZCyhQzxr/bP0oAN1eZilaTgWXtowQtukH76CVqXZdFM63iPdt0bYv/R1J2SB4xvDipXiLYkh
C4kI/EysmxVVep0Pd/EFGYkLMVYifA0N7kFlhpsql8Mmhlzoyvos3LIutEAOaGCoZB7eqXn+Oxvp
F0SsB57MhyHxt2G6xs22sNsummDopBkCQ/M3jozaV5qg9QOEgi/eqPo7f2yuqrxSF1IQzZ2SKtf0
FaBzT4L+I4jYAdCj9LpcBXW10toKXA6IH6vXDuwHd+GogreU59fRpFHqSqIl00SnCpaHOAe7oZpa
f6qlOoC8dk2M8OO4lP7pBH4fFPAgR3ndK9+YMTzcadbnnz0f91+e+pskUf4dKph02iXFGjB06YA5
dk6qOLQW3Sx3gYi/ZUVe3k3TAAIzy/irifBL5hgNglcZu0vb5CsGBqwIl2GLrnu9jROKZ1dfD1fp
aWJ/HHNPQb3K4lbIN0iNok1WGCQt2KDaqxKe1AUOMIJ+rRxUq28+ZN3MrgKruHcDjMxah+yCt3KR
A8abcqi34ZYVeYltQI/37wZCXiuLv3AHurABzXliwD0q3mhFfbPvBeK0bZzpCNhIM65twYIjcWmY
WDyKOBhY/BpadF/623TCK1tssNEt+tpEPp/1EeWMrFV6d9WhcskosnkYiB5QuLTc06CRI2OzraqJ
rXXhLqwbcQ9VOwk4E529EU3UbZVU1SeVoTmz6oE6vDyFj4eI3AqXOQM6Jn/O31A01e3nARKXwy0H
fVEbIyVdhtPh8jhLB+w8/jvvUvvhDJVKhewG51O8UWnftgdI/CTXNZVQl7hKQegBOaAeTw5I/gJJ
THt7A1kZXq7U6T5eKPqH3fTdBDowaMdzpOTrWETeHW2rpt0i/wrSkwRQ6cuLtBDG/SFLfzfGUMg8
JtUoXiOIWN+fHX0UDJDcUmyvQsiT6Xz8uzD1g2e9K/2KEwOBrX7UPgN/PMjIX3SV4MWcpiZZIy1d
WjTnAItuovNEZgQoPf3WnR8FHFw6/x+PqAWbd1EXse/TvhyVfIvSAHXxmv6I0675UYGYfVs3A7u5
vDEL83CRFwh6xtpOkXwNQ/oD92HwIHvLtoX9P5x9yXLcOtPsEzECBDhu2c3W7JZlyTryhuHhmAQn
cAJB8On/bH93oQMLzRu9s9sOgBiqAFRlZa5b9mE5C03gRR/DeQ0D7icxAhhtOvl6vA6mzL8RrQhU
MlJgEWdQ827ZvcUeTSolaJCCubBf8p+UtdwBVGW6mRkA5Rs72da8Ye4U53grxRi8QSS7PObiT3V/
rPbnl8PW+un3d3biBSDaA9Eju+ERGKDHsY1vp6xeww2faGveeN9Edb+IsaPBTZN3X+nIcpxVRbzR
uG0rGZcej7W4WHc+VFxg7e5tBpRVUaUtZZNa9qCfWi7ryDOBBeOkCWKJvP05EvKdQyzka0yDZ1ao
4vX8Knxse56JLBiIAx0vMfCfRdlEV14AlqkMPO07GYjxagTSbWPGPl4Oz4QXKLxBUAI3RW9B5wa3
QUZ8mAL+W7bRvm0cxl4dRAvhgCIL3mgohzvdyDLJcp3vQRWDWh6g8C9KyfwlzTs6de3VIvbf1oYW
VyPI/GdCy4d2dOv0/IrYZsrYuFlYexGEfl2eyFkI3KkzKB7tp6Lz+8vKquFV/2t6BECwjAvp3wSu
Fvd0VZAZGLJpEw5jgXt4JnyAd3PLItCc3HAl1gevA1MzILKoed6r8g+7IVdun+Q44+eEDVA7TTRC
p4cC6acmKaOGbjGU2LaFeXbRCVnXVbkPiiODFilAo0bUD+/WJv7ldDLbqGe0rJkJNRhZsQ5uWQVv
C4LyCzQvpPNjGEi5cfW2NX967b1zlY6vYPne1P5Ukoq1TOKFB/IbeEo5WErP77qPPdpfirzSqcKV
Bh5QOF14145U79s2wrSFyHZumKhtFKc1ejeKPtBYDK79m4y0QwoFAFSkdLw5nB+AZaVNWV6qR2jf
CQwA5LVH3Fb6q16NfX+IwvYWlNByi2PBNlGn0b0bBUQBHAQfWPtz0U63awJ3vpEtEftcc3cLVGKb
KcMFgDWrXEuIMLx1rYSwlFtBqiVBrcH6dH6ubO0b9j+yrizycojeVNaRfeQW3Nk5QoOv6Xz7H1+B
PRNmEDRyESB1Rkyg9MaXRoEa5DvgMYHa+Xpp1D4KNaG7ngjIUq4rMjHHrmxDeRG+3TPRB0Qwx9Hg
o7qRLKxeglnx5aqc3WaLFO7jW55nogwgDKaADSf+TQ7SxJ308um5r5unEWfnvozFeHAyB2pV56fS
sq1NtAF0dlyyrs5pKsF2znl3z/NqSHUj7p267/fne7FsCBNoMEKBdm7j0xs41N8bvOd2br4pqmAb
wun3dxZTNyUr43WO3ljpk7Sday8t4CYTValpP/buZVlSz4QTRNlcN55Ti5/jsn4HgSo05cFld4tS
oHCvnax5YNOmVKzFC5iKxxHekBCK8ODwx664qknPrurJE/uabmbHbGtiOIEOgQmoyrX+m64ZYh51
MfBbxCraYcNIbUMwnQCKgYIQSPQ3Fa9fcs/91kIjcFrJZRdwz6QK6ofZyTkoV9503M1QhhJ4APmX
1WF5oXGuj1CP95tl9d7GRkDgi6CgDDVfWzApy9SbYIIFbPSRVyLdo+K5YVBUAkfzI+okqy1524/D
tJ4JHyj8qZJC+8GbWza/AgigXqu5hPCWuB3lDMG9jCYQzbl0OCdH9s4AUQog28Vxxc82Bn9KojoP
sjyNS+bq10Xuw+QBQlFZpWnd/S8GLESL2HyHe3Kw4QNty3Hawe++P3L8kTeBDN58sPNNiAXmjtgP
yvEunaBTx+86QB12PpQREz8JtmrSClX/aqi/RVht+3zDkJs6X9uqwUtUROB71Fk87KGeuFUZb/Gu
JsXPDJJI2kL2+efYAMswx5OXeEzNn1EhhQfcmF2Gb/YCI8gEqapSQh0vuKlm8CX0C/g5lj529+d3
kG0Uhj2DOxSEjn7o30CC6rZqh34PbsTPp7rNGEV+Gx7P0olJ8OPJxlnGeAxveq8Do3WJhGcGFGLW
A6/rdv4GK4LFr5pEPyQYMuEubnhzKoAj7UkBZekf4mK6jBnYM8l9MrBJVE03hzcIy/wGgQlLiqD9
en4dLHvVZPURqGhcWqiyvcoVeTyolU8sGaTeqqe2zY1hyYBWycKnKntdoqL4rKCsc6D+NNVQQpPr
RYltzyT3aQoPpIqOim7yTrSAZBeQnEtdyMZsTJFtDIY5e6AXzjpa4m1beq9/1rdp8l+l5Dw9vwa2
bWoczLyDcnIYIaPWQG9IXjdzXsd3rMEMHYIW7OOfXE7iauPlahuNYdZ9oBBzRZ7zIeh5n9Al+BYE
ALJBfnrL6mxbyjBtb4S4Ms+j6AZ0/eOOwlklUJ/YILqyNG7y+kgGsJUDFdB/IGBZ7+tBM29XUz/a
+njL9JgIOM8byo6gaOAOokbQN+5pdRuBl2yPJOvWPcw2BON0poXHeyDtUBYPjfWETqN7NYeO3thM
tgGcNtm7o22EtK03ZZo+YAATMipZuz5KNUDPc1nc6OX8jrV1cvr9XScihwybjtfwRnQnn9pALXF1
FYeUVbjuz3dhm6XT7++7WCe/jLlyXoHqzo4dL8h9Fw1bdeS21g2bHoHDz2KeOa+4cDs3qwjvEKPw
N6I3ttkx7DmvgNwCfVZ4E53Ofy56DkVI73lwwXN12eQYRiygST03I+5ffHCPGc37BGmAC9+GJsQt
oJQWkASAnm9ZOagCmlutdhcn9T0T4dZWZdPWpXRewVzUXEle9gfij1/Oz8wfbZ2/gbqeiXDjEvH5
hnvsHicbDsz4AZSV8ioLwkcI+IpDRps3imKIXZAFhwUC6ZMCEVRR4mKz5nV+WNy5Tbtm2Mg1W7aC
iYMjY4UK9blofsWVQyFfhMhEqAYvdfgmItHWxV8Gz7xu6eLqly5L10v6af4UhF6PwiHX33raWU4o
Ew7H/SmM+JA3v4D7gUiXYtlXnEzRPvNW9uQWWwXgtm4Mm28mCDJFfRHc6Cp4aAaWgh7FQW1u9rY6
yKSd3yG2TgzTz5pw8KGH3KGmLnOTKgjEV11JohLHWbJ9MUyr2J3vyeJkTJHEPq5LSIqDV4oS3AUb
4BqStcEN6HzrHyt0Aq1rOIGM4hgcO8JuvCwMywceE5/muz4EDQocTqyK4Cslec/F3ZDrfrjL4zbT
RSKqENCKfR15zfwDOrgN9OYJatFJnGaVPwcbhmgbvHELgEidLyPWZL/KsspAeA+t57dwLbcKZC3N
m0A6GY5eJyrp3TWa6WEvi2Vwk9yh40VAPc+E0fUof9HErb27KHSitk2qQa7ieZQ1JMOStdIx21rG
04T85bACz8zpVmPkzFBtqO7ENMzXGZiSZBw+5gAXV2tbJgKSzOgdenVOjjrdTRrBDycQ3RpHeACB
oyIOpYIIVb5SnoAoG2QX+3WASu+/53eorYvT7++O8Kbymwg1mRCGAiP5VY6M6WEpUS95WeuGHXvh
lEGMGGoDyCGvu3xGpsfPIddxWevGGc67ANmrJQ+OiujiuZpPu7eopw0fZJsZw3RFXNGymma0HvWo
g2LhkIIzfLgENYmlNUwvbxvoZeV5fdegdixMKGQ7ujuoZZP8oqlnJvxIyXHtvGEt77iEgnwSkR4b
F8xfF7GoBQCl/nfjVCjErAJ3nI9SR9FzXvC+v9OQAUudERnkDcM7Xbf/tjtmJsIljnteL17xUkH6
suq9O+JCclKH67GG/NvKUZd+yVZiZiZcRqfsERLHd2NGnLvKBzpS6Zrsz7duG4Zhx0TkNIi7tXhp
gugR5Sd3YOcMExLnx6Jq3yZUrG3s2Q/vGVgUw5pVlfnBEMfLsWmcMqW+WndgaymSNmYqPT8WWxeG
SQcSzHZl7y9HOiLtEfQ/xrp9xFa4SAQJQzCNWk2KVX41Hz2qwj4heiEA/YJSyt8YwId3C3Rg2DW4
i708l5DeQd7GOVQx6nqXSR+Uhu55uz0O2zwZBs7XuZ9Vz+WRU7zh9Tr+oAGIORAZYk8XrYSZ385H
R9Og8Mo7b+DKv4U+Tv7DFwtbQUPhsHLjdvxx3XDAzGJ6wbTqZhA9ImU4QUG6QDnKCXCRRLnzFbJn
BRTJVudB0fBXm8cPcTn+OD+8j/0vi07G9O5k6osSwrdjx+96yOr1CZc+LkEh9dzLtNxQF/zfDqJM
hpLILH9pPJGllTP/oyCLqfz1d+/Sf3tVNHhziEvyn5jF0zZ5N5osd/iE4rr2ufJxX8FapWG8WW9h
2WumRI4kWc5LraBgDljViItzQkHI2SKOuuFXbGthGL0AzyFebF7+ImXT31a1YnvugJXz/ErbPp/+
d27kkHexO/bzETUDU9Lj0ryH1lN55SzuRfRqmH7D6D3oayLH7a8vowxjAMRy4n/SAEi/nB+BbX4M
Yw/mMXTbdpmOkYi6V5KTtQHnfim3SuYs7ZvZ7YgtpcznOX/h0AC8g5hXluRtFG/Apywe0UxnIxg4
Q5GxlEcCESr6lS5qae9dGmWvVM1FdMA/AQF0fqZsfRlWncd6ZMA+ry8R8nl7WpYCAoogleEST9WJ
bRK922bMMG7pTCEW3VO4vUE5pGrKhHmbbJaWDftXUjukfhM0kTouoliunXlmqDT2plewZW+95m1d
nMb1zl+oAj5icfj60ger3vPJo3cnYmpXIxJ5fiVsPRg2PdYxqGQCf3mOJJhkkqqirr5uvC58m1Cw
QjfeaH8Q1h9c4UxdnLyPGRk7qV+0x6A8K2OW6zRA9jNLkJ/s6KEZRuimd86CuIs3NCu5Fai+yvee
0wl1DVYF6FegXioo0vPjtu0MwxVErle4XqnkEZewfIeysfbKQeHCxv7+MIkcMDMHnsWFN/F8zJ4p
E8A55f4tErEeJHjW36rLgr2YnguwvG70ZllDMyc++iF328bBWPQaXvfTCcApsyl66RY5bd2NLUMy
8+KZXEDRxDAkjmjJ7qT4wfnnPzfYEfqnO7DOS7x7i3B/fn1sYzI8RDZ0yJw6ZDhmDhQMuY4hMgaV
0xumVrmx9S1OyEyNZw0TgYO68DtEUFVaucU3MqAHEkOSp+zqi6DaAcQB/2vDAXPk4i2VPNIGOqTj
yOukOx1u5+fJso9NlZyxkmvltsVye1IO3AmIjD36mZNtJExtU2R4B9AEQ2siwvV1lBKQWgfpZSB5
wZTvLvRzkV3GIY85Ms5+3S+9oxoxH6u5HBLRN2Q/s80VsI3CsHVAMQPpRsS5JUGbH/IM9a59W1zl
GjTHLd0sIbRZiHH8906mRdTPy62aoYkjVmjJoIgzgjPdnZw26OF+OJX+fn7dLfZhJswR05VF7Guc
1mPb7vBcIqnXnEJPHdRAzndxMrUPfLaZLRdOQWfmFvIIgr5wT7zsVyzCOl1qzhCTr6okJnzrFm5Z
IjNxrvWkJ69GHAECYgrxwUa5dZHQZvaGbDfI0O+gjk4rFjyeH5vFbMxkupbSCQQiF0ewBUNItJP1
68RDteFZbK0bJs9zVFFPfQRp+pNW/VhCQEp0W/o7tqk6dfruTjACzuwwmiHkEgNwliEUn/Qz/Mnp
sh92m0LQtg1mmH62TnGzaiStmnV2bk6CZSCK6iFis2ztL9tADKPP3cihtc7co+eu2V5XZN39eUlG
YIm/i0HJuTu/1rbLh2/YPyindRtOrb5FRvobx2TttAtRHrU+81jcZwO56slEr2mLSpTK8e6dyUmm
8tJLqG/6haqtq1ZTcswW6JEL3h+GfLMk4UM8b8DMLDuA5kO5Rq6+zXtxFdRRtFehuOIjCxMd501y
Eh1C/PKw/SK3hQLMxLsO+wxdRpjO3L3K4/jhBOvm03hTxf59MDblLprZnSfnz7NGWPz8Ilo2y1+U
NGNO5o74zq0uZ2RoZoSPFVJOd1OIonyfbFI5Wba9yUQD0kBPzxWBMpcIw8Rb1R4FSmHC8IfLBmL4
hioA1toV6CCjANqiv3VXlRDoCfP255o1W8yEFuftGV4iinHk5JCe+H8uaAruK+55z6TGXQ0MldfO
wi6qccQWNDxFNVNUVw0QoEJwmd0HgS6euhFXnfPz9afC+4NjyDPchMqjqWPZED6LSrir2Mupmrt9
KSBxxN267b/1Euf7tRQdOEzlMHn9U+YDddrvWy1rUt8wMsVBlPotlNS/ROFCvE9RoGmjknxGOvH3
jEdcWyVtifrWYRePNJ8p6OK4KEgyNQwYvg1HZDkWzDSgRkoFMhEku9VAmP7k/QKxcrXOW6Uolq1r
Cm5oUEjkJC6HI2W8e1Jd99j4Qh6qQtcbIQLLAMxUHmeVh/OS+0fizMuPvoiRKS8aBDzOL7VlAGYm
L1tLNYuadUcdVfkdGfBS533H70NAGi5bAs84CvJiYGUd9ASKX+2SJ9WkVmBhCtWm54dgmSETkQEM
D12gkUuPkJod9MFT85g/15EQ+UbGyDJHJiRDtqwAyiZbj9Stn3JIzKFsa/68TNCXOz8CWwen2+27
60XeBWSF/Eh2m8+AVTXQpEAljcwTJKsvjCOaUAtEGiIEq8l6HKENnUYRqq1bPyq20h+WNTAJh/rY
yThITf2jAjfaMVhI9NtVwMSenx/LgWsCLKLS68B+UvnHsfLvZBg94kRnSTOASRMCHk6Cpz2DU5lA
4nLhipzG+W5FULG6+EvlesfGX8SOrvKLJGHxGDubshl/KBw+8LHMcOGQSulBsEH4UeBm3FwFJV1r
xMIn4uwjmhXVJ9KVHHK4JNA7RdY2ui4DRpxPQIkG37wpd7pnFAw11T99BsGsrygYbtU/EAVz+gcG
uSN2YaTDxGmAx2/mCtIunxhpi/J1HXRQQeHDkZz+7FZUFG7VxFqswCTNCVS4Dh7t+v9dAyBwfDdG
oXf9/+GJbD2cLjrvVjVaZt4NgvZH0umXDLHJA6gD2VUXBOT5/E619XD6/V0PPJo7h+Zudwwy7Jsx
mz9XnKh0CTbrYGw9mDuTTsCzR0QcESymaTNhQ3p4aO/KnLKNyKHl3mey5oh1aLwamu/HfI67ndBo
uOGBD/Gg4EshSPVyfq5OX/yBAZjyOyTK8kwB33kEe0Z+E8kFx0Jd8WljKWyjMI8dRJ2DstD06IVD
lEYh2La8XJJDGLVk3yL9uz8/DMutz2TJ4bPrBOHI8KRiqKlVCxqWSNhVSdms32eobN5M86YntKy+
yZkDcZdGddCdPFLo+dwQV574AnBSzFk7b1z+LMti0uZUFYMCS1YPR9Wpgu2D5UR4S8Nx3Fh2S8jG
JM7RDqCHuq7psUIVDlKYMnzLFu9bMPnBIe7F16VUwW3hjFuYZdt4DKPXWQ5FKlfjhrNqfh9MEm+Z
ENmV1/PLb2v+tFLvLL7RgA+HOuuOIuBHPHubZEHG+Xzbli1s8r/wahozDbLmY17V1QGqNSXgJLP3
hId1lIKvbjMsYNtWxlmkljLO2zF3j30012KPGpo6TKHB7EbJkkmUw182HuNZ4cVOjXOc06Mm0EkJ
IgQBwgFlORPxDv68+peg4AOIGfx3STwS10sMNaejyBr5W+ULK3coDicbtxHbZBmxhdGfEcRkMTnq
Ek8YGTfB9ynEuoOCeNzASFt8ikkBA6Z+1Ad28F2Rj9vNgPAiPxnE6UUcnv7WVYjNn18Ty2j+ooEB
4NaZ1hZr0uNVH53CwD4WZl03VYQsFmLSwHheO3QESa4j9HCeogIsA9AsuohqAPcfw7q9pinl0kz0
mHM26JQUp+KTuC8uUidF+4Z5e64LebYBi60oKEHJEtO3ucAN+rLJP03ZO+fhrSDQRHkgO/JMuVfZ
7HL2taRlHO6djvH56nwvtgUwrLupGNXaj+NblAmUP6Cfp92kjoB5Pd+8bbMaVk3UhP2DOqZjA+HQ
m951RbPTAvwVmVpLumd4cFyXszMOh/P92YZjmHcDHbIhwG3nGJUt+SfLhyXY+aSkWzkqW/uGfQdx
5TU9o7iXFFPziahhKQ+FqLwtXM/HXp2a+EDaq4bUtGP/SyN4XfV8ott6Ob1gVn7hJQ5y0//dWmLK
VD7WBTuC7QEYgmqAhPht5pfuv3Gu6bVflbV6vmRBqIkVVDoSFGU15WveZmzXO6LcZZCl2jg0PnZQ
1AQIUkerkAsBb8698fvo0OZfXXsyLUCItWGGH+9gasrxeE6PcGA2tse+dYIOPFiCyTQLmc7+5VKj
HiLJeMHoHnynM9sKSn68zaiJGIzYvJYiJu6xEp04NKihGxPfiaLf5xfFNm2G0dMhUHmvSva/mGcV
4Tk15/y64M1FVUIBNfGCWTtpUeUuf82iIgRAGxlxtpNF6fQXHU3UxAvKGQJCTTTjFDxJl6rKya/p
5EAnqe+3JCVstmjYumrrtfZrF6cf0hRKoR4mFvrGC7O3zgU84fxSWFbahAuiwiUoZqLWY4QMYrzL
GCi4k1i0QOaf78Cyf02gIJU0bBGt4K9/biSqHNn96UrtnTRlQSbnJ5Oa543HoWVfmeBAAWmv2kEB
15FQSCGBQ/5/8W1Zb2m2W5bEBAc2o1v0raSYLTbMf0Iv2lX00CEbVs+oljw/ZbY1OQ3v3cnbFNVa
grsGeyuUGoT+qPJMamhgb0E3bO2ffn/Xfp91Gei8/fUo4iL+xLWQX6Z+k0TT1rph3MJxo2yQVfmq
40xdVTw86SL30NfeXzY7xpHei6KoFVngm2jZyhfZRSFALWAbyOU/l/VgHOI05rMIcXN4zRFQuu2b
te1wqyXi5/nmbZvIsGvZhnVIi3g9MrYE6dov3xVBjdQfFVx/uTDNSE104FgiezQMtXvUTa+Dg/CC
eXhYnBFwq/PjsCy0CRAcWzBiuE43vcLYorsgoMPn0rsQ8ENNnhvuDivizP74OjbN8tXzEE2gEA7Z
1VN3mbcw1XR437ixh2vnkWtwDMgxelQrNA3CMOg2Zsjij0xEIAV/Tk6h/HEruhGa6n37RptiSFm0
tVNtHRiWzJcqiqowG16z2nH3maA7cAGB2kiIy44HUzlHFQO4hKNOviJ8XfOd4HMsEypI/Hh+D9kG
YBizljwsZ0aGV0ldeo2gwX3Uivp+0d6/5zv4OKJDTWobFZW9ovOIDhAsuvEE9aHWPNd+8UwVotz7
xtckfIkWiGBdFQPZCiR9aBssMh/J0sWNaYyDKe2yKVWhvAKf7CWnA5o2Ls+V069s9V0FFQ4BZfsK
9DMb+bYPHRNaPh3h786FNegZ3hL+lPLqy7Leo8giCbtD5W/Ym21OTt2+ax50TxPSOmh+WRTbQbBq
OSyy2AJw2j7+tMPetV5zyG21OVVpt4j9xFHb+hqv+d4v9+c3ku3rT7+/a7+bgKKHiItKC5Z9KXr/
6ASvl7VsHJhhKajskGRG5iuM9x0SzIl03OlwvvUP719YVMPCKmxDhUS5SscxuJK0vmJOfjXVS0LL
dc96Nz3fjW16jDNzUFCEXQt04zrHkeRJU6qN/f6hi8AAjOMSFLxIbQalTJHHQ4YeVXdZuxzqbvx1
yZeH5pMXog79Evz5cnc/lndCbUz8xzMSmo/csAE7+bKueAySed9rMDqAOmeL6PnjVQ3/etaWsqii
QgGmKu6AjErK5bHohh3OS4idbNirrQ/DXl0AEshSNjKdu4coSgc/P0xgi8iGxPO2gP8fL2741+s2
6lk8RK1M5eo/KRbdBNmYxJXa4uSzLcLp93dWW3PR1E7vTGko3ARJ8es1YhtH18cOBwIG/206n1Ax
BsoBfHqQveBW8uRC6i331Z508dv5rWmZHbOCpwCNf7WCfy+dpiHJmyfka3S5hUm3fb/hdjjp/NF3
uUxzBCzo9Euw4os3xwenjj5f9vmG61nHOZxYhQMwIPPDqCXU6pzPLeOX7U+zekfUq+BFjf2pnPla
e8XBH381kXO9TmEqdHN12SAM96MGNgvXQy+UDg9h7e4m1R3a0n0637xlg5q3dM2qfI6iVaW+W+y9
aE4V3SIxsCyweT/v+lD6DqkloOyf53FKRe6nkbfupqY6nP94y/407+hl3DlkmbVKh7kHfFKnqs13
weRsNP8htILh3v1fC5NTGKz5gLmpm+VuKKJd4Xe7uYDU4bikMqsAykTt37CFdLEthWHQpcszF2oP
MiV+G++iJRSHVZVqA6jz4UUUgzE8kZIO4A9QEPkJl9onDhBpu2qMH1Q1/dP57AaCoXyPmu8N52Tx
3ea9fS08EbegEUr9+NhDdtLT5LqeDq3HdnDC+/PLb5sww76jGUEpiarZdCA9TcDDyHdRWF30vMSE
GTcKrmZUeUQr9i3lP3HnfQSV64Ufbti0X1cKjNf48GlSSa/kPmfrxpPPMidm7U0o3aCCejWaLkjK
fA3sQLaRy7BYm1lxw8ExJugYTekwTL9lLV4hxpB2aoufy9b8aSu9Oyr9Jovz0MekjOJr2C/7cL3K
tuJmtlkxLDnqw47MayHTErlVP3SSZYk2roe2pg2rzRTISqoFOBYWrqkgy8ETxYVreery3Yx4OuTO
wE4nZON8Ytn6UA3TRhL1NPC/8CUsDIzDF4QUTUdqTHZB71t+BaQSuPwf23DrcLctpmGai/a56jvc
e6bMbfbhtELWxFXjDtQPW3Juti4M+wR9pdbjgCfu4NMpqYM6qRXqgSLKN+bI4sMCw0rJDKuk4DtO
Y/FZxbsYVZRsfCq8z062hTy0LINZNcN1nysSwE3mbr6jbvxP1BS/oMtU7qTcUsKyzJNZNiOrqfFL
yCimQIAmcTMkfLou2jE974NtrRtWG4O7fxglLKsAFLrSyG6td/2mD7a1btitCpnsoTsxpf3gXddZ
/Eii4JZS+fX8x1ts1z91+87AyszXbRcgItDIetfFci+dixSMWegbtjtr0ABFHa4meIfF5MUhRD/3
YnG2yBhtn25szm4auqkMKf/Xqzp5l+fgyh/dfosp1rL1zSqOWsOjxQpnX595tw5xD7zrD3mX72rO
d0G1Eee2XEnMwg1a+JXIg3BKgYSf7/yMP53QKXuqxePMPTelDri16sXfgthY5sys2VBQtGdE4D0w
ecF3OheHsSevF+0ks0xjoCMFG4ULQ46GO6QCfkwR20rHWKbJN311n8GjV1gMd5E1CreuZsl+R0If
ClpUez3QlAfxtGHPH1fTYOMantsby2is/dMkiSLtu59VRtOozxPnJCahddJOfNdRkaJE4eb83Nmc
oOHIJ+qWIdQ48UxT35pM79ah3mXB1SRezrdvW3bDyqdl8pEPgpX7a7BD5dO+gi72+aYtL4S/qlqC
YQ5i7be/yMSvifzZDnMa6+kaxNZXoBxPcEvaU0U3LmC23oyNUFd4oowQS039IT4wdkSMlHUcHiZP
RpkGYLCN8+vzA7PsObPIBQBq3vISXenmrvB+q/oxyL/K/pl5n1mw8SKxrYux7pEf1uA2D5pfArXv
OyXBPrI25PdlAzD8o++3U1FG3pQST99SWSVdBPnuNdqhcAuu3t8Bv7JxTbPsX7MEAqABCUw/YmGN
yL6DC9w5LnJ0966PeMzqB+XGNrZ1c1qqd4cVK2dkiyANnrrxcO2v7g1FNZVPm0NdXVRezUKzEKJu
eheUXbr9NfntmORD9dzF82/C4sNA/Q1r/1M988HV0yyHAHEWAeXQqNKIqqTzflWOnxSKJHP075z7
yQJmW2Qudi0CZmvHnoT83ObHCOpPRd5dgUNlr5x/21LuuYZCxPCVAsDs9UXa+BNqA1iiytdw9hK/
IJ95E25cBW1zb7iQmA55TVESnA5Zczf6/r1uXwLZ7OPI39ivth5ORvJudRtWg4l9gZNfUIt5KDki
tZqF2Y1qvWAXQ3Dj63m7sPVj+JCIuWAgjDsY9kL3EsQ2YJx3MNE1mEjIsuEWLZZtlkV0KPOC7iY6
6fyq2oMa/EfG560y3dOcf7R/DLdRqKBVpNBzShT5zcJnr1ufiilOz8+PrXXDb0w9iYp+RevClc0O
9QnubQ5ez6RkQ7C/qAuzas2TbkWKfJnTzCFXqquvmqy8nvNsA+FrGYFZtbaOS8t8FHqlIw8SV0+3
Oal2RLYbUU9b88aF322DuM5qTNAYxm7CotJJuj7+5a1TvjE/lmPOlG7WTg3drRm6sXSAzJfYsSU7
yunNL2+yMD/45DrwtzKOtq5Og3xndbmY+6mpPfjUDpVFg74a+vYxZvOzXNcbnfU/6z68jwv/cNnK
G0beERfEGzqYERGtUicjfNfQ+NAzucXPYzE8szoFUpirK0o6p6uM+5c5EkH8NAWq31J2sHgPsyxl
dWLfn4pcpbHXINpBxWFa4mvIMu3kNrebbYcZBg7hXmBSYuywebwV7C5yvmn5eH4B/tQ9fuA8zIIU
6rpVK1FRna739Z6nPLl5Xu675/yuvyoOzS5/eWKfyNG9Tde03f0myZcvw1V1KJIv+GO1v84+XdcP
+V4lLNkKMlueWmbVykpXUFpMBF8U3sp62U3+XcsOfawSv/+2MeqPPaZZtbKMEc/zAIPuaxeKMfWt
HuWGrVrWyixYGV1wCfgNvp4gZN3POo15sYP084XNn/bhO/v04pllssKdpwi+dfXvun1axrfzk2L7
csP0SbfQVtFpToG/gJTOtdfGyCvmG5ZuMUSzOiXwG6GnWvOfUldNQjnIiOb4ogJ3FprSxEHUZQ6n
88lBZqCH7CQt3OuT2j3ZMBPb3BgWuAZtV+C1rNJ+x2+i3RZyxNascbbmzrqONQom08U58HlO3HY/
841PtjxYTMCLKIeFU/AB/lRjgDsjvw4yfz/i1kqj+g01sGvrbbzCLKMw8S+RHHhdFNmMdxen8v84
+5LmOHVw7V9ElQSSgC30YLcdO2kncZINlTgJAoSQEIPEr/+evqtz+8bxV9mchSsHGo3v8AzFFCVR
99tKa5N9b9Y3j6rXXnN1z85NEA7Ktet+28V79mLf+PWvLMxrToinYI950277bU0zgNn6x2YwzRtx
32u/+fL3/2zXAelbOqBIsHcs7ovegMO2ilWVTdf+6ysu3/WfV9Bsg0YKiDLo+YhSJM/QJy/n5fff
z4RXrjdyFRxHIWzacVR8J6Qbln7Rw3Nr3zf9h397/FVpxdS2kiCao5U7owMB6RD2fhCQUP8nNh9E
3q627Rq7VU4Rnq+1O/pOlDa8Vc9/bdlcbd2p8SpiFYZ9ilGnyYfdsLyxIP+8ZsQ1/IVDYzr1K56M
YmBB4zKrXblFv/4+4n/+2eIaA7NEFZwoWrRUFauKgcUH4t9YKq89+Wp7tjJF5DhhrIfY3Ks5/tZM
b9XD/hyUimtSxzIkcQe5j3lv+ztiA/pVuhDs85IdkvGAxeLZG2fma99wtV0JzyA/ajH0SxYKQ+vD
kv2TEwiuqKulbrPK5BnUhtEVI6EYehRHuu7l75P654iJXt+t67ikTTtplCUD+j01Jd9X3u7neVE7
IhjQfeT49xf9eWnS63t2mshEh4ZO5xzpQBEtEIALaoXu8+zif4oT6PU4sWQK0LZU/izBrSiWJaPl
kmO9/v0D/jzB9JrsWRH42rbrig/goMOmUWqKPIuf//7wPx+W9H8KyP85iQeIyUFRVsZ7AhlNQuTN
RfgjX8dbCcjH31/xyu+/vtRjODeObEIOgyvqJsCEolA1mED/9vCretpUb74ytFrOAJHUZT93Yxlq
+Vav4ZW1c41lrdasChm16BfGc7Uf9AKZIwjfH5LA38LXvDY6l4n5zwQ0qaDoO8/uzKL7ufqVdm8U
EF577uWT/vPcSbM2g8tJeq5z+psIofetT/9JkCah5PLS/zzct2nnZVdhXKjY53p617K37JZf+91X
tzcsqaFjNBM8WkbFDFmBWub/VPSg1yBWF6DRU3V+PA9bc5cs6+dm66sizuby39bi1c3tR5tJ4AjG
c74xqt7R3MbzOdGrER///oJXNus1iBXQ/wS6SHo8CyPOkXZfVjOXnJMvJtKf/v6KP694cn2R19MM
x9CO2HPD14d1gtJapMTtJGGS9PcX/Hl+yfVl7kbVAohF7dlPQDCRePSFo90b6eBrD7+6z1Efi/o1
DOPZoeRdKLd+m1li3/jlfx59cn2jmwpez+244uHOBuj65sNNiN18GnMxlAH2sfu/j9BrU3D5+382
VxaJJa5ZZs+ZsWopN65rX646Ji8wjovd7u9v+fP9S67JmTIhcT6wYT4PUffgaXLXpPFzb+2tr+M7
eCKc/+01V9u5drxtqEnYeRn5Ttjhq1rHkxnEnvYUuPokPfz9Pa8NWvy/B03FTjq3tv5M63xXT0th
+2En+VuR82uPv9rajqvYT1lrzmAcq6IKc1wyCkESGanmjS94bXldBee8HabZVcaeTWrviOhfej3c
p2I5YI19+qdBuqZpCqWSmLXSn+fovSCmaLUsxPRWSf+VzXfN0Vwz7rpeOH8G1diUlkMQ6B99HxNy
Tcrkc6Khgo9jg9KoqovYseUT1N7/rY4E/Mn/Xj6VADNjltqebT18rgf1kgGkLunyb7c8uYZ5932I
IZpdxeeOVmpXKSZL6Nm89fQ/l00Akfzfv14rszTdmCXnelYf1SL2S6/LhDf7zmQ3F93ROenf2M9/
TmtIdrWfeQgBCXYcn9sLPaOnx4RHZTuyb07o45DPH6pGfwaFdv/3Ffva66629QqHbGMXlpyRF5yD
Qrkmsfdgaj6Qpir/58vofHCNeSNXeG0JX21zG8U5DNsqgwjB4PskaPkfNscNLf7+Oa/s8WswmuB1
jT2SqnNFhs8g8N1UZH66fM44Qc337+945Ruu0Wg2htieFrE6Q8RsLUCq7Hdsjt6iQrxyEGZXp9QU
w0vK09icpy79uQ75zxh45KLJurdu2VdecA1lZ25MrB4pTtqtw0mbbcdJ6hLX4Vvj88rFdw1onyiX
xpDWnic6fUEv59Ru/REJYl1o404pfGb+Pg+vvefy9/9c41E6mmSxGKlhC8ekTvf94n7AFe/Eefr/
8ZpXpvsa3g6xxiqNY2vOasR9NM3ElC3MR99YTK/NxuXv//mIplqQyOp1wMmy+MK7SheQ/2oOGx3l
v+25a0g7W6KE+XU157Ybf0AQYdrJBR4kf5+EVzbcNYIdmgcgXqBZdG7EcgNL84d8XZ8M678oPb4x
z69NQPy/hwhd1AlO5sNwjvKtO9W0H+9I3/yT93dCrvHr1QXEBaXD+RzP/Bd3U9N9gBFh6N4oHr22
SK+2c5U0MJVpZn0elvzmEvLPtjsIhXHKzD1L/FtYglfm4RrQLpTuQ2u3CdjAfPOFajb6rdtmqH11
APh8vBiGfPz7jL8yHdf4dkeR9jI5bOcljBydc5WVY5D/GAeKq00dLi4IQenhLKJkLRuxkU+E9awY
m2b48fcPeGXLiatQpAUSl+e61WeatMBbe5EWVayqIuvrt4omr83G1a7mW7+MCR/1eYRkB7hyP5qU
78DoAGtL3P7bV1ym5z8HhwyILxEq9FAMtud2sCfS83so7r91k742SldxSJtuK9Nt1Z+TrW/KVM/o
tC7S7Gvr3iJhvDZKVxu7XiKzTjFGydTR+8m6+oDg8L5hndu5Xn3++zi99pKriKOZBXFxZvSZxFVz
5/PafETkAcuwCwcQsifNW2DgV150DSBnCoqpE+uaM46rx7ZGgY9vz5dKq2nf6ly8MifXdgvCbLlz
IwNr2jTJc9WbpgQOLXrJs+QtY5LXXnH5uv8uqyxqnYDuxZmnyR1cA7oSUXURgXn/TzUccg0mX0Gk
W4dhk2dPkpPOl+9t5z/9fapfidL/D5i8JmpJN0JA9YRpT/gg/f3Y3TfL7UXZkmu7f+M17H/wyv8X
H0GuscZcjmKbbLTsTedjeP1q0jbx07zRpXU7uIOyOtshYiNJX2oO6mxc1MMqmUevojdpXKAAQca2
sHZgtSzyKpsmW9aRiGTYewCZazQD0JKpjlHP1pTuhlnE9VlwNWLKexcE/RECDvyfJOFtVD/qegWL
ZNcY58UXYVxvv4WhWQdZBLOp6iWG2J872Wn19VrIBHWzE0l81qzQguSmhof6OjpPCs4DBaI57k6r
RXMeP9QS13yKo1nbsYDoEIc9HUyBfUwKP0MXkxUpTSFaX/iMZqhltb1ky3uYKEU6Kfi06Oy+gmr7
9DkBnAteQHRs4RZBmp9QNh1WX3ZppqDTj1GJ6BG6QGzTt51INn1Os9Vu277dWq1eNhkI7NfjOPV+
fEDMN8dRGVbwftReLwJu8EVke27ehyiBnm2xgo27xiX1Q1x3hQL2WP6EHjMq7m1HWLcdRbQ16Zd1
AwCMfwBXEc0FUAlH6Cnt+xEJ2AjNuakZH4xXOkKuTdqlkyUcZJfp+YJYEBvSy74lT3CEFNFX43OX
aPRzK5b6UqpxIGxftRFIJTezkzP/7dqe1BBiXIaWDwUzWZ0eaStxOBVkDGkQR+C56LIV2ZZU/Us7
QPcekmueBhHtxlULJp9yOdX0Lo3T6ibPPJzwIFriq4LHzZqeHZgl4oY2qm1/LzRr8+85qfCoA6I+
AfmJ0cLRPilXpSEmtC18Wb4RRjT2oByG3N0xMzUo62dNXIEjFBTKOxezwHbj0wFYsxp2hK7fFKL4
nKYQjC3lCkPah1xWpukO0TbDK7hwVRTmz5AqzgP+XTqJ/qtE38COZUQk4y8pgU9Mva953omHiHax
UneEd5x/j2DpRNtDtE4LVLQGZTpWJHIy9MxGx6aPVjXRdmd6L5pbJ9jg5CGsVWJ/gsSXmK6UBjpc
tFijHlMo4Pi8PHK+Zn231xeR076YIfhngX1tqd6e8oTJpC6YUsz/MHGuZH1veLXId8AmZCTsKFBn
ri316JKggMAAgqRHD63iid/jMhEZvY8sh+HEQcM1cLuHKLQCTtfnVTMA4t5qm32B02KObiQnVBvM
f9XwG3Tk9UR2fgAV6GO2Jkn2NZoXCQfzKq5Yl+4WFJ8jTCwcx83jkjGd3Oq1Je5BOBMtR1cPw3S3
LEtXjQedRjy9t1Ei8o9KVpw+E0m2HOwlhyXGFSjK6JoPHZQGlGrirsWtui30s3LAa35JRx5VK5B1
TldPsCRKxh9aToBYQWInX6uHocpjpHCQ6RBTwfhIV1Y4AF7s+05GUtWlt5OpQ6k17MFDQanM+r3O
g5U/sxihjy60NS4WBZTJ1/l73TadvI/9UlXrzjZu204Gtrr1t0EzG84ypWrajQ2Ej1r0b7cxe0y9
nqdPK5LU7JQKUKTrnZfb6D7B4E7A4RCWEQ+zasH5fqxSkFyx4KZ28xCAHgWUUdJ8qOQThx7n0pZi
bumIMNVsbVJ4FijsNLYVzzkCmbVV6wsYZiYh+2ayDSGFTSK33nFIAkHdPmOVAdRbgz37qWkhovQ5
W7slg/4za/pdQt1a74JfelfOK6hF9+3cJae5xoHFijDNDe/LQTWu+SDzunOHeNNUoTnCyHhhRk+h
fxkYZdzuunWVur1NOZDHjzzCHQPv30bVSDg1KPSu2gFVYNaXCH6Y8vPCI6t/N2Su7YdBgDB+4Z7k
63CCAa9df+lmEO7Zirhpf9tMhewb1GznKd4jRiEULaVqRCNbQbQjlLntNXk2KhAY+uVM4lymQ+X7
85zkERngD8dFZSEDF6bhPSPMdg8oFsrtA8lc0ssyokH733UDib2z5hg6t4N7dTKdezGkE9lniUuy
EnKSqmFF7In2DiREa6gu5i423Q5OaNScRpdXOfDr22LET51NY4zluS6re2zyzXTHDp0HXIz9kjTt
Q78g2Sn7AN7CUhIDNeMnIYZ8vVOJG6MvS1e3wxeI/AV5GxIQiWkxVvMCkeBqtol/D3+d4LdbW+Wo
e6DSDKPqx5ikTQVv1FhlaJj3mYHDUOaR6/RF3ujNYiDavhVd0SSUQ2sM0mP5sB6rPp6T7CAtEVv2
GTA51ph3Lkae1N475ryP7xo5Z8NUioVsNNTlyuzlRMx72vqjbUwKnY4IPo7hF3V1kj3YMaFZ2JFV
zOmtniyfdz2LU9DWbKsHe6zbcYxoiaBjJD+bUCtUI9o4gv2J29btu8/6hd46UjGc0nPb1pk8drIi
1UcYhI5zKFjS5UlfCDNPw9H1uhl3i2HVckyxm9LS8GhoYEmca0gtlw2qODWcvQRVHImS4LN/NhV0
GxRNWQoiF4BRbL/h3GNlEwdZKArgFC9Ggvh3K5pWb/7oeTfxwzYLGb7lgOAlpe7SgS0nk68R9onY
tgHtBD33Qd96OFjM59GYBEKNSx8UbQ7or6LjVwywMhlF4TybPfgPScTscJqRzakBYY03072X3vKt
MDWYJskB0wekmZQoTPyQwtY8w6UCua/TBJXMepd23I01ZDpbuCfwtNLmB6bLMrMf9cUFljRRR8mh
hunF16yKl+8xBdJdFjJQ8C92PRjDcXzAkbG1YGKkuOLOSU8gXnuU0dqKY9VQ299XRtUSQvhA7hA0
Q30ILQ5FDNs9+Au1x0pIVG12kDzB5ZoFeMWiaxdFLcaDDGH4wkziZQEO/0huCJfiRNH+zPNCw9Ri
QRA5Gw0hlgUxYI+oxFe4pkrfLkta3y7t6hMJAJid6YPGJSCObQsd3x2iR4+1jntkrt7TdvDsscsR
cXa7HFpV7CVvq7H5UKuKylBIlq1u21uSPq8+bsQT1qTcvoL2m6xpmZs29Ww31VUroSyQzWGTZTcJ
PbzbgErR39PU2jUFrghuFXOR1ktAnr2shk7vfE3caWn85Nihh3LyEpUqji5SnQg4ptTvobzexhrY
iZTUv5Yx5/YjdBdbdrOqLbbuNm5TbJWDnnCRywOonm30A5YDfYBhIOtCtRZ5btvqXbQYq3+5YGLj
Cts1ybDsYk4CgsS8iYYMLVKB1UbcnNAFsQL2nkBVYO75Oz1t0fQzXTRC2yJdlpkQQLl5L3/3GwjC
+kFvlDhfQGYv2/y9Sn2d7E2WGMd2QOAMfj1yVkNduOgrly3wKBNiJfzWr02sH1SzuOgca9koSG96
2rlCbw0VYudDN2so7eB09faeAEMiP0RWbXeSuMyYQo6Yz/Myb1l/X09tbZcdqVqTdMByrlPSH8Ge
gFnFSda5MT9gi4H0cdeuOe0D4C06ncfTiP90SzlqzMxwo9o4YdvNUIkJ0Hjct9KIo2o0ONZ7xCvO
LAjvZz52Rw7hK7WcsyDGON/nycw64E5goqtPaAkbuZW6prmcD7Bl+A5GJCkRgerW71yu+fIh01PL
piKeqrxRZcB5Hs07mjTISFBjmFhoyu0S7jQ7iCMS54opy7nsDluXrXV96OYG6U4x6XWrFOKcRbAc
VvPJKH9ufDQOixDnSP6Mw8j2n2MItEK3HbgqMIf2cmkWnKPTqhi49qNMq228zcYa+ddthyjc0MPM
4RxmDoOMJrt8aEmSbAwVO6XdUOB7QLktwByBqTOkdrnL7nQX0UViVloW3qd6dfx5o8ZgOkmKi1jC
VQPe58Hkhh8Camci3TEIW2wvboIq8XcJlx6ZFaJt4HEENOVqMlsSQHOzFxOPKvmQyQ2B2i5bZMQ/
03pt1XvISjn1aCSpky+zMV1/7mDJG5MDJJkyZFjNNvKsK9WCZqQoVEJUhHM5W4FqKmaKTne6m6qm
U3y3IMJF/KKrJUOnki/D1EN/KVrcgxKeqgRIrkH0HwIC90iWxi9sAVXTt7bWFzoZiOBlQFAUxTul
ujk7VtylA9jIFUm3vJz1HMQXcHba7atCuDg/L0TDqWPnPCKOT1BPzTtg3zz2elN0ZK2H6SksYe7u
6lRt7DdsJFgzFNtFy96WvqcWRsJLSghE86Mprgx7nyRYRTBAhmJj6IpBxI5gMP2Qd6YUTT34n0w0
SD5uttTHuGeHnBOSFvh2XaF9KlvIWeOSiuf6xU6Vox/oBLv3UHQ4k3dMDfhfemibVbzYdOftuMvn
NPe66BkLvN53A2yeX+BGteIcF6Odhjs6cdhTvMQ5wIkUWaLWgZQaBsnOnkIDOzcNezK0oPMHiWaY
OxmGlcaBrBIN/Uho6B3Bp6YCtEgcdU3/M+ptHYuyGpegeDl2MAuDDEUyjNnHFldHa0ojsUgu5YTV
ZUcNGY/meytxh38lK7xq3m8UuckpQSg5QyowX9T0oKGoHz/M49atU6HrMW3fSRkC2QUuUuT4mitu
4OaYwp8N3LcG1dfDGCVJ+2JTiBFHBWw4dXhs7awAu5xrRqNva8KG7C4N9Tir47RWbHtGnFzD3bQ3
CFxssa7t5J5jZs08FwwOcYCmKCsUUquB0Db6lvWRmL9VOfS/4wcgCrvoIWKI9kakpZ5Y3RS9TxKw
HyGF/GmGW1T61KcG9mMFoNpm+4DVueJ8bxvg4UyRtRmdxZ2JdY64TwsI+wBoPa7iVxV1cF/dEtRM
QjkSiJ7wEmrXWzIfpjziuPJsLiPtj2DDwvMNAXAXpeHQS5VNdyqdlHV7PdsZ2sjViOybl7XJGRiZ
RC79IA6ENqF6gTD3xV15mDbau1vf5x7otiCURdZobRfjYsbecfIZzI1hNjsDi8bomOuodk/AEGw8
LgyyWvgkJtP6KLHstlDUCVrPpGizikLiE795jT52vgrrZ5fV0aWKLa0bHxcUp8aHjTXp/PXSrDR9
IS2Cu+c+ZpPLdogfB3EmdtOkKaSDVm9dtHSukUXV8L4OzxnSu+qdmDQEDiBfKQG64shHa116Y8V0
fzGPqo9pBDvmHlapc9Xc8BpdxUe1Qcgo7CRBhUOVycCtRPQ41X33MDHoF7uygppWuNd0iuNPcU9d
OKqtqbeoFFvM3ROTcoO/w4QTU+7gWjsC5qBIjOcUGxWTsc9DLRGPlCDtNUtyzEbUN3CDEp9uJfLj
ZTivyCeq8TRNSMuwiSuITxUz99tw2oRbA0cmv9bSFYJ2FWJU8MUXgdBrcxnyMwoHFlPMhgRoGML3
ICVfBti/uA0pgU6gaaKRIlWs7CtYkCcouSPIe3Jpr9VUkgpx7A8KaTnLdy0C52gEgp3FjJeXo2ac
i7busAnwo1BqG0qWjxT8d2hG2/gztuKIqoeoJlQvCpsO4DWUI0JYtBB8M9SPA8KGhpcceMa0LhLd
RKAWWkSc3UvAcb6d4PTatY8SoXL4GhYFlxpM3MwQIlZjDkPzOeb0fcZVWGFzkc1afmlEVw3ZI8mr
cFFBBZ/dR8eR9nkTIGiB1lG8n0bIf/eHuJGNgMn7nMwB1ZSUuH4oZlwcQt/2NOt5iX8uPyGixh1V
WjNIm+1XP7QJPaYxo7y9wT4QAA712Tz7aef9TBdbSlhdTV2JUHKePkJ1riX6M1hHWY4bi6Mkam9b
E3ta30RznfrxCfaY4v3kdSoehYgiCeJjJBFP7IQji/w+jFPlxZnlg9dL2aBSBdmHGupOaGHIdr51
C3CV+zUJnSpHiFTHeyBfWtALeI156QvkVwbNLNa66GsmkviQCfe0xsRXZZt0KvkZNd06u6IZJcJI
CK8uPNG3ixyRFeOwnwb1PlO1aL5bvShzElhElS0rUjNstM6BSDniu3S7dYcBLDv6dR0R2uD1oR3D
AlmemkZP61LLRaDXPDllUItb2uSAK1BX5mYm0bpUH+HC4IeP3kEa4AWtvcg2qNPbafrdTV2MH6LW
XqFmxom7SzkuwHyPZhGgjSDfd7F/iHEBY3fl+TSxuYAzXKfCvkqIT+rDANp5u5X5MNP6u1ojnmE4
hk004y1+MA7TcuWwfzi1bFB2z1mr46cVIuLTUHrHUddKUKDB5oMPUPoDsDiOc0rTSLNPiG7XxiKJ
c0DoZxyFWzSt7DYcTRdBLHefKAi2hlIhD0IGBbGlruyRXNjHCYUDDssaZJz1ATbN6HKVmBymvnAB
P5UzQQ2xeYn7ZQhnqEj2YSpSJAbyHYtCIj7Dkz6vf9ouzNg2vZrXBQ5LEVgfH/Iae+0Zi1UHVO+z
JLsob2/DvZ9b/71bcJ+D4NIuW76HwR7WIuKzNifvagQq5KZO0rB8B7EP11CsBJTT87bLcY5X0rZ2
VwWwWJDZxnZBsQylE4hDoJie+eeaI9FJSsytR53Nh9jvBc5mGClXmVZ1tZvBdxl/g0ElxNHmTSO+
kw21sU8xDpEZ9RqC82o9VXHaQmcmXdopOyEAoE+wfazTnaPc4QYbEQoX0HptMLAoPkYHSmBAWEYa
OeU9NMe9PWHNzodkow2Gpc6gOC7hr+OLehrH5q5G5uFu0VegDoQTOoQSH9wvZasX1+7zPNq+VJXu
vsl2wUR1s2XRXQedUIH7Po4cKZRJskvxfXTl4MSibgMb08cVKeRdwpruHZ8MUgoGc6hT3bMUpSE+
Tt/E6rNP1dbHz0jRxQsnWwi7nCzLzajAJ0CtJcJVNVAN22RT9aXHUT8dZ76lBCMqURjD7fLU99yG
srJj/G3kYfnQ83m+h4dr5tDw9Qzl8MonY4lW1HygiEcOMunNw1aZLtmvLV9/oe7N8ieFmFuckwrB
4O2CglW7j9fBLXtdGzR6UDE23yeoHtzmSYC3h6ogP1Ou9Zbzol0G/QOaTHx6AdD/0m8cUek9oKxs
zA5im0g5k3yF+bMGW3g8bkHS7ZRNEezS6jAkDDYVFOstnytJTth2M6JansALp5qs/qIgh10fh60T
qDsIWOq2Y56OkASqw8voSTjBuQ6y0NuiEvjprrN9zOkwpghkBv55aJz4oaNJUex8x9qyxh2S7md4
uH/himQD7I3rVRYTtVn/YMmcR7vE1d37Lji3gFfDu+QdONT8idg6bAVRndI3IdTJOxQV4x8tnAVw
ri99fkocNnDRpFnsLNKljac3PToQ+mb042z32IiC7vIA264ZXSvxwCGkmpa8V9yXMdoxT0YHcOLg
/9PqIgGi9RS1E6RVY4UIEGGHHz7BugnT6VXX56VufMtv07qr2lIZ+HoWIma1Lek819E+jev5N9uG
Gb50LbEG7RwXPyMdCWw3ZsGpXaa28EwNdNh2G4pzfAfhFaztOR2tvBc098kRSqkkP+a8cx7lmXSL
dqzBdQYljRHXHw76zUORYwmS3zUe2ggFjBXpE6Jc3GcG44VAUzZbfMMuRY+9Rib/AKGMiOwscH1J
uRmdzIVHzXq78dGgeVnFK+YezXggeWueuu/dFFBaqZslVgc0DLm7XeY4/E4WlbenpSWjuxnR6WgK
nbatf1dHl6FC8WLsdvD4YDfMj1DNSNMlfUwYb8+dr/v5EPctVm1aX/zhbCuMv12ihTLUaRlo60GH
CIpTFNkTXEc6NfxyaZAfMyac3UHNewQVWwxNV+ZJ0/BDu3IfShvlNTtl1o/3zGGh3EhEOPaDYyN/
UJnMBLRI0/xDP48SXRABybUsb+avtAUqvuR2be4M2yQKjStu/tPmIeCLS5xDon/CjZ2XjMSzhpAa
QYNCdVNKHzIdNvh9TEgScEODtPJ5zWEHjSRiWDlKb8palDDQBPjA+g7Lf4QIwIPkS30bPLoYO5t3
Eu0TFtFviQa57EaIzNE966xvMHi45dDhYclHulTJx9rIYbkHlZD52wyNTXuko/MfgZLW0GGRXLyv
kxVb2wDk0EJnEmFi0VqWdUejZrXT9Sa2x0opfDdiJgehe69kMRpE9s9zn9NfMjXih2+ErHDbzTJu
H6esGas9Ch8NKRvE+bRktk9YqW08rnfg7E/NCQXNtfo6j2g8FJuplu6jQ733t5qX1Ox0uvH5lJCR
4WqaBDctCodOApXUxgpbft0I+8iZFKoc6EKmz2uUrrg0oZcwdqfWwKWwiJg0tAQYbpK7aaqlKuK0
69QOX0nCL4NOwXaHUCS27x2acQFHk4t4ucKceLpxc91/R2eBY7AQM9Fbgn/D4NoxhnAvfJKipI87
G30w/DRS5qCCVk8B0V64yRMUz4oxkQ6X1cL4Q5/gPEcefjn4cTvy/kb1zM+30PEIZlddDi+IqWft
N7Nl3dcGUd74szOUuht0LMnj5i1+Vjz4ais2myWP21BV4zsi6tQWIyPi2Q9yfhyYX77QKdNIoPNo
QEC++IQdYTwof/WuS1Fh/38cnclynMgWhp+ICJIpYVtQo0rz0JY2hGXLkMyQQAJPf7+6q46O7rCl
Ksg85x/hhIvdVrlQqZSeNzH003xhA7SindbsFHFou/ri+YtqDmPe9n9H4XhdDm9Lm/WxH4S/MP6l
s7iMZIf+rdAKPQtmIW9n95EQBx02/XTnIPg5Uw2vmj9t7w58CJ3v3OFb0y+rBsM8BO0WBaeyVpH9
7U2zM/zyMprWD+jbQkaTvnLvy2Uc80PDtQOnXI59tfdaweVnjyX3NaMaYhinD5Y/QdGwpLQc9GxH
42DVf8sGMvVvXStX70ta2mKRRv5zSesHGQ+qbpsXIyCaj5BYQXGf9tE0H63M7fLTMg1pcMKiHblU
8dirxE5tj482/Fd/cnJUA4d245O7XwtHtqfanTbvPKSaP3KQkVMkI9oK++pacyF5RjKr3OtJVnUy
ZU65XdOSYUXtWOlVsS99kP4jU0ig4szxu4afrdFPYWnKP4KtLbysS6rdWLXIXJj113y5r5cQBBWp
QsAByVYdPWqG7+ptrkOFFUFGeVGbo1rJChliz/EJXJ0QqPXfjpBRdwREFttXuxSsJXqNOiyiQ6iv
itsnS7ZhSL+UF3WPNjDDcAecwCUxt4Po98JlvWKL7CNsOoWij2eMRZbDSzGj9U3JaRymTftvVE47
RsfJVNPwKwzzUne/1slziupx8fEbmOtY2RQ9T4dWbwDDf5etaXLOl74K/AtFS5p4RSPbWi67XnnE
qEBoU6G6PEKzN+JB+QI7JQGSnvpbTZD796zXJWN8GIJqB6u1tXFYsrp0O9+urfwREYgV4ZoBOouL
smE9D5ml6RuM4MAT0tvRx7PrZh+dkw5LYqoI8C6IUo+LPBM5KDAkanMXuPmcgZiUlpc4faiHU7QN
0ZNynE3SY7jpB4dnPt/7Cy2WQEy25cUTxAjo4kSj0G5rc7XuySmEYNVzQDYFye5l+9Tc+qV2IQ23
Hyz5y6PcRP+XG8D7ZUdjtT3XXcBWXo1jhxC2Wemtn2UFU1YKeq52/eh6xU6X7SJegf+K6WRHgJjn
FSmLFfujW3m8z5mTJZmRxaW9Dc93+Ta6hD5Kv3tluErTfe0Msv41jeHIrRmmwatPB9mTbq3K3Vet
lM68mztFx+RBuF3AVauL5lr0s1g4uAioeJwap6xf9abaM9V4Vf1YazmoS9SngByGEGBzQiYpGnLa
pmp2YzQIt8izkITFnWMJfgXGGGdLuuL2KtQ1IHjCNFoxRZFyW+yLIMiq+1GFEipmtrn1uky1JoF/
dNqdBrIuz13mOBaJsVTX773RjeZk8CoSeTJi1ZtT4M7MOFtRDK8gluG/taiiaznb1bZrF0j0p6KU
wX9BX3blRwgl9UMDe3E/dzmsb8+ra99bQt4K6yATufeq1NFvG/xCiCRpdbdrUw+cpTJdOn2sc45i
wARlwl9VN3jbVyNTP8tjnu2skTGW/mwj5mPMKJA0QMZ7pEF18wjLWWRJJDtLnh17nKoflsY5ojvW
HZkfzMjBJpTlTa8tUED1MUoZWYcG14U8jKsCgFsyFX00dh1191kULV/5YM3bQVtBtrx3lIqV32VU
VzZwdC8tFF2lkaHQMe234cfQWQUZjaEjxO/AFM0jg54Zj4BTefjkBAtG46Te0n7u4ozMuu1xmQM7
uJbeRB7iDrO/cU/U6lbtme1lbPabJ3N10KXbO+fUdo17XGbNx23Bv+THvgqZ8xxyPdxd14aqAEto
hL33jD1kSQV4/T4RnyvPqvbcLAkiZ/4V9LP8wzHkMMsOIfmxeuCHi23aos5ICeqH3PiomlhNU/Jf
wDjP1tKk4ph3xtVtPE9hgXwtB6XoH3Qnpy2pHDlM17BPgYx3AwOXujYoFIp9N1jZsPeNnY1PBqA6
+12zI1qPVkrumcD6HqnXfumXO8sx3YOKmuU3djAb2YAx6JlnNEC3ELZtdi8rGc/juaqmTd5zRfFf
4cl5kDaGv3tvWevHspNbup/qdHhG7RVdHCjxMHELm3ZBr0mL9ckb0vZ941NRsemyPOlcDWJsMdJ9
u8zHJ7Ehm/qteCrb08LyXO07KYffdWi8N5PawxXZavQvEtn4NqIsesbGH73WVX0LifMG+1dQMOYC
eJfbXxY5+AQWuPzJVF3w5LF1/0uroslAvevuY1UqCn8KFmz32De+FDFEIjs3AHP21zQriOPUbera
NYM0N9i8edhgnP+iYmU+o3vCJG1ps0zMeU+OOXPEIetRK5y6ZdigKBYdtLZ7MNRy9Y+S2NLZBfGN
pDyFyqMIBlp2iaFy+paDZYOqshmyWK5W+qLTRuiPMfTW/7KI9+2ml82SsZohBbpi1Md8zYvySNuL
MUlEaNdzuPbpM+eodTcHafGnwsR09sYFQHU0mZ2iv4XHW91lPnc2A1hS2bpwL2Orh/mSTXIqTstW
jr8Dtc7nqWvNO9i0tx+F23pAytNk/zcpDswcq/WfcfYGcUhxZQxxubnM0UyE/nayPbexYwFeGCWe
3WXFNUOuDvMxZ1z9MCveB5vVDff19Djs08jNgpgnLkTcki/d3m0ZZFA6WOLBV4qoUtqfPR0jEWz9
w+A2U3Gp51Fdc91U5gDoThc8YKsHmzRsa7JRErTuSzRIGXR9sPkn4Kn2o2MqAcg2U00zDoKU7Sim
Zrh25jb4AS8iM6tCNiNhObhdwyogjq4VQ+CTDS7zJx3N2Rzzg+X2zrYxN3mdyf6WzFDWkSG66q9t
0DgmWb2lchMr2NQr7HXx6HRhkz9AG/f6OKjeTSlLcIr6fpHd1J4mUpEP2SZSMPyeASaMxvxtkDx4
ThqtD7WJnJy2mkWeHPqXdZIVuftcoR28pG0h3hC50OSUawvawO7QhBa1HurYRV1X7lw9Vdfo/618
k86y4gTQmdkUYwamjivdh++cjBLmfSsYPsGfGnDipfjN1wxwLW0TfNnLxHTRtZKHrrGaYbfeoErq
kMxiYhiBSMS1avz70XbkDsf8cuIrBegiJ+WxMKAFs5VJlgZ2fm9Xb2qwbtSoNOyzbIskM7gM69DV
xwklCPdWbzUiyTbXlG/OUlV/Gznkz3i1vb3TgHHH5K3x+7ZEpUDnWEMyDoV5Z0NohjhVGySoVRbl
P0ZiHZ5HNIVD0g1OcVyiWv4oOwyrk15DvecVTqlnI2JIJ2mdev4+qoTudg43JkO/kxb3ooZrS+yq
zs469ThY7ZBT6FKmxg0v4II+CqO6/GMFUa/hoGxOGIBNa9ylpdru61zOerdqOkMTEEO+HSR10TX0
XfcIDbXu/bxgNs5NhsTMi3T3UGYSRk0qGuTcgW0BGdfLkkr7bTVBSelzE314AkiJqdpb95JNycRm
HdwXVZbMh10joCzaNQgfprp0vlU1i/KP01mePe70vHZhDN8SckssQluXNO1b8dXwwa2nSrJgxr6m
HeYY1EpN8crNOx9BW9i2tNsRuxRAJPdU5wZiumZWjYzGV+HwW+gSGJA1lsbgtofDU1MYVHdzE0mY
2Ua2XyhE3bMPLZhzS9Y8BE7Le6ARk7iJQV9xVxd+h5Km9tUVtL37M/ktJdpWIz/RHSsLqLXL68Mq
fHirIKzSMJknkKEjOuPy15AhKIpLuyvfB0CEHKkgBPROd3XjvYI8+3edL5WMPYu3ZQcXzy/RIIbc
DopIjfFsZ+yLLH3S3f5xxHXFCxnJdpB4aUifCYxSPRxncdPuBs2UH1FKT+qcroOmpsfKM/cUaYE7
E/Wg+XGZ9y9rv4xfYanX//J+wdvCE++kB+Lhyn+Nmkyws4hVetWr08pDPheo3FZtZc8kJvfziX1O
OwkJCJOLZrkyGmi2mtqkA/2akIsTbhz5wRIdQmDIfT0KLXZy4rxIQYe/Iz6jMqnWzZCVUKORElVR
P4Szrl8nRNG/3LmY1C5TciW1GlxrOEyd4aPVyxY1McgSWd0z4DfAQrD+QT48/aeotfrjIFHskUs1
7ANdls4XUkDn5tCNWiwX4IubVkj5zfaAsMKNhfR7ecqwYT97xgqQGQYOaHI32YZPUkx3cxg1/w0u
oZztzl3tcf6T83qsB9lagTzdJBF3hHjMcZvyg1uSvwQKMqt1IhfqJqmZKS+Tm0av3J/Oc9pK565r
hfXpasvaex7su2kUfDh9kpTHlI09xt7MtqHU4hwo+WGGRo6UH7Oo4PK0VH6E3pAM6EteePumQJkQ
9L1vntJoa77HsQSvs6LJm+FZvPHLRdPmHbtlGVmFqjrYz5akLGjb/m2+EdCajRfJ8w3KqhI81taZ
zRgd/jQYrkj4OucB2X3wFVEHKg8DDMDrbC3OF8+A9+jbff6hHUTQyAk0ICRzLUohzuLxPy3s4Zcz
2muTVJD8ySgroBdXR/7TCoW6nyOB6oaoMST+gc4rCwSwFF9tXgzTQ5eyMILTyA23ikNNEMJKiH9X
BO53uXXr6yY5YDlU+SZXX8y/rNWrjoDlC1Sls179LevuCt+/LQm11/5ulzH/KYmE+BpGAMadCHK4
2VW1wxRXvSUsqtUs75AjvHlf5m4aDo7tdOtp1Jb36cmo3AVIveKRQTFhktvWA9i2apK6p1qIzW/y
BZ8bjoF4qrPx21m8ueTiWVPSO516e2ZNGu40yO8dtQgc/LhQkW1jhavTsE2yagT8nvtev5SrUHco
eIYwtnRftXtc3QyFAUqBp9mB2Gz8btwp5GL5Ldbb2vWdzvZ8ygrB7zAOPKFt6/2z3c4PEjacCDha
+N1JNI47EI6GSXFnvMX/RRtt8GMI/XjTzjJ9DsOmHm7SDbOr3YbGJzCyBe7REb8rMW7sVGv01Fay
i1OxcXT1pX9C9u7HSzWkTBcTg19VrO7FLyL9wcG8ubu+lekxA484w9gbiF1UUitKayU+jItAJUkt
lKaJLVdCJ0LO2h+NVIyzf+zRaM2dDWjeeDdeALUWYgQvb9pvb7aD6V6iC37AipJyzlvB8EO6iGq+
kZ/oYbcF6UJXBn/b/ZrqdG9VhXWYStKt+zCo76e8bqOjyQMABtVq7y1SNShmijsALwJimP0g6hYy
huEhjdOSP31BoE4W5FoyO3RuN13RQPfNzt9ymqJFnak1Lrnz4NWlGt9AdIvfgUAED48FGD9GdnOZ
uh4UgfPvoQyL/N1qNo7+MVvBAgtIon1XVeM7evv2LldNSk5u679ZiN148OyuPkxoFh+tpoKTscbi
ZDpHI0AOgu8+uuHTabCgPmrm5apch+NuzcvxRH0srd9Zs4BNmrL2T7yyxr3LpkH82A0bx27g3Gko
vXTAIkcfVRVqDIBRao7Wc7+a8MwIq+t9wGund2SJz389a0P0EPTS3oXWMH2aPiNXbp24QQVLNvfP
XO3tNvRITh+Xk99OzOutn5UiJrbB2c9M4n98OVo/ERcWte1ZUYZxA8JnYjxHUHN2XzKzzWWPhkWK
Sb8Xlaf8vWWcSu2mwMp+4E6yf56q7JccO039wG7CKxWSkPq65QFraV0J8819Ko6z23u/uN+94tzz
m70jASx+9elaPre0+llHXS3BdxWyzZLyj4Y/iurwz1IPW3dY/Kn4Hg3B+RPM1r1obZUflLUAbC8b
eUhJ5i/uWRnOnV3EsRRvq2lPw+TYj33rTkMs66U/aSRpFT7UNrOTKmSSPusmmy/tUoV3NqKV99zH
Njf1tRrwMS55Drld2b9mjaajc42z16ae7lx7bd8RylSfeenPT5XuQBoxSp0QaPhvuDiKFwdhdovL
qiSKZpjG6JoKN0yPLVR1v/OW2kYuFVIYt8sRhdYsPWXaxMiDtcP7PsLTeA1Lc2LoBknyMo+SZTKg
B+nc8uwZjtExnIp7uDzrWw1GkyWYj849B3uY9L7bn3VtbRQNLGP5r3Xy7O9Yh9XeCRjK2coAiw03
BUCD1KcI1eIBjNa6AE4hboEQtxyyCpr+c9gyIME6s71ov0WRRoS8poDerRMF4ZluGkg7A8j5xrA9
alQgEWqKLS3C8JKVTEvwZROFX8G4/V0yFB0Q6QjMu2oM/ptFwE7MB2fuKzuXj3baIH6D/QBscZke
yp0/ybY4Wj36wrtRwokijocedKwFUqTwx5HcA9cPnvu67t2kyrv03h5dQ3eO1+uaqUENdJeOOBZK
3Ju+8S/93G7Pm+s6zy5oyEHD+uf7telRnq6MaUsMXl0AnLqufWXNyAa8B6MbvG1zr8R/moEy5SeU
0C1WWqTFIYqc8Y2ZdbmGK3s5/juwK5clqzoo6VrgJQ2fr7fN5t0HjEZpQxfAGFepJb49/CFIV7Gd
9e08unzqigdzstk9IFtElb1zT0UfSq15Rl3S2Foyj/2yuCmNOHfd8R4BFQgk2vVJ7edO0xoqdabC
N+TKuX7aDDz5QuDSgvRF9aZj+pMlDqe4r3u+Njmb+cnJ0/o1B3x8lrXdJnUdtS8o25x4sLasPbH9
z/eCmJZvu+xmcedLb8zfFy+w30HGZbCvt57NeiIp2zkvSyQW0BIZtgszQJbm4uKpcQzOHMsztkTT
mXm1cdMIsWy7cm3lC9aEyn30Ny6fej+YckkEUqpqR8Ls9BxQl5MQAVM8LsPS3Quo/Kc2RQzN5ZaH
7R4gzB2eESzI0sXZUKbRVSCkS/dLrVtRPDLmMkEVm2FdjlLgzbgBdIt2LZ9/FWvEWLR4T5UzHevS
21SiusmURxR3hTlNkBIORGqBnIItR2exxURXxFu21eMBVVmb2Dh3on3gFL3NGy/ss/KC5pkfH5x5
3JBt7/LG5gdInSLlm/HCX/6GhwxLaAXfPw8yDzmT7fQrai0WzXrZHnRj6Ys1Rua7GBSSnsFPV+KH
EF8o0ir4XxAYO1I9h53LbU7l7fTo9nKdgEPIazt2UcU7IaSLJxo9QfCT5TbkhN/m1PTM4f/FI+Mc
xT6p4Jw7XB9RMrg49XeDzZO8j4rV6tGAlGkIF+c0+PFYubudS7Yzojy0FO9rmVfg0cyXLWwvn95d
IBr5h4ST6sSQ2j8Ka7Ygjm5vccOwa588Wiu5LQKXrrsOb8ahzFwcq5KrML3kuW0OKBQg1qzQedbG
cR8VLOJBrSWPihDd9oB+bLjjhM3OTQlhklStPYL8D4hisQxZ1WFepu0IcOQcVkDzBxKj9dGdOHJY
SoP+sc9dY8GIzfDMrxUR1etFL2H1RtoLaSzbVvj5KefrefNbGT7o3odQq9HuXBc/at+kKfTD1E0F
arnU49twGz4Gq4Ik3sFxjkmKbov5j3sNwgGj6SkgNmmOXabrq4IU/K8FFHoK0cIiymQgPGtySF20
i6C6renz/2QveMky3/l0C5F9RCPyGuZfvuyc5vTPhSf+CrCwfM08ASJx5nlcuOtvcIvDk54BWijn
O0TvenGGCOQPPR1q3X5qYQgA7cSHTkNM8qXXPvFQhXemStWrotP5GG09dM7k4P3cQ6DDzHaTXvMY
wt7/l+u2xvkzF9G1yzLrSAoFniG7YTSbnfBztdm4dnkLOoDXKBXflh6hQFN3Hr/02EUXk7vBo5xU
fWozSg0Am6MrojD/qZ4iSnwCz0D1rfZgHToy1F/HIawfB6tLj6Uayn/0pqIhaUDu9rIAeq9xQjYI
BDC3OZh0AYJ8f/kTOgPPUtnkKF/M2EbsklA4NVzNIQP5LD89zxn1i7ZHACRcQtVJBCRUqsAYaN08
dKfEozEOmUFZZeG+xZfz40Ouo99sBwwpuA14z8vtqUZv+1CxDcesrLzarev4BFtEfvWTK+jRYBiq
swzt5hgGCrGQrrOv3kYHd+osJ/t0xupG4FDwZiUG4p6lIHerE4LI7M7OtP5tqbDFy4Wq/dGvlulo
lZgaEjGvZfHbC4rxXGYp+IjhzN9xGaH+i30Xe8ChAuz6mOsFr3dYBs7OVSKfDwPO3OgCWrCJFxE6
i8tJ0zFfAimxMzrt5vbH2quKeZdVdU69hT2JCAKsd6vPonANJHYQSPQlwRq1h/6mlacFZp2GfdHV
kmbDxh3WJMAI+x+ZijaFjS4I3M6O+lAmLPKju5fjvIRvbKvrPzEvGo6PCzD61xtrWE5BHoCjB7jL
doVFnfl+K5WSp8jKFW7BKMyrB137zPweJuBmtw03uWcmp3A+C68t7NMIJ30pcVDgmuz9Ge572DiX
RRj+LQK2sp2CFPB3ZV9k6WliKwYcTwMbgU9hIxFqwrW7R7Hu/bXKLFIPm6SQcy8m3+V+ouem2tkS
mU8S9hpuWfm2T6493RLf0sBYJLWuMowCKCCGw3ybB9BZGj5e8hzAr2amO3eHUUFQ61mH2KHn2fxw
Kc7zFQpAfMjVZ3kqUH1YbI9pkQCnRW9L2Ngso+wmOAtW7yNoogrqypRld2waArB67Rl899TVXZU3
d+k+LIsFBrVcvBp8I7IRnrqhlb7WOeE6ZutxoCm2zlgVtGTEq8z1G5NhvhxRuLrHbO0wp62gE48c
PKrCQCDT8qBaDOfI3xYQtQxdfA47UxSkDetiGO6Kos3rWGYTPqUwqoo76GIonQa1s9zZJgxO89bf
0E6ad87I4wkdaW3j9rG79cGPFQ5l+Jiv0VYl/SLHxxWh8UPQ9c567DWI5twjzudYXNJ673QY53Dj
DujQM7JrUTTxR9+DCrIWbvTpnWqCADHje8phkp2HgEe9x5gZDhCl+yqfKsWO0wOqmg7suWOG/5qR
f55M5I3/wnDuOFpQ6v7usUEFz07b1T91Oq2fKTr37uitbrsmTV9108OQNTiW8komkSP1vRkNRsg8
Ze+21sID+cyKyuZwcQc4Rw65BZQJQPPMeNp631io6YzxVlg+LuiIT7ocuocprIuYDORWUdDqRxy1
QBJerG1d+r+Q5PhukLSB6tsKqGPMO5ySa08IZeNWS/9JYZ2G5+5d4R0zrEfqIyXSzLbUpeU8acQ9
CrJqyK6ILIAB+RKmxb9LAbXrOOw29AhITtJTSzLni4z6oL+JV4YanLdpsXofZUrt3uzM5XvfOyB1
OL3bu3TrbaaiNJsl914+WmeROzLEJjeWX+TowVtNUVkctlD4U8NIXULIr0WQ/rc0tQ79xKlC5xDV
3nofDHNlf6DuDejE0sAkj246Dleo9bpO0M1lX1mPHXlnEXnEdYeS1CxvVlEa/4dMuJmLiU1xnjjR
pOVKRlLFco+PGIwq8sqgP0ysCvYFQaFSB7DGDIZwsW+ynq1r/7HpSvPYjJHokzZP9cX2He7blEqt
l2ol3IB+LrsXHAhucywq0NYQ4/0vXg3wccc46ycW2Nv7LkLuT62q/u9NGv1Sk9iZ7xQ0NuLi2kMx
LhbISpENEfGqUTO1RRxq04rT4K2LTISFLBfUPER8hnM2Qyw0Ysfbc/nNjRP3tlf4ewE9WdHkjqy7
jK0C+e/dSlbubwThFO6ViKbDB5yZYZW0+CFz3DXllL9EKJxxspBkEO3y0ENi11So2fb4bhoPCz6O
6F2EnOXKVdLdR/NKt1qrcCvuSMfgy4t0mX0YEl5wJymegg4M/WoMIxIMLXaiU11YQr2oOQqLNyz7
on8owYNRvfAvD9IdlqsXWIAtbpaXLZAKQ3SM6mV+SMNJB3/MVDEizA2ikF6FdQTzXQRADkgFLvz9
GwtKFCJiJTujvUh8mmsi61L/+EsbhofOHzQlNty/UI1IT/RdW/AiQlexb5OaYAQLZV+MJRGPuD/f
RqtzwpM7UlDHbVKTw3G7XI1Ysr3ljrr7Zg4FZN3V6NhYi4PWBYZsBU7/1wKDkb6CI4EFrzIMimuP
1GbGbuLq+RUZ7RYks2TnSyoEHUPM5bXMT9nWRewP8ITdx4Qo40WItgr2ky7Ucpz8jlwLz0lbaF2s
/0+FNr4D2ATkdReGxRrtYecUQIBANbrvcYDCC3fafepHuZ7Rb3doXXulLk5bIbUgEaE/2uEm3jmq
h/rT7i0ElFUADnaWHvqnMyEQdcFIJFd5t7LId7zgZTZ8RQh0TiNXcHpqJpnj6B1Hq33g6NAI6rTt
9MXzannDcwbk+JcQ8QGcsg+84Yo0KAf/CTBsqaQdq/a7gXIPkk3rqXhucG1CBLVUyh8rv7Xbh5ze
HKBAUtqC5ZP3fpJeTFIwzo0xJA3jJyfz0XxXauTl3zlNr5pfeQP+/gTCudq0f5IljnTZ7yzmOG8I
j/BdElLFk0a7/tEWc1i9COztm0j8AKP0uY6gOZ6LUgn9vRgPPsTjxm8uDvks8je70uKNILQtKibu
l3LK/GOOocxbkUnf9pLYpPU8rLFi/HEe6ETvPHpnjJt9EZgghn8eQJCfwnNx8N52m0K6Jxu7Svcd
8q7ou6Ktaw/WCMrmkzRLB+yezhZSepqylHW9qzxjiGPJmql66gI8uGdwR79+GNfFD8W+sJDmKkQ1
n22OIpq4dn8rzyQdQKfDoUX/Kgx6wdUguZKI9/rRuF8d/N1tw5w3zyOHve+jw5L1QXqZPTGudxY0
Sn61xlHnPxsaAmfl62bA/8ywVNcIFFDV1e8jmWHFhxxcJ/yv0FpT7apSDskPJ2sC0vrL0tlG6FAd
dNKcTcZxqE+Fq6ahAPkrQ9/a9yaoRPqi8sIIE0eiarr70RhsH3mzYYM7ZiT45rLYIZUx+T6MoiI7
rT3JW2GydLiYdyG7FyLuoe29QynqbYu7Ifc6bsTaD8mGAtlZo49hdvLPdctkcReNDPm72Wei7o7V
3POIz0BC+lw0erFI8m2W9P2m3yI1QzV59uIVAvYhSQevAZuwbW+UF0dOmLx3A1KB8X1AxjSeYO3B
1FPTWt5/tpmQaWSrQC4/jE5U7xcIzPEVAbZsnrt+GN07VGU+i2tarzRpWU6onvlMticcbZ7aEx7D
VlHA9L34q/RVrOoS42UfhO5LaQ2aqVlUkHjoAyg37QB8zSH1ZcnR4FM9Vi/WiHBlMIieS7cb6/+k
4QdnXmxsEZ3hPLL8qENyX5DGA5s9BBWY1cPgku107+hyrU42GqXt0SjSgoZE+LLN9qpyF3NSgUr5
1eclmrsnlHFFx2Mubgz3vG5buvPAW/kXRMva48i2Bn8tj430cNUTalBDH4G8QFZyavtCHYPR1zrk
KgxYl/eaEsOBf4xtQLwQggmnG09m6qLy3o86EyCEqodBxrMO1Hadm3TZLBBnG6Y1DW7IFfQ1qlS5
uqBwzbBsx6wMs59uw02Kr3hO5f3Q1bBIjUKrx1PVo4paI8Fkja3/FQPJIHeO1aLbh7NbnkzjoX1p
tbXdyx55+k5LaVpCRRb70YYM3fYR/hMmqsF9bIbSXc92LXGaL5NDoVPozvCOwors3w4BLCgOlNuE
uxUkrthTkKp+0iAAhG79MXsveOlIiQyGF4vItN+CaYxTp7BR18qp7PeU6HJJrhXXbTzoFQKu6Mf8
6LYOndAkDIDtEYGgyod0IoX8IFqPJU9QS3fwZFW8QgAhk/Yj1wQ42+bqv2JtJuQxBlBll08Dy5Pu
b5ld3IjOH3b26apTSTjCugigXll10UfWICONo/xWuLxtNJbuJtpHX3o/QpkYLTc87n8cndmSnLoS
Rb+ICDEJ8VpzVc+D3e1+Idy2D4h5EgK+/i7u0424x0O7CqTMnXuvlJVFMutkX7EFkTDLEZCN9wEw
FFcW+XrSgPnEdN53l3Ddl0Xv/O4ciDxHGzTObzWvRt9c5i0rFHVNkoMUGlD4yRFXrG8wHpatpbZx
LcjHL4xIglhvRgTmKckuh+35A6gUqV9QKe50SZ1WXEqUqbftXLxbhpYrMBVYOqFn9c1VlilNJHUD
ibU4DAN3lzD3/8GkvHpsFkLAx8LYtkdfb8vrGvUevxtW5QH/VvgYaYF8lZmWo6/Owl05mfSqx2Z9
nAtcjzuL6Qdk/lQlKUHLWQzNbwkfTLS8GWKcH4ZwjLaVR9CXjozgsuFsc27B8myJ48ctmXYXXasA
ctLH1zBclW6pMmudvIjF6/S4NwsO99NKs8J6PDmwhvWM6FGIk+rDwf5KOpn6t4Hx7HTK4tnGlD9m
0rcxrojDFajVDCyr+l+YjT4mAzJm90k2R7/itXG+Kc34TCbukPKwdCQkmbRvdbO2HqVTksy0JssK
cY4HbHD6cyDxiN9K31H6Rzt3MVM2Ra6Zt99k9ko2mGciaxZ1zSylLbY33BK7QOTDJ2ojpXWwUute
dOSClGu5Y9wD3Qq3ioVh0TyuTZN61SvGFWJqk+hEWu6rVbiquhRZPXu3EFcgse0Cp1H22S2zyR4S
uc1oj8XQxIyglIsITXYE+3RWgK0JCD/ROzdLZC++T7DXf0FjMuvPNTKywWETJrU8kIWpMKxY0xen
MOqUixZtGiK1kdVu/zoVRDTKxaNOsww5HlvsRMVhatJInzj/8Z51i8A0gVuWfi60KdM+7H2USwQJ
7PyBESokyBxgMNtFLUS8Haloae40zs6fuMmz4bExs51Pcakq+2bpju/rPF2HfQTniLtWDowjCm/q
oLnNHtm6KhFqPEdydIaPNOj4CPDZBuzQPfp+ONwy35CXmMZqpYjmLcYmVDjt/GVnLCR3SQfO55jx
PNbvqqRGO2qdMF1cAyf4JNTBBxetdYmvTrq4/Kp4FM2vcc7l/QB1ajrXjh30eTSo9U8cPYOY9yvk
PHK0mBsqXMdBLE8upSs2eUrZv8uYwHbjV9vg4BgIHfc8OE3LUDZrvHMAhm/8NWDc+M9R6LZ4AZZ8
3CcU4b/WfgKdoYKodi+6Ywf8D5E3y7qfRkeGpGMyJ4m5n4Lma7ZpO91I5SzituLG/BmMPZsYhxid
4lKSHVZntTr9Lz815hMtlM6jr5ywJq2at+Vp9ZppPsPGawnuTPFbX7sM+wwKW37qXOa3B0Ix3Qfj
1+C/VWE03Q9yWskldtMW6vQYjCyJXH5V1sKBQQfEA5dtwlxUBLU6eGsa1ERTtdK/Ufm8Fzln0Xi/
yVRQAuemx28O5ne9ktX0z0R8nX+k7txrB+jcPoCUIPs9NBhIB29FiMRFhNqZF9iuc99UzSlgZn8b
8hQHdlimtn4khtjU1E0lQa84qiMuVTNTMeGkpj41/YCYgsIrIWDRb2/wHg7BB1RYYpToknw5MfFy
e+Xd9sJfSYObYhclPiY2BCiuNKh58edAX0RkA+0x3a1jTWXbzRX/kfs2nwAnNO0jweTmp+uEy1vt
SPcrd0LvTxQix/1zpI6na04XTwyQ9HhhvxNbUo40Y5Gv5w3Hog/EC2N8t6VLA7f0eHguBcgyBpHY
dc9zhvSHDAfPbXVY4wfIYTnMQhX+2YM7htuFBUfYUUMRJOjJI/deAHvpaqogFeAiPflBGDtyD4wd
5ZcLBzA+ZQwSvA03x0GYU/O/I19OlzBf9b8FHtZLBIzoAdDp8p+TUxft4CFCT5m2PBzruQOgBN5Y
JBDEAME8qDVcX92uc/75mTOv+7kJ45cU5yOrs0Gy7Ziep8c+ld6fjNnzuuOn3manYeXfrwy16UC4
BSl7dX5pvWyAhNClR1H4XIztmg4vsZf4Tz0hFTBkoG1IRpfMgHU7etVBGhk/bwouthYvEIJXhil6
POOf9FMEHqfGVQgsKi1/St7v8coqRwbEI0QgXBe5emykpMcthlBdCzCS90Vei1dDymo5dum6lTKE
ePW+rhKQDu7qPIBFsZ92YF0DnpKlF1gxM8k6V36mH74PEI1EjEamKzNBvr1Owx9BC/wBYmYqPv2u
MR7cw2YxO/i9OH7xEIaHrjOd3o0uw8W2b5Mnze84JnONw5o/1+PhC+MYYZpr9ivoh+JnhrGUUf4a
zhQlvRJAb+YeSuSl0XkUHKgKm/4uMSk/noT1o06yMtbZSgW0xBrv9lsTM7JHrC1e+TRJvbSx4/8A
LTQd0qDCpDFksvD+Ns02sl/Lyj0BTsyx+URbzNGHQfAKvoEeZMeMx3furFvGJ4FmD3Nm5dP56ZFU
Zu9D2lYKf21YPmIKItcPVcsbn2isdHEel6LI0d/pQh4Jjswhx3HTvooRUNR+gPR6b9EDAP5FrFaB
bOgLwZmMSwAVfzv3S6+v2lNgu75+zkd4qLc6H1ODNsKVcqUbpQobmRbDuwtjjrIQJcTfZ/WEBLkb
YylhZ4WDk7jT2U4BY+5dKqv2/yY/RmpqFzCbdX87hkqApYWRHS8LM12iKpNXyRNe5PANW3aYnaxO
5HBCi0k7GsABK+XPnjzQPJ0r1fV0WNLz/zNsQXgJpUyaA241ld0mq9Lx1cnT/CptyNyM6bP99njT
4l2HefdlVV7+0MNH/st/rpdD724mtQ43Ad/hBFpiR/y3KJ+xCOrknaEXYV3+SKd8sbA8ojOmUxux
fjrPsRvmvqzJtZTYApJyGM7JCH7oAMrG+bYRBf3erZX9ChPa/5UB1VKnTyKryFZPpBdwutIj8Dlr
ot92nCMy+wqjBIcCnjjs95SsssD4jXg44riE6NGkh0n5YYHPssZyFAxZWF+RpQPcbBghwoMZEzf6
oeqQiQ92lR8S3u8pJa6ZHolcE9BuEtIIZ6CMmP7LhKuScil+johGJLSpFcPZ2rXepZyG2pzjAhLT
VkzwLRXIto9e0WF4AFbjvFIeJtGtwuvoX6VKaYPrZtDNrTIRCcs0SbgJdoX2JFAfU8Jp3fOlLb9g
5MUXaCwL5DfeNLLno4BC1RAZIMjRlNlDj6iCijoo6d5r5on9ToxYQhg4EVrDkRkyGOiiFmnIIde/
7KKlQi9P8Ie9z6gEZzWmtcCbS5bvmMh0fI8gBO2HPunanxjy+QrjKg5/Zt6Qf1crUzjbqFKdi5yo
zC6UQfXWGV2+N8FgzZ+0WvzuN9YtmqeeMN2w41bZYjjJMI/nlYh286TQLZv7Ki/Nfc8Q7kgwqorO
tos2U8Lotd4rPB35gnpdMgyqcgLt2A+m8Gj4Jc2+mEzyYdWqrh1yGHMM+EMnplG+uhSpDRlfeoBP
31o/SdWJHHaXn4Omwg81puOqd4FZhucBAxyHNx8O9z1P2DmcLTH3umXOziTbYxhjMtH/7thbe1FY
opjwQ9rx91gpkSlMny9/5pV4+rXD88yYa53kGbG2fVaDtvX9JpDPe6XJWe8JCYfqKVeGFUkR0sV4
SqbW/SndJT/nnt+495iAFHp+VVHVzkIPxQlHCss+3BD59w9+BipZQinymTa23IIVgHFvqlUWrbl2
CBg/Z2IxZ+kLtIDGrwp9RJmqnbsZH/idi1j8vAx1WP8dbG3jgxRhWv9yMkvERJkivBYAOetzPY11
fQ6JOOp7IGyMXqADNV8dyMsr9iM8KQ0cR3/fOo3bnZbBxfOjMCEWUDVJlB1Xz7QP6bAZGjM9dP1z
YAtG7oT3YqJ9bNF9T0P0dyIJWMKOC6a/4MrBHPynOk9ibCXpsWO0NosTyrbS2PPZkYjPYi7OSL2A
J3YpsOGfuD3z6RyT1NlyoVE9XKowbTtAfr7s5V+POgmMZ9W778QDgnd8DxRMdF+p/xg64LT23pAQ
vo1bUnh302CG6ZTrFQ9bEw0iv7Y6cBjK+Tme/5SnfSIpswQOkauUTmcePLd8lDaR66ls81zClN5K
qt5t8osOs/IvYi1CkQEvj4so7zn8HT/2Puo1xr44UZA/2SLcZqwmED88MRLRSKZEY6rIk/QhiFFG
vk3DoPbM2JsK0xQYCG4NVIE7UDCMoiJZ9+bS+KsCVBiKnMTWMlN5n7qVzQuALz2wBkEbM83uc0oV
aKs9a5cwCgxZfcJL15V7eAxgLWaRjb9bIvHqCRaZHJ8ww0GZDcgvnCSQcmTgbq6PluQo8cKujO5i
WWguEnCXZJoKGpJtZYn3shRR4t6ltkDoBnu4pWDo4SQ5s1FupucKko5cMo03eIxIOA+N/QesOniH
q0uookgDctgZR/SnDgOO77Jt1/pQmIQrj4Qc/lf8h+l0WHKyKA2S+7qzU1eO11yD89sXeYtkknih
ZrbRCtWfHMYrfNHVXF5Tf8XlVknca8NYRNFxSWqIncnYMRRJfG4UsFEVlZHXpMVXRIoy36U4358F
SiUWT5Jbe+L8xDy6gboZBrFrzjCmvWeQqqLac2twEBPB2NyvCTYDPp4BK3oNpuylJTKBtcEAaNhJ
tf1bNX0Rc+MFwtWOLtyBWIvu+YqsIohSdGF55KbHFeOxy+HDLXLGq0WbqL/bFSnYGD/JZxg48p5I
L8muqAY+g/Vw83pi/sRWnZ8BwuJYpuwJ/OMgBbW8FDU+Ay6isjmJeZyyoxBJWmGrKrP+VKVd+mRp
91/SNrHvOlqpKYPJtI/W69WDdjkdsPylYA98b8NaIH6yiQEjt370Juh4J0iV3m+VThJiYuekb1WL
c4Sa2OMPWrAZyYdwZWa7MFI9YthNygvnZ9E+Sm9VP9Ki8n8FPfYwyIDLJn3Rn126nOnNXpRzROyj
T/lArCUQA3Z9Gh8T18nRl5qa6IfB4HxMXKY9uINsTGo5IHpA2eaTKOMUeuBLK3/pwdtSzx1VNK/5
5D1wZJAca70cq0zY8C2AcCdORd5qy1BldXIkwbsNYNoN72JhV86IjHP2sUxRSBZ14IDY67nFNkzB
S6XE3HVg0lrrfF8QiLo2fsk5GKYG30JF+uufBCAUH03uc0SbcI3fdDNmr9U8lx9xpVN/p/toG/iv
kf4064Zk8MaeX6t6VX+LCSoCvzf+qYqICIHo5b1iuPOVrEHsHzYdp983EXzcXdgxQu0w+LxRnMv2
qGuXL4MONHtJTBbj7mqHxntb2sTRF6g1uNGM3Ow8qXSCixYaUgDj9/KvO04r4BcmOl9iiDF0DJXS
bw0x9q+K3SXdReGwRktG+xkORZhjQmjYIe/uZGRwU6YVA3vtevyb9KD6dC+jEOOxU+FeI7LFWz4s
piQNpH3sFWmyPfQq5Hoo1oVTrgJFzgXdhWF1lsuQvTb9hpYGyMCRCG4JSRnHr5klowNFiZST2AKh
hrVwC/wlfTPMxwC52j/KlGnnYVsG94vigrOdGQQJ34Zj+cV6WEBxMfLTdClOoIo7p9mjrfOcdPh/
vpx4oQvQjsVbRohE4+Jbmj9p39cpKKvAu0ANRr9LGAez0CEci/a4tM3ypxtifH8aECZOdOGle0j/
DKrHuOvvdK9o61TpjL+gyPKAF6ED9i3MNs85Pm0iYvQsRCDwIf71VsmOBEi97YcZkKr4OdEUD4xD
mGN0Yy9+JEWQf3sEqZuddXXusuzHyltKGnY9K542sq5O6//y5wKbkagCOqkCUmx9nn2LTRGDMJQS
1oxN2c028xDtTD4G2SkbMLUdB7eOix2D2ql8wNKO87FfMW1dPIDE9lZ3AyT2dKgsqeBViuUaeIKs
Dj4ZlA3+cUGP4xPw0jDKgIdVT/xbxNhwPI7xhO5NIqq7AtLEF9iMcr3r8BzI06JLm/xoxwX0lFo3
Ac8NRY8oOUyhvc6W84E+kZ+RIlpdVc6M/9A1dDDoFU4LjCPdltRFLMG5ikxR8o3LynnQ4bfEMqhY
fXDfRMZfTlNLpbRQM+Z3uDP6hdcz182loTUI8YRgrCnuvVkX9U/Nt6CfAgZo/UsrCxRHcKnK26cp
5RqdStjK7k6GcTQZVEiQm9cgAOR645yps2deg7nndKc23EM36uOnIC+xJeDfHMSFTb+t7vfA+SSo
nsTybbJ21gKLYFb9j5VpkkVdRN80sm9r+AuAlWSZvajRrY04GFGN63gJ4IVGnDXZRhZJkmiiFezZ
C/HYsAxlQTKMbXFQPiN5c6ywCPXdPcuaiuTVLjysT8YdABnrLEa9xdrJ5X8dc6YhjynIdnlnUZOd
I2gk2htqkaI/GxcCXgOJ2No6vRUBr2CAmIHBGWyn6ci7kjBkZH6jWMLdtPck0V7yRTlD1P6SWizj
nxWmu5T8SC+8C9Cdrsd5Ertr81esgrbf45gsPjuvZnR8LEu4NVjj07L3HsNqJEAqVzxX+yqsDNB+
PQPCOdE+eQ5GRNMRAjR8cuQ5Y0xUGHUgIfGsBriQKR6mia8fdlFM+4FRY2K+ZqgfiJakbiXuvcHT
yP79XGcRywXyOfku1Pa/B88vVE0kYyZdipGnaKvwSzgwZFjqwIafwyQ16r0uJp5j6FGe/9C1EyTf
tDCOu/NyRGOsjRLi5F0yF6G6j7Cag5JvxiC4lVYGkXvOxzIPvyBsxZvLEhcb2WB/waBGQrGtr33N
F7C5Mxov4Usia3SddNi2D0O1deaqNfS4SyFq8H1ulMnpJ9TYqXq2DKWL/1LkEbSQZS7Wp6CDI3xZ
Wg9HNfM2Tz2QleccETUorJd0hPj2DI6qwrsq+jp4GMCVO9cJzwDo4TqogjcZdO7ynHoBKpmAbFPg
ku7GdhfgPOsuCVQnlGBS4vMpnXI/e2+qVNZfSrRLkB2LzqVIhSqI1QNDU3zvZQ24gUmAkIpoCvo9
D+vSXueoZKa4ONGUHazLkj8QDkH71/Ca7rGu2OmTuxPkUZypsYLLMNOp7mAUkkTSQJ2Tq6kR0pC+
lb/8xSMuMnNAuekELKrNqT2ujazOfe4iGxGDt6/Gx6a/174ofqC9U2CwSotUSCI97MfQFEq05FGq
AyMdp/lLBDic3lEyfCQTvEuMh4okXFjpG/Kli+9RVtL8Hia/gW3MotCxOnuru47AsjxfPTEFcykr
PZZh/Kzyui0+kEccYvU5C1+co8SIQSDBqFQ2N28Ox5WwM4oKGrYh531rEYuLk41I3mRw0uwhyMHs
fZazGpPLBCiSNrRS9LKgwPquw0qaQpknjZvSh+MDZziH6ptRUywUiQSjKFjqojF3iq5+SXjBB9A6
VGUxNBzIYi2Bl31j8Q1Mh24xvndO5gn1adFeaj8WErnA/VLdpX8IcuXpjRgo+alt+Qfe5iajFgEB
Tw4FFkP6wJRn8xbSLI+HBrhJxU3KJqhpR2TLn6+QGUPnp1drrOuaPt4f9ypNmEgwfmPQkBnBXYXl
sqcYwS0BvNNTfQysLHKXl4HAN4M+p+Fy8li+1vwTuWPCG4da98RWENZd6A3I0RdbAQ/8lYRc5dYi
YJAsiiJ9BQPQ1v90XWJFXBhAihe6XYyUAcuT8hNegSm4LUzegRHDhUW6WCfaCA5FdQYFNhYpfdmi
Qk7tRl4r3l8S0YHvfutKCPGYTsbZRTquxs8FOAJrqwgy5D6PJKDzf5jmhuRGTbU0j15jceiclh7D
CA9uwyf6CunLC5/oU7JTA3xxuiAa8I3vcfgy7Tdu2qiXgU9bRTufonRk4upjSgjmNZ2hC04alaSL
6Wl3bPGIoru2iGdzaEshl/qIfDwuh4q4p39FcZnbZ22qtRruWZMgzYu21RSXe4bTQDN2c5sy9RAM
PKC+rkQhsjeDEtT+rYYESxvkCJH0z+xn2Eh8mCnhljqKiRW5Hq5dSGzIFKkGIgnQRzOO95Q7bMTl
lbPEA4y5XEzeEskWMhyfA9CD4m6g+e+Ja6u+e2gI03+bEeTLNaVV6b+HtffVR+Ox7fKgAN0Od8uE
OfPFNY6qoWUE6zt5c989WtUt7q3K4AR8em6bzE+ZgTZy6kkTiAFfksdhujTL2F8MPCAXosZIOCNJ
zFA8qIXa4Y4doCRbOjO0+ss6rVN8SLU4zn9Wr1TDzBs5CjzgQ+FO9nmgRgyZzG2Pa4jXfVtIsgVU
8qH4B2oJPkK+iqPXsaHzrfPWaX2EWa0rLA+1in2sQQS+ygtoKP40QErDVwfLmzlNmaO3DhHtJv2H
KIPhiLjNXpFdhmr9EKRLZ052DMM3qmr4bcLjJ9wrXg0PTjRKzN5L8Z8fLJQb/SJrJLVPCsVyA2X5
bXcSCDw+uM2M/gkmSrucYTbhbaPBDjDYT/TP8y7OfUxPRdHH9Dxi6BwEkLkhKw2Dzw95+fPlrRJ5
5TwFztSo+8BFGOP4ZzVBvqOcq80PLFkF4vSGesV5gEOD/NASveg8iewdeQTvgVgWnA+gKh4RFHQk
zqmUdWJYyKRITfCOAyYaz4urgN4Gy0peRky6i5/Y6UOECEUlsu85Yy65vUK+3IHxTzbdPl6+gzid
6HmbiKO5gPTaH+3kARwJmBvFNAWIu6eeQPFKwHy7GcA1R84J2F0SMsfXfbm8SX4bqSlOjvXmeIZ8
wcAWcOd36ngFk1zLiPey4sFEUyGTbw5Js2j1S6YM2E4uNJfwNCcMyQ5Kxv02/olbfTfANIm+m4CV
TwyqUP2WG5G+AM+dhU7uHMkEuwenDcfu1A5kmQHvgBy/Vl2CehYAYjI7i0/uo4u75k/U97E+SlzL
NXe3r9vfiWVny4JZEGc9jxFpyDlAnNS2xD8zAoE60GJVHjBDUMBnZJi5PcP050RjjZnj3/O8cgin
NW7EBzm1DMMS4uri1kTM2MzsJOOpm1w1E4NNtfPoqQo3kRnreDyTS4IbHQxRN7wojfPozpjRzSgY
YvebrqBw/ym3aNwPS8i18ECjAuysFpw7x6oqEJIEy5+6e20tYLPEp5p5kFWOZsblPgvCOT48PEjW
Lp7LZsmjQyf9brxhH27+sLwL95jHEbngLfM4bNq1yIgCeSIMIY7BI9/N06qDxxAA3XrF+a/0A4OX
ojsobAoYduVKvIC0uNAXF2JYeabhIH5Jhzy7zgdji7H8EiAm5dUqJHcc5eipP1rHxfudzkM/PwEV
CN+GtrbyiLA2V+8JrF9mBlXLFTJME3WjDNIYB0TZDMRnSHiA/1ozLyS3E6V1c0VIKpebpOi1V87Z
vHum76BhT0fMeQkRrehNlB0tOG4qMBMJ2uiB9XuMYlSRLv5vE45VfVH1nNPERhuMdxHUO4pmWjAP
VJbGdIjJWx0YfJfeBS5zkT0QdE+GF0NcsquPiG/cokvZMqswK9NFvkuHwX6F91ReGLKWQPMdr0K9
WhTPOTPAhpU6NR4+WPjamvrEzU52h6BBE/O3kf45m4r/558EzRJdFqN4URMZAwVm8kwnx+1K5imo
WMhz8ZQPXqHrojX4MxoXx3/a9jC9miUe2bHWrTwyEUvZHzA3LeJlBEz+hUVxGI5Dv1CBeEmFr2e3
+Ma6hxLbk8Lpss5YWZs1f2rciQ5t8S15XcNwruJtUO43huDNb9fApaSgrqTb7gfHT54EFAwGpDB9
+7NarD8/MkSQ4mKwuZgDmwWc8iGoO1Ge8aKLJ+ZGaXiX5S2lrqah/GvnzavKae2bz2IdcvUE2RWZ
HTWHPLzAGlVT2Q9cOpUxuf7WSWfurWwIl/T5sEZ3hbsZ6GCqUAJKVcHOK9xmW+/SjOjhmFB0AiVt
y88p3yKX6CilUWz+314HGXPuvXWC4N1IyS+BNzr8SFl55bx1ocetRzZcIgpjLmvvZ3ec25ue+qJA
FIOh5DCmLbf7R89o4pBcSh/qF4rdMIijwKXCaZ6rWO2pfZMRb6Udfvu4WiIasZxLtvRL7zPm8id+
zaKpD4p7SD0mmaAeqrQlvxQJG8NAGgkRmZxVGTvOMtYN+3jYx2cqHlJQ1FO+PHpTANvZryXNbk+J
ZB58yPrufdpgb4Lnk9jpyyPosL0i8zC+s5ynFG+5JN/xUbRjNLJNkdE1G3oSh1EBQmJcPBE62HDS
c1o+rMDUz9tGPHkXezHV++Qzh3mrWxn6VO+sqdvx2vLgIMuhvMKkhN+DVdZL7gYq3vXWyFz+IzYD
cVP2Ya7u8Ipm/xIyfNmJxYWuYAVPzVPS5b0IrgRf3fBlqQCJfRT82NNjOc1ec5sTb+0+BEE1xbIi
mLB7DRA3POhcMiccRjavMQD3WWt83pIW+jAIApVgqhDXELZwXr0xnFG8dCF7+x49Cv3wPBgPP5CH
Mxx/F8IdZnwJYqGqylj9FN3qdNOxGRJZP7ELq3f/Tr6t14dpzEIfgFJrWMJE0zf+c9cZqJ3Byes/
opbWdNWFDSrc1300Q28wnaHob8JuXp4GvWxpCsj97N6ZRVc9AspHQVqiBgY952a4fAVzgGyvYIqW
py4mZb2T9RSJCx2uv4H8Q42vagwggUc6Df5j0ieD10TAggRqCpSMBsiFO/uJlUWQqBBzOF/SSNr3
qiY9CNTR8wYKw0qffGqR4kysdZOckFd/M/YKx6eCzpU1qSOlxwHuqOedu2WzSHPgom0r9mv8H5BN
lEEFXv+ZOhgQWHJKHlrc6aGepmuNddA8V5MTlnesrkLKEW7aoTFp6YXxw1atpg8cJsRo0x5m1EXn
oPwvTTUVQGTbBIYmjMTRHGyLTfUA+mhuHjE6riXm4TUO3rQ32fJKXhSTKXq/P7AJSghXEs2csjz6
U7C5PrhxFTK4wXcg/wnV2n8aZn752LIJIDiyAiJ/k1gus3dU8KY4pWWQZE+KvRkNdTA1U/BzkOxM
eSuY33wb1/WHgjFj5TrHhI4d0kEtUv3kyp7zQg9ig/3nQsYPgkk/3xZ/2fhi8UXN33JAyOLtSMps
fG0SKra9YsmMe1IsBGlfaYQI2uLq0aPChey7kB58hIn/Jp+JFcqyu67vLTSomQldnKvXBUkfALnP
eVsMuIvSnkXLeocFkAEQg3GITV7sZmA5IrqnV6KDWXMhBUO+dZzDqf21oHYqjFFEvtbDYPNR3Ak5
QFbHnoLIAMVzO8rdrSDWUTaZA9/CwhQB+2v0Wjnudqsa359uJEU5KqxfBNnFz6HUvomllSBZG5iM
MJkBqf0VllKCicEKNC8gfl4ebVpZ9y1eJAJggCUqfPKrgLPL4hGOTnk5o8EKv0NYKhOjBHHIYkHP
HLwkvDEtIfYQ4EcIiCj0Jn3qpeRIhsq1RGc098rlkgyHKjtamVK/d0GEKDP6ZJsPQIiEOFRy2K5z
BSOzO7gL21l2zMFh6+2ydiLuwiWdr0+wcYPZ2RuXdQSPlcQ60575s5fwHgPysr5uciTPVRVB+jdT
C+8bwUmxyJBUAXePLNLZXhaGn8N974SV++KFi8zhBqQRoyXZCOD17NIbnw2Ql/Lem1TBzI0UvjzX
m5pErmzIo/nG3xXFNxUXSXcbSaO8+vD0nbOvi+SEMgszMODTi/+JxW3rg0Bds3haJnnPwhFiJ4PY
KrK5clAoWdU735WzP3U3kzUcJszP8wd0hA2N5nUGTR98dCGPEgvK5pfvcJnjoESnaNoNz8tWUBx4
7D1k4NFoDZ/cju6QP1NEknTV1WRzblryXcFJt4GpDnAOMoxDsm3HL6PioHWPnTb1cZkSalusl/DB
IcOnTXEosmpOP5reG52XHAiefyHahpIrLEn+g8asS+ayABzLsM7n+vZMXk5XO7cGO6EGWfBlCMJ3
/P0M7RE919WP/VMBWAsDMUcfccYlZs3S0a5mJivmxIV4MzaKzRfLbuWzUaT936gjg+wxwhU8u5e6
Yh78RF1jhs++Qze9FApLISY4SqP9THjK6w5ln2+0BGGX/GGl0VhgXNALXLJJ0W1af4IsPbCTiuWQ
eUnmNyB0iQQiQZynFWz6b7ikQ3M2gif+zKZk7gFuFfw4eNL68EGXFTEuVjCHd93S2IX1LmnJeFUb
gmBYM+NV3SUBabCz5Z+tr0weyctaZVEHGIhn/i/e2jB5YRAVkGwnPDe8dU0MbFi7AfNzp5j9kD61
VcujWBNfv6Xb4X0EsKCKhySAInnbqM+4JlQE3Bticx6evRFsGsD/VQXPbKT0vmKdNO17M0LXOBnj
RfFzMhNR3dHlZyPfOQPFU1qBE3jpDUFpFskWCLWqmNzfDJFxjRJYwgVngU2UVzUPvn7AxEqUuQgC
K9+nObHBU+nhdnX7yVnPcTdzhYtuMHe1O+vygGqL7DwHOSU6gcxqBLrtTyysiDygxz47bjGcs4xR
Yb3wGtgpLKz6/2aWuUdBmqacpXWwL5irFt2AltJSCkms/zMRTt/Dr32g/GXf1g5fGr1cxyff71O+
KWA7I2ETUL6YkDyQSyEoOSL5ifdncp0meOa4gCIrQJHqYxcNYXfEMTF4R/h6bX+nckkQlLqMi5dd
eeyP2g2AV1j+m3VsARjmjdlcNGHJpg2b8zUwnDSKtUpVV568Lkz0n6pHZbMR4JOb5KB+gqDD42O2
jUPvYchmUgDaTA7tVbAhgWrCRcz5lMh59h9bYpgU9T0uqmMvDE8CRYOTGrZSDozAgjDT+hVzhtQ/
0fYaHixrgE/leKqyT9FC2gCvSEEXDbiBt/TIwjzRQBB6q7l1QzQdD94wqcuwfWGLMAcVF0HDFdoT
WWXXNwoLHPGjxGHa6LNFGMP8sM5R3zy4xjXxY8cGjOQB5B+wM006FlNM9D+WzmM5cl1bol/ECBB0
4LScysn7njCkbonegKD/+rt43pse00bFIjZyZ64cWrEPIOGX0MHzzH8AFTN7N2yyYeSX4DPY/Xu1
gNqU6QAwGZL6f/ceS5K/VrVkoIOf6wgEbmvsy/LNpQ7ac951boGnbhy2ktIuUdH2UY6xHeRToDgI
Z6xyko4NW/fPJZ759AWMJAZxXnDOcg89gfXKZk3D49tlqSx3g+tPEM+wobw7PV9ghp88uKdxIbNv
WGJAIhjthjuMR2CHOJ/FYPUCXwdXq2yH0r0VozdSl+Q1RWNvUB34ZjWEpM2+pwsW6IFmKjsi94ZX
wew5vuPU4dWNvkM4HxKKc69IBi0ac6A3ILhjKYaGxSsLyFVXOsP8zfskEM+VRCyLRReRlawLAfNi
ERbz+0BcPHg3yboKT6gzefNdcuK7ZUws1lpByeSARo5PwJNu252b2plonJbWwnMZawwkOxw4jrwP
bE96wwZeMw2TXOna9pi78AmuS1gYsGZgJfeT2yKE4a0L6OqDK4CbfZlF5e2BBSDKTqyVY4wG6/f/
GA9GWKde2OkViQaxKW0XW19VVnZ/Ob0K+8FhMUO9bpE6xX+Raw+OtczpgOOeZ5NgZo0Y9sTzQeyx
dszAdnh7iegzf8Pv8bOLYWpnyFKrFGoCaUf/2AwgrkESR/ZoKatMk6QjCD1p/xG8KkzPo/BdPmy+
OwWPTTS4xTnAOmBvuSERqePiGrfHIMh8tGwyHnGsj25inLZ7WOln3m2k1rgd3Na6+vGxjIiLZY36
WAN+S37juZQ9eG2yF82a9rCHPx2F6bRt40zuT8hJHVx7NXkxxJDBLvynOAPtnW6Usjpm02RaVWV/
Rtqnucc30cbAv15txqXLj71sJ/5gt/7S1nFzIHCKsqAbj3dWmij1ShrFVdU+nHxUwUoyJn7jcZHy
1XEDbg/L0OcWqqrb4kwDoBuUlAJECV09FFDF/lsRscsethREIXDrqHTH+wG7aXmaaN213uy+wG5T
9ws5ISpAQ/VIBoiFiPCH8sdv1pOumlF79/6A6HTT1TDK2LxVTv6I7ZgnnRU+WfaBmoHlm0ZPylfm
KRs/qJOM8mtRj3yd3DGJgpcw9FLnxRQV2A5AFPYLLg0r/NB1073khFVZ6lolq7ywdNiUdUtWH2PR
IJmqyc2rM82v+Kq4L2GKRpViv4a6NNm7lB7ujjdO4XE7rvVCOoE5gy7GF8xqbVVvUDBZw7FFJaxx
Uw9D2z9ASQr4PXLtyk8vo3ls09HviWqBZb++ozuoII0uFakTUGjgPul3FuRWcYZEym8uXck1gN2z
XOt22WWxf+2ZTqDDWlhTItbqzbYOlxivFHvl+px39eDgwplB2+1LvwnDB54e5nwTDFreBGg248Hn
hAD5GeoeDwAtt4LS+lHW3wZbAJYqn+D7S52VtCHTD45nhg5cJN7Z6sU9Xt5lsNHZ2PbsfY/jfVNJ
wXmrbQu/qs+lkr1vmOPWKVmgLslBQIgOWX1kfvVaZ0n2kRgUNnKUFihLpvEOOPc3+Xg7/zM3bO3e
QzVClt1VBQXBEgglZT+E3WmSGw/I3c50UakJmxNvR/zx52m0zStgvLmk58u1FroPdO05Rb2NEYcw
hOD2XgQ13vEICyjpcxviHYT6BoB46NYxyc0p4W4HBIlDMGLlMz/GRIuWz9LLCbgJ1t0LUwHKDtmn
xPuP89jDIP3kHVkweUCqWMRdhcCEm57ppOAmBhcN+xAVS3x1EHYy54PHeIh/YtaezTYfSfG8I1Ta
8wm260KrZVSZBFf1Gl3gRdmOX8wtwE/ospHZRA1gxSz3E/JXiPYNEiyALQcFNNNUvVbh8BORoKg2
1AKl468Nz6bad95Ic/IGZ87KwGUKXpklLXsFgL1LvM18t/zp4wojWoYmGhwrnNL/cHuSt4+hPz14
zOzywZLkUO/X9eSwsewVsiAwhN85ae2V+Bxkmr7x9SwzoGmexM6KsXge4yNlBzW2pKEy1GAhQKO5
RuTV6TSbrEuA4Zov+uTKx5QTl69iyyS6H1qYnhd+vFP/LyY9V59dl68BOD/J7YEWQ9SXOVqlJE7B
xAHmwh5XuIZPNUEGG7dD1MvulhWrbo4JCDs6iKVG+iUDEfnniJcDa28DYZtoLiXcJHtntdzQ4MJ6
P+1TOu1agqnm2q918+zQPVdd2dwQkkormjA2gzdk7RO+ScxwYRrLP8LBWMQ/rnqfVrZVxFzMYoNm
JgR9sboY61ycZPxOdjj0bJgKl6WFpyqgWpxxq3xB3jYANZl74z1rHkaosi2LYssVOle7OCZTA+C4
65p/0iItcUqtNASNXCooMVj9WHadciJgoAH7upbfvtOipNxoQoA/6IihOo9jnH0sogNYSjrRhcUc
42zAauql8uzHbpz91CybbX9L1ikkCsNhNfQddP/Wjg80bRF6okuPt4GqKDq5RZgNf836W0aHOaIY
5iEyAJkfrCHwDa1feKUGMrv4X8Z/LLatXL02LuLoySnLIHx1McGgbLI9W/jAkZ2NYvQtq0H8YogT
6oLhSHYVqJoFixe2NjhYz37TIuTuwog765l+NWfG48XNfwIkxj4/+c1zr0yTey6wWCC2xqUomW/H
WEfp6wRnSnE750co2cE38RLdxaomAP7cW24xzRzWeor1PY/C+iaz+fwYVDN0v/WiGTYq5EpeRWB4
uZ71H8lAGve26OamCPfpEK2vhyBtabrVE5gzusKafjqKyngDrUKuM3XHhk4i39rF5I1K4MuZ1ssD
s5ZjffleWxWcOyCXCjQOzO9Yb5rAngBP0tJT3Sx57fAUj9wHki+2JyBKN3MiR/EedZB14HzWPY6k
fGjn5wyOcH1NPU1wzVfBekktDZt6j8tLtM6gVS6sb49vCGU7BGTxWwHVfvZbCubZIvVOt+fCaW74
ANRn0Nml/vLVxK/IYvNHtWvhkCCpBMCpkvIwxvjUsZwKVIy5sL07GmtrbqBdhzuX0sSgueXYDKBb
QLN+8orVoks8nrVVutbpCU+rGxQi52oynX0AxMI0p6MBRxr6/WLuKZIK6m2Cd+QMxHYpttTRRNTf
YZ9Q7GwKhGsu5v2q+wQV0N3tSnTUO0yhtFx2KaukFzv3gbPtevrCm36LM2wUcDWnQLI9Dp02JKYf
LB3LI3tNbbmwS8AaaJtIAxeT0eaGwRj2HJB/XnYsmOCWZ0FgR6eRjUqyl+iAlNe1gvVDnSR0krHD
ju2XiAUgq8WlXoK7uMUVDoJ7DAbMfFYm/yrA2tMxEnlYHwW9z/6BXkJT3Tb4EDyMqUv+WOJxi2it
XHnPydwS4qlnYa9bv8nOenheg2ZzFKqX2KQmvfRYP9RjaZy5uupi9tqrHrLE3+bYWYtd6SZhevbV
4qUs0JbgLyeyhapmRW51EkW7sp+KFVAQObp4iRfLMM/wn0+kn1bWRrqDOBo23ADYoEYQBzw0dDoK
UG8XLnn/wD2hDbkZrtm48/B4QwVCwxS5hrXax6iiVyIPBPyjsPK/6EzTN1BBxua7nWzvwrNutQhi
nWN2ZiF1cOCMHcA6kDlbyluiDjxMTTMBSGwJUMD8zDLauyIxWbdu20zJCUdUo64Yn/ksMAl3fwlu
mu9aZRP3/sVivSaXMEhPKgEHf+dWyEBbSBzqho0uf2vFU3VfV750t3WnsPCg5ktzBFbZmx+fsQUg
nQwwAn8MuFzf4L0yCJZDx3FEcTkwDGbV4N5r0pSOMqAf/BHncWCTJJkWoSRbk9/81I7dlW+5K+Un
RLf6SHQgbx7n3m6d7xgLU0fCoRQRshW26xw5k1b6rN3rQs7pzh/T7k+cc+7cCKcJnkYOycc+8kmH
rHDhkaF1KT7ryDMZ6mzpOY85yHKw1s0UqE+ZAsT4hJ2pWUVY6NCSfqjGwXUdZ1wASzsisaeDPnxO
RxPCwY5dIGNcxbH1/nf3RCLCYat5RMt/TeQhowCQHZ9sVyRP+HkZFbQCJL5fDYP6XHjYKDGNrqv5
Ol+Z/4SwMVAUOkiIqf+H3DQ2Y6mFrTOGH8yeoG6xONTs3cX3Cg8b6RYIaTESLm+QsF0xSVkeMzFh
49D3gBLi4SFDv6S9khrW3pwAFejkgnVnIia5lC4zJFgYCjFyHDBdt03izHYeUn5uA45piTNjN7dg
K/4SUB+m59gsTWrzWihU9mXmaEJmYDNZuiSivHwK/qweBs5aiAGqPFXWFFOMGPqBdQGawfeSCD4h
iG8pgV99sH+vrZNET3bYYwujemr54sR6jFC9jza+59uKraX34JF6b2+6MgO/GSskU085sTjBwaeS
jQwWHkAFPJiIQK58tJ6QtXPbokcdTZdxaYGRCRddluzs5wL+P0JynI+HwC6lPuBO6z85jle64Zzw
hetN/wnIkod8WomqVxSVmBDvwq6xvFmCxA1PdsSX8JrxHqs/m2bNSSoMWd5djDvjHCSpeKKMy5V7
3ynsn5n6C/XYZT4fqgAhCzgvTtm8zZGDwhiQilu1FroBN0TN4jdJLCg9JPDy3lUbpNUtk4a8nQLA
gOthxlIf5771szDF4qqNY17ArluyxsEz3Ou0vQmaKvw3BQTedrXNzILWu3RcOgbffAUN8jYWcBbL
uwzzyG3aRPBmx3CNDAR4OA6Qj5h5MbKxs/BnW1NNXDQcVXXOrmYjPfiygEfWXdOY5DrgFKoZ7+p6
fR3EDr5unFjjPf+teVVRlhwBD5rmOUjIpMHip62Gn0qdjxpb+Ejb7qK5jG/qAW6+F02sD4StXUIl
lhU8YNHEx+oNfFuvsetxqQj9JOa61wadDl9T8NYvPebE9swyYQix3Fse8j7LtAhpMMKwqaleS+hY
2+OYxnWq4Iq43In7hSsa3q+MYvqho5V3m7CUqs5lF8vvFgJCe8DC1rt7Tivuj0xJoEt51QUV40kS
yk5tw3xQ7lNWhiAgTUSe5Jau9zDYu4lNLKTv8WUJwBfwAsBl5SePHG2HFye1uoPXqNVgzIqtPkJZ
60LvoTPSdW36Wz3AijtWwz0oZJcw4Jb3QtyeGK7oUTRaRt+saDCVbvARl+biYCspV/By20d3drXK
RHMyUWOFN3cEQQ/NxQuJaLmwpy5mSbjHgC+AGYn3bFgJfuHCdCXx5+oDN6H81cbiFJyFEel4dHU5
P+f8TEO2bFMr/WzTGtPZJxaOmMqOhCMbCl7Kkf/ZY4Qis8hQN+8p4IvaWwgxRfFqVTGHa6OCxN5N
SzpS+Mx6priSpsWrxYEyTvaT6AeCQHSI1SbmE2uQge7JJjrhT9hgkQu3vjcX4V3qehVgTeqhDYMn
5jYnPkYu25l9ZBjgbhH+3PZpET3MU1bwDe8c8oC8rTT4AnXxQyujHNnpiKTjo1YeNxQR58gIu56Q
XATbjuJ6/VMyCRfdjQJ6T5s4ibZlpztHccugGJvMJ9icqbzlsWfS9FMbA5UqDcc8SI7SVFc0mGF4
pIfYVjbHG39oyim4pCQbjBBUycMn1vZvXKSZ+csYyTKXBW3usDdUqfgOyjqi03nAZXqJu4BYe2oG
LldxIGFeIggzhP8pYUG4+1nhBwh2sSPi4UmmRO1vNVbP+Q/nbXOnzKBZ4KrKfx6tXt0aRLkjugzm
gJyGJnHF4OKll8njFvEA0sfPjkkzrjFjx+vSfRnwD4SfxQOiDPu2c4nNExBfBmwPS0I5Bd+6Y41c
U/20OjB8B2MGyj1RiU3eAo2g7ZB2D9rUa+Yk9lt0ylbgKregUPyfyROAmWm/SD8rd/DMFguo7C5L
EBBR9gJWlZy1DVNmbZN04rRjZ1rm5FiAK5Lzq/sudYAx0NyZuhKvoR5GBKNeODiqqFnOyTcSb6cr
QS16tVJSoL0a/Ji3aMNZ8UnLTP2D7xD+2LrKWaO+Gq2lTDt08XJw589QrQ62rMjXZkYd0/840Ncg
jjNnmSE/LUl5qsBjE+KI9ZKPljJ+VHVG1U7VYX4C4ebwQhRqsKcngZmyekhhf43/yGZhfcmh1Laf
JBDXqhOWMVhR59VogaFa3qZZkxtKfRZQwyQtoEwaU8Kk63s2o7OJxgsyNQsGxk7KKcpkaW22ejXl
uzE1CXce2YrypvlPkBReGFv9gTt5TNv4XKEoCzLh/Q7meth9uRRy1gTXU/aHYGnHfo0YVLZvIejD
f22d8YEmUnEM2PJGh8TL/eBmiKzZv0kXRcRl5pv6tYYB44vQ60QW2mX3hyQk247Jbt1/TmkFVb6h
XaiVV45fUd0SpuRqNE5LYv9g1x1fU/wp+ZYfFHd35fucQ8Lqw+zKDsX8MOnx81Y+SdS65IW+jZ2i
NFTQW/XTLG22hG1utx9+mrG9d2cBRtcrmxdiTKPBh5SwtvLZskDJs7mkAJYKvefMG1m9IYCpD9xQ
hbovU0s+EJ/WPUYbARUxBXLYDYc5CQLOai+sPgDi1I8jijTDOlyXl3gccdIisYwHt6yxQpYmdNwD
sZzqqMs265+1oOJLdDbZ/0UlI/uK1QLEUgS/CY1kUr8hrVDkSM45KtPr4C3mSfGQEl3jGFCHSiAA
AV5xlmFHVTa3hDqlWHDGadFHW7zHNGdcMUI2gN6F8MdvEU9o0RQLQ44rNx3uWT5sALgzOShE9Ztq
IuMGfm/ERO6WlsuMSEflsLG9NOA6X2JWAm+bPVOdg/g52glMs7HFDXeTVlBy/sINxTtPspEYborV
nq037Fy8kyI0bym6AUwdSucjoqXgfl2O35qlaFQ5p9qfiNg6mKW2cdEF1t0a2s1u/CWMYX0BT8Do
DxearzdKafDLpqm1jsL4wtqLQHB8b6VmHfBKt1DSfooWSf/VtwTcwA1fkroA5F6oOo4ekalwqMLp
qTwOy2Kye2hXuYl/Z56BQO0SWiWc+IoW4o53hOaQ2fDwVxAuidj5F5Gl8HUwmYH5f2IPmyXViTVw
0dxFOBWGZ4SUrqViuFknOSCwk3NBq9G0K7AJd7MTqXqGCCzDtnVHyYTVrzl2u3D5JeGjzTuVDGJ4
GDUgwx9P9gC4+axtnI3GnjkiSaj71tw/8VoVrd74XStTnI6KV96DRxWEYRLDFPbX1k2k5xejZmL4
m6GR2mc8YtJ/teIkSZ+gdE4M1EjT2DgAgHjJlaRnOZ072HHwcPEZpCPOeLeI5m01eXJBLBwqcWUc
Zl8KcCxojwsb5PmJjTrdqtqB+bUdKfgAmAxPMR9xOcpZgC1JsY2IyCNYiZts8g/rLwq1zg9H78kW
Kc7UHlSHd50pj5J/HNnM72nR2fmRiS+jMICLn1dfFr9tk0vXAIegOqFsqgsJJVhttuyn8TensLza
QZ5BB3EXhJgSV+Lqa1uDF/1SoGPAE2KsFgARuvfYGXFX9br1zzoMuRAFXjnrWwIrWcupwVSCSbAF
T8cOuVl7/qKwfUxwbRMzysv4UJPCxfhG6/SadOqcIvyQdOU4Fe+lhWGgtZPoqOZKfKTKLSr6kWEf
vrlLMV4n4FByFQS89seDOsTfj6A2CxxPEB4HsinjA/k6CBWbYOLLTC4/+8vJHBTBmoAIBsIyyO3s
TVxJ3Tp+SkdlAT5XXljRY5XMQbe3rdzNc4pn2rVFTgs7eOclax+qqWn6uyqsuZ44joWvFaIREW+a
3Fk2IjOt7ClRkNGAXc3oQqoSiWZsiOVRukwjDVhiy/5TJmuGtqjISYMZnRIK1yra0UEJhaV3HdsV
wxO37ZrMjlCSbqA/2OEzP05wJc2sKOs1pavanZOyz9v3i8IgXgK3tjYlgQ4DVQhp5GCV3DSACotn
WK7Y+/N2EvMhJgUb3szEOuKD9hmXDog94itmK0RsFe/cxY6zmiiUskn8qkG475x4tmQioUHZZhom
6sNvpEWkWT1Nk24ffMTan6UwowPXnMXWbeyhHt6lAzDGXeSxHttkWHlDuFOurY9FM2QrZ4hqxo2U
jvnhMfXSJ3iwi/7IB66qR1gJGJgIT/GNRhxG1ifzot2b0csaxona8RrgsPjVQbTAh0gdkv2qCh+M
ae3iBhODLO9HyjO9N0EBh+ZIz9ksg/SwFEtj1gGxftMmbfErdm6A7sWGhBh1LjHV9Wkgi/PS4YE+
FDbzypMMR+xECRBQfTWDDzFQWnA6zg62Xn1ZEmHLfeJyGvwMM/UfHqzLZvH+zawKkkfEPZf3GWow
aJS8SYcD6JGgJbbITxxCUj1TdEvCIznTn8KoMnsGnj4KHy+LXoQVh2vSZoi5Pn+rQ76UqAW88HR0
h8OGQ5dt0myu+JQIUULmmlKs/i1TGH4cCusjMFniRP0IcF43L3AygkTqYcOGpudwWZIY3492RPDV
M3c3K+QN9EjA7nyDlVnnFwlviAtPu279a4hy+pymVKxdhZdBGulJadNg3478W14haP465M68y9si
cLZx63TyIIxDnSVE7QWPaSmRN8hwrmYDqC4CKeabmmS+SQDcvTdpSe9uXgp+VvRZoDjBcxHdG3Mu
V2wdU3e/J1I2dDcrM+GT3UHyw5PF/Kgwy39JJxufVFvzcOg+wJuEEky5+ojIwUGM89La9FBm822u
J66t2MowjwA5/+8euQJxylRgG6ox6vOXlR6PhKDhhxfVyvreJED0/sJfZJmSQ1j7KNAALEybWY7a
4KFfbd2mbv8oo7MzG7XE2kFZ8ylxBZodoyhEs2YLCN8H/XUmObODvYZE5osFMyNCfazeY+Wbc09W
db7EcHv/YoUnI51GTs75pqkUW717pCWMpOdsh2kePXUEHPkY2QAu9rjPmmYX55JbVTkBpdlQpBu8
pJhp1Q4fFVm8SBrrD39B9SpDWAQYezm28CmluroQ1sOoh9cUjgW2Jv6EeWchqNqeeStHD98d7hfg
xDBk/W8hSuMSkkICd09h4fDRYNgqy3NL4St4BruB19MHmANruknWyzA86I0ZQZci/+BwP3MxZnyv
I/pKDwCnMfmKaI6Du9wBD7GFHUq7FjDd4iKhCpgTBH6u+tTSDANUXIyPxDjDM9MmZ2tkWcQBhXKZ
XvWIXXHDFsBQwtbmgp0Dvzrl8plGh+MV99iIiTHJyCa8AjmU71bfEP0LmJjcByFZoO+EbBLv0R/A
jwBqWwElc0rcgODm2mYE6Xm6QqkoCJ50eHV8Zybcx1yWP0RjCkQEG4OLxZqc6B5EDH8NMxPY3HEf
madr3IETWHenM9yx1bKnZcHtCIXH3dPKN8JKp8eqOykszVTD9wMsJyI5TNZaWHx/3CxnLI4mTT9c
hPnrO66kdeF7QtQeT7L/6NsTl8Bap/izUwpkUeiqsXIfOHYYGn2svAHIyYbchqlsr9vw/Jvk1Cae
FV/m0NCRk48sKq4JFiLoFvjI4i2Svf1nJhOxM0iEKMFtRhROTWuAhzc8EbuZ7YL72qdWM77maQgt
LQux85bUFp6Ida5TB0UUjJE4mniDUkhawzmEefQ3xwpYbpehdl9NnIXyM6gIQ1zUqLxnJIH8UIUZ
x65SoAA3uZOV7kmHAvaAxKXLpxuH2JKjpR6fMlei4AuT2Pt5ntqJn340DHzpG1Iw+B+n6b3TK4Mw
athJYUhajH/jUmPDcEdkngTHNBpvi4Zc8CmbYk0GAa96rGKMcgc9toBoXKogHL5YRUQ/Btwasr+H
DOlAvSMEUTkAFgGWsbEInuxYGHpHfBENNuXE1c8EnjjIJT+o/Lmf8dj+P3s4GvXyGxEuoC2t73Pa
o1m93PT1guU9C/Fkn2l9NMe8+C9L59IRgOu6wTBH+sfveIPQSXmiWY+EocUSg/JhnyLZuxiEnObW
mHXnETsBN4DcVg8Fu4YOUIbvfGrbie+ioE9ebBMYjG0O9Ik1u9hP7OLr7Fu7mkJcb7JKtSGy0fIK
n+ywrlge5/696ha72bQa7f8UGSt8wLpBR0zBBPM8xqBrtv0QWIqSFU4PBqYovCFpSlKccpyKmxFZ
Mewb1YyhNvBDe3xakBhhnXQ9CPqg7ewJwI+rsJ8e/ajANhXkur2GOMj6ezlP/HAgPqT7QOI4OvTo
uO4d+cDBOkhjpxMV79mAqcgFjU0hVif/EJIZI7ToIsi2TT2t3x+ABbT6UvM14tVGfD94DnNlk81s
aIHN8Khov5m+PMo9KL8pUvwQYUHOnQbqobCICLosNv6vhhwAFvmaiLq6bAPyyX4zLbX1Q1liOiFi
6AjYvU5lQBYNDeV2NE78i1Vv9ad68NfEWjux/phqj2m6BmjDxFgPjIAZyRpeymlY8sqx4DHMnHoX
p6q4S2LisbpdiAC/nBSL+Z926jHyNh2r78OUpazQHfJK78E8QEEBO2/X/8Imq5BW6Y8N3gOyIvyK
fEiodnD6ogS+H2jRU5m5gqa+3qrDg5w93ePaSnETbiMy6uZsJV3DsQTQqcMHSoSX1EUZeS4mTMcE
tLrItIXYm3PjRIBkCWc3r3MEUg9bCg6+BysnL/E92XNYfKWU7iGyosqu1QqJSfSpxL4uz4WyBraj
ht6L/N40zho2n5JOt+cpDjqZ73Bx+8gszuIUNymUZ4pDDUF7g9uPBwcZnxVezm02P5OdJPBfNmPK
j5KacCqMYvpSl6Nps7aBY0Rn0PggxQqh8cSagJt5QY43kBuLFyh1GD6UsbAoufPg8l3GJpGcU8T+
iZ6hFvFAMKhO17pnLt3XeL3kk5t32LTQLNm2u7yc3kpyqUSaMs9nu+57ffFcobSXLxbFAdMfnzjp
e61xm/HAMYnPFk0W2CezXv/VlZgczsy0jW2kKFqJeZktUAl+Sz12I/zgucACdvIbd6Dtk4+mbd/7
aBG+2qwVxo3YBgTixRaim2LObvuBlbHyDKBZsALxa9QNxkascfSSn3kWnPsyrsauvSVMyvPle7xe
mG30qDCZs6qOqbJjJoFpXtX4T3cl1NKDwND4hoeO2qTWSH3KXASlgqhoXDgvuWu51Z86DGnXBX+Z
XevEt1iwatJD0tH+uVdyssuj6xjo/LT0oBDt4ypY4pPTTBboyjpzyi/tCh0cuPKG6TcuKQRnitud
5qnyOjd+LXhbjZ9FG6CLsB3vfMCiHTY77zUpoPVA+FuHVdULfv9Ic539RQkLXcNM0TUIHHphCfrb
D1wigCUY7IegMRx3gaiYDrn2n/uWUBsn9QDtGM04TGZY20p2T70VdOVHn0E3ufAUTSbdSb+mPGur
CkbXM4vvVWKMPZsODV2ENrUyYYzKn9o0Ht/3U68A7PS9Hl9xRBTWjKWf58fa4jvJ1lgNbCbVH3Nk
lpmlhlf7lGgtreL1NIiZ8Na42lbe2CjU1ivVe1zBSDQ46b+YLEOcs9LByIF+GsNjkUSfImzPGbnn
h953/ZC+Iu4E9XRiiTamAlObSZtPQHEI/LiM6lw8WU1pt96mVmVrfS5xa/tyu/hzTOSCAhws/nxh
6so50B/mVe1OGqmqR4vOiRrSgE0LF5Gawor4shaQ21nIRQFy6H4he6HnAwU2sbKui1T8X7OC/O7u
iqjyShxWuJwnb9ORiRDpLkm87DMrxQK7hzv7c5wl6YzXqas/NZsK6VzpSVX2uWxs2noqntVrnuCf
3QhuZTY+1IBoKPgTuLIbo8Nc33CzG+pwn6QLa8qtrSVm/33j4Ih77FrM+nfI6h2lRmSPxuEvuEln
/lv5NJ9emVyW8FcquK7bjnaE9tJw4RQkanjvnlNSQ+BdA8YKHhtyjNcSf2pzZ2hLaQ+j9kZ2e6bR
T6E7UI9tIIYFBHMqSINbEI4zEaEUW/qrHbXtL4nuxH2cZLZg0DRiLu4jPBvN1o19KyOGQ4njMUGy
pbd8GcurVVnlP3qSTHFDua2AfEuyl4LZEWHqYcAyHx8nzSlSbTMJe/XOM6h9Grm4TGSz61zf+qL9
2abRpuVH+ExzOcPaFu8i/nhF9BcwL+ZqdUj5MmbfLNO84hZZSBDMQwhnIijjjPpwhGyQnvRpsTlp
TTT9UG5XkKQvGJlo1MocukqwQQ6S6mU3RijcskhqX0U6jTyDA0cEChXrx7tctbBUAvITzolA58xH
PtLNxCBlwvZ3KLPpMXdYBQfslm3V79nihiHNErQjRffkgtrgD9E4DbouUsUXhT+RQbeOrXB8zniu
PB4mYc3jppvawQc6zce1CQcc7lc3WCJ9N85s6q5DXzowI6HJBz8puzbnpZmYU/CZRjA3woxwS7gN
rUDjRow9/z5shzrgCV+HMmVGm5741M23BQFD/B5D6LBQ8FQ4bwm+sLlpwx5jSV8AS+eHZvvQhvDA
3hKcEd9MWHxYRZXHgKIkXzeqf/Lwo1okkQxsTJG3UWic4w3WPGpWhWe5L2CI1DOxgA4BneO5Ee74
1QDyTXYVlldzoGXBcc8DPjB66vBPVxvMSAH+CwebEu+B+dZRIzTBDFQuzcMlRBviOll/y1qn/ER+
tmKgDJo4AgjO8hdTwHyptRoOKTed9z5O6wfERIPtDmagjfX2zvKL8M1vbecTXlvCxtyFhoDCWFqX
LHWbL8ULDWZ+JGJ1tKRbk76m9xBVzIpFwLwLC2NrYcb5HoikkvxnXYLrQHcVNxXNgoTNdBf/kYV2
/G2QJvnT6kt4pkuXK9NUIxlSi5JfqBqjywKDAFeouovvispQ/+sYjOncHkH3pCM+hJFyg1/ZBM4F
fkpBmq2NAYCbuf0lAjpdGOYpV1kMDQnMOtX0Y9l97O9TjQhEXT2m8Bc3gH/J0kxHml+ZbwTpnCor
ecidBB1l01oUHByp5h0/jDNQ3cQTV3+htA6v8FDDleanQxDdvkuHF5NLvU8qWX9lorcwleZyvCfp
rB7ALU9EYpgn/LulTQFdUM8wi+aVk1JV4HV8+rx3Tlbz6OUBVxGiR4Q69gMgkDtCnCU3ZX/9Yw2z
V9xz77OJ1fked09Wb2P2OQ6N+5mMqrlQBI27TufDYI4TGRtSHYl0CX5jizjxscr4xIw8yUNJdnP8
8IcguRln+jGOFBt28abwsU+ceA845aFzREMYjtqL8qF3S5Hui8AqLx2UVgOPg67EjYsMTRLVd9ts
Vyu8PhuZYi66JlDQktUHl6R74BJltOX/957b2i1BeJbVZB+i0Kn7E0I/MRPSXOjB1azB/Wneb+Ls
E4QRiLo02D0tfqHMSWa2/w4vo4l2lKzz5kCsq/DBciV6H4kwFRxGDb5NghdFv+V2HZWn3gSl+3dZ
O7T4D/NAPeBudIcdZfCBe/SLTFl7iyeB9XdGFHl1CVHYQfeMC/6aCmmHv34ZmzpybqgPHf7H2Zks
x61ra/pVTpxxMYp9c6NuDbJPpTqrcUqeMOTtbfZ9z6evjz4TbVwxWZFDKxxEEsACAaz1f39yYlOg
6NQZSbHNgcIaIp71Jx+hK0n8RoYdykKXMlySXFHSr0l69doZsems7NqUf2mwgT6kUJFgf3ia8QHg
tQEoM1JBSJYzTt4tW6GKGLkf8sSWGlILrYudIOKEloNzdZMX3wyj5jYqSxuSvY5q3/QlJd03bkTJ
5tYxdLYroUrx1BZiQk3eVqHwjMRWIekPUd6pP6vOrNNbZDJV8JoVtfSuSEqe3ZhGn9xzWiLNjrIX
QyEoGzr1Vxy3sHnLBixfylrDkBrav/RKdUz516Cyy8Y5VpK9W7W0Wd56qegDdkuUnlKZIyUfchE5
ETtTDmrQKcmFFtsg4bi9Ja2avNqKXxBvuA/dWn3ee5wRfCd7qrvAtPBWjgEom2g6v1VN499kEeex
jVQ74SvlCOWrwUHsRuZw0x0cHJAQBVHH4EI0zGX/xUmRM/+FPCPt71KPLBh3tEbkbnp1jCkO8j3V
JQlR5xTt+BSKK7eho4X5a50rSX+HZjWrXqIw0xAU535uxyvSskVGiSEg9D07b+xnS0g66qlpSYpw
VxJH6QcFUJH00iG87R90+D45Am30lGuE/JgA2k5ac50O/zvhfq5PZScEwB7K44ZzF/0P1C7rbgPZ
T+Kt4seZRCLHkEn7S73k3gH/l/R9QO0mwMxggHaFvSX3cSm5GOs4HSfL9xBBiaOjI9WZ+BEUZDBh
MvLLdQfvgbnDOLV3+OwE6nuHVrHq12B4AgOvWGoszrLCFdkmT6AMv0gjR5DvDsJye1dGnWu90zGF
zt0P3hsHzem94ZUcltPtKvJhAK8o8lb3SItDxLQeu+Q7pCipdRg7Ng/rLmsNh+kdBogsrMwK3V2l
16G+b3pHsl/RXFPnu+LWvAvxcHWNMzZMCh40fHesTdhx+4jkGLdIsEyeE/mrmIIqPCkt5PdsCB0V
eANG4ZtB7r3g1uEmKd2qSB2yA8acVfxoWabNE7qssLRv3D8PlJupEYSA91y1ioJj/ZD1a3YbWfoa
V03c3HitniQfvptJ+i5MQrU0NpTbhAjFXDkrH2IEeepjbylDc9dmfpY8oB2wRlI24UAGkL29QyWE
XDg3dUyq6DwoMF23ZASwmybavWGHca+avlBqqA7gOfkcv6rUu/rDOtF1fObZO8VkY82AQjDdb1Md
VSdy09cY0ZDxt1L7qfU4EcaG7TDmdNMmhXutUzQ0UDq6MVq/sLakNpKYSjWPtOW2B6Y10U3K4ptP
9JJLYhli00e9+G8TV5x6K3V+jvZZNqwffW8lzwZ5mnAXW3bTbpogotDONH3uBo0OviuXewNVGX3m
FG9jYlrcLelWhRIq6hrsLrhOBRQNSDvaOGxV3PvCd/T7IuTUsE0KafiJTYbGTiFsarRGZo+cfYM5
aIS+hVTdqmOdpjZUddTvJdJQvnMJuzvUEdzFc5GE0Gota0PwkLPTm8pX/OosYyHDPS5pllMOtKLl
3l2pfmldp3RQrsMadnvgVO1BVslXwwXwsKi2crz3INCRHYBjmbHUED6kQOXeMamsGhzuULsu7zD5
8cqInBh2IFwhk9/KDrmDpeM2q7glRPYBq2hbJ4FTbocYb9ojHF921D7pOnfN9qG0to5lFFQ0aiTO
Tni6FVQwchGPg3gyZRbZGVtr0tWtvaq0OPB2YOmQ4BtUSuG5NR1cKYLydXtXGVaJf3HOJ2IFGVU9
Wy7XLFuNypofoOm7357bUFgI5AQXg8ou+PSqoR5rN8yz7NwG8bDngtpstjk60nA7VrGsH1i7ZOqd
OBg9KJkLXHkcQnWEjeeW3y29rIbvBUWLLUbpUjf8FXQh+3eokFBk6NmuP+AU4t/DdVHyJ05HYMDt
oRi0I58NTyM5YwMSIctaoU1aUaBddPeUXqrZwTQg3AC2w0Jl53YOe0HkHSramLKSgrtAQgaxJnGe
OgdfKocMXVmOi+PKDlrbP0GFD6lXaJrMpxBB934i2ddVULCdfwo7+JP3I/aX453TNbX5ANVwbIBf
ctzeGJJkfljAZb2VUQYtH8asiKNDNJCe2loACqa/BOV9SK3zDcHV/PAcZHnM+DZ6y73I9h8Q7jvR
EZO5ctwlhWE9Ad/p+i2GRuh5WCW77HXk7pMyIJTBEbpwVhAOeGZPmRo2pgyEEUpnE4ZefkLm66Yn
MwnCnh4h9U8ZdV1zl+ekrgnzqmi2I4/BEAP8LpXPEniZV1NFyw1/iRL7HSNWjq+c0R11g6lEmjOR
iuGDEij8I83MV8DEA8tPHtumNPLbsDO78La0I/ZsI/LJbOuMaQP0sqbYAf4TR5s0acqP0ci7duvi
xtzyYkFCsI1aipS8HYedWfu6tS0H2+JUg4Wn9qIZYE5+KblMKSt50rB7HDEYGTZSq2v5vii5k9rb
MV+tFetlg1HKoNn2JlOTzuKOuU0xI89YUXY4a+TP0aDWvxFrw/RDqGc+uAU1RdSwNVTFdyZQ/WNI
hU53kGwp8Dctd6XNr4S7c7aVPsltECNd6e41brCVDSXx0NTjwXJevEai+lIFoBHftIlUp0dNNkt5
Q2pYandUVXHrZxh+lt8mBupuA9s/e9VOuBdqKN37rFMRQ4Pu/lvJOdgWAMDuNXLZ+8FOsubDSJqY
+pHW/mHnGIWWqVrsjSqVXlutsDk9AUh/ioMhfzBwryDm4dZtCYl+nzpW9neNye1EL1MoqotdV1rH
uaV+y7kB+KhYB3cj5eI3htzm2SN7COVedyVL32tWxMFMA3X5d1L6znvFVeMN0moTlKHab0oSrM8s
aeo+8CUl2aKpN7cgbpM9hIThW97KGgKwFLCeVpk/uYtrn3Mfs/XjMLbGXwMr8slReulY1O74AzYq
bNbMtoo1yiRuHyt8Jg9hCcVoJze9bvAFkS1tk6d+9Zz5vXlTVYij11HeUkwakET+JoFV0aCRhuae
Mqdgmyp4egLONndYO1AtkzjtDXWpjYwzdW4G92Cbm+CYqrrFbMAVcd1IMPjyMHCPfjUO2FVStrdC
Bxu8lWEIiLXLNfxGpYB67RUYcurejUrzKaggeFrsUEnjco9ad2dYw36B9avPaUUyFbU7ZIVRPrme
RsIA+iBMi8IF0UCtq5Lc9XhVFPkKsWrzC6svC/xzxVkZVoJc3Uk1gr6NQb4BrW8YDbhzFunIBq8a
DMRAUEiaHeLSAUS4pjxwfe/c+hF6ZWR/47vVDdorNqkUMGgGmAhKNB3rRB/7wRHrujB8iUgWsqxK
PEsuVPm9R4UpHwAeTvsjbvVqsmhthpS/jkARMRG96gArZ+xuh5TD5BqMDKIL+Kskj45yH3L1wYYx
ife1mWiPUEagkLZxsVe6qjzBj9P2MkzqBxuS1veowFgDI49yx66/evLitKz2duBApSg5srEK23pd
ntSIsloNDKVerLTAlkh8ZAj4N7g4DdwyeKWhbrCzg3uVK7rZUaWMLuG7F0O3Loouec6GSr3j1g7H
zwr+zPduLDL8wQqbtJ9NObJCFsRs0+xgo6/CfBp/X8iYYEnwTm+rgq1h2uV8vF0HijwOvAwhxS1k
e/HqcLdePoZ3TcWhgq8A90UFvQYNCwLEN7i9/aHMle6NJCoUv9GVPwKMH46uPhgHZEnpEeVPOGwt
D13ZpotHKTrqbJyTH1IBV3GnpVFH7SSunPpazp3SPHqc/KI1RXRKuPVCEmMHitxxYQpRKnI5X0LR
tU1YlGmJcrZF4oi1adFljHbNyQ6zyLHfB2XUVhRTB6N7QicwOq+OjTHSS8F6y9bAqDCvHELbjW9h
zDe4rJBn565OwtlFtvCxV+w8+BkyN0+WV+sn6qMhUpea8UhBVs/mjL/lWRtTqlkoyI/zIuTGsWl+
dQqB6qRlMRw0c0oal5Ac8CNFqNhvzN4dcYWmbHnfliPC1xz/K/cBh8S03sD4ie6BcIUPGMk5A0Vj
QXnT1v0zoJhQv5fjEFEHVxGUF2E5EoBngjG0CXV8oXY1JF0IBsVYdlxRSG11Q9WcUnGk0g2kwkGe
joSqRqYmAIBLFrd5HSSulPggKOhJg30IfUTBec/BaddHgM+2yH2gtnuU+o1EvWSzH1GScjqUjNxJ
XijkVIJ6k1SyYVc7MILYmiK7o+ykq7NHq0Ji0qVSAfkRO0OYXtuk5hxcbwJllDB6HJpKz6uNxFG9
yW7xER7jV9yHpfw8dFXLr8prVe9vDKUi13ksC4tEzsaG41F+UL/YIrDLsBYmX9Ahn/UJctTa3sbg
bnqacqZVk4qCyDisJUd3nmzsL9gXQHqQhhuTb3b0d1PnOrkju5JLncxn5Y/TdVbYqI+qYkjy8d//
+t//9//81f+X93eG9n3wsvRfaZM8UopbV//9b0X597/y//z5+Ou//y3hVWDpJFcsmb//9fEUcFTm
f/0v15fakivU6EPVxxRXJjPwKnKzAVNzT60pB4lV2HPGilc563ml7WpLafQPW0+6HhutSkaOa6BT
5Zrt8i8yvv5BpvPPH6TmXS9zbdKcKWtF+5wFefw0tJr7Ix8psrjchj7Thv3PNmxbjjnBKPIDRfsw
teSAxXOdqorycd3zrX8+v+vjsgDx1J456lfQ453eOPZUr1b3l58/PeeLQTPNfz5/aBPFLws5+NFQ
kc99CeBOTjtUixicqqi0q9RbcgCqPuwA9AdKvrnc7Fy3TUP2aa40LSl7PdCbc0WiC32Ni5u2p5mA
Ri8/f27op3Y/Pd9EXmOoCWTQKBk/oo47ccmVfzM5vSvHXftnA4EiJWTR9eKDW7f4qS6l9NUdKRu/
7uerwtORgcu109fUINmUyw1sW6ItDmTy97yylgJ2buinOP7UR9S+1Gzw3eRcSKAaWo9Oanzo65Rd
7LLSpb4oa7L1dS8krA0V7h7wviZllOazReqmos4gxACM7dhCEzNTyhCjHa2ry6Y7ewhKiixZEidj
2pySFPXKBsRQdxouuww5OYPIqm6GwI3vJ9X6woSaAu6LQDSEQB8kO+9r0w/OdjI5wlDmF0QIiBPb
uDNBzv3qyTjbC23NRIcx/YZPI4+daEL1RVCfXfySjqbZUOskV3zoo8y5uWrADTHAM6UuUOFV58JF
A2JXpb9nTkEKxHhz4S1m5q8hxDgnSVWi2KQ8o2ZCvU3Rfhu8RFYD80ouc1LmTVmgJVjFGB+jqrj8
XnOzTIh7G1f4MTS95ByaoXuMc5A0JGO+X3741P9fzQEh7HGBaqh5iJMz9DLtWMgNlVZEJQqxcU3K
z9tc14wQ+IEB3hl+RXL2ahVJqqz13Gjr5KLqMH03kPBeOQeEoC86HxKRp2bnQifKIWiSRSqxEva5
yTxcfpWZmawLQV+Aw1FiTUnPmBNq64ZCArDrJVVt7B8XRnyuCSHsZalV+qAO0jOJEISPeml65BIm
0g0lspKy0MrM0OtC+HPfkppcPJRnzvt4pndwZSMpOBZe3q0oElT21/XX1PynyOcDbmPxXKdnHZ74
rpJ9a9OgHYUFasgLbzITIboQ+XoxWEEGTfQ8QCR997Le5mYuWlom50ZDCHquIrq4MdKUpasEDo0b
2yrDLWfHEU66bp3XhRAn+2FY+H/k5/9Yp2H8QyWzpsvNwhjMdZAQ5WYO/BM/6uw89B00l8x1DqaZ
LCwhc/0jxPYAGhOHCZXer1oKRgPFXo0qZ1itAh943RwSwhqRuebGZlCe3RLfEhaoDgZyJG9QQpYL
K9RMF2lCWAf9kBoUYORnXbLVbxRMjieS3Ord5ReYe7oQ0a6RI/wYq/QsJyYHAYSXxt7s4NRtr3u+
EMt6oKHxZ2t1ViUkt1yaKD85n/vn654uhDDCGIhFFE+cqVTH0NStO+4cawd81cL8n1mKNCGAo5iP
deIM4Rl3dMpOJApT4LZZB7Ur7kb46leO8TQ6n5YiG+OJzukgIelZ8JAoTrlxFCe9LsY0IYYbcgcW
UPjoDO534gbi7Idjq0x9/+VBmOsjIYZl+LSs2BG1x0526qSQkhW7+yhDCmPgaCw0Ms2XL7YDmhDL
qql3TlZlyTnyQ/cAfgphVZ3jzxnpFELZxlMZR9HuuhcSgjpKDdjbIKvPuhyDtPKcXzJKKiyTgoc/
J4PLrcysTqoY19yPgLbE+9vGEQPallTjfegDEMLItdXThfiba0WIb5M7y5qaLyawUdlrjLA7kBVB
vcpNEnOXX2RmCVGFELcjdgGKHoWknbVC2XWSreBKVEx129c1IEZ5jQcEatPiIUIiuQbkdVu2ebvw
62dmrypEuAxcVYkSMzoPWYExKh//uyDVKBLAYmQ1tprxfPklpmH9YgKrQojDZxylVlXNZ66kSihy
1YjlDxWu8P7YFGD5DtEr1KoDjMYHvzRfLrc6EzaqEPtwLbk3dGSOHkMa7AD+qSfSe0AwpnMOvMfh
G+D78cpxEhYC1eTCM+6DhOqu1jrIbZJv+yyLF15lbpoJKwAePOSxsCc/dx7pEgRTf2yBVBlN6OW+
mmtACHt78Lh8xuz4TGawSEFtSrJLtRql2guxODMYihDxskGhkGsmyRkWN6VdLCesj6THVO7Zrd75
RWXL0tZw5l0UIeybjELQEMDgGUVA/4NKswrbEPnaOxlFCHkOGMzkRi1vXDf7HoTFZIjQqbs6b+Pj
VYOhCDEfoKhLFdevbtwqP3UeSQmwLVd+TBQx5km5VCESt3M2kKmPyDQAdg7gHeBEtR3R196EaovW
5/KrzCzByjRGnz7uw9gVgAv9mD0E5WFYU7T6W0KND7wUyf/7chtz4y3Eua6nHmDPMDhDG24NyCQq
Uj57rPofl58/9w5iaBdZYnEn2hIbabIzi/YedmBxsAY/vS76/tykf+olvrQ9LxCBX5KU+N30M/BD
fh0l193tKkJwB2RbkeNm3RlmY0b9sPmSyX20poidpBKQMxLrUX3dgMtCnHtI1vrWbRPoBO44fsgo
tpKjbVdGQDqZ4pKfl8dkZsxlIcZNrYxx1DIRKpvKQ6B0wwa+cbi5/PCZAZeFCE8Qq3SUd8jnolAf
PEph9nEUP5UBVzCXG5j79UKAV6PU9V1neWcZ+CcM5k6H/k02lvTz4XILc68w/f3TjAIkpzae67Tn
oB6sd7WGTTAUSHD6NrkyqyJPL/epCZOUIk6U1vic1e5dg+pm16fkb9KQteTyS8x1kxDYKmX4JQSy
YTqfwQvQGZgEqEjUvF9+/sw3SRYCO+nyKg5iL/rILOcXwNJbW6UwKFGUX4raPitKHSxMqLkXET7f
GSiCAaljdNZ90IFP1Iup3T4K4yb5fflN5oZbiPAGVJczUuT7jLHfN/JEMZjftNvVXFLdXm7h61dQ
HCGukT9MOAkOr9jWDjdFY4DqowTSaq8aa8URAtoNYtOysbw9F8jdeQUt+i7VkyPM5Z//dQcpjhDS
gNYG38hq/DIL8wfW16hSqE8J947ctAu3nHM9JAQ1WX15MBVzePbsEYIiOgN8ULVEac2FmJ5rQIhp
7L1kxHU0EGQxtJVGzjYj9Rrryz009/Tp75/C2YWlotRp3Z9dDUuQNZWHMMA57tub654vBHOFYZiX
YG56TgDEMD/dJhj3vg+v8MoGhGiWC0kOHYBkzyalwvfUieu/2Ockf1/++XMTSAjhQY+tjOK2AWE3
hxcbvxbqADxtpakcxC83MTcCQhDjQ5qpOSDwc6ZKkwrDzJudSsnIdcupYgshzEWIXFJt2Ny76PVX
iYSAccRabGH6z3SQLQQwfA9Igobf3Fe+e2fGFtbSyDjZaw4LE3T6mf/zEKnYQggnFicrKr7q+6Cg
ftiWVPsI1gIWdW73yTZzmm9G1VBAEjkP+CF6wUKzU/h+1awQ1gkS/iyUPOVsdlzIq/kQU3WNoU7m
hC8GDhoL3Tcz+PbUrZ/Cz4RPFxIXbAmmpCICWa70NHUwf16eW3OjMzX76fEUpBU4owz+mwewdJ95
HZ6iLbjAyv1+uYG53y+EN47Sbs4FqsmxYtrRADG1rCMqgmbcXdeAEN6FB/sJjz/3HFm5qd+hnci9
D6cowSRcbmCui8QIB93Uexrzq/JzUCDk81d/9k2wwZcu1+aaECK8KVtZQrk9QFsy0eoD9C4hs1H0
r1J0iMWa/vflV5mZs5YQ6UmsIfzMrfHccXGwL/wc5uqYPVJg8wq1K12IjK+3T4olRHzTx6EyYHqC
DAwtFUbrgbKmULZ+p/Bb34JpLY4Rm5LrAsQSwh+XCcshuePyfapBvBgxFM22jcb95S6bmb+WEObN
CFkLWx8+fznA0fUQOpBxwnS0F3INM0NvTX//HIBpDqa2yP23xNbOJF25wnWy4jmsE2MhAudaEEJc
GVIgl1A97iGaFYhO8sn0rZuQHWuZQ37567qOEgId/oiC92HivclybhY4ZFpF+B53ueFfF+iWEOhq
VvcI7lv/TbW8auMpobxRmur18q+fiwwhyIvSQmtfp94ZSdl7kTc/s5TUp+7E8B4r7gYvtzI3mYQ4
D0bK3uOylGBaVSFCBjK47RrJT7F0oJhC7IuPkljRpsssIGPjus96pfwOJK4luBK8nVL3lekdBnRg
O0UvF6buzNuYQpwjsI5rbOa1M/W5sKA8/e9ewpDmqq4yhbCOlAIRs5JqGA0r4y8bZAj+SO5Sgcvc
TxeiGvInsaBk9T0mIPZr0GZgh5FS50s1AXPjIER1VigKCdzIf8lw4FtFgXGTSCg7kUytGk4021Ty
D23cSgudNRPi5vSanxYRU/FASEeueoZjCz811CAfJkG8CvPFep25HhPCu4pzNSozEPoBoOybpCql
Iwqa8MoXEGI7SjAvbyMleAtK/EdUwHU3GgwTbuuCpWuJmQg3hQj3IsNKDSyav3shJbMZVgUb/Lr6
w1B27t6ypffL83ZuKIQQjxqpwQa+1s/UaIN5t71EfkNrjlBV0gz77XIjM19YsZTNDbBFV0efaqYs
DrYyPrMIv1VjN9btqS+8vdICHr3c1Ey3GUKQRw1Oxm3HyJhoezcKtevrwNTsvWQE4RqE9FK8z/Sb
WN6mY3TNzWAWvBVqZWyGwUWkZHKj4Dj6r8tvMteCEPMFMZnJqtPcA0EPOKlZOMH1joJkKR4fr2ti
avpTHGIDIZVSohmIQcgA7zt/QPKMDB6bpzAelxL8c0MiRDsyTuzIe8XHExZZL1I57JMUtABNAziL
jM3Czmeuv4SIp1yOqlW/Ct40XLC21GfbJ6kznjjLaQtR/+ei+YvPlSGEvRojsTP6jO9h1b6pKhfo
udfd2fgu7LM+DVcFuJsjlmu/FU9N7uoqWLr2mVnNDGExQPvgGHIctTCKNRXjugT9nmOPp8vTYO7p
whqAl/zoyZIXvhUdBTwYTbRYQdTF5vLT/6R7vug1saYN016AYB0gZDeWlA2eQfJWLyPtfYT8+dCl
cXCD+8hkcQNz8gj2kfJKt6g+ZF+Jt54Ra7duFcYvSme+YOkU4DjoSdfV5Si6sFp0cAwauOPmWeVg
AamSsudoVXOmWVrFZ7pWLIML6tqMu8Gu700NbrYHSAV5pEW5+MKUnHu+sEgkBlpKVKvBGxINqPvV
iIFcYUG/WlhOZzYGYvGbGbs+NbyaevYQfO+wVFLWoJnbTRHXKnhQ/1ejWPWaI5K/EMVzLzT9/dOS
pAQe1gptGL7lSYjU2NbAbu9wfULHdXk6znyLxGq4SLY5vkJ6uw86Cu5cowHMlFaPUdN+wznT24zQ
5haamnsXYbmQrQJTm1QJ3+SYOW/hZNfAQcCY9srBF1YFaKZqZ/e4gqK+3Ou60d6P2Ol+u9xPXy6n
OlT1fw6EG2NMU/UeziCIDyEXq/LvJmrjjeUF5TW/nyaE/iFH6GsYRI67FJePUYf85nbHy7/+y67n
0WLXJJi95VqNOFmLdn1fHYei3l5+9JefMx4trJaJVrs2lk3jTsv6vTTeVhXWyZDn0/aq326KKQqo
2JgeJ8OAhwq10oq1L6AUXv7tX3eLKWYndCyVAXoU4y50G9g3746ZLXxDvlZLAWKb4u1T4LYwNkgx
Mpgw2HFtX5krbW3dwEDYSGhAD5d//9eT0nSE5c5wU0kh1TGCzamfjE56goC506RyYTP89dDi0frP
d3AwJ6gmOO8OsNW+lzGCjJobv0pWUZks9NPcGwjrW15j9EUx37gzTU3fSEmmrvMeW8mUotCFQf5y
hWMkhMgt4gQdj+/QRMYFsx6EEBD62N1Wml1t/cb4oaix93B5QOYmlBDCal36fmIwV9tg2EI2OHbZ
0uowNxhCCOsgplxZysddMSGncdSL9/lkg6aWkrvqPTdbiOe5VxDiuRh6Geofkv5mfIVwsHWyaGG2
Okyb/7Hx0U0xUaFjVtOasZ76sMu98ASyuXmHg5OtAfNgO+8OvzM0SxvTlx/wJYkWLhhnZpiYwMjA
BtmyL9EqwCkQ6qXyYLplOtHdfl8e9JkJJmYwaujdcGXbYQcOJGQ7pmxAlKxS2dp2if7kN9U130/6
T4h2128939U9ZQells2Z5yG8DRcvsWfGXcxUYFYUe9jo8PXp2/cBRbxZPV/un5mZawsxjuoBYzrJ
YASMLHsrJGun9O0bjrsvWLAs1MLMtSEGOTadrRQiYwxBuadSuJNzCSOP4QxudH/5NeY6SIht2wk7
5GD+CF/D2wOa/Vb7xkLMzc1RIbblBDCO6pnMIEioMhfU8o0VLKywcz9biGcyWyHyeJ+NC+bnxd5M
YP8gzN5d7pQvN8Q6d/X//ESoqREl7RCrexTmBy+0ntygPahlzQ148KA1+k2Yd5vLTc0MsZiXsBzP
UC0S8TsNR6BVkXRHcpNbisy3sL5/X25jprPEbISppX7JE4ddVGfBXxAkShUzzTy/bisjZiMwjg2N
DlrDLtPHD9BBI561XPZd/u0zy5CYinDK2ID9Zw07ElvKBgOj8GkIq/c6qnB4l6KWJGcZXzeprKn/
Pu1uQGG5UuH48s7lkkHGugRztpsR86JyYV7NRIQlxDOgIB8rlkjZBban3ECABMRYgohTDC1ZWJbm
xlqIZzyetRAvF3ln1wCS5D63923WLW0A554uhDTa+CGzuQMFSJG7W3UM+g/NxCXj8ljPPV0I6ijF
N8SQZcpdyDBLd1TYxGxqOHpefvxM74t5iGBMcVR36ZpErmEv5m7KWd1SVq27OFvnmpgWlE8zaPCl
Psf+Ud7h5vQ6aOZLUdXPadF9u/wGMx0k5h9MHQ/QQqvknVrY6qPJVgwrJ0wprIVN5dzzp0Xq089v
zGTQOI/wTTMrrM5uKjdS3WMzKlb2eN0bTB33qQVz6K2+4pi5c7UxxtaOMmSQl0tJ3ul3frEXE1MO
3dgAWmpanl5YLxWf/t1/YqzARFFpw6U64bluEsKYPHWe5GHHKEfyx3Q/gp/mVRKKiUjxzw7qwIj1
Zc0kjSScQ4CZw3AJmn5hgOfmpxC/yH06LB0Tnh6jPEWV9eL5bLjKfFGmO9c3QgyPheQnZhkouzHH
/KqFsb0tVc3fXp4+M79fzDEUUYLlKdSfnQzkcK/a3L3q6nTgweNpYZWYeQExtxBUSRjgliLvAhWf
Ij3sqw+jVGFBX36DucdP37lPAQAu1Cg7Q7JPqjM437OsxJhXqTTnuvgSRfKuAvUpD4G+Vw34VVVv
vP7/5/Fz/T/9/dOvp+a3KAw/tE46N7XNDXjDJt3BZJH7Xa2gWrumflM3RZF8Y4IRcIzOOjVyrlJX
ZmGpta5wIF+4Aph7DSGAueJSdayZ7FM0mE/uVIGKTVmxK/UiX9i5z7UghLFct4474HwJ3J6Nip2S
3CnqwDxqCcj1yzNprgkhlgtJBddm+PbJkz3/0PRcqRsasPER/PDmchMz66khBDMWpSPIqcmES7Fe
kjC/CaLyZzvqpz5c2mrPxIOYN+jgDMZuH3WnJArBYpsW5Ng4X5Tazz1e+CDjn2bhWxvYJ1zpcdSM
jScj9syFs9PMCIj3/iqWQx7mj9rOjbPvQ2LLR7Vp7vsUZ83L/T/364XvMcr9pEiolDm5BkkVO+ZS
FhsDb3v56TOjK177U+fR9bgOartGz29MibW0UKCk5fYdjLUl9MRcH02v9nnFyMa2SD2bL44ZpiBz
qCAq21K9v7byXjfFy/6q6OLaCRptp8v545/PMaSxheV65nZHF+I4qPUMu6uuPQ1h0zzbgN9PDahg
vObGvayYwbFrK/uuC9tvZWX/um5chMDuYmj0bDHUnQ38aRUkjYplZC/vANL6e8MKraX09tz0EsLb
rLn9hO6t7boo+yvSi2JT1v7SBeXMw0U1PM6sOJEZfn+S/TEqnyqs0jwU/RGW0QvhN9eCENuBpUNL
8yPg922D3Htwc3NcU6+9pCKYOXpqwqe6MuIGREA37hsriVZNxUI+XfPoZvKIZ/iwzvnH5RGfCRJN
iHPZiaIWp07rFPUALgaVnaqOynXjSFRVX9fE1PSnOEQuC9PcyjBE8ZvioCLgWgELZZeWDAtXknPD
Mf39UwsNZWmRG8kd7rgSY8wVqCOfsKQr09/XvYLw1R7kFuq33bJeaeSqKpdjw8QqP00osIWNx9xA
COEOik8Bi15ofLZDQLwt2J9BUs4+n6XtdS8hBLfqW5opVxxRPFvnWlgddXZogMswssVh1roKB6Kb
mhDaWW7BrY/Y4ehwZN/dhEt7kL/9x1UvISriB7focdtjqAsb3yDsk79h8GSsMID3vl/XghDbmcXV
TlLa1skNzR9wD7FtyqJoNWrI4i+3MMXWF2dFUQyPix5ODhjQ7vAh+RYk7A4yv91ZcfcN0M/5chsz
IaFObX8KCRDSTuCFsX2yXc89YCoqnazR7hZ2BzPrkyiIxwgrcjj98AZmjk9bDlNalU11kyJf2UiI
Y/E2w+/xulcRols3ZbCnftKfAPr24Vru6qLdGOyf+4Uv7VxfCdHttlFawiXsTlEAv3ltdzUuLBhl
RwvPnwltVQhtPRqxLsXV6c+eP+MjfqeMxg+Q++Hhuh4SIhvav2LJ0AZxw1Y/kFUpD/gnugvnurlf
L8QzGVBuASzuTewhucVvYsDcVuu38Nfi61oQNe+eUwOhtSx5p1EtRkKx7zZcIT67HoZ7V3WQKHX3
TNvVcT3Td81g/KCoRVuFbWovzM+ZDhKF7jC06yEedevkqZpjI2jzMtCqIzhl8K5jbVz5DkJEFyPO
G609TleULIFrE0XvBiHMkn5nJghEvftQNCY3fFZ3wrzMMfCKqanCdtqa9q4bAyGMyYAlgZ6Uxh6q
dVBvk1TKkr+cXAbYv9DC1BNfrKuKEMd6W/j2EAys3HFtbACE3Q6j+VgBxl5JoXNdrClCMLuag2dS
CSN6RQ4cfZ7DNZlPAnRzuZfmJpMQylEvcSuG7R2PRwCzGqpJguZhgIMqcwliMdeGENGe3v8xoOtO
fypv0KnGm8oa4oNUeEtb8JmhEOXtKEhx2XTxQhhqdOdl/IQ3wTorNMDb0Oau6ipR2954Xj2h/dtT
FUXWxgNchBUC2JpWqpaamAkKUeHe5ZkUTa4bJy8x43e90CmvkwxJ9xdGe+75QkxnLYYJ7FOtU6H2
GG8Deu6Dh7GRi6Vk5cyHWp6mwKdtgOw1tQ7ckaNjhRYWzZmNiyMmyBgKNNtQU+NDjlrs7fKATDuk
L+JPVLpn+DyFcJjlU2Ha2hOM/nbdgPbayNSRbb0GGGAmwTDVlPrKS2WxiCxzOyD1Q8npJaqrRyAK
Nu0U7bqCA54tTLO5MRICviG/q4S6ZJwa3wbfljUuHiyway732dwAifGuJFZWo8fFmVjPXvGMezZD
Hu5NB/zBybC1bReRJjNxL1aW6bnR42Ul01YvldGrmaqOeXArhYohFkhw1wvv9HWPGWKBWaBqaiTn
rXnyqkkh2KXV3vAQuv4/zr6tyU2d6foPfVSBEELcYo9nxh4nk8MkTm6oncPmKAQIEOLXf8t5biba
g3mLW7tKQoduSd2r17o9Y0utX3ffqy0NuQ+te+6wkynZd4LiqmMnkGq83fjbUxTYKDNoy2aT5pKh
5rCHAvmV56AkvXsYfSRMb3ex9P2Wzeu8aSoIVLgnEl5TvUMgoDwPEZi1ISy1b5k8nWbvKgvJTjne
XzGkklGZ4qfbblJBdO311ewTZxbZ7IEMXtbQIv04tYGo3vG+l+1KJnxpBaxDHHpbUAbrhuCQQErz
lBZyfNBRTs5BRdYQTEszZFk0Q3ATwooVOxGHtCxuS9fk+8LjfFN4HCpPf8+RyobUGFG6UJ4ZC/DQ
TShNp/lQnMcMCqkbt5F1iA9MhnCzOYPqbx7FJcQ8HsNxW409hfTm30MwBUglMqXYSWmif5NeozYr
SqJNVdxo3rJh6JL7kHR2xhMUo4DehIBmTMxqdHlhC9n4sXnURkdN6h9q2bixCp1sR4z/HaI/0+G2
DS/1YNkwh3ANK5qanVDWC/k8AkJMSMgPd77w+SZoS2DDx9qaCDcUA6TYBqbOqhEQ6pT5GrR7aQCW
GQ8kaEDQpYJTPkEkKBk79WJEZu40QgbbNii3DNkEwwi5jzI4JaV3L1E5gDd7F6w8qRdMmFsmTNuu
FxWUaE+K9WUbSwgMD7uiHauVaNxS+5YJ405UDdBQxOwrGRxbB0SIgU/Wqh6WWrds140mn9cNDU6t
7ygIwhF654cQYL69ORdatyFkQAd6STPy4EQQ1DsbaBE+8YB+3Na4Zbko1wX9NbiFoFYMcJprVPU0
hnr8cLv1hW1pw8XSGSJfRNbXTT8YuWvdND1FSLjvvKne6DhtzBhPVdZKREJPg8x/kVKpe4h3Fys1
wEsDuP7+6nhsuyiBFEFFDrQE1XVqKnlIOt9FiGwb3TIN/gMVI0E9Rn0Iu2rD8oVwCFJDMxK1zCt2
+/aNNLCRYiqnEMvusuAkm8bdUxWdISdWfTN+/6m78l8jDbTGSL+0Uy0rRtFxmI65S0+EBBSCXXom
/mOYNzS/u72fljqwzFh0YhwSQeaToBq3LEJ06Bx9iJpt4s3FYliW3HLq9xPEOE4QCwshpB16AdtV
qphXDGJhADZwrKTKVEXquoh95tFnZvzhFy4Rw1oB/sJ2tUvWvQq66oCYuKdZKS9OUvERYrVgb4Gg
66YFsGFjbel03IAp4jRAeeyioVkGBdkwXyNpXJoe6xxu64pyEngzblr10O7TBqjZfZOBZ2PFGJY6
sO0ZNJ99IZrgRAHXMCHvd9Ai24YKDGzMGGivAwjTJ9g8MKlYFSgfV2IcP3hR5Wxz18w6hCUk47ue
QI4KZcQoQASYyDP3I8sgw7BtgS0T1knvlyEo/09cITYvEYCOa3/rc8wuUof0WRZkpqKQAB6DOJmc
6snzoSH+f3hOLpmAbcEpD+qw8tAFtGifwcWY3LtOJg91iCry23O00IUNHZOcsLIBl93B5A5zTIxY
ykT2JdTk8ksGyfR842LYADKW1Yy2wTideEUh5y4YIK0xTrs6utweydWu/hvhCeyqdA56fNJkOeJh
SQpumYbdUa6n733TIdZdl+W/t7u5Xibe6sYya46SmdanSJBBNwKS5vqgDeixSjp++JMoI2Ajnutg
xUSWVuf6+6sjG6TwIgIZAj0pqLrtUFSTfgE9qr+bKzd9uT2eBS9ig8pY1tNCRh4gWf1kDiIDly+k
RldycUvfb5l46mp2JaUzp9RJ+7uyAZYiKozZe1szx4Fdly4mYIrNFNET8F3lLo1AispCUewmDfza
timyTuqBpkHqDOF8Sn0tPxjc/n4G/UYIQmCjyQgFnRPAmvNJ1yEHzWqQn+SYfOs4RnL7+9+8NQXc
1gUr3TZDBqVFLCQPovHRlI1zoOF1oiojvSedDB/8DBHq2729uaHQm7Vn6zkH/VKvxKUGb+IFPIrC
hyJktFaN8KaZo/lrt69MAgroHeivnPKdmSkkSVAj4iDfBJGDXZPO6h1KstVatevbnAfoy9q+IqR5
H/lhelaSsx1CPf2dCdz3hrdBLAEbAGVEtc/H+uT15Uevy35tm0H73FIolgb9U3UZK+hG36UzQCQP
rVMDvX27gzd9GMZlbeiSR8Z1PDc9u3Og7/T8+ToqwtofugeJ0h9URK1+3O5raTtYZxhghXMnRC0u
UKJW0Esm7HlMSLXlPYlAhB0LirgeR1NXl64zzbeWhy69d123UPvbX/+mA0P71pOSjzU0nP1eXCLD
nnscxs+ihGiby6I1ouKlTWafWy4Eb/0uyuqLSCa5y1i/K+rp38JtQQiFgrZzxbtHVek9BE+nfxB1
WTku3y5axtCsg8wbDCDGqAy4QFf1X6hdHGnwOfFksUs7pNpc6F3vEkfsUeRwFEX5q4FWz8qdY2FL
2HpieZNgRwdpdclcUOwnU5g9514pV7bEgoOwDzTuMZ1ETiEuwAGHMWCBVRzxtr2HuuiXBty9h9s7
Y2kQlm8AV2JEBy+tL1xAPZS3c3VfDKslG0utWy4gyZIWqheBuDBwQMTgAQ3vpfbYyrcv2L9NqZIX
bombCxOXK88nT7MG0QD+S2TpLxykiOlVkHrdSh2DnWa5ACeo6rmTVX2p0YPs5U/NkbtIcvp7HFVz
F4HY2kmnl3lyvmnf/ef2+rwJUQ24jaCu87wu8gnbu0+Dp7aUp8KXztdwaiowpmYPnez0IevxXqK4
/Gw7+mzksylzx4OUffQovIl9KEvi/ztBcezh9ogW9gS1DdZ1pMSLHiPKXQFQE2mH5ttQekG46cmK
ObOO7iYBWJTqEYbpE2iiGYhzoZywzcaN83Md2auzm6H6f1YjDB8q4QEBVrHuxg8KleJrqgsL7trG
PCfQJutUnouL2zbepzmcDELHLtbD1M0KnnPBvdjQZ5WEXZNlpLr0HeIeiKcQgXRyNbxkiA05+wDQ
s8+313tpMNYpzUTjEohIpGeDZ2aGUCyIajWb/WKHG2O6FlJb8AXUMk6RemPbQCL4Mg45AeRSPgGw
irqwYP7KovYHhZK159Hvt4e0sIVt9DOruNu0TSUuCYMYdosw/NGvpk0qVAH3r0N8tb3KDt59giD9
meHZemyV0Pu8EmtXgaVvv96uX7Xu6ioJc8dPoYAH1jM14i3Tes1agdvCMthY5yt8ivdtkJ7LPPkF
yt0pZgE7DEBb72gzfhgT/RImq9iRhU1sy4IpbbJeB211SegQxLjk9rtMOOJ9VCGAUU65syVRhBWx
DH6ogD0vorr8Xz+uAUwV0MWPtzfTgn3YumCGOJ3XDkV5MbV+5/OQgU2i698PhWq+3u5hacmtU9it
Qj/jkSouBiT5z21Iyi/FtR7gdutL32/Zd+vhBhHVc3GB3Eb7UJVeGtcofHsQwv99u4el77dsu+i5
DnMzlRcvIPxdgXzU9ICqesHubre/MAIb8NxSPUN/VGbnoqC+f2gmyYoPIHV2mkM9qDn8cLubhWEQ
y64VyIb6ssexwbuyiw2CtiAMR3XgxvvofzDPdTqmoLCrLxQp0w9ouEKV+6zNz22fb53b0hNJVPky
eSS0FDEou+u74vr63tb6dW1euaUSmk+CRlFxgdSww/YFaN34c1ojKnW43cGCr7CFv5LcpBNy+eVF
SJPGYKwgB4+I+V0NTDhuItU2W7OVvty2003Xw9a0COiLaKKw+d0YLykv24Zh2XKO2EfW1iXIMXtA
I3Nsqv001tUjdyr9WJImWIuoLs2XbdZug2tHpvNLMrXFLgFse9d20OFFGUC1I7WgL7cHtGQVlnGb
CnoYNYh9HxUSqvdpOSf/hEmdrdjcwihs3DOCUr4/UT+/uJH3rxidyIllSz8WOIx2Hm5sa+y7C6Ow
0c8drbVfG4bti/r6dieDHpx3UYLSsfj2NC28A2wE9IwirgICSdXFm1Gxtsv9cXiuG92+L9zK+d6E
inwNQbTu7kPD9J0LF7PN7G0FMFPOUMmIVHaRU+V/U46bfgm7tNzfHtbSvFlmzwSBxFRd4vAAv9WT
77mJF7NebpLKCLit+dUkuiqwFtUlqCf5TplSHFGjw3cyGTdlmNCF9YBWA2saMczRI7mqJIs6+J5P
Pop1g7XI09IWtizeG6H/RPokv4StuRCeOCRuR+/raK5azESu1eQsrYRl70w40eiPTnZxDcRzqyuz
SCDNygVq4YS1Zb9k1fSzE4ISUmrgiGs4xUM3sI/TiLLm2xtpoQcbDe0itq1ZAKp2ntHqjvWGAHLD
SnASrgK2FhbCBkNzrVLPH8BOew03mMjlL26XkhRhjXrv9nW3xqi+sBI2IjoVRW2M6qJHd05+qQa1
iPOVxfv2PC01fh3cq3OWghw6d+Yku4CMiH1QkHv29j2uy5tqHAJuo6HTXnWU+wj6ejSL9nLwujTW
SRl92vb512G9+vxh9qG9kQYQemim/n2VlfyiETpIV24hS9FEG+0scMMZJtON51yZ/Gnw818pRGfj
IYPg6ZXzWvvA1ruyrp7AJ1TEjqv3jdoYMLfJNL169tK+qvJLEKXsOXEbKXZtRpwf2+bOsnCC0tak
TxFkDsq+ie7reej6p4aRVabZpb1lHeXMDdwor7D2IPqZHpAWl+2unz3UWNwewPWJ+p+cZRDaoGco
lw1oH3croYPypcZ746k39UdAi8Q78J5UL+vM3W8PBUTM1j4TGS38OSsvHJndeoekbKrvokGurcVC
uDy0UdCC+YnT9IhXkEF+aZL0/ZSx58krg32Yu6hHke49IjFPnkHh/tYdFtrkm6An8fyqDXCWFEH1
6Hht87kbg2ENd/22h4QIyt+zBgKmkJlgwhnidtHRZKihImyUO8mhAOfm3FvZCG87+9BGSKP2WPsg
yy2QjIHsYnp9QjE+v48MEMwrXSztNetYn8ZWZs6o0YXRFDR04pQZ4TPo8DjwAsxTu5Dk/raIZRiR
vycOhOpzOCZ9dhnamopD5UhveuQdyuhWhvN2XCa08dIkm0Mfur1QIZi1iNOxAkQiDE+afgIlI4sh
mTic6r6ld9ss1fIEOddZmkY4KntncnaO6M+u8psz72izk6R+LpCPWglkLrjs0MZRz71TRm2txSUc
pI6hd/dPBAGujIjPgUxIzJr6S6ucOoaLeTYhOerG+XV7lAtOwoZYpzXtSw5C7QtpqHoH3ASQ515g
hpXmF7agjbGmxkfBSoWB0R5HEA5tETNC5N6Z5n8MiGHjwUvEfttQrGuBqtMucL1WXIpZPk2VzPeI
UazthqV5stwCMtyQAypGZIFa+Q28+07c1IG7bWfbTJ2tmAPpBAYQyiI5J+V4l0vQdcnRP0WzPIUp
e6r6NSaHxb1meQUkMoN0oHV71AYkDqOeYsOGT4NodWx67DEWers5zN57A1QqCm7+uaYdt62Q5SJc
QVMURprqUpKomgFwgnReXJR0jYrx7QdmyK3bgRERRLSaBNEp5FFztzmS/AMR9Leuh8sQQqa8hazM
NECSfdt4LBcRJgkPleP/rz9vmvneRSR0ZVMsHa82QJsgClkYMVQX0Ds+1ThM3brsY1q6/zZOyXd9
4L1vaJkfGi6PnV/0K/0uHIA23yd0JJU7ppADTK6VpXkCPpESgVbiwDP1ftWtzN3C+WdjuFWgajHl
RfeOI4LxrLquJO+LvHbm2GEddR42rZCN4k4A8izAwBGdtYB1dSjCrf2iXnE4SzNl+YS2BqrRcSR/
zNtq5Humx/QhpSB7y0fc5lAPtokzLQAPzd9Ha6LqTpA2T87tANZJhkKYj+Bt2IR+RuuWQxBOSMes
BywEZeLOx841AlxpfjCZlWlaWmnL6nUoPVejgORRt9l3CrrgPTEd2eEGv/baXOrBsnvQfc7IClTJ
2U1MMe7aguOWk4/T+FxLr9q4lSxjZ5EHmlriVAjzJB5ofEImzu31zrPNIGwMt2zKZhhBm/koZfo1
d7m3V9H4ArzBpppx3GKt9wAtB2+oTBI+lkk37iiJzrQOo4f/w8N8wSBsGHcKwWEfkd3wXPbAzyUT
+2ygq/TIg+RbIc0/t016qZPr76+ezzKs6yRr6YA801TEyDCl8aCbSxsx/w6Q6DX/tHDg29g5Y1CO
NitveCdM/0MkvL4PN3sOGznnZo1HNXCzj+5YF5dceNXXOdLtp1aIsY5n8PKt+ailU8QGzrkJ+F2a
CXl4xzEfurJVH1Sik/dlA3Rs2IO+q0Ru+VM3orYlEeWvnHWX2+u0NIGW2VOgPoZJNiOEo6AG4vbI
vMSh05hNAsXYzpbRI1Q2KZd07EwjpGhFrXI8bKDUt+3rLWuXM8/VPCbqBx4zfRm7pK++5dVG3FVo
g+VEB6B9qs34zrAc9SAtsH4Tq9ptH29D5Qblt9qtGIShrljlwauKIkYR81oB/8Kl3obJcWXEPLNU
v9PQSd/hKtft5AAcocqDR7yTwDe/2bXb0Ljcz6ipx1q9I3Xxi5syPeTQzYlnWauNk2Wd4iZiQwJc
ob4qLT+oEgrO86CdlTLlq1N6I9xjI+BSvEkEKqDds5nHfO9yCBflrmvuknFQ79bj6wu2FthHOGoS
TEnm7h1po+Qr6nKyfB96U+Tf37aGhQPWRnZrplqaDdQ7Jy1XP9walcpk0OLTmJVrinlL7xIbCccq
VpQjhJrPirv5OL4vK+MnJy9vcG7F3hyNvI/zAXmEB03hk/0D0EWDTGPuOiNY0GlUqorFThT4a4u3
MKs2NEOqWkUp990zdfTLAJLyuJqaNW7Lpcavv786xtyu6AFS5P2ZKwYAFo/wdIhD4qwR0CwtmeXA
EvAA9Y7pvDPh/JkrwCGHrIs+dUyrlYN4YQQ2rE96pitQmuSd3dqDfHvky+csGPItpbWoq7BuK1Xq
R5DLRPQy16R9THWSAFterz2ulr796tpezf4A9oZOjsK8083knCqC2tEgRFzitrkstX71Bq9ap+Vk
dNrl5YU6AFUq3vqPzjVksK11y2G1nSsd0VTsx1SKaVeAce4hEy1d+falCwO9DurVx6PMpUqSUQAZ
iIiuS4KPQ6qiL0HPeExSGsZ1FZ2FiSD1YYLmOOvpx7ZhWT5MMQNJRpZjw9ad8xHE5f57o72vtxtf
sAYbKgiF+dwtDRxkXkz1pSynlzRBFQl4nMeVeVvqwbqOaOrCeU2MPQ5s/AS+zPY+b0QS16A5WXHC
C9ENGx5Y0davqyJy/smAEzyAmQxV+d6pK2ek73Ae7xAR/eWE1QlK0tuWxMYIEhogLRE25AxYvOF3
SSBZesrAKrwG91k4Hm2YYD57eeShsPT850mSQ1uRqrm7ED/9hVpl/bJp8W2aVI08G5IfBU6WqjGf
0iHRn10k4Pq4E8jvbHu+2ahBgoo9ZNZ795zkgImT6/stL333sUq88fn2OBY2gI2yG3M9Jqh7Ki9p
x0k8+ZWMhyL/lUj1w2SpH6cOePFmNzg5rBAbh2Xd4tvIKfsgxwpJVFvs/wyLdjW983zlrezrBW/p
W5Yjk6BOjTe4Z0Zp9rEFTcZZQmljxVsu2KXNM4q6qrbwh6Q/w9Tpr5wH0XMLMclwN2VN9fn2wiyM
wAbfsT4Lu7rHCNoQXDpXIg7JQI67rXHrIASv1CQHwB/P4Ogh3yF7EY6nGux7ZmX6F2zQhtzlYRlF
TuazRxLmbWwiREddp3VOdTQP9463Gi1bmiTrUJQKJRmsb1ykUcC/IZWSH0I+qLVk11Lz1/V/dWxx
QUXja5c9Jm2gdyQFZBc0aZs0wHATuPb6qnXQANVjENVofUxAlgFCjjPC8sGnbUv899F3u42FfW6z
hxLjBCAdBoE/nvvQTqcgpB0SL91VGtnX210sXQ2IZamoTizMlEz5D+3UP/Mpk7F2yuYzFEG6fd2i
Ls93oi5uWoQOx8QLTtBpDbY9pIh1neXjUMzCh66x6CFur6eXP4FEPKX+nQLhHG4PcGEP2Ui7VFXt
EIYZe1RgAv/OzCx/RhnJPm5r3TLktnZFnc0z+Z+fQxrPOVMc3CuLs3A42OA6MpnKGbShj3xij6Uz
/+t64qfLoQHToqCs5/Kp8Pr2wcc/24Zj2bNpIg/JYzd4TFghH5BdJu+AZVkTllvYzjbPKJ+kcEEQ
nf8oqxHI/lomTh8XtV9+nkexCvVfWnDLrPOZ5KiuyPIfLGfqBYko8rMCDvHh9gwtjeFvs/5/SRIa
P3fC4BGKVBri7MgX0oqyXaSSNeTe2wOgtvNWbgg5LVKDuEEArqIroPpRgPvt9vcvNW6tMLJbeVLS
gp7YXH3MOzI+dtBXedzWuOWvB9WxXqio+dlqBxlHyqmo7zPBvXzF3K5m9d/QC7VdNp05RUoOcU2o
sKX5s5TJWeVu8h7MgB8lKsMy0FDkCEk2Gx9m0Gf5+5AYAEOaO1N6vwMvIYeOFMFDBSTtioEvrQb5
u3Xfm2sUpzLy26gBsbcoLQXiYEPTremELnVgeXdZACVkBCE/h4yC7w6UQaCqqT2kTG+v+NvmQG0X
PjSqMW7TeD8DeMEYkF9n3zke+L603lZ0Rm0Hrmu3dmXPvZ+9cGW3j5qQBFBB6NSROHm9ksX+c617
Y2fZQOlQgpcOrzy3iKdy7NLPySChNYfVbyXC6RHzgBAYRVF5X41PJh3c5ZxIt7gn9Th2R95KMK0+
GIEduaN1p3+LicpynyJpMr8Qb3T8U+oVvfc4y7HoPhJqUAX82CZUonlhoGaX7lSB0i2N+mAELcFy
MXddehpSWrA6zlCdGsj7gCSdGQ+K04odtGq0c/Ccgvkrvu3qA96aA2uzAErfzaOfkBNyYexocrAO
lx7PjpIWd06LmtLbe2apG+vY70Mf8gCN0/8OmraO7ubO0VFsZgjkFru+kDx6pkQ0X253tmAANv62
zHieN5AgByNaAP6bEhHFfNcIpx5WaI7+sD+/MWs2/NZlZoC/mVUB5JKWZXvn6qKFEzKi9bm/9/05
Ypehy7WTP5RRNUzkgLBCltJHFvQdG06cgccj3/sgli5KaEJlOT9sG3z4t3shE4htoBIUPKoZilM9
XgEBJOR22xq/Lu+r63OYB75GbgsBMWV+DAH8SuVuRGFQG66ryEDx3HLFsa0A1sPjgsbZ3K0s2dKe
uP7+6stdgL0d2gDIrGfkyhKP8v00bWP4C6gN1TWV21UgCQE7p4JGsu6Rk9N6jYNvwd/aUNySDjWL
KGuPvGiek8klh2oeH7qWrdGCLc2N5QMc4dGk0h75rdJxJE+mzgPyGLFwnNdIlZfM39qUOsFG56Vm
JxeWCYSfs8ub4VNeel9rL1vxZAvTZBeHMA4/0qoWRMGS6h2f9UHptL33rhCsTbvfvsvmLYh2pwC+
UlTRQP9RPVXkDiX+Yf1xWwfWJmVBjpVlff9TiDSUd9AKqc3DOIFyaVv71sUGUsMjpomRk5qB4su1
NqgdXS17WNhGNlV+EQ6DTriRlzkfX8beY3HHV9FMC6v7HzLrWUZjoAb+SNr+RyoAmoHGw8dAADd1
e27e7sC3Ad3EF55DacceWwoNJpnrSylwC1/P7S11cL3fvvJAUtTRVFekOrJMpXcuFDEHIQNwl9OV
p/Xb8+/bMO7Uy7O+R4TjaDQ03EADP+5E1G7yn1A9+PvrSVIQYQA/OPIE8YGWudNDr1dJvpfm5vr7
q7nJe4jkSMjy/Zaod8ClKHhGfM/50mlvE1Nn4NswbTako5zbMDuqqc8+qxAAo7hzx2iIO6q3dmLZ
FxnKSABChvrBYpxijhtVnDbgQOxauRYGXVpk8vdMsSaJhiak5VFHqt0rk7i7GZv2tg0sNW4dBEBx
TuD6nuRR4o5/RwVjO6U3STlhBawroHH17Chh0uNAUJwGTtkqplDWiKcamhebvt+GX0ve1y2jJUys
YWGMxOa/TRPw/e3GF/aojbAmflC3uSNxNeYAYyBtDrySgGT0WLj/buvBOiWRnHFmVhe4AI3yC/HY
Z8IGE3v+auBvaQiWEZu2hSBDP7RHUyC34eYGfGVlpuJCYqfeHsPCFrJ5rIWiYZEDvHtsxUh2yP2X
uyEBGnlb69deX/sJBpUUyF7nR5c0z39mf6LbmIIhYGpZrwC76zS6QXW8Vh0yOuudl7V85ea8NPWW
3Q7Z3AyuqcVxoDnSPUjGxEkBnTHPQU3KtsmxrJfrVnkaNTVHCPCB2wRFKM0IUNK2xi3rFbMQgy9H
QLEjUEAlPljaZiZ+3m58YXJshDTEv52ySjE5eig6nL043VMRPPlXB7StB+vwVVGhw7TtBdz/eEk1
pYfr0Ti5q5efpSFYtnuFUgXgXcmOPMOzi7DPEHuDcgioXu9uj2DBsGwEdCpJ06RaNkcwZKl9HjYB
5KCml9uNL3399fdXdsXxJgpRbIjpMXDLnKeo81QAqY/tqnbL0vdbpsvythOQ1xHHksv7Ia2DfbUu
ErL0/f7f358mfNQOx/KSYvjBAPHZIbv20l1Px9sTtPT1lvmmUQ1pr6xtj6yWyAwKFNx2gvHL7daX
Pt+y3DZXWdlBgeF4VXwlV6dTuvV9sb79lz7fsl4OCuk5TK7rW5ewqRYWBv+jVllLFtq3Mc+6GOYO
j1S0r+VPYIXJrjGrcYGF2bHxzjmS+7Xj9PUxNePlWjZR+lO/RwohXbn6L329Zbuk8lTgFBXO3bI9
Dj1gkH+Yz2+v7VLj1pk7EO0BoUSLI/XJjNw+KnbGr0AgO2RbwR5YpP/e/Fc9QzUMcM0+ysl2IQvT
DxO4VD/d/v6l2b+O65VrSMs05LwIxVEEc4XaCH74Y194EHzc1oFlu24kU4JsNYShPdwLJTbS8aoM
7RG5xqlzner/Rut8Zhmvjrxpaj0AQk00pRAo6smOk0IdIrjpaujU/baBWFYMKiDXccG8eNSS670u
exTLjQffGde48K778a1xWFacSyFRpYsAmVHt06AhkONeTzLjIm1blHNUxJ4E8d/t0SzsWxvZDHWv
HiEgjmVJx0+tB0WM+aphervxhU1lA5tlPvR+4RCM5PpUHfruzGbAMkFhtu0tbEOb1eD3qCVn9VE7
4Fz4cxhEUCW7/fVLU2OZdDu1FSR0ovJIEQSOywHRvhnP+W2NW9Y8hEGBV1hbHbnL/KMb1tHTyOti
5Rq3NPHXIb2y5gQpiKAekvrY+sAxXyc+pT7y/QNdSaoszY1lzQMIuHRmSnkcQPAFoRakqvtqVS5x
qXXLkkXNSqTOeHlM3PBzakJ/l8lpXjnjl+bGst92TgKVTWl9HBIzQ70Q9PDQ9ozTbG1uljqw7LfV
NInKLMILshxxQW9AY6SUI2NwP22rGPBtLK9rsjkqcUfB9Dv97o+nDjGQTVvThvKaEYq8ZihSpImu
ai1Xn4Bz7Mu2xq1DOG2aeayhtH001Xj3Z2m3MpoHyDX9ve1dP6x1AcDjkXhdHoscwJarwElfrios
XVt6wzfbPJ9iRGmRIRN2JhhBPpK0EgdSogyPT8FT365WyC0YgA3qTYJAlnq8XlOKurtLurl8CevV
XL4X/CGVeGsclv2iWH7EVQvPDHfi8jswCG3zacC5+WWYqefckZGXv1KVFvWBTFQ9qB5CZ0k8s5lX
dSx051Z3I+CTE7sj4IXNYqABmrt8wNzEqApFtJboqCR7lWeQQUCwkoj33iyn5ih125QPPB1KLpA8
IYamKJ+uDBdfhelqkLtBtHQa4rLGJx50l/RkL/0pg9iXS/MM7Otp8U7mbo+yxKCfm4NsBTm3hIoz
AfnHUbVOp08a9+xHXaKMcScyp7iLwqD5hufneHFlls13aTJ7/7jtkH2ABLL/vp0Sb28i4n80mZw/
uCBH+JSOtfsw+EKgNwJpFj0O7HmoC4j7OU1egPGuCh4Id0R5B46T4aBFObsI8yb0s2d0+MDrUR9G
GYjfTJTs0cVlZ7xXkVuQXasi/m/ZVUbvGGpvsMDRpN4NJbnOWJa4ZCeSmv5SkvJzNCOkEEdR19aP
Mpin7yxNh694CLEPgxexgwnocIdENtaAMdF/bgFl92NeQx/kLgVC8wAdQvbBRFkKsROk83fKE3MR
Q8Or31VAyPlQKAHANs3q9ECIP/dI13rVKUuQ80i4cqZ9i7IzXHNyMsapj3WnfpXfzS3LT6RDthp8
13VI94PbDQe3bVUYo/xCfkgbl5rYnaPmAKUe871TFIr0eihzXADZCBONenhH1ShPIUrYTk9uNKNe
a0hAsiMbwx8ZwRNMgEUeohqQ0Rru1cTpC2Vg096nrBxOLq1C8GSUQwGO90jSi6yh2AymicmjBxBw
D1+vKineAx7nHo1HqFr94/ZVE8TcyTx+EuqKIRoi5xvelemed0kjTzVUmPfa19k3oXrvd+p5U3ps
83Ku9xVY3IK9L2laPwEngpy5q/j8sQicyD0AcBg8TMwpf6H4evg2zCJ9n6DkxsRDM9V3laycw+Cq
9DEbZv4iBxeqMK7n4V6hdQCN3n7EVgVmjvN45qXxjir1+VkZl/of3Bkpqee8HFn3mFapZx7aNEl+
S8e75qWiPvH3qENV8p6FcBb5FAEhw9tCn8MIcaJdJxP+rnV7fIsT4bodFwbyzHvoq7ZmR0o6y52Z
o+xZiasOroKuTB8H7hj+rGeC6TRtpuj/J+3aluPUte0XUSWQEPAKTV99dxzHeaHiFUeAuAkBQnz9
Gb32Sw4nnd7l85aVysJYaN7HHGNDc6NInA1QQDiQAigQE4Eg7JZDIVuC8VEsXuzlchhS1WFkvmFg
4J732pVVkJY+tjFvHWa6citEAdsONfRqjmPOyUtVmEKnnoQ7SAZp8eeimjEydMPRw2soGO8T0dCJ
fyytqLM3txwbClZAkrEETcJW72uuefPEZtwg37Tjc+2UpYwj0L4KjL44Vp+ILMMGGEiYbQIREtXL
ZCgsW/Zu0GX5bd0Zd0TqO/R6ozOfiific6ITIXtQBY+968tNjTq3TmqoM+CzZXqOYm/yTZAG0Rw0
aQR0QL/jEOSRcQjhJREDS0bELlxyt9oZCccEkhBW7WipAKDl4eTtF5U13dZRftADUQMWvR1edlA6
XoSo2ZRkjGfeXVHXRZCQoRc2DiiVzYutunqok3Es/SWGRrnPIP27uE0itXKjcUNIMTR34D8vUOZ6
Gcei1Th2zwVFYyw2tZmHfUVM595A+qMD14sz+aUpsFpq/f4tHIU3b8YaCpr/CCXKGfNVO459zKWA
2gyP2gY1CNi0Q/5NwulNN8IuekydouThAQBT0IilfjD5fIoXz52d72i2IhbDzLkxN63rggJTFMvM
IBEpWzKnZmKVnGIPxz9twTfSkx8S84PpJ3gHwfyI/n7ZeoCtlgZCx3YCMwSixij4M6HDWW7ckj7f
F4utIrS4sVtxAETT1qlXl3pM8iDq3O3kujpMam013/i9b/hbMXF9J80SLY8SZMT9CQWX1FDbDJYx
AWOjmlMfDtYk2isqtQG8SkwPwKDXTaILm/GDOwVsuSVTxpNWME9smdstuzzANfhhu2WcDiaC9PoW
iXdGDobkJU3JEKnhVDcz1WA/G2jQxc3k9eTBXbLIfi37qh53oLWVxQxe96zTD4HAJhI8Yk8nxFan
y8gJUKQ++pX7Tk0fskxE/BfhoeP+KKYcq7Rg70dYDJaomHYlGGXNwclrUHzBjuTSf1gRBeIF3SZp
sJXpC5sSryxMHFpRjl808/IvGG1Z8jKAV75042gsPd2ghgaesMA2F5QH4sKXXJ5QS6gg8a2oBpPU
0q0N9A9M3ewL7TnzvDGVB/692Mwql+lQ8yj/IYCGn+LAZAVJOPSKgxc5m6xK7bTA6DMrnG5HJr8n
cQG32G1sO1RfgFgKwUmtZM73ZT82+WaMypnuBByLvTVAyvY30GabkBw4XnWQLdilOvQ1w7HcZ7Di
BjECng8SkgU2tL3QapHglijv0BWMqdSO7mRu+Ujqcts2gWOfgGgsu4MOZ/eHx7UPEXsKerT+ZSlL
o0+eHuSycaYJb+JLCnmOuIX48k0FTh6T8j5ExpRgGzJrYGuVZtBpmkV5dmG00yyMhTaDnOFBlDNv
q3GKlpMf2vI9H0jm70CTh6NwZ2iXxGzOJ5XyYl70Gx/cILpd+qmK3lkEHK/Z1GUAIeaxHAO67anO
qv3EmhrKStz37Q/FsX+ZjsOiA5ZYaFLaPpW8rc2xMjQyv1oyUOg7NiMWRHGpxYGPdf6GI5wLuisy
OtB5C4ZiU9EYdYw/hzvZ9uAkLgJSqVcwq1fyURIm7NesdFCHbFgIlZ/70FQNaAmjzutQVw2Oiu6l
NGV7EyKzk08KaLYo9ZrQH7EbKJty3hFoWkJBnjdDtzwK5Ek93rdb+uqDgaP/TBiVd7Z4Y2jtqAeb
V6yPR4cP5ntoObIL7kc1qJ9lzoJpZwtO5bNAOa3uOG8ElJ9mj3tuDLvq1DvJmuEfXwBl+lCLOgdQ
y+UONWnrDnWTqrzySxq31CF2n/FujDZ6OTtSVYzMO8xTD4EvRcUc7SuGKcNWzUMb3YH3/Sz9K+eG
2AOXRKhDzdoAFWU1G/stc4PeHJDgdKSOwwUE6+9DtWA9Pcy7VmA9Fuxlg05IWY/hts0z6NGFDbhU
WFnN4QYqk9pNsbpt3A0oLLACQ3gBCqYsbwKSFF6vthUiDIWW+CRFGhLWsGcCjJm+U+B9NtFG9G37
DlxjlB9ozaonnU15e1NjHs4PYU0NxM/NXNmjBSoibNExw652gj5g1v+sAN1TSe1pp793HUqz750m
uJ0aROEmdUMJzTwvwkbO7E/+rYC02tTGLVSqxtOQWwTd2Sm96M7Rwofodsfq/QgIirf1QGnO801m
6jKqIZMAHT43lrKScoxnKxmWhiGjOtNtQaCyMsWtCRubQwKwrNkbU6ZxX5Ypd4BqKaVTPjDRds0J
O/+O/1XzCVosMV3AN5HIzkOeZBovWHbwxJbEAZaUYHqljs7b0IEj+F4Ulev8MI7S4RHUasVxtgrD
u7jqFaIuGwuJ0DR6s8rCBOwx0GKOioww7Gz1s/+CSpNm26FcPJIGo99+r8O+Ez/CfERuF4IyRWxA
uN1gBzYsmvkL+BwL9VDXfT591AXtw1+m43Xx6FYTdA0dO4flDThveXVm8hVzWkCvLt8it9X1Gy+Y
n6c17Jx8eAwAnA1i4CJuvYpq9Jp1RvM77JFoEodz0/cHqz1g9sCYvATPnkvD/j3MadmnNBsrdmCs
s8M2rFo7QxjNDurW83NuPqTCYW+CXo0qrZp5mnaqNXXxosOAiq2ixNMbomatX8MOwWfvuDkSITCg
9ig+smFh/VaFBTLRHWPD/L3vEYPfseVIBY/PGtnFFmn+IL6YMWLdEw3qYTmBjECL7VwNyEjwK2Xs
2UfCT+C8ZgdpCbHZmO2MGxTP2YK08b7wOEyKVbRov41iCFUY57ylRdrYIvwQBiIiSCaKrE8sCOew
+Ogx1E9bn2HV+UuhEGwSUQ5deBPh3LGJWTYoKNDbM/mO2rzTN1QuqknziZLEdXzEx1hFtl9SBpe9
xF42GbozUSTqRA4NalPi92ZM+lnnBWIulh02XEM5Jx6RrIASxveUOPltuaBJlktDDj5gaz9rF0RU
ccTAI5c6prdubKCTbeMeGf2SLn7UvdbL5JU7EMCEJ9IZJImA3S+wOTghcpAR8d2bjIzhi8X6EPKr
samGJKzqrj5xFOFbEMVNdYKiSL+LsmdsL10d9TJGBGRfJzccprt54NVrRIIuf81znz4FE3asUYO0
402Zzx52+d2eL9sBdENyVwsBD2HqIEpYfgbV1Fkg+i2bunPrbIpaTJvw1ERZMneJxYwI6JieoNqw
qo/IhowmeApDLmSaVSpgD0gaYNGEgX9mw2YdACpVlfgzeBYB0EpCBnbFR2isQVS0qnt/E2EBeNhE
cx41X6a29b+2dECh0jYMgYC53uRsReBNd+FCud3gHYtnGSj9w7qsfRgn0vF7dP1kddcC7vyK+Dnq
byYcJxUH8vxvG8XaHfJj0T/WDmTw7tqlCxTS/EKpbd5kEgki4J/wyE1GUSdhPLvcLlKXZk9cEbib
yfLF2SgNAz5T6KHnlxVukuEaths5L02TSmwzjt+GjrfNfZtxtDRGlFbhXRMYkhJH2j6uXYOcnOYW
SGYWhPzV64HmeIfRRToxrKM3sqPlrRN5c5iOEtlWCiuDdS4NcEL/RvMw7Z3ZfGT1OUpkEMaAHgbi
s0pG50wz0ZoIrzmys8QHIIjjzzMPpEZsA5E/6vDeDeNakK7Hu7RVW6di8pcsDUE4/D62dFx2GEiA
lz8WruD8SaN6C5OFLhXdzhG0YAkkUeSeQlfVxJ6jqwNpzsdArND2NEREHUYygaE8ayRS24yCTGxL
TDSoFIDx/E02Tv2BMCvVpsNmwByjOEHhVTVwv9+nIhhkGgSTgaH7kYwpkivQL8GzJOi+sD4lERnC
rXYGXCdQtSJSsQpy6FsJ1PvZT7r5l8W3zoj2hXQqpBpkcfO4DaGxlBRYkAu3FuYIa5w1bBII9uxD
RfNsdNJ0GlcuBx1D7ActkgHj1KjqetxV/DnokEY3XU9vMiRBp6gAPjWWxlb7aBQKt8iFQojfgxEz
kXYo73nlB9kRtNqD2rAaW9vgK4aOVyJoz9/BNgzVczrWSxX3oK0qtlG9uNPegPTE3SkEllSDthc1
ylQrB3luhUvJ5lHjRehZHMhG6NiJejJ1MrhE93EFnFS9yzqICpqc4p54fTfXX9pZoFwQIRP5TnCS
oYOkwjm4NRZtmi+K9/xGuKYvj0VeZV08FhOSX2tKhKtiQHup9izafQ1YXhIPFPBHqbNyU5sW/acp
rNttiJrr4GTVyFBlajSGgG1wm/h8l79apJIbryYoLBzO9HGcSr6LgFJ6O1vJyajJu4soOjwx0C40
SqrQ9NWmdbzFSRgQ2O8EeL45DaG62ZxasiwiwTaMvmOkn7C7hfxX3stM4E4gLfT0geUdVYngsLSx
HUHaVBucxqzr5RZJvZdtGmnyV+FNkAktVfWA7PAcSSItX2So1X4EW9zDws/85w6DaO3o5Q45SdS9
XcpRLB35XAT9qUGYRdjKoMvkoQ/WIGlue0TmG6wp0Fuwz41fwB7ZdHFui+pnFdj+A6YSlDe5BQdd
rG2uzl8BSZ2YZ2h/y86Kr2M3lO8KFDTPUijTbvngmB+qgc+Mhzys77WjlglrM0wkoYv1E4xjPK9P
grBeHrzIBEBh55h+gl+4fuYQXbqv8z76StD7OE5Rji/SIPfcC3Tp0DeRrk0bAqLEDWN0/l5pp0Ty
01bBkhQiMxyZO5rgGz6W5J5PQe6AMoHoJ46ZzQ0kS+cO0ZEWd8wPg2KzyPOt5IOPDmymSHOkKMHQ
RgnNjxza6ScbZugIT+7QbnBh+McAfbtp8y8nX8lmQKObiXZJlp/ZdoFlQ3uFR1W57whcRagpng0K
4+7NA/5YJ1Fm1ZIQ8DBC5dVGRiIKODm0Jwm6WBIY5X9MEU53BHPubTvBpt1m9BJ4T2h7z7Vod6Hr
+yfYp3mpOiELLMjwpY59tEK/EmDAn2jO9bGIJiTwDcQ8Nnao5fcQsmIf1hbLr3425Q+Clh0SNTiq
RGYeTCoDOOvm33++2Hn+HkZyfq9Ngc6+ZWbXLUYccPDBfgrUaGLel877qLL2qfWgk2gMvNIGnFPo
GTCLVG3TFnXYpCOoRO50SHOBxRTdHEM2oIuqm8h8dF3ufGcF8nCBkroB+g/LZxDdZS8md/E+sG0o
UJh87L/xfFYkwe5Kic2kWgVPvpqmIwoT/opWgTyOTkC+4pfwdwVUV/7xur6+I9hiAxs5qeYvFn1K
by91lP0A5RacVVH11RfJmvaRZaT/lpkWXgM5zjkMUk+2m8KGoC9WYg6iG1FV5TIn6JadGdTyDjSD
rYuSMVbw0EOc9R7oEmYSoMm+TAv6ldqOy0/4p2zXUyx8J5hQjKciwMpNBw7H/J7U4RDe1pNskcSQ
KpwweUOPu4na6qnyOt6foOTaf4zgVE/azgevGc/ORFseJi3f0GrB5XeDDGW8dLR+INxR8mVsIEYH
Nz090IDV5/DsIaUcEQbbxIkUvSkiFp6igIw/0XYfvnYdCLDQnfSDXbUYgiZY6+IwJ3T9kmxCYtVB
PqregQxShLsQGhQHAVBQtql5jSZ/2OXk5EAbjYN5CpuP6CZzhLcgx3EE5z2KTC6oQg3IQ3d2iEJn
W9UACsQeujF2S9Fleg6cgjrxNCPIbIYeophqiRDP8NfkyWlIFCZYhsGBGyajuxJQKr0RVTQ/407L
LaLBcLBeXsdTE4L51zQWF2bWLaqn0HcsSAiJ6FDIZOX3AFMCirsTihcu5+rQSCerE4hFqy7BR8l2
Z1LpW0TgbgA6zgWJQ4gfdKqnwU9yuF5kAM6MFTvPmKeJtNO+6OGiEKfZFhwjWLFSPGyG2Fvg9Soo
LX8hLc4LJBqd80SAn92juYgGLzwq/YXe+vBGphHp4BxCm3UHobxl17mm6IAPM3CFfacsfMDMz4K6
IFA26A3U5hYdWLV1bRT6cT2f+8WBN6r9DMrLIhYVK56b1i8M6BVIea/R+0wGyNV9gWptn5wzhAMv
+eSjMeb4P2Bcv0KlYQVeF4Z1WvkI6LvQOnnaIyN2ds0Y4UhB3hm+ZFmJry0ajUZxlIO+B/9PB+4e
EQDagYUBsu9KXb4XVYS+X5kTtPfAFv8F63MC6TEbd7nryhfCCIPaAVHVE37n5ZeEdCdksFzopNTu
CEPC1IzeQw0XCQBDoMFd4J791fpGPwH10Rx8UDA8Z7kX/hq5qH5yqBI9nTOSPb4CcFcBqK14lTtP
TgCqyxvBaiSswom6/inweAsVSj3bdAHp4hP6zMijG6AkEn9uoZCsMngeTqBYF3ceB1S1dwQOjUDh
8tl6GI30ClM3qEGDd9w0/EdT+d4j7jLaD5VTYLyFV3+KVI3maUEjLOKUULlE7TIRcNrOlW82BNwq
m66CmkdMfYVP3IpIfOU5x0wpxAjmPixoccrHmv08a8999+pB3IeeRv8kIGHrvsykpNPe1wPUGr0M
PeBs9NoHzKLzD5gQliIpcst+4m52EC26Qo8gfcRwDMO5jMS+rgfvgTnteKrRmB02jnu+KFotZb+r
/QbZVmvy6KdqQXq/KzxPlhgc+XAxVmlyH/U5ut2t2+tt0/v6GFSN1GiN6CE4oNZFR4M4bvfaFs6U
p0AvBcgDJ/U8THOwrzyJgsIFl+JN1HM33Hc1aH+tg4tJOlLymIz1GJ1X36T83k8sPERhgYJKKnDo
HGjJ2ZdxhODvXPYcO7AgBYD8MorbRNadem5CoEEjVakZRM8QN582Gefk2DjYTbJj7bxLIFXehc+G
ZTNrL39a0EbudtLIMGURJnzPCwr2e0w/sh2iL1xC6MxKnyZHBMMRkdnc59o0aYZ+fou9gNDJNsLY
LIoZ8DA8rkAmBYmpAdqJSWt42KWEu/bnZKL+EQvJXgr2tfZ7q0F8ntbIrFKCCvcJ2PDwjiPduWVt
0R5Qu4/+pkGN06Ie81DaF1NU34PRL6ebUjnLKVgkoljXZ5iUKX9AaBDodUYgXJiT3qPeo9cVferl
4/is506LWNfnwhyW32IdzEeh5jm5/D7N57BXFRrtQjS9+A/ZsuJuwXScbhDFpNhwl7T/iBL5qjMX
SEaj3JdfMX1BdSGmErnvHAgWF6gFTQrEjtxCmsh5r9oRStwRoWyJO3Fm9m3NRG+WEM3T2Bd05ltX
5HzX0mr52RPc973TnItyBcG0tMM3dmMnAM3NNkRwv4M2Yi9Tzw5IkhBT0IqAqHS5DyXEcTyHt/84
FMVMEoJPeJv1VJGNzdpgPI3z0r3JEf+NnKm4+3dKikQr/9Ji8RFBFFhZB5n/dAcak+7VE+hX5FGo
940whUW1yqs9rhqKvXOfHktKsvHe+2jC+HYOpkBvq7mQRZoH2EGOC5Q1WI9m4TcnzCjbTxNt5b72
fVQADvORoqkgGyqwuOde8eRkzMNcBvMmbOZ2FN9DWTeHW6vJE0RSYOSAqlZPE9h+76iDzmM8+Bzj
h8mVy88WV8zce0tGnkjp1q8EteozeJb1187pwjGGWFPuAHdagtu6OMcfjL6rVMOfVBui53GHoY1+
MaRRu97vMF0QIscfHWTbVTfbNzZ5bn7bCoy8Yl0M9lADzPHdw0d+opXFxJcJ2p6mGdF+U8zS2SKj
xHAfHXR8RuVPdx0SYAWQ37+DADm3C/0uSnjsTYjp5y8kT0r8aOdCbAcOEsKdBH/+aXYK+49Z1MDS
VrpTVsaah2w/TCpYkK9FTvOug/x75o5NtBMTXhhKL84TSv0FJSmUXlOiTAUirA6r8ajFulex1AUC
bDRiMK2CqX62ha/3ri7zN7Sn1TPcifjecRcTUczZ8o/cPdcFOigrmhQYF963Q0M2Iwpt9oaRvT1i
1N6CMtGl0FxD39K3G6cCTKeKQTwsX0JB1L7ONJp13DjG7HXpgnUgR9US6wkL9/vWegh9oCFQGzFr
1e11R8JpM48e6dDUjooyjjQHeCUSZL6fyryTtzUUaMovTu67ZodBaPXEcqHC59w6GBjWYFp9lSVY
YtFOxSxvawZnICcPFJb+BmMi77YqoMlyCEAsO37DI9xhT20gFsxlCKAaxM+q8GswNPPPJpBN4nS8
FGnWGkyZopxk0R06MV6TRMPovTbLQqq3Fq2jdh915VJsHLtgdgyTbs0OdRP6MeiQF+IuYhX8CapO
jP6j3LJuiDtI1zoPAFqMb/7IK8AE0aRl1/TML4GNVmg7jzTcduMo/rPx1KIZs1+chW4+B/hawe1C
2bfcpVl7lGiUb9Vy9kJ5AFd75fkX0HZrmj0vq7rsTK/wH9RvQRVEA73h2bXsmtzDhfNZ0+qNtW8m
hWbOsaUA2Z0sQA8EbQzAiZoriwGXfsJqbaVFJA1RgLVH62Aj7PwrBEF5jan10sNXiLuCqdmpGQ4I
iiv3CGw6/i+Qmuc3/AOObE2jh+yviFDvAEfmE7L1VN4MiGGzu/NyCimpqZxzZHMBapCGFox/DqG4
ZnolxYyUfw5r4Gaxo2da3iUBNDX/fmEvXCh6PsffsbOuBjisbMURgYEnQKC9wec8DDRUnwOgrnkB
OUo8z8PG3BHrovyxBhYmbUlIfzlZFN597ndYmTTmAxPFKBFrvLRDr55hhOT1/n+zqH3pVq3MWs7R
edwWwCgYCt0X7kwle3Sdpb2yo3oBaElXIFpP1XkX9oF7IhSNjj3B1LV2AfYCk2ncWBHYf9BqWQBG
/NSBrSkB0SdHAQuV4iNyp3t73hcbl/Lpv1isu3Cr1kq8xDijz7jjHJjFTr5hUNfzHPUeyfoaOeel
n7CycxWgwga/L5D8GHS0sQaDTjKJMbqZy/ZzzInUWwFsGXJyIVtRHb1o5kfQFCONnjm0Wq6YxoWv
7p1/t99sT0jM+/jA0NHynZjh8ybECABlFBriiCK7z33slYW3SIgVtJ3bo3I7oFkoB7zywRr04oLN
olGZfE7CAQPS1a/DBnA1DsreMFKgm1yCoMWOIAMISqRGf/9dLpwYWdkh0WAuUI2njwo6QUkY1Ohy
1gBUQXAhqD+77rumZeClUzlZGeCntKB1x/h447JPCo7QNQ+XgJYRaee6PRIEE2SgzRuYYeCsrq49
XvBV3uoztGd1lNwVSEEgPQKUKzaOriuFXzK71QfAND53ldPAm2NXAbV/FpN5/lH2VzcqL9A4Yvr9
v2+RYpIqljUTYqz4LvzinvlfoKn5C2CLZ6Bh34TK91Ct/rF4zecMZM3LxSfhdsLBckoRtdPmvCdd
A725n+CTr/jbC59kzckFjnjAaId6wqZihkTNCySa+7kg3v7vZnHp+StnSLKKY0zrspNHxnR09PtZ
Au7vj77wwdcENJhDZa7qS3qyOvQeQpB5TSeCURha6YOPvtvff8oFu16T0IRe3uRzSb2TzF2yBTRM
+JgPeqafHwfVtQZ4UNJ2wRUvcul3Oh/jb35XzWg+eMLxTpZicUKKNn/MkET3QzZ9jlhkrVmssgKO
auhxib2MJhbWGOfV8P73w4rwmn/IQteUNBzFv9P5xXAcox6kHPNGe+FP4dAnE4k9K5wYjbBj5eFn
/v3nXbpdK5sHqsdqy9rhaKKqwrQYEoNOdY0e4tLD1+YupmyJtB2OOsSStkILclPJqwQFl7zJmjVt
zMfS8KAYjxjNYZoAf46B+PP5sMYc7Oq1W38FfnQfQEGn6T9ZYq6J1Fg/UuD5PLQAw2oAZwFoZQDG
uCb+cjbqP3z+tXoxOm9R42QzfqXF3GUjiKBEg/xKBeoWtbsTu1e3ZC+UO2SV/9RzN1bCx+9x5uga
sSkOiocxrSd1IHxIZlSHgXXePnXJ1jxpHDN/4nTucGSFfVHYwNkMFiutn3v4yuAxQi8CCsWfI5hb
kS2M/XtFr6rlXPAma5o0QXjmAOo+HmXgfMUsEmh2DWrjObu6tfpH74j8bPX6PYY2WLjWGkhpm1aF
L+JpxNZBE2y9mn4qRuGHrHakOJB/bVOWgLcPwSYLFMbgj38//Uuv7/1vd+s701B3XjGm6LzEIzuV
2M1wvaMYrqzFXnr+yj9xNFwBWumxWAEAVtdEgCM+DOKx09fKpT/aAY5m5aMitwO1ANZ7U8c+AASZ
A9ie/SzVA4WgMPtMnKV8zfLTj8Cg9jWOf1hedTemIvgpM775+xf44xXFw8+/2G8BD9ulQAUAH5bO
bI4DdvR6kXTRx+cevko+eBV5ZdbhdFR9wsvPBB/B/fa5Z689kIESjdfmY6r96RiZakvmdtOABe/v
j/9j8MG5nM/rt3MRppmx7QTFI8+fvmcd3WeGXrmUl458ZbPV4geqYM6QmnGJWYvmuuWJ33xKZgVv
vrLWxvZ5AGTwAFiUu6FY2NPXov0fwwuevLLWNnIogP1o++aSBgCaBvqE8W8ygM31aCCstS3aa1nf
pR+1MtzaLNRGFW4O8XXS262Qp/Pt4bKNffr6uU+8st2RBxLdLWZThVBseb0PGnHFZC+8/prgRyi8
+gS52n/9WlG/jtFHWLx07g5+4VMvv1Y7NUDpI8vGV55C4Jy42ljxKXVYytcKpy7KRLd3YVlu7x86
/aCC8nNGteb0MZjnTG6eDdjtKPfL4G4H9jmbClbmmoGhsoxy+EjMymOIt4MFOsOCwCcj4FrI1AHH
VwlwNSafjX9SkfvsA9z99w95IUT9HxVTAwZ3B0SegOOdqqyJWX4CbiJu60+ezMpoDVY8ACs7f00P
KNLhI6QfU32NvP+ClwxWZppBb1dAunhMiyFI9IRdweDn545lZZyN7wC7pGBBOIiAfpT14+T7ePwV
2oYLPnhN4NMsWTtLtKRSqR78oIkRsnFKV6qiSw9fxVSgdrDmhDWx88NnyRNkNA0s9O8Hc+HI11ql
0EfT543TIR2wcBMFfBNh4eTvj75wFfn573+LeXmG7SeHnENq+IpkxrKHzD4U9edyvTVtj2F4ayAn
h3RxP9zmGwD6OJfP+kN+Pq7f3r0D+x7YFc8et9G7gHebqzfxgi9fC5G6WEcVLlQEz6cyO8ezc/nP
u+f8c4FozdfTykE5WDAa0qb0k2XEduZnk4G12KimFGD1cxw16sN0ajNH1zoll+7hykDJJC3KfXxO
tjzWLIt7ZKZ/v4YXzGfNxDMHRV1EBk+ecMOJ86HJHF+tCC49fGWbld9QC+Xgf20TVP7nfPSzifqa
hAd7oyUvamrTUvTmJcPWtIorYJ8f2ykCLv7vp3Ph3NfCoiMa9ly6jk0DYb812LBtg+5KKLr06POZ
/WZDC504NugifFIAYNzGfy46cyUKXXr0+e9/e3Tu91i75zBPD48uqhxYj2te69Kj1/muGKCSpzyc
um6/DSZ/XK7SeF+6LKvYWTSNwJIGrAfFCx0+ECQYYsXnvuMqdOZU+AA1R6ja6+WAvbIXLMhdGRle
eu2VacowZCQPaIetcDQ047DysKAeuFBfTDrw5FwrHS+EizX3jsXCsWsbuK1hOiHS9eiiNe3HOP36
1AGt2XfEubtczHADs6f+9YrX05ZLb3529b/dxrkorbMYfFe49Gp+DenrhFLsaiy69Pjz3//2eAxv
iGUNHo9wAXbk2IIBdXE+InROPnc0K0Ntajk2nMFQz2lXHgEc51/T3b5gTWxlqI4yWEnNcOoIGBAB
Tgu3v+Jdzh72/zQnKWcrO+UR54FV4ZCGxV4f2/aDlEPslFjPzLY4nb+fzPkL/umHrCw2H7AtwEec
jEW12LgP/fAQNA9++eq627//hEsHtLJbrHJm7lyAcqEDgShNXOyH7zF3pJ9SDsExrYxXUEDlh9Bo
wDqrE6S1U9r9akIMuNQVV3zhO6xRPF6hJLDPuJ1oypj2tDSg7cNZtR//j1C4Fsgc+hprgAphtvGH
Qxb19xDDAjFy9/D3j/DHOQfla2VM4BbHCeBEsKxUvxbgwWOYcJM99DVLOuXceX6XXs3OLnjTNbIH
Di6oZovQVTbYc4OTQ2YZXOtBXHAVawCPop5xMoqHj7QBw8IH+x/OrmRJbpbZPpEi0ICGbY1dXd2e
7ba9UXjoDyE0IQkh6envkf9NGzelG9pV1AJQQiaQnDwn+I0wFPQr7mBZrCaEZ5R9UpVgxgG7REMO
QQgGk5Rmm/BgmAXDo6skmspuSe+1JAS9Av1/5CBsdjH9OCjBA9TDLol6ivOFsGWGZmi125zlMNU7
XdGTauiWwU9Q5kGE3t604cIgXxIx/5PVFg1yM2B/qvrj7YVviW8mPMd1IKKU49HqiDvxMPy37C4I
brij8aQ5bOvCOCErlDz9L5WCmzdIU3a4ejvFM+5qZBPKD/SkxvYL0gTwUTTIGpDGHz+HnZh/trOk
a7yGlgBnYnP4wq0NirQ/qYMMPptN8R3usrBTwqO7JPvvtp0sccGE6CwMPINCZedRut881PEUMUS0
gjXNSovnmipwfZlKD1um+tVUqCNDOfD4VFd+sUWkHDNgeK6C6i4KMavu2KgsHo8yAtPQKXYlOB9u
G8c2fMN/C6KSOKDooPV6oIQnsDlFd7ebtoQGU8xTYJCsAo76ONf8SfnkbZYO55Bnd21Wr2yRttEb
DgzmxLYnHkavxmjvp/Jcws9uj96yakxEycjAUz8OErWltb9PRnGgTXsQOth2MjThJE1F9Vxk9XT0
Ezz+x9VecX+ladvIDa9FiXiRgHKlO0JG7l6AmWhk43tUD2w0zDLdLw7NEoyH4G5AJVXblMFX2eft
8BFVcmFydSM8lqwEN8vMmmgSRQTq27qpPjKJ3SSOgCBnzppwlWVlukunLz+hzIO2pMV0FC5l4EiS
yb4P6H3ZN81nD+pnt1eQZQswASQTjgvJ0IJfLOrdXcDb3TSd22Lee6nYoSjwdic2Oxn+O7Z9gHIe
vClrSa8TmQ+qiVcm+nXgBdCKxgnawVTPauQgSBtQzY8SmgOqds/xqE/96F5QV7uvUQn/VtMvHvVX
9k3b9xge3auUJz2qFP/cC5Y3N4Js+G1TWbYbE0cS1w5nwQhSJWR57tJMPoA48A0ykRrq9vS5dBeZ
+zJ4vt2ZxQlN/MggPT624G/HJSq4a8EzDJZycONsUu3wQxNAImKSj03vo+YqTXeSvyuJ3INMccVS
lkkwQSM9KJlAWDN2R0bcewhs/Bf2c7sSnWxtLwZ74XvDwIbZ17g2odT9gY91vhdVuZbpsFl96fRF
43OrQKio0Hje0wPzyK4Ki89F23y6PakWjzZhIiFo5WqiYBcukEet3+OwkvnVAYUPq6lJm3kMfwYx
YD0m7tAdUZ8MZswWfrBJhAhrxnTnrKwnv4BxFgwH5eqdI/yVRJZt1IbXZi2EiIcevK5tO34Ei9xj
kn64bfLXQzX9R/1siFxcT2Fy5AhYBubJ/jkdh2Mnn263//rI/0c3/GLFoKrH6/IWRokq+hR13a4B
3GzFjWxjNzZiVuQCesZoG6krrBaIpOwSHNxwBj3eHrytg+X/F4MPnQQo5GXwALU0wzUM38nkvunW
AAq25g1XRWEsbfoOzacYNRgA9oCdaOd+BGz79vhf9yf6DyiKzVlJlxQKpycUJYM8I11QRVAeAhFq
umIk2wz7fxupLUXkojAWwJk+fyOks0Ncfnd7/LamDWdFVX9X8xZNT3W6yzFicGudbzf9eiSjieGs
matCCr7T7iiAtJLRqaqfsnJlzdvm1fBW7NlDlmhg0ZrkHlfIAxJvCGFglVmZVsvYTRwUzYGbnSqA
uUDM+AEsKZdAi7dZoTfdiaiJhAo1Mj2IZd1R46E5DhJwLHy9bXSLYWLDYUHURAcNUoSj0vyIulcH
Owid6REauiumsaz42PDYGdW5leNi7E7mLFlnzz3heW7XAgyx+mRu+wrDbRfuDtAd4PzPyXuqzkvY
wZV6pB+3GWlxhhdBR0uQsANm+CfoFCAu1C6YPIIDAyTidge25WM4rK/bznFJieXpdqBk+gh1qTPr
N+1U1IRGNRGPnADScscRcBxKoju/pafb4379fEljw2UJiOAIWOdAOVn8R+vqjOkFGkp7vwUIAOka
nshmHcN5gYegHQpx//RSTvWuBG54NVViCWgmHAq0ZgH4j+P2GDTBQXvh3uHB4bZ1bE0vVnuxbAJe
TlVOovbYBPmdo6cTKo22LRgTB0Wo46cICt2Rjv19SdhbAN32oMD8tm3khs9KHpYEXCW4T8PcE8qv
wIC7zZdMNBTYZ4Ya/P84fUReeQAhyPepS45jRuq7Zi7ebhu/4bADVntB+7T7A7nSHntsim35F2pi
ougU8LHMQ7w+kUKDkk98r7N8ZZeyLRhjc504Susr6rfHYega8FlAVVo0ybb8CzUBUV04sXnwu+Bb
XKPelIPdfk/ntcufbeiGjzo07d2sGYJvRQLSkMYvwcHXhl82TaeJiOpi1NMPmQq+5V0m9z3VX8E5
8Gtb24aTCrDeNCAQD75FqOzddeDtAKFRMey3tW5sr6JpsxAPHc53h4JjNuK42TQNSMdvt24JjCYo
qq6bfgJ4wfkeV1B4BgnEvB9rCeGuUaztTJZ5NZFR4SyzGhKK0y9gf+RdCLaXT13J+g+3P8DW+vL/
iwiZgGOAd5UOvjkELN4xSlk8MIyuxEhb48amWjJosQHbMf1cYFK7inagf+zYWgS2tW74KpQeQKGV
gK5DqxbkP1PiJkDsQNd4ZddeQu2/r8XUREelAP6KAITsv8A5+7UaQL2cTNFDzzqxH91yZXnaFpDh
tVCCH5KRiuY7BQDmEoPk/g6ZcfBdxsGm8lqfmoipWMqmaEvSfEdF8ifpQ7KCeqhKBYSaf7y9iCwH
TFPArOskEw1edX8NRdg+6DwJTuMcg11n4DkIc0QJtql8k34dPsdw6Ak8vRz8leUvUPc/tX21ryP6
AALth0huRPSCN+dvr5gdOeSKjfkPv5mGiwIlxMkV6vNta1nWLV2WwguXq3SRlIXo2I+eoRpqAo4a
nF0+O2xrfen1Resa7F2h3yLegRX008Q9DSK5VcUxy2mTGg5NQlUk4Nhuv2IZfRzbcu+DewrpYGSx
8w/5VOxLZy0na/E+ang3ItwIguFIfg3ALrobJvchd5ADJjLf40S3EqCS112cGqdncBG7SMb78qvU
/lNbfpahOlIUQjIBbZi8/+oH4UXn+d3tqbG5ieHrVaa4M+MU+tUbwoMb9XcJ599p7x87nd6Bxe7r
7W4s68tEXjWQe+LEL72vYc9QE+mIXYA6vBWLWb7BxF1B5yAFq4T0vvpgBsZm9E5nFMI07pOEJzpg
krz9DZaFFhhOjsyJC469sPmaZPEz95oH3tdXVbePYOd7Fnl219Vrj+aWCGyqoYUtqODqrqt+9Emq
6XnUMv4M/ioQo4ZeqfiK3Wy9GE4flYGaKLaob9SvUSfuU/FeElzAdQS+19s2s8274fktFCShHlpU
P9re1XtQ7WsQQ7FoZUZsE2+4/uCDddnrWfWDJMkjUkdkp2JUCieN+ilEDjGGahuGlQaG5yega8YG
pfrvCWQvDqwFXyJr1jZ1y/sSDQyXRxoBpKBFXvwQffghJtNnBk7bZWUtq4pN+aeI8hNPOUpn6Lbc
kQnawoMuLXLtlT+WmlgUXZXDO7C3OSvTbllZJmIL3GgNIWnTfHeDMtjRsoBeMjKEkItQa2foP49v
rxyFTMAWgWgKcBhB8n2MC4jB3zet/18aRu8yL7zLEMy8poSMMn3iaf++pfFKvLQsaBPHJSPeRcnS
K0R/ml2RN9WhmrZRgvjURG4x4QLKknrzN04b5j3HETiYgiirJYgVQTwchDVxVniGLHvZPzgu0WFu
xjr9hpxkGR3jyB1r1GV5BRhD+6GOawiV4AFp5ept8VQT1hVAscwZJj/9CYh5oSCqmX3I8pofcoj6
fW5loTOo261m5my9GXGBgTugclrV/socfbccx5gzvJdgT8/JJ+hSvdsU23wjJggwwjql2yc//1Dj
Bk7Gj5BYWjsG2BaaERP0SGW5yAg++Vp8BacOgQAKXqBvD91mIGPX18CyQ3IsiX+yANzfjn6v9PCG
1+quk8N7p9/4bmJiv4Y+gUJDPMdPEBR86lLcRiXYQH3usIMs0pVp+ANWeCUQmPxMZZwy1QSp83N0
a7fI960EaRnZS7BkKghMTGNZuacOsmDFxwDyTZO/44BjglkibkF4/hmilRW4hFU/CL3zUaxQ+1fu
EwF2WRFT7n66bXLLfJoQslymPbZyoX+6YxueZeqm50V7YJs3mwgyvyexEuU8/QT3cb+D4El+jlrq
n+OhBOQUhcGnbV9hHBmSmYIxmIfjz9ALyc73EhCCBMUmCBl1zaN82NYhgpCSz3XSNccugzwBCkfW
YByvzgBaN/wV3PvNHLesfuYxWIIDHBAFZFZmiMVtsA3aNzw2hpTUzNK8eq6r5LcXQEuB1uDl3Na4
4bESCuIQkuqne45r2k5w54tsQfd9u/FXt2vq/nM6J/Gcs96rnmcQ9UMFzSF7oYtfQIUGKz1YbG8e
0fuuqgUEJ+XzKPr6Lp3FB6TAii17Moa/RLkX10u2SPLUcqie+YjiEZUk1dnJofh32zi2oRv3bqAo
RgICUPkMzdbq55hXSbHzFTREtzVveJTOw5zkbVs9Q2Tqs8LmeO3c3FlJF9nGvvz/wjITFAsj3xv7
ZzCGeLtIifqc9K2z0TLGNgvt7Z5NWSSfJ5c+6z6A2mq58tTw6gaFKfX+Hrh05BRB1Fg+Q93hmwqa
e0ZwvyLD+6hu3gmHr6wcWzeGyxJI7/SxX8pnSBewfZgFT6Lov5KwhSyyGFDAm69suLaJMN13VnQc
oK3Id6DI/w2NY9BIN4MGw/KmVWQeuOOMMSgFsPgkfFCTx7QnJ5+7m4qmKVTH/p4Nr2wVkPNR8wzu
YnJtu6J8BDDKPWwbu+G+I5dEU0WL54TMTbcbQgUNRpTaiE/b2jcdWESQNoKU1nPc4YHgsSQ67K7Q
PxPvt7VveHA6Qx66qdPoBJLy7hiicv28TillWaHmwVmH8zB27uRdwwocdbw4pWB44qL9GUbuvtHk
vO0bDFfO3aJmdeN0zwWPoJ+ik9QHjfu0ENRv68BwaLylxnFdSSgWTsGz6KPfLuvpStuv35+xPg03
rqNhmD2K0dOh/t57lPwUeQRVzx5olJjS+ZpDMO0cOj8GXYuTn7Pv2z7K8Gq3GCGlRqlEoZzjnVJI
GV5Uu5aSffWCRl3z8FxTaE4lZSieed2x4wiq/x2IbMHzxshbN8nXGLgse795evYgBD6IiGN7K+sA
6rvBs6RTfoA2jLcyPbYeDP92IPY+9lDrfS6hdJ3vI1Br3yez6/S7KG/UygXz9XQAzGV4eT7NKJRm
ARj/B4It7twAdxN/HlVch1+TZmzEaVBgQZyfGllAY3QHNe7UK3DOaVo8TTLgIWjxYXRwcl4jMrR9
txEXvJEJSIB14pnNcQiFv+QRh/Ru7wxrgc22QozdHSo20KiBHNuzAAFY/DnqRFSk+2iKPf6VMV+d
UzFVeiWK2r7GiBDSAR3CONfTfdqBZ5BBIgPyuChVCasvm5zJpPqEvHfoQ9BMPkOp3t3nfGBHF4Si
txu3mcqIEGWV9YuKZ/fclb67aCmA6PoA+RGUMwhZu+TQJ8z7ebuvxfz/3EexEo2oELPBrZIRoU4S
3JFknmF51frzpsbNaowKMmhdAojps9P2HcTXoMtYnqDN1DnHbR0Ye70sZe5NboV5bvA0itrazyEk
CFZCgWU3c41Q4KkiHosQGuJ6Ci8THixrd8C2GX6SWfRuhNThSj+WxWoSfeJl16UNeKdPi3TRCezl
/Z4EeMNvxuz3bTPZelj+f3Gyhg60n7KaJqey1m+kCwK+rss/VWNerHyCZRWZpRmT8PWQyMGFwEn9
pZtBDLz9NmlWZAAsiyAYYfSs6eNzCTq+N7Tka9dJ29C9v20jQlQL1YCVXcHn2T7gVF1/6PGasXJU
sbiyWYwhnDDX/TgnJ9FUDSS0uI+Te5C1SHOUCnmctZBhW6uGG5d1gssN7acrwJspdDc93b/VSZA9
dahyk7vJnyBslHn59Ov2irJ8l1mVEabxJFMF2nQGOaNrGWYQa2xyJ/1OysGHBE7YrCxdy/SYFRmy
JtPkMN+9eriKpKGe91UP7aDbX2Fr3PDwLkR2oVRgyYqBXdzhKP8lbTclXKlrVmOEeoTM+OSC54e4
3h3UOvIz5MJ+3B64xaFNzk7BOOFZGTb3wVApZIz92bnqqoXWpV9E5fPtTmzWWf5/ETUmXpZjwkJc
02YkQzXPqz30Btdsb/sEY4ueOq3cph5TKMCXUCp3UQeFg90JGioftg3fcOwUkkg67ZqUgzsVh6wj
yfMBgFpJFeoFbndh8wJzo+Y8aKpBkWspNTSjaM6PXVQNi3pkCtXYoFiJIraZMLwbbOupX/RefIrb
pIHWXqFONEvWrrSvzwReH/+eZ8jguJHfptO1zr3/OFPTgYQBqh+KteIhWwfGLg3x5R60pvl0r5Ax
3UPW9INOcbbcehojieHH3PEbHCTL4Jq2jj57Q+zi1XMNXWcb/TL5L9yg6R2nUbkf812EFy6o9UIq
u6h0vQ+HtDzcXkivTzBJlr5f9OF0YMEuGiio7aDY8W7QAnWTINvf32799WVKzIKNFKK47UwlO5c6
fscGPJzhIBMH+RGCpqfbXdg+wPDmknYtVPZ654TCuUWtS7aQrkx8CJ9ua99w5gB3HSg7t+pBQnTy
UMX0QxauHsBe3zyJWbWRMgdMTCNRDyyJmsewhsCtVywLKWgfGSiFocgdraoQ2Cxl+DLxeJpk2QQq
4azAOWkEdnBXeu3PTXYyizgI7QUkAxu0LrI4vvjZCD5kxdZ0Myy+YBZxxCgWgzxWCVVZPk4nXaI8
tvR6+iaagYbe9gWGL3tFk/t9G/jX0OsQukfotYF29vPtxm3jN3w55KnqId6WniB+1IvHMJCqPca6
Ktw3ZNRQdN7WzdL9C3cO0gk1ChBzvJeZhEghsP46ZrsmaFbyB0tk/vfSRuJlbb1oP0zTjEFhDLOs
ZQPdMrdHCriffqi8/al18GExWKOqgzNnK7nnPxfb17o0HFzrGtpaDZuvXhrGkHpDinLoIQ+bQvbZ
STkqSmLmsxiZjGz6VXYzxF87NUH7pKbImJ+gKVqQj8qF2OCzn0aUHoeiH6e3cMa5/o1zRiN3KFDH
ERmA4FHtyjmpUsjKSDkeCjy4F49DGw7upv2UmOUkpSORexFZihsXVnDIvfgAp1lDqdkWmXEqqCFP
7HtzxM+KyBr5SRXhmXM8QHzELfbt5Ffef7eXmSWUxEYoSaHgC3k+xzmpOvrUsfCyCJLdbtoSEs2S
EpTZUzeG8t45hgAcSmPA/8BFVB90Dq2cssUlya9nsS24m2S7zMf1IUStxkn2RXiGTGf9KSmk/nD7
UyxWMutMuJvGdGSJc5pqKPuWCbYNZ1XyxTLXJuUuSMK4pzTFvjeg8syL6m9/ZHFkt/a2ZBu9EUp0
OzdQ7sMclxzF0TLH/TFga7S+tlk24giUTfusnyPnJF0wNkbhA9PBfQmpl9QpD2M+rAQPm5GM2CEz
SEmPLg4HZCymfcDDh3B5a+ZsjZHPZiTjdMCdMe61m1VXHDumgyihp5YiR3N7/dhGb7izaDuC2Kqd
U9env3WVuFBX9r9DW37bawOJDDeOQwKB+CGCSnXXxftU4/SaQ0Jv0+jNuhPdTqxxWemcUgCmj2IY
3zNw8x1xEN+CzaMkNA73uiGVJ/ykvKLcmJ8Cx8kgeCnWrg6WmTXpeGOwz/OiAJVaXIMYNmZQKlkg
hrdtYzkXm7UnXDhO4UPx8qTBk7SkxogT36GC97AoK93uwjZ+w315xDzps0icld9zuhMhTUBUDmRN
sNH8S8cvjgI6zvQQaF1eCZSDd6Srgl0brsUH2+gNxxWRRwByGcortOTqM+E9OWZabLsymLS8Co/8
sSQNxF/5pPKfrKWQrWfOptcuqDf/bZc4ayECDa3Ya9Dm+ZsUWu4Xmk7TYdu0Gi4rwU/elVGMwJnU
7T4oi/bBnQa2omFkiThmvYnKy3yOfb+8hgMCgnKRk5965AxdsvoKaVn6ZsFJ0KV6oqNfnYkoPgUs
vSsjYJE1hNv7hvu721ayHFPNQhNNwV6XMVip5PUXrVN2B4BHfAkyaOWkZRDt3Czq7nyFGkG3bemK
9Sybmll6UmYt7bthrHHbdc8EGxpErU+LypSDE5IDVMbtj7P4hlmEUhdzqvN6rs9a48GsJPN0RChc
eQGyNb78/8Kr05qRCoyy9Rmy1x9VgxqUNoQUxLaRG14dI1tfu4AfnvGrR+Yt+g39920IIUKNrZgw
RLjJm8Fth7rbPeCM7Oi78e/bI7c5huHUXs2442g4NeDl9U6F2IK9yI92VI3F4XYXtjVreHanIbLn
RXF9XpyCK1BMSxkV+6VAg7tYQ3n4AFQeJL7nfI0T1rJgTUBbWGVFEU5JfQ6DAQKk8A2IgatO3QVC
HzK97cmSmKg2JduGkrKeUWqEQ1KaIZaQdNp2FTFRbaVMIiI9Md93QfihrgDrdFIIat6eE4s3mAUm
ApmlGZfd5qxV+hg7aQ0qz42SkyQwdujSy2jW43BxDjPIZpI4+ZLNq5lP28iX/1/4cafafvB6h190
UoEsborDUyHCeGWtWoL4P5S/ZQ9h8zjhlzRuHiTu+2qovogmvnMjuVZLYluchj/HFYjjXFc3Z2i7
f/GK8CDxKkmm5Mvs4fWebxOjI2ZRiaAVuCNYgCku8rdkeatvt68fw6enfEgBGE3k1Ws6dRKkgTC8
HD7eXpyWSTDBbOUAQv0pj9p7rUjNzinvcM5Ls67U1aWtmOraiwNCHrWCnbasKBPdFibDXPcAatwr
MU7eHUJgjASZEL57vP09tg6WhfByyfYxjsUjSO+nvlI7EoLCD3jDT9saX4z4ovHJq9qUzx5W0zw6
OzEjRDg0WKnjsY3c8OTJKWIZyrKFatKiOETEh3KpOd428qXTFyMPkgjHR4fIaw3mzRNjLvvSekOx
st/bFpGxJYfai4vGmdtrrXFumQiughB4TUi5T5Yb/7ZPMFw5YKwJUWraXgWO8+dyhMhfWfbVyrqx
BAoT1iZikfKyaPhlCRQCZZ9d+IkX7WVi/nNL1jKrtjk2XJn51KvLtm2v3YQFpNyCvW36lKysoGWl
vJLk/AfFNtc5HdqsxX1n4AfR87clMmEo9um/3p4CWwfGZTkYeqxSPKxdg96BZN4kWHgmbcZ+Z9lY
XLb1YThw0PvYxKqKX4I5ZYc6zt6mBapLw/zD7faXsb5mJMOH46CoVAKehvty6B6FEp86ZJk18e/b
QhyHMnns2VriyDLbJgfwFEQew3tVe00DGR510Kdv+wKo/xWfts2G4dNeG3WxTFR7JUH9DvV5/a4b
ky9DhiTDbVPZxm+4NY8gk8WTqr3KGMf4qnPPbZLP522NG+5cq7qLxtRHuBuAExUpMMK7dsxBKb2t
feOwjXdy2g5+3l1F7jTVLvQyfupnCSTktvYNVybNhBLhVM33vMZbEg7ZH+KJTyuebAmoJvKsjEBD
6/ZwNDLSD6mOTtiVL1HxC0/0a7dby+oxuYAlTwWfere9enP9pcb77QOnuNP6evUpzBJSTQBa3Lio
sPRoe1WAMewwIR+Xd5V7sNrvcWBKHpA92XjMMzFoouMj4G7DfJ8iExwE42edL4gYp90JB0/1my8K
JkNwKAs31EMnz2Hd5v25Arnrf6Mkai1haJt4w6dFV1UqKvR8P1HASog/fFWt91TPyRdS05UIa3Fr
E5AGSD4ksXs/u6Tt4O0hljtchrLdpEBGAQ76+6RRovYOqPw5u+giKs4sCPTB79dA4LYlZTi1Fg10
2bSXXcrJfypnEO3gdHzXlf1XpbB4Z5Fsy8L8Qb+/OC9BNaiHg2T5I569vrAouE4jOetx+Jwm+Qlo
gZVuLFNh4tAWbS+UbDbyjFLgbleG5O36UrXYyoSepZFftxOF+KZA/aCGlFUWO3s95v3Ra0PO3oCZ
WF0jb3brlXVliSgmPXDnCN1he+WXmjt83k9a+vlRzW73pp6I8rYlrkxgWuqINqZ+3917/lQdAVPr
3qH+vdw4Icu3vZh31GL0XdRo91KjrvDP+bsZ+BreyjbbhnN3VSNaSloXKtgF8sZp6DTTPst5v5I0
tk2AsV8HbtxOEAXA4KdOHrwuIrsQrG6HuAYXz4ZdL4j/yXonfsP6XvMLSkD0mRcxPfsARN1u/NXg
h8YN746bptHD2PPLNAdletUUsvHpnUDlRw0+i9YRqJNnc7Ft10B/xhbOo6rr8ZKkz2XpnmsWPiwP
KF1UvmtRNtD36uPtz3p12oPYzIcDZYdq7CRSd56TV/2p9meZn0HbqNjKsdxit3+y4VnvNrEgcLww
Cj53LU6CoY/M5TRScpmxCW+bfDMhrsI4J02JyZ8YinrFAJoqUKawja0vX/fC9YRLwOEM+t87NSon
2KcCz9Gn1snWaA9f9Q5Mg+navOq0I8bhIvNmhPeBI+EIBMJ45xIgpm5Pta0Pw8Mn3qSgxMinC8Th
+ElIAFtklf3u6i7baCXDx0MWgRvHH4dzkPdQbCvHYq4ONCLuGpzftlq9v6ehG8B6M1TFcDeJ8Ltc
nonbbXADTIHh4HWTsoHEUQ9QSe69jWc8tkoPTBFeSlYmwDZ6w6UVHk1Ym8/QPezBsKghELGvRsa3
tW6muuusjSUNKMavWfa9a4GMWkLF7bVjGbqZ4OZRlMegOxsvU03JbgJuYh/JYRNZOsjjllPCC+8q
PS+Ps9hVd1Bc8J7CWgbzzuk89mXb4A3nJekMDkEQa9/FwfxDVUm/z5bHh22Nm547i8Yvkm68CKG/
gmUYxJZJsLJnWmJnsMzGC7uwuSq7wmtwiHRyiGW4eersAjIVEFYDVIj2gwxXvsISG8x0t8TJngou
5D2LUn5lLOFv4qwbQYOx7WkMk2z4LkD7nVMCunqBxME3HSBR3PfIsm6bBcN5JxWNsfSb8SLHgaLa
AC+6uQO0+O3WbfNgOm4iWNfjxn5RRfEB4kbRDrRs2Tkd5SOtZbtFuieIzWx3ShuZVCBhu0B2Kj4w
VL8dk7xZwTK8euBG40Z2LA3GLKAAxd7JAbVowlP7aSBvccA/gzXl7YgLxG1TWQKFSYukMqh5jV0x
XoKGiwNhAWKcrN9ta9xwZFY0RTRz5l4JTx/B9Bbu/rwXbmvccGTZCub6maPuSgfFzoALkT0dup/b
Gjc8uUNqVSoSDBdWzaI9K7dK3StlmVeuJGVsdje2XujSZlmkqb7ETTnPe0ZyRQ8on2hXjnG29g3v
VRWEboZi0vBeLnesHD+DamcTxREWp+G9Hi7OdEgVdhcGaDtrRHeiTjkcbtve4r2+4b2kAqI36zx9
IeDPOtfdFD8iDYCcp5vmh8xfxaZaTGRmuAEz450kg75AFq7cKU+xXRSqFftbArRZnV2rKvIrQOUu
XcDI1RsUf1B9CY6jOd5EzhnEJjGRB81L13NIdxE5KmF0lJNDpacftyfBZhzDdUXvpj5S4BKnK7dz
Z5D6oAbDI4+UaLdZA+1ajGRmLLBXjr5HaMN3cZ2EqJQQ7VE4cX6ggqQrAc6ymsy8uZwV0LRDry+a
5W/DLH4XAxDuldUXh6xVxdhstfz/YtvXcvJFEgi4w7CUtyka7UhE18TQloj/zxsDptmIFASA77wR
ur8EHT2WZYzST2wGY3SKHf5peXmeo2rFVrYPMYKG7lrdTFKrSyzG4kHUwHdqPfkbWzejBqiny05n
40U1gMMAUS1OWbEtBQ0zmVHD513r+GN/qeMYPOt4r4L8dL+nPPp02yMsi9VMo3d9S+Iw6bsLmXTx
jhUCaPm2CAEf7deeqyxr1Uyja6cFi5Ym7LF22HcmuuyMW05y16hIn0EjuMYzbusm+nu9dnhvUy7c
4EKQ7LzUuRt+6UIVH3guu3NTL3ott02WvL50zUx6GfiQgKXY5AQtSXSVKp/fkGYYkx1yJXmxr5HF
cnZlXKbHOkpU/t5Jx25tk7LN1/L/C68MQtHymkl9KSuEdyZAqpM25ZdKrhJM2Xow/J75vI5AVYLw
xUCPHI9p8l5XZXMcRIpHotsmtM2V4f2e33ieHrCP6LqsDmmqPtaghjh1Mn7McH/cdhc18+w4VqZV
T+rh4rWjeuCig8joDKn7jYkGs/Q7QPp+CkCAcElDFEyVvmRAH67ddW0mMjw/VGkU1JnuLmWLx7N6
HrLzn7Mmao7Z44w3r9szYZltMwVeZ1Om6Dx3Fw4SxgcvS95NLsq91kHAtg4MtxQ89Ks48UDS0Sn2
PQ3BhkaHuNgPUO843P4Gi6nMfHeQIdNaZ013QZkXP6Zxr05lA0JvvAz6ew2+sZV+bJ+y/P/C9yTY
QZORd91Fjb2z78ouPqqhKy5tAzTK7U+xbIvEcD7hUBnJRvWXMsbDk+zn4pAG2HnDUc37qAsvmWzZ
EQTja/FkafiVfdiUzqvbyKmCpOgugY9qHy/ynjw+rAkJ2ybG+9tgYD/uekEqfWELdL3WZbELA0wM
466GeKVkx9tWs32EsQeroNep1ywpLYBHD5yAJw0qz2tvEravMDzRK4bGqSZP3XGkzR69Ju7uShmp
owu+jXc+roOfbn/F63MfmVXa8TjWXCRqukJfdaeq+roU8bJh+FxJtXdr8WEOq3e3u3rdYFGyDOHF
Sp6E42UD7bFN9uwJ2cBp71MnP2xr3PB4vEzMI4N08YW1UPhg4IvYDQmqFra1vszSi6HzGuxCaQ3J
AVmx6ARePnqeW8B1t7VuuDjJiV8MkiNakaoodnLJ3fMABdXbml/m48XgNU/zlCN5fJkg9vYmpa64
H0ZO77a1buyqZdO47aiX2008YVolDF8t9TS3W389+kWJ9/fYAbgIujLLYXhG9R5SvWyfNgCXjVP2
+3YPtlVpuDFPJXFyNs/XFGAaMZN5Ny553tuN24ZvePFUD2U0ZBOMA/tTVKQU7REaE2pXZEAe3e7D
8gFmbXZIPYArUnf881qWNmCwcVzn27a2TZet8zknMhsuosGRKdZtCNXr6Ne2xg2XjTVIkBsBlAOJ
cM1oo3E+ToKsBVCbWQyXZencsmmSMH0IoridbvDmUyZrhay21g2XReAPQEUtp4uG+NIRNZTQuZH+
823DvB77I7MOG2lKZOBqtawaDVkNj7v5eao6Zw8yrf4pireGtdjwXVQouyyONToChJztFesggTc2
zf9xdiVNcuLc9hcRIYQQYkuSZNY8uMpDbRRll1uAACFm+PXvZL+Nm89URuTO7WgnIOleXV2d4cKV
uQpe0xhV+S6WJPKahXyJpd/Oc1lOI/2/NUSwNthr5zIIgq7Cu2cwpNiLwQNdRkAO2Amq8KLOYrBm
QpemtBAyO02EMW4X06BB5snPyptvfMKaDQ1x/rZC3TBfgQvyUhowJzQJ013VZtmZGfj7qTFYU6Bh
quDiYg+N3RZucpBjNu+yqdw27mUhVKSA5DzKggbLrm+npds5oXdO5Wfr21bBDUJEm0vVzId/xVnI
KCCS7eRDPPjzucp4Iwb/hyRdQZKq0TTDrd+QvmVUldE0YRA/D8KtXz992B+7piCkyrtimQFAcGUM
9ZG023uio8uZqdkI8uD03D9+3zhtIXTlzoeydx9EnR1P+Ds+wCBilufkU7aesYrvWRi/9hyLEZIh
YGsZpAQF6panf3V9Jf7w+VCd5vQvoRis4txSf1FVG86HrA6CiNXkfR48586wsrqucxy7akTomWdt
1Ktrqz7dwPkrXOR8UEP2cMKDn+5zFNp2JmD7Eyi8686BwLYetdq8YXXjzo7H50Nr9Z467oMFcP6E
N+sz/yWF1m3XDJfQL1iwplOzMRMphQ/NQQpIGc15l8VNPp4Zso1QXFOpqW31nIJXCHWNSnq7Flpu
NClV0MSTq+rx8Pki2IiXNaVaeeHQgiDh3DJRqARst9+oxs/p3W39+GozF/myLAxU/1vr4/Yae/l3
7OnnsJ0by3dt5Ccrf5Ha9l4akZDfMv8l6/svUOC/GtSYLFN6hjK/sZz4KuCpr2Fd2XvkYAZ/D4T1
b1H6NwYqcaXJn8XSPzmu3H0+F1tftIp72ui5cVoHK9UWzz0wLlnf3I1mjHXt354PkK1ZWcX9zFq0
hHzjHqzH33iGA0vgAXrx+TdsrdpVXW6YC2iWadyDKCtw9EkWNiTKcBPt73wnTM/Zc2x9wyrIuY8C
SJke52xQYmnJX5b6XNxtzMIaX8Zyy6vJet0REpAx0/rldO3Mwp+wmfsR0IsIwyxYg8z6oKkrMw3N
sRxwO2lHqAufGMmfT8JG/bBGlgF26Y5twPOjLseEgqPfLvyZa51AtS8W2fBUiurGWYbkssetwlzJ
0oFlck2BzpoBBTvB/6ShO+M5P+ZpeTjl3Ro5OLjwag76QP/dhPXU9Y2QJj9StxpimaUfAb1MvRQz
swp4Hszj5NUuklYdes8S/mwPjrDnvJ82Fq6/ivG+txNjc1neAYf5RN1g+B4WA/v++UT8izn/y5a+
5lurQbYnh9byzmr3QP2TrApsHfeZym0kMB0szV9ECxIfmlJNPIoOcmDtz2me6HEazl4rb+SANS5N
U7o4AcqkO60D9Uoz6L7JyoVUTV15Z8AhW49YxT/VQhGppHMLgbNhZ+FKsNeCe7uOBOd8DzaqsDU6
bQZwmYeGF3egk7dRCnTXN1o3gMgj4at4CaQ616baetJp6/mjplRo78FxNVV3sDH6Sdtl/oEOInTt
SvU2jfN8pimwkdfWkDXb+tLhMBfB91Sx1cO+93HFLCZew4AYrZOBq4ug6yxYU7SZ74MrH4b6VrlL
+gITaLofl9GL0zr7+Hylb+zKa562BjooF85U3o0+ze8E7MN/KLMUXlIVI39TgzVPTef5Nw4MFM51
bDbW3BrbNqoeHTMm9G2ZDu1BO3l+VTqlH4MVfeGyXoPaVMfroOpg741eJQGiB9JFoi/zKKRn0QBb
X7Ha/ZWDtlzqZPqu1GhtyQLSlW0KaBvaLvkZ1P/Wel7VALSDVAEpfVziFpBohpT8FbpP6LU3udzX
FX/5fAlsfcgqBfR+LUlNJGa/1RAL85b2p0rZtZ8DaPL5EzYiZg1v6ydShKFbF3eEog+ShU6/ByA5
O+UCdwdYlOftK9gAiOTzx21sDWvAG5x4JwgHj5gZ6GPZiBvd4OrLbbg4fP6AjXlZI914qwTemus7
lc0Ozqu4PIUjO013sBEIrz3iQtvy8ydtjdzpDf7IaGxqwqVFqNzlS4enAHSuppcW925Rz7zcu3MJ
dehFIMRg7QYoTB5a1cke5TKFQE6b4iKvcPXz51+yscq802T98SW21NAqg6J/Gmkf9aw1IGALM73X
DWRYPn/E1ryvSgLornMXZhnlUQf51dCaCeVgcO7eeev9V+FeTiKYFbCyaTS65pHqWqHnxp6hPnlO
4HDr9VfRnim/gDiNP+Kcytx/gDcYdl5JzsF8t9bsKsp10LppkYbFUTfp24m6adIh0d0A5YyLeMUg
EZ+q6D+muG0U/InLoMYUp9J97+fB4XHdBfrCS641Es5OTSBn4RVHPnDYipo6gjnq6+eLZyPS1hA4
2IaFzNVucaSk31MOtCz0rCkhB1GJo6HnvEP/7lODQVpFtMaebij22lsNBuKY4RI7y+pb6ec6Qu0/
RQ2cF1McV3MIjwJNexEpG489Les/5oYuVe3BbecU3FC6eCF6fDJ1HTyHlP3+fAA3li9dBTisnAFW
yW1xnIvxdGZppqguzNfLfnwV2nqGYn1VhHh9FN35FYqt8LjgGy779VVsA64ZDE7+7+DIJbsFQd4/
VMQ58+4bmYOu4lplS9pPg8C797zzdz2DUQRvIMCbTmf1ZLYGfxXdIMLjDALOKcbHQlX+31OCi1V0
0fis8Wq6cNO8Fadf590Jb6ezIgoXc2bf2RifNVRNlG06CUKRNhQAXRGgN8vOZEMLayvrx59/wUb2
W3O+ies0cAAFYCWytHgee3aT5f5LDhhkXpxD9WzMwRqiRpTsRu2k+I5SL3OEqhD751kY+dYonf7+
jwBudUNTipyHLziZsogCNQA7XZdAguecu/nWM1YhXBZutoC+hWdwrs0RrLcPkU8y7kOfJ59PxNYg
rQLZtk6WFcriEXoJ/BtZ5vyqBhzmsspsjT4DoWEYUIM5B1YVLxmlOxHIr0b7VzXgbp9/wdYgrcK5
zaFELMYCX9CWQCtklRr2sq38OBezPLNct56xCme41nh+V7MKE6Fk8KtMmWcPoBT7Y9xBUdPuLvqU
NWiatrypAp7iUyRH3mvD/ruw7nDvA197poDd+JI11K2AGUXjFBlJ3NQ/ekMPZ94qhonpmZ/fWE5r
bnfhwfIA1HeSWN4eaYvmmCO84MwsbP34KZn8EXJwPsDdl6cxPIIRvVMZCKx5ll7G2gvWbiOW0BSm
lxgaagya+h0clppx0Re+/Omj/nh51nGrKz3PSS8gh990B5PqM13Rv48LXeOj+7ZzfeDy8OJN+Kin
wI18yDNfNKN0vdcAu2YLCMdRWPuARZTB+O6QemeRd3/fB+h6r4Fhj/RVEXgJLjTBdVuurRs8jnR4
9efgogyHzuN/B15xVpVMY1oNhgi7gNftc1jHnklwf48nut5kNM/hR7MYkowZoIMWxekOBfZz0NaX
NVbpWkqEzmUF4KN0IS7vP5sU9jSD9cb95xlnY+msHa2EYCwtR0oS1ocfs4cl7+oL+Zh0LSDCa93X
Cyc04VaIGBj+PK4zqK1d9ur0v/NaevmUg+JG4LSG8ysK95/SMeJMJt4al9Wmoj1GoMfcuIlaXPsl
CyDAxYfUu/DVV9sJAaSl8DMPUzo0cN+Euu4zoK32TDrYWJLrXQR3t8AKaN9LjANC0tzhQqw7iesu
Bc/OlIgbw7PeRWYClA6XDUkAWP9iCiB0XA9Ehosmdr2HSHiqTaxBToBjj/fgTfoEzNTqsnSwxkm3
GWRB8q53k5wWEwg2fQI5yXNl7da4nKbkjyQ/unlLTd7TxGqmr7EHot2FrGODy5blGhlNgFLVAKrj
6MIanr+XDcT/gqn49vnAby0c779vb1nBljZj9P8jijlAxvQeLNPD2TPx54/YGqBV0LZ112mfYKsi
o5O7QBZURRphY2Hn2ipbD1gFrhjV7EPghCRak/cSjac9wOT9ZdmSrOK2bzSzDT+9fZdDcESCrbH0
lx1L3TXymcFIK/XdxUvoDMGaUkzkdUlHJwoWes5g67Tl/e8tmrtGPFO+NK3DS2S1PIfU2VI8y6a5
ypi55V11w/pzd8B/39VxMf7fhbQozcPWz1jSpvR5mcp4NvZOpuSgwnOisH9fq7B5/+8juB/gSAT/
nET0gCot5OFkBLM47MxMb/386e//CGSWp7RyTlvXWM3hLRQfs2TExeyLP+rsokTkru2qbClsuoQe
S8DPok/zCJFiP5vrM1DBralexXK21CStueslXLV3WSsSo+o4K/PneWkir79IjBQQiFU864o7FNgq
1G89hNQMBVx5gbzkRfuku3asEpWHBm/LGWrP1HlXNGzgJMzsZXhQmPL8d5Jxbq+mIMTLlyF/ERVQ
jqkcguPnmW4jBtYw6EWTmUH2jCWBuzww6EdaWV2L2r8afe/r54/YWKRrmyrb+YvxypCCNsoY7om9
qs2vWR6YAGitUp/TK/h7SnXFKppHHyBDCBiyhDJ4U/Y4WVSlOXz+CVujdPr7P+JMQOUK1Pvx/5cp
IXBfIAOuvPijt5zTUt0apVUoG9ftzNhQmsCHOr+nXuZ+taKh+1wPxTm5q63POA3dH59B7ZjDqhXR
poPxSVe/Wl6dQEiPKVrJnw/U1iSs4hluMnYR/cgSUZTLoTRT+CUtZHAZ5cNdW0VljdUhrgCRjHJ7
O1bBh7+cE2TfGv/VjsybqZE5RSo92QaZAFEmMujwh9NZMfutJ6zimNkcFFOF7UbO9S0HRGvU7KYd
zl0RbAz9Gha9QAx0MD5jSZOGY2R8nK/lEOZnSrqNRL2GRKuhgoZ2RjGxWXro0/oWuMsAzIDq9pSl
h66p489X0MYaXRtE9WnejwF4SYlynVdZGf5ewnAzmrKa7xvVdPvPH7M1WquI7iUN+k56XpL5kF6s
0w/nLHB066dXkSy9fGCw4cOmTND+YQxwn8DNzgH8tibi9NQ/Yrhzy0yPk2UwO8l+hJN+GJcXHYq7
XuZ9hMvSM6ezrWlYBTKfiJtN9YQ9rSgPUxH89oh662T60ZXnFE62vmS1KSuOgpqevgT10K0XurAF
ST8EweVoyeP80hppDX0uCzEOQ6D8BDQcCHRZeEeKgqsYvnDphYtpFdkTHOFNxgeW1Gxe9rJXH2Wg
0+TzlbqRNtYgZypNgSXUsCSrgns9ig8650kYti+f//zGal3DnEcydKnwkDbMeLpqgvHPbnLOquBt
zPEa3kz81AUYrcAcF+SHn7Wn1cor/Dy35iFEo+vzj9gao1U01yiKQrDgWJKnxRc54vrToIQRKfl2
2e+vgq4EXcklnvRwoiq7yEgDKSqvuYMkrD0zy1vTsIo3Oo2VEAGSBgy8FhgMgXl7nvSz9eOrSOuz
3HULYFAT0s+vmQLbx20uu7911yqXi67USNzaTzyf/JQu/T0CMnBm09ma1lVcKe3JLMeehrJ9PojB
fKO2UJFfmXMw5o0st8Yaa9tANJMhcGGs+F6CbANC9b0s+vsh5ZdVRGugsaX9MAJTgroO1cuJIP5S
uBf2pfHv/rsZ9BmFE2jasaSDX64lc7K4cNgu3RzwjHPOYBshvHZwkk6HncU0fgJsHCjhZSJEDfY5
tVehEzwuwzm9oo1FugYVjzRrBtjvYrJnHcRA/HbxEFz646sAbpd8XkYfAVwG5itb0PXulrPCL38H
Q7prTDEJW6LzsWUJeE828oIi0VAQOjHCS98LADYZEucsLHZrmFaxPIbtMJe515wARSlVEfXG+UfR
B3KKP891WzGxKoRZ5VS9U1sfDovuPycfG0iof2e9OJ5fUlvfsIrrPgxwstGhl7Ryem0JELBDd5YW
vrFe17jhJuSLyqfWT7CtvcH8MKEL9puyH07iWvP7GJxjCW58xVrhsk2roq1V6ielgT2FbL8FYKV8
Pgeu9y8o8C9NsDW9xuqsBBlQKmyVsMD6VZ4gahBBHgWkV/K5eOSkdJ4FKYNmJ9ESm4FXnJcA94Hd
9Ob2hLx2gaX4b8GhsEAhsdpGCNylw8VeCNleqooyYU2NlFTDjxJgwbTcjX7d/0NgqjlELHDYV7Bn
zS04C7APHlM4qsra8ms7yPlJL7YK98ZF18lq3KGywvViPVD8SCCE+e4Vtf/IhUeixjlZIXDS97cm
1OQ7pZk5Ql3CXEFZltmDDv3xtQlrei8sqz8qfLETa8Cxx6gwPPeeFBWeTHA+k17MfECLf7Vh1avf
gkKmbafKTM0RG/OsiOEZEbRJSxxd7xUf+kPT9sHz4lX1S0mhqW1ZWF9Dyna66TPh/uS66l4MKXSi
Zl16ke0qWE7B7LOOqBrabgeL3a6O2hqkZZCnZpbGoLUqAkIrringmIArOpZ2+fe+APNJ0TJMejZq
seOFX9BIZ8sCIRU3dFQk6CBjPfHhXuWdWva2gd9yxEvKlgfRMIyvM0/zCCMBPb2ozut+pVrAl0/X
0tidGvJsN7eoxpG6XAA4ZDnyd1GFyw13GJVvczU3+o6mrLhBlxQ8KTViaHeqY941PJ2964ykNC59
l30n7kxtUqdZ+zJ74TjERbU03TUc84qrzAO6iEO68saAqN3HvMvGIWplq8xBAW6j9woih8Uz/j/I
ivKRQ9Wag7B6BEN1biKiIC6Pq29KDjPDYRE9z6lkO9eZK/9rA8UdGtkJcts7zQsg4FkJladwDDMU
a6qxX8CtnYC5NmIpTzZ47JU5NfWR5ab6zsy9OGRuG6iogzP4Ca7kh09lDgnbiOgOs1TBhzffaenK
+Tmbzfg893ix2QbZcgTqUto7eJYCnkqnLK1i2vR9GZGgADKeZLP6MJyKKx1Q+TCLLi0TuEYD/Ftn
A1QxekaCIwCzixdhVG0MKEdPY9JNnXtVDS0d9nph+S8wx9D3o22NlzRoEr4TJtmrQmg2Eet977oA
o346TgI341906wG93GPx8T0ZqGZXYukyb4/bx/Eh48VMIumJ4lvqVEF+hNAI+24bfzq2fqM+RJDz
+pmiJfhMA2w8UVsUPfkFEVynjeFMuMBvaXHEP1Z4+KNVASCztW1uWxerq1yYc5cCMfp7bk3/tsim
uM2hBHwYuYf3bxT1DrTDAEVwhDBPKKxT/yZkJdbrAgmJ684r2cdJNziZGyZu5ko0sVvVRu6U7cZX
OJFDmkwN/GenIct/7WbwCe9V2ffxCENpbzfAVCmP5Fzg4KeXaV6isA3FP85iiz4GozMtnwrSYHY8
/KMbk430HskgS0J6kjyYRAUnHdMmuIfwYinSVB5GiZqcNh00ODN3KL9A4g2aEXBAAtIp7Tt+XZu2
cB8zmC3pBWAxpIEM+n6qye5rVnJ7A1xR/0+ZQ898p73JT+MTblBDmcBx39hUFWqnpJ6XK9B08Di6
WDru1VzColNarq8z3mG0POCgh9ho+FEBDZV1zxayA/Mu86vuq/K74FnmQr8OQgfVT8ibY+0HYQmL
dtCd7HEyi8hy4LRdu+wIcsqdN+rlkNJ8VtA/pLC72s1zkf1uWWN+0jA0j711wscSgf0sUh+jCJ8w
TN+YD/ofaZBiCfFSlYCjU+A1sZZe+Ezdn30754cJafIoLQzEAaz31FeUkV5+ECNkZuIyoI68k8hr
L4t3WjMQZ6q8KB3nfLlqoA8zQaq7IfAaglhQGoMhQW3MqhArZFfAxOqb01dk+q2z0XsY57HzE1qF
cwDesRjuhfLHF9y5QIQYzmzdg5dKnu0yuMwNkfBFNceGYHEQ33XCXUk1/cKxFwH639G2iSqvDW9D
w4YrDizqW0+yMkFH0zRx6EO0KJIjK75V2eLX+7Gmnt2hc+44r1mYt/2D17mViAyuYciOwLPqtrR+
F8a8DbvxTqrWvyuQAl5nQPB+9Nj3DkEW8B3jQd2Cmj0Vj2Nm6B2DFMyz4w8hWi0VSV+0Yt6Bj5n9
wfOGP2HrGmM6u3DlaRYg7uWU+xDSCEoyxNrxPHacGIza70eIli55JPqcLC+0qCS3SEby9Cjl5tUv
xh3sngHWG9+RQvp4EeCXH9AJdkoUfMZ5pryQ5Kp1grHT0H6vbJGIcXLqxNQedkLTDm56x6E9F5UF
oWTf545ALgVb8067HjrvFJ6s7bEOQT1IcGOUfmuBI6/gchk2c/YDRyJXRUUJLMcVgEAA/NZBzWA/
o0QN+5kCSx9OjRZRE7T6tWKW3uu0LB7zcGGv/Yhx2FdZ6k4/Zz+kN2MzzsUutEHdj1FKbFf+UFg9
7qt1Bd7KTJb/xjVT8xtmkm1CGBcfgs6miDwgM/YoXUoWKRzmbySIWpgyOqQxo85wz2GaEUSG5KV7
39raDW+Y6X0a0UCLLgaoz3meoWprb8Ds5W+t72Tf6QDd6n3dL/0HD+fqe5jmFmKAFO5BuwBdwTmZ
XE5vwG1yfmR5iXAsOayXbkTd4OU5hfBaB4Ocj1qVM935pM6B8EKvm+wkTD5vCu6XD8Y4Vu+MM9M8
Qj7okIOxrbk7jPsoIREvvedxmbAZceNrH2fCloP6b/ovAUiju1kBBwTVS5WfFOo6yO6x9t33AZ/a
jRLnilyWpNvViy9iXpd9GKdByJM6tAWJck92FQ6xo7mFjAh2zzBMsVWrkHhXXcbKL8xtqiliWc8d
FaM15lAo8yr+e5RIIighZXsHSor3PM/M/DODknTwJuNMCe8m3t4s89If5gwbUTR6qlXREuRLEUHe
gb+RNLX1DQOMsojGXszOjsyTDGzUwKeS8J2TBTaFBxDBDhZNfYZRRwrR1R1SkmiLaCgqQmInc0IL
vlWBRH7XIvV2sRdACzlyg1RP90PIVbHv8IpLvJCKiy/AntrrcWqGJ915CwEvcKHtgYe8/aqXgdUR
TGmwAU8ZmfeQDHb1LgzhLGoGwhK3cuSbr5fyfmFZcQuATrYbSw6UYU4cNkOyO2+zHbfcOsdZQBbi
JO3W5dGAy5p0pzGqOipaCMjGlahksW/gakmvqoCJq6mb5h9BUc/fjA91y1jlvY0VNkcG0GSumiK2
aWUTjJxzU4aQqrvhyJDOjk8zSnCwXMoHOHwhT2pUnHrfF57A2CqOzS2dbmjvzT9kWBUftePRx7Yd
q+uituR2Eql7bU1epzskUVCzmqJ4DJ3Ra/chWawXD6g8H0dZpCzyihYJfPDHedpV3mzeVMaBCw6b
f2lP/ZRCUoVCDzAiDRizUQAN2DLKrKN+tBDXcw5wPgADU5SDeu1SN33mudRPAbJtvwMZDFc+BGeY
BbpTTA3x7Ip8P/q8riGkIOQ7JOr7H1za4h2SPfW9lT22UGUJEktbjJNJIPRefEMxvrzb2VbBLnPB
mYt6bOTXsFfw8SbEaRacK04LSQCmbR/EVGobDUChPlGdZo+5Oh1ktG2xFeAwLqod806XjpA8Kfxj
NQeyjGZugRypUGS+WUjUvLOqGV99WVq4XTjTO2U+fHMyGMVyz2SJFSlq43Qxr2MPKXEnmLtoGkX4
I0sD/YTejtrlfTi+tIr6HZaJULuu7jnZMWfBWOPXUKDPYYcI0eX0NStK9WCqYfqJA43X43ymcaQo
mSO/KfgavNOBT+GRe6iAd9LmcDLN2hpAlB5dSHxMTvNfcDa1yPndfJWD84dCtM6xt87DcK18Myac
s+4btDH8r32NY6CGZcgNw9nt6Nq8vBcQ3vuiAJucYzhBDDv02vovML9Ucc9rzFk1qCsg+iDLCqWm
uyADdnA3Qy7/ui2NSTyjK3AKT/JrbJRxNlULjdJaqZsG8NoJKhme+zVFuz3CyWG8S0e6ZLvGw7Wg
wSX/S724wxUkpTlOHK0fc9Hhn7ceCfMITXR6PzsGNZKoLH9kfYksM5J6OciRovjqIZFxL8Z+yhP0
q4H/IWFQ73ovbJ60DRD0fr2Ud0T0GHSjCnLUlZ2+/gsat2Hjx3Ot2PPihAN42p25tZBav0bVonfZ
UCxPjci7qJ+sfnMb0D5lD63mnQzQ8MokMzFaIv03cqqNJBowseIkeAazWv/ic1eGO7jX2CvfHfi1
saa6boiZv1HM6d0IjdMbQGXkQ89Zvu9apCF0MvNY1VUVTxgEqDWo/gdF1TRBeqJuJ+x1cin2JwOH
H0Bp0TxuJqSMOG+BJjYAvF7boKrucMGB5dbP8PqMygr5wYB5nmhupq+h9E/3HR4Q5+OkTwnaa3sX
l0UldDd1zg8ugTJqVNUVwjHjJHJR7z8qKwVEgdAhAEZPXM0QTsx2pR5nfC26xztJheA4VtERtB0Y
rn2HEGb/Ac1IiCFmClq6usYaYzO2nViQoL6TgF88WsHfYBre4zqsgIJSb0yJY/QUeA+IzjyMKMWZ
pYS605Pi8O/Djuzd8tkfrjqEz5eBKaRnXACnXpzVPlCsLASGsIlKx/faGPuD0/sHHJcIqJUg7RoC
tTiSeS86nR17JGlOsmPlQlzirWPokh6U47Raobgbg+AKx1+cNnjXsSkWkyLfNe7UrlpJkCMgFZf/
pKStsKUtg/sMYXIyRfDeuZ1JE7ZoqFusVNRZk5f04+yIL2TuGgeHZYu9kJmyG8sIrQyGFLHI4ls5
eVPxTz+6uo3hx4bz3ekwlEe0B37+yBop2muvogi2kDQTi/M0bCVuZgQmylZcsWtpXJxVaNO68res
qfYPfVCm4CqDxt4cvaXKTeyY3quulYZxuuOeEClpXWaJ0kN9qiZ91NptS/r0i0YlimNpAfXB7Ivj
dmk2RED5hM4/bTUM6T4DvQ1rtMPBI5rTMfO++g5SAKsI9kYcRwGPM4HEMMk5zfljSTuUXki9vX/N
kLpapGgP/APtO/SJGR3wd2+Cz0a7w/Cj5qIG56KbJasc9YjqIgw4NlDXvA6DViB78CmANRqngXvV
GhcFDcSfehND4nN07qCa36BfBYfe8NBQ0gTHUbhdcM2ypRGvsFg55cpUUQBjy9NxnxfY2pWcMAJy
QkWcSKwKUDFgg4Cxc0scPWUQjMF+rkNdfdOZNPVdKJrxGY4AKM5JpWp6OCU6e2zTbnQggD5rFY+z
nr9ki4eyn1PGzR6siLbAb3lFdmCoWRpAmkToxFWI5R15sJh/njuUOD8o3CnEY9n41TuFNI+JDOr2
dJelfZ4mJe8CgjID6fO+ZLBGuprcasT1XMfpnQ7qYviGcCrTfYkWan5EnKEMntsKIMUs5IM+VKPh
j3M9LLCrTHEMlWMGumBBytN5IzOV3EOfHGIeoAaNHRzRZ1WrCQIL/kiPDFftbVyCpD6+ATnHhx3l
jflFYYrjvnupN7IbVnopurbSowBOOFfLgCPeVTsyILjmBidULtyUXHGcdWmEWxYoBGjQ0cGJHGPU
mRP56MsuMHtVCqQNObS82OUeRXnaNegCRGbpRMVBfoMS1hg2C4qjgbT3bZ/XX1nXoj8lfCRm0Tej
eZ4zIl5kWItdhgP2gciMHCE/Cp2rfISQXtkrdIqk5M2wLwagpF3pFOk+nyr10TrWh3wYmJwivLbL
MMd9Bb1JnDIQgUL7OJAO/ax37UDCWz+sEXmndQO/SQgcaMSi7lzIKyAbYnNc0HSg0nYvqjHLx0jg
SBSwsYud1u9vPQJ4cCcy9ykno62v+2pq70Ei9O8l75sB/irupGJI9pSHAFWpB8kQcMFYhb1NTkg6
kdR+p3dFAK/oNFen1oDgZZPfwJuoLg7CJcii7YS+Ic4pUDgJNXTO+6Xus33royhtkbWzpMQt/iPO
uv49APriSgXmF9IGTgOucAxOX03b7HpIsuM0xh0ZNyTgEgrpHr4MhhvDNWWTf5eRHC0G14o9mcj0
RgY/f5cT+qngnfPbBTKMaZIH8MFqFx8nybKw/LanxPxKl4bculPlLEcPvepfooZrCo4J5LYohjkJ
WZC5SQOyI6KA+qyIiIPD7A07mWRDyETtuJt76D1OUDgKzfIIZhsaUHKQ6LVAGq75TsqO7W2RcpCg
MrTB0w5NS3RMA/+VtcissxgIwCt0uDbOSSFJENvfdDMaAML+H2dX0hw5qwR/kSK0A1ep1e19G9uz
XBRjz4z2XQikX/9S8y4ePtOK0M3hA6KLqgKKrEzIhBnNegIRPQRFZN/nF9jE27uxy5kXJNNoXA9p
AgShJCXuaAnywXPdYo0ZqpsRstH0GCOV+6d0BPlhVSZ8tSQ2ZaNFQ/k8TuB6oKg+BWKBHNBprlL2
y44X9kD7unxyhYsrrY/qY99X+bd48a0fvK1xwUc5H/dk7H/zFeoVgIMlc4+CR+d1uJO78SCO1jSQ
7wkDBj12R5wTcB95bf0aYmr5EOO5FAcNcY8YT+4N9O8+ZzRL7oUr4zSoTScRbxYEnOzQwWnlZWTe
cGu7JP5KAZAJfVGaMQ6eJh4QYjeuT/EIzmmnsssFBBmorxdZ4zQhHx2kX+4YLtoLwRkqgXh5JN5c
1CFAfl6LvSzBSdsZm7jHMb4w4qjzGXy6YxbaQq0yt38M+Zh+5ZT0SWgbAG0EcsCtDWQW6Yl4TVUd
6gWqAcFko/QdFXNuVsGER/8WVa/Bm44SVcyw4kthHxYKXo3IQwv5fFPJvDdCqAiCccdsDas84hFF
fvHNgvSXFMT2xTPY5k3jskO/AGplwmSvAqxj1WsW96z4nhm1cSystkfhrCyqu6FM/AcDKLqDKDPc
+0dnHu+zBD0dRu816zIVxbvMQLnrc3uO0jkrm0PKcIcYeFYcOUdPNRi5LPpij8KHEiTKYSgyc+b4
uL+36SNyZTNGi1y4GcWj3cwXMc5zC7bxfkK+dRbcpIuotUGn/OwNVtJdYpPP+GUNgYZ6rU7LGElj
cl/Guujno1HMKDXk4Nw21wceVGJqiyC318x17kEQA4nF2MWZuiO0inqaICagFtuCDJrVSVT1uH8j
ktbykT+nkPta+iX/M5QQYgxbKnATRmHOGn5SPg4/TZbw69nJu+8DGnPHoGpn3Je9NudfufQG3HhG
/quSrnzP4ri8AxGac5ASB0Yc2M0Cv8Aww2ZBIUla4EUxZsrM+9Q0RucGZcnsrmvsNQsZMj+BU6EO
LRN/FdD0eOhnAU8klv8jphb2+lxk7FcKPPexQW3zVuTrkcJxqxdjwLkz6CZOr+G3IgRzIEjRssSe
/9TlWupFrRXPMdh5mh9I+DjXdB4vn40EW84Bty3jqelr1O56EHxBcwgaTTeDTxkNZ85RaWliNJl0
hYGrTgN9zyee5O1TLer8m+P29p3dZiCMLQfD+pIiebTP6SLqMRhxcOMXaT6S72Mymqjoo7aQD9Fc
OvMj+pNQZK4oxC85WONeY8OzfuDxb0E/MhsicK02xWHE4cO5AGORfE474ZcoE9YjCG8l9OfHS2aW
UNw+dMtMvjt8vcZB6KatcOGzpw7naIfCQrgBHuxyzHCwt3rSX7uJzU8dlK3MwAU6BVXxzM7FxVw5
2BpaZETwnkN3KUgMd7k2WE/cAypTBgQWPcgUggor/+PgVeZ19uuVw7kYQCdc4/D1vTexqYapa3c3
CcEt9mJOq/yicuMRNJGxd4mHIbe+7GJS3fN8cqpjavRZHoGglk4nPIjgdtRC7X5f97Kl8jJBy7fL
IAjiHqsY2I9qjVkE59gdUgBB9uGTVEKmyvPLsp0AksHbA498gTSaLSI+sRWNdv7JWPNs764Ymg+4
wIYPLtRtTOc4SyxKBbK8FdmLR51ri/Mv57+he/Fe///hG3OWxPnYAkWRLWAsHUycqfzK3CB61A2u
IKAmz7MFKkDuEQfmMWxYX19lPe7A+6auwCZAiIJUaUnvaCbZRSyxE8saFdTzg2twSq4CmYCRB1zG
Hf8Y42oXNAydMIMxfmvRHr0Bx9QZR0FMmGhIJMPo+seZsTIoxFSETp2/nJ++xnVUniXcIntpUky/
sS2c6l2cWgDyZLMbgP3b2MByaX6Byq40tAUta5A1H7Mh/tnFKPR5pbmzA0NlVoLYZe23eFFFp+L8
wqd1deUmCYRmdZ3VbB+8vuJd5Zo+Op7W/gtwlYDCsYBQpOfyOtq3AOuXP3xhZgOxk6b///QpUCQr
MjzjzU2bNvG+FKQSKYmhctu5AuamqNamKijIQNIcQiVGibrhvp+hRPBgtcTLjcZbH5Qeplke+r74
5QKtij1oi09Jg+5xlDiOB2INMXRkj/FQPtn1/5kaYvSuTMtzu1KOn/8pOm9VIrpwKc0ztNceY3cy
fnsFq9/tOik3mm50HqVE85BOKeAEq6HYjPJ/fbM2ndXe9LBr8iqhko1zUz+bHeBVDDxBnQn4E+pC
b/sGX0FwH3w1dmZcaypEQwY98xDq9fnBWgFW+0ZXAI1DlfDSzzG6OcjHpEUPA+mhAXd+cI3ZVQ6l
jI0pelIH59jhwT/A5WsMO+AxZbfJhKLxTpUuSUz5Yibl7B17X1wvDu7N2IdNxkKCVqTS2AkWVjmT
HL9JBE0NNC5WQGSgrtsFOI1uja4zkxLGWd96gKnN7G8yXQHnFbG+js3uNbb/9aCsJBPutgs94nj9
DW0kJaq6ZIsHQrOXqaxJM+ozKSSLMHhd3cxZd+OvJ6EWN6XKfNznRkr0ZlXCZgps2hFFp/IAIKwI
ithhIWrcW7hkTfpR2SzcyeQEdTL0lhcoes99BgJUd4uWSWMilcwCpb4cffE5cCoORZHORDNbetFk
9cM23FaDiFXJLPCihAcXtwJQq02Mh5i2N6ZRP6SO+6tlNTR+c5Q4tli7dbZStmdkNtSthh47TGJl
6QUq9sMRJIvP5xdbN/oaJB/SXTLOteWUhALkOa/orjKOahR2jvtGX7/6YfR8zA2rcyXmbvVghIWc
M4lIam6IgWuykUpsYQ94heb1yiC2inaSjH9xJH9peydCNeJH6ZCN/eaviN4nWFWVPimzQRLTewY+
NBkocxTzSYzVse2s3///WHsjHHGgS37vIBCX6vs+6ymbdAXWuGwpPYptdGBXfMIjmzWDgGrf6GqY
+3G7iDxFozvDuxjq7OTQJjw77BpdZb+A6NMUGwMiPDPHN2HgAdWie9sCVN6LOM+9NvV855h3UxFY
lJch9dynJHUc7Hhin/OqBBhe3frN4o7k6BT1i98hDQLIsSVHp4k7U4lq0EuPghkeug5MkN/FKzBg
EvuI+yyVQslfRvCiDol/zCR5ztA4GS4CyIR9K6vEdCM8lDBj7h5R4nfBiVrH+3O3KgGYow5fgcl5
7dQCVjfrq9PY1Rlebe0rgoeIjYPSauRP4tlUd2jSESCIYxd4Zudrt56q11pCb4pDKu2v+8ykBK+J
N6eY8QrICiBuIhwoxckpNn+Bzn2U4M2daurcboGGA6/HB+ks8sbumy2C5c9Hx/nt37Qdjx0FQGpV
iOgs56s99/31ZOChdY9lTJX+wpxNmTRTg9Epb8ZLvHVkB+7F5uv54T/fFYCM+Hfybi6MBe9zaCBZ
2Kr94zWH2QNJcN01b8wFR6Blt/uIZqAD8u+3BJ6OAEly8a2ktJ1DnVAW4W77fP6XfO6mJlP25rLM
xnTAewJ2z5L+JsD1hLJwABGFrIbhbGyinx9lTJX/YjQhcsd8Y/3IVEDQBtQzeP6J74AWSoDuHZvQ
RiXVLYtdm5rJlNM3QARNie+BDrIFLiXM5gUQlKHsDudtpnNdJbQhrGEXYz1CVxfCCigQG+PQA3Is
0/Zl3weUuKZTR3xIAcBeo427IZ6NADOul40ioYYH11TJMOIEXGxlv6555vEI5fewEvQ4WO41SasH
hpPmNN/S1r9Gr8eu2pupUmRA7I3VswngHV5bmxNK0QDZO94cnbeXxr9Udox46nHhojVGT2ygdCzj
DQFzMGR7baXdCvuwT0AvfDv/Mc3qUyX2M9JMxMiL/pdZcRl4EOE7dnix3Je4qBLtbgdEdjlN/a+a
TRTM6c0belmdfY5LlWAHXCOthoJ2v4ZJfHMpAEo529QcWQf574ZnqtKBKI0BPOhYxns25s0p55Vx
TUgRX6StzbYOyWuEffYNJbDLHv0EnUkTgPSF9ccgnRdUWXnsvLU80/QisHMUpGd3jFZdEJY6X9nS
SmTjZoNrR7f4SuhPecHEDMT9n3V7CQFIwuN9XmzRUmq2FVVYsJFAd5uenb2jQ+1QoqICV7hDe9zz
yg+x/SN0n1E29oILBrW9wfzDs+FyNvgX06C32cwv1iy8GEkb7IoUlU2DY8/Cm1A/v0lzTvAsynD2
6TclDDU7l8qmUTbuks1j4b4PS3y0fEhhohMIoND03vfYFoeqZr1VJo3WnP0M1CveW7ny/Yq+fgfZ
whanuiZtqSqCTcoX8L7axtvc4nzucSs0puqJeWA9xXsg0DLpFA6uu/VIp/stSvQnsoOqTpWY75Ac
u8J16adHUBPZt9TrNz9cwqFqX4K2uHXe/VHciVYO4QhQ467bgEmUqEeqoXbmNfO76bTmwV9n7S/F
lgabzixKSGddZxk2m5z3NK1QA1yBq+C22MhYusGVnbzO5TxPM6a+oIJMDsA9MwbCN+hs7mqNN4kS
y9z3DWLXi/lOZ8u5BAwRZHXASe/bjVTeDLBaOYnHjOoPTVmLAxqgVMTauZH6a1h88JkqZzKZ3d58
R4fs+BMCEu3dkPp0Q9dQU1AxVdoMOaXQ5U7j4g+j461rs1vwHU2Hv9AutABlwdTGt57sb3mXdIFM
vR/dxPY5rK9s4v5cu6aYqf+WDBnA6Dm65DP0MO6LNbWr2e2BMwXXtvtmNLkbml09hegm2jgcahz2
P1KBaLilc9O6b3i9n0DwJg30LmQb9wDd4Eog2+AJ7HjfJH/mAqDJoJpL+6tTjulpVxLylUgemTnP
0F5mvw1g+4NJehbgy9n7vsGVSHZSn4HT2fffUnRWBjGYxsKqk8vGmq633k8ONr4Sxku+ULa23bwN
K+NnTclv3wIX/+xU322IJ10svX8ZLwsQyAI6Z7t+kUrc0TbojZ98W763rlcAapeAlrbvcYM9P7xm
d1NJO1oinMY1Df/3WlPMsjrsQEBZC3Gb+zwqx/YKWOGNLKs50KgUHh1tuZcPYnxvivRHj+6tsh4j
s3WfGArCczdtXDM0J1yVxYP0TrIIUY3vDBRqVz3Q66dk8cGJYExAcZy3mu4byiZteCYKUkRIVHPA
Sc7X1rIf9rxvs/DWuPyQcX2eZknLWxlZ6OFP0PDb7EMmmCp9h+ET4c3geYus4t7qj2P+et4cmozh
KSFtl44FnXCM23sxCNnK8adAe+BGmtacID0lpGdhM+AcZgkI98UsIjllQd+/NmJfxvCUmOZV1kvb
6mTEk/ZSLu1b0pENVZC/sjuf5AuVoKOi1jxlrikj9J3ciIgF42GI+sMcNkF6oIc2uvMP6eH53Q2s
EFo3BxklYR+I4HWrsq+xnUrc0c/zwmy0vUVFc51Y0MQir6n/nPGtA6UmDlREWZ/SxWYxjNc3zX3J
6yvDRA9QnX4971e66a///xAJJXQw8M7cy4hxlH7LOL3EPnQHEtLDUld8w780zqvCyYB0xKZvYpEk
BHSCHIQQQZ/t44wyVSW/Di/u6KlbsLCJFYxkPPr2Fiu3zvbOv8YxDChq+zVfc1DLD+AiKR9BbGZf
CH90Nu7ROvsrcZ32cTGmI0yTe+91eoceEXQFBG69b2tTwWSQbUxIhuaviMgZMM5E/rbnZJ9CiOkq
cV1zTocBUjmRJX2geoEmxje8jkXnXVPjNSqSzOay4X6C4Y3uuZm+uvbL+XH/viR+kjNU9Jibo9t/
Jggp8Vo/m5F1jdbq8is4B+xDeVuHyca+r5v/ukl/CC1jqqHO7GEHIzk4iXh9ZNOWaTSOqaLIpr5o
/AWv4pGsXnqzDNLmraev582jm/b6zQ/TdhtQKQK2LCO37aY/FEDBOvTyelPwRePxtuLxM+sa8IlW
MjJdEtktCTnhfQC2ri80q0Ww60eoyA1m0XYWPTb4fGYvidGVYca7eiOd6ay/Wu6DhRxuF6YUjYxA
EQxQzh+vAG0CRHl3Td1Rko7n+d5YenD7mlwmvAkK8+n8wLqLoAp3QyPIuLQUI+e4D7x5tw8yHE9f
imNz4PvI+k1HOUkMZm6VRMI0Nc2BO28ODduZbRwl2yzJDKqEuUY6kMdOXGaiBalKurGkGqdXUW4o
lA2sIevg+XE2fvg7jz6qWmAvPMhBJci/KblI5ydmbOR13dOFKhU4gI23bdAQHTlkhG9XT4Uln6fB
Qxe0/W4VHCT9zhcLL+gDmmjO+48ucNf/f3D72nUSdGrht7j518kCI1QR5ZmPfqS38+Pr1kBJPAtu
wugeKpEvU7AyXPf5RgFEcylSAW7NlHYQ0oNP+nP2W1Tek4DWQGnMd24Rg5DE3qBZ001fidu59T3P
lVgRe7zJ5FWZbZwQtEutOH5tjzHqKAhbNHAHY9wC5QHOTZC3OG57abj0aiSgi5Ak7NItcKPGZCpk
zHDqDF1/SJ8kKQ+VbwVVfsxSComue0Eezy+3JouqyDFrSttxknAnKcDOZg2Xnk/R71Rt3Aw0y6Gi
xhi12rxCcTeaIY8LioFraTobwaebuRIInZidzgNXR0THG1c8+j2U3V7PG0UTY6rwkb92YZcDhnYy
O1rGPpy8PhwhQgVtho1P6Ayz/v9DGKdgBvFaC+5Ea+xcf9Cxdn7qunEV/wdEEqBjgRSakAJ09vEX
UhYbBtcNbf87ZYmuaRBlIrTQ6w9CYWjSimpf4v+7V36wxuwKn3ICN2lLMDQ8SW8j6eimrARtUg+2
RFO3iEyvizpPHgy09O4ytIr24lVc9xW6LCKLZyc2FYfS2pLG0rifivWS7jxA2x2Grpv0CDKDoBl+
umYKvsCttxdN7Kg4r87NKtsBdV1UO79b70dR/mjJvqKOivLqp7y2mm41uRGHw9AdJHqaz5tcd3RS
QV41KFbc2EBC5Hw+tPXrYtVHqJ+HtYe8clsa5dVA28PSXQu2xV2v8SBz/f8Hz5SJRStjxjJ7RhmA
7yuYxq0OMt3QSqjGFniYQGEjowE8jf1jT6LzZtKNq8SpcKEySxeMCzbBgIA/BzW7fSMr58qy8bgE
F5OM2uGilDfOzk1bVTfylpZUIItaqzd3Nj9k/tOO+TpMBXUVHMwduEaJqAN1wARnP54f9/O7Kwam
/3qFgH/ZeYKB56vqjp+y29/WoxdeGQ9gjthw9k+TAD6h3FttTs3FpTiH+fKHrFeNlS4g5FpCkPj8
j/jUTfCB9cMfPNvJgYRwHV9ElgMyhxkNDenWk9DfW+R/7vYYe807H8YuWQJ804IW5Dn0T2gMPeTH
5jY9JkH8PN/fOCcnDNPgy4VjBO7TdfJ13w9SQtXr+UQIgcXK4ZIIEGftyWj4MUqccmlXHSuQ0TxQ
gSEVXMV0VwrA0EqorqXkcnRjEQGPfpBEHIi/dTfR+Y8Sqz1CdXALU0S0G25pRb7WeRyZmQSVHDhs
z1v8020E01e2V6cDkTsH+jhCu1vY0eSWtQzYua2irsZDVZQWGBvS2i+wrc6eA+pCcygikTS7BOEc
pqK0wLaIFxQHBmrYXQJC38X7ct4qumkrkVuJrh/AjIVFZeg6Jxcrhdn5kdcRPgkrFY3Fl4zytsHI
cuyvVk5Y3PNfJO5RqNK9ewv4vs5/56+G6GcfUuKXla1TlCVs4z+2x+Iq+UHupuBkvDhXzTG/ok/N
9YX3fP5bOmut//+QKqaCOG1f41NdFbXZvb2V3jS+SZWorVNWg0MuQXkRrCs5yFbz9NsILaDzs9aN
rgQuFGZIXlCMvnhPWfHeZU9m9W3f0ErgLv5ATavE0BPagrvup+ukId+SftPNW4lYowYtdw32wMhw
62gS/SmfeQie8D3XPQf6HP8u5giN5KrrsS+2nN4Rp4qcaZeYLoZWttxKVLIFfl1EtgSREGD4PUhj
zlv872X3E3dXYVVeLjMP3GEi6r+BPuJHcTFeGCGJWLjcPVQ31Y0XPpLLX9Xbxuc+fV3HT1F2XjnZ
eW2utx3zVvyOH2yQkD6YoDw5gpP97U98V9+2t8ZlfksO8c9i4zdqtgOiRDRPjAqHcuRShtwR5IXJ
gtJrIS27XgJ4JTfuiOtqfGZJJZpbFoPprgSfX0lfku4GFFmHpnuMrZdMnEBts/FjdPlJhWAZrDHJ
MEOLOMlE6HnLJWcrizP4FkFKzah93yLgOzY9Oqm8qWl8bcc0XOomrGs78ovlXs5GdH41dYa1/3X5
xjI5NWJMxeYveXIYQLVnPnTZHvwLXEVJBrGELkRJOhFVZhUxXxxxVd5YKt3ElVQw5mXGeSJwQMhK
dugM51AV1aNor+RK6XneOJp0owK2+EBGo4+R3BPDv/FBJws2lerazJM91T6HqZgtL+kJmt2RKykN
TePkJRvVPo1tVLCWBy3dDnxAIgItsZ1dNMlPIGv5LuVuzHr96octz8lMPByVo4hAvhQmfXsvGvsI
UvKNg70mBlVAFpjCBxp36wYyhZaF2v+NN4MeYLgGkYsvNg7FmqOICsyaFruylny1fD4+2C2oxTv3
1DfOLWgawbBlHfY5kLKLtyC5IWDjQuUeXfXkJluOWb4RWjrfVAK3mJOBy0Ii6VOvDCo8Hx3J3IH6
2C/K4/nZa842qpASDoGzOU2YvZA/iHMrt5hPdFNXQreFdrEzrGcb6T7NoLbqbjtjI6I0Q6soLKd0
x7Jet8JhuDGcyzJ+KHdVhhymIrB44w0Qc8CsQSPBjJth1+s6xlXO25mEUAiIlFHyd9zAj9+Jv6d6
iIGVOC1p43UGSN8jLzMOXj/iCrLzNKMqI1VxWotJYmh3jkrn3iz3HcBUSJVI2tyCDDUOYEl1tKh1
tdB6I61oIl7FVCHLxq7BUhRp7EcIBxjswqDfiXgBN9e+3UJFV40NBMUNgcNDbTbfwPh5h06wPxwc
4buiUcVXuV68RiN+gB3HYerHwM9vweR0tlECsiqKGJDzFhezBlS6Bpqwxs4OsonfibxDA4i/9eit
2ZhUoBVP67yqWYEP5fYxK+eT779YIP/iW29OmpSlAqkal4A01odj+unwChghpHWez5tfk1lUCFVs
WhUxeuypVkMgOVkkoZmBe09avHw5/wWdcZR49SfDjUFuLfBk45uRUZX8wgAw/+CD1TFKJRpTz39H
YyOVEsTIaVzHC8XteMgONY8j4AIP54fWXA3UV1Jo2JQpmJbX2kHOj6NluCHEC0B664Fg7Fgmtnlw
UPF+KNoCvZct29IG1fwkFRtmz/lQdwXuApYdsuIKjGbnf4/mLKLCwoQF8L9bwF/t6lSi7pSBPt0T
YIyFqJpMHqb87fx3NAHoKueEsWhZBnUKEZFqvvMgd5KAYRUQ0AfQGFxk1bTxGZ2ZlDOD67Cq7yyO
5enYD4DpwTZP6Va7lW5w5azfdDYlg4f8BMLgMPV4MC4bqVsXekp6imUmEwKpqqgFXWduHdj0vQfX
53nTa6atAsTalNDYhl5q1KQgSiNFAO/dN/LqVB/OyRP3hLDdNWHX1wO/6OXGPqMJMpVarKkgVVC2
2TruEJTLTYrqYg7cNIegQ2lDf+KxhGzV+d+gyUkqRszqR0fQGL/BIyLEI15QFc/Mu3a38Dh/36Q/
uXE765p/MFLZVxAEGVfzv74NIX14mh9O5PbGPMzBFwMA943foXEhlWtMghwcbcz4zErePbwKG1y8
9bfzNtJ5kBK8bek1sZNh7MK8TORVulWM0I2rRKslHccrF4w79O8g3wymfot5TTeyEqpsgJqPQypc
y6scPg9+a6/Zt7moACsHNen/T3qe75f6ctmCuGoWUMVWza45ZSZBbELqDyJ4QddckoFueIfGHirA
akzj3IB2Ce75JJ0emnr+4oCFfOPcppv5mvM/eDiRwikbpLCoah8K46JIn8r6aZfnqfRhcAioPnQY
unVvGu8p5huLqJuy4tFWbniFG8MesVN9acBlgzZB3z3Y0t2wiWa/U+GbhoSyHk0bfGDonXBuhu8x
mucPlpsuV+McD4cEYliX+4ykOHsMtndwJTJ8i94N4z3d1R/lMFvZlcyhA+U0x1UT7YcnI29P4Nbf
Z38VOVU4EO4zcJeILPePT6KZdwEv92UrFTEFVucYp2Sc/qDh/aeTUv6qTGt5O29rjeOoeClgG9CS
5sFxpHlT2V8H9gJBwY1tTxOkf4upH+IoM6cunm2cxfo0+0M4W4KRFRtlA93Y6+/5MDbEDepmyFFM
kTH43dOH0ro4bxCNo1vrBz8MjKJBatO11AGmRkiAhG727lXXTf2tTpro/Cc0W7TKqVUOZZFJgblD
4+vgiitr/p6TS26XG8lRt6b2vz9h6aGolUMNPIIsxtHJRWA68tDNW60pOtMr4dkUXQY1Dry5lC4U
9loJEn1vY1V1M1ci1KfSqqDnM0WS/irSX7aPNsAtQiLNwqr4qbkYoI4qkcFG49YDq1xptIdsfmDg
CyqqZSMPaGzzHySVkaaclZDzNAcSNS2WtBfLznhSQVQt4AZQu8IvcNvCfbDHQZzGkYitx16N8VUg
lYTKCVbSwqHdXULQEZ+mFFwSnrPh9Tr7r5/9EFhQUyDctlD+75rrKX5erDIcutuKXoFv8XA+sHSf
UGK39ZeWgUYAwJv2sShPEs/hzF0gmmCA6XijDq2zkrLTuj7azRvPnICRvWsGL6zSExSGN36AbnAl
cq1pyaEb6oFJn6a3S1mcipJeCtpuhJcm8ZhK5ObCtxs/gXeyvDtKyFdAyyxAJB+SOt23d6vIqrRu
EzI5WOXMvCpYAlaxrW6yz21DVWyVx6wCKi3oU6TeNR1+ePMPSp/P+83qH/+90oBp/1/XbMqBmVW3
+s14AXZ+c/51flzdlFc//eDybVWMVe/DV3h+OfLfOd53p8fzQ+umvC7xh6Gh4yRjv0TdNV+ODVSI
2uj8uJ+7COL933EhMGCJVGLKC/nJ8pt6fkvr3xBsPT+6ziDrr/kwa2aDBsKusDMtQh5aAdIoSoIK
+L7zw+uMosSmIb1yzn08jc6x4T84zkjAGWbJ912jq4/2nVWkRifwikaFi53D/uqNdN9qqg/02K7n
rAEgPrJG69Ay/+ChVnV+1hqTq+/wrkOFxMM1+sCdK4lOAae74XLj8KixN1GWc3aJD/qcNSTpdDt4
1c+FxRupSjNtFajmpj2kaNc0O/W3Cd7xU3YTN193mYQpabCHQEpjtYgdtxYQGC8PUPI40NHfOH5p
rKKC1JghIXW4gtQsNP9Q8BdtnEw1JlHRaeDTaE23xrikTF/AVhdVU33TuPnGxqaZtgpPs0vwxPtr
5Ft+ckNAFQIRuZ/nDa4bWsmDc4vHYcEWDI07gO3FQSLrjQOXzihKHmyhZeT0bYa1TOSBW8ObvyyX
TLq73myhJPxvwmogJgfFVJR5bff7aP2s3N8coiXnrfL3SvHJtkOV8HHBRWQuY2z8miuww7q18Zq3
1A5K4lxDGtSEHLd3mQ3N95pQaKqKxb+yLJ/8lcsA0eKDlE2+66ZGVewaaA9JxyRgE23bQ0xtCgZj
C7qsWyDlSGNAyHya1rXPoXVj+x1AHw1Yr8m+HUWlDJOLX9duOeH52M5fyFzSgBXkezNYW/VUne8q
V5LYB+vt5OJIRsxfZMzCadyqYWkso2LXOtuowHWF7Anhs2CJIe1bB16+kfY1+7iKXmNLQvzaRjQz
h11Bn/MEgedTlk43pYg3MCsay6iYKHS4xLSysJnP/nFqvxTTn/NxoRtX8RjwKhjSmTCuxU68eJvF
lu6DbmAl73uAHhrUwcBmf+yze95snHl1tlZcxJWA19EZOYi4lhH0Lq4DcvB/0N4qL6BNVD6ft4vG
X1RskyT1FM8zpj/ar3FxbS8Q4e72bYkqrsnyao+ZI842/QRYVuVFglm38eYBWzd1ZQPIfFGgjYNX
7+6UQwHerd6zAm1GwLfvnL+yDTCelNxZSyqsu/XbGrS06MfcCKX1FvBJmlbhTaSD0lzhIzlCRPlo
cbxwUDuGYOkAGqRqOk48+z7lkKY+v8oaZ1JxTt5EhsaWKJtDCQVintLLOxl0osFLhVfKI4v53tO4
rxyXIfZsOcIaRJR6Q+DZ7DSAa29k5cYv0YSbSkc191CeRP8ewsIpj+DGxGNdsqtp2KEq0Ak0mOmq
8Y2LBL2th6928XLe+jpHVUK5S/IUYsI4iFNuXM0SuAo6JeGU1r92ja+inWS1DIM9I84mmkGdtH71
aR+SZh+AiKqIp8Ye2dj4MIuomwjHZ+hrWcfzM9espgp66n0QY/YGhi44CVJiQIBxC8yiG1oJ3hGV
CG8acMiy6Bx0vThAvHDfwUaFPUF5pEwqB8eDBs/okZhmG3CG1N64tmliVQU/ETSounxCR5NIxI3w
ixNNAZCZrMMEeYqNX/D52zFVUVDGiJ57Y4ZH1vTWsZPj4Lz36VVPXi30Z7Xi2tzaAj5vOHeoioaC
EPbSu4VMfqdpWh+gERYOSZKFok3roLbJcpEXkC1tGzucYqiT4cFjiwhU5wDKxtzHlWujIwOlwf7o
10/lvmIU1A3/Pb3H/tiWxMe4rp+HrtVeyNo+nA8HTaJQcVGgNUobN4ZjOf2FYDe9eLfo1sVAYw4V
EoVnk9KH+DWSEEh8gilru6Cwhi/nJ65pJaQqLCovu6UTCbaznhvvduOgT4UHAx9/jr48eDEHSq2B
4q8fjrhquv2Yh5z7G9cpTcCoGoZzgUfDGmJSkQfxdkqcB0grg9uguKgWsnFL1hlvXbCPJSbe5XHn
Y2G6SpxK2ww8Pm9c2HRDr///MDSUtBcJ+W/UNp0rHzUJB7o65xdFN7KjjDxRWxYzrgLG8BgP3+It
umadvZWjdJG7kwNGRRwZp+XFiM2HujwAPJDTYd+5SyWaGtxygG47TivZcmF7Dya56Lcg8boIU4KX
tJS4Nc2qd9Yw/6pZ+9s60WeHavJ35h0VSSS6gkNQC+5IjPRE8zxMarZxOdLMXiWb8j2ncNIMETRB
H2Hhd9TsA+ZtnEg1y6riidK46SBmjGW1ckgtXwnxnAJwH4vfu7xRhRDVzM4rc+0wiZvrwfhB3I1p
62yy/v9D/HTMNHq2dt5l0EMfkj6MIdFebpXHdEZRotOEuHnXrcVI5r8x4wX6Y0E9laHT7CtiqQRN
ickHSGYj+oV16+Jlo0YH1T57K1HqDdKYCxcjIxm2XbWg96B3o/Nj62yubK1pP+BMO8IqRTmA8vei
zr7O6UaNVpO1VOTQlNRgZlp3kra/dKsb39o3ZxU55KHQmRED8c4cEDPdz91jupVUNFNWcUMVyOt5
ksZjFBsQYJ7G9JsLYcmNddR4oErOxCqII8EFcZ9ykjzwJSS+Ystfgv9xdzW7jRvZ+lWErGYWckhK
FKnBpAFLVtuOf+JY7k4nG6MkMVS1KJIukrKlwQD3Ne56Vndxd/cN8ib3SeY7lNnNKsmS7apMjAAB
Orbkw8NT5/+vZqGL+9fbIt7znCfOVG0i+uxk1m3i82LQzdITz05PsQBqkC6t11lQtdsY++U61gP3
8gG2L2CjdqffzF61a7zlq93GKLl/xj5wUMhperib4pYGrV81iOA7igmdTdsd3rkNi8Ht/bzn4+6A
Bff20PspplHk8yGbtUAR8PltMZv3uJUucE17mu2x/U85ZOrSujxx08JZwWPhdjPvrSLunk/9RXIV
d5cXy3Zs953p/Yc8td2j5B67X5NF2+p9XlpOL+uusleeuWJsu7OH+czxEN0tl630LM0f7E9ps23v
KS1sZ1hPXWgwbyf399ksLgb+wwffOpuHl/HiVcfuqXUid+UUTnY/LwYPzZtl66Njf9itN7eHXZ5a
I3rAFT13TjiDjD1c3hXXd/7VNMSCzuyuZ7cv4/lPt6/b9Nry1HIR8i13y1aGIMVanS7bP7XFp4jv
G8J9gvBqySgtOliESNSZr37pRnbvIZ2kxb6h2CfEQu15E7ex+3DfSYqBuxI9r/vQj/aC3o63r7a8
3d+LprjLKSNw7/4cZcuTzxzZqeUrHXm16c0XrotLbADeu/2h3e30w4fZ0W62eYomZBpqLs5sscCV
GQlURTddrQYxFNJRN9s77PwUdCJXDXo3nNlpdgvDWNinye1Fa/E66Vd73qyHNjaDcT8fTMWsz3na
v/X8VxJEUcuZ28YdkQVEHxsRf7KR/eqhGvRpN7Gf4hJFL+NCKyhEv1kMVsuwZ/HL2D7pFq+szpQr
oWq0zm5d/27qTNGKZvFfCm/2yQ3nR632dN/ybUp9b8kql1mYGvxuMxK2aIIH0cQR+PPl6ni+dNr9
yPPcgT9b3Swz926PhfG3Pgr7imW2Se+nn7vRLc5AxD/c2Z9u3Svh/Zy1fnULC5cK79Hx250fT70W
atpMEemk0AaL0DpuOlhlh1zbXTF/fyceXnXe3sY2krlIW+0Qvuzi7kf/NvCzk2o299vxw9/CILla
Ez5793f8PE5SXHobTnPlx3c3yRz//Z3+5st35L94dxwkl2weZOqXpL8B3MfnHrGcST+gkYjnyx+L
QCyvg6yI8t2frjHECxCgK1yjm98kGyCe9aXyPZ4E1AhKvG6WafDdN+OkiHPCL+RJ/M3jR6eT776h
BbLfbgAqX2YXgIjhnYsJIDdt68BznRZ6uCzPb3W6pHCiJA6rz93WgeXbju17dhd327Sp2xxPrFHz
KSJsoLWFULu/s+sV1uQhGtAVflo0cO0D3Mvn+BZcFqfVwf9JJACFWr7ldNFx6bTdjkWJ67dFAZuM
shYJ2q0D13FdF/cXOY7v2jTuXOMC2zmwO5ZlW7go3He6VCp5WxRwaLhQiwKt7gFuEHJdu+2jEoY7
eGAcahRodrsHlu23wAe21/atNpV83xYNbNoloUUDp3XQbdkdjMq7vo9/aMdinQa25YBIXsdBo0Ib
BUMKR98WDShtqEWCDt7Qc8ABDhi+08ZbyiTodg7cTgfKsINkRKfTps7st0UCal3SIkG7c4Czh0nv
Oh2n08U5SyRwDtpQFK5vdWwXmwlbZDDeFgXIP9SiQLPlHthd0MCFxOM66VLY64LQweftDumKruN6
MI8vEIRnWM4v7kN/yqNJ6V3wIKu5KHu/UNnVTQA158FpuejRkr5K7sYa+Ff3453kfZSWv/YhuW+1
H6Xvrn2y2qeV21Ci9fisR3psYiohNiBvCESofnnCA8HEeLosP1g+vhU5gt9902cxmyCTvH5w6SZB
LXxFY8Of+sIsu6AeiyCII0bdBV8BU/pEF/BF8MDHSQWH0C01uS7YIYNv2rgCnUTQANqNC35XBODi
+pMc0l+6T/oQ8zyYNIYoSwZZBY7eo7TKutD7ACBY1DicB4KPpWN1PMuHO/rkE4DMs462zwQfjQIm
kca2LFoMiezbHvjbGPiLg7zJ1lWQsQ6DXv75Izolfcv3r0SiLlQ7hHJDgOv4/24y2QsivgoqWq6Z
o/ppa4zzvINLspw1rhW2oN6PJ8/smSwxiBpDFi3YJBEVMELa28VuzwR9XEBO5iySWJlGaHRxPkni
SSGYJIK2CQG/BIEFCwsJY3un6D2TFldQ1XMZLKWNd1OizrCDL3Zh229rJlOSkuqvnvV5TeDsDs5J
gvSnMJiHcQ5bmqtitJ91ttH8P6P6MM4CN0/3KOr4/36qj00FbHHF1aRGKMu9m8fX1mGXP9JfpqKQ
ZJ3Ccl2ox2zFYMkFTytYJb7WXqHcj/CpUAwsDaHr4nuaCRZEFZwSVxPEBa53ElCqBOri+n0iJgoJ
qF6sC/asuGc8r+CUJKA2EV2w58GIxbK3aFN4rQv3h7lCA2qr1gX6I5KxkqG2KX+jC3XIiglvHAo2
4pKNcigxog0cGW8ZKqVWdaE++uKEc2OAWz03XHKq8+s+5Kcgyxs9Fs8qUMR0SB9WP77eofs5mAeS
pnSonVwX3+MEcVvjJCgrDBU4wrmNkzTA0jdFPGqcZhQcSgoZzpdtl/Vq3Tc4HBWNiyKT+OURugGm
+cf1YDi4/jg4+meDjjYQcWOocqeHVJDV8jquZyMN3MZlCnsFrG5dB/9RP62FYob1LO8AaMU4nI2g
SA6gkjGCwz3feQuZj8Nf1RDZa2/wx+MrP9ND3+4blo6wIpcvhJsp2s+m3jJZTl4GcYDr2lMpxKTU
3Yb6eBnQy0Tk0625hzJ5poXwYZFRZkOhA2J6TUIMk2I7zi0Y8A3P4GX0AJGZcnKeg9kkx0UJrdVx
fJSJqB1TPsjia/USChKh/R+nGtY8oRs4yOrhTYh+BHdNZqWNo64dw7OlHwkQIZkdlBqfPNznQiXG
l3GlKoIuWOSYQtyzWQEqnZIN8X85DXDDGghbplBPArEKwmTBY4kklP43gDxT4rlNhfgK5IsoRHZT
QpfWROqiexTEcyYkB9CEp3YqAjXFTvOvutgOsjxRhAP+gTbY/ioYT2Xa0k4PXWzf8406w35na3/8
/Z6JJNjmptKgvjbOCO7HkvGlOqQu1GM+goFUQjvqytQGjHafOAuWFSTSFfsTj/tpfBwIhLcyWBN0
QO1Jpi7tRdIlQl8k6AOSVINNW9J04Z4UMXSORASbVrzpwj0dbygHxCIG4OYskrGlfhpdbL8PhMJg
NjXCa4NFJHvBlnKUXBagdSGfs3yhcEPbAHXPeT4tVNfE3vTLi68+4jPdiGGULNhMRdkAjc859Hoe
xAiFlbwt7UbXpnPxEMxHSSHCChZpH5uGP3VBXyTRBDSpAJVwaXZYH27MlBI1zbNrgyXdXoEpkaW9
B7pQL4N8GojNZAxt8tKGnYh7JusKE6YZzbBKY4FNUw662F4heC1CJqfHTbQsXCewcrLgObReUBdh
kuhABUzDOdqAS60peCz1WTgmoo5hqhR3HBMFiOGCIaATk+rVSToc2pKsTYn7YCIbD8dEbWN4z/PV
WuoqHNcoGxDoDzOqn0nOpWPCfjzmys94HE4SOWzczJoVLzZPH+FcjcF3fbSXSzShnkLdY7xIYhio
IBQyQ5uIaoaBUOsddPWcLsbIjweN5Fc4L1KC33ZtE0WwdZ7ugo2DiRrp2d2OCX/uLMmShUTtLprl
O5vJOpVT/shc12MLk266q/4Kv1ud/FAUI9kb0Gc6ZK85+lbK5E2PiVEh9wUasCyHcVjwSG7mofs5
dMWFsEX3UVZBKt0jAz7XzTRA6W6KrhsJtIna4yVbsCxjjymGOuLUQqxLkD5bwunYlr8w4Tn3Fd6j
AQhdjI+SOY+VphoTDm4FN25cB2kxivi4wpWYhHai6WKOXle1hdaEP/oeYMfTJhrgJmhELeRizWZl
onixyT1BIwSvXr+UGMuArf0ewqIco22ijP5IjgsmUISk5lwJc9qQpHuO5CVkaABmeQWrJIqJSv0V
Mmh5Qr2Xkk10THQKDfPGGc/zrFTbl8GCy6qKlu3rUgaPOC/GSghjwk24QZDBJ2xS4n6TjFgo08dE
reCmELM1cfpgzCTbphQdE9UDUOkjR14XjeTUQY64urFWDXDH5TOhxVi6Z9ITkN5sikeKkG/V9Kgy
6j/mw3DnEwz4BL0kZlxI4uyY6Bzuo/g6ZjI/0apXXcIPmex4ObQ9XB8ozR8MUOpDHCQ3KjomqiTr
+Qa4SeDKKJhLIZZrIi0M5ifVLAfLLatLF0JrE2cNW84utmzvLbfc0rTFn7L7eVsbxv6kUz0mGiDM
WE8nbfvts7rM942FPLIc2W+HWmV0Q7o32MHwazhFVhH6QkoQGNBvh8hMjRj/LAM24CcfCrQryk6E
AeWAzsowgoucTStFU566AUJcLBmV7SWwJhCeYiWlfGgGDEhPFHEgefO0XE9X8/YZai8T+cxMlLmG
gjfO0RIrZTBMpBEx1iV3m5ioQWFUKGzgprSwMTy8roi6DpgMnNxpjCRcoLSJ2TSWq3t6gCwfnU03
tulC/Z6lMvvaJtIhZ0sRLleqOrNpNZ8uwuts51kiAondbBN5lnX34BbYBhjjDNMls+kmSQzI9TlT
cmW05lOXzsgns2RDROjyeG3IkL1Eaf3E2gkDgFk04Qs5OrNN5IQuMLG4VGXahC98GaRKiZJuyNAl
8BVDrBRE20Jjm7Yu6cOfbbgqtonWpCvM/PM03Yiw6YY4XaSHKHWxFGqjArV2Jw14QjdTxtUatkNb
N3VRvmGf+SalsaTGBGh+L+t9rHwwABbZGXILVTWHJUv6wD+sRsEWcphIgX/kQY5p3ArHkjVMqDpc
pyeKdEtVAEtWTKTyzoqYZVMutj3Ba5tIuA9TZFCj5TZdgnU5JvyaCz6ZoDw6YFlep/96yvVpGcqe
2yk15bMELvoWEmGi2fNMzPWV9oE1zgrBo///r//OZmxJo/mTUFI2yCF0WrRrXlsv8HkimucBerQq
YMSxntPttkwk/YcBfPlZUZ35t0ecJUuEObzxYxFP5CRc18POIBOJuKNkNkka3zZu2AzRH5cn47u4
Jdw1Ma52xgouuNS7bWO3V8ejTWq653LFmhFvUlt0M8uKCt46tCifYeDshwiQt0A2oLvPWZpPFW9k
TZq9untb5mf7oIvpfBDNeP0J00FRiIUvUnxjgD1RrkevXZ15utUPr59a7SW43xmbLCpIJbebgAsv
QkqrmPB6erDGiKLruJpwTPpTNqnDNNGgVZW3qW2Iak99CpqkhxgI/kugjb8cXff/KoE2wGzINQUi
kWfo6XYaXR3bT2D75HDXRGHsy6alcop0e3eBidJxn6VB42MgJpLlplusdAlz9JmjsVpuAaC7znTh
DsJlmldgSLpNxL2DOywCSqDiosZxgXBPUh+0XlIba9RTlQyRiUa+QT7lSSprZhPOD3UmHSM7K0Om
zcK6hDhmI1kIaSOyNlAUK6Qj298J+Iz5oQ1GwBoyfVz7v/1fHjQmcMtPF4lSmbZpWbwuMc6CeCkR
Y8s0d/Hidp5zPlJdANtESh1RQ5JPJUuCTk59KgBfhQom2iIusMwwZBlWcFUYlv6FCUOCQaIklwMo
3AJZPeb1DhHFgve8glOia6KhDmAVoAbk+AKmdCw3MWGxaYW7Dg0QCSPmltUZtusaAJ2sSE+qHWMm
JmUvObzuCsPy4Eyo9hKqQggTPSBru9nscbSdyrGmiW7Ca/j0Sr+wZcArfFzPsLGqwzExI4m0RaBM
/DhGmmFojyhrnAco7NXZwzFRfxtinEiphWD9cvWY14vgEO3ecvxkwtbdJHIQ4tASfl0DOvztX0kD
Vx389j9lp92V+O1/4zGXO2SdnYs1npkKxK4irlRxsO9b/wVuWLxSlZ1jIq/4IdyQQhP1eoTBMxTW
G+9ZJjkCWPGvTwzsIeaKH+uYKO4NkGagXuEKQ1LQTseAg/jLht/tmEic/8LnIzaiuw7X8rHG1wC3
rXXopnybmPHsoZRwA/dFGpt096/U++MSgOu9Pn/CFKAIiW/kMMtEuaWH0rsy625iCK0n2EpmGxOm
AQ1AkSRBJkKVfhIlaqhtotg3GGO4Q96ZTNdS6JrH9agE5UmUoNuEwL9n0Yxq11Wtp0KXtJVnIBI4
LtB2J0fHRor5iC9Qr5VYwzaxy4VaJzA0t6zTwfYNmMWrQBQyUAPx2wdRqMg6JiTkIzzpFRbmSwfn
7I+6/zgzsG0Rm65RqL8NOeK4gKH+q8Fj43NZ0pKeVX1S/XLXKmNc4YWJD4nQJlp0rotM9XRNVIZp
+kbeHISLNCq2fipY2Ua0HaSsusG3/VmtfPh4GuMoYOLdvwEAAP//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ITC Officina Sans Std Book"/>
            <a:ea typeface="宋体"/>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A00-000000000000}">
  <sheetPr/>
  <sheetViews>
    <sheetView zoomScale="8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7.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image" Target="../media/image7.png"/><Relationship Id="rId6" Type="http://schemas.openxmlformats.org/officeDocument/2006/relationships/image" Target="../media/image8.png"/><Relationship Id="rId5" Type="http://schemas.openxmlformats.org/officeDocument/2006/relationships/chart" Target="../charts/chart13.xml"/><Relationship Id="rId4"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4.png"/><Relationship Id="rId5" Type="http://schemas.openxmlformats.org/officeDocument/2006/relationships/chart" Target="../charts/chart16.xml"/><Relationship Id="rId4"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chart" Target="../charts/chart17.xml"/><Relationship Id="rId1" Type="http://schemas.openxmlformats.org/officeDocument/2006/relationships/image" Target="../media/image12.png"/><Relationship Id="rId5" Type="http://schemas.openxmlformats.org/officeDocument/2006/relationships/image" Target="../media/image17.png"/><Relationship Id="rId4"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image" Target="../media/image20.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image" Target="../media/image21.jpeg"/><Relationship Id="rId1" Type="http://schemas.openxmlformats.org/officeDocument/2006/relationships/chart" Target="../charts/chart20.xml"/><Relationship Id="rId5" Type="http://schemas.openxmlformats.org/officeDocument/2006/relationships/chart" Target="../charts/chart22.xml"/><Relationship Id="rId4"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22.xml.rels><?xml version="1.0" encoding="UTF-8" standalone="yes"?>
<Relationships xmlns="http://schemas.openxmlformats.org/package/2006/relationships"><Relationship Id="rId1" Type="http://schemas.microsoft.com/office/2014/relationships/chartEx" Target="../charts/chartEx1.xml"/></Relationships>
</file>

<file path=xl/drawings/_rels/drawing23.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24.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image" Target="../media/image29.png"/></Relationships>
</file>

<file path=xl/drawings/_rels/drawing2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3.png"/><Relationship Id="rId4" Type="http://schemas.openxmlformats.org/officeDocument/2006/relationships/chart" Target="../charts/chart2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30.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1.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29.xml"/><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8.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7.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chart" Target="../charts/chart30.xml"/><Relationship Id="rId5" Type="http://schemas.openxmlformats.org/officeDocument/2006/relationships/image" Target="../media/image41.png"/><Relationship Id="rId15" Type="http://schemas.openxmlformats.org/officeDocument/2006/relationships/image" Target="../media/image50.png"/><Relationship Id="rId10" Type="http://schemas.openxmlformats.org/officeDocument/2006/relationships/image" Target="../media/image46.jpe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49.png"/></Relationships>
</file>

<file path=xl/drawings/_rels/drawing34.xml.rels><?xml version="1.0" encoding="UTF-8" standalone="yes"?>
<Relationships xmlns="http://schemas.openxmlformats.org/package/2006/relationships"><Relationship Id="rId1" Type="http://schemas.microsoft.com/office/2014/relationships/chartEx" Target="../charts/chartEx3.xml"/></Relationships>
</file>

<file path=xl/drawings/_rels/drawing35.xml.rels><?xml version="1.0" encoding="UTF-8" standalone="yes"?>
<Relationships xmlns="http://schemas.openxmlformats.org/package/2006/relationships"><Relationship Id="rId3" Type="http://schemas.openxmlformats.org/officeDocument/2006/relationships/image" Target="../media/image51.png"/><Relationship Id="rId2" Type="http://schemas.microsoft.com/office/2014/relationships/chartEx" Target="../charts/chartEx5.xml"/><Relationship Id="rId1" Type="http://schemas.microsoft.com/office/2014/relationships/chartEx" Target="../charts/chartEx4.xml"/><Relationship Id="rId4" Type="http://schemas.openxmlformats.org/officeDocument/2006/relationships/image" Target="../media/image52.png"/></Relationships>
</file>

<file path=xl/drawings/_rels/drawing36.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8.xml.rels><?xml version="1.0" encoding="UTF-8" standalone="yes"?>
<Relationships xmlns="http://schemas.openxmlformats.org/package/2006/relationships"><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1</xdr:row>
      <xdr:rowOff>142875</xdr:rowOff>
    </xdr:from>
    <xdr:to>
      <xdr:col>11</xdr:col>
      <xdr:colOff>219075</xdr:colOff>
      <xdr:row>21</xdr:row>
      <xdr:rowOff>123825</xdr:rowOff>
    </xdr:to>
    <xdr:pic>
      <xdr:nvPicPr>
        <xdr:cNvPr id="6145" name="Picture 1">
          <a:extLst>
            <a:ext uri="{FF2B5EF4-FFF2-40B4-BE49-F238E27FC236}">
              <a16:creationId xmlns:a16="http://schemas.microsoft.com/office/drawing/2014/main" id="{00000000-0008-0000-0000-0000011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466725"/>
          <a:ext cx="6956425" cy="3536950"/>
        </a:xfrm>
        <a:prstGeom prst="rect">
          <a:avLst/>
        </a:prstGeom>
        <a:solidFill>
          <a:schemeClr val="accent2"/>
        </a:solidFill>
        <a:ln w="1">
          <a:noFill/>
          <a:miter lim="800000"/>
          <a:headEnd/>
          <a:tailEnd type="none" w="med" len="med"/>
        </a:ln>
        <a:effectLst/>
      </xdr:spPr>
    </xdr:pic>
    <xdr:clientData/>
  </xdr:twoCellAnchor>
  <xdr:twoCellAnchor>
    <xdr:from>
      <xdr:col>1</xdr:col>
      <xdr:colOff>571500</xdr:colOff>
      <xdr:row>23</xdr:row>
      <xdr:rowOff>1</xdr:rowOff>
    </xdr:from>
    <xdr:to>
      <xdr:col>9</xdr:col>
      <xdr:colOff>361950</xdr:colOff>
      <xdr:row>35</xdr:row>
      <xdr:rowOff>76201</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81100" y="4533901"/>
          <a:ext cx="4667250" cy="236220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bg1"/>
              </a:solidFill>
              <a:latin typeface="Arial" pitchFamily="34" charset="0"/>
              <a:ea typeface="+mn-ea"/>
              <a:cs typeface="Arial" pitchFamily="34" charset="0"/>
            </a:rPr>
            <a:t>Horizontal Axis</a:t>
          </a:r>
        </a:p>
        <a:p>
          <a:pPr marL="0" indent="0"/>
          <a:endParaRPr lang="en-US" sz="1200" b="1">
            <a:solidFill>
              <a:schemeClr val="bg1"/>
            </a:solidFill>
            <a:latin typeface="Arial" pitchFamily="34" charset="0"/>
            <a:ea typeface="+mn-ea"/>
            <a:cs typeface="Arial" pitchFamily="34" charset="0"/>
          </a:endParaRPr>
        </a:p>
        <a:p>
          <a:pPr marL="457200" lvl="1" indent="0"/>
          <a:r>
            <a:rPr lang="en-US" sz="1200" b="1">
              <a:solidFill>
                <a:schemeClr val="bg1"/>
              </a:solidFill>
              <a:latin typeface="Arial" pitchFamily="34" charset="0"/>
              <a:ea typeface="+mn-ea"/>
              <a:cs typeface="Arial" pitchFamily="34" charset="0"/>
            </a:rPr>
            <a:t>Vertical Axis</a:t>
          </a:r>
        </a:p>
        <a:p>
          <a:pPr marL="0" indent="0"/>
          <a:endParaRPr lang="en-US" sz="1200" b="1">
            <a:solidFill>
              <a:schemeClr val="bg1"/>
            </a:solidFill>
            <a:latin typeface="Arial" pitchFamily="34" charset="0"/>
            <a:ea typeface="+mn-ea"/>
            <a:cs typeface="Arial" pitchFamily="34" charset="0"/>
          </a:endParaRPr>
        </a:p>
        <a:p>
          <a:pPr marL="914400" lvl="2" indent="0"/>
          <a:r>
            <a:rPr lang="en-US" sz="1200" b="1">
              <a:solidFill>
                <a:schemeClr val="bg1"/>
              </a:solidFill>
              <a:latin typeface="Arial" pitchFamily="34" charset="0"/>
              <a:ea typeface="+mn-ea"/>
              <a:cs typeface="Arial" pitchFamily="34" charset="0"/>
            </a:rPr>
            <a:t>Data Markers (icons</a:t>
          </a:r>
          <a:r>
            <a:rPr lang="en-US" sz="1200" b="1" baseline="0">
              <a:solidFill>
                <a:schemeClr val="bg1"/>
              </a:solidFill>
              <a:latin typeface="Arial" pitchFamily="34" charset="0"/>
              <a:ea typeface="+mn-ea"/>
              <a:cs typeface="Arial" pitchFamily="34" charset="0"/>
            </a:rPr>
            <a:t> representing data values)</a:t>
          </a:r>
          <a:endParaRPr lang="en-US" sz="1200" b="1">
            <a:solidFill>
              <a:schemeClr val="bg1"/>
            </a:solidFill>
            <a:latin typeface="Arial" pitchFamily="34" charset="0"/>
            <a:ea typeface="+mn-ea"/>
            <a:cs typeface="Arial" pitchFamily="34" charset="0"/>
          </a:endParaRPr>
        </a:p>
        <a:p>
          <a:pPr marL="0" indent="0"/>
          <a:endParaRPr lang="en-US" sz="1200" b="1">
            <a:solidFill>
              <a:schemeClr val="bg1"/>
            </a:solidFill>
            <a:latin typeface="Arial" pitchFamily="34" charset="0"/>
            <a:ea typeface="+mn-ea"/>
            <a:cs typeface="Arial" pitchFamily="34" charset="0"/>
          </a:endParaRPr>
        </a:p>
        <a:p>
          <a:pPr marL="1371600" lvl="3" indent="0"/>
          <a:r>
            <a:rPr lang="en-US" sz="1200" b="1">
              <a:solidFill>
                <a:schemeClr val="bg1"/>
              </a:solidFill>
              <a:latin typeface="Arial" pitchFamily="34" charset="0"/>
              <a:ea typeface="+mn-ea"/>
              <a:cs typeface="Arial" pitchFamily="34" charset="0"/>
            </a:rPr>
            <a:t>Legend</a:t>
          </a:r>
        </a:p>
        <a:p>
          <a:pPr marL="0" indent="0"/>
          <a:endParaRPr lang="en-US" sz="1200" b="1">
            <a:solidFill>
              <a:schemeClr val="bg1"/>
            </a:solidFill>
            <a:latin typeface="Arial" pitchFamily="34" charset="0"/>
            <a:ea typeface="+mn-ea"/>
            <a:cs typeface="Arial" pitchFamily="34" charset="0"/>
          </a:endParaRPr>
        </a:p>
        <a:p>
          <a:pPr marL="1828800" lvl="4" indent="0"/>
          <a:r>
            <a:rPr lang="en-US" sz="1200" b="1">
              <a:solidFill>
                <a:schemeClr val="bg1"/>
              </a:solidFill>
              <a:latin typeface="Arial" pitchFamily="34" charset="0"/>
              <a:ea typeface="+mn-ea"/>
              <a:cs typeface="Arial" pitchFamily="34" charset="0"/>
            </a:rPr>
            <a:t>Chart Title</a:t>
          </a:r>
        </a:p>
        <a:p>
          <a:pPr marL="1828800" lvl="4" indent="0"/>
          <a:endParaRPr lang="en-US" sz="1200" b="1">
            <a:solidFill>
              <a:schemeClr val="bg1"/>
            </a:solidFill>
            <a:latin typeface="Arial" pitchFamily="34" charset="0"/>
            <a:ea typeface="+mn-ea"/>
            <a:cs typeface="Arial" pitchFamily="34" charset="0"/>
          </a:endParaRPr>
        </a:p>
        <a:p>
          <a:pPr marL="1828800" lvl="4" indent="0"/>
          <a:r>
            <a:rPr lang="en-US" sz="1200" b="1">
              <a:solidFill>
                <a:schemeClr val="bg1"/>
              </a:solidFill>
              <a:latin typeface="Arial" pitchFamily="34" charset="0"/>
              <a:ea typeface="+mn-ea"/>
              <a:cs typeface="Arial" pitchFamily="34" charset="0"/>
            </a:rPr>
            <a:t>         Axis Titles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276225</xdr:colOff>
      <xdr:row>2</xdr:row>
      <xdr:rowOff>66674</xdr:rowOff>
    </xdr:from>
    <xdr:to>
      <xdr:col>11</xdr:col>
      <xdr:colOff>523875</xdr:colOff>
      <xdr:row>24</xdr:row>
      <xdr:rowOff>12699</xdr:rowOff>
    </xdr:to>
    <xdr:pic>
      <xdr:nvPicPr>
        <xdr:cNvPr id="5" name="Picture 4">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1"/>
        <a:stretch>
          <a:fillRect/>
        </a:stretch>
      </xdr:blipFill>
      <xdr:spPr>
        <a:xfrm>
          <a:off x="276225" y="590549"/>
          <a:ext cx="6953250" cy="3990975"/>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184150</xdr:colOff>
      <xdr:row>1</xdr:row>
      <xdr:rowOff>112183</xdr:rowOff>
    </xdr:from>
    <xdr:to>
      <xdr:col>8</xdr:col>
      <xdr:colOff>384175</xdr:colOff>
      <xdr:row>5</xdr:row>
      <xdr:rowOff>29633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1411817" y="609600"/>
          <a:ext cx="3883025" cy="55245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latin typeface="Arial" pitchFamily="34" charset="0"/>
              <a:cs typeface="Arial" pitchFamily="34" charset="0"/>
            </a:rPr>
            <a:t>This is a chart of the Stock</a:t>
          </a:r>
          <a:r>
            <a:rPr lang="en-US" sz="1400" b="1" baseline="0">
              <a:latin typeface="Arial" pitchFamily="34" charset="0"/>
              <a:cs typeface="Arial" pitchFamily="34" charset="0"/>
            </a:rPr>
            <a:t> sub-type (Volume/Open/High/Low/Close subtype)</a:t>
          </a:r>
          <a:endParaRPr lang="en-US" sz="1400" b="1">
            <a:latin typeface="Arial" pitchFamily="34" charset="0"/>
            <a:cs typeface="Arial" pitchFamily="34" charset="0"/>
          </a:endParaRPr>
        </a:p>
      </xdr:txBody>
    </xdr:sp>
    <xdr:clientData/>
  </xdr:twoCellAnchor>
  <xdr:twoCellAnchor editAs="oneCell">
    <xdr:from>
      <xdr:col>0</xdr:col>
      <xdr:colOff>0</xdr:colOff>
      <xdr:row>6</xdr:row>
      <xdr:rowOff>95250</xdr:rowOff>
    </xdr:from>
    <xdr:to>
      <xdr:col>12</xdr:col>
      <xdr:colOff>25290</xdr:colOff>
      <xdr:row>37</xdr:row>
      <xdr:rowOff>81138</xdr:rowOff>
    </xdr:to>
    <xdr:pic>
      <xdr:nvPicPr>
        <xdr:cNvPr id="5" name="Picture 4" descr="C:\Users\yphuang\AppData\Roaming\Tencent\Users\362089292\QQ\WinTemp\RichOle\BG5R7D[Y9UF`~{HQB2(BJ}8.jpg">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6417"/>
          <a:ext cx="7063207" cy="4931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15</xdr:row>
      <xdr:rowOff>9525</xdr:rowOff>
    </xdr:from>
    <xdr:to>
      <xdr:col>11</xdr:col>
      <xdr:colOff>503930</xdr:colOff>
      <xdr:row>22</xdr:row>
      <xdr:rowOff>44285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47625" y="2867025"/>
          <a:ext cx="7161905" cy="1323810"/>
        </a:xfrm>
        <a:prstGeom prst="rect">
          <a:avLst/>
        </a:prstGeom>
      </xdr:spPr>
    </xdr:pic>
    <xdr:clientData/>
  </xdr:twoCellAnchor>
  <xdr:twoCellAnchor>
    <xdr:from>
      <xdr:col>1</xdr:col>
      <xdr:colOff>504825</xdr:colOff>
      <xdr:row>15</xdr:row>
      <xdr:rowOff>171450</xdr:rowOff>
    </xdr:from>
    <xdr:to>
      <xdr:col>3</xdr:col>
      <xdr:colOff>28575</xdr:colOff>
      <xdr:row>17</xdr:row>
      <xdr:rowOff>123825</xdr:rowOff>
    </xdr:to>
    <xdr:sp macro="" textlink="">
      <xdr:nvSpPr>
        <xdr:cNvPr id="4" name="Rectangle 3">
          <a:extLst>
            <a:ext uri="{FF2B5EF4-FFF2-40B4-BE49-F238E27FC236}">
              <a16:creationId xmlns:a16="http://schemas.microsoft.com/office/drawing/2014/main" id="{00000000-0008-0000-0800-000004000000}"/>
            </a:ext>
          </a:extLst>
        </xdr:cNvPr>
        <xdr:cNvSpPr/>
      </xdr:nvSpPr>
      <xdr:spPr>
        <a:xfrm>
          <a:off x="1114425" y="5886450"/>
          <a:ext cx="742950" cy="3333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6</xdr:col>
      <xdr:colOff>466725</xdr:colOff>
      <xdr:row>17</xdr:row>
      <xdr:rowOff>0</xdr:rowOff>
    </xdr:from>
    <xdr:to>
      <xdr:col>11</xdr:col>
      <xdr:colOff>104775</xdr:colOff>
      <xdr:row>22</xdr:row>
      <xdr:rowOff>104775</xdr:rowOff>
    </xdr:to>
    <xdr:sp macro="" textlink="">
      <xdr:nvSpPr>
        <xdr:cNvPr id="5" name="Rectangle 4">
          <a:extLst>
            <a:ext uri="{FF2B5EF4-FFF2-40B4-BE49-F238E27FC236}">
              <a16:creationId xmlns:a16="http://schemas.microsoft.com/office/drawing/2014/main" id="{00000000-0008-0000-0800-000005000000}"/>
            </a:ext>
          </a:extLst>
        </xdr:cNvPr>
        <xdr:cNvSpPr/>
      </xdr:nvSpPr>
      <xdr:spPr>
        <a:xfrm>
          <a:off x="4124325" y="3238500"/>
          <a:ext cx="2686050" cy="10572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28575</xdr:colOff>
      <xdr:row>16</xdr:row>
      <xdr:rowOff>147638</xdr:rowOff>
    </xdr:from>
    <xdr:to>
      <xdr:col>6</xdr:col>
      <xdr:colOff>466725</xdr:colOff>
      <xdr:row>19</xdr:row>
      <xdr:rowOff>147638</xdr:rowOff>
    </xdr:to>
    <xdr:cxnSp macro="">
      <xdr:nvCxnSpPr>
        <xdr:cNvPr id="7" name="Straight Arrow Connector 6">
          <a:extLst>
            <a:ext uri="{FF2B5EF4-FFF2-40B4-BE49-F238E27FC236}">
              <a16:creationId xmlns:a16="http://schemas.microsoft.com/office/drawing/2014/main" id="{00000000-0008-0000-0800-000007000000}"/>
            </a:ext>
          </a:extLst>
        </xdr:cNvPr>
        <xdr:cNvCxnSpPr>
          <a:stCxn id="4" idx="3"/>
          <a:endCxn id="5" idx="1"/>
        </xdr:cNvCxnSpPr>
      </xdr:nvCxnSpPr>
      <xdr:spPr>
        <a:xfrm>
          <a:off x="1857375" y="3195638"/>
          <a:ext cx="2266950" cy="571500"/>
        </a:xfrm>
        <a:prstGeom prst="straightConnector1">
          <a:avLst/>
        </a:prstGeom>
        <a:ln w="762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390525</xdr:colOff>
      <xdr:row>18</xdr:row>
      <xdr:rowOff>152399</xdr:rowOff>
    </xdr:from>
    <xdr:to>
      <xdr:col>8</xdr:col>
      <xdr:colOff>400050</xdr:colOff>
      <xdr:row>24</xdr:row>
      <xdr:rowOff>66674</xdr:rowOff>
    </xdr:to>
    <xdr:cxnSp macro="">
      <xdr:nvCxnSpPr>
        <xdr:cNvPr id="9" name="Straight Arrow Connector 8">
          <a:extLst>
            <a:ext uri="{FF2B5EF4-FFF2-40B4-BE49-F238E27FC236}">
              <a16:creationId xmlns:a16="http://schemas.microsoft.com/office/drawing/2014/main" id="{00000000-0008-0000-0800-000009000000}"/>
            </a:ext>
          </a:extLst>
        </xdr:cNvPr>
        <xdr:cNvCxnSpPr/>
      </xdr:nvCxnSpPr>
      <xdr:spPr>
        <a:xfrm rot="16200000" flipH="1">
          <a:off x="4743450" y="4105274"/>
          <a:ext cx="1057275" cy="9525"/>
        </a:xfrm>
        <a:prstGeom prst="straightConnector1">
          <a:avLst/>
        </a:prstGeom>
        <a:ln w="762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27</xdr:row>
      <xdr:rowOff>0</xdr:rowOff>
    </xdr:from>
    <xdr:to>
      <xdr:col>5</xdr:col>
      <xdr:colOff>381001</xdr:colOff>
      <xdr:row>36</xdr:row>
      <xdr:rowOff>176777</xdr:rowOff>
    </xdr:to>
    <xdr:sp macro="" textlink="">
      <xdr:nvSpPr>
        <xdr:cNvPr id="14" name="TextBox 13">
          <a:extLst>
            <a:ext uri="{FF2B5EF4-FFF2-40B4-BE49-F238E27FC236}">
              <a16:creationId xmlns:a16="http://schemas.microsoft.com/office/drawing/2014/main" id="{00000000-0008-0000-0800-00000E000000}"/>
            </a:ext>
          </a:extLst>
        </xdr:cNvPr>
        <xdr:cNvSpPr txBox="1"/>
      </xdr:nvSpPr>
      <xdr:spPr>
        <a:xfrm>
          <a:off x="2428875" y="5143500"/>
          <a:ext cx="1000126" cy="18912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t>For the various Column Types, here are the Column Sub-types</a:t>
          </a:r>
        </a:p>
      </xdr:txBody>
    </xdr:sp>
    <xdr:clientData/>
  </xdr:twoCellAnchor>
  <xdr:twoCellAnchor>
    <xdr:from>
      <xdr:col>8</xdr:col>
      <xdr:colOff>381002</xdr:colOff>
      <xdr:row>18</xdr:row>
      <xdr:rowOff>38100</xdr:rowOff>
    </xdr:from>
    <xdr:to>
      <xdr:col>10</xdr:col>
      <xdr:colOff>409575</xdr:colOff>
      <xdr:row>24</xdr:row>
      <xdr:rowOff>47625</xdr:rowOff>
    </xdr:to>
    <xdr:cxnSp macro="">
      <xdr:nvCxnSpPr>
        <xdr:cNvPr id="16" name="Straight Arrow Connector 15">
          <a:extLst>
            <a:ext uri="{FF2B5EF4-FFF2-40B4-BE49-F238E27FC236}">
              <a16:creationId xmlns:a16="http://schemas.microsoft.com/office/drawing/2014/main" id="{00000000-0008-0000-0800-000010000000}"/>
            </a:ext>
          </a:extLst>
        </xdr:cNvPr>
        <xdr:cNvCxnSpPr/>
      </xdr:nvCxnSpPr>
      <xdr:spPr>
        <a:xfrm flipH="1" flipV="1">
          <a:off x="5257802" y="3467100"/>
          <a:ext cx="1247773" cy="115252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590550</xdr:colOff>
      <xdr:row>24</xdr:row>
      <xdr:rowOff>66675</xdr:rowOff>
    </xdr:from>
    <xdr:to>
      <xdr:col>11</xdr:col>
      <xdr:colOff>133350</xdr:colOff>
      <xdr:row>28</xdr:row>
      <xdr:rowOff>95251</xdr:rowOff>
    </xdr:to>
    <xdr:sp macro="" textlink="">
      <xdr:nvSpPr>
        <xdr:cNvPr id="13" name="TextBox 12">
          <a:extLst>
            <a:ext uri="{FF2B5EF4-FFF2-40B4-BE49-F238E27FC236}">
              <a16:creationId xmlns:a16="http://schemas.microsoft.com/office/drawing/2014/main" id="{00000000-0008-0000-0800-00000D000000}"/>
            </a:ext>
          </a:extLst>
        </xdr:cNvPr>
        <xdr:cNvSpPr txBox="1"/>
      </xdr:nvSpPr>
      <xdr:spPr>
        <a:xfrm>
          <a:off x="6076950" y="4638675"/>
          <a:ext cx="762000" cy="790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t>Column Type of Chart</a:t>
          </a:r>
        </a:p>
      </xdr:txBody>
    </xdr:sp>
    <xdr:clientData/>
  </xdr:twoCellAnchor>
  <xdr:twoCellAnchor>
    <xdr:from>
      <xdr:col>0</xdr:col>
      <xdr:colOff>209550</xdr:colOff>
      <xdr:row>39</xdr:row>
      <xdr:rowOff>133352</xdr:rowOff>
    </xdr:from>
    <xdr:to>
      <xdr:col>10</xdr:col>
      <xdr:colOff>28575</xdr:colOff>
      <xdr:row>54</xdr:row>
      <xdr:rowOff>171450</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209550" y="7067552"/>
          <a:ext cx="6169025" cy="2705098"/>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400" b="1"/>
        </a:p>
        <a:p>
          <a:r>
            <a:rPr lang="en-US" sz="1400" b="1" baseline="0">
              <a:solidFill>
                <a:schemeClr val="bg1"/>
              </a:solidFill>
              <a:latin typeface="+mn-lt"/>
              <a:cs typeface="Arial" pitchFamily="34" charset="0"/>
            </a:rPr>
            <a:t>(3) You will probably then need/want to edit the chart in terms of </a:t>
          </a:r>
          <a:r>
            <a:rPr lang="en-US" sz="1400" b="1" baseline="0">
              <a:solidFill>
                <a:srgbClr val="FFFF00"/>
              </a:solidFill>
              <a:latin typeface="+mn-lt"/>
              <a:cs typeface="Arial" pitchFamily="34" charset="0"/>
            </a:rPr>
            <a:t>chart title</a:t>
          </a:r>
          <a:r>
            <a:rPr lang="en-US" sz="1400" b="1" baseline="0">
              <a:solidFill>
                <a:schemeClr val="bg1"/>
              </a:solidFill>
              <a:latin typeface="+mn-lt"/>
              <a:cs typeface="Arial" pitchFamily="34" charset="0"/>
            </a:rPr>
            <a:t>, </a:t>
          </a:r>
        </a:p>
        <a:p>
          <a:r>
            <a:rPr lang="en-US" sz="1400" b="1" baseline="0">
              <a:solidFill>
                <a:schemeClr val="bg1"/>
              </a:solidFill>
              <a:latin typeface="+mn-lt"/>
              <a:cs typeface="Arial" pitchFamily="34" charset="0"/>
            </a:rPr>
            <a:t>       </a:t>
          </a:r>
          <a:r>
            <a:rPr lang="en-US" sz="1400" b="1" baseline="0">
              <a:solidFill>
                <a:srgbClr val="FFFF00"/>
              </a:solidFill>
              <a:latin typeface="+mn-lt"/>
              <a:cs typeface="Arial" pitchFamily="34" charset="0"/>
            </a:rPr>
            <a:t>axis titles</a:t>
          </a:r>
          <a:r>
            <a:rPr lang="en-US" sz="1400" b="1" baseline="0">
              <a:solidFill>
                <a:schemeClr val="bg1"/>
              </a:solidFill>
              <a:latin typeface="+mn-lt"/>
              <a:cs typeface="Arial" pitchFamily="34" charset="0"/>
            </a:rPr>
            <a:t>, </a:t>
          </a:r>
          <a:r>
            <a:rPr lang="en-US" sz="1400" b="1" baseline="0">
              <a:solidFill>
                <a:srgbClr val="FFFF00"/>
              </a:solidFill>
              <a:latin typeface="+mn-lt"/>
              <a:cs typeface="Arial" pitchFamily="34" charset="0"/>
            </a:rPr>
            <a:t>axis scales</a:t>
          </a:r>
          <a:r>
            <a:rPr lang="en-US" sz="1400" b="1" baseline="0">
              <a:solidFill>
                <a:schemeClr val="bg1"/>
              </a:solidFill>
              <a:latin typeface="+mn-lt"/>
              <a:cs typeface="Arial" pitchFamily="34" charset="0"/>
            </a:rPr>
            <a:t>, </a:t>
          </a:r>
          <a:r>
            <a:rPr lang="en-US" sz="1400" b="1" baseline="0">
              <a:solidFill>
                <a:srgbClr val="FFFF00"/>
              </a:solidFill>
              <a:latin typeface="+mn-lt"/>
              <a:cs typeface="Arial" pitchFamily="34" charset="0"/>
            </a:rPr>
            <a:t>legend</a:t>
          </a:r>
          <a:r>
            <a:rPr lang="en-US" sz="1400" b="1" baseline="0">
              <a:solidFill>
                <a:schemeClr val="bg1"/>
              </a:solidFill>
              <a:latin typeface="+mn-lt"/>
              <a:cs typeface="Arial" pitchFamily="34" charset="0"/>
            </a:rPr>
            <a:t>, </a:t>
          </a:r>
          <a:r>
            <a:rPr lang="en-US" sz="1400" b="1" baseline="0">
              <a:solidFill>
                <a:srgbClr val="FFFF00"/>
              </a:solidFill>
              <a:latin typeface="+mn-lt"/>
              <a:cs typeface="Arial" pitchFamily="34" charset="0"/>
            </a:rPr>
            <a:t>layout</a:t>
          </a:r>
          <a:r>
            <a:rPr lang="en-US" sz="1400" b="1" baseline="0">
              <a:solidFill>
                <a:schemeClr val="bg1"/>
              </a:solidFill>
              <a:latin typeface="+mn-lt"/>
              <a:cs typeface="Arial" pitchFamily="34" charset="0"/>
            </a:rPr>
            <a:t>, </a:t>
          </a:r>
          <a:r>
            <a:rPr lang="en-US" sz="1400" b="1" baseline="0">
              <a:solidFill>
                <a:srgbClr val="FFFF00"/>
              </a:solidFill>
              <a:latin typeface="+mn-lt"/>
              <a:cs typeface="Arial" pitchFamily="34" charset="0"/>
            </a:rPr>
            <a:t>style</a:t>
          </a:r>
          <a:r>
            <a:rPr lang="en-US" sz="1400" b="1" baseline="0">
              <a:solidFill>
                <a:schemeClr val="bg1"/>
              </a:solidFill>
              <a:latin typeface="+mn-lt"/>
              <a:cs typeface="Arial" pitchFamily="34" charset="0"/>
            </a:rPr>
            <a:t>, and possibly even decide to</a:t>
          </a:r>
          <a:br>
            <a:rPr lang="en-US" sz="1400" b="1" baseline="0">
              <a:solidFill>
                <a:schemeClr val="bg1"/>
              </a:solidFill>
              <a:latin typeface="+mn-lt"/>
              <a:cs typeface="Arial" pitchFamily="34" charset="0"/>
            </a:rPr>
          </a:br>
          <a:r>
            <a:rPr lang="en-US" sz="1400" b="1" baseline="0">
              <a:solidFill>
                <a:schemeClr val="bg1"/>
              </a:solidFill>
              <a:latin typeface="+mn-lt"/>
              <a:cs typeface="Arial" pitchFamily="34" charset="0"/>
            </a:rPr>
            <a:t>       change the </a:t>
          </a:r>
          <a:r>
            <a:rPr lang="en-US" sz="1400" b="1" baseline="0">
              <a:solidFill>
                <a:srgbClr val="FFFF00"/>
              </a:solidFill>
              <a:latin typeface="+mn-lt"/>
              <a:cs typeface="Arial" pitchFamily="34" charset="0"/>
            </a:rPr>
            <a:t>chart type </a:t>
          </a:r>
          <a:r>
            <a:rPr lang="en-US" sz="1400" b="1" baseline="0">
              <a:solidFill>
                <a:schemeClr val="bg1"/>
              </a:solidFill>
              <a:latin typeface="+mn-lt"/>
              <a:cs typeface="Arial" pitchFamily="34" charset="0"/>
            </a:rPr>
            <a:t>and </a:t>
          </a:r>
          <a:r>
            <a:rPr lang="en-US" sz="1400" b="1" baseline="0">
              <a:solidFill>
                <a:srgbClr val="FFFF00"/>
              </a:solidFill>
              <a:latin typeface="+mn-lt"/>
              <a:cs typeface="Arial" pitchFamily="34" charset="0"/>
            </a:rPr>
            <a:t>chart sub-type</a:t>
          </a:r>
          <a:r>
            <a:rPr lang="en-US" sz="1400" b="1" baseline="0">
              <a:solidFill>
                <a:schemeClr val="bg1"/>
              </a:solidFill>
              <a:latin typeface="+mn-lt"/>
              <a:cs typeface="Arial" pitchFamily="34" charset="0"/>
            </a:rPr>
            <a:t>, etc.</a:t>
          </a:r>
        </a:p>
        <a:p>
          <a:endParaRPr lang="en-US" sz="1400" b="1" baseline="0">
            <a:solidFill>
              <a:schemeClr val="bg1"/>
            </a:solidFill>
            <a:latin typeface="+mn-lt"/>
            <a:cs typeface="Arial" pitchFamily="34" charset="0"/>
          </a:endParaRPr>
        </a:p>
        <a:p>
          <a:r>
            <a:rPr lang="en-US" sz="1400" b="1" baseline="0">
              <a:solidFill>
                <a:schemeClr val="bg1"/>
              </a:solidFill>
              <a:latin typeface="+mn-lt"/>
              <a:cs typeface="Arial" pitchFamily="34" charset="0"/>
            </a:rPr>
            <a:t>(4) You might want to move the chart to another worksheet, or put it</a:t>
          </a:r>
        </a:p>
        <a:p>
          <a:r>
            <a:rPr lang="en-US" sz="1400" b="1" baseline="0">
              <a:solidFill>
                <a:schemeClr val="bg1"/>
              </a:solidFill>
              <a:latin typeface="+mn-lt"/>
              <a:cs typeface="Arial" pitchFamily="34" charset="0"/>
            </a:rPr>
            <a:t>      on a </a:t>
          </a:r>
          <a:r>
            <a:rPr lang="en-US" sz="1400" b="1" baseline="0">
              <a:solidFill>
                <a:srgbClr val="FFFF00"/>
              </a:solidFill>
              <a:latin typeface="+mn-lt"/>
              <a:cs typeface="Arial" pitchFamily="34" charset="0"/>
            </a:rPr>
            <a:t>chart sheet</a:t>
          </a:r>
          <a:r>
            <a:rPr lang="en-US" sz="1400" b="1" baseline="0">
              <a:solidFill>
                <a:schemeClr val="bg1"/>
              </a:solidFill>
              <a:latin typeface="+mn-lt"/>
              <a:cs typeface="Arial" pitchFamily="34" charset="0"/>
            </a:rPr>
            <a:t>. (A chart sheet is a special </a:t>
          </a:r>
          <a:r>
            <a:rPr lang="en-US" sz="1400" b="1" baseline="0">
              <a:solidFill>
                <a:schemeClr val="bg1"/>
              </a:solidFill>
              <a:latin typeface="+mn-lt"/>
              <a:ea typeface="+mn-ea"/>
              <a:cs typeface="Arial" pitchFamily="34" charset="0"/>
            </a:rPr>
            <a:t>workbook sheet</a:t>
          </a:r>
        </a:p>
        <a:p>
          <a:r>
            <a:rPr lang="en-US" sz="1400" b="1" baseline="0">
              <a:solidFill>
                <a:schemeClr val="bg1"/>
              </a:solidFill>
              <a:latin typeface="+mn-lt"/>
              <a:ea typeface="+mn-ea"/>
              <a:cs typeface="Arial" pitchFamily="34" charset="0"/>
            </a:rPr>
            <a:t>      whose sole purpose is to hold a chart; a chart sheet does not have </a:t>
          </a:r>
        </a:p>
        <a:p>
          <a:r>
            <a:rPr lang="en-US" sz="1400" b="1" baseline="0">
              <a:solidFill>
                <a:schemeClr val="bg1"/>
              </a:solidFill>
              <a:latin typeface="+mn-lt"/>
              <a:ea typeface="+mn-ea"/>
              <a:cs typeface="Arial" pitchFamily="34" charset="0"/>
            </a:rPr>
            <a:t>      columns, rows, and cells, etc., like a worksheet does) </a:t>
          </a:r>
        </a:p>
        <a:p>
          <a:pPr marL="0" lvl="0" indent="0"/>
          <a:endParaRPr lang="en-US" sz="1400" b="1">
            <a:solidFill>
              <a:schemeClr val="bg1"/>
            </a:solidFill>
            <a:latin typeface="+mn-lt"/>
            <a:cs typeface="Arial" pitchFamily="34" charset="0"/>
          </a:endParaRPr>
        </a:p>
        <a:p>
          <a:r>
            <a:rPr lang="en-US" sz="1400" b="1">
              <a:solidFill>
                <a:schemeClr val="bg1"/>
              </a:solidFill>
              <a:latin typeface="+mn-lt"/>
              <a:cs typeface="Arial" pitchFamily="34" charset="0"/>
            </a:rPr>
            <a:t>(5)</a:t>
          </a:r>
          <a:r>
            <a:rPr lang="en-US" sz="1400" b="1" baseline="0">
              <a:solidFill>
                <a:schemeClr val="bg1"/>
              </a:solidFill>
              <a:latin typeface="+mn-lt"/>
              <a:cs typeface="Arial" pitchFamily="34" charset="0"/>
            </a:rPr>
            <a:t> You might want to r</a:t>
          </a:r>
          <a:r>
            <a:rPr lang="en-US" sz="1400" b="1">
              <a:solidFill>
                <a:schemeClr val="bg1"/>
              </a:solidFill>
              <a:latin typeface="+mn-lt"/>
              <a:cs typeface="Arial" pitchFamily="34" charset="0"/>
            </a:rPr>
            <a:t>e-position and</a:t>
          </a:r>
          <a:r>
            <a:rPr lang="en-US" sz="1400" b="1" baseline="0">
              <a:solidFill>
                <a:schemeClr val="bg1"/>
              </a:solidFill>
              <a:latin typeface="+mn-lt"/>
              <a:cs typeface="Arial" pitchFamily="34" charset="0"/>
            </a:rPr>
            <a:t> re-size the chart</a:t>
          </a:r>
          <a:br>
            <a:rPr lang="en-US" sz="1400" b="1" baseline="0">
              <a:latin typeface="Arial" pitchFamily="34" charset="0"/>
              <a:cs typeface="Arial" pitchFamily="34" charset="0"/>
            </a:rPr>
          </a:br>
          <a:endParaRPr lang="en-US" sz="1400" b="1" baseline="0">
            <a:latin typeface="Arial" pitchFamily="34" charset="0"/>
            <a:cs typeface="Arial" pitchFamily="34" charset="0"/>
          </a:endParaRPr>
        </a:p>
      </xdr:txBody>
    </xdr:sp>
    <xdr:clientData/>
  </xdr:twoCellAnchor>
  <xdr:twoCellAnchor>
    <xdr:from>
      <xdr:col>0</xdr:col>
      <xdr:colOff>371475</xdr:colOff>
      <xdr:row>1</xdr:row>
      <xdr:rowOff>38101</xdr:rowOff>
    </xdr:from>
    <xdr:to>
      <xdr:col>10</xdr:col>
      <xdr:colOff>371475</xdr:colOff>
      <xdr:row>12</xdr:row>
      <xdr:rowOff>15240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71475" y="220981"/>
          <a:ext cx="6248400" cy="1988819"/>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800" b="1" i="0">
              <a:solidFill>
                <a:schemeClr val="bg1"/>
              </a:solidFill>
              <a:latin typeface="+mn-lt"/>
              <a:cs typeface="Arial" pitchFamily="34" charset="0"/>
            </a:rPr>
            <a:t>Insert</a:t>
          </a:r>
          <a:r>
            <a:rPr lang="en-US" sz="1800" b="1">
              <a:solidFill>
                <a:schemeClr val="bg1"/>
              </a:solidFill>
              <a:latin typeface="+mn-lt"/>
              <a:cs typeface="Arial" pitchFamily="34" charset="0"/>
            </a:rPr>
            <a:t>ing</a:t>
          </a:r>
          <a:r>
            <a:rPr lang="en-US" sz="1800" b="1" baseline="0">
              <a:solidFill>
                <a:schemeClr val="bg1"/>
              </a:solidFill>
              <a:latin typeface="+mn-lt"/>
              <a:cs typeface="Arial" pitchFamily="34" charset="0"/>
            </a:rPr>
            <a:t> (creating)</a:t>
          </a:r>
          <a:r>
            <a:rPr lang="en-US" sz="1800" b="1">
              <a:solidFill>
                <a:schemeClr val="bg1"/>
              </a:solidFill>
              <a:latin typeface="+mn-lt"/>
              <a:cs typeface="Arial" pitchFamily="34" charset="0"/>
            </a:rPr>
            <a:t> a Chart</a:t>
          </a:r>
        </a:p>
        <a:p>
          <a:endParaRPr lang="en-US" sz="400" b="1">
            <a:solidFill>
              <a:schemeClr val="bg1"/>
            </a:solidFill>
          </a:endParaRPr>
        </a:p>
        <a:p>
          <a:r>
            <a:rPr lang="en-US" sz="1400" b="1">
              <a:solidFill>
                <a:schemeClr val="bg1"/>
              </a:solidFill>
              <a:latin typeface="+mn-lt"/>
              <a:cs typeface="Arial" pitchFamily="34" charset="0"/>
            </a:rPr>
            <a:t>(1)</a:t>
          </a:r>
          <a:r>
            <a:rPr lang="en-US" sz="1400" b="1" baseline="0">
              <a:solidFill>
                <a:schemeClr val="bg1"/>
              </a:solidFill>
              <a:latin typeface="+mn-lt"/>
              <a:cs typeface="Arial" pitchFamily="34" charset="0"/>
            </a:rPr>
            <a:t> </a:t>
          </a:r>
          <a:r>
            <a:rPr lang="en-US" sz="1400" b="1">
              <a:solidFill>
                <a:schemeClr val="bg1"/>
              </a:solidFill>
              <a:latin typeface="+mn-lt"/>
              <a:cs typeface="Arial" pitchFamily="34" charset="0"/>
            </a:rPr>
            <a:t>Select the cells</a:t>
          </a:r>
          <a:r>
            <a:rPr lang="en-US" sz="1400" b="1" baseline="0">
              <a:solidFill>
                <a:schemeClr val="bg1"/>
              </a:solidFill>
              <a:latin typeface="+mn-lt"/>
              <a:cs typeface="Arial" pitchFamily="34" charset="0"/>
            </a:rPr>
            <a:t> making up the Data Source</a:t>
          </a:r>
          <a:endParaRPr lang="en-US" sz="1400" b="1">
            <a:solidFill>
              <a:schemeClr val="bg1"/>
            </a:solidFill>
            <a:latin typeface="+mn-lt"/>
            <a:cs typeface="Arial" pitchFamily="34" charset="0"/>
          </a:endParaRPr>
        </a:p>
        <a:p>
          <a:endParaRPr lang="en-US" sz="1400" b="1">
            <a:solidFill>
              <a:schemeClr val="bg1"/>
            </a:solidFill>
            <a:latin typeface="+mn-lt"/>
            <a:cs typeface="Arial" pitchFamily="34" charset="0"/>
          </a:endParaRPr>
        </a:p>
        <a:p>
          <a:r>
            <a:rPr lang="en-US" sz="1400" b="1">
              <a:solidFill>
                <a:schemeClr val="bg1"/>
              </a:solidFill>
              <a:latin typeface="+mn-lt"/>
              <a:cs typeface="Arial" pitchFamily="34" charset="0"/>
            </a:rPr>
            <a:t>(2)</a:t>
          </a:r>
          <a:r>
            <a:rPr lang="en-US" sz="1400" b="1" baseline="0">
              <a:solidFill>
                <a:schemeClr val="bg1"/>
              </a:solidFill>
              <a:latin typeface="+mn-lt"/>
              <a:cs typeface="Arial" pitchFamily="34" charset="0"/>
            </a:rPr>
            <a:t> </a:t>
          </a:r>
          <a:r>
            <a:rPr lang="en-US" sz="1400" b="1">
              <a:solidFill>
                <a:schemeClr val="bg1"/>
              </a:solidFill>
              <a:latin typeface="+mn-lt"/>
              <a:cs typeface="Arial" pitchFamily="34" charset="0"/>
            </a:rPr>
            <a:t>In the </a:t>
          </a:r>
          <a:r>
            <a:rPr lang="en-US" sz="1400" b="1">
              <a:solidFill>
                <a:srgbClr val="FFFF00"/>
              </a:solidFill>
              <a:latin typeface="+mn-lt"/>
              <a:cs typeface="Arial" pitchFamily="34" charset="0"/>
            </a:rPr>
            <a:t>Charts</a:t>
          </a:r>
          <a:r>
            <a:rPr lang="en-US" sz="1400" b="1">
              <a:solidFill>
                <a:schemeClr val="bg1"/>
              </a:solidFill>
              <a:latin typeface="+mn-lt"/>
              <a:cs typeface="Arial" pitchFamily="34" charset="0"/>
            </a:rPr>
            <a:t> group on the </a:t>
          </a:r>
          <a:r>
            <a:rPr lang="en-US" sz="1400" b="1">
              <a:solidFill>
                <a:srgbClr val="FFFF00"/>
              </a:solidFill>
              <a:latin typeface="+mn-lt"/>
              <a:cs typeface="Arial" pitchFamily="34" charset="0"/>
            </a:rPr>
            <a:t>INSERT</a:t>
          </a:r>
          <a:r>
            <a:rPr lang="en-US" sz="1400" b="1">
              <a:solidFill>
                <a:schemeClr val="bg1"/>
              </a:solidFill>
              <a:latin typeface="+mn-lt"/>
              <a:cs typeface="Arial" pitchFamily="34" charset="0"/>
            </a:rPr>
            <a:t> tab, select a </a:t>
          </a:r>
          <a:r>
            <a:rPr lang="en-US" sz="1400" b="1">
              <a:solidFill>
                <a:srgbClr val="FFFF00"/>
              </a:solidFill>
              <a:latin typeface="+mn-lt"/>
              <a:cs typeface="Arial" pitchFamily="34" charset="0"/>
            </a:rPr>
            <a:t>chart type</a:t>
          </a:r>
          <a:r>
            <a:rPr lang="en-US" sz="1400" b="1">
              <a:solidFill>
                <a:schemeClr val="bg1"/>
              </a:solidFill>
              <a:latin typeface="+mn-lt"/>
              <a:cs typeface="Arial" pitchFamily="34" charset="0"/>
            </a:rPr>
            <a:t>, </a:t>
          </a:r>
        </a:p>
        <a:p>
          <a:r>
            <a:rPr lang="en-US" sz="1400" b="1">
              <a:solidFill>
                <a:schemeClr val="bg1"/>
              </a:solidFill>
              <a:latin typeface="+mn-lt"/>
              <a:cs typeface="Arial" pitchFamily="34" charset="0"/>
            </a:rPr>
            <a:t>     and then a </a:t>
          </a:r>
          <a:r>
            <a:rPr lang="en-US" sz="1400" b="1">
              <a:solidFill>
                <a:srgbClr val="FFFF00"/>
              </a:solidFill>
              <a:latin typeface="+mn-lt"/>
              <a:cs typeface="Arial" pitchFamily="34" charset="0"/>
            </a:rPr>
            <a:t>sub-type</a:t>
          </a:r>
          <a:r>
            <a:rPr lang="en-US" sz="1400" b="1">
              <a:solidFill>
                <a:schemeClr val="bg1"/>
              </a:solidFill>
              <a:latin typeface="+mn-lt"/>
              <a:cs typeface="Arial" pitchFamily="34" charset="0"/>
            </a:rPr>
            <a:t>. This results in creation</a:t>
          </a:r>
          <a:r>
            <a:rPr lang="en-US" sz="1400" b="1" baseline="0">
              <a:solidFill>
                <a:schemeClr val="bg1"/>
              </a:solidFill>
              <a:latin typeface="+mn-lt"/>
              <a:cs typeface="Arial" pitchFamily="34" charset="0"/>
            </a:rPr>
            <a:t> of the selected</a:t>
          </a:r>
        </a:p>
        <a:p>
          <a:r>
            <a:rPr lang="en-US" sz="1400" b="1" baseline="0">
              <a:solidFill>
                <a:schemeClr val="bg1"/>
              </a:solidFill>
              <a:latin typeface="+mn-lt"/>
              <a:cs typeface="Arial" pitchFamily="34" charset="0"/>
            </a:rPr>
            <a:t>     chart </a:t>
          </a:r>
          <a:r>
            <a:rPr lang="en-US" sz="1400" b="1" baseline="0">
              <a:solidFill>
                <a:srgbClr val="FFFF00"/>
              </a:solidFill>
              <a:latin typeface="+mn-lt"/>
              <a:cs typeface="Arial" pitchFamily="34" charset="0"/>
            </a:rPr>
            <a:t>in its initial state</a:t>
          </a:r>
          <a:r>
            <a:rPr lang="en-US" sz="1400" b="1" baseline="0">
              <a:solidFill>
                <a:schemeClr val="bg1"/>
              </a:solidFill>
              <a:latin typeface="+mn-lt"/>
              <a:cs typeface="Arial" pitchFamily="34" charset="0"/>
            </a:rPr>
            <a:t>. The chart starts life as an object placed</a:t>
          </a:r>
        </a:p>
        <a:p>
          <a:r>
            <a:rPr lang="en-US" sz="1400" b="1" baseline="0">
              <a:solidFill>
                <a:schemeClr val="bg1"/>
              </a:solidFill>
              <a:latin typeface="+mn-lt"/>
              <a:cs typeface="Arial" pitchFamily="34" charset="0"/>
            </a:rPr>
            <a:t>     on the surface of the Data-Source's worksheet.</a:t>
          </a:r>
        </a:p>
        <a:p>
          <a:br>
            <a:rPr lang="en-US" sz="1400" b="1" baseline="0">
              <a:latin typeface="Arial" pitchFamily="34" charset="0"/>
              <a:cs typeface="Arial" pitchFamily="34" charset="0"/>
            </a:rPr>
          </a:br>
          <a:endParaRPr lang="en-US" sz="1400" b="1" baseline="0">
            <a:latin typeface="Arial" pitchFamily="34" charset="0"/>
            <a:cs typeface="Arial" pitchFamily="34" charset="0"/>
          </a:endParaRPr>
        </a:p>
      </xdr:txBody>
    </xdr:sp>
    <xdr:clientData/>
  </xdr:twoCellAnchor>
  <xdr:twoCellAnchor>
    <xdr:from>
      <xdr:col>5</xdr:col>
      <xdr:colOff>495300</xdr:colOff>
      <xdr:row>24</xdr:row>
      <xdr:rowOff>85725</xdr:rowOff>
    </xdr:from>
    <xdr:to>
      <xdr:col>6</xdr:col>
      <xdr:colOff>257175</xdr:colOff>
      <xdr:row>38</xdr:row>
      <xdr:rowOff>152401</xdr:rowOff>
    </xdr:to>
    <xdr:sp macro="" textlink="">
      <xdr:nvSpPr>
        <xdr:cNvPr id="6" name="Left Brace 5">
          <a:extLst>
            <a:ext uri="{FF2B5EF4-FFF2-40B4-BE49-F238E27FC236}">
              <a16:creationId xmlns:a16="http://schemas.microsoft.com/office/drawing/2014/main" id="{00000000-0008-0000-0800-000006000000}"/>
            </a:ext>
          </a:extLst>
        </xdr:cNvPr>
        <xdr:cNvSpPr/>
      </xdr:nvSpPr>
      <xdr:spPr>
        <a:xfrm>
          <a:off x="3543300" y="4657725"/>
          <a:ext cx="371475" cy="2733676"/>
        </a:xfrm>
        <a:prstGeom prst="leftBrace">
          <a:avLst/>
        </a:prstGeom>
        <a:noFill/>
        <a:ln w="571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6</xdr:col>
      <xdr:colOff>479425</xdr:colOff>
      <xdr:row>25</xdr:row>
      <xdr:rowOff>98425</xdr:rowOff>
    </xdr:from>
    <xdr:to>
      <xdr:col>9</xdr:col>
      <xdr:colOff>326815</xdr:colOff>
      <xdr:row>38</xdr:row>
      <xdr:rowOff>34634</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2"/>
        <a:stretch>
          <a:fillRect/>
        </a:stretch>
      </xdr:blipFill>
      <xdr:spPr>
        <a:xfrm>
          <a:off x="4289425" y="4702175"/>
          <a:ext cx="1752390" cy="2247609"/>
        </a:xfrm>
        <a:prstGeom prst="rect">
          <a:avLst/>
        </a:prstGeom>
        <a:ln w="38100">
          <a:solidFill>
            <a:schemeClr val="tx1"/>
          </a:solidFill>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333375</xdr:colOff>
      <xdr:row>13</xdr:row>
      <xdr:rowOff>6350</xdr:rowOff>
    </xdr:from>
    <xdr:to>
      <xdr:col>7</xdr:col>
      <xdr:colOff>1412875</xdr:colOff>
      <xdr:row>20</xdr:row>
      <xdr:rowOff>71120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4264025" y="2552700"/>
          <a:ext cx="2711450" cy="1176020"/>
        </a:xfrm>
        <a:prstGeom prst="rect">
          <a:avLst/>
        </a:prstGeom>
        <a:solidFill>
          <a:schemeClr val="bg2">
            <a:lumMod val="75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t>The</a:t>
          </a:r>
          <a:r>
            <a:rPr lang="en-US" sz="1300" b="1" baseline="0"/>
            <a:t> chart has a Legend initially, as well as Category labels on the horizontal axis, but it does not yet have either a chart title or titles on the horizontal or vertical axes. </a:t>
          </a:r>
          <a:endParaRPr lang="en-US" sz="1300" b="1"/>
        </a:p>
      </xdr:txBody>
    </xdr:sp>
    <xdr:clientData/>
  </xdr:twoCellAnchor>
  <xdr:twoCellAnchor>
    <xdr:from>
      <xdr:col>1</xdr:col>
      <xdr:colOff>390525</xdr:colOff>
      <xdr:row>15</xdr:row>
      <xdr:rowOff>44451</xdr:rowOff>
    </xdr:from>
    <xdr:to>
      <xdr:col>4</xdr:col>
      <xdr:colOff>685800</xdr:colOff>
      <xdr:row>17</xdr:row>
      <xdr:rowOff>79376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904875" y="2908301"/>
          <a:ext cx="2847975" cy="352425"/>
        </a:xfrm>
        <a:prstGeom prst="rect">
          <a:avLst/>
        </a:prstGeom>
        <a:solidFill>
          <a:schemeClr val="accent3">
            <a:lumMod val="40000"/>
            <a:lumOff val="6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t>Here's the way the chart starts life.</a:t>
          </a:r>
        </a:p>
      </xdr:txBody>
    </xdr:sp>
    <xdr:clientData/>
  </xdr:twoCellAnchor>
  <xdr:twoCellAnchor>
    <xdr:from>
      <xdr:col>1</xdr:col>
      <xdr:colOff>403225</xdr:colOff>
      <xdr:row>21</xdr:row>
      <xdr:rowOff>149225</xdr:rowOff>
    </xdr:from>
    <xdr:to>
      <xdr:col>6</xdr:col>
      <xdr:colOff>682625</xdr:colOff>
      <xdr:row>39</xdr:row>
      <xdr:rowOff>34925</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992909</xdr:colOff>
      <xdr:row>28</xdr:row>
      <xdr:rowOff>13855</xdr:rowOff>
    </xdr:from>
    <xdr:to>
      <xdr:col>13</xdr:col>
      <xdr:colOff>357909</xdr:colOff>
      <xdr:row>45</xdr:row>
      <xdr:rowOff>9237</xdr:rowOff>
    </xdr:to>
    <xdr:graphicFrame macro="">
      <xdr:nvGraphicFramePr>
        <xdr:cNvPr id="7" name="Chart 6">
          <a:extLst>
            <a:ext uri="{FF2B5EF4-FFF2-40B4-BE49-F238E27FC236}">
              <a16:creationId xmlns:a16="http://schemas.microsoft.com/office/drawing/2014/main" id="{6DE77981-C142-244C-B3D8-10FDC92C6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absoluteAnchor>
    <xdr:pos x="0" y="0"/>
    <xdr:ext cx="8648700" cy="6276975"/>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c:userShapes xmlns:c="http://schemas.openxmlformats.org/drawingml/2006/chart">
  <cdr:relSizeAnchor xmlns:cdr="http://schemas.openxmlformats.org/drawingml/2006/chartDrawing">
    <cdr:from>
      <cdr:x>0.24842</cdr:x>
      <cdr:y>0.25884</cdr:y>
    </cdr:from>
    <cdr:to>
      <cdr:x>0.73985</cdr:x>
      <cdr:y>0.71044</cdr:y>
    </cdr:to>
    <cdr:graphicFrame macro="">
      <cdr:nvGraphicFramePr>
        <cdr:cNvPr id="4" name="Chart 1">
          <a:extLst xmlns:a="http://schemas.openxmlformats.org/drawingml/2006/main">
            <a:ext uri="{FF2B5EF4-FFF2-40B4-BE49-F238E27FC236}">
              <a16:creationId xmlns:a16="http://schemas.microsoft.com/office/drawing/2014/main" id="{1CC1EE50-1E24-104D-AC18-9EE4A3730EA8}"/>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0.00546</cdr:x>
      <cdr:y>0.00838</cdr:y>
    </cdr:from>
    <cdr:to>
      <cdr:x>0.3362</cdr:x>
      <cdr:y>0.06743</cdr:y>
    </cdr:to>
    <cdr:sp macro="" textlink="">
      <cdr:nvSpPr>
        <cdr:cNvPr id="3" name="TextBox 3">
          <a:extLst xmlns:a="http://schemas.openxmlformats.org/drawingml/2006/main">
            <a:ext uri="{FF2B5EF4-FFF2-40B4-BE49-F238E27FC236}">
              <a16:creationId xmlns:a16="http://schemas.microsoft.com/office/drawing/2014/main" id="{00000000-0008-0000-0900-000004000000}"/>
            </a:ext>
          </a:extLst>
        </cdr:cNvPr>
        <cdr:cNvSpPr txBox="1"/>
      </cdr:nvSpPr>
      <cdr:spPr>
        <a:xfrm xmlns:a="http://schemas.openxmlformats.org/drawingml/2006/main">
          <a:off x="50800" y="50800"/>
          <a:ext cx="3077729" cy="358198"/>
        </a:xfrm>
        <a:prstGeom xmlns:a="http://schemas.openxmlformats.org/drawingml/2006/main" prst="rect">
          <a:avLst/>
        </a:prstGeom>
        <a:solidFill xmlns:a="http://schemas.openxmlformats.org/drawingml/2006/main">
          <a:schemeClr val="accent3">
            <a:lumMod val="40000"/>
            <a:lumOff val="60000"/>
          </a:schemeClr>
        </a:solidFill>
        <a:ln xmlns:a="http://schemas.openxmlformats.org/drawingml/2006/main" w="19050" cmpd="sng">
          <a:solidFill>
            <a:schemeClr val="tx1"/>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300" b="1"/>
            <a:t>An</a:t>
          </a:r>
          <a:r>
            <a:rPr lang="en-US" sz="1300" b="1" baseline="0"/>
            <a:t> example of a moved chart.</a:t>
          </a:r>
          <a:endParaRPr lang="en-US" sz="1300" b="1"/>
        </a:p>
      </cdr:txBody>
    </cdr:sp>
  </cdr:relSizeAnchor>
</c:userShapes>
</file>

<file path=xl/drawings/drawing8.xml><?xml version="1.0" encoding="utf-8"?>
<xdr:wsDr xmlns:xdr="http://schemas.openxmlformats.org/drawingml/2006/spreadsheetDrawing" xmlns:a="http://schemas.openxmlformats.org/drawingml/2006/main">
  <xdr:twoCellAnchor editAs="oneCell">
    <xdr:from>
      <xdr:col>0</xdr:col>
      <xdr:colOff>228600</xdr:colOff>
      <xdr:row>14</xdr:row>
      <xdr:rowOff>28575</xdr:rowOff>
    </xdr:from>
    <xdr:to>
      <xdr:col>11</xdr:col>
      <xdr:colOff>580143</xdr:colOff>
      <xdr:row>17</xdr:row>
      <xdr:rowOff>104696</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228600" y="2746375"/>
          <a:ext cx="7336543" cy="609521"/>
        </a:xfrm>
        <a:prstGeom prst="rect">
          <a:avLst/>
        </a:prstGeom>
        <a:ln w="38100">
          <a:solidFill>
            <a:schemeClr val="bg1"/>
          </a:solidFill>
        </a:ln>
      </xdr:spPr>
    </xdr:pic>
    <xdr:clientData/>
  </xdr:twoCellAnchor>
  <xdr:twoCellAnchor>
    <xdr:from>
      <xdr:col>0</xdr:col>
      <xdr:colOff>247651</xdr:colOff>
      <xdr:row>2</xdr:row>
      <xdr:rowOff>57150</xdr:rowOff>
    </xdr:from>
    <xdr:to>
      <xdr:col>11</xdr:col>
      <xdr:colOff>504825</xdr:colOff>
      <xdr:row>12</xdr:row>
      <xdr:rowOff>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247651" y="590550"/>
          <a:ext cx="6962774" cy="18478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300" b="1">
              <a:solidFill>
                <a:schemeClr val="bg1"/>
              </a:solidFill>
              <a:latin typeface="Arial" pitchFamily="34" charset="0"/>
              <a:cs typeface="Arial" pitchFamily="34" charset="0"/>
            </a:rPr>
            <a:t>A </a:t>
          </a:r>
          <a:r>
            <a:rPr lang="en-US" sz="1300" b="1">
              <a:solidFill>
                <a:srgbClr val="FFFF00"/>
              </a:solidFill>
              <a:latin typeface="Arial" pitchFamily="34" charset="0"/>
              <a:cs typeface="Arial" pitchFamily="34" charset="0"/>
            </a:rPr>
            <a:t>contextual tab </a:t>
          </a:r>
          <a:r>
            <a:rPr lang="en-US" sz="1300" b="1">
              <a:solidFill>
                <a:schemeClr val="bg1"/>
              </a:solidFill>
              <a:latin typeface="Arial" pitchFamily="34" charset="0"/>
              <a:cs typeface="Arial" pitchFamily="34" charset="0"/>
            </a:rPr>
            <a:t>is tab for a set of commands</a:t>
          </a:r>
          <a:r>
            <a:rPr lang="en-US" sz="1300" b="1" baseline="0">
              <a:solidFill>
                <a:schemeClr val="bg1"/>
              </a:solidFill>
              <a:latin typeface="Arial" pitchFamily="34" charset="0"/>
              <a:cs typeface="Arial" pitchFamily="34" charset="0"/>
            </a:rPr>
            <a:t> </a:t>
          </a:r>
          <a:r>
            <a:rPr lang="en-US" sz="1300" b="1">
              <a:solidFill>
                <a:schemeClr val="bg1"/>
              </a:solidFill>
              <a:latin typeface="Arial" pitchFamily="34" charset="0"/>
              <a:cs typeface="Arial" pitchFamily="34" charset="0"/>
            </a:rPr>
            <a:t>related to an</a:t>
          </a:r>
          <a:r>
            <a:rPr lang="en-US" sz="1300" b="1" baseline="0">
              <a:solidFill>
                <a:schemeClr val="bg1"/>
              </a:solidFill>
              <a:latin typeface="Arial" pitchFamily="34" charset="0"/>
              <a:cs typeface="Arial" pitchFamily="34" charset="0"/>
            </a:rPr>
            <a:t> Excel feature</a:t>
          </a:r>
          <a:r>
            <a:rPr lang="en-US" sz="1300" b="1">
              <a:solidFill>
                <a:schemeClr val="bg1"/>
              </a:solidFill>
              <a:latin typeface="Arial" pitchFamily="34" charset="0"/>
              <a:cs typeface="Arial" pitchFamily="34" charset="0"/>
            </a:rPr>
            <a:t> (such as a chart) that can be used to manipulate, edit, and format that feature.</a:t>
          </a:r>
          <a:r>
            <a:rPr lang="en-US" sz="1300" b="1" baseline="0">
              <a:solidFill>
                <a:schemeClr val="bg1"/>
              </a:solidFill>
              <a:latin typeface="Arial" pitchFamily="34" charset="0"/>
              <a:cs typeface="Arial" pitchFamily="34" charset="0"/>
            </a:rPr>
            <a:t> </a:t>
          </a:r>
        </a:p>
        <a:p>
          <a:endParaRPr lang="en-US" sz="1300" b="1">
            <a:solidFill>
              <a:schemeClr val="bg1"/>
            </a:solidFill>
            <a:latin typeface="Arial" pitchFamily="34" charset="0"/>
            <a:cs typeface="Arial" pitchFamily="34" charset="0"/>
          </a:endParaRPr>
        </a:p>
        <a:p>
          <a:r>
            <a:rPr lang="en-US" sz="1300" b="1">
              <a:solidFill>
                <a:schemeClr val="bg1"/>
              </a:solidFill>
              <a:latin typeface="Arial" pitchFamily="34" charset="0"/>
              <a:cs typeface="Arial" pitchFamily="34" charset="0"/>
            </a:rPr>
            <a:t>When a chart is selected, a contextual tab named </a:t>
          </a:r>
          <a:r>
            <a:rPr lang="en-US" sz="1300" b="1">
              <a:solidFill>
                <a:srgbClr val="FFFF00"/>
              </a:solidFill>
              <a:latin typeface="Arial" pitchFamily="34" charset="0"/>
              <a:cs typeface="Arial" pitchFamily="34" charset="0"/>
            </a:rPr>
            <a:t>Chart Tools </a:t>
          </a:r>
          <a:r>
            <a:rPr lang="en-US" sz="1300" b="1">
              <a:solidFill>
                <a:schemeClr val="bg1"/>
              </a:solidFill>
              <a:latin typeface="Arial" pitchFamily="34" charset="0"/>
              <a:cs typeface="Arial" pitchFamily="34" charset="0"/>
            </a:rPr>
            <a:t>(with</a:t>
          </a:r>
          <a:r>
            <a:rPr lang="en-US" sz="1300" b="1" baseline="0">
              <a:solidFill>
                <a:schemeClr val="bg1"/>
              </a:solidFill>
              <a:latin typeface="Arial" pitchFamily="34" charset="0"/>
              <a:cs typeface="Arial" pitchFamily="34" charset="0"/>
            </a:rPr>
            <a:t> </a:t>
          </a:r>
          <a:r>
            <a:rPr lang="en-US" altLang="zh-CN" sz="1300" b="1" baseline="0">
              <a:solidFill>
                <a:schemeClr val="bg1"/>
              </a:solidFill>
              <a:latin typeface="Arial" pitchFamily="34" charset="0"/>
              <a:cs typeface="Arial" pitchFamily="34" charset="0"/>
            </a:rPr>
            <a:t>two</a:t>
          </a:r>
          <a:r>
            <a:rPr lang="en-US" sz="1300" b="1" baseline="0">
              <a:solidFill>
                <a:schemeClr val="bg1"/>
              </a:solidFill>
              <a:latin typeface="Arial" pitchFamily="34" charset="0"/>
              <a:cs typeface="Arial" pitchFamily="34" charset="0"/>
            </a:rPr>
            <a:t> sub-tabs named Design and Format) appears on the Ribbon. </a:t>
          </a:r>
        </a:p>
        <a:p>
          <a:endParaRPr lang="en-US" sz="1300" b="1" baseline="0">
            <a:solidFill>
              <a:schemeClr val="bg1"/>
            </a:solidFill>
            <a:latin typeface="Arial" pitchFamily="34" charset="0"/>
            <a:cs typeface="Arial" pitchFamily="34" charset="0"/>
          </a:endParaRPr>
        </a:p>
        <a:p>
          <a:r>
            <a:rPr lang="en-US" sz="1300" b="1" baseline="0">
              <a:solidFill>
                <a:schemeClr val="bg1"/>
              </a:solidFill>
              <a:latin typeface="Arial" pitchFamily="34" charset="0"/>
              <a:cs typeface="Arial" pitchFamily="34" charset="0"/>
            </a:rPr>
            <a:t>When a chart is no longer selected, the Chart Tools tab disappears. </a:t>
          </a:r>
        </a:p>
        <a:p>
          <a:r>
            <a:rPr lang="en-US" sz="1300" b="1" baseline="0">
              <a:solidFill>
                <a:schemeClr val="bg1"/>
              </a:solidFill>
              <a:latin typeface="Arial" pitchFamily="34" charset="0"/>
              <a:cs typeface="Arial" pitchFamily="34" charset="0"/>
            </a:rPr>
            <a:t>(This helps decrease the amount of visual clutter in the user interface.)</a:t>
          </a:r>
        </a:p>
        <a:p>
          <a:endParaRPr lang="en-US" sz="1300" b="1" baseline="0">
            <a:latin typeface="Arial" pitchFamily="34" charset="0"/>
            <a:cs typeface="Arial" pitchFamily="34" charset="0"/>
          </a:endParaRPr>
        </a:p>
      </xdr:txBody>
    </xdr:sp>
    <xdr:clientData/>
  </xdr:twoCellAnchor>
  <xdr:twoCellAnchor>
    <xdr:from>
      <xdr:col>9</xdr:col>
      <xdr:colOff>247650</xdr:colOff>
      <xdr:row>14</xdr:row>
      <xdr:rowOff>57150</xdr:rowOff>
    </xdr:from>
    <xdr:to>
      <xdr:col>11</xdr:col>
      <xdr:colOff>361950</xdr:colOff>
      <xdr:row>16</xdr:row>
      <xdr:rowOff>152400</xdr:rowOff>
    </xdr:to>
    <xdr:sp macro="" textlink="">
      <xdr:nvSpPr>
        <xdr:cNvPr id="5" name="Rectangle 4">
          <a:extLst>
            <a:ext uri="{FF2B5EF4-FFF2-40B4-BE49-F238E27FC236}">
              <a16:creationId xmlns:a16="http://schemas.microsoft.com/office/drawing/2014/main" id="{00000000-0008-0000-0C00-000005000000}"/>
            </a:ext>
          </a:extLst>
        </xdr:cNvPr>
        <xdr:cNvSpPr/>
      </xdr:nvSpPr>
      <xdr:spPr>
        <a:xfrm>
          <a:off x="5734050" y="2876550"/>
          <a:ext cx="1333500" cy="476250"/>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180974</xdr:colOff>
      <xdr:row>19</xdr:row>
      <xdr:rowOff>9524</xdr:rowOff>
    </xdr:from>
    <xdr:to>
      <xdr:col>10</xdr:col>
      <xdr:colOff>352425</xdr:colOff>
      <xdr:row>24</xdr:row>
      <xdr:rowOff>161925</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790574" y="3781424"/>
          <a:ext cx="5657851" cy="1104901"/>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300" b="1" baseline="0">
              <a:solidFill>
                <a:schemeClr val="bg1"/>
              </a:solidFill>
              <a:latin typeface="Arial" pitchFamily="34" charset="0"/>
              <a:cs typeface="Arial" pitchFamily="34" charset="0"/>
            </a:rPr>
            <a:t>There are other types of Excel features whose selection results in the appearance of a relevant contextual tab and one or more sub-tabs. </a:t>
          </a:r>
        </a:p>
        <a:p>
          <a:endParaRPr lang="en-US" sz="1300" b="1" baseline="0">
            <a:solidFill>
              <a:schemeClr val="bg1"/>
            </a:solidFill>
            <a:latin typeface="Arial" pitchFamily="34" charset="0"/>
            <a:cs typeface="Arial" pitchFamily="34" charset="0"/>
          </a:endParaRPr>
        </a:p>
        <a:p>
          <a:r>
            <a:rPr lang="en-US" sz="1300" b="1" baseline="0">
              <a:solidFill>
                <a:schemeClr val="bg1"/>
              </a:solidFill>
              <a:latin typeface="Arial" pitchFamily="34" charset="0"/>
              <a:cs typeface="Arial" pitchFamily="34" charset="0"/>
            </a:rPr>
            <a:t>Examples of Excel features with contextual tabs include </a:t>
          </a:r>
          <a:r>
            <a:rPr lang="en-US" sz="1300" b="1" baseline="0">
              <a:solidFill>
                <a:srgbClr val="FFFF00"/>
              </a:solidFill>
              <a:latin typeface="Arial" pitchFamily="34" charset="0"/>
              <a:cs typeface="Arial" pitchFamily="34" charset="0"/>
            </a:rPr>
            <a:t>Excel Tables</a:t>
          </a:r>
          <a:r>
            <a:rPr lang="en-US" sz="1300" b="1" baseline="0">
              <a:solidFill>
                <a:schemeClr val="bg1"/>
              </a:solidFill>
              <a:latin typeface="Arial" pitchFamily="34" charset="0"/>
              <a:cs typeface="Arial" pitchFamily="34" charset="0"/>
            </a:rPr>
            <a:t>, </a:t>
          </a:r>
          <a:r>
            <a:rPr lang="en-US" sz="1300" b="1" baseline="0">
              <a:solidFill>
                <a:srgbClr val="FFFF00"/>
              </a:solidFill>
              <a:latin typeface="Arial" pitchFamily="34" charset="0"/>
              <a:cs typeface="Arial" pitchFamily="34" charset="0"/>
            </a:rPr>
            <a:t>PivotTables</a:t>
          </a:r>
          <a:r>
            <a:rPr lang="en-US" sz="1300" b="1" baseline="0">
              <a:solidFill>
                <a:schemeClr val="bg1"/>
              </a:solidFill>
              <a:latin typeface="Arial" pitchFamily="34" charset="0"/>
              <a:cs typeface="Arial" pitchFamily="34" charset="0"/>
            </a:rPr>
            <a:t>, and </a:t>
          </a:r>
          <a:r>
            <a:rPr lang="en-US" sz="1300" b="1" baseline="0">
              <a:solidFill>
                <a:srgbClr val="FFFF00"/>
              </a:solidFill>
              <a:latin typeface="Arial" pitchFamily="34" charset="0"/>
              <a:cs typeface="Arial" pitchFamily="34" charset="0"/>
            </a:rPr>
            <a:t>Drawing Tools</a:t>
          </a:r>
          <a:r>
            <a:rPr lang="en-US" sz="1300" b="1" baseline="0">
              <a:solidFill>
                <a:schemeClr val="bg1"/>
              </a:solidFill>
              <a:latin typeface="Arial" pitchFamily="34" charset="0"/>
              <a:cs typeface="Arial" pitchFamily="34" charset="0"/>
            </a:rPr>
            <a:t>.</a:t>
          </a:r>
          <a:endParaRPr lang="en-US" sz="1300" b="1">
            <a:solidFill>
              <a:schemeClr val="bg1"/>
            </a:solidFill>
            <a:latin typeface="Arial" pitchFamily="34" charset="0"/>
            <a:cs typeface="Arial" pitchFamily="34" charset="0"/>
          </a:endParaRPr>
        </a:p>
      </xdr:txBody>
    </xdr:sp>
    <xdr:clientData/>
  </xdr:twoCellAnchor>
  <xdr:twoCellAnchor>
    <xdr:from>
      <xdr:col>8</xdr:col>
      <xdr:colOff>180975</xdr:colOff>
      <xdr:row>7</xdr:row>
      <xdr:rowOff>47625</xdr:rowOff>
    </xdr:from>
    <xdr:to>
      <xdr:col>10</xdr:col>
      <xdr:colOff>209550</xdr:colOff>
      <xdr:row>7</xdr:row>
      <xdr:rowOff>47625</xdr:rowOff>
    </xdr:to>
    <xdr:cxnSp macro="">
      <xdr:nvCxnSpPr>
        <xdr:cNvPr id="8" name="Straight Connector 7">
          <a:extLst>
            <a:ext uri="{FF2B5EF4-FFF2-40B4-BE49-F238E27FC236}">
              <a16:creationId xmlns:a16="http://schemas.microsoft.com/office/drawing/2014/main" id="{00000000-0008-0000-0C00-000008000000}"/>
            </a:ext>
          </a:extLst>
        </xdr:cNvPr>
        <xdr:cNvCxnSpPr/>
      </xdr:nvCxnSpPr>
      <xdr:spPr>
        <a:xfrm>
          <a:off x="5057775" y="1533525"/>
          <a:ext cx="1247775" cy="0"/>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186531</xdr:colOff>
      <xdr:row>7</xdr:row>
      <xdr:rowOff>76994</xdr:rowOff>
    </xdr:from>
    <xdr:to>
      <xdr:col>10</xdr:col>
      <xdr:colOff>188119</xdr:colOff>
      <xdr:row>14</xdr:row>
      <xdr:rowOff>38894</xdr:rowOff>
    </xdr:to>
    <xdr:cxnSp macro="">
      <xdr:nvCxnSpPr>
        <xdr:cNvPr id="10" name="Straight Arrow Connector 9">
          <a:extLst>
            <a:ext uri="{FF2B5EF4-FFF2-40B4-BE49-F238E27FC236}">
              <a16:creationId xmlns:a16="http://schemas.microsoft.com/office/drawing/2014/main" id="{00000000-0008-0000-0C00-00000A000000}"/>
            </a:ext>
          </a:extLst>
        </xdr:cNvPr>
        <xdr:cNvCxnSpPr/>
      </xdr:nvCxnSpPr>
      <xdr:spPr>
        <a:xfrm rot="5400000">
          <a:off x="5911850" y="2130425"/>
          <a:ext cx="1250950" cy="1588"/>
        </a:xfrm>
        <a:prstGeom prst="straightConnector1">
          <a:avLst/>
        </a:prstGeom>
        <a:ln w="57150">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15</xdr:row>
      <xdr:rowOff>57150</xdr:rowOff>
    </xdr:from>
    <xdr:to>
      <xdr:col>10</xdr:col>
      <xdr:colOff>238125</xdr:colOff>
      <xdr:row>16</xdr:row>
      <xdr:rowOff>123825</xdr:rowOff>
    </xdr:to>
    <xdr:sp macro="" textlink="">
      <xdr:nvSpPr>
        <xdr:cNvPr id="9" name="Rectangle 8">
          <a:extLst>
            <a:ext uri="{FF2B5EF4-FFF2-40B4-BE49-F238E27FC236}">
              <a16:creationId xmlns:a16="http://schemas.microsoft.com/office/drawing/2014/main" id="{00000000-0008-0000-0C00-000009000000}"/>
            </a:ext>
          </a:extLst>
        </xdr:cNvPr>
        <xdr:cNvSpPr/>
      </xdr:nvSpPr>
      <xdr:spPr>
        <a:xfrm>
          <a:off x="5753100" y="3067050"/>
          <a:ext cx="581025"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10</xdr:col>
      <xdr:colOff>361951</xdr:colOff>
      <xdr:row>15</xdr:row>
      <xdr:rowOff>57150</xdr:rowOff>
    </xdr:from>
    <xdr:to>
      <xdr:col>11</xdr:col>
      <xdr:colOff>304801</xdr:colOff>
      <xdr:row>16</xdr:row>
      <xdr:rowOff>123825</xdr:rowOff>
    </xdr:to>
    <xdr:sp macro="" textlink="">
      <xdr:nvSpPr>
        <xdr:cNvPr id="11" name="Rectangle 10">
          <a:extLst>
            <a:ext uri="{FF2B5EF4-FFF2-40B4-BE49-F238E27FC236}">
              <a16:creationId xmlns:a16="http://schemas.microsoft.com/office/drawing/2014/main" id="{00000000-0008-0000-0C00-00000B000000}"/>
            </a:ext>
          </a:extLst>
        </xdr:cNvPr>
        <xdr:cNvSpPr/>
      </xdr:nvSpPr>
      <xdr:spPr>
        <a:xfrm>
          <a:off x="6457951" y="3067050"/>
          <a:ext cx="552450"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14</xdr:col>
      <xdr:colOff>0</xdr:colOff>
      <xdr:row>16</xdr:row>
      <xdr:rowOff>0</xdr:rowOff>
    </xdr:from>
    <xdr:to>
      <xdr:col>18</xdr:col>
      <xdr:colOff>283729</xdr:colOff>
      <xdr:row>17</xdr:row>
      <xdr:rowOff>167698</xdr:rowOff>
    </xdr:to>
    <xdr:sp macro="" textlink="">
      <xdr:nvSpPr>
        <xdr:cNvPr id="13" name="TextBox 3">
          <a:extLst>
            <a:ext uri="{FF2B5EF4-FFF2-40B4-BE49-F238E27FC236}">
              <a16:creationId xmlns:a16="http://schemas.microsoft.com/office/drawing/2014/main" id="{C1BAC3FC-1A02-3747-881C-F869B63EBA74}"/>
            </a:ext>
          </a:extLst>
        </xdr:cNvPr>
        <xdr:cNvSpPr txBox="1"/>
      </xdr:nvSpPr>
      <xdr:spPr>
        <a:xfrm>
          <a:off x="9779000" y="3187700"/>
          <a:ext cx="3077729" cy="358198"/>
        </a:xfrm>
        <a:prstGeom prst="rect">
          <a:avLst/>
        </a:prstGeom>
        <a:solidFill>
          <a:schemeClr val="accent3">
            <a:lumMod val="40000"/>
            <a:lumOff val="6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300" b="1"/>
            <a:t>Only will show up</a:t>
          </a:r>
          <a:r>
            <a:rPr lang="en-US" sz="1300" b="1" baseline="0"/>
            <a:t> when chart is selected.</a:t>
          </a:r>
          <a:endParaRPr lang="en-US" sz="1300" b="1"/>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9525</xdr:colOff>
      <xdr:row>3</xdr:row>
      <xdr:rowOff>76200</xdr:rowOff>
    </xdr:from>
    <xdr:to>
      <xdr:col>17</xdr:col>
      <xdr:colOff>465373</xdr:colOff>
      <xdr:row>10</xdr:row>
      <xdr:rowOff>110960</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9525" y="768350"/>
          <a:ext cx="11250848" cy="1279360"/>
        </a:xfrm>
        <a:prstGeom prst="rect">
          <a:avLst/>
        </a:prstGeom>
      </xdr:spPr>
    </xdr:pic>
    <xdr:clientData/>
  </xdr:twoCellAnchor>
  <xdr:twoCellAnchor>
    <xdr:from>
      <xdr:col>8</xdr:col>
      <xdr:colOff>527050</xdr:colOff>
      <xdr:row>4</xdr:row>
      <xdr:rowOff>123825</xdr:rowOff>
    </xdr:from>
    <xdr:to>
      <xdr:col>9</xdr:col>
      <xdr:colOff>584200</xdr:colOff>
      <xdr:row>6</xdr:row>
      <xdr:rowOff>0</xdr:rowOff>
    </xdr:to>
    <xdr:sp macro="" textlink="">
      <xdr:nvSpPr>
        <xdr:cNvPr id="5" name="Rectangle 4">
          <a:extLst>
            <a:ext uri="{FF2B5EF4-FFF2-40B4-BE49-F238E27FC236}">
              <a16:creationId xmlns:a16="http://schemas.microsoft.com/office/drawing/2014/main" id="{00000000-0008-0000-0D00-000005000000}"/>
            </a:ext>
          </a:extLst>
        </xdr:cNvPr>
        <xdr:cNvSpPr/>
      </xdr:nvSpPr>
      <xdr:spPr>
        <a:xfrm>
          <a:off x="5607050" y="1000125"/>
          <a:ext cx="692150" cy="2444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0</xdr:colOff>
      <xdr:row>5</xdr:row>
      <xdr:rowOff>104775</xdr:rowOff>
    </xdr:from>
    <xdr:to>
      <xdr:col>1</xdr:col>
      <xdr:colOff>447676</xdr:colOff>
      <xdr:row>11</xdr:row>
      <xdr:rowOff>47625</xdr:rowOff>
    </xdr:to>
    <xdr:sp macro="" textlink="">
      <xdr:nvSpPr>
        <xdr:cNvPr id="7" name="Rectangle 6">
          <a:extLst>
            <a:ext uri="{FF2B5EF4-FFF2-40B4-BE49-F238E27FC236}">
              <a16:creationId xmlns:a16="http://schemas.microsoft.com/office/drawing/2014/main" id="{00000000-0008-0000-0D00-000007000000}"/>
            </a:ext>
          </a:extLst>
        </xdr:cNvPr>
        <xdr:cNvSpPr/>
      </xdr:nvSpPr>
      <xdr:spPr>
        <a:xfrm>
          <a:off x="0" y="1209675"/>
          <a:ext cx="1057276" cy="1085850"/>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15</xdr:col>
      <xdr:colOff>552449</xdr:colOff>
      <xdr:row>6</xdr:row>
      <xdr:rowOff>19049</xdr:rowOff>
    </xdr:from>
    <xdr:to>
      <xdr:col>16</xdr:col>
      <xdr:colOff>514350</xdr:colOff>
      <xdr:row>10</xdr:row>
      <xdr:rowOff>180974</xdr:rowOff>
    </xdr:to>
    <xdr:sp macro="" textlink="">
      <xdr:nvSpPr>
        <xdr:cNvPr id="15" name="Rectangle 14">
          <a:extLst>
            <a:ext uri="{FF2B5EF4-FFF2-40B4-BE49-F238E27FC236}">
              <a16:creationId xmlns:a16="http://schemas.microsoft.com/office/drawing/2014/main" id="{00000000-0008-0000-0D00-00000F000000}"/>
            </a:ext>
          </a:extLst>
        </xdr:cNvPr>
        <xdr:cNvSpPr/>
      </xdr:nvSpPr>
      <xdr:spPr>
        <a:xfrm>
          <a:off x="9696449" y="1314449"/>
          <a:ext cx="571501" cy="92392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6</xdr:col>
      <xdr:colOff>285750</xdr:colOff>
      <xdr:row>9</xdr:row>
      <xdr:rowOff>85725</xdr:rowOff>
    </xdr:from>
    <xdr:to>
      <xdr:col>9</xdr:col>
      <xdr:colOff>104775</xdr:colOff>
      <xdr:row>10</xdr:row>
      <xdr:rowOff>114300</xdr:rowOff>
    </xdr:to>
    <xdr:sp macro="" textlink="">
      <xdr:nvSpPr>
        <xdr:cNvPr id="16" name="Rectangle 15">
          <a:extLst>
            <a:ext uri="{FF2B5EF4-FFF2-40B4-BE49-F238E27FC236}">
              <a16:creationId xmlns:a16="http://schemas.microsoft.com/office/drawing/2014/main" id="{00000000-0008-0000-0D00-000010000000}"/>
            </a:ext>
          </a:extLst>
        </xdr:cNvPr>
        <xdr:cNvSpPr/>
      </xdr:nvSpPr>
      <xdr:spPr>
        <a:xfrm>
          <a:off x="4095750" y="1882775"/>
          <a:ext cx="1724025" cy="21272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228599</xdr:colOff>
      <xdr:row>13</xdr:row>
      <xdr:rowOff>19050</xdr:rowOff>
    </xdr:from>
    <xdr:to>
      <xdr:col>10</xdr:col>
      <xdr:colOff>428625</xdr:colOff>
      <xdr:row>20</xdr:row>
      <xdr:rowOff>161925</xdr:rowOff>
    </xdr:to>
    <xdr:sp macro="" textlink="">
      <xdr:nvSpPr>
        <xdr:cNvPr id="17" name="TextBox 16">
          <a:extLst>
            <a:ext uri="{FF2B5EF4-FFF2-40B4-BE49-F238E27FC236}">
              <a16:creationId xmlns:a16="http://schemas.microsoft.com/office/drawing/2014/main" id="{00000000-0008-0000-0D00-000011000000}"/>
            </a:ext>
          </a:extLst>
        </xdr:cNvPr>
        <xdr:cNvSpPr txBox="1"/>
      </xdr:nvSpPr>
      <xdr:spPr>
        <a:xfrm>
          <a:off x="838199" y="3981450"/>
          <a:ext cx="5686426" cy="147637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The </a:t>
          </a:r>
          <a:r>
            <a:rPr lang="en-US" sz="1400" b="1">
              <a:solidFill>
                <a:srgbClr val="FFFF00"/>
              </a:solidFill>
            </a:rPr>
            <a:t>Design</a:t>
          </a:r>
          <a:r>
            <a:rPr lang="en-US" sz="1400" b="1" baseline="0">
              <a:solidFill>
                <a:schemeClr val="bg1"/>
              </a:solidFill>
            </a:rPr>
            <a:t> tab provides tools for specifying a chart's overall design.</a:t>
          </a:r>
        </a:p>
        <a:p>
          <a:r>
            <a:rPr lang="en-US" sz="1400" b="1" baseline="0">
              <a:solidFill>
                <a:schemeClr val="bg1"/>
              </a:solidFill>
            </a:rPr>
            <a:t>Let's use several tools on the Design tab with the sequence of charts shown below to demonstrate 5 Design-tab features:</a:t>
          </a:r>
        </a:p>
        <a:p>
          <a:endParaRPr lang="en-US" sz="1400" b="1" baseline="0">
            <a:solidFill>
              <a:schemeClr val="bg1"/>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(1) </a:t>
          </a:r>
          <a:r>
            <a:rPr lang="en-US" sz="1400" b="1" baseline="0">
              <a:solidFill>
                <a:srgbClr val="FFFF00"/>
              </a:solidFill>
              <a:latin typeface="+mn-lt"/>
              <a:ea typeface="+mn-ea"/>
              <a:cs typeface="+mn-cs"/>
            </a:rPr>
            <a:t>Change Chart </a:t>
          </a:r>
          <a:r>
            <a:rPr lang="en-US" sz="1400" b="1" baseline="0">
              <a:solidFill>
                <a:schemeClr val="bg1"/>
              </a:solidFill>
              <a:latin typeface="+mn-lt"/>
              <a:ea typeface="+mn-ea"/>
              <a:cs typeface="+mn-cs"/>
            </a:rPr>
            <a:t>(Sub)</a:t>
          </a:r>
          <a:r>
            <a:rPr lang="en-US" sz="1400" b="1" baseline="0">
              <a:solidFill>
                <a:srgbClr val="FFFF00"/>
              </a:solidFill>
              <a:latin typeface="+mn-lt"/>
              <a:ea typeface="+mn-ea"/>
              <a:cs typeface="+mn-cs"/>
            </a:rPr>
            <a:t>Type</a:t>
          </a:r>
        </a:p>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(change the sub-type to a 3-dimensional column chart)</a:t>
          </a:r>
        </a:p>
        <a:p>
          <a:pPr marL="0" marR="0" indent="0" defTabSz="914400" eaLnBrk="1" fontAlgn="auto" latinLnBrk="0" hangingPunct="1">
            <a:lnSpc>
              <a:spcPct val="100000"/>
            </a:lnSpc>
            <a:spcBef>
              <a:spcPts val="0"/>
            </a:spcBef>
            <a:spcAft>
              <a:spcPts val="0"/>
            </a:spcAft>
            <a:buClrTx/>
            <a:buSzTx/>
            <a:buFontTx/>
            <a:buNone/>
            <a:tabLst/>
            <a:defRPr/>
          </a:pPr>
          <a:endParaRPr lang="en-US" sz="1400" b="1" baseline="0">
            <a:solidFill>
              <a:sysClr val="windowText" lastClr="000000"/>
            </a:solidFill>
          </a:endParaRPr>
        </a:p>
        <a:p>
          <a:pPr algn="ctr"/>
          <a:endParaRPr lang="en-US" sz="1400" b="1"/>
        </a:p>
      </xdr:txBody>
    </xdr:sp>
    <xdr:clientData/>
  </xdr:twoCellAnchor>
  <xdr:twoCellAnchor>
    <xdr:from>
      <xdr:col>13</xdr:col>
      <xdr:colOff>466724</xdr:colOff>
      <xdr:row>6</xdr:row>
      <xdr:rowOff>28574</xdr:rowOff>
    </xdr:from>
    <xdr:to>
      <xdr:col>15</xdr:col>
      <xdr:colOff>457199</xdr:colOff>
      <xdr:row>10</xdr:row>
      <xdr:rowOff>95249</xdr:rowOff>
    </xdr:to>
    <xdr:sp macro="" textlink="">
      <xdr:nvSpPr>
        <xdr:cNvPr id="26" name="Rectangle 25">
          <a:extLst>
            <a:ext uri="{FF2B5EF4-FFF2-40B4-BE49-F238E27FC236}">
              <a16:creationId xmlns:a16="http://schemas.microsoft.com/office/drawing/2014/main" id="{00000000-0008-0000-0D00-00001A000000}"/>
            </a:ext>
          </a:extLst>
        </xdr:cNvPr>
        <xdr:cNvSpPr/>
      </xdr:nvSpPr>
      <xdr:spPr>
        <a:xfrm>
          <a:off x="8391524" y="1323974"/>
          <a:ext cx="1209675" cy="8286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114299</xdr:colOff>
      <xdr:row>38</xdr:row>
      <xdr:rowOff>161925</xdr:rowOff>
    </xdr:from>
    <xdr:to>
      <xdr:col>10</xdr:col>
      <xdr:colOff>314325</xdr:colOff>
      <xdr:row>41</xdr:row>
      <xdr:rowOff>152400</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723899" y="8886825"/>
          <a:ext cx="5686426" cy="56197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(2) </a:t>
          </a:r>
          <a:r>
            <a:rPr lang="en-US" sz="1400" b="1" baseline="0">
              <a:solidFill>
                <a:srgbClr val="FFFF00"/>
              </a:solidFill>
              <a:latin typeface="+mn-lt"/>
              <a:ea typeface="+mn-ea"/>
              <a:cs typeface="+mn-cs"/>
            </a:rPr>
            <a:t>Change Chart Type</a:t>
          </a:r>
        </a:p>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(change the chart type to a line chart with markers)</a:t>
          </a:r>
        </a:p>
        <a:p>
          <a:pPr marL="0" marR="0" indent="0" defTabSz="914400" eaLnBrk="1" fontAlgn="auto" latinLnBrk="0" hangingPunct="1">
            <a:lnSpc>
              <a:spcPct val="100000"/>
            </a:lnSpc>
            <a:spcBef>
              <a:spcPts val="0"/>
            </a:spcBef>
            <a:spcAft>
              <a:spcPts val="0"/>
            </a:spcAft>
            <a:buClrTx/>
            <a:buSzTx/>
            <a:buFontTx/>
            <a:buNone/>
            <a:tabLst/>
            <a:defRPr/>
          </a:pPr>
          <a:endParaRPr lang="en-US" sz="1400" b="1" baseline="0">
            <a:solidFill>
              <a:schemeClr val="dk1"/>
            </a:solidFill>
            <a:latin typeface="+mn-lt"/>
            <a:ea typeface="+mn-ea"/>
            <a:cs typeface="+mn-cs"/>
          </a:endParaRPr>
        </a:p>
        <a:p>
          <a:pPr algn="ctr"/>
          <a:endParaRPr lang="en-US" sz="1400" b="1"/>
        </a:p>
      </xdr:txBody>
    </xdr:sp>
    <xdr:clientData/>
  </xdr:twoCellAnchor>
  <xdr:twoCellAnchor>
    <xdr:from>
      <xdr:col>0</xdr:col>
      <xdr:colOff>600074</xdr:colOff>
      <xdr:row>59</xdr:row>
      <xdr:rowOff>142875</xdr:rowOff>
    </xdr:from>
    <xdr:to>
      <xdr:col>10</xdr:col>
      <xdr:colOff>190500</xdr:colOff>
      <xdr:row>62</xdr:row>
      <xdr:rowOff>152400</xdr:rowOff>
    </xdr:to>
    <xdr:sp macro="" textlink="">
      <xdr:nvSpPr>
        <xdr:cNvPr id="20" name="TextBox 19">
          <a:extLst>
            <a:ext uri="{FF2B5EF4-FFF2-40B4-BE49-F238E27FC236}">
              <a16:creationId xmlns:a16="http://schemas.microsoft.com/office/drawing/2014/main" id="{00000000-0008-0000-0D00-000014000000}"/>
            </a:ext>
          </a:extLst>
        </xdr:cNvPr>
        <xdr:cNvSpPr txBox="1"/>
      </xdr:nvSpPr>
      <xdr:spPr>
        <a:xfrm>
          <a:off x="600074" y="12868275"/>
          <a:ext cx="5686426" cy="58102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(3) </a:t>
          </a:r>
          <a:r>
            <a:rPr lang="en-US" sz="1400" b="1" baseline="0">
              <a:solidFill>
                <a:srgbClr val="FFFF00"/>
              </a:solidFill>
            </a:rPr>
            <a:t>Switch the Row/Column Interpretation</a:t>
          </a:r>
        </a:p>
        <a:p>
          <a:r>
            <a:rPr lang="en-US" sz="1400" b="1" baseline="0">
              <a:solidFill>
                <a:schemeClr val="bg1"/>
              </a:solidFill>
            </a:rPr>
            <a:t>(flip from the Data Source </a:t>
          </a:r>
          <a:r>
            <a:rPr lang="en-US" sz="1400" b="1" i="1" baseline="0">
              <a:solidFill>
                <a:schemeClr val="bg1"/>
              </a:solidFill>
            </a:rPr>
            <a:t>row</a:t>
          </a:r>
          <a:r>
            <a:rPr lang="en-US" sz="1400" b="1" baseline="0">
              <a:solidFill>
                <a:schemeClr val="bg1"/>
              </a:solidFill>
            </a:rPr>
            <a:t> interpretation to a </a:t>
          </a:r>
          <a:r>
            <a:rPr lang="en-US" sz="1400" b="1" i="1" baseline="0">
              <a:solidFill>
                <a:schemeClr val="bg1"/>
              </a:solidFill>
            </a:rPr>
            <a:t>column</a:t>
          </a:r>
          <a:r>
            <a:rPr lang="en-US" sz="1400" b="1" baseline="0">
              <a:solidFill>
                <a:schemeClr val="bg1"/>
              </a:solidFill>
            </a:rPr>
            <a:t> interpretation)</a:t>
          </a:r>
        </a:p>
        <a:p>
          <a:pPr algn="ctr"/>
          <a:endParaRPr lang="en-US" sz="1400" b="1">
            <a:solidFill>
              <a:schemeClr val="bg1"/>
            </a:solidFill>
          </a:endParaRPr>
        </a:p>
      </xdr:txBody>
    </xdr:sp>
    <xdr:clientData/>
  </xdr:twoCellAnchor>
  <xdr:twoCellAnchor>
    <xdr:from>
      <xdr:col>2</xdr:col>
      <xdr:colOff>9525</xdr:colOff>
      <xdr:row>43</xdr:row>
      <xdr:rowOff>133350</xdr:rowOff>
    </xdr:from>
    <xdr:to>
      <xdr:col>9</xdr:col>
      <xdr:colOff>314325</xdr:colOff>
      <xdr:row>58</xdr:row>
      <xdr:rowOff>19050</xdr:rowOff>
    </xdr:to>
    <xdr:graphicFrame macro="">
      <xdr:nvGraphicFramePr>
        <xdr:cNvPr id="22" name="Chart 21">
          <a:extLst>
            <a:ext uri="{FF2B5EF4-FFF2-40B4-BE49-F238E27FC236}">
              <a16:creationId xmlns:a16="http://schemas.microsoft.com/office/drawing/2014/main" id="{00000000-0008-0000-0D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133349</xdr:colOff>
      <xdr:row>80</xdr:row>
      <xdr:rowOff>47626</xdr:rowOff>
    </xdr:from>
    <xdr:to>
      <xdr:col>10</xdr:col>
      <xdr:colOff>333375</xdr:colOff>
      <xdr:row>83</xdr:row>
      <xdr:rowOff>66676</xdr:rowOff>
    </xdr:to>
    <xdr:sp macro="" textlink="">
      <xdr:nvSpPr>
        <xdr:cNvPr id="23" name="TextBox 22">
          <a:extLst>
            <a:ext uri="{FF2B5EF4-FFF2-40B4-BE49-F238E27FC236}">
              <a16:creationId xmlns:a16="http://schemas.microsoft.com/office/drawing/2014/main" id="{00000000-0008-0000-0D00-000017000000}"/>
            </a:ext>
          </a:extLst>
        </xdr:cNvPr>
        <xdr:cNvSpPr txBox="1"/>
      </xdr:nvSpPr>
      <xdr:spPr>
        <a:xfrm>
          <a:off x="742949" y="16773526"/>
          <a:ext cx="5686426" cy="5905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(4) Change the </a:t>
          </a:r>
          <a:r>
            <a:rPr lang="en-US" sz="1400" b="1" baseline="0">
              <a:solidFill>
                <a:srgbClr val="FFFF00"/>
              </a:solidFill>
            </a:rPr>
            <a:t>Chart Style</a:t>
          </a:r>
        </a:p>
        <a:p>
          <a:r>
            <a:rPr lang="en-US" sz="1400" b="1" baseline="0">
              <a:solidFill>
                <a:schemeClr val="bg1"/>
              </a:solidFill>
            </a:rPr>
            <a:t>(change to Style 4 in the drop-down gallery of chart styles)</a:t>
          </a:r>
        </a:p>
        <a:p>
          <a:r>
            <a:rPr lang="en-US" sz="1400" b="1" baseline="0">
              <a:solidFill>
                <a:sysClr val="windowText" lastClr="000000"/>
              </a:solidFill>
            </a:rPr>
            <a:t> </a:t>
          </a:r>
        </a:p>
        <a:p>
          <a:endParaRPr lang="en-US" sz="1400" b="1" baseline="0">
            <a:solidFill>
              <a:sysClr val="windowText" lastClr="000000"/>
            </a:solidFill>
          </a:endParaRPr>
        </a:p>
        <a:p>
          <a:pPr algn="ctr"/>
          <a:endParaRPr lang="en-US" sz="1400" b="1"/>
        </a:p>
      </xdr:txBody>
    </xdr:sp>
    <xdr:clientData/>
  </xdr:twoCellAnchor>
  <xdr:twoCellAnchor>
    <xdr:from>
      <xdr:col>1</xdr:col>
      <xdr:colOff>561975</xdr:colOff>
      <xdr:row>64</xdr:row>
      <xdr:rowOff>85725</xdr:rowOff>
    </xdr:from>
    <xdr:to>
      <xdr:col>9</xdr:col>
      <xdr:colOff>257175</xdr:colOff>
      <xdr:row>78</xdr:row>
      <xdr:rowOff>161925</xdr:rowOff>
    </xdr:to>
    <xdr:graphicFrame macro="">
      <xdr:nvGraphicFramePr>
        <xdr:cNvPr id="24" name="Chart 23">
          <a:extLst>
            <a:ext uri="{FF2B5EF4-FFF2-40B4-BE49-F238E27FC236}">
              <a16:creationId xmlns:a16="http://schemas.microsoft.com/office/drawing/2014/main" id="{00000000-0008-0000-0D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200024</xdr:colOff>
      <xdr:row>102</xdr:row>
      <xdr:rowOff>28575</xdr:rowOff>
    </xdr:from>
    <xdr:to>
      <xdr:col>10</xdr:col>
      <xdr:colOff>400050</xdr:colOff>
      <xdr:row>105</xdr:row>
      <xdr:rowOff>19050</xdr:rowOff>
    </xdr:to>
    <xdr:sp macro="" textlink="">
      <xdr:nvSpPr>
        <xdr:cNvPr id="25" name="TextBox 24">
          <a:extLst>
            <a:ext uri="{FF2B5EF4-FFF2-40B4-BE49-F238E27FC236}">
              <a16:creationId xmlns:a16="http://schemas.microsoft.com/office/drawing/2014/main" id="{00000000-0008-0000-0D00-000019000000}"/>
            </a:ext>
          </a:extLst>
        </xdr:cNvPr>
        <xdr:cNvSpPr txBox="1"/>
      </xdr:nvSpPr>
      <xdr:spPr>
        <a:xfrm>
          <a:off x="809624" y="20945475"/>
          <a:ext cx="5686426" cy="56197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(5) </a:t>
          </a:r>
          <a:r>
            <a:rPr lang="en-US" sz="1400" b="1" baseline="0">
              <a:solidFill>
                <a:srgbClr val="FFFF00"/>
              </a:solidFill>
            </a:rPr>
            <a:t>Move Chart</a:t>
          </a:r>
        </a:p>
        <a:p>
          <a:r>
            <a:rPr lang="en-US" sz="1400" b="1" baseline="0">
              <a:solidFill>
                <a:schemeClr val="bg1"/>
              </a:solidFill>
            </a:rPr>
            <a:t>(move the chart to a Chart Sheet)</a:t>
          </a:r>
        </a:p>
        <a:p>
          <a:pPr algn="ctr"/>
          <a:endParaRPr lang="en-US" sz="1400" b="1">
            <a:solidFill>
              <a:schemeClr val="bg1"/>
            </a:solidFill>
          </a:endParaRPr>
        </a:p>
      </xdr:txBody>
    </xdr:sp>
    <xdr:clientData/>
  </xdr:twoCellAnchor>
  <xdr:twoCellAnchor>
    <xdr:from>
      <xdr:col>1</xdr:col>
      <xdr:colOff>476250</xdr:colOff>
      <xdr:row>107</xdr:row>
      <xdr:rowOff>114300</xdr:rowOff>
    </xdr:from>
    <xdr:to>
      <xdr:col>9</xdr:col>
      <xdr:colOff>171450</xdr:colOff>
      <xdr:row>122</xdr:row>
      <xdr:rowOff>0</xdr:rowOff>
    </xdr:to>
    <xdr:graphicFrame macro="">
      <xdr:nvGraphicFramePr>
        <xdr:cNvPr id="28" name="Chart 27">
          <a:extLst>
            <a:ext uri="{FF2B5EF4-FFF2-40B4-BE49-F238E27FC236}">
              <a16:creationId xmlns:a16="http://schemas.microsoft.com/office/drawing/2014/main" id="{00000000-0008-0000-0D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523876</xdr:colOff>
      <xdr:row>3</xdr:row>
      <xdr:rowOff>66675</xdr:rowOff>
    </xdr:from>
    <xdr:to>
      <xdr:col>11</xdr:col>
      <xdr:colOff>161926</xdr:colOff>
      <xdr:row>4</xdr:row>
      <xdr:rowOff>133350</xdr:rowOff>
    </xdr:to>
    <xdr:sp macro="" textlink="">
      <xdr:nvSpPr>
        <xdr:cNvPr id="29" name="Rectangle 28">
          <a:extLst>
            <a:ext uri="{FF2B5EF4-FFF2-40B4-BE49-F238E27FC236}">
              <a16:creationId xmlns:a16="http://schemas.microsoft.com/office/drawing/2014/main" id="{00000000-0008-0000-0D00-00001D000000}"/>
            </a:ext>
          </a:extLst>
        </xdr:cNvPr>
        <xdr:cNvSpPr/>
      </xdr:nvSpPr>
      <xdr:spPr>
        <a:xfrm>
          <a:off x="5400676" y="790575"/>
          <a:ext cx="1466850"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561975</xdr:colOff>
      <xdr:row>22</xdr:row>
      <xdr:rowOff>38100</xdr:rowOff>
    </xdr:from>
    <xdr:to>
      <xdr:col>9</xdr:col>
      <xdr:colOff>257175</xdr:colOff>
      <xdr:row>36</xdr:row>
      <xdr:rowOff>114300</xdr:rowOff>
    </xdr:to>
    <xdr:graphicFrame macro="">
      <xdr:nvGraphicFramePr>
        <xdr:cNvPr id="32" name="Chart 31">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504825</xdr:colOff>
      <xdr:row>6</xdr:row>
      <xdr:rowOff>19050</xdr:rowOff>
    </xdr:from>
    <xdr:to>
      <xdr:col>17</xdr:col>
      <xdr:colOff>466726</xdr:colOff>
      <xdr:row>10</xdr:row>
      <xdr:rowOff>180975</xdr:rowOff>
    </xdr:to>
    <xdr:sp macro="" textlink="">
      <xdr:nvSpPr>
        <xdr:cNvPr id="35" name="Rectangle 34">
          <a:extLst>
            <a:ext uri="{FF2B5EF4-FFF2-40B4-BE49-F238E27FC236}">
              <a16:creationId xmlns:a16="http://schemas.microsoft.com/office/drawing/2014/main" id="{00000000-0008-0000-0D00-000023000000}"/>
            </a:ext>
          </a:extLst>
        </xdr:cNvPr>
        <xdr:cNvSpPr/>
      </xdr:nvSpPr>
      <xdr:spPr>
        <a:xfrm>
          <a:off x="10664825" y="1263650"/>
          <a:ext cx="596901" cy="89852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10</xdr:col>
      <xdr:colOff>428625</xdr:colOff>
      <xdr:row>10</xdr:row>
      <xdr:rowOff>180975</xdr:rowOff>
    </xdr:from>
    <xdr:to>
      <xdr:col>16</xdr:col>
      <xdr:colOff>228600</xdr:colOff>
      <xdr:row>17</xdr:row>
      <xdr:rowOff>1589</xdr:rowOff>
    </xdr:to>
    <xdr:cxnSp macro="">
      <xdr:nvCxnSpPr>
        <xdr:cNvPr id="8" name="Elbow Connector 7">
          <a:extLst>
            <a:ext uri="{FF2B5EF4-FFF2-40B4-BE49-F238E27FC236}">
              <a16:creationId xmlns:a16="http://schemas.microsoft.com/office/drawing/2014/main" id="{00000000-0008-0000-0D00-000008000000}"/>
            </a:ext>
          </a:extLst>
        </xdr:cNvPr>
        <xdr:cNvCxnSpPr>
          <a:stCxn id="15" idx="2"/>
          <a:endCxn id="17" idx="3"/>
        </xdr:cNvCxnSpPr>
      </xdr:nvCxnSpPr>
      <xdr:spPr>
        <a:xfrm rot="5400000">
          <a:off x="7679531" y="1083469"/>
          <a:ext cx="1147764" cy="3457575"/>
        </a:xfrm>
        <a:prstGeom prst="bentConnector2">
          <a:avLst/>
        </a:prstGeom>
        <a:ln>
          <a:solidFill>
            <a:srgbClr val="FFFF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533400</xdr:colOff>
      <xdr:row>85</xdr:row>
      <xdr:rowOff>66675</xdr:rowOff>
    </xdr:from>
    <xdr:to>
      <xdr:col>9</xdr:col>
      <xdr:colOff>228600</xdr:colOff>
      <xdr:row>99</xdr:row>
      <xdr:rowOff>142875</xdr:rowOff>
    </xdr:to>
    <xdr:graphicFrame macro="">
      <xdr:nvGraphicFramePr>
        <xdr:cNvPr id="21" name="Chart 20">
          <a:extLst>
            <a:ext uri="{FF2B5EF4-FFF2-40B4-BE49-F238E27FC236}">
              <a16:creationId xmlns:a16="http://schemas.microsoft.com/office/drawing/2014/main" id="{00000000-0008-0000-0D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17</xdr:col>
      <xdr:colOff>455848</xdr:colOff>
      <xdr:row>9</xdr:row>
      <xdr:rowOff>44285</xdr:rowOff>
    </xdr:to>
    <xdr:pic>
      <xdr:nvPicPr>
        <xdr:cNvPr id="43" name="Picture 42">
          <a:extLst>
            <a:ext uri="{FF2B5EF4-FFF2-40B4-BE49-F238E27FC236}">
              <a16:creationId xmlns:a16="http://schemas.microsoft.com/office/drawing/2014/main" id="{00000000-0008-0000-0E00-00002B000000}"/>
            </a:ext>
          </a:extLst>
        </xdr:cNvPr>
        <xdr:cNvPicPr>
          <a:picLocks noChangeAspect="1"/>
        </xdr:cNvPicPr>
      </xdr:nvPicPr>
      <xdr:blipFill>
        <a:blip xmlns:r="http://schemas.openxmlformats.org/officeDocument/2006/relationships" r:embed="rId1"/>
        <a:stretch>
          <a:fillRect/>
        </a:stretch>
      </xdr:blipFill>
      <xdr:spPr>
        <a:xfrm>
          <a:off x="0" y="542925"/>
          <a:ext cx="10819048" cy="1323810"/>
        </a:xfrm>
        <a:prstGeom prst="rect">
          <a:avLst/>
        </a:prstGeom>
      </xdr:spPr>
    </xdr:pic>
    <xdr:clientData/>
  </xdr:twoCellAnchor>
  <xdr:twoCellAnchor>
    <xdr:from>
      <xdr:col>0</xdr:col>
      <xdr:colOff>28575</xdr:colOff>
      <xdr:row>16</xdr:row>
      <xdr:rowOff>66674</xdr:rowOff>
    </xdr:from>
    <xdr:to>
      <xdr:col>11</xdr:col>
      <xdr:colOff>200025</xdr:colOff>
      <xdr:row>24</xdr:row>
      <xdr:rowOff>66676</xdr:rowOff>
    </xdr:to>
    <xdr:sp macro="" textlink="">
      <xdr:nvSpPr>
        <xdr:cNvPr id="15" name="TextBox 14">
          <a:extLst>
            <a:ext uri="{FF2B5EF4-FFF2-40B4-BE49-F238E27FC236}">
              <a16:creationId xmlns:a16="http://schemas.microsoft.com/office/drawing/2014/main" id="{00000000-0008-0000-0E00-00000F000000}"/>
            </a:ext>
          </a:extLst>
        </xdr:cNvPr>
        <xdr:cNvSpPr txBox="1"/>
      </xdr:nvSpPr>
      <xdr:spPr>
        <a:xfrm>
          <a:off x="28575" y="3267074"/>
          <a:ext cx="6877050" cy="1524002"/>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Under the </a:t>
          </a:r>
          <a:r>
            <a:rPr lang="en-US" sz="1400" b="1">
              <a:solidFill>
                <a:srgbClr val="FFFF00"/>
              </a:solidFill>
              <a:latin typeface="+mn-lt"/>
              <a:ea typeface="+mn-ea"/>
              <a:cs typeface="+mn-cs"/>
            </a:rPr>
            <a:t>Chart L</a:t>
          </a:r>
          <a:r>
            <a:rPr lang="en-US" sz="1400" b="1">
              <a:solidFill>
                <a:srgbClr val="FFFF00"/>
              </a:solidFill>
            </a:rPr>
            <a:t>ayouts </a:t>
          </a:r>
          <a:r>
            <a:rPr lang="en-US" sz="1400" b="1">
              <a:solidFill>
                <a:schemeClr val="bg1"/>
              </a:solidFill>
            </a:rPr>
            <a:t>group, you work with </a:t>
          </a:r>
          <a:r>
            <a:rPr lang="en-US" sz="1400" b="1">
              <a:solidFill>
                <a:srgbClr val="FFFF00"/>
              </a:solidFill>
            </a:rPr>
            <a:t>individual elements </a:t>
          </a:r>
          <a:r>
            <a:rPr lang="en-US" sz="1400" b="1">
              <a:solidFill>
                <a:schemeClr val="bg1"/>
              </a:solidFill>
            </a:rPr>
            <a:t>of the chart, such as the chart's</a:t>
          </a:r>
          <a:r>
            <a:rPr lang="en-US" sz="1400" b="1" baseline="0">
              <a:solidFill>
                <a:schemeClr val="bg1"/>
              </a:solidFill>
            </a:rPr>
            <a:t> horizontal and vertical </a:t>
          </a:r>
          <a:r>
            <a:rPr lang="en-US" sz="1400" b="1" baseline="0">
              <a:solidFill>
                <a:srgbClr val="FFFF00"/>
              </a:solidFill>
            </a:rPr>
            <a:t>axes</a:t>
          </a:r>
          <a:r>
            <a:rPr lang="en-US" sz="1400" b="1" baseline="0">
              <a:solidFill>
                <a:schemeClr val="bg1"/>
              </a:solidFill>
            </a:rPr>
            <a:t>, its </a:t>
          </a:r>
          <a:r>
            <a:rPr lang="en-US" sz="1400" b="1" baseline="0">
              <a:solidFill>
                <a:srgbClr val="FFFF00"/>
              </a:solidFill>
            </a:rPr>
            <a:t>data series</a:t>
          </a:r>
          <a:r>
            <a:rPr lang="en-US" sz="1400" b="1" baseline="0">
              <a:solidFill>
                <a:schemeClr val="bg1"/>
              </a:solidFill>
            </a:rPr>
            <a:t>, its </a:t>
          </a:r>
          <a:r>
            <a:rPr lang="en-US" sz="1400" b="1" baseline="0">
              <a:solidFill>
                <a:srgbClr val="FFFF00"/>
              </a:solidFill>
            </a:rPr>
            <a:t>legend</a:t>
          </a:r>
          <a:r>
            <a:rPr lang="en-US" sz="1400" b="1" baseline="0">
              <a:solidFill>
                <a:schemeClr val="bg1"/>
              </a:solidFill>
            </a:rPr>
            <a:t>, </a:t>
          </a:r>
          <a:r>
            <a:rPr lang="en-US" sz="1400" b="1" baseline="0">
              <a:solidFill>
                <a:srgbClr val="FFFF00"/>
              </a:solidFill>
            </a:rPr>
            <a:t>title</a:t>
          </a:r>
          <a:r>
            <a:rPr lang="en-US" sz="1400" b="1" baseline="0">
              <a:solidFill>
                <a:schemeClr val="bg1"/>
              </a:solidFill>
            </a:rPr>
            <a:t>, and </a:t>
          </a:r>
          <a:r>
            <a:rPr lang="en-US" sz="1400" b="1" baseline="0">
              <a:solidFill>
                <a:srgbClr val="FFFF00"/>
              </a:solidFill>
            </a:rPr>
            <a:t>name</a:t>
          </a:r>
          <a:r>
            <a:rPr lang="en-US" sz="1400" b="1" baseline="0">
              <a:solidFill>
                <a:schemeClr val="bg1"/>
              </a:solidFill>
            </a:rPr>
            <a:t>.</a:t>
          </a:r>
          <a:r>
            <a:rPr lang="en-US" sz="1400" b="1">
              <a:solidFill>
                <a:schemeClr val="bg1"/>
              </a:solidFill>
            </a:rPr>
            <a:t> </a:t>
          </a:r>
        </a:p>
        <a:p>
          <a:endParaRPr lang="en-US" sz="1400" b="1">
            <a:solidFill>
              <a:schemeClr val="bg1"/>
            </a:solidFill>
          </a:endParaRPr>
        </a:p>
        <a:p>
          <a:r>
            <a:rPr lang="en-US" sz="1400" b="1">
              <a:solidFill>
                <a:schemeClr val="bg1"/>
              </a:solidFill>
            </a:rPr>
            <a:t>(Each chart </a:t>
          </a:r>
          <a:r>
            <a:rPr lang="en-US" sz="1400" b="1">
              <a:solidFill>
                <a:srgbClr val="FFFF00"/>
              </a:solidFill>
            </a:rPr>
            <a:t>has its own unique name</a:t>
          </a:r>
          <a:r>
            <a:rPr lang="en-US" sz="1400" b="1">
              <a:solidFill>
                <a:schemeClr val="bg1"/>
              </a:solidFill>
            </a:rPr>
            <a:t>, which is a default name initially but which</a:t>
          </a:r>
          <a:r>
            <a:rPr lang="en-US" sz="1400" b="1" baseline="0">
              <a:solidFill>
                <a:schemeClr val="bg1"/>
              </a:solidFill>
            </a:rPr>
            <a:t> can be edited.</a:t>
          </a:r>
          <a:r>
            <a:rPr lang="en-US" sz="1400" b="1">
              <a:solidFill>
                <a:schemeClr val="bg1"/>
              </a:solidFill>
            </a:rPr>
            <a:t> Furthermore, two</a:t>
          </a:r>
          <a:r>
            <a:rPr lang="en-US" sz="1400" b="1" baseline="0">
              <a:solidFill>
                <a:schemeClr val="bg1"/>
              </a:solidFill>
            </a:rPr>
            <a:t> or more charts ... each chart with its own unique name ... can be based on one and the same Data Source.</a:t>
          </a:r>
          <a:r>
            <a:rPr lang="en-US" sz="1400" b="1">
              <a:solidFill>
                <a:schemeClr val="bg1"/>
              </a:solidFill>
            </a:rPr>
            <a:t>)</a:t>
          </a:r>
        </a:p>
      </xdr:txBody>
    </xdr:sp>
    <xdr:clientData/>
  </xdr:twoCellAnchor>
  <xdr:twoCellAnchor>
    <xdr:from>
      <xdr:col>8</xdr:col>
      <xdr:colOff>552450</xdr:colOff>
      <xdr:row>3</xdr:row>
      <xdr:rowOff>66675</xdr:rowOff>
    </xdr:from>
    <xdr:to>
      <xdr:col>9</xdr:col>
      <xdr:colOff>552450</xdr:colOff>
      <xdr:row>4</xdr:row>
      <xdr:rowOff>133350</xdr:rowOff>
    </xdr:to>
    <xdr:sp macro="" textlink="">
      <xdr:nvSpPr>
        <xdr:cNvPr id="16" name="Rectangle 15">
          <a:extLst>
            <a:ext uri="{FF2B5EF4-FFF2-40B4-BE49-F238E27FC236}">
              <a16:creationId xmlns:a16="http://schemas.microsoft.com/office/drawing/2014/main" id="{00000000-0008-0000-0E00-000010000000}"/>
            </a:ext>
          </a:extLst>
        </xdr:cNvPr>
        <xdr:cNvSpPr/>
      </xdr:nvSpPr>
      <xdr:spPr>
        <a:xfrm>
          <a:off x="5429250" y="790575"/>
          <a:ext cx="609600"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0</xdr:colOff>
      <xdr:row>4</xdr:row>
      <xdr:rowOff>57149</xdr:rowOff>
    </xdr:from>
    <xdr:to>
      <xdr:col>1</xdr:col>
      <xdr:colOff>438150</xdr:colOff>
      <xdr:row>9</xdr:row>
      <xdr:rowOff>66675</xdr:rowOff>
    </xdr:to>
    <xdr:sp macro="" textlink="">
      <xdr:nvSpPr>
        <xdr:cNvPr id="19" name="Rectangle 18">
          <a:extLst>
            <a:ext uri="{FF2B5EF4-FFF2-40B4-BE49-F238E27FC236}">
              <a16:creationId xmlns:a16="http://schemas.microsoft.com/office/drawing/2014/main" id="{00000000-0008-0000-0E00-000013000000}"/>
            </a:ext>
          </a:extLst>
        </xdr:cNvPr>
        <xdr:cNvSpPr/>
      </xdr:nvSpPr>
      <xdr:spPr>
        <a:xfrm>
          <a:off x="0" y="971549"/>
          <a:ext cx="1047750" cy="962026"/>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19050</xdr:colOff>
      <xdr:row>25</xdr:row>
      <xdr:rowOff>19050</xdr:rowOff>
    </xdr:from>
    <xdr:to>
      <xdr:col>11</xdr:col>
      <xdr:colOff>190499</xdr:colOff>
      <xdr:row>32</xdr:row>
      <xdr:rowOff>53340</xdr:rowOff>
    </xdr:to>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19050" y="4728210"/>
          <a:ext cx="7044689" cy="13144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latin typeface="+mn-lt"/>
              <a:ea typeface="+mn-ea"/>
              <a:cs typeface="+mn-cs"/>
            </a:rPr>
            <a:t>Let's use several tools on the </a:t>
          </a:r>
          <a:r>
            <a:rPr lang="en-US" sz="1400" b="1" baseline="0">
              <a:solidFill>
                <a:srgbClr val="FFFF00"/>
              </a:solidFill>
              <a:latin typeface="+mn-lt"/>
              <a:ea typeface="+mn-ea"/>
              <a:cs typeface="+mn-cs"/>
            </a:rPr>
            <a:t>Chart Layouts </a:t>
          </a:r>
          <a:r>
            <a:rPr lang="en-US" sz="1400" b="1" baseline="0">
              <a:solidFill>
                <a:schemeClr val="bg1"/>
              </a:solidFill>
              <a:latin typeface="+mn-lt"/>
              <a:ea typeface="+mn-ea"/>
              <a:cs typeface="+mn-cs"/>
            </a:rPr>
            <a:t>group with the series of charts shown below to demonstrate several Layout features:</a:t>
          </a:r>
        </a:p>
        <a:p>
          <a:endParaRPr lang="en-US" sz="1400" b="1" baseline="0">
            <a:solidFill>
              <a:schemeClr val="bg1"/>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(1) </a:t>
          </a:r>
          <a:r>
            <a:rPr lang="en-US" sz="1400" b="1" baseline="0">
              <a:solidFill>
                <a:srgbClr val="FFFF00"/>
              </a:solidFill>
              <a:latin typeface="+mn-lt"/>
              <a:ea typeface="+mn-ea"/>
              <a:cs typeface="+mn-cs"/>
            </a:rPr>
            <a:t>Add Chart Element</a:t>
          </a:r>
          <a:r>
            <a:rPr lang="en-US" sz="1400" b="1" baseline="0">
              <a:solidFill>
                <a:schemeClr val="bg1"/>
              </a:solidFill>
              <a:latin typeface="+mn-lt"/>
              <a:ea typeface="+mn-ea"/>
              <a:cs typeface="+mn-cs"/>
            </a:rPr>
            <a:t>: click the dropdown/click </a:t>
          </a:r>
          <a:r>
            <a:rPr lang="en-US" sz="1400" b="1" baseline="0">
              <a:solidFill>
                <a:srgbClr val="FFFF00"/>
              </a:solidFill>
              <a:latin typeface="+mn-lt"/>
              <a:ea typeface="+mn-ea"/>
              <a:cs typeface="+mn-cs"/>
            </a:rPr>
            <a:t>Legend</a:t>
          </a:r>
          <a:r>
            <a:rPr lang="en-US" sz="1400" b="1" baseline="0">
              <a:solidFill>
                <a:schemeClr val="bg1"/>
              </a:solidFill>
              <a:latin typeface="+mn-lt"/>
              <a:ea typeface="+mn-ea"/>
              <a:cs typeface="+mn-cs"/>
            </a:rPr>
            <a:t>(experiment with alternative positioning of the Legend on the chart)</a:t>
          </a:r>
        </a:p>
        <a:p>
          <a:pPr marL="0" marR="0" indent="0" defTabSz="914400" eaLnBrk="1" fontAlgn="auto" latinLnBrk="0" hangingPunct="1">
            <a:lnSpc>
              <a:spcPct val="100000"/>
            </a:lnSpc>
            <a:spcBef>
              <a:spcPts val="0"/>
            </a:spcBef>
            <a:spcAft>
              <a:spcPts val="0"/>
            </a:spcAft>
            <a:buClrTx/>
            <a:buSzTx/>
            <a:buFontTx/>
            <a:buNone/>
            <a:tabLst/>
            <a:defRPr/>
          </a:pPr>
          <a:endParaRPr lang="en-US" sz="1400" b="1" baseline="0">
            <a:solidFill>
              <a:schemeClr val="bg1"/>
            </a:solidFill>
            <a:latin typeface="+mn-lt"/>
            <a:ea typeface="+mn-ea"/>
            <a:cs typeface="+mn-cs"/>
          </a:endParaRPr>
        </a:p>
        <a:p>
          <a:pPr algn="ctr"/>
          <a:endParaRPr lang="en-US" sz="1400" b="1">
            <a:solidFill>
              <a:schemeClr val="bg1"/>
            </a:solidFill>
          </a:endParaRPr>
        </a:p>
      </xdr:txBody>
    </xdr:sp>
    <xdr:clientData/>
  </xdr:twoCellAnchor>
  <xdr:twoCellAnchor>
    <xdr:from>
      <xdr:col>1</xdr:col>
      <xdr:colOff>495300</xdr:colOff>
      <xdr:row>33</xdr:row>
      <xdr:rowOff>104775</xdr:rowOff>
    </xdr:from>
    <xdr:to>
      <xdr:col>9</xdr:col>
      <xdr:colOff>190500</xdr:colOff>
      <xdr:row>47</xdr:row>
      <xdr:rowOff>180975</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552450</xdr:colOff>
      <xdr:row>2</xdr:row>
      <xdr:rowOff>9525</xdr:rowOff>
    </xdr:from>
    <xdr:to>
      <xdr:col>11</xdr:col>
      <xdr:colOff>66676</xdr:colOff>
      <xdr:row>3</xdr:row>
      <xdr:rowOff>76200</xdr:rowOff>
    </xdr:to>
    <xdr:sp macro="" textlink="">
      <xdr:nvSpPr>
        <xdr:cNvPr id="22" name="Rectangle 21">
          <a:extLst>
            <a:ext uri="{FF2B5EF4-FFF2-40B4-BE49-F238E27FC236}">
              <a16:creationId xmlns:a16="http://schemas.microsoft.com/office/drawing/2014/main" id="{00000000-0008-0000-0E00-000016000000}"/>
            </a:ext>
          </a:extLst>
        </xdr:cNvPr>
        <xdr:cNvSpPr/>
      </xdr:nvSpPr>
      <xdr:spPr>
        <a:xfrm>
          <a:off x="5429250" y="542925"/>
          <a:ext cx="1343026"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494506</xdr:colOff>
      <xdr:row>8</xdr:row>
      <xdr:rowOff>95250</xdr:rowOff>
    </xdr:from>
    <xdr:to>
      <xdr:col>0</xdr:col>
      <xdr:colOff>495300</xdr:colOff>
      <xdr:row>13</xdr:row>
      <xdr:rowOff>181769</xdr:rowOff>
    </xdr:to>
    <xdr:cxnSp macro="">
      <xdr:nvCxnSpPr>
        <xdr:cNvPr id="26" name="Straight Arrow Connector 25">
          <a:extLst>
            <a:ext uri="{FF2B5EF4-FFF2-40B4-BE49-F238E27FC236}">
              <a16:creationId xmlns:a16="http://schemas.microsoft.com/office/drawing/2014/main" id="{00000000-0008-0000-0E00-00001A000000}"/>
            </a:ext>
          </a:extLst>
        </xdr:cNvPr>
        <xdr:cNvCxnSpPr/>
      </xdr:nvCxnSpPr>
      <xdr:spPr>
        <a:xfrm flipV="1">
          <a:off x="494506" y="1771650"/>
          <a:ext cx="794" cy="1039019"/>
        </a:xfrm>
        <a:prstGeom prst="straightConnector1">
          <a:avLst/>
        </a:prstGeom>
        <a:ln w="571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152400</xdr:colOff>
      <xdr:row>51</xdr:row>
      <xdr:rowOff>104775</xdr:rowOff>
    </xdr:from>
    <xdr:to>
      <xdr:col>11</xdr:col>
      <xdr:colOff>190500</xdr:colOff>
      <xdr:row>54</xdr:row>
      <xdr:rowOff>142875</xdr:rowOff>
    </xdr:to>
    <xdr:sp macro="" textlink="">
      <xdr:nvSpPr>
        <xdr:cNvPr id="27" name="TextBox 26">
          <a:extLst>
            <a:ext uri="{FF2B5EF4-FFF2-40B4-BE49-F238E27FC236}">
              <a16:creationId xmlns:a16="http://schemas.microsoft.com/office/drawing/2014/main" id="{00000000-0008-0000-0E00-00001B000000}"/>
            </a:ext>
          </a:extLst>
        </xdr:cNvPr>
        <xdr:cNvSpPr txBox="1"/>
      </xdr:nvSpPr>
      <xdr:spPr>
        <a:xfrm>
          <a:off x="152400" y="9972675"/>
          <a:ext cx="6743700" cy="60960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(2) </a:t>
          </a:r>
          <a:r>
            <a:rPr lang="en-US" sz="1400" b="1" baseline="0">
              <a:solidFill>
                <a:srgbClr val="FFFF00"/>
              </a:solidFill>
              <a:latin typeface="+mn-lt"/>
              <a:ea typeface="+mn-ea"/>
              <a:cs typeface="+mn-cs"/>
            </a:rPr>
            <a:t>Add Chart Element Group</a:t>
          </a:r>
          <a:r>
            <a:rPr lang="en-US" sz="1400" b="1" baseline="0">
              <a:solidFill>
                <a:schemeClr val="bg1"/>
              </a:solidFill>
              <a:latin typeface="+mn-lt"/>
              <a:ea typeface="+mn-ea"/>
              <a:cs typeface="+mn-cs"/>
            </a:rPr>
            <a:t>: click the dropdown/click </a:t>
          </a:r>
          <a:r>
            <a:rPr lang="en-US" sz="1400" b="1" baseline="0">
              <a:solidFill>
                <a:srgbClr val="FFFF00"/>
              </a:solidFill>
              <a:latin typeface="+mn-lt"/>
              <a:ea typeface="+mn-ea"/>
              <a:cs typeface="+mn-cs"/>
            </a:rPr>
            <a:t>Axis Titles</a:t>
          </a:r>
        </a:p>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(experiment with alternative positioning of Axis Titles)</a:t>
          </a:r>
        </a:p>
        <a:p>
          <a:pPr algn="ctr"/>
          <a:endParaRPr lang="en-US" sz="1400" b="1">
            <a:solidFill>
              <a:schemeClr val="bg1"/>
            </a:solidFill>
          </a:endParaRPr>
        </a:p>
      </xdr:txBody>
    </xdr:sp>
    <xdr:clientData/>
  </xdr:twoCellAnchor>
  <xdr:twoCellAnchor>
    <xdr:from>
      <xdr:col>0</xdr:col>
      <xdr:colOff>333375</xdr:colOff>
      <xdr:row>73</xdr:row>
      <xdr:rowOff>28575</xdr:rowOff>
    </xdr:from>
    <xdr:to>
      <xdr:col>11</xdr:col>
      <xdr:colOff>171450</xdr:colOff>
      <xdr:row>76</xdr:row>
      <xdr:rowOff>57150</xdr:rowOff>
    </xdr:to>
    <xdr:sp macro="" textlink="">
      <xdr:nvSpPr>
        <xdr:cNvPr id="28" name="TextBox 27">
          <a:extLst>
            <a:ext uri="{FF2B5EF4-FFF2-40B4-BE49-F238E27FC236}">
              <a16:creationId xmlns:a16="http://schemas.microsoft.com/office/drawing/2014/main" id="{00000000-0008-0000-0E00-00001C000000}"/>
            </a:ext>
          </a:extLst>
        </xdr:cNvPr>
        <xdr:cNvSpPr txBox="1"/>
      </xdr:nvSpPr>
      <xdr:spPr>
        <a:xfrm>
          <a:off x="333375" y="14087475"/>
          <a:ext cx="6543675" cy="60007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bg1"/>
              </a:solidFill>
              <a:latin typeface="+mn-lt"/>
              <a:ea typeface="+mn-ea"/>
              <a:cs typeface="+mn-cs"/>
            </a:rPr>
            <a:t>(3) </a:t>
          </a:r>
          <a:r>
            <a:rPr lang="en-US" sz="1400" b="1" baseline="0">
              <a:solidFill>
                <a:srgbClr val="FFFF00"/>
              </a:solidFill>
              <a:latin typeface="+mn-lt"/>
              <a:ea typeface="+mn-ea"/>
              <a:cs typeface="+mn-cs"/>
            </a:rPr>
            <a:t>Add Chart Element Group</a:t>
          </a:r>
          <a:r>
            <a:rPr lang="en-US" sz="1400" b="1" baseline="0">
              <a:solidFill>
                <a:schemeClr val="bg1"/>
              </a:solidFill>
              <a:latin typeface="+mn-lt"/>
              <a:ea typeface="+mn-ea"/>
              <a:cs typeface="+mn-cs"/>
            </a:rPr>
            <a:t>: click the </a:t>
          </a:r>
          <a:r>
            <a:rPr lang="en-US" sz="1400" b="1" baseline="0">
              <a:solidFill>
                <a:srgbClr val="FFFF00"/>
              </a:solidFill>
              <a:latin typeface="+mn-lt"/>
              <a:ea typeface="+mn-ea"/>
              <a:cs typeface="+mn-cs"/>
            </a:rPr>
            <a:t>Chart Title </a:t>
          </a:r>
          <a:r>
            <a:rPr lang="en-US" sz="1400" b="1" baseline="0">
              <a:solidFill>
                <a:schemeClr val="bg1"/>
              </a:solidFill>
              <a:latin typeface="+mn-lt"/>
              <a:ea typeface="+mn-ea"/>
              <a:cs typeface="+mn-cs"/>
            </a:rPr>
            <a:t>dropdown/click </a:t>
          </a:r>
          <a:r>
            <a:rPr lang="en-US" sz="1400" b="1" baseline="0">
              <a:solidFill>
                <a:srgbClr val="FFFF00"/>
              </a:solidFill>
              <a:latin typeface="+mn-lt"/>
              <a:ea typeface="+mn-ea"/>
              <a:cs typeface="+mn-cs"/>
            </a:rPr>
            <a:t>Above Chart </a:t>
          </a:r>
          <a:r>
            <a:rPr lang="en-US" sz="1400" b="1" baseline="0">
              <a:solidFill>
                <a:schemeClr val="bg1"/>
              </a:solidFill>
              <a:latin typeface="+mn-lt"/>
              <a:ea typeface="+mn-ea"/>
              <a:cs typeface="+mn-cs"/>
            </a:rPr>
            <a:t>(create a chart title)</a:t>
          </a:r>
          <a:r>
            <a:rPr lang="en-US" sz="1400" b="1" baseline="0">
              <a:solidFill>
                <a:schemeClr val="bg1"/>
              </a:solidFill>
            </a:rPr>
            <a:t> </a:t>
          </a:r>
        </a:p>
        <a:p>
          <a:pPr algn="ctr"/>
          <a:endParaRPr lang="en-US" sz="1400" b="1">
            <a:solidFill>
              <a:schemeClr val="bg1"/>
            </a:solidFill>
          </a:endParaRPr>
        </a:p>
      </xdr:txBody>
    </xdr:sp>
    <xdr:clientData/>
  </xdr:twoCellAnchor>
  <xdr:twoCellAnchor>
    <xdr:from>
      <xdr:col>1</xdr:col>
      <xdr:colOff>495300</xdr:colOff>
      <xdr:row>55</xdr:row>
      <xdr:rowOff>155575</xdr:rowOff>
    </xdr:from>
    <xdr:to>
      <xdr:col>9</xdr:col>
      <xdr:colOff>190500</xdr:colOff>
      <xdr:row>70</xdr:row>
      <xdr:rowOff>41275</xdr:rowOff>
    </xdr:to>
    <xdr:graphicFrame macro="">
      <xdr:nvGraphicFramePr>
        <xdr:cNvPr id="29" name="Chart 28">
          <a:extLst>
            <a:ext uri="{FF2B5EF4-FFF2-40B4-BE49-F238E27FC236}">
              <a16:creationId xmlns:a16="http://schemas.microsoft.com/office/drawing/2014/main" id="{00000000-0008-0000-0E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400050</xdr:colOff>
      <xdr:row>94</xdr:row>
      <xdr:rowOff>19051</xdr:rowOff>
    </xdr:from>
    <xdr:to>
      <xdr:col>11</xdr:col>
      <xdr:colOff>171449</xdr:colOff>
      <xdr:row>95</xdr:row>
      <xdr:rowOff>180975</xdr:rowOff>
    </xdr:to>
    <xdr:sp macro="" textlink="">
      <xdr:nvSpPr>
        <xdr:cNvPr id="30" name="TextBox 29">
          <a:extLst>
            <a:ext uri="{FF2B5EF4-FFF2-40B4-BE49-F238E27FC236}">
              <a16:creationId xmlns:a16="http://schemas.microsoft.com/office/drawing/2014/main" id="{00000000-0008-0000-0E00-00001E000000}"/>
            </a:ext>
          </a:extLst>
        </xdr:cNvPr>
        <xdr:cNvSpPr txBox="1"/>
      </xdr:nvSpPr>
      <xdr:spPr>
        <a:xfrm>
          <a:off x="400050" y="18078451"/>
          <a:ext cx="6476999" cy="352424"/>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(4) </a:t>
          </a:r>
          <a:r>
            <a:rPr lang="en-US" sz="1400" b="1" baseline="0">
              <a:solidFill>
                <a:srgbClr val="FFFF00"/>
              </a:solidFill>
            </a:rPr>
            <a:t>Quick Layout </a:t>
          </a:r>
          <a:r>
            <a:rPr lang="en-US" sz="1400" b="1" baseline="0">
              <a:solidFill>
                <a:schemeClr val="bg1"/>
              </a:solidFill>
            </a:rPr>
            <a:t>Group: click the dropdown (experiment with different layouts)</a:t>
          </a:r>
        </a:p>
      </xdr:txBody>
    </xdr:sp>
    <xdr:clientData/>
  </xdr:twoCellAnchor>
  <xdr:twoCellAnchor>
    <xdr:from>
      <xdr:col>1</xdr:col>
      <xdr:colOff>447675</xdr:colOff>
      <xdr:row>77</xdr:row>
      <xdr:rowOff>57150</xdr:rowOff>
    </xdr:from>
    <xdr:to>
      <xdr:col>9</xdr:col>
      <xdr:colOff>142875</xdr:colOff>
      <xdr:row>91</xdr:row>
      <xdr:rowOff>133350</xdr:rowOff>
    </xdr:to>
    <xdr:graphicFrame macro="">
      <xdr:nvGraphicFramePr>
        <xdr:cNvPr id="31" name="Chart 30">
          <a:extLst>
            <a:ext uri="{FF2B5EF4-FFF2-40B4-BE49-F238E27FC236}">
              <a16:creationId xmlns:a16="http://schemas.microsoft.com/office/drawing/2014/main" id="{00000000-0008-0000-0E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228600</xdr:colOff>
      <xdr:row>114</xdr:row>
      <xdr:rowOff>114301</xdr:rowOff>
    </xdr:from>
    <xdr:to>
      <xdr:col>11</xdr:col>
      <xdr:colOff>219075</xdr:colOff>
      <xdr:row>117</xdr:row>
      <xdr:rowOff>152400</xdr:rowOff>
    </xdr:to>
    <xdr:sp macro="" textlink="">
      <xdr:nvSpPr>
        <xdr:cNvPr id="32" name="TextBox 31">
          <a:extLst>
            <a:ext uri="{FF2B5EF4-FFF2-40B4-BE49-F238E27FC236}">
              <a16:creationId xmlns:a16="http://schemas.microsoft.com/office/drawing/2014/main" id="{00000000-0008-0000-0E00-000020000000}"/>
            </a:ext>
          </a:extLst>
        </xdr:cNvPr>
        <xdr:cNvSpPr txBox="1"/>
      </xdr:nvSpPr>
      <xdr:spPr>
        <a:xfrm>
          <a:off x="228600" y="21983701"/>
          <a:ext cx="6696075" cy="609599"/>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(5) </a:t>
          </a:r>
          <a:r>
            <a:rPr lang="en-US" sz="1400" b="1" baseline="0">
              <a:solidFill>
                <a:srgbClr val="FFFF00"/>
              </a:solidFill>
            </a:rPr>
            <a:t>Properties Group</a:t>
          </a:r>
          <a:r>
            <a:rPr lang="en-US" sz="1400" b="1" baseline="0">
              <a:solidFill>
                <a:schemeClr val="bg1"/>
              </a:solidFill>
            </a:rPr>
            <a:t>: click </a:t>
          </a:r>
          <a:r>
            <a:rPr lang="en-US" sz="1400" b="1" baseline="0">
              <a:solidFill>
                <a:srgbClr val="FFFF00"/>
              </a:solidFill>
            </a:rPr>
            <a:t>Chart Name</a:t>
          </a:r>
        </a:p>
        <a:p>
          <a:r>
            <a:rPr lang="en-US" sz="1400" b="1" baseline="0">
              <a:solidFill>
                <a:schemeClr val="bg1"/>
              </a:solidFill>
            </a:rPr>
            <a:t>(edit the default chart name, giving it your choice of a name)</a:t>
          </a:r>
        </a:p>
        <a:p>
          <a:r>
            <a:rPr lang="en-US" sz="1400" b="1" baseline="0">
              <a:solidFill>
                <a:schemeClr val="bg1"/>
              </a:solidFill>
            </a:rPr>
            <a:t> </a:t>
          </a:r>
        </a:p>
        <a:p>
          <a:pPr algn="ctr"/>
          <a:endParaRPr lang="en-US" sz="1400" b="1">
            <a:solidFill>
              <a:schemeClr val="bg1"/>
            </a:solidFill>
          </a:endParaRPr>
        </a:p>
      </xdr:txBody>
    </xdr:sp>
    <xdr:clientData/>
  </xdr:twoCellAnchor>
  <xdr:twoCellAnchor>
    <xdr:from>
      <xdr:col>1</xdr:col>
      <xdr:colOff>447675</xdr:colOff>
      <xdr:row>97</xdr:row>
      <xdr:rowOff>38100</xdr:rowOff>
    </xdr:from>
    <xdr:to>
      <xdr:col>9</xdr:col>
      <xdr:colOff>142875</xdr:colOff>
      <xdr:row>111</xdr:row>
      <xdr:rowOff>114300</xdr:rowOff>
    </xdr:to>
    <xdr:graphicFrame macro="">
      <xdr:nvGraphicFramePr>
        <xdr:cNvPr id="33" name="Chart 32">
          <a:extLst>
            <a:ext uri="{FF2B5EF4-FFF2-40B4-BE49-F238E27FC236}">
              <a16:creationId xmlns:a16="http://schemas.microsoft.com/office/drawing/2014/main" id="{00000000-0008-0000-0E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66675</xdr:colOff>
      <xdr:row>11</xdr:row>
      <xdr:rowOff>66675</xdr:rowOff>
    </xdr:from>
    <xdr:to>
      <xdr:col>2</xdr:col>
      <xdr:colOff>495300</xdr:colOff>
      <xdr:row>14</xdr:row>
      <xdr:rowOff>66675</xdr:rowOff>
    </xdr:to>
    <xdr:sp macro="" textlink="">
      <xdr:nvSpPr>
        <xdr:cNvPr id="24" name="TextBox 23">
          <a:extLst>
            <a:ext uri="{FF2B5EF4-FFF2-40B4-BE49-F238E27FC236}">
              <a16:creationId xmlns:a16="http://schemas.microsoft.com/office/drawing/2014/main" id="{00000000-0008-0000-0E00-000018000000}"/>
            </a:ext>
          </a:extLst>
        </xdr:cNvPr>
        <xdr:cNvSpPr txBox="1"/>
      </xdr:nvSpPr>
      <xdr:spPr>
        <a:xfrm>
          <a:off x="66675" y="2314575"/>
          <a:ext cx="1647825" cy="57150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Note the</a:t>
          </a:r>
          <a:r>
            <a:rPr lang="en-US" sz="1400" b="1" baseline="0"/>
            <a:t> </a:t>
          </a:r>
          <a:r>
            <a:rPr lang="en-US" sz="1400" b="1"/>
            <a:t>many dropdown</a:t>
          </a:r>
          <a:r>
            <a:rPr lang="en-US" sz="1400" b="1" baseline="0"/>
            <a:t> controls</a:t>
          </a:r>
          <a:endParaRPr lang="en-US" sz="1400" b="1"/>
        </a:p>
      </xdr:txBody>
    </xdr:sp>
    <xdr:clientData/>
  </xdr:twoCellAnchor>
  <xdr:twoCellAnchor editAs="oneCell">
    <xdr:from>
      <xdr:col>3</xdr:col>
      <xdr:colOff>219075</xdr:colOff>
      <xdr:row>10</xdr:row>
      <xdr:rowOff>38100</xdr:rowOff>
    </xdr:from>
    <xdr:to>
      <xdr:col>14</xdr:col>
      <xdr:colOff>446808</xdr:colOff>
      <xdr:row>15</xdr:row>
      <xdr:rowOff>18938</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6"/>
        <a:stretch>
          <a:fillRect/>
        </a:stretch>
      </xdr:blipFill>
      <xdr:spPr>
        <a:xfrm>
          <a:off x="2047875" y="2095500"/>
          <a:ext cx="6933333" cy="895238"/>
        </a:xfrm>
        <a:prstGeom prst="rect">
          <a:avLst/>
        </a:prstGeom>
      </xdr:spPr>
    </xdr:pic>
    <xdr:clientData/>
  </xdr:twoCellAnchor>
  <xdr:twoCellAnchor>
    <xdr:from>
      <xdr:col>3</xdr:col>
      <xdr:colOff>209549</xdr:colOff>
      <xdr:row>12</xdr:row>
      <xdr:rowOff>171450</xdr:rowOff>
    </xdr:from>
    <xdr:to>
      <xdr:col>5</xdr:col>
      <xdr:colOff>104774</xdr:colOff>
      <xdr:row>15</xdr:row>
      <xdr:rowOff>38100</xdr:rowOff>
    </xdr:to>
    <xdr:sp macro="" textlink="">
      <xdr:nvSpPr>
        <xdr:cNvPr id="44" name="Rectangle 43">
          <a:extLst>
            <a:ext uri="{FF2B5EF4-FFF2-40B4-BE49-F238E27FC236}">
              <a16:creationId xmlns:a16="http://schemas.microsoft.com/office/drawing/2014/main" id="{00000000-0008-0000-0E00-00002C000000}"/>
            </a:ext>
          </a:extLst>
        </xdr:cNvPr>
        <xdr:cNvSpPr/>
      </xdr:nvSpPr>
      <xdr:spPr>
        <a:xfrm>
          <a:off x="2038349" y="2609850"/>
          <a:ext cx="1114425" cy="438150"/>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495300</xdr:colOff>
      <xdr:row>119</xdr:row>
      <xdr:rowOff>47625</xdr:rowOff>
    </xdr:from>
    <xdr:to>
      <xdr:col>9</xdr:col>
      <xdr:colOff>190500</xdr:colOff>
      <xdr:row>133</xdr:row>
      <xdr:rowOff>123825</xdr:rowOff>
    </xdr:to>
    <xdr:graphicFrame macro="">
      <xdr:nvGraphicFramePr>
        <xdr:cNvPr id="25" name="Chart 24">
          <a:extLst>
            <a:ext uri="{FF2B5EF4-FFF2-40B4-BE49-F238E27FC236}">
              <a16:creationId xmlns:a16="http://schemas.microsoft.com/office/drawing/2014/main" id="{00000000-0008-0000-0E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647700</xdr:colOff>
      <xdr:row>68</xdr:row>
      <xdr:rowOff>76200</xdr:rowOff>
    </xdr:from>
    <xdr:to>
      <xdr:col>8</xdr:col>
      <xdr:colOff>342900</xdr:colOff>
      <xdr:row>69</xdr:row>
      <xdr:rowOff>152400</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838700" y="13169900"/>
          <a:ext cx="1092200" cy="2667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rgbClr val="FF0000"/>
              </a:solidFill>
            </a:rPr>
            <a:t>Test</a:t>
          </a:r>
          <a:endParaRPr lang="en-GB" sz="1100">
            <a:solidFill>
              <a:srgbClr val="FF0000"/>
            </a:solidFill>
          </a:endParaRPr>
        </a:p>
      </xdr:txBody>
    </xdr:sp>
    <xdr:clientData/>
  </xdr:twoCellAnchor>
</xdr:wsDr>
</file>

<file path=xl/drawings/drawing11.xml><?xml version="1.0" encoding="utf-8"?>
<c:userShapes xmlns:c="http://schemas.openxmlformats.org/drawingml/2006/chart">
  <cdr:relSizeAnchor xmlns:cdr="http://schemas.openxmlformats.org/drawingml/2006/chartDrawing">
    <cdr:from>
      <cdr:x>0.55529</cdr:x>
      <cdr:y>0.85648</cdr:y>
    </cdr:from>
    <cdr:to>
      <cdr:x>0.65144</cdr:x>
      <cdr:y>0.99537</cdr:y>
    </cdr:to>
    <cdr:sp macro="" textlink="">
      <cdr:nvSpPr>
        <cdr:cNvPr id="4" name="TextBox 3">
          <a:extLst xmlns:a="http://schemas.openxmlformats.org/drawingml/2006/main">
            <a:ext uri="{FF2B5EF4-FFF2-40B4-BE49-F238E27FC236}">
              <a16:creationId xmlns:a16="http://schemas.microsoft.com/office/drawing/2014/main" id="{C84D1D6B-32F8-114F-8E83-EFD84226A799}"/>
            </a:ext>
          </a:extLst>
        </cdr:cNvPr>
        <cdr:cNvSpPr txBox="1"/>
      </cdr:nvSpPr>
      <cdr:spPr>
        <a:xfrm xmlns:a="http://schemas.openxmlformats.org/drawingml/2006/main">
          <a:off x="2933700" y="2349500"/>
          <a:ext cx="508000" cy="381000"/>
        </a:xfrm>
        <a:prstGeom xmlns:a="http://schemas.openxmlformats.org/drawingml/2006/main" prst="rect">
          <a:avLst/>
        </a:prstGeom>
        <a:solidFill xmlns:a="http://schemas.openxmlformats.org/drawingml/2006/main">
          <a:srgbClr val="FFFF00"/>
        </a:solidFill>
      </cdr:spPr>
      <cdr:txBody>
        <a:bodyPr xmlns:a="http://schemas.openxmlformats.org/drawingml/2006/main" vertOverflow="clip" wrap="square" rtlCol="0"/>
        <a:lstStyle xmlns:a="http://schemas.openxmlformats.org/drawingml/2006/main"/>
        <a:p xmlns:a="http://schemas.openxmlformats.org/drawingml/2006/main">
          <a:r>
            <a:rPr lang="en-US" altLang="zh-CN" sz="1100">
              <a:solidFill>
                <a:srgbClr val="FF0000"/>
              </a:solidFill>
            </a:rPr>
            <a:t>Test</a:t>
          </a:r>
          <a:endParaRPr lang="en-GB" sz="1100">
            <a:solidFill>
              <a:srgbClr val="FF0000"/>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editAs="oneCell">
    <xdr:from>
      <xdr:col>0</xdr:col>
      <xdr:colOff>85725</xdr:colOff>
      <xdr:row>1</xdr:row>
      <xdr:rowOff>85725</xdr:rowOff>
    </xdr:from>
    <xdr:to>
      <xdr:col>17</xdr:col>
      <xdr:colOff>465382</xdr:colOff>
      <xdr:row>8</xdr:row>
      <xdr:rowOff>130008</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85725" y="428625"/>
          <a:ext cx="10742857" cy="1333333"/>
        </a:xfrm>
        <a:prstGeom prst="rect">
          <a:avLst/>
        </a:prstGeom>
      </xdr:spPr>
    </xdr:pic>
    <xdr:clientData/>
  </xdr:twoCellAnchor>
  <xdr:twoCellAnchor>
    <xdr:from>
      <xdr:col>1</xdr:col>
      <xdr:colOff>276225</xdr:colOff>
      <xdr:row>10</xdr:row>
      <xdr:rowOff>104776</xdr:rowOff>
    </xdr:from>
    <xdr:to>
      <xdr:col>9</xdr:col>
      <xdr:colOff>38100</xdr:colOff>
      <xdr:row>16</xdr:row>
      <xdr:rowOff>0</xdr:rowOff>
    </xdr:to>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885825" y="2162176"/>
          <a:ext cx="4638675" cy="1038224"/>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The </a:t>
          </a:r>
          <a:r>
            <a:rPr lang="en-US" sz="1400" b="1">
              <a:solidFill>
                <a:srgbClr val="FFFF00"/>
              </a:solidFill>
            </a:rPr>
            <a:t>Format</a:t>
          </a:r>
          <a:r>
            <a:rPr lang="en-US" sz="1400" b="1">
              <a:solidFill>
                <a:schemeClr val="bg1"/>
              </a:solidFill>
            </a:rPr>
            <a:t> tab</a:t>
          </a:r>
          <a:r>
            <a:rPr lang="en-US" sz="1400" b="1" baseline="0">
              <a:solidFill>
                <a:schemeClr val="bg1"/>
              </a:solidFill>
            </a:rPr>
            <a:t> provides tools used to</a:t>
          </a:r>
          <a:r>
            <a:rPr lang="en-US" sz="1400" b="1">
              <a:solidFill>
                <a:schemeClr val="bg1"/>
              </a:solidFill>
            </a:rPr>
            <a:t> format graphic shapes found in the chart, such as the chart's border, or its data markers. </a:t>
          </a:r>
          <a:r>
            <a:rPr lang="en-US" sz="1400" b="1">
              <a:solidFill>
                <a:srgbClr val="FFFF00"/>
              </a:solidFill>
            </a:rPr>
            <a:t>Current Selection </a:t>
          </a:r>
          <a:r>
            <a:rPr lang="en-US" sz="1400" b="1">
              <a:solidFill>
                <a:schemeClr val="bg1"/>
              </a:solidFill>
            </a:rPr>
            <a:t>Group that appears on the </a:t>
          </a:r>
          <a:r>
            <a:rPr lang="en-US" sz="1400" b="1">
              <a:solidFill>
                <a:srgbClr val="FFFF00"/>
              </a:solidFill>
              <a:latin typeface="+mn-lt"/>
              <a:ea typeface="+mn-ea"/>
              <a:cs typeface="+mn-cs"/>
            </a:rPr>
            <a:t>Format</a:t>
          </a:r>
          <a:r>
            <a:rPr lang="en-US" sz="1400" b="1">
              <a:solidFill>
                <a:schemeClr val="bg1"/>
              </a:solidFill>
              <a:latin typeface="+mn-lt"/>
              <a:ea typeface="+mn-ea"/>
              <a:cs typeface="+mn-cs"/>
            </a:rPr>
            <a:t> </a:t>
          </a:r>
          <a:r>
            <a:rPr lang="en-US" sz="1400" b="1">
              <a:solidFill>
                <a:schemeClr val="bg1"/>
              </a:solidFill>
            </a:rPr>
            <a:t>tab. </a:t>
          </a:r>
        </a:p>
      </xdr:txBody>
    </xdr:sp>
    <xdr:clientData/>
  </xdr:twoCellAnchor>
  <xdr:twoCellAnchor>
    <xdr:from>
      <xdr:col>10</xdr:col>
      <xdr:colOff>101118</xdr:colOff>
      <xdr:row>2</xdr:row>
      <xdr:rowOff>114300</xdr:rowOff>
    </xdr:from>
    <xdr:to>
      <xdr:col>11</xdr:col>
      <xdr:colOff>190499</xdr:colOff>
      <xdr:row>3</xdr:row>
      <xdr:rowOff>180975</xdr:rowOff>
    </xdr:to>
    <xdr:sp macro="" textlink="">
      <xdr:nvSpPr>
        <xdr:cNvPr id="6" name="Rectangle 5">
          <a:extLst>
            <a:ext uri="{FF2B5EF4-FFF2-40B4-BE49-F238E27FC236}">
              <a16:creationId xmlns:a16="http://schemas.microsoft.com/office/drawing/2014/main" id="{00000000-0008-0000-0F00-000006000000}"/>
            </a:ext>
          </a:extLst>
        </xdr:cNvPr>
        <xdr:cNvSpPr/>
      </xdr:nvSpPr>
      <xdr:spPr>
        <a:xfrm>
          <a:off x="6197118" y="647700"/>
          <a:ext cx="698981"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0</xdr:col>
      <xdr:colOff>9524</xdr:colOff>
      <xdr:row>3</xdr:row>
      <xdr:rowOff>171449</xdr:rowOff>
    </xdr:from>
    <xdr:to>
      <xdr:col>2</xdr:col>
      <xdr:colOff>276225</xdr:colOff>
      <xdr:row>8</xdr:row>
      <xdr:rowOff>104775</xdr:rowOff>
    </xdr:to>
    <xdr:sp macro="" textlink="">
      <xdr:nvSpPr>
        <xdr:cNvPr id="9" name="Rectangle 8">
          <a:extLst>
            <a:ext uri="{FF2B5EF4-FFF2-40B4-BE49-F238E27FC236}">
              <a16:creationId xmlns:a16="http://schemas.microsoft.com/office/drawing/2014/main" id="{00000000-0008-0000-0F00-000009000000}"/>
            </a:ext>
          </a:extLst>
        </xdr:cNvPr>
        <xdr:cNvSpPr/>
      </xdr:nvSpPr>
      <xdr:spPr>
        <a:xfrm>
          <a:off x="9524" y="895349"/>
          <a:ext cx="1485901" cy="885826"/>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66675</xdr:colOff>
      <xdr:row>1</xdr:row>
      <xdr:rowOff>19050</xdr:rowOff>
    </xdr:from>
    <xdr:to>
      <xdr:col>11</xdr:col>
      <xdr:colOff>190501</xdr:colOff>
      <xdr:row>2</xdr:row>
      <xdr:rowOff>85725</xdr:rowOff>
    </xdr:to>
    <xdr:sp macro="" textlink="">
      <xdr:nvSpPr>
        <xdr:cNvPr id="10" name="Rectangle 9">
          <a:extLst>
            <a:ext uri="{FF2B5EF4-FFF2-40B4-BE49-F238E27FC236}">
              <a16:creationId xmlns:a16="http://schemas.microsoft.com/office/drawing/2014/main" id="{00000000-0008-0000-0F00-00000A000000}"/>
            </a:ext>
          </a:extLst>
        </xdr:cNvPr>
        <xdr:cNvSpPr/>
      </xdr:nvSpPr>
      <xdr:spPr>
        <a:xfrm>
          <a:off x="5553075" y="361950"/>
          <a:ext cx="1343026" cy="257175"/>
        </a:xfrm>
        <a:prstGeom prst="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285750</xdr:colOff>
      <xdr:row>22</xdr:row>
      <xdr:rowOff>57150</xdr:rowOff>
    </xdr:from>
    <xdr:to>
      <xdr:col>8</xdr:col>
      <xdr:colOff>590550</xdr:colOff>
      <xdr:row>36</xdr:row>
      <xdr:rowOff>133350</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390524</xdr:colOff>
      <xdr:row>18</xdr:row>
      <xdr:rowOff>0</xdr:rowOff>
    </xdr:from>
    <xdr:to>
      <xdr:col>11</xdr:col>
      <xdr:colOff>533399</xdr:colOff>
      <xdr:row>21</xdr:row>
      <xdr:rowOff>28576</xdr:rowOff>
    </xdr:to>
    <xdr:sp macro="" textlink="">
      <xdr:nvSpPr>
        <xdr:cNvPr id="16" name="TextBox 15">
          <a:extLst>
            <a:ext uri="{FF2B5EF4-FFF2-40B4-BE49-F238E27FC236}">
              <a16:creationId xmlns:a16="http://schemas.microsoft.com/office/drawing/2014/main" id="{00000000-0008-0000-0F00-000010000000}"/>
            </a:ext>
          </a:extLst>
        </xdr:cNvPr>
        <xdr:cNvSpPr txBox="1"/>
      </xdr:nvSpPr>
      <xdr:spPr>
        <a:xfrm>
          <a:off x="390524" y="3581400"/>
          <a:ext cx="6848475" cy="600076"/>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baseline="0">
              <a:solidFill>
                <a:schemeClr val="bg1"/>
              </a:solidFill>
            </a:rPr>
            <a:t>(1) </a:t>
          </a:r>
          <a:r>
            <a:rPr lang="en-US" sz="1400" b="1" baseline="0">
              <a:solidFill>
                <a:srgbClr val="FFFF00"/>
              </a:solidFill>
            </a:rPr>
            <a:t>Current Selection Group</a:t>
          </a:r>
          <a:r>
            <a:rPr lang="en-US" sz="1400" b="1" baseline="0">
              <a:solidFill>
                <a:schemeClr val="bg1"/>
              </a:solidFill>
            </a:rPr>
            <a:t>: click the dropdown/select "Series </a:t>
          </a:r>
          <a:r>
            <a:rPr lang="en-US" sz="1400" b="1" baseline="0">
              <a:solidFill>
                <a:srgbClr val="FFFF00"/>
              </a:solidFill>
            </a:rPr>
            <a:t>Product A</a:t>
          </a:r>
          <a:r>
            <a:rPr lang="en-US" sz="1400" b="1" baseline="0">
              <a:solidFill>
                <a:schemeClr val="bg1"/>
              </a:solidFill>
            </a:rPr>
            <a:t>"/Click on Format Selection (experiment with different column colors)</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447675</xdr:colOff>
      <xdr:row>109</xdr:row>
      <xdr:rowOff>142875</xdr:rowOff>
    </xdr:from>
    <xdr:to>
      <xdr:col>2</xdr:col>
      <xdr:colOff>218951</xdr:colOff>
      <xdr:row>115</xdr:row>
      <xdr:rowOff>6230</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1"/>
        <a:stretch>
          <a:fillRect/>
        </a:stretch>
      </xdr:blipFill>
      <xdr:spPr>
        <a:xfrm>
          <a:off x="447675" y="21059775"/>
          <a:ext cx="990476" cy="961905"/>
        </a:xfrm>
        <a:prstGeom prst="rect">
          <a:avLst/>
        </a:prstGeom>
        <a:ln w="38100">
          <a:solidFill>
            <a:schemeClr val="tx1"/>
          </a:solidFill>
        </a:ln>
      </xdr:spPr>
    </xdr:pic>
    <xdr:clientData/>
  </xdr:twoCellAnchor>
  <xdr:twoCellAnchor editAs="oneCell">
    <xdr:from>
      <xdr:col>7</xdr:col>
      <xdr:colOff>447675</xdr:colOff>
      <xdr:row>49</xdr:row>
      <xdr:rowOff>123825</xdr:rowOff>
    </xdr:from>
    <xdr:to>
      <xdr:col>12</xdr:col>
      <xdr:colOff>133024</xdr:colOff>
      <xdr:row>82</xdr:row>
      <xdr:rowOff>62749</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2"/>
        <a:stretch>
          <a:fillRect/>
        </a:stretch>
      </xdr:blipFill>
      <xdr:spPr>
        <a:xfrm>
          <a:off x="4714875" y="9610725"/>
          <a:ext cx="2609524" cy="6009524"/>
        </a:xfrm>
        <a:prstGeom prst="rect">
          <a:avLst/>
        </a:prstGeom>
      </xdr:spPr>
    </xdr:pic>
    <xdr:clientData/>
  </xdr:twoCellAnchor>
  <xdr:twoCellAnchor editAs="oneCell">
    <xdr:from>
      <xdr:col>6</xdr:col>
      <xdr:colOff>9525</xdr:colOff>
      <xdr:row>31</xdr:row>
      <xdr:rowOff>123826</xdr:rowOff>
    </xdr:from>
    <xdr:to>
      <xdr:col>13</xdr:col>
      <xdr:colOff>574619</xdr:colOff>
      <xdr:row>48</xdr:row>
      <xdr:rowOff>9526</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3"/>
        <a:stretch>
          <a:fillRect/>
        </a:stretch>
      </xdr:blipFill>
      <xdr:spPr>
        <a:xfrm>
          <a:off x="3667125" y="6181726"/>
          <a:ext cx="4708469" cy="3009900"/>
        </a:xfrm>
        <a:prstGeom prst="rect">
          <a:avLst/>
        </a:prstGeom>
      </xdr:spPr>
    </xdr:pic>
    <xdr:clientData/>
  </xdr:twoCellAnchor>
  <xdr:twoCellAnchor editAs="oneCell">
    <xdr:from>
      <xdr:col>2</xdr:col>
      <xdr:colOff>228600</xdr:colOff>
      <xdr:row>13</xdr:row>
      <xdr:rowOff>161925</xdr:rowOff>
    </xdr:from>
    <xdr:to>
      <xdr:col>10</xdr:col>
      <xdr:colOff>19050</xdr:colOff>
      <xdr:row>29</xdr:row>
      <xdr:rowOff>31750</xdr:rowOff>
    </xdr:to>
    <xdr:pic>
      <xdr:nvPicPr>
        <xdr:cNvPr id="20" name="Picture 19">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47800" y="2790825"/>
          <a:ext cx="4667250" cy="280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561975</xdr:colOff>
      <xdr:row>82</xdr:row>
      <xdr:rowOff>9525</xdr:rowOff>
    </xdr:from>
    <xdr:to>
      <xdr:col>9</xdr:col>
      <xdr:colOff>257175</xdr:colOff>
      <xdr:row>96</xdr:row>
      <xdr:rowOff>85725</xdr:rowOff>
    </xdr:to>
    <xdr:graphicFrame macro="">
      <xdr:nvGraphicFramePr>
        <xdr:cNvPr id="4" name="Chart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257175</xdr:colOff>
      <xdr:row>1</xdr:row>
      <xdr:rowOff>161925</xdr:rowOff>
    </xdr:from>
    <xdr:to>
      <xdr:col>11</xdr:col>
      <xdr:colOff>257175</xdr:colOff>
      <xdr:row>12</xdr:row>
      <xdr:rowOff>99060</xdr:rowOff>
    </xdr:to>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257175" y="481965"/>
          <a:ext cx="6873240" cy="194881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As an alternative to using the</a:t>
          </a:r>
          <a:r>
            <a:rPr lang="en-US" sz="1400" b="1" baseline="0">
              <a:solidFill>
                <a:schemeClr val="bg1"/>
              </a:solidFill>
            </a:rPr>
            <a:t> contextual tab and its sub-tabs for a chart, you often can </a:t>
          </a:r>
          <a:r>
            <a:rPr lang="en-US" sz="1400" b="1" baseline="0">
              <a:solidFill>
                <a:srgbClr val="FFFF00"/>
              </a:solidFill>
            </a:rPr>
            <a:t>right-click on an element in the chart </a:t>
          </a:r>
          <a:r>
            <a:rPr lang="en-US" sz="1400" b="1" baseline="0">
              <a:solidFill>
                <a:schemeClr val="bg1"/>
              </a:solidFill>
            </a:rPr>
            <a:t>to pop up a shortcut menu, providing quick access to tools with which that element can be edited.</a:t>
          </a:r>
        </a:p>
        <a:p>
          <a:endParaRPr lang="en-US" sz="1400" b="1" baseline="0">
            <a:solidFill>
              <a:schemeClr val="bg1"/>
            </a:solidFill>
          </a:endParaRPr>
        </a:p>
        <a:p>
          <a:r>
            <a:rPr lang="en-US" sz="1400" b="1" baseline="0">
              <a:solidFill>
                <a:schemeClr val="bg1"/>
              </a:solidFill>
            </a:rPr>
            <a:t>For example, you can right-click on the Value Axis, select Format Axis from the resulting pop-up menu, and use the tools in the resulting dialog box to format the axis. (See the screen captures below.)  Or you can right-click on a data series in a chart to manipulate the data series in various ways.</a:t>
          </a:r>
        </a:p>
        <a:p>
          <a:endParaRPr lang="en-US" sz="1400" b="1" baseline="0">
            <a:solidFill>
              <a:schemeClr val="bg1"/>
            </a:solidFill>
          </a:endParaRPr>
        </a:p>
        <a:p>
          <a:endParaRPr lang="en-US" sz="1400" b="1" baseline="0">
            <a:solidFill>
              <a:schemeClr val="bg1"/>
            </a:solidFill>
          </a:endParaRPr>
        </a:p>
        <a:p>
          <a:endParaRPr lang="en-US" sz="1400" b="1">
            <a:solidFill>
              <a:schemeClr val="bg1"/>
            </a:solidFill>
          </a:endParaRPr>
        </a:p>
      </xdr:txBody>
    </xdr:sp>
    <xdr:clientData/>
  </xdr:twoCellAnchor>
  <xdr:twoCellAnchor>
    <xdr:from>
      <xdr:col>0</xdr:col>
      <xdr:colOff>314325</xdr:colOff>
      <xdr:row>97</xdr:row>
      <xdr:rowOff>95250</xdr:rowOff>
    </xdr:from>
    <xdr:to>
      <xdr:col>11</xdr:col>
      <xdr:colOff>314325</xdr:colOff>
      <xdr:row>107</xdr:row>
      <xdr:rowOff>0</xdr:rowOff>
    </xdr:to>
    <xdr:sp macro="" textlink="">
      <xdr:nvSpPr>
        <xdr:cNvPr id="9" name="TextBox 8">
          <a:extLst>
            <a:ext uri="{FF2B5EF4-FFF2-40B4-BE49-F238E27FC236}">
              <a16:creationId xmlns:a16="http://schemas.microsoft.com/office/drawing/2014/main" id="{00000000-0008-0000-1000-000009000000}"/>
            </a:ext>
          </a:extLst>
        </xdr:cNvPr>
        <xdr:cNvSpPr txBox="1"/>
      </xdr:nvSpPr>
      <xdr:spPr>
        <a:xfrm>
          <a:off x="314325" y="17971770"/>
          <a:ext cx="6873240" cy="17335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More generally, in Excel you often can right-click on elements in a worksheet to pop up a shortcut menu that provides quick access to tools</a:t>
          </a:r>
          <a:r>
            <a:rPr lang="en-US" sz="1400" b="1" baseline="0">
              <a:solidFill>
                <a:schemeClr val="bg1"/>
              </a:solidFill>
            </a:rPr>
            <a:t> that can be useful for manipulating that element.</a:t>
          </a:r>
        </a:p>
        <a:p>
          <a:endParaRPr lang="en-US" sz="1400" b="1" baseline="0">
            <a:solidFill>
              <a:schemeClr val="bg1"/>
            </a:solidFill>
          </a:endParaRPr>
        </a:p>
        <a:p>
          <a:r>
            <a:rPr lang="en-US" sz="1400" b="1" baseline="0">
              <a:solidFill>
                <a:schemeClr val="bg1"/>
              </a:solidFill>
            </a:rPr>
            <a:t>For example, right-click the number of a row in a worksheet, or right-click a column header, and review the tools on the resulting popup menu. Or right-click on a cell in a worksheet. Or right-click in a workbook's </a:t>
          </a:r>
          <a:r>
            <a:rPr lang="en-US" sz="1400" b="1" baseline="0">
              <a:solidFill>
                <a:srgbClr val="FFFF00"/>
              </a:solidFill>
            </a:rPr>
            <a:t>navigation-buttons area</a:t>
          </a:r>
          <a:r>
            <a:rPr lang="en-US" sz="1400" b="1" baseline="0">
              <a:solidFill>
                <a:schemeClr val="bg1"/>
              </a:solidFill>
            </a:rPr>
            <a:t>.</a:t>
          </a:r>
        </a:p>
        <a:p>
          <a:endParaRPr lang="en-US" sz="1400" b="1" baseline="0">
            <a:solidFill>
              <a:schemeClr val="bg1"/>
            </a:solidFill>
          </a:endParaRPr>
        </a:p>
        <a:p>
          <a:endParaRPr lang="en-US" sz="1400" b="1" baseline="0">
            <a:solidFill>
              <a:schemeClr val="bg1"/>
            </a:solidFill>
          </a:endParaRPr>
        </a:p>
        <a:p>
          <a:endParaRPr lang="en-US" sz="1400" b="1">
            <a:solidFill>
              <a:schemeClr val="bg1"/>
            </a:solidFill>
          </a:endParaRPr>
        </a:p>
      </xdr:txBody>
    </xdr:sp>
    <xdr:clientData/>
  </xdr:twoCellAnchor>
  <xdr:twoCellAnchor>
    <xdr:from>
      <xdr:col>0</xdr:col>
      <xdr:colOff>533400</xdr:colOff>
      <xdr:row>113</xdr:row>
      <xdr:rowOff>85725</xdr:rowOff>
    </xdr:from>
    <xdr:to>
      <xdr:col>1</xdr:col>
      <xdr:colOff>581025</xdr:colOff>
      <xdr:row>114</xdr:row>
      <xdr:rowOff>104775</xdr:rowOff>
    </xdr:to>
    <xdr:sp macro="" textlink="">
      <xdr:nvSpPr>
        <xdr:cNvPr id="11" name="Rectangle 10">
          <a:extLst>
            <a:ext uri="{FF2B5EF4-FFF2-40B4-BE49-F238E27FC236}">
              <a16:creationId xmlns:a16="http://schemas.microsoft.com/office/drawing/2014/main" id="{00000000-0008-0000-1000-00000B000000}"/>
            </a:ext>
          </a:extLst>
        </xdr:cNvPr>
        <xdr:cNvSpPr/>
      </xdr:nvSpPr>
      <xdr:spPr>
        <a:xfrm>
          <a:off x="533400" y="8810625"/>
          <a:ext cx="657225" cy="2095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2</xdr:col>
      <xdr:colOff>2</xdr:colOff>
      <xdr:row>106</xdr:row>
      <xdr:rowOff>68580</xdr:rowOff>
    </xdr:from>
    <xdr:to>
      <xdr:col>6</xdr:col>
      <xdr:colOff>60960</xdr:colOff>
      <xdr:row>113</xdr:row>
      <xdr:rowOff>38102</xdr:rowOff>
    </xdr:to>
    <xdr:cxnSp macro="">
      <xdr:nvCxnSpPr>
        <xdr:cNvPr id="13" name="Straight Arrow Connector 12">
          <a:extLst>
            <a:ext uri="{FF2B5EF4-FFF2-40B4-BE49-F238E27FC236}">
              <a16:creationId xmlns:a16="http://schemas.microsoft.com/office/drawing/2014/main" id="{00000000-0008-0000-1000-00000D000000}"/>
            </a:ext>
          </a:extLst>
        </xdr:cNvPr>
        <xdr:cNvCxnSpPr/>
      </xdr:nvCxnSpPr>
      <xdr:spPr>
        <a:xfrm flipH="1">
          <a:off x="1249682" y="19591020"/>
          <a:ext cx="2560318" cy="1249682"/>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113</xdr:row>
      <xdr:rowOff>180975</xdr:rowOff>
    </xdr:from>
    <xdr:to>
      <xdr:col>6</xdr:col>
      <xdr:colOff>22860</xdr:colOff>
      <xdr:row>114</xdr:row>
      <xdr:rowOff>0</xdr:rowOff>
    </xdr:to>
    <xdr:cxnSp macro="">
      <xdr:nvCxnSpPr>
        <xdr:cNvPr id="12" name="Straight Arrow Connector 11">
          <a:extLst>
            <a:ext uri="{FF2B5EF4-FFF2-40B4-BE49-F238E27FC236}">
              <a16:creationId xmlns:a16="http://schemas.microsoft.com/office/drawing/2014/main" id="{00000000-0008-0000-1000-00000C000000}"/>
            </a:ext>
          </a:extLst>
        </xdr:cNvPr>
        <xdr:cNvCxnSpPr/>
      </xdr:nvCxnSpPr>
      <xdr:spPr>
        <a:xfrm>
          <a:off x="1224915" y="20983575"/>
          <a:ext cx="2546985" cy="1905"/>
        </a:xfrm>
        <a:prstGeom prst="straightConnector1">
          <a:avLst/>
        </a:prstGeom>
        <a:ln w="762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400049</xdr:colOff>
      <xdr:row>119</xdr:row>
      <xdr:rowOff>152400</xdr:rowOff>
    </xdr:from>
    <xdr:to>
      <xdr:col>13</xdr:col>
      <xdr:colOff>438150</xdr:colOff>
      <xdr:row>125</xdr:row>
      <xdr:rowOff>53340</xdr:rowOff>
    </xdr:to>
    <xdr:sp macro="" textlink="">
      <xdr:nvSpPr>
        <xdr:cNvPr id="10" name="TextBox 9">
          <a:extLst>
            <a:ext uri="{FF2B5EF4-FFF2-40B4-BE49-F238E27FC236}">
              <a16:creationId xmlns:a16="http://schemas.microsoft.com/office/drawing/2014/main" id="{00000000-0008-0000-1000-00000A000000}"/>
            </a:ext>
          </a:extLst>
        </xdr:cNvPr>
        <xdr:cNvSpPr txBox="1"/>
      </xdr:nvSpPr>
      <xdr:spPr>
        <a:xfrm>
          <a:off x="6648449" y="22052280"/>
          <a:ext cx="1790701" cy="998220"/>
        </a:xfrm>
        <a:prstGeom prst="rect">
          <a:avLst/>
        </a:prstGeom>
        <a:solidFill>
          <a:srgbClr val="B0186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solidFill>
                <a:schemeClr val="bg1"/>
              </a:solidFill>
            </a:rPr>
            <a:t>Click a tab-name in this list of worksheets, and Excel</a:t>
          </a:r>
          <a:r>
            <a:rPr lang="en-US" sz="1300" b="1" baseline="0">
              <a:solidFill>
                <a:schemeClr val="bg1"/>
              </a:solidFill>
            </a:rPr>
            <a:t> will</a:t>
          </a:r>
          <a:r>
            <a:rPr lang="en-US" sz="1300" b="1">
              <a:solidFill>
                <a:schemeClr val="bg1"/>
              </a:solidFill>
            </a:rPr>
            <a:t> jump to that worksheet.</a:t>
          </a:r>
        </a:p>
      </xdr:txBody>
    </xdr:sp>
    <xdr:clientData/>
  </xdr:twoCellAnchor>
  <xdr:twoCellAnchor>
    <xdr:from>
      <xdr:col>0</xdr:col>
      <xdr:colOff>276226</xdr:colOff>
      <xdr:row>31</xdr:row>
      <xdr:rowOff>9525</xdr:rowOff>
    </xdr:from>
    <xdr:to>
      <xdr:col>4</xdr:col>
      <xdr:colOff>571500</xdr:colOff>
      <xdr:row>37</xdr:row>
      <xdr:rowOff>104775</xdr:rowOff>
    </xdr:to>
    <xdr:sp macro="" textlink="">
      <xdr:nvSpPr>
        <xdr:cNvPr id="24" name="TextBox 23">
          <a:extLst>
            <a:ext uri="{FF2B5EF4-FFF2-40B4-BE49-F238E27FC236}">
              <a16:creationId xmlns:a16="http://schemas.microsoft.com/office/drawing/2014/main" id="{00000000-0008-0000-1000-000018000000}"/>
            </a:ext>
          </a:extLst>
        </xdr:cNvPr>
        <xdr:cNvSpPr txBox="1"/>
      </xdr:nvSpPr>
      <xdr:spPr>
        <a:xfrm>
          <a:off x="276226" y="6067425"/>
          <a:ext cx="2733674" cy="12382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Right-click in on</a:t>
          </a:r>
          <a:r>
            <a:rPr lang="en-US" sz="1400" b="1" baseline="0">
              <a:solidFill>
                <a:schemeClr val="bg1"/>
              </a:solidFill>
            </a:rPr>
            <a:t> the Value Axis  to</a:t>
          </a:r>
        </a:p>
        <a:p>
          <a:r>
            <a:rPr lang="en-US" sz="1400" b="1" baseline="0">
              <a:solidFill>
                <a:schemeClr val="bg1"/>
              </a:solidFill>
            </a:rPr>
            <a:t>pop up the shortcut menu shown, </a:t>
          </a:r>
        </a:p>
        <a:p>
          <a:r>
            <a:rPr lang="en-US" sz="1400" b="1" baseline="0">
              <a:solidFill>
                <a:schemeClr val="bg1"/>
              </a:solidFill>
            </a:rPr>
            <a:t>then click Format Axis to get to various controls that can be used to format the axis.</a:t>
          </a:r>
        </a:p>
        <a:p>
          <a:endParaRPr lang="en-US" sz="1400" b="1" baseline="0">
            <a:solidFill>
              <a:schemeClr val="bg1"/>
            </a:solidFill>
          </a:endParaRPr>
        </a:p>
        <a:p>
          <a:endParaRPr lang="en-US" sz="1400" b="1" baseline="0">
            <a:solidFill>
              <a:schemeClr val="bg1"/>
            </a:solidFill>
          </a:endParaRPr>
        </a:p>
        <a:p>
          <a:endParaRPr lang="en-US" sz="1400" b="1" baseline="0">
            <a:solidFill>
              <a:schemeClr val="bg1"/>
            </a:solidFill>
          </a:endParaRPr>
        </a:p>
        <a:p>
          <a:endParaRPr lang="en-US" sz="1400" b="1">
            <a:solidFill>
              <a:schemeClr val="bg1"/>
            </a:solidFill>
          </a:endParaRPr>
        </a:p>
      </xdr:txBody>
    </xdr:sp>
    <xdr:clientData/>
  </xdr:twoCellAnchor>
  <xdr:twoCellAnchor>
    <xdr:from>
      <xdr:col>2</xdr:col>
      <xdr:colOff>552450</xdr:colOff>
      <xdr:row>25</xdr:row>
      <xdr:rowOff>0</xdr:rowOff>
    </xdr:from>
    <xdr:to>
      <xdr:col>3</xdr:col>
      <xdr:colOff>352425</xdr:colOff>
      <xdr:row>31</xdr:row>
      <xdr:rowOff>114301</xdr:rowOff>
    </xdr:to>
    <xdr:cxnSp macro="">
      <xdr:nvCxnSpPr>
        <xdr:cNvPr id="26" name="Straight Arrow Connector 25">
          <a:extLst>
            <a:ext uri="{FF2B5EF4-FFF2-40B4-BE49-F238E27FC236}">
              <a16:creationId xmlns:a16="http://schemas.microsoft.com/office/drawing/2014/main" id="{00000000-0008-0000-1000-00001A000000}"/>
            </a:ext>
          </a:extLst>
        </xdr:cNvPr>
        <xdr:cNvCxnSpPr/>
      </xdr:nvCxnSpPr>
      <xdr:spPr>
        <a:xfrm flipH="1" flipV="1">
          <a:off x="1771650" y="4914900"/>
          <a:ext cx="409575" cy="1257301"/>
        </a:xfrm>
        <a:prstGeom prst="straightConnector1">
          <a:avLst/>
        </a:prstGeom>
        <a:ln w="571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466725</xdr:colOff>
      <xdr:row>33</xdr:row>
      <xdr:rowOff>38102</xdr:rowOff>
    </xdr:from>
    <xdr:to>
      <xdr:col>6</xdr:col>
      <xdr:colOff>304800</xdr:colOff>
      <xdr:row>37</xdr:row>
      <xdr:rowOff>76200</xdr:rowOff>
    </xdr:to>
    <xdr:cxnSp macro="">
      <xdr:nvCxnSpPr>
        <xdr:cNvPr id="27" name="Straight Arrow Connector 26">
          <a:extLst>
            <a:ext uri="{FF2B5EF4-FFF2-40B4-BE49-F238E27FC236}">
              <a16:creationId xmlns:a16="http://schemas.microsoft.com/office/drawing/2014/main" id="{00000000-0008-0000-1000-00001B000000}"/>
            </a:ext>
          </a:extLst>
        </xdr:cNvPr>
        <xdr:cNvCxnSpPr/>
      </xdr:nvCxnSpPr>
      <xdr:spPr>
        <a:xfrm>
          <a:off x="2905125" y="6477002"/>
          <a:ext cx="1057275" cy="800098"/>
        </a:xfrm>
        <a:prstGeom prst="straightConnector1">
          <a:avLst/>
        </a:prstGeom>
        <a:ln w="571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561975</xdr:colOff>
      <xdr:row>45</xdr:row>
      <xdr:rowOff>161925</xdr:rowOff>
    </xdr:from>
    <xdr:to>
      <xdr:col>8</xdr:col>
      <xdr:colOff>561975</xdr:colOff>
      <xdr:row>49</xdr:row>
      <xdr:rowOff>95249</xdr:rowOff>
    </xdr:to>
    <xdr:cxnSp macro="">
      <xdr:nvCxnSpPr>
        <xdr:cNvPr id="28" name="Straight Arrow Connector 27">
          <a:extLst>
            <a:ext uri="{FF2B5EF4-FFF2-40B4-BE49-F238E27FC236}">
              <a16:creationId xmlns:a16="http://schemas.microsoft.com/office/drawing/2014/main" id="{00000000-0008-0000-1000-00001C000000}"/>
            </a:ext>
          </a:extLst>
        </xdr:cNvPr>
        <xdr:cNvCxnSpPr/>
      </xdr:nvCxnSpPr>
      <xdr:spPr>
        <a:xfrm>
          <a:off x="5438775" y="8886825"/>
          <a:ext cx="0" cy="695324"/>
        </a:xfrm>
        <a:prstGeom prst="straightConnector1">
          <a:avLst/>
        </a:prstGeom>
        <a:ln w="571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304801</xdr:colOff>
      <xdr:row>32</xdr:row>
      <xdr:rowOff>38100</xdr:rowOff>
    </xdr:from>
    <xdr:to>
      <xdr:col>9</xdr:col>
      <xdr:colOff>171451</xdr:colOff>
      <xdr:row>46</xdr:row>
      <xdr:rowOff>85725</xdr:rowOff>
    </xdr:to>
    <xdr:sp macro="" textlink="">
      <xdr:nvSpPr>
        <xdr:cNvPr id="16" name="Rectangle 15">
          <a:extLst>
            <a:ext uri="{FF2B5EF4-FFF2-40B4-BE49-F238E27FC236}">
              <a16:creationId xmlns:a16="http://schemas.microsoft.com/office/drawing/2014/main" id="{00000000-0008-0000-1000-000010000000}"/>
            </a:ext>
          </a:extLst>
        </xdr:cNvPr>
        <xdr:cNvSpPr/>
      </xdr:nvSpPr>
      <xdr:spPr>
        <a:xfrm>
          <a:off x="3962401" y="6286500"/>
          <a:ext cx="1695450" cy="27146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114300</xdr:colOff>
      <xdr:row>14</xdr:row>
      <xdr:rowOff>142875</xdr:rowOff>
    </xdr:from>
    <xdr:to>
      <xdr:col>10</xdr:col>
      <xdr:colOff>314325</xdr:colOff>
      <xdr:row>17</xdr:row>
      <xdr:rowOff>104775</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4991100" y="2962275"/>
          <a:ext cx="1419225" cy="5334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t>This is a paste-in (not a live chart)</a:t>
          </a:r>
        </a:p>
      </xdr:txBody>
    </xdr:sp>
    <xdr:clientData/>
  </xdr:twoCellAnchor>
  <xdr:twoCellAnchor>
    <xdr:from>
      <xdr:col>5</xdr:col>
      <xdr:colOff>9525</xdr:colOff>
      <xdr:row>49</xdr:row>
      <xdr:rowOff>142875</xdr:rowOff>
    </xdr:from>
    <xdr:to>
      <xdr:col>7</xdr:col>
      <xdr:colOff>419100</xdr:colOff>
      <xdr:row>51</xdr:row>
      <xdr:rowOff>104775</xdr:rowOff>
    </xdr:to>
    <xdr:sp macro="" textlink="">
      <xdr:nvSpPr>
        <xdr:cNvPr id="23" name="TextBox 22">
          <a:extLst>
            <a:ext uri="{FF2B5EF4-FFF2-40B4-BE49-F238E27FC236}">
              <a16:creationId xmlns:a16="http://schemas.microsoft.com/office/drawing/2014/main" id="{00000000-0008-0000-1000-000017000000}"/>
            </a:ext>
          </a:extLst>
        </xdr:cNvPr>
        <xdr:cNvSpPr txBox="1"/>
      </xdr:nvSpPr>
      <xdr:spPr>
        <a:xfrm>
          <a:off x="3057525" y="9629775"/>
          <a:ext cx="1628775" cy="34290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Format</a:t>
          </a:r>
          <a:r>
            <a:rPr lang="en-US" sz="1400" b="1" baseline="0">
              <a:solidFill>
                <a:schemeClr val="bg1"/>
              </a:solidFill>
            </a:rPr>
            <a:t> Axis Pane</a:t>
          </a:r>
          <a:r>
            <a:rPr lang="en-US" altLang="zh-CN" sz="1400" b="1" baseline="0">
              <a:solidFill>
                <a:schemeClr val="bg1"/>
              </a:solidFill>
            </a:rPr>
            <a:t>l</a:t>
          </a:r>
          <a:endParaRPr lang="en-US" sz="1400" b="1" baseline="0">
            <a:solidFill>
              <a:schemeClr val="bg1"/>
            </a:solidFill>
          </a:endParaRPr>
        </a:p>
        <a:p>
          <a:endParaRPr lang="en-US" sz="1400" b="1" baseline="0">
            <a:solidFill>
              <a:schemeClr val="bg1"/>
            </a:solidFill>
          </a:endParaRPr>
        </a:p>
        <a:p>
          <a:endParaRPr lang="en-US" sz="1400" b="1" baseline="0">
            <a:solidFill>
              <a:schemeClr val="bg1"/>
            </a:solidFill>
          </a:endParaRPr>
        </a:p>
        <a:p>
          <a:endParaRPr lang="en-US" sz="1400" b="1" baseline="0">
            <a:solidFill>
              <a:schemeClr val="bg1"/>
            </a:solidFill>
          </a:endParaRPr>
        </a:p>
        <a:p>
          <a:endParaRPr lang="en-US" sz="1400" b="1">
            <a:solidFill>
              <a:schemeClr val="bg1"/>
            </a:solidFill>
          </a:endParaRPr>
        </a:p>
      </xdr:txBody>
    </xdr:sp>
    <xdr:clientData/>
  </xdr:twoCellAnchor>
  <xdr:twoCellAnchor editAs="oneCell">
    <xdr:from>
      <xdr:col>6</xdr:col>
      <xdr:colOff>66675</xdr:colOff>
      <xdr:row>108</xdr:row>
      <xdr:rowOff>85725</xdr:rowOff>
    </xdr:from>
    <xdr:to>
      <xdr:col>10</xdr:col>
      <xdr:colOff>371132</xdr:colOff>
      <xdr:row>126</xdr:row>
      <xdr:rowOff>161501</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6"/>
        <a:stretch>
          <a:fillRect/>
        </a:stretch>
      </xdr:blipFill>
      <xdr:spPr>
        <a:xfrm>
          <a:off x="3724275" y="20812125"/>
          <a:ext cx="2742857" cy="3390476"/>
        </a:xfrm>
        <a:prstGeom prst="rect">
          <a:avLst/>
        </a:prstGeom>
        <a:ln w="38100">
          <a:solidFill>
            <a:sysClr val="windowText" lastClr="000000"/>
          </a:solidFill>
        </a:ln>
      </xdr:spPr>
    </xdr:pic>
    <xdr:clientData/>
  </xdr:twoCellAnchor>
  <xdr:twoCellAnchor>
    <xdr:from>
      <xdr:col>13</xdr:col>
      <xdr:colOff>219074</xdr:colOff>
      <xdr:row>33</xdr:row>
      <xdr:rowOff>19050</xdr:rowOff>
    </xdr:from>
    <xdr:to>
      <xdr:col>13</xdr:col>
      <xdr:colOff>590549</xdr:colOff>
      <xdr:row>38</xdr:row>
      <xdr:rowOff>142876</xdr:rowOff>
    </xdr:to>
    <xdr:sp macro="" textlink="">
      <xdr:nvSpPr>
        <xdr:cNvPr id="29" name="Rectangle 28">
          <a:extLst>
            <a:ext uri="{FF2B5EF4-FFF2-40B4-BE49-F238E27FC236}">
              <a16:creationId xmlns:a16="http://schemas.microsoft.com/office/drawing/2014/main" id="{00000000-0008-0000-1000-00001D000000}"/>
            </a:ext>
          </a:extLst>
        </xdr:cNvPr>
        <xdr:cNvSpPr/>
      </xdr:nvSpPr>
      <xdr:spPr>
        <a:xfrm>
          <a:off x="8020049" y="6457950"/>
          <a:ext cx="371475" cy="107632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xdr:colOff>
      <xdr:row>33</xdr:row>
      <xdr:rowOff>142875</xdr:rowOff>
    </xdr:from>
    <xdr:to>
      <xdr:col>17</xdr:col>
      <xdr:colOff>123825</xdr:colOff>
      <xdr:row>38</xdr:row>
      <xdr:rowOff>0</xdr:rowOff>
    </xdr:to>
    <xdr:sp macro="" textlink="">
      <xdr:nvSpPr>
        <xdr:cNvPr id="30" name="TextBox 29">
          <a:extLst>
            <a:ext uri="{FF2B5EF4-FFF2-40B4-BE49-F238E27FC236}">
              <a16:creationId xmlns:a16="http://schemas.microsoft.com/office/drawing/2014/main" id="{00000000-0008-0000-1000-00001E000000}"/>
            </a:ext>
          </a:extLst>
        </xdr:cNvPr>
        <xdr:cNvSpPr txBox="1"/>
      </xdr:nvSpPr>
      <xdr:spPr>
        <a:xfrm>
          <a:off x="8448675" y="6581775"/>
          <a:ext cx="1914525" cy="80962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Chart Element Button</a:t>
          </a:r>
          <a:endParaRPr lang="en-US" sz="1400" b="1" baseline="0">
            <a:solidFill>
              <a:schemeClr val="bg1"/>
            </a:solidFill>
          </a:endParaRPr>
        </a:p>
        <a:p>
          <a:r>
            <a:rPr lang="en-US" sz="1400" b="1" baseline="0">
              <a:solidFill>
                <a:schemeClr val="bg1"/>
              </a:solidFill>
            </a:rPr>
            <a:t>Chart Style Button</a:t>
          </a:r>
        </a:p>
        <a:p>
          <a:r>
            <a:rPr lang="en-US" sz="1400" b="1" baseline="0">
              <a:solidFill>
                <a:schemeClr val="bg1"/>
              </a:solidFill>
              <a:effectLst/>
            </a:rPr>
            <a:t>Chart Filters Button</a:t>
          </a:r>
          <a:endParaRPr lang="en-US" sz="1400">
            <a:solidFill>
              <a:schemeClr val="bg1"/>
            </a:solidFill>
            <a:effectLst/>
          </a:endParaRPr>
        </a:p>
        <a:p>
          <a:endParaRPr lang="en-US" sz="1400" b="1" baseline="0">
            <a:solidFill>
              <a:schemeClr val="bg1"/>
            </a:solidFill>
          </a:endParaRPr>
        </a:p>
        <a:p>
          <a:endParaRPr lang="en-US" sz="1400" b="1" baseline="0">
            <a:solidFill>
              <a:schemeClr val="bg1"/>
            </a:solidFill>
          </a:endParaRPr>
        </a:p>
        <a:p>
          <a:endParaRPr lang="en-US" sz="1400" b="1" baseline="0">
            <a:solidFill>
              <a:schemeClr val="bg1"/>
            </a:solidFill>
          </a:endParaRPr>
        </a:p>
        <a:p>
          <a:endParaRPr lang="en-US" sz="1400" b="1">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3</xdr:row>
      <xdr:rowOff>161925</xdr:rowOff>
    </xdr:from>
    <xdr:to>
      <xdr:col>8</xdr:col>
      <xdr:colOff>479369</xdr:colOff>
      <xdr:row>20</xdr:row>
      <xdr:rowOff>47625</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647700" y="885825"/>
          <a:ext cx="4708469" cy="3009900"/>
        </a:xfrm>
        <a:prstGeom prst="rect">
          <a:avLst/>
        </a:prstGeom>
        <a:ln w="38100">
          <a:solidFill>
            <a:sysClr val="windowText" lastClr="000000"/>
          </a:solidFill>
        </a:ln>
      </xdr:spPr>
    </xdr:pic>
    <xdr:clientData/>
  </xdr:twoCellAnchor>
  <xdr:twoCellAnchor>
    <xdr:from>
      <xdr:col>8</xdr:col>
      <xdr:colOff>142874</xdr:colOff>
      <xdr:row>5</xdr:row>
      <xdr:rowOff>47624</xdr:rowOff>
    </xdr:from>
    <xdr:to>
      <xdr:col>8</xdr:col>
      <xdr:colOff>514349</xdr:colOff>
      <xdr:row>7</xdr:row>
      <xdr:rowOff>28575</xdr:rowOff>
    </xdr:to>
    <xdr:sp macro="" textlink="">
      <xdr:nvSpPr>
        <xdr:cNvPr id="3" name="Rectangle 2">
          <a:extLst>
            <a:ext uri="{FF2B5EF4-FFF2-40B4-BE49-F238E27FC236}">
              <a16:creationId xmlns:a16="http://schemas.microsoft.com/office/drawing/2014/main" id="{00000000-0008-0000-1100-000003000000}"/>
            </a:ext>
          </a:extLst>
        </xdr:cNvPr>
        <xdr:cNvSpPr/>
      </xdr:nvSpPr>
      <xdr:spPr>
        <a:xfrm>
          <a:off x="5019674" y="1152524"/>
          <a:ext cx="371475" cy="36195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142874</xdr:colOff>
      <xdr:row>7</xdr:row>
      <xdr:rowOff>47624</xdr:rowOff>
    </xdr:from>
    <xdr:to>
      <xdr:col>8</xdr:col>
      <xdr:colOff>514349</xdr:colOff>
      <xdr:row>9</xdr:row>
      <xdr:rowOff>28575</xdr:rowOff>
    </xdr:to>
    <xdr:sp macro="" textlink="">
      <xdr:nvSpPr>
        <xdr:cNvPr id="4" name="Rectangle 3">
          <a:extLst>
            <a:ext uri="{FF2B5EF4-FFF2-40B4-BE49-F238E27FC236}">
              <a16:creationId xmlns:a16="http://schemas.microsoft.com/office/drawing/2014/main" id="{00000000-0008-0000-1100-000004000000}"/>
            </a:ext>
          </a:extLst>
        </xdr:cNvPr>
        <xdr:cNvSpPr/>
      </xdr:nvSpPr>
      <xdr:spPr>
        <a:xfrm>
          <a:off x="5019674" y="1533524"/>
          <a:ext cx="371475" cy="36195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133349</xdr:colOff>
      <xdr:row>9</xdr:row>
      <xdr:rowOff>19049</xdr:rowOff>
    </xdr:from>
    <xdr:to>
      <xdr:col>8</xdr:col>
      <xdr:colOff>504824</xdr:colOff>
      <xdr:row>11</xdr:row>
      <xdr:rowOff>0</xdr:rowOff>
    </xdr:to>
    <xdr:sp macro="" textlink="">
      <xdr:nvSpPr>
        <xdr:cNvPr id="5" name="Rectangle 4">
          <a:extLst>
            <a:ext uri="{FF2B5EF4-FFF2-40B4-BE49-F238E27FC236}">
              <a16:creationId xmlns:a16="http://schemas.microsoft.com/office/drawing/2014/main" id="{00000000-0008-0000-1100-000005000000}"/>
            </a:ext>
          </a:extLst>
        </xdr:cNvPr>
        <xdr:cNvSpPr/>
      </xdr:nvSpPr>
      <xdr:spPr>
        <a:xfrm>
          <a:off x="5010149" y="1885949"/>
          <a:ext cx="371475" cy="36195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561975</xdr:colOff>
      <xdr:row>5</xdr:row>
      <xdr:rowOff>38101</xdr:rowOff>
    </xdr:from>
    <xdr:to>
      <xdr:col>12</xdr:col>
      <xdr:colOff>0</xdr:colOff>
      <xdr:row>7</xdr:row>
      <xdr:rowOff>1</xdr:rowOff>
    </xdr:to>
    <xdr:sp macro="" textlink="">
      <xdr:nvSpPr>
        <xdr:cNvPr id="7" name="TextBox 6">
          <a:extLst>
            <a:ext uri="{FF2B5EF4-FFF2-40B4-BE49-F238E27FC236}">
              <a16:creationId xmlns:a16="http://schemas.microsoft.com/office/drawing/2014/main" id="{00000000-0008-0000-1100-000007000000}"/>
            </a:ext>
          </a:extLst>
        </xdr:cNvPr>
        <xdr:cNvSpPr txBox="1"/>
      </xdr:nvSpPr>
      <xdr:spPr>
        <a:xfrm>
          <a:off x="5438775" y="1143001"/>
          <a:ext cx="1876425" cy="34290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Chart Element Button</a:t>
          </a:r>
          <a:endParaRPr lang="en-US" sz="1400" b="1" baseline="0">
            <a:solidFill>
              <a:schemeClr val="bg1"/>
            </a:solidFill>
          </a:endParaRPr>
        </a:p>
        <a:p>
          <a:endParaRPr lang="en-US" sz="1400" b="1" baseline="0"/>
        </a:p>
        <a:p>
          <a:endParaRPr lang="en-US" sz="1400" b="1" baseline="0"/>
        </a:p>
        <a:p>
          <a:endParaRPr lang="en-US" sz="1400" b="1" baseline="0"/>
        </a:p>
        <a:p>
          <a:endParaRPr lang="en-US" sz="1400" b="1"/>
        </a:p>
      </xdr:txBody>
    </xdr:sp>
    <xdr:clientData/>
  </xdr:twoCellAnchor>
  <xdr:twoCellAnchor>
    <xdr:from>
      <xdr:col>8</xdr:col>
      <xdr:colOff>561976</xdr:colOff>
      <xdr:row>7</xdr:row>
      <xdr:rowOff>104775</xdr:rowOff>
    </xdr:from>
    <xdr:to>
      <xdr:col>12</xdr:col>
      <xdr:colOff>0</xdr:colOff>
      <xdr:row>9</xdr:row>
      <xdr:rowOff>19050</xdr:rowOff>
    </xdr:to>
    <xdr:sp macro="" textlink="">
      <xdr:nvSpPr>
        <xdr:cNvPr id="8" name="TextBox 7">
          <a:extLst>
            <a:ext uri="{FF2B5EF4-FFF2-40B4-BE49-F238E27FC236}">
              <a16:creationId xmlns:a16="http://schemas.microsoft.com/office/drawing/2014/main" id="{00000000-0008-0000-1100-000008000000}"/>
            </a:ext>
          </a:extLst>
        </xdr:cNvPr>
        <xdr:cNvSpPr txBox="1"/>
      </xdr:nvSpPr>
      <xdr:spPr>
        <a:xfrm>
          <a:off x="5438776" y="1590675"/>
          <a:ext cx="1876424" cy="295275"/>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rPr>
            <a:t>Chart Style Button</a:t>
          </a:r>
        </a:p>
        <a:p>
          <a:endParaRPr lang="en-US" sz="1400" b="1" baseline="0"/>
        </a:p>
        <a:p>
          <a:endParaRPr lang="en-US" sz="1400" b="1" baseline="0"/>
        </a:p>
        <a:p>
          <a:endParaRPr lang="en-US" sz="1400" b="1"/>
        </a:p>
      </xdr:txBody>
    </xdr:sp>
    <xdr:clientData/>
  </xdr:twoCellAnchor>
  <xdr:twoCellAnchor>
    <xdr:from>
      <xdr:col>8</xdr:col>
      <xdr:colOff>561975</xdr:colOff>
      <xdr:row>9</xdr:row>
      <xdr:rowOff>66676</xdr:rowOff>
    </xdr:from>
    <xdr:to>
      <xdr:col>12</xdr:col>
      <xdr:colOff>0</xdr:colOff>
      <xdr:row>11</xdr:row>
      <xdr:rowOff>9526</xdr:rowOff>
    </xdr:to>
    <xdr:sp macro="" textlink="">
      <xdr:nvSpPr>
        <xdr:cNvPr id="9" name="TextBox 8">
          <a:extLst>
            <a:ext uri="{FF2B5EF4-FFF2-40B4-BE49-F238E27FC236}">
              <a16:creationId xmlns:a16="http://schemas.microsoft.com/office/drawing/2014/main" id="{00000000-0008-0000-1100-000009000000}"/>
            </a:ext>
          </a:extLst>
        </xdr:cNvPr>
        <xdr:cNvSpPr txBox="1"/>
      </xdr:nvSpPr>
      <xdr:spPr>
        <a:xfrm>
          <a:off x="5438775" y="1933576"/>
          <a:ext cx="1876425" cy="323850"/>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baseline="0">
              <a:solidFill>
                <a:schemeClr val="bg1"/>
              </a:solidFill>
              <a:effectLst/>
            </a:rPr>
            <a:t>Chart Filters Button</a:t>
          </a:r>
          <a:endParaRPr lang="en-US" sz="1400">
            <a:solidFill>
              <a:schemeClr val="bg1"/>
            </a:solidFill>
            <a:effectLst/>
          </a:endParaRPr>
        </a:p>
        <a:p>
          <a:endParaRPr lang="en-US" sz="1400" b="1" baseline="0"/>
        </a:p>
        <a:p>
          <a:endParaRPr lang="en-US" sz="1400" b="1" baseline="0"/>
        </a:p>
        <a:p>
          <a:endParaRPr lang="en-US" sz="1400" b="1" baseline="0"/>
        </a:p>
        <a:p>
          <a:endParaRPr lang="en-US" sz="1400" b="1"/>
        </a:p>
      </xdr:txBody>
    </xdr:sp>
    <xdr:clientData/>
  </xdr:twoCellAnchor>
  <xdr:twoCellAnchor>
    <xdr:from>
      <xdr:col>0</xdr:col>
      <xdr:colOff>594360</xdr:colOff>
      <xdr:row>49</xdr:row>
      <xdr:rowOff>28575</xdr:rowOff>
    </xdr:from>
    <xdr:to>
      <xdr:col>8</xdr:col>
      <xdr:colOff>289560</xdr:colOff>
      <xdr:row>63</xdr:row>
      <xdr:rowOff>104775</xdr:rowOff>
    </xdr:to>
    <xdr:graphicFrame macro="">
      <xdr:nvGraphicFramePr>
        <xdr:cNvPr id="10" name="Chart 9">
          <a:extLst>
            <a:ext uri="{FF2B5EF4-FFF2-40B4-BE49-F238E27FC236}">
              <a16:creationId xmlns:a16="http://schemas.microsoft.com/office/drawing/2014/main" id="{00000000-0008-0000-1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19050</xdr:colOff>
      <xdr:row>22</xdr:row>
      <xdr:rowOff>95250</xdr:rowOff>
    </xdr:from>
    <xdr:to>
      <xdr:col>4</xdr:col>
      <xdr:colOff>104536</xdr:colOff>
      <xdr:row>34</xdr:row>
      <xdr:rowOff>142593</xdr:rowOff>
    </xdr:to>
    <xdr:pic>
      <xdr:nvPicPr>
        <xdr:cNvPr id="11" name="Picture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3"/>
        <a:stretch>
          <a:fillRect/>
        </a:stretch>
      </xdr:blipFill>
      <xdr:spPr>
        <a:xfrm>
          <a:off x="628650" y="4438650"/>
          <a:ext cx="1914286" cy="2257143"/>
        </a:xfrm>
        <a:prstGeom prst="rect">
          <a:avLst/>
        </a:prstGeom>
        <a:solidFill>
          <a:srgbClr val="B01861"/>
        </a:solidFill>
      </xdr:spPr>
    </xdr:pic>
    <xdr:clientData/>
  </xdr:twoCellAnchor>
  <xdr:twoCellAnchor editAs="oneCell">
    <xdr:from>
      <xdr:col>4</xdr:col>
      <xdr:colOff>209550</xdr:colOff>
      <xdr:row>22</xdr:row>
      <xdr:rowOff>123825</xdr:rowOff>
    </xdr:from>
    <xdr:to>
      <xdr:col>8</xdr:col>
      <xdr:colOff>475912</xdr:colOff>
      <xdr:row>45</xdr:row>
      <xdr:rowOff>142344</xdr:rowOff>
    </xdr:to>
    <xdr:pic>
      <xdr:nvPicPr>
        <xdr:cNvPr id="12" name="Picture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4"/>
        <a:stretch>
          <a:fillRect/>
        </a:stretch>
      </xdr:blipFill>
      <xdr:spPr>
        <a:xfrm>
          <a:off x="2647950" y="4467225"/>
          <a:ext cx="2704762" cy="4247619"/>
        </a:xfrm>
        <a:prstGeom prst="rect">
          <a:avLst/>
        </a:prstGeom>
      </xdr:spPr>
    </xdr:pic>
    <xdr:clientData/>
  </xdr:twoCellAnchor>
  <xdr:twoCellAnchor editAs="oneCell">
    <xdr:from>
      <xdr:col>8</xdr:col>
      <xdr:colOff>533400</xdr:colOff>
      <xdr:row>21</xdr:row>
      <xdr:rowOff>161925</xdr:rowOff>
    </xdr:from>
    <xdr:to>
      <xdr:col>13</xdr:col>
      <xdr:colOff>228257</xdr:colOff>
      <xdr:row>49</xdr:row>
      <xdr:rowOff>79375</xdr:rowOff>
    </xdr:to>
    <xdr:pic>
      <xdr:nvPicPr>
        <xdr:cNvPr id="14" name="Picture 13">
          <a:extLst>
            <a:ext uri="{FF2B5EF4-FFF2-40B4-BE49-F238E27FC236}">
              <a16:creationId xmlns:a16="http://schemas.microsoft.com/office/drawing/2014/main" id="{00000000-0008-0000-1100-00000E000000}"/>
            </a:ext>
          </a:extLst>
        </xdr:cNvPr>
        <xdr:cNvPicPr>
          <a:picLocks noChangeAspect="1"/>
        </xdr:cNvPicPr>
      </xdr:nvPicPr>
      <xdr:blipFill rotWithShape="1">
        <a:blip xmlns:r="http://schemas.openxmlformats.org/officeDocument/2006/relationships" r:embed="rId5"/>
        <a:srcRect b="2907"/>
        <a:stretch/>
      </xdr:blipFill>
      <xdr:spPr>
        <a:xfrm>
          <a:off x="5410200" y="4314825"/>
          <a:ext cx="2742857" cy="5067300"/>
        </a:xfrm>
        <a:prstGeom prst="rect">
          <a:avLst/>
        </a:prstGeom>
      </xdr:spPr>
    </xdr:pic>
    <xdr:clientData/>
  </xdr:twoCellAnchor>
  <xdr:twoCellAnchor>
    <xdr:from>
      <xdr:col>13</xdr:col>
      <xdr:colOff>330200</xdr:colOff>
      <xdr:row>5</xdr:row>
      <xdr:rowOff>50800</xdr:rowOff>
    </xdr:from>
    <xdr:to>
      <xdr:col>25</xdr:col>
      <xdr:colOff>215900</xdr:colOff>
      <xdr:row>11</xdr:row>
      <xdr:rowOff>50800</xdr:rowOff>
    </xdr:to>
    <xdr:sp macro="" textlink="">
      <xdr:nvSpPr>
        <xdr:cNvPr id="13" name="TextBox 12">
          <a:extLst>
            <a:ext uri="{FF2B5EF4-FFF2-40B4-BE49-F238E27FC236}">
              <a16:creationId xmlns:a16="http://schemas.microsoft.com/office/drawing/2014/main" id="{D19D4B27-C7CB-994D-B415-6E2E0283840E}"/>
            </a:ext>
          </a:extLst>
        </xdr:cNvPr>
        <xdr:cNvSpPr txBox="1"/>
      </xdr:nvSpPr>
      <xdr:spPr>
        <a:xfrm>
          <a:off x="8915400" y="1143000"/>
          <a:ext cx="7810500" cy="11430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tx1"/>
              </a:solidFill>
            </a:rPr>
            <a:t>Icons not</a:t>
          </a:r>
          <a:r>
            <a:rPr lang="en-US" sz="1400" b="1" baseline="0">
              <a:solidFill>
                <a:schemeClr val="tx1"/>
              </a:solidFill>
            </a:rPr>
            <a:t> appearing on</a:t>
          </a:r>
          <a:br>
            <a:rPr lang="en-US" sz="1400" b="1" baseline="0">
              <a:solidFill>
                <a:schemeClr val="tx1"/>
              </a:solidFill>
            </a:rPr>
          </a:br>
          <a:r>
            <a:rPr lang="en-US" sz="1400" b="1" baseline="0">
              <a:solidFill>
                <a:schemeClr val="tx1"/>
              </a:solidFill>
            </a:rPr>
            <a:t>mac computers</a:t>
          </a:r>
          <a:endParaRPr lang="en-US" sz="1400">
            <a:solidFill>
              <a:schemeClr val="tx1"/>
            </a:solidFill>
            <a:effectLst/>
          </a:endParaRPr>
        </a:p>
        <a:p>
          <a:r>
            <a:rPr lang="en-US" sz="1400" b="1" baseline="0">
              <a:solidFill>
                <a:schemeClr val="tx1"/>
              </a:solidFill>
            </a:rPr>
            <a:t>https://answers.microsoft.com/en-us/msoffice/forum/msoffice_excel-mso_mac-mso_o365b/chart-funnel-filter-missing-in-excel-for-mac/6d039f24-f1e2-4188-95e4-e5eb1eea4e85</a:t>
          </a:r>
        </a:p>
        <a:p>
          <a:endParaRPr lang="en-US" sz="1400" b="1" baseline="0">
            <a:solidFill>
              <a:schemeClr val="tx1"/>
            </a:solidFill>
          </a:endParaRPr>
        </a:p>
        <a:p>
          <a:endParaRPr lang="en-US" sz="1400" b="1" baseline="0">
            <a:solidFill>
              <a:schemeClr val="tx1"/>
            </a:solidFill>
          </a:endParaRPr>
        </a:p>
        <a:p>
          <a:endParaRPr lang="en-US" sz="1400" b="1">
            <a:solidFill>
              <a:schemeClr val="tx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317500</xdr:colOff>
      <xdr:row>3</xdr:row>
      <xdr:rowOff>31750</xdr:rowOff>
    </xdr:from>
    <xdr:to>
      <xdr:col>13</xdr:col>
      <xdr:colOff>433917</xdr:colOff>
      <xdr:row>35</xdr:row>
      <xdr:rowOff>35136</xdr:rowOff>
    </xdr:to>
    <xdr:pic>
      <xdr:nvPicPr>
        <xdr:cNvPr id="6" name="Content Placeholder 5">
          <a:extLst>
            <a:ext uri="{FF2B5EF4-FFF2-40B4-BE49-F238E27FC236}">
              <a16:creationId xmlns:a16="http://schemas.microsoft.com/office/drawing/2014/main" id="{00000000-0008-0000-1200-000006000000}"/>
            </a:ext>
          </a:extLst>
        </xdr:cNvPr>
        <xdr:cNvPicPr>
          <a:picLocks noGrp="1"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17500" y="1206500"/>
          <a:ext cx="8001000" cy="5083385"/>
        </a:xfrm>
        <a:prstGeom prst="rect">
          <a:avLst/>
        </a:prstGeom>
        <a:noFill/>
        <a:ln w="9525">
          <a:noFill/>
          <a:miter lim="800000"/>
          <a:headEnd/>
          <a:tailEnd/>
        </a:ln>
        <a:effectLst>
          <a:outerShdw blurRad="292100" dist="139700" dir="2700000" algn="tl" rotWithShape="0">
            <a:srgbClr val="333333">
              <a:alpha val="6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179917</xdr:colOff>
      <xdr:row>52</xdr:row>
      <xdr:rowOff>127000</xdr:rowOff>
    </xdr:from>
    <xdr:to>
      <xdr:col>11</xdr:col>
      <xdr:colOff>193964</xdr:colOff>
      <xdr:row>89</xdr:row>
      <xdr:rowOff>62774</xdr:rowOff>
    </xdr:to>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a:stretch>
          <a:fillRect/>
        </a:stretch>
      </xdr:blipFill>
      <xdr:spPr>
        <a:xfrm>
          <a:off x="793750" y="8561917"/>
          <a:ext cx="6152381" cy="5809524"/>
        </a:xfrm>
        <a:prstGeom prst="rect">
          <a:avLst/>
        </a:prstGeom>
        <a:ln w="38100">
          <a:solidFill>
            <a:schemeClr val="tx1"/>
          </a:solidFill>
        </a:ln>
      </xdr:spPr>
    </xdr:pic>
    <xdr:clientData/>
  </xdr:twoCellAnchor>
  <xdr:twoCellAnchor editAs="oneCell">
    <xdr:from>
      <xdr:col>0</xdr:col>
      <xdr:colOff>137584</xdr:colOff>
      <xdr:row>39</xdr:row>
      <xdr:rowOff>74082</xdr:rowOff>
    </xdr:from>
    <xdr:to>
      <xdr:col>11</xdr:col>
      <xdr:colOff>156845</xdr:colOff>
      <xdr:row>47</xdr:row>
      <xdr:rowOff>137415</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2"/>
        <a:stretch>
          <a:fillRect/>
        </a:stretch>
      </xdr:blipFill>
      <xdr:spPr>
        <a:xfrm>
          <a:off x="137584" y="6445249"/>
          <a:ext cx="6771428" cy="1333333"/>
        </a:xfrm>
        <a:prstGeom prst="rect">
          <a:avLst/>
        </a:prstGeom>
        <a:ln w="38100">
          <a:solidFill>
            <a:schemeClr val="tx1"/>
          </a:solidFill>
        </a:ln>
      </xdr:spPr>
    </xdr:pic>
    <xdr:clientData/>
  </xdr:twoCellAnchor>
  <xdr:twoCellAnchor>
    <xdr:from>
      <xdr:col>2</xdr:col>
      <xdr:colOff>459317</xdr:colOff>
      <xdr:row>35</xdr:row>
      <xdr:rowOff>16933</xdr:rowOff>
    </xdr:from>
    <xdr:to>
      <xdr:col>9</xdr:col>
      <xdr:colOff>45509</xdr:colOff>
      <xdr:row>38</xdr:row>
      <xdr:rowOff>93133</xdr:rowOff>
    </xdr:to>
    <xdr:sp macro="" textlink="">
      <xdr:nvSpPr>
        <xdr:cNvPr id="16" name="TextBox 15">
          <a:extLst>
            <a:ext uri="{FF2B5EF4-FFF2-40B4-BE49-F238E27FC236}">
              <a16:creationId xmlns:a16="http://schemas.microsoft.com/office/drawing/2014/main" id="{00000000-0008-0000-1300-000010000000}"/>
            </a:ext>
          </a:extLst>
        </xdr:cNvPr>
        <xdr:cNvSpPr txBox="1"/>
      </xdr:nvSpPr>
      <xdr:spPr>
        <a:xfrm>
          <a:off x="1686984" y="5753100"/>
          <a:ext cx="3883025" cy="55245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latin typeface="Arial" pitchFamily="34" charset="0"/>
              <a:cs typeface="Arial" pitchFamily="34" charset="0"/>
            </a:rPr>
            <a:t>This is a chart of the Stock</a:t>
          </a:r>
          <a:r>
            <a:rPr lang="en-US" sz="1400" b="1" baseline="0">
              <a:latin typeface="Arial" pitchFamily="34" charset="0"/>
              <a:cs typeface="Arial" pitchFamily="34" charset="0"/>
            </a:rPr>
            <a:t> type (Volume/Open/High/Low/Close subtype)</a:t>
          </a:r>
          <a:endParaRPr lang="en-US" sz="1400" b="1">
            <a:latin typeface="Arial" pitchFamily="34" charset="0"/>
            <a:cs typeface="Arial" pitchFamily="34" charset="0"/>
          </a:endParaRPr>
        </a:p>
      </xdr:txBody>
    </xdr:sp>
    <xdr:clientData/>
  </xdr:twoCellAnchor>
  <xdr:twoCellAnchor>
    <xdr:from>
      <xdr:col>11</xdr:col>
      <xdr:colOff>52916</xdr:colOff>
      <xdr:row>48</xdr:row>
      <xdr:rowOff>105833</xdr:rowOff>
    </xdr:from>
    <xdr:to>
      <xdr:col>11</xdr:col>
      <xdr:colOff>52916</xdr:colOff>
      <xdr:row>52</xdr:row>
      <xdr:rowOff>95250</xdr:rowOff>
    </xdr:to>
    <xdr:cxnSp macro="">
      <xdr:nvCxnSpPr>
        <xdr:cNvPr id="10" name="Straight Arrow Connector 9">
          <a:extLst>
            <a:ext uri="{FF2B5EF4-FFF2-40B4-BE49-F238E27FC236}">
              <a16:creationId xmlns:a16="http://schemas.microsoft.com/office/drawing/2014/main" id="{00000000-0008-0000-1300-00000A000000}"/>
            </a:ext>
          </a:extLst>
        </xdr:cNvPr>
        <xdr:cNvCxnSpPr/>
      </xdr:nvCxnSpPr>
      <xdr:spPr>
        <a:xfrm>
          <a:off x="6805083" y="7905750"/>
          <a:ext cx="0" cy="624417"/>
        </a:xfrm>
        <a:prstGeom prst="straightConnector1">
          <a:avLst/>
        </a:prstGeom>
        <a:ln w="571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516468</xdr:colOff>
      <xdr:row>46</xdr:row>
      <xdr:rowOff>63499</xdr:rowOff>
    </xdr:from>
    <xdr:to>
      <xdr:col>11</xdr:col>
      <xdr:colOff>179917</xdr:colOff>
      <xdr:row>48</xdr:row>
      <xdr:rowOff>63500</xdr:rowOff>
    </xdr:to>
    <xdr:sp macro="" textlink="">
      <xdr:nvSpPr>
        <xdr:cNvPr id="9" name="Rectangle 8">
          <a:extLst>
            <a:ext uri="{FF2B5EF4-FFF2-40B4-BE49-F238E27FC236}">
              <a16:creationId xmlns:a16="http://schemas.microsoft.com/office/drawing/2014/main" id="{00000000-0008-0000-1300-000009000000}"/>
            </a:ext>
          </a:extLst>
        </xdr:cNvPr>
        <xdr:cNvSpPr/>
      </xdr:nvSpPr>
      <xdr:spPr>
        <a:xfrm>
          <a:off x="6654801" y="7545916"/>
          <a:ext cx="277283" cy="31750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0</xdr:col>
      <xdr:colOff>395819</xdr:colOff>
      <xdr:row>47</xdr:row>
      <xdr:rowOff>16934</xdr:rowOff>
    </xdr:from>
    <xdr:to>
      <xdr:col>4</xdr:col>
      <xdr:colOff>275168</xdr:colOff>
      <xdr:row>49</xdr:row>
      <xdr:rowOff>52917</xdr:rowOff>
    </xdr:to>
    <xdr:sp macro="" textlink="">
      <xdr:nvSpPr>
        <xdr:cNvPr id="12" name="TextBox 11">
          <a:extLst>
            <a:ext uri="{FF2B5EF4-FFF2-40B4-BE49-F238E27FC236}">
              <a16:creationId xmlns:a16="http://schemas.microsoft.com/office/drawing/2014/main" id="{00000000-0008-0000-1300-00000C000000}"/>
            </a:ext>
          </a:extLst>
        </xdr:cNvPr>
        <xdr:cNvSpPr txBox="1"/>
      </xdr:nvSpPr>
      <xdr:spPr>
        <a:xfrm>
          <a:off x="395819" y="8134351"/>
          <a:ext cx="2334682" cy="353483"/>
        </a:xfrm>
        <a:prstGeom prst="rect">
          <a:avLst/>
        </a:prstGeom>
        <a:solidFill>
          <a:srgbClr val="FFFF00"/>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latin typeface="Arial" pitchFamily="34" charset="0"/>
              <a:cs typeface="Arial" pitchFamily="34" charset="0"/>
            </a:rPr>
            <a:t>From</a:t>
          </a:r>
          <a:r>
            <a:rPr lang="en-US" sz="1400" b="1" baseline="0">
              <a:latin typeface="Arial" pitchFamily="34" charset="0"/>
              <a:cs typeface="Arial" pitchFamily="34" charset="0"/>
            </a:rPr>
            <a:t> the Insert Ribbon...</a:t>
          </a:r>
          <a:endParaRPr lang="en-US" sz="1400" b="1">
            <a:latin typeface="Arial" pitchFamily="34" charset="0"/>
            <a:cs typeface="Arial" pitchFamily="34" charset="0"/>
          </a:endParaRPr>
        </a:p>
      </xdr:txBody>
    </xdr:sp>
    <xdr:clientData/>
  </xdr:twoCellAnchor>
  <xdr:twoCellAnchor>
    <xdr:from>
      <xdr:col>7</xdr:col>
      <xdr:colOff>128058</xdr:colOff>
      <xdr:row>46</xdr:row>
      <xdr:rowOff>144992</xdr:rowOff>
    </xdr:from>
    <xdr:to>
      <xdr:col>8</xdr:col>
      <xdr:colOff>148166</xdr:colOff>
      <xdr:row>49</xdr:row>
      <xdr:rowOff>127000</xdr:rowOff>
    </xdr:to>
    <xdr:sp macro="" textlink="">
      <xdr:nvSpPr>
        <xdr:cNvPr id="13" name="Rectangle 12">
          <a:extLst>
            <a:ext uri="{FF2B5EF4-FFF2-40B4-BE49-F238E27FC236}">
              <a16:creationId xmlns:a16="http://schemas.microsoft.com/office/drawing/2014/main" id="{00000000-0008-0000-1300-00000D000000}"/>
            </a:ext>
          </a:extLst>
        </xdr:cNvPr>
        <xdr:cNvSpPr/>
      </xdr:nvSpPr>
      <xdr:spPr>
        <a:xfrm>
          <a:off x="4424891" y="7627409"/>
          <a:ext cx="633942" cy="458258"/>
        </a:xfrm>
        <a:prstGeom prst="rect">
          <a:avLst/>
        </a:prstGeom>
        <a:no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absoluteAnchor>
    <xdr:pos x="0" y="433917"/>
    <xdr:ext cx="7122583" cy="5111750"/>
    <xdr:graphicFrame macro="">
      <xdr:nvGraphicFramePr>
        <xdr:cNvPr id="18" name="Chart 17">
          <a:extLst>
            <a:ext uri="{FF2B5EF4-FFF2-40B4-BE49-F238E27FC236}">
              <a16:creationId xmlns:a16="http://schemas.microsoft.com/office/drawing/2014/main" id="{00000000-0008-0000-1300-00001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absoluteAnchor>
  <xdr:twoCellAnchor>
    <xdr:from>
      <xdr:col>7</xdr:col>
      <xdr:colOff>412751</xdr:colOff>
      <xdr:row>68</xdr:row>
      <xdr:rowOff>122767</xdr:rowOff>
    </xdr:from>
    <xdr:to>
      <xdr:col>11</xdr:col>
      <xdr:colOff>16932</xdr:colOff>
      <xdr:row>73</xdr:row>
      <xdr:rowOff>74082</xdr:rowOff>
    </xdr:to>
    <xdr:sp macro="" textlink="">
      <xdr:nvSpPr>
        <xdr:cNvPr id="17" name="TextBox 16">
          <a:extLst>
            <a:ext uri="{FF2B5EF4-FFF2-40B4-BE49-F238E27FC236}">
              <a16:creationId xmlns:a16="http://schemas.microsoft.com/office/drawing/2014/main" id="{00000000-0008-0000-1300-000011000000}"/>
            </a:ext>
          </a:extLst>
        </xdr:cNvPr>
        <xdr:cNvSpPr txBox="1"/>
      </xdr:nvSpPr>
      <xdr:spPr>
        <a:xfrm>
          <a:off x="4709584" y="11097684"/>
          <a:ext cx="2059515" cy="745065"/>
        </a:xfrm>
        <a:prstGeom prst="rect">
          <a:avLst/>
        </a:prstGeom>
        <a:solidFill>
          <a:srgbClr val="FFFF00"/>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400" b="1">
              <a:latin typeface="Arial" pitchFamily="34" charset="0"/>
              <a:cs typeface="Arial" pitchFamily="34" charset="0"/>
            </a:rPr>
            <a:t>Be careful to choose the correct Stock Chart Sub-Type!</a:t>
          </a:r>
        </a:p>
      </xdr:txBody>
    </xdr:sp>
    <xdr:clientData/>
  </xdr:twoCellAnchor>
  <xdr:twoCellAnchor>
    <xdr:from>
      <xdr:col>6</xdr:col>
      <xdr:colOff>529168</xdr:colOff>
      <xdr:row>60</xdr:row>
      <xdr:rowOff>52917</xdr:rowOff>
    </xdr:from>
    <xdr:to>
      <xdr:col>9</xdr:col>
      <xdr:colOff>214842</xdr:colOff>
      <xdr:row>68</xdr:row>
      <xdr:rowOff>122767</xdr:rowOff>
    </xdr:to>
    <xdr:cxnSp macro="">
      <xdr:nvCxnSpPr>
        <xdr:cNvPr id="21" name="Straight Arrow Connector 20">
          <a:extLst>
            <a:ext uri="{FF2B5EF4-FFF2-40B4-BE49-F238E27FC236}">
              <a16:creationId xmlns:a16="http://schemas.microsoft.com/office/drawing/2014/main" id="{00000000-0008-0000-1300-000015000000}"/>
            </a:ext>
          </a:extLst>
        </xdr:cNvPr>
        <xdr:cNvCxnSpPr>
          <a:stCxn id="17" idx="0"/>
        </xdr:cNvCxnSpPr>
      </xdr:nvCxnSpPr>
      <xdr:spPr>
        <a:xfrm flipH="1" flipV="1">
          <a:off x="4212168" y="9757834"/>
          <a:ext cx="1527174" cy="1339850"/>
        </a:xfrm>
        <a:prstGeom prst="straightConnector1">
          <a:avLst/>
        </a:prstGeom>
        <a:ln w="571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295275</xdr:colOff>
      <xdr:row>3</xdr:row>
      <xdr:rowOff>9525</xdr:rowOff>
    </xdr:from>
    <xdr:to>
      <xdr:col>10</xdr:col>
      <xdr:colOff>104775</xdr:colOff>
      <xdr:row>20</xdr:row>
      <xdr:rowOff>95250</xdr:rowOff>
    </xdr:to>
    <xdr:sp macro="" textlink="">
      <xdr:nvSpPr>
        <xdr:cNvPr id="2" name="Rectangle 40">
          <a:extLst>
            <a:ext uri="{FF2B5EF4-FFF2-40B4-BE49-F238E27FC236}">
              <a16:creationId xmlns:a16="http://schemas.microsoft.com/office/drawing/2014/main" id="{00000000-0008-0000-1400-000002000000}"/>
            </a:ext>
          </a:extLst>
        </xdr:cNvPr>
        <xdr:cNvSpPr>
          <a:spLocks noChangeArrowheads="1"/>
        </xdr:cNvSpPr>
      </xdr:nvSpPr>
      <xdr:spPr bwMode="auto">
        <a:xfrm>
          <a:off x="3343275" y="847725"/>
          <a:ext cx="2857500" cy="2838450"/>
        </a:xfrm>
        <a:prstGeom prst="rect">
          <a:avLst/>
        </a:prstGeom>
        <a:solidFill>
          <a:srgbClr val="FFFFFF">
            <a:alpha val="25000"/>
          </a:srgbClr>
        </a:solidFill>
        <a:ln w="50800">
          <a:solidFill>
            <a:srgbClr val="000000"/>
          </a:solidFill>
          <a:miter lim="800000"/>
          <a:headEnd/>
          <a:tailEnd/>
        </a:ln>
      </xdr:spPr>
    </xdr:sp>
    <xdr:clientData/>
  </xdr:twoCellAnchor>
  <xdr:twoCellAnchor>
    <xdr:from>
      <xdr:col>0</xdr:col>
      <xdr:colOff>142875</xdr:colOff>
      <xdr:row>3</xdr:row>
      <xdr:rowOff>19050</xdr:rowOff>
    </xdr:from>
    <xdr:to>
      <xdr:col>4</xdr:col>
      <xdr:colOff>561975</xdr:colOff>
      <xdr:row>20</xdr:row>
      <xdr:rowOff>104775</xdr:rowOff>
    </xdr:to>
    <xdr:sp macro="" textlink="">
      <xdr:nvSpPr>
        <xdr:cNvPr id="3" name="Rectangle 39">
          <a:extLst>
            <a:ext uri="{FF2B5EF4-FFF2-40B4-BE49-F238E27FC236}">
              <a16:creationId xmlns:a16="http://schemas.microsoft.com/office/drawing/2014/main" id="{00000000-0008-0000-1400-000003000000}"/>
            </a:ext>
          </a:extLst>
        </xdr:cNvPr>
        <xdr:cNvSpPr>
          <a:spLocks noChangeArrowheads="1"/>
        </xdr:cNvSpPr>
      </xdr:nvSpPr>
      <xdr:spPr bwMode="auto">
        <a:xfrm>
          <a:off x="142875" y="857250"/>
          <a:ext cx="2857500" cy="2838450"/>
        </a:xfrm>
        <a:prstGeom prst="rect">
          <a:avLst/>
        </a:prstGeom>
        <a:solidFill>
          <a:srgbClr val="FFFFFF">
            <a:alpha val="25000"/>
          </a:srgbClr>
        </a:solidFill>
        <a:ln w="50800">
          <a:solidFill>
            <a:srgbClr val="000000"/>
          </a:solidFill>
          <a:miter lim="800000"/>
          <a:headEnd/>
          <a:tailEnd/>
        </a:ln>
      </xdr:spPr>
    </xdr:sp>
    <xdr:clientData/>
  </xdr:twoCellAnchor>
  <xdr:twoCellAnchor>
    <xdr:from>
      <xdr:col>0</xdr:col>
      <xdr:colOff>533400</xdr:colOff>
      <xdr:row>8</xdr:row>
      <xdr:rowOff>28575</xdr:rowOff>
    </xdr:from>
    <xdr:to>
      <xdr:col>1</xdr:col>
      <xdr:colOff>123825</xdr:colOff>
      <xdr:row>15</xdr:row>
      <xdr:rowOff>9525</xdr:rowOff>
    </xdr:to>
    <xdr:sp macro="" textlink="">
      <xdr:nvSpPr>
        <xdr:cNvPr id="4" name="Rectangle 12">
          <a:extLst>
            <a:ext uri="{FF2B5EF4-FFF2-40B4-BE49-F238E27FC236}">
              <a16:creationId xmlns:a16="http://schemas.microsoft.com/office/drawing/2014/main" id="{00000000-0008-0000-1400-000004000000}"/>
            </a:ext>
          </a:extLst>
        </xdr:cNvPr>
        <xdr:cNvSpPr>
          <a:spLocks noChangeArrowheads="1"/>
        </xdr:cNvSpPr>
      </xdr:nvSpPr>
      <xdr:spPr bwMode="auto">
        <a:xfrm>
          <a:off x="533400" y="1676400"/>
          <a:ext cx="200025" cy="1114425"/>
        </a:xfrm>
        <a:prstGeom prst="rect">
          <a:avLst/>
        </a:prstGeom>
        <a:solidFill>
          <a:schemeClr val="bg1"/>
        </a:solidFill>
        <a:ln w="38100">
          <a:solidFill>
            <a:srgbClr val="000000"/>
          </a:solidFill>
          <a:miter lim="800000"/>
          <a:headEnd/>
          <a:tailEnd/>
        </a:ln>
      </xdr:spPr>
    </xdr:sp>
    <xdr:clientData/>
  </xdr:twoCellAnchor>
  <xdr:twoCellAnchor>
    <xdr:from>
      <xdr:col>1</xdr:col>
      <xdr:colOff>38100</xdr:colOff>
      <xdr:row>6</xdr:row>
      <xdr:rowOff>0</xdr:rowOff>
    </xdr:from>
    <xdr:to>
      <xdr:col>1</xdr:col>
      <xdr:colOff>38100</xdr:colOff>
      <xdr:row>8</xdr:row>
      <xdr:rowOff>19050</xdr:rowOff>
    </xdr:to>
    <xdr:sp macro="" textlink="">
      <xdr:nvSpPr>
        <xdr:cNvPr id="5" name="Line 13">
          <a:extLst>
            <a:ext uri="{FF2B5EF4-FFF2-40B4-BE49-F238E27FC236}">
              <a16:creationId xmlns:a16="http://schemas.microsoft.com/office/drawing/2014/main" id="{00000000-0008-0000-1400-000005000000}"/>
            </a:ext>
          </a:extLst>
        </xdr:cNvPr>
        <xdr:cNvSpPr>
          <a:spLocks noChangeShapeType="1"/>
        </xdr:cNvSpPr>
      </xdr:nvSpPr>
      <xdr:spPr bwMode="auto">
        <a:xfrm flipV="1">
          <a:off x="647700" y="1323975"/>
          <a:ext cx="0" cy="342900"/>
        </a:xfrm>
        <a:prstGeom prst="line">
          <a:avLst/>
        </a:prstGeom>
        <a:noFill/>
        <a:ln w="38100">
          <a:solidFill>
            <a:srgbClr val="000000"/>
          </a:solidFill>
          <a:round/>
          <a:headEnd/>
          <a:tailEnd/>
        </a:ln>
      </xdr:spPr>
    </xdr:sp>
    <xdr:clientData/>
  </xdr:twoCellAnchor>
  <xdr:twoCellAnchor>
    <xdr:from>
      <xdr:col>1</xdr:col>
      <xdr:colOff>19050</xdr:colOff>
      <xdr:row>15</xdr:row>
      <xdr:rowOff>9525</xdr:rowOff>
    </xdr:from>
    <xdr:to>
      <xdr:col>1</xdr:col>
      <xdr:colOff>19050</xdr:colOff>
      <xdr:row>18</xdr:row>
      <xdr:rowOff>104775</xdr:rowOff>
    </xdr:to>
    <xdr:sp macro="" textlink="">
      <xdr:nvSpPr>
        <xdr:cNvPr id="6" name="Line 14">
          <a:extLst>
            <a:ext uri="{FF2B5EF4-FFF2-40B4-BE49-F238E27FC236}">
              <a16:creationId xmlns:a16="http://schemas.microsoft.com/office/drawing/2014/main" id="{00000000-0008-0000-1400-000006000000}"/>
            </a:ext>
          </a:extLst>
        </xdr:cNvPr>
        <xdr:cNvSpPr>
          <a:spLocks noChangeShapeType="1"/>
        </xdr:cNvSpPr>
      </xdr:nvSpPr>
      <xdr:spPr bwMode="auto">
        <a:xfrm>
          <a:off x="628650" y="2790825"/>
          <a:ext cx="0" cy="581025"/>
        </a:xfrm>
        <a:prstGeom prst="line">
          <a:avLst/>
        </a:prstGeom>
        <a:noFill/>
        <a:ln w="38100">
          <a:solidFill>
            <a:srgbClr val="000000"/>
          </a:solidFill>
          <a:round/>
          <a:headEnd/>
          <a:tailEnd/>
        </a:ln>
      </xdr:spPr>
    </xdr:sp>
    <xdr:clientData/>
  </xdr:twoCellAnchor>
  <xdr:twoCellAnchor>
    <xdr:from>
      <xdr:col>2</xdr:col>
      <xdr:colOff>104775</xdr:colOff>
      <xdr:row>14</xdr:row>
      <xdr:rowOff>28575</xdr:rowOff>
    </xdr:from>
    <xdr:to>
      <xdr:col>4</xdr:col>
      <xdr:colOff>304800</xdr:colOff>
      <xdr:row>15</xdr:row>
      <xdr:rowOff>123825</xdr:rowOff>
    </xdr:to>
    <xdr:sp macro="" textlink="">
      <xdr:nvSpPr>
        <xdr:cNvPr id="7" name="Text Box 15">
          <a:extLst>
            <a:ext uri="{FF2B5EF4-FFF2-40B4-BE49-F238E27FC236}">
              <a16:creationId xmlns:a16="http://schemas.microsoft.com/office/drawing/2014/main" id="{00000000-0008-0000-1400-000007000000}"/>
            </a:ext>
          </a:extLst>
        </xdr:cNvPr>
        <xdr:cNvSpPr txBox="1">
          <a:spLocks noChangeArrowheads="1"/>
        </xdr:cNvSpPr>
      </xdr:nvSpPr>
      <xdr:spPr bwMode="auto">
        <a:xfrm>
          <a:off x="1323975" y="2647950"/>
          <a:ext cx="1419225" cy="257175"/>
        </a:xfrm>
        <a:prstGeom prst="rect">
          <a:avLst/>
        </a:prstGeom>
        <a:solidFill>
          <a:srgbClr val="CCFFCC"/>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Opening Price</a:t>
          </a:r>
        </a:p>
      </xdr:txBody>
    </xdr:sp>
    <xdr:clientData/>
  </xdr:twoCellAnchor>
  <xdr:twoCellAnchor>
    <xdr:from>
      <xdr:col>2</xdr:col>
      <xdr:colOff>95250</xdr:colOff>
      <xdr:row>7</xdr:row>
      <xdr:rowOff>85725</xdr:rowOff>
    </xdr:from>
    <xdr:to>
      <xdr:col>4</xdr:col>
      <xdr:colOff>161925</xdr:colOff>
      <xdr:row>9</xdr:row>
      <xdr:rowOff>19050</xdr:rowOff>
    </xdr:to>
    <xdr:sp macro="" textlink="">
      <xdr:nvSpPr>
        <xdr:cNvPr id="8" name="Text Box 16">
          <a:extLst>
            <a:ext uri="{FF2B5EF4-FFF2-40B4-BE49-F238E27FC236}">
              <a16:creationId xmlns:a16="http://schemas.microsoft.com/office/drawing/2014/main" id="{00000000-0008-0000-1400-000008000000}"/>
            </a:ext>
          </a:extLst>
        </xdr:cNvPr>
        <xdr:cNvSpPr txBox="1">
          <a:spLocks noChangeArrowheads="1"/>
        </xdr:cNvSpPr>
      </xdr:nvSpPr>
      <xdr:spPr bwMode="auto">
        <a:xfrm>
          <a:off x="1314450" y="1571625"/>
          <a:ext cx="1285875" cy="257175"/>
        </a:xfrm>
        <a:prstGeom prst="rect">
          <a:avLst/>
        </a:prstGeom>
        <a:solidFill>
          <a:srgbClr val="CCFFCC"/>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Closing Price</a:t>
          </a:r>
        </a:p>
      </xdr:txBody>
    </xdr:sp>
    <xdr:clientData/>
  </xdr:twoCellAnchor>
  <xdr:twoCellAnchor>
    <xdr:from>
      <xdr:col>2</xdr:col>
      <xdr:colOff>104775</xdr:colOff>
      <xdr:row>17</xdr:row>
      <xdr:rowOff>123825</xdr:rowOff>
    </xdr:from>
    <xdr:to>
      <xdr:col>3</xdr:col>
      <xdr:colOff>447675</xdr:colOff>
      <xdr:row>19</xdr:row>
      <xdr:rowOff>57150</xdr:rowOff>
    </xdr:to>
    <xdr:sp macro="" textlink="">
      <xdr:nvSpPr>
        <xdr:cNvPr id="9" name="Text Box 17">
          <a:extLst>
            <a:ext uri="{FF2B5EF4-FFF2-40B4-BE49-F238E27FC236}">
              <a16:creationId xmlns:a16="http://schemas.microsoft.com/office/drawing/2014/main" id="{00000000-0008-0000-1400-000009000000}"/>
            </a:ext>
          </a:extLst>
        </xdr:cNvPr>
        <xdr:cNvSpPr txBox="1">
          <a:spLocks noChangeArrowheads="1"/>
        </xdr:cNvSpPr>
      </xdr:nvSpPr>
      <xdr:spPr bwMode="auto">
        <a:xfrm>
          <a:off x="1323975" y="3228975"/>
          <a:ext cx="952500" cy="257175"/>
        </a:xfrm>
        <a:prstGeom prst="rect">
          <a:avLst/>
        </a:prstGeom>
        <a:solidFill>
          <a:srgbClr val="CCFFCC"/>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Low Price</a:t>
          </a:r>
        </a:p>
      </xdr:txBody>
    </xdr:sp>
    <xdr:clientData/>
  </xdr:twoCellAnchor>
  <xdr:twoCellAnchor>
    <xdr:from>
      <xdr:col>2</xdr:col>
      <xdr:colOff>76200</xdr:colOff>
      <xdr:row>5</xdr:row>
      <xdr:rowOff>19050</xdr:rowOff>
    </xdr:from>
    <xdr:to>
      <xdr:col>3</xdr:col>
      <xdr:colOff>438150</xdr:colOff>
      <xdr:row>6</xdr:row>
      <xdr:rowOff>114300</xdr:rowOff>
    </xdr:to>
    <xdr:sp macro="" textlink="">
      <xdr:nvSpPr>
        <xdr:cNvPr id="10" name="Text Box 18">
          <a:extLst>
            <a:ext uri="{FF2B5EF4-FFF2-40B4-BE49-F238E27FC236}">
              <a16:creationId xmlns:a16="http://schemas.microsoft.com/office/drawing/2014/main" id="{00000000-0008-0000-1400-00000A000000}"/>
            </a:ext>
          </a:extLst>
        </xdr:cNvPr>
        <xdr:cNvSpPr txBox="1">
          <a:spLocks noChangeArrowheads="1"/>
        </xdr:cNvSpPr>
      </xdr:nvSpPr>
      <xdr:spPr bwMode="auto">
        <a:xfrm>
          <a:off x="1295400" y="1181100"/>
          <a:ext cx="971550" cy="257175"/>
        </a:xfrm>
        <a:prstGeom prst="rect">
          <a:avLst/>
        </a:prstGeom>
        <a:solidFill>
          <a:srgbClr val="CCFFCC"/>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High Price</a:t>
          </a:r>
        </a:p>
      </xdr:txBody>
    </xdr:sp>
    <xdr:clientData/>
  </xdr:twoCellAnchor>
  <xdr:twoCellAnchor>
    <xdr:from>
      <xdr:col>1</xdr:col>
      <xdr:colOff>190500</xdr:colOff>
      <xdr:row>8</xdr:row>
      <xdr:rowOff>47625</xdr:rowOff>
    </xdr:from>
    <xdr:to>
      <xdr:col>2</xdr:col>
      <xdr:colOff>95250</xdr:colOff>
      <xdr:row>8</xdr:row>
      <xdr:rowOff>47625</xdr:rowOff>
    </xdr:to>
    <xdr:sp macro="" textlink="">
      <xdr:nvSpPr>
        <xdr:cNvPr id="11" name="Line 19">
          <a:extLst>
            <a:ext uri="{FF2B5EF4-FFF2-40B4-BE49-F238E27FC236}">
              <a16:creationId xmlns:a16="http://schemas.microsoft.com/office/drawing/2014/main" id="{00000000-0008-0000-1400-00000B000000}"/>
            </a:ext>
          </a:extLst>
        </xdr:cNvPr>
        <xdr:cNvSpPr>
          <a:spLocks noChangeShapeType="1"/>
        </xdr:cNvSpPr>
      </xdr:nvSpPr>
      <xdr:spPr bwMode="auto">
        <a:xfrm flipH="1">
          <a:off x="800100" y="1695450"/>
          <a:ext cx="514350" cy="0"/>
        </a:xfrm>
        <a:prstGeom prst="line">
          <a:avLst/>
        </a:prstGeom>
        <a:noFill/>
        <a:ln w="50800">
          <a:solidFill>
            <a:srgbClr val="FF0000"/>
          </a:solidFill>
          <a:round/>
          <a:headEnd/>
          <a:tailEnd type="triangle" w="med" len="med"/>
        </a:ln>
      </xdr:spPr>
    </xdr:sp>
    <xdr:clientData/>
  </xdr:twoCellAnchor>
  <xdr:twoCellAnchor>
    <xdr:from>
      <xdr:col>1</xdr:col>
      <xdr:colOff>171450</xdr:colOff>
      <xdr:row>14</xdr:row>
      <xdr:rowOff>152400</xdr:rowOff>
    </xdr:from>
    <xdr:to>
      <xdr:col>2</xdr:col>
      <xdr:colOff>104775</xdr:colOff>
      <xdr:row>14</xdr:row>
      <xdr:rowOff>152400</xdr:rowOff>
    </xdr:to>
    <xdr:sp macro="" textlink="">
      <xdr:nvSpPr>
        <xdr:cNvPr id="12" name="Line 20">
          <a:extLst>
            <a:ext uri="{FF2B5EF4-FFF2-40B4-BE49-F238E27FC236}">
              <a16:creationId xmlns:a16="http://schemas.microsoft.com/office/drawing/2014/main" id="{00000000-0008-0000-1400-00000C000000}"/>
            </a:ext>
          </a:extLst>
        </xdr:cNvPr>
        <xdr:cNvSpPr>
          <a:spLocks noChangeShapeType="1"/>
        </xdr:cNvSpPr>
      </xdr:nvSpPr>
      <xdr:spPr bwMode="auto">
        <a:xfrm flipH="1">
          <a:off x="781050" y="2771775"/>
          <a:ext cx="542925" cy="0"/>
        </a:xfrm>
        <a:prstGeom prst="line">
          <a:avLst/>
        </a:prstGeom>
        <a:noFill/>
        <a:ln w="50800">
          <a:solidFill>
            <a:srgbClr val="FF0000"/>
          </a:solidFill>
          <a:round/>
          <a:headEnd/>
          <a:tailEnd type="triangle" w="med" len="med"/>
        </a:ln>
      </xdr:spPr>
    </xdr:sp>
    <xdr:clientData/>
  </xdr:twoCellAnchor>
  <xdr:twoCellAnchor>
    <xdr:from>
      <xdr:col>1</xdr:col>
      <xdr:colOff>104775</xdr:colOff>
      <xdr:row>18</xdr:row>
      <xdr:rowOff>85725</xdr:rowOff>
    </xdr:from>
    <xdr:to>
      <xdr:col>2</xdr:col>
      <xdr:colOff>104775</xdr:colOff>
      <xdr:row>18</xdr:row>
      <xdr:rowOff>85725</xdr:rowOff>
    </xdr:to>
    <xdr:sp macro="" textlink="">
      <xdr:nvSpPr>
        <xdr:cNvPr id="13" name="Line 21">
          <a:extLst>
            <a:ext uri="{FF2B5EF4-FFF2-40B4-BE49-F238E27FC236}">
              <a16:creationId xmlns:a16="http://schemas.microsoft.com/office/drawing/2014/main" id="{00000000-0008-0000-1400-00000D000000}"/>
            </a:ext>
          </a:extLst>
        </xdr:cNvPr>
        <xdr:cNvSpPr>
          <a:spLocks noChangeShapeType="1"/>
        </xdr:cNvSpPr>
      </xdr:nvSpPr>
      <xdr:spPr bwMode="auto">
        <a:xfrm flipH="1">
          <a:off x="714375" y="3352800"/>
          <a:ext cx="609600" cy="0"/>
        </a:xfrm>
        <a:prstGeom prst="line">
          <a:avLst/>
        </a:prstGeom>
        <a:noFill/>
        <a:ln w="50800">
          <a:solidFill>
            <a:srgbClr val="FF0000"/>
          </a:solidFill>
          <a:round/>
          <a:headEnd/>
          <a:tailEnd type="triangle" w="med" len="med"/>
        </a:ln>
      </xdr:spPr>
    </xdr:sp>
    <xdr:clientData/>
  </xdr:twoCellAnchor>
  <xdr:twoCellAnchor>
    <xdr:from>
      <xdr:col>1</xdr:col>
      <xdr:colOff>123825</xdr:colOff>
      <xdr:row>6</xdr:row>
      <xdr:rowOff>0</xdr:rowOff>
    </xdr:from>
    <xdr:to>
      <xdr:col>2</xdr:col>
      <xdr:colOff>85725</xdr:colOff>
      <xdr:row>6</xdr:row>
      <xdr:rowOff>0</xdr:rowOff>
    </xdr:to>
    <xdr:sp macro="" textlink="">
      <xdr:nvSpPr>
        <xdr:cNvPr id="14" name="Line 22">
          <a:extLst>
            <a:ext uri="{FF2B5EF4-FFF2-40B4-BE49-F238E27FC236}">
              <a16:creationId xmlns:a16="http://schemas.microsoft.com/office/drawing/2014/main" id="{00000000-0008-0000-1400-00000E000000}"/>
            </a:ext>
          </a:extLst>
        </xdr:cNvPr>
        <xdr:cNvSpPr>
          <a:spLocks noChangeShapeType="1"/>
        </xdr:cNvSpPr>
      </xdr:nvSpPr>
      <xdr:spPr bwMode="auto">
        <a:xfrm flipH="1">
          <a:off x="733425" y="1323975"/>
          <a:ext cx="571500" cy="0"/>
        </a:xfrm>
        <a:prstGeom prst="line">
          <a:avLst/>
        </a:prstGeom>
        <a:noFill/>
        <a:ln w="50800">
          <a:solidFill>
            <a:srgbClr val="FF0000"/>
          </a:solidFill>
          <a:round/>
          <a:headEnd/>
          <a:tailEnd type="triangle" w="med" len="med"/>
        </a:ln>
      </xdr:spPr>
    </xdr:sp>
    <xdr:clientData/>
  </xdr:twoCellAnchor>
  <xdr:twoCellAnchor>
    <xdr:from>
      <xdr:col>1</xdr:col>
      <xdr:colOff>466725</xdr:colOff>
      <xdr:row>9</xdr:row>
      <xdr:rowOff>95250</xdr:rowOff>
    </xdr:from>
    <xdr:to>
      <xdr:col>1</xdr:col>
      <xdr:colOff>466725</xdr:colOff>
      <xdr:row>12</xdr:row>
      <xdr:rowOff>133350</xdr:rowOff>
    </xdr:to>
    <xdr:sp macro="" textlink="">
      <xdr:nvSpPr>
        <xdr:cNvPr id="15" name="Line 23">
          <a:extLst>
            <a:ext uri="{FF2B5EF4-FFF2-40B4-BE49-F238E27FC236}">
              <a16:creationId xmlns:a16="http://schemas.microsoft.com/office/drawing/2014/main" id="{00000000-0008-0000-1400-00000F000000}"/>
            </a:ext>
          </a:extLst>
        </xdr:cNvPr>
        <xdr:cNvSpPr>
          <a:spLocks noChangeShapeType="1"/>
        </xdr:cNvSpPr>
      </xdr:nvSpPr>
      <xdr:spPr bwMode="auto">
        <a:xfrm flipV="1">
          <a:off x="1076325" y="1905000"/>
          <a:ext cx="0" cy="523875"/>
        </a:xfrm>
        <a:prstGeom prst="line">
          <a:avLst/>
        </a:prstGeom>
        <a:noFill/>
        <a:ln w="50800">
          <a:solidFill>
            <a:sysClr val="windowText" lastClr="000000"/>
          </a:solidFill>
          <a:round/>
          <a:headEnd/>
          <a:tailEnd type="triangle" w="med" len="med"/>
        </a:ln>
        <a:effectLst/>
      </xdr:spPr>
    </xdr:sp>
    <xdr:clientData/>
  </xdr:twoCellAnchor>
  <xdr:twoCellAnchor>
    <xdr:from>
      <xdr:col>2</xdr:col>
      <xdr:colOff>95250</xdr:colOff>
      <xdr:row>9</xdr:row>
      <xdr:rowOff>114300</xdr:rowOff>
    </xdr:from>
    <xdr:to>
      <xdr:col>4</xdr:col>
      <xdr:colOff>114300</xdr:colOff>
      <xdr:row>12</xdr:row>
      <xdr:rowOff>95251</xdr:rowOff>
    </xdr:to>
    <xdr:sp macro="" textlink="">
      <xdr:nvSpPr>
        <xdr:cNvPr id="16" name="Text Box 24">
          <a:extLst>
            <a:ext uri="{FF2B5EF4-FFF2-40B4-BE49-F238E27FC236}">
              <a16:creationId xmlns:a16="http://schemas.microsoft.com/office/drawing/2014/main" id="{00000000-0008-0000-1400-000010000000}"/>
            </a:ext>
          </a:extLst>
        </xdr:cNvPr>
        <xdr:cNvSpPr txBox="1">
          <a:spLocks noChangeArrowheads="1"/>
        </xdr:cNvSpPr>
      </xdr:nvSpPr>
      <xdr:spPr bwMode="auto">
        <a:xfrm>
          <a:off x="1314450" y="1924050"/>
          <a:ext cx="1238250" cy="466726"/>
        </a:xfrm>
        <a:prstGeom prst="rect">
          <a:avLst/>
        </a:prstGeom>
        <a:solidFill>
          <a:srgbClr val="CCFFCC"/>
        </a:solidFill>
        <a:ln w="9525">
          <a:solidFill>
            <a:srgbClr val="000000"/>
          </a:solidFill>
          <a:miter lim="800000"/>
          <a:headEnd/>
          <a:tailEnd/>
        </a:ln>
      </xdr:spPr>
      <xdr:txBody>
        <a:bodyPr vertOverflow="clip" wrap="square" lIns="36576" tIns="27432" rIns="0" bIns="0" anchor="t" upright="1"/>
        <a:lstStyle/>
        <a:p>
          <a:pPr algn="ctr" rtl="0">
            <a:defRPr sz="1000"/>
          </a:pPr>
          <a:r>
            <a:rPr lang="en-US" sz="1400" b="1" i="0" u="none" strike="noStrike" baseline="0">
              <a:solidFill>
                <a:srgbClr val="000000"/>
              </a:solidFill>
              <a:latin typeface="Arial"/>
              <a:cs typeface="Arial"/>
            </a:rPr>
            <a:t>An Up Day</a:t>
          </a:r>
        </a:p>
        <a:p>
          <a:pPr algn="ctr" rtl="0">
            <a:defRPr sz="1000"/>
          </a:pPr>
          <a:r>
            <a:rPr lang="en-US" sz="1400" b="1" i="0" u="none" strike="noStrike" baseline="0">
              <a:solidFill>
                <a:srgbClr val="000000"/>
              </a:solidFill>
              <a:latin typeface="Arial"/>
              <a:cs typeface="Arial"/>
            </a:rPr>
            <a:t>(</a:t>
          </a:r>
          <a:r>
            <a:rPr lang="en-US" altLang="zh-CN" sz="1400" b="1" i="0" u="none" strike="noStrike" baseline="0">
              <a:solidFill>
                <a:srgbClr val="000000"/>
              </a:solidFill>
              <a:latin typeface="Arial"/>
              <a:cs typeface="Arial"/>
            </a:rPr>
            <a:t>White </a:t>
          </a:r>
          <a:r>
            <a:rPr lang="en-US" sz="1400" b="1" i="0" u="none" strike="noStrike" baseline="0">
              <a:solidFill>
                <a:srgbClr val="000000"/>
              </a:solidFill>
              <a:latin typeface="Arial"/>
              <a:cs typeface="Arial"/>
            </a:rPr>
            <a:t>Fill)</a:t>
          </a:r>
        </a:p>
      </xdr:txBody>
    </xdr:sp>
    <xdr:clientData/>
  </xdr:twoCellAnchor>
  <xdr:twoCellAnchor>
    <xdr:from>
      <xdr:col>6</xdr:col>
      <xdr:colOff>0</xdr:colOff>
      <xdr:row>7</xdr:row>
      <xdr:rowOff>85725</xdr:rowOff>
    </xdr:from>
    <xdr:to>
      <xdr:col>6</xdr:col>
      <xdr:colOff>200025</xdr:colOff>
      <xdr:row>14</xdr:row>
      <xdr:rowOff>66675</xdr:rowOff>
    </xdr:to>
    <xdr:sp macro="" textlink="">
      <xdr:nvSpPr>
        <xdr:cNvPr id="17" name="Rectangle 25">
          <a:extLst>
            <a:ext uri="{FF2B5EF4-FFF2-40B4-BE49-F238E27FC236}">
              <a16:creationId xmlns:a16="http://schemas.microsoft.com/office/drawing/2014/main" id="{00000000-0008-0000-1400-000011000000}"/>
            </a:ext>
          </a:extLst>
        </xdr:cNvPr>
        <xdr:cNvSpPr>
          <a:spLocks noChangeArrowheads="1"/>
        </xdr:cNvSpPr>
      </xdr:nvSpPr>
      <xdr:spPr bwMode="auto">
        <a:xfrm>
          <a:off x="3657600" y="1571625"/>
          <a:ext cx="200025" cy="1114425"/>
        </a:xfrm>
        <a:prstGeom prst="rect">
          <a:avLst/>
        </a:prstGeom>
        <a:solidFill>
          <a:schemeClr val="tx1"/>
        </a:solidFill>
        <a:ln w="38100">
          <a:solidFill>
            <a:srgbClr val="000000"/>
          </a:solidFill>
          <a:miter lim="800000"/>
          <a:headEnd/>
          <a:tailEnd/>
        </a:ln>
      </xdr:spPr>
    </xdr:sp>
    <xdr:clientData/>
  </xdr:twoCellAnchor>
  <xdr:twoCellAnchor>
    <xdr:from>
      <xdr:col>6</xdr:col>
      <xdr:colOff>114300</xdr:colOff>
      <xdr:row>5</xdr:row>
      <xdr:rowOff>57150</xdr:rowOff>
    </xdr:from>
    <xdr:to>
      <xdr:col>6</xdr:col>
      <xdr:colOff>114300</xdr:colOff>
      <xdr:row>7</xdr:row>
      <xdr:rowOff>76200</xdr:rowOff>
    </xdr:to>
    <xdr:sp macro="" textlink="">
      <xdr:nvSpPr>
        <xdr:cNvPr id="18" name="Line 26">
          <a:extLst>
            <a:ext uri="{FF2B5EF4-FFF2-40B4-BE49-F238E27FC236}">
              <a16:creationId xmlns:a16="http://schemas.microsoft.com/office/drawing/2014/main" id="{00000000-0008-0000-1400-000012000000}"/>
            </a:ext>
          </a:extLst>
        </xdr:cNvPr>
        <xdr:cNvSpPr>
          <a:spLocks noChangeShapeType="1"/>
        </xdr:cNvSpPr>
      </xdr:nvSpPr>
      <xdr:spPr bwMode="auto">
        <a:xfrm flipV="1">
          <a:off x="3771900" y="1219200"/>
          <a:ext cx="0" cy="342900"/>
        </a:xfrm>
        <a:prstGeom prst="line">
          <a:avLst/>
        </a:prstGeom>
        <a:noFill/>
        <a:ln w="38100">
          <a:solidFill>
            <a:srgbClr val="000000"/>
          </a:solidFill>
          <a:round/>
          <a:headEnd/>
          <a:tailEnd/>
        </a:ln>
      </xdr:spPr>
    </xdr:sp>
    <xdr:clientData/>
  </xdr:twoCellAnchor>
  <xdr:twoCellAnchor>
    <xdr:from>
      <xdr:col>6</xdr:col>
      <xdr:colOff>95250</xdr:colOff>
      <xdr:row>14</xdr:row>
      <xdr:rowOff>66675</xdr:rowOff>
    </xdr:from>
    <xdr:to>
      <xdr:col>6</xdr:col>
      <xdr:colOff>95250</xdr:colOff>
      <xdr:row>18</xdr:row>
      <xdr:rowOff>0</xdr:rowOff>
    </xdr:to>
    <xdr:sp macro="" textlink="">
      <xdr:nvSpPr>
        <xdr:cNvPr id="19" name="Line 27">
          <a:extLst>
            <a:ext uri="{FF2B5EF4-FFF2-40B4-BE49-F238E27FC236}">
              <a16:creationId xmlns:a16="http://schemas.microsoft.com/office/drawing/2014/main" id="{00000000-0008-0000-1400-000013000000}"/>
            </a:ext>
          </a:extLst>
        </xdr:cNvPr>
        <xdr:cNvSpPr>
          <a:spLocks noChangeShapeType="1"/>
        </xdr:cNvSpPr>
      </xdr:nvSpPr>
      <xdr:spPr bwMode="auto">
        <a:xfrm>
          <a:off x="3752850" y="2686050"/>
          <a:ext cx="0" cy="581025"/>
        </a:xfrm>
        <a:prstGeom prst="line">
          <a:avLst/>
        </a:prstGeom>
        <a:noFill/>
        <a:ln w="38100">
          <a:solidFill>
            <a:srgbClr val="000000"/>
          </a:solidFill>
          <a:round/>
          <a:headEnd/>
          <a:tailEnd/>
        </a:ln>
      </xdr:spPr>
    </xdr:sp>
    <xdr:clientData/>
  </xdr:twoCellAnchor>
  <xdr:twoCellAnchor>
    <xdr:from>
      <xdr:col>7</xdr:col>
      <xdr:colOff>180975</xdr:colOff>
      <xdr:row>13</xdr:row>
      <xdr:rowOff>85725</xdr:rowOff>
    </xdr:from>
    <xdr:to>
      <xdr:col>9</xdr:col>
      <xdr:colOff>238125</xdr:colOff>
      <xdr:row>15</xdr:row>
      <xdr:rowOff>19050</xdr:rowOff>
    </xdr:to>
    <xdr:sp macro="" textlink="">
      <xdr:nvSpPr>
        <xdr:cNvPr id="20" name="Text Box 28">
          <a:extLst>
            <a:ext uri="{FF2B5EF4-FFF2-40B4-BE49-F238E27FC236}">
              <a16:creationId xmlns:a16="http://schemas.microsoft.com/office/drawing/2014/main" id="{00000000-0008-0000-1400-000014000000}"/>
            </a:ext>
          </a:extLst>
        </xdr:cNvPr>
        <xdr:cNvSpPr txBox="1">
          <a:spLocks noChangeArrowheads="1"/>
        </xdr:cNvSpPr>
      </xdr:nvSpPr>
      <xdr:spPr bwMode="auto">
        <a:xfrm>
          <a:off x="4448175" y="2543175"/>
          <a:ext cx="1276350" cy="257175"/>
        </a:xfrm>
        <a:prstGeom prst="rect">
          <a:avLst/>
        </a:prstGeom>
        <a:solidFill>
          <a:srgbClr val="C0C0C0"/>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Closing Price</a:t>
          </a:r>
        </a:p>
      </xdr:txBody>
    </xdr:sp>
    <xdr:clientData/>
  </xdr:twoCellAnchor>
  <xdr:twoCellAnchor>
    <xdr:from>
      <xdr:col>7</xdr:col>
      <xdr:colOff>171450</xdr:colOff>
      <xdr:row>6</xdr:row>
      <xdr:rowOff>142875</xdr:rowOff>
    </xdr:from>
    <xdr:to>
      <xdr:col>9</xdr:col>
      <xdr:colOff>400050</xdr:colOff>
      <xdr:row>8</xdr:row>
      <xdr:rowOff>76200</xdr:rowOff>
    </xdr:to>
    <xdr:sp macro="" textlink="">
      <xdr:nvSpPr>
        <xdr:cNvPr id="21" name="Text Box 29">
          <a:extLst>
            <a:ext uri="{FF2B5EF4-FFF2-40B4-BE49-F238E27FC236}">
              <a16:creationId xmlns:a16="http://schemas.microsoft.com/office/drawing/2014/main" id="{00000000-0008-0000-1400-000015000000}"/>
            </a:ext>
          </a:extLst>
        </xdr:cNvPr>
        <xdr:cNvSpPr txBox="1">
          <a:spLocks noChangeArrowheads="1"/>
        </xdr:cNvSpPr>
      </xdr:nvSpPr>
      <xdr:spPr bwMode="auto">
        <a:xfrm>
          <a:off x="4438650" y="1466850"/>
          <a:ext cx="1447800" cy="257175"/>
        </a:xfrm>
        <a:prstGeom prst="rect">
          <a:avLst/>
        </a:prstGeom>
        <a:solidFill>
          <a:srgbClr val="C0C0C0"/>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Opening Price</a:t>
          </a:r>
        </a:p>
      </xdr:txBody>
    </xdr:sp>
    <xdr:clientData/>
  </xdr:twoCellAnchor>
  <xdr:twoCellAnchor>
    <xdr:from>
      <xdr:col>7</xdr:col>
      <xdr:colOff>180975</xdr:colOff>
      <xdr:row>17</xdr:row>
      <xdr:rowOff>19050</xdr:rowOff>
    </xdr:from>
    <xdr:to>
      <xdr:col>8</xdr:col>
      <xdr:colOff>523875</xdr:colOff>
      <xdr:row>18</xdr:row>
      <xdr:rowOff>114300</xdr:rowOff>
    </xdr:to>
    <xdr:sp macro="" textlink="">
      <xdr:nvSpPr>
        <xdr:cNvPr id="22" name="Text Box 30">
          <a:extLst>
            <a:ext uri="{FF2B5EF4-FFF2-40B4-BE49-F238E27FC236}">
              <a16:creationId xmlns:a16="http://schemas.microsoft.com/office/drawing/2014/main" id="{00000000-0008-0000-1400-000016000000}"/>
            </a:ext>
          </a:extLst>
        </xdr:cNvPr>
        <xdr:cNvSpPr txBox="1">
          <a:spLocks noChangeArrowheads="1"/>
        </xdr:cNvSpPr>
      </xdr:nvSpPr>
      <xdr:spPr bwMode="auto">
        <a:xfrm>
          <a:off x="4448175" y="3124200"/>
          <a:ext cx="952500" cy="257175"/>
        </a:xfrm>
        <a:prstGeom prst="rect">
          <a:avLst/>
        </a:prstGeom>
        <a:solidFill>
          <a:srgbClr val="C0C0C0"/>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Low Price</a:t>
          </a:r>
        </a:p>
      </xdr:txBody>
    </xdr:sp>
    <xdr:clientData/>
  </xdr:twoCellAnchor>
  <xdr:twoCellAnchor>
    <xdr:from>
      <xdr:col>7</xdr:col>
      <xdr:colOff>152400</xdr:colOff>
      <xdr:row>4</xdr:row>
      <xdr:rowOff>76200</xdr:rowOff>
    </xdr:from>
    <xdr:to>
      <xdr:col>8</xdr:col>
      <xdr:colOff>514350</xdr:colOff>
      <xdr:row>6</xdr:row>
      <xdr:rowOff>9525</xdr:rowOff>
    </xdr:to>
    <xdr:sp macro="" textlink="">
      <xdr:nvSpPr>
        <xdr:cNvPr id="23" name="Text Box 31">
          <a:extLst>
            <a:ext uri="{FF2B5EF4-FFF2-40B4-BE49-F238E27FC236}">
              <a16:creationId xmlns:a16="http://schemas.microsoft.com/office/drawing/2014/main" id="{00000000-0008-0000-1400-000017000000}"/>
            </a:ext>
          </a:extLst>
        </xdr:cNvPr>
        <xdr:cNvSpPr txBox="1">
          <a:spLocks noChangeArrowheads="1"/>
        </xdr:cNvSpPr>
      </xdr:nvSpPr>
      <xdr:spPr bwMode="auto">
        <a:xfrm>
          <a:off x="4419600" y="1076325"/>
          <a:ext cx="971550" cy="257175"/>
        </a:xfrm>
        <a:prstGeom prst="rect">
          <a:avLst/>
        </a:prstGeom>
        <a:solidFill>
          <a:srgbClr val="C0C0C0"/>
        </a:solidFill>
        <a:ln w="9525">
          <a:solidFill>
            <a:srgbClr val="000000"/>
          </a:solid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High Price</a:t>
          </a:r>
        </a:p>
      </xdr:txBody>
    </xdr:sp>
    <xdr:clientData/>
  </xdr:twoCellAnchor>
  <xdr:twoCellAnchor>
    <xdr:from>
      <xdr:col>6</xdr:col>
      <xdr:colOff>266700</xdr:colOff>
      <xdr:row>7</xdr:row>
      <xdr:rowOff>104775</xdr:rowOff>
    </xdr:from>
    <xdr:to>
      <xdr:col>7</xdr:col>
      <xdr:colOff>171450</xdr:colOff>
      <xdr:row>7</xdr:row>
      <xdr:rowOff>104775</xdr:rowOff>
    </xdr:to>
    <xdr:sp macro="" textlink="">
      <xdr:nvSpPr>
        <xdr:cNvPr id="24" name="Line 32">
          <a:extLst>
            <a:ext uri="{FF2B5EF4-FFF2-40B4-BE49-F238E27FC236}">
              <a16:creationId xmlns:a16="http://schemas.microsoft.com/office/drawing/2014/main" id="{00000000-0008-0000-1400-000018000000}"/>
            </a:ext>
          </a:extLst>
        </xdr:cNvPr>
        <xdr:cNvSpPr>
          <a:spLocks noChangeShapeType="1"/>
        </xdr:cNvSpPr>
      </xdr:nvSpPr>
      <xdr:spPr bwMode="auto">
        <a:xfrm flipH="1">
          <a:off x="3924300" y="1590675"/>
          <a:ext cx="514350" cy="0"/>
        </a:xfrm>
        <a:prstGeom prst="line">
          <a:avLst/>
        </a:prstGeom>
        <a:noFill/>
        <a:ln w="50800">
          <a:solidFill>
            <a:srgbClr val="FF0000"/>
          </a:solidFill>
          <a:round/>
          <a:headEnd/>
          <a:tailEnd type="triangle" w="med" len="med"/>
        </a:ln>
      </xdr:spPr>
    </xdr:sp>
    <xdr:clientData/>
  </xdr:twoCellAnchor>
  <xdr:twoCellAnchor>
    <xdr:from>
      <xdr:col>6</xdr:col>
      <xdr:colOff>247650</xdr:colOff>
      <xdr:row>14</xdr:row>
      <xdr:rowOff>47625</xdr:rowOff>
    </xdr:from>
    <xdr:to>
      <xdr:col>7</xdr:col>
      <xdr:colOff>180975</xdr:colOff>
      <xdr:row>14</xdr:row>
      <xdr:rowOff>47625</xdr:rowOff>
    </xdr:to>
    <xdr:sp macro="" textlink="">
      <xdr:nvSpPr>
        <xdr:cNvPr id="25" name="Line 33">
          <a:extLst>
            <a:ext uri="{FF2B5EF4-FFF2-40B4-BE49-F238E27FC236}">
              <a16:creationId xmlns:a16="http://schemas.microsoft.com/office/drawing/2014/main" id="{00000000-0008-0000-1400-000019000000}"/>
            </a:ext>
          </a:extLst>
        </xdr:cNvPr>
        <xdr:cNvSpPr>
          <a:spLocks noChangeShapeType="1"/>
        </xdr:cNvSpPr>
      </xdr:nvSpPr>
      <xdr:spPr bwMode="auto">
        <a:xfrm flipH="1">
          <a:off x="3905250" y="2667000"/>
          <a:ext cx="542925" cy="0"/>
        </a:xfrm>
        <a:prstGeom prst="line">
          <a:avLst/>
        </a:prstGeom>
        <a:noFill/>
        <a:ln w="50800">
          <a:solidFill>
            <a:srgbClr val="FF0000"/>
          </a:solidFill>
          <a:round/>
          <a:headEnd/>
          <a:tailEnd type="triangle" w="med" len="med"/>
        </a:ln>
      </xdr:spPr>
    </xdr:sp>
    <xdr:clientData/>
  </xdr:twoCellAnchor>
  <xdr:twoCellAnchor>
    <xdr:from>
      <xdr:col>6</xdr:col>
      <xdr:colOff>180975</xdr:colOff>
      <xdr:row>17</xdr:row>
      <xdr:rowOff>142875</xdr:rowOff>
    </xdr:from>
    <xdr:to>
      <xdr:col>7</xdr:col>
      <xdr:colOff>180975</xdr:colOff>
      <xdr:row>17</xdr:row>
      <xdr:rowOff>142875</xdr:rowOff>
    </xdr:to>
    <xdr:sp macro="" textlink="">
      <xdr:nvSpPr>
        <xdr:cNvPr id="26" name="Line 34">
          <a:extLst>
            <a:ext uri="{FF2B5EF4-FFF2-40B4-BE49-F238E27FC236}">
              <a16:creationId xmlns:a16="http://schemas.microsoft.com/office/drawing/2014/main" id="{00000000-0008-0000-1400-00001A000000}"/>
            </a:ext>
          </a:extLst>
        </xdr:cNvPr>
        <xdr:cNvSpPr>
          <a:spLocks noChangeShapeType="1"/>
        </xdr:cNvSpPr>
      </xdr:nvSpPr>
      <xdr:spPr bwMode="auto">
        <a:xfrm flipH="1">
          <a:off x="3838575" y="3248025"/>
          <a:ext cx="609600" cy="0"/>
        </a:xfrm>
        <a:prstGeom prst="line">
          <a:avLst/>
        </a:prstGeom>
        <a:noFill/>
        <a:ln w="50800">
          <a:solidFill>
            <a:srgbClr val="FF0000"/>
          </a:solidFill>
          <a:round/>
          <a:headEnd/>
          <a:tailEnd type="triangle" w="med" len="med"/>
        </a:ln>
      </xdr:spPr>
    </xdr:sp>
    <xdr:clientData/>
  </xdr:twoCellAnchor>
  <xdr:twoCellAnchor>
    <xdr:from>
      <xdr:col>6</xdr:col>
      <xdr:colOff>200025</xdr:colOff>
      <xdr:row>5</xdr:row>
      <xdr:rowOff>57150</xdr:rowOff>
    </xdr:from>
    <xdr:to>
      <xdr:col>7</xdr:col>
      <xdr:colOff>161925</xdr:colOff>
      <xdr:row>5</xdr:row>
      <xdr:rowOff>57150</xdr:rowOff>
    </xdr:to>
    <xdr:sp macro="" textlink="">
      <xdr:nvSpPr>
        <xdr:cNvPr id="27" name="Line 35">
          <a:extLst>
            <a:ext uri="{FF2B5EF4-FFF2-40B4-BE49-F238E27FC236}">
              <a16:creationId xmlns:a16="http://schemas.microsoft.com/office/drawing/2014/main" id="{00000000-0008-0000-1400-00001B000000}"/>
            </a:ext>
          </a:extLst>
        </xdr:cNvPr>
        <xdr:cNvSpPr>
          <a:spLocks noChangeShapeType="1"/>
        </xdr:cNvSpPr>
      </xdr:nvSpPr>
      <xdr:spPr bwMode="auto">
        <a:xfrm flipH="1">
          <a:off x="3857625" y="1219200"/>
          <a:ext cx="571500" cy="0"/>
        </a:xfrm>
        <a:prstGeom prst="line">
          <a:avLst/>
        </a:prstGeom>
        <a:noFill/>
        <a:ln w="50800">
          <a:solidFill>
            <a:srgbClr val="FF0000"/>
          </a:solidFill>
          <a:round/>
          <a:headEnd/>
          <a:tailEnd type="triangle" w="med" len="med"/>
        </a:ln>
      </xdr:spPr>
    </xdr:sp>
    <xdr:clientData/>
  </xdr:twoCellAnchor>
  <xdr:twoCellAnchor>
    <xdr:from>
      <xdr:col>7</xdr:col>
      <xdr:colOff>180975</xdr:colOff>
      <xdr:row>9</xdr:row>
      <xdr:rowOff>19050</xdr:rowOff>
    </xdr:from>
    <xdr:to>
      <xdr:col>9</xdr:col>
      <xdr:colOff>142875</xdr:colOff>
      <xdr:row>12</xdr:row>
      <xdr:rowOff>38100</xdr:rowOff>
    </xdr:to>
    <xdr:sp macro="" textlink="">
      <xdr:nvSpPr>
        <xdr:cNvPr id="28" name="Text Box 37">
          <a:extLst>
            <a:ext uri="{FF2B5EF4-FFF2-40B4-BE49-F238E27FC236}">
              <a16:creationId xmlns:a16="http://schemas.microsoft.com/office/drawing/2014/main" id="{00000000-0008-0000-1400-00001C000000}"/>
            </a:ext>
          </a:extLst>
        </xdr:cNvPr>
        <xdr:cNvSpPr txBox="1">
          <a:spLocks noChangeArrowheads="1"/>
        </xdr:cNvSpPr>
      </xdr:nvSpPr>
      <xdr:spPr bwMode="auto">
        <a:xfrm>
          <a:off x="4448175" y="1828800"/>
          <a:ext cx="1181100" cy="504825"/>
        </a:xfrm>
        <a:prstGeom prst="rect">
          <a:avLst/>
        </a:prstGeom>
        <a:solidFill>
          <a:srgbClr val="C0C0C0"/>
        </a:solidFill>
        <a:ln w="9525">
          <a:solidFill>
            <a:srgbClr val="000000"/>
          </a:solidFill>
          <a:miter lim="800000"/>
          <a:headEnd/>
          <a:tailEnd/>
        </a:ln>
      </xdr:spPr>
      <xdr:txBody>
        <a:bodyPr vertOverflow="clip" wrap="square" lIns="36576" tIns="27432" rIns="0" bIns="0" anchor="t" upright="1"/>
        <a:lstStyle/>
        <a:p>
          <a:pPr algn="ctr" rtl="0">
            <a:defRPr sz="1000"/>
          </a:pPr>
          <a:r>
            <a:rPr lang="en-US" sz="1400" b="1" i="0" u="none" strike="noStrike" baseline="0">
              <a:solidFill>
                <a:srgbClr val="000000"/>
              </a:solidFill>
              <a:latin typeface="Arial"/>
              <a:cs typeface="Arial"/>
            </a:rPr>
            <a:t>A Down Day</a:t>
          </a:r>
        </a:p>
        <a:p>
          <a:pPr algn="ctr" rtl="0">
            <a:defRPr sz="1000"/>
          </a:pPr>
          <a:r>
            <a:rPr lang="en-US" sz="1400" b="1" i="0" u="none" strike="noStrike" baseline="0">
              <a:solidFill>
                <a:srgbClr val="000000"/>
              </a:solidFill>
              <a:latin typeface="Arial"/>
              <a:cs typeface="Arial"/>
            </a:rPr>
            <a:t>(</a:t>
          </a:r>
          <a:r>
            <a:rPr lang="en-US" altLang="zh-CN" sz="1400" b="1" i="0" u="none" strike="noStrike" baseline="0">
              <a:solidFill>
                <a:srgbClr val="000000"/>
              </a:solidFill>
              <a:latin typeface="Arial"/>
              <a:cs typeface="Arial"/>
            </a:rPr>
            <a:t>Black </a:t>
          </a:r>
          <a:r>
            <a:rPr lang="en-US" sz="1400" b="1" i="0" u="none" strike="noStrike" baseline="0">
              <a:solidFill>
                <a:srgbClr val="000000"/>
              </a:solidFill>
              <a:latin typeface="Arial"/>
              <a:cs typeface="Arial"/>
            </a:rPr>
            <a:t>Fill)</a:t>
          </a:r>
        </a:p>
      </xdr:txBody>
    </xdr:sp>
    <xdr:clientData/>
  </xdr:twoCellAnchor>
  <xdr:twoCellAnchor>
    <xdr:from>
      <xdr:col>6</xdr:col>
      <xdr:colOff>495300</xdr:colOff>
      <xdr:row>9</xdr:row>
      <xdr:rowOff>38100</xdr:rowOff>
    </xdr:from>
    <xdr:to>
      <xdr:col>6</xdr:col>
      <xdr:colOff>495300</xdr:colOff>
      <xdr:row>12</xdr:row>
      <xdr:rowOff>142875</xdr:rowOff>
    </xdr:to>
    <xdr:sp macro="" textlink="">
      <xdr:nvSpPr>
        <xdr:cNvPr id="29" name="Line 38">
          <a:extLst>
            <a:ext uri="{FF2B5EF4-FFF2-40B4-BE49-F238E27FC236}">
              <a16:creationId xmlns:a16="http://schemas.microsoft.com/office/drawing/2014/main" id="{00000000-0008-0000-1400-00001D000000}"/>
            </a:ext>
          </a:extLst>
        </xdr:cNvPr>
        <xdr:cNvSpPr>
          <a:spLocks noChangeShapeType="1"/>
        </xdr:cNvSpPr>
      </xdr:nvSpPr>
      <xdr:spPr bwMode="auto">
        <a:xfrm>
          <a:off x="4152900" y="1847850"/>
          <a:ext cx="0" cy="590550"/>
        </a:xfrm>
        <a:prstGeom prst="line">
          <a:avLst/>
        </a:prstGeom>
        <a:noFill/>
        <a:ln w="50800">
          <a:solidFill>
            <a:sysClr val="windowText" lastClr="000000"/>
          </a:solidFill>
          <a:round/>
          <a:headEnd/>
          <a:tailEnd type="triangle" w="med" len="med"/>
        </a:ln>
        <a:effectLst/>
      </xdr:spPr>
    </xdr:sp>
    <xdr:clientData/>
  </xdr:twoCellAnchor>
  <xdr:twoCellAnchor>
    <xdr:from>
      <xdr:col>0</xdr:col>
      <xdr:colOff>161925</xdr:colOff>
      <xdr:row>24</xdr:row>
      <xdr:rowOff>114300</xdr:rowOff>
    </xdr:from>
    <xdr:to>
      <xdr:col>4</xdr:col>
      <xdr:colOff>600075</xdr:colOff>
      <xdr:row>33</xdr:row>
      <xdr:rowOff>19050</xdr:rowOff>
    </xdr:to>
    <xdr:sp macro="" textlink="">
      <xdr:nvSpPr>
        <xdr:cNvPr id="32" name="TextBox 31">
          <a:extLst>
            <a:ext uri="{FF2B5EF4-FFF2-40B4-BE49-F238E27FC236}">
              <a16:creationId xmlns:a16="http://schemas.microsoft.com/office/drawing/2014/main" id="{00000000-0008-0000-1400-000020000000}"/>
            </a:ext>
          </a:extLst>
        </xdr:cNvPr>
        <xdr:cNvSpPr txBox="1"/>
      </xdr:nvSpPr>
      <xdr:spPr>
        <a:xfrm>
          <a:off x="161925" y="4352925"/>
          <a:ext cx="2876550" cy="13620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b="1">
              <a:latin typeface="Arial" pitchFamily="34" charset="0"/>
              <a:cs typeface="Arial" pitchFamily="34" charset="0"/>
            </a:rPr>
            <a:t>If High Price and Closing Price are identical, no line extends from the </a:t>
          </a:r>
          <a:r>
            <a:rPr lang="en-US" sz="1200" b="1">
              <a:solidFill>
                <a:srgbClr val="FF0000"/>
              </a:solidFill>
              <a:latin typeface="Arial" pitchFamily="34" charset="0"/>
              <a:cs typeface="Arial" pitchFamily="34" charset="0"/>
            </a:rPr>
            <a:t>top </a:t>
          </a:r>
          <a:r>
            <a:rPr lang="en-US" sz="1200" b="1">
              <a:latin typeface="Arial" pitchFamily="34" charset="0"/>
              <a:cs typeface="Arial" pitchFamily="34" charset="0"/>
            </a:rPr>
            <a:t>of the rectangle.</a:t>
          </a:r>
        </a:p>
        <a:p>
          <a:endParaRPr lang="en-US" sz="1200" b="1">
            <a:latin typeface="Arial" pitchFamily="34" charset="0"/>
            <a:cs typeface="Arial" pitchFamily="34" charset="0"/>
          </a:endParaRPr>
        </a:p>
        <a:p>
          <a:r>
            <a:rPr lang="en-US" sz="1200" b="1">
              <a:latin typeface="Arial" pitchFamily="34" charset="0"/>
              <a:cs typeface="Arial" pitchFamily="34" charset="0"/>
            </a:rPr>
            <a:t>If Low Price and Opening Price are identical, no line extends from the </a:t>
          </a:r>
          <a:r>
            <a:rPr lang="en-US" sz="1200" b="1">
              <a:solidFill>
                <a:srgbClr val="FF0000"/>
              </a:solidFill>
              <a:latin typeface="Arial" pitchFamily="34" charset="0"/>
              <a:cs typeface="Arial" pitchFamily="34" charset="0"/>
            </a:rPr>
            <a:t>bottom</a:t>
          </a:r>
          <a:r>
            <a:rPr lang="en-US" sz="1200" b="1">
              <a:latin typeface="Arial" pitchFamily="34" charset="0"/>
              <a:cs typeface="Arial" pitchFamily="34" charset="0"/>
            </a:rPr>
            <a:t> of the rectangle.</a:t>
          </a:r>
        </a:p>
      </xdr:txBody>
    </xdr:sp>
    <xdr:clientData/>
  </xdr:twoCellAnchor>
  <xdr:twoCellAnchor>
    <xdr:from>
      <xdr:col>5</xdr:col>
      <xdr:colOff>361950</xdr:colOff>
      <xdr:row>24</xdr:row>
      <xdr:rowOff>114300</xdr:rowOff>
    </xdr:from>
    <xdr:to>
      <xdr:col>10</xdr:col>
      <xdr:colOff>190500</xdr:colOff>
      <xdr:row>33</xdr:row>
      <xdr:rowOff>19050</xdr:rowOff>
    </xdr:to>
    <xdr:sp macro="" textlink="">
      <xdr:nvSpPr>
        <xdr:cNvPr id="33" name="TextBox 32">
          <a:extLst>
            <a:ext uri="{FF2B5EF4-FFF2-40B4-BE49-F238E27FC236}">
              <a16:creationId xmlns:a16="http://schemas.microsoft.com/office/drawing/2014/main" id="{00000000-0008-0000-1400-000021000000}"/>
            </a:ext>
          </a:extLst>
        </xdr:cNvPr>
        <xdr:cNvSpPr txBox="1"/>
      </xdr:nvSpPr>
      <xdr:spPr>
        <a:xfrm>
          <a:off x="3409950" y="4352925"/>
          <a:ext cx="2876550" cy="136207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b="1">
              <a:solidFill>
                <a:schemeClr val="bg1"/>
              </a:solidFill>
              <a:latin typeface="Arial" pitchFamily="34" charset="0"/>
              <a:cs typeface="Arial" pitchFamily="34" charset="0"/>
            </a:rPr>
            <a:t>If High Price and Opening Price are identical, no line extends from the </a:t>
          </a:r>
          <a:r>
            <a:rPr lang="en-US" sz="1200" b="1">
              <a:solidFill>
                <a:srgbClr val="FF0000"/>
              </a:solidFill>
              <a:latin typeface="Arial" pitchFamily="34" charset="0"/>
              <a:cs typeface="Arial" pitchFamily="34" charset="0"/>
            </a:rPr>
            <a:t>top </a:t>
          </a:r>
          <a:r>
            <a:rPr lang="en-US" sz="1200" b="1">
              <a:solidFill>
                <a:schemeClr val="bg1"/>
              </a:solidFill>
              <a:latin typeface="Arial" pitchFamily="34" charset="0"/>
              <a:cs typeface="Arial" pitchFamily="34" charset="0"/>
            </a:rPr>
            <a:t>of the rectangle.</a:t>
          </a:r>
        </a:p>
        <a:p>
          <a:endParaRPr lang="en-US" sz="1200" b="1">
            <a:solidFill>
              <a:schemeClr val="bg1"/>
            </a:solidFill>
            <a:latin typeface="Arial" pitchFamily="34" charset="0"/>
            <a:cs typeface="Arial" pitchFamily="34" charset="0"/>
          </a:endParaRPr>
        </a:p>
        <a:p>
          <a:r>
            <a:rPr lang="en-US" sz="1200" b="1">
              <a:solidFill>
                <a:schemeClr val="bg1"/>
              </a:solidFill>
              <a:latin typeface="Arial" pitchFamily="34" charset="0"/>
              <a:cs typeface="Arial" pitchFamily="34" charset="0"/>
            </a:rPr>
            <a:t>If Low Price and Closing Price are identical, no line extends from the </a:t>
          </a:r>
          <a:r>
            <a:rPr lang="en-US" sz="1200" b="1">
              <a:solidFill>
                <a:srgbClr val="FF0000"/>
              </a:solidFill>
              <a:latin typeface="Arial" pitchFamily="34" charset="0"/>
              <a:cs typeface="Arial" pitchFamily="34" charset="0"/>
            </a:rPr>
            <a:t>bottom</a:t>
          </a:r>
          <a:r>
            <a:rPr lang="en-US" sz="1200" b="1">
              <a:solidFill>
                <a:schemeClr val="bg1"/>
              </a:solidFill>
              <a:latin typeface="Arial" pitchFamily="34" charset="0"/>
              <a:cs typeface="Arial" pitchFamily="34" charset="0"/>
            </a:rPr>
            <a:t> of the rectangle.</a:t>
          </a:r>
        </a:p>
      </xdr:txBody>
    </xdr:sp>
    <xdr:clientData/>
  </xdr:twoCellAnchor>
  <xdr:twoCellAnchor>
    <xdr:from>
      <xdr:col>1</xdr:col>
      <xdr:colOff>27782</xdr:colOff>
      <xdr:row>20</xdr:row>
      <xdr:rowOff>105569</xdr:rowOff>
    </xdr:from>
    <xdr:to>
      <xdr:col>1</xdr:col>
      <xdr:colOff>29370</xdr:colOff>
      <xdr:row>24</xdr:row>
      <xdr:rowOff>115094</xdr:rowOff>
    </xdr:to>
    <xdr:cxnSp macro="">
      <xdr:nvCxnSpPr>
        <xdr:cNvPr id="37" name="Straight Arrow Connector 36">
          <a:extLst>
            <a:ext uri="{FF2B5EF4-FFF2-40B4-BE49-F238E27FC236}">
              <a16:creationId xmlns:a16="http://schemas.microsoft.com/office/drawing/2014/main" id="{00000000-0008-0000-1400-000025000000}"/>
            </a:ext>
          </a:extLst>
        </xdr:cNvPr>
        <xdr:cNvCxnSpPr/>
      </xdr:nvCxnSpPr>
      <xdr:spPr>
        <a:xfrm rot="5400000" flipH="1" flipV="1">
          <a:off x="309563" y="4024313"/>
          <a:ext cx="657225" cy="1588"/>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132558</xdr:colOff>
      <xdr:row>20</xdr:row>
      <xdr:rowOff>105571</xdr:rowOff>
    </xdr:from>
    <xdr:to>
      <xdr:col>6</xdr:col>
      <xdr:colOff>134146</xdr:colOff>
      <xdr:row>24</xdr:row>
      <xdr:rowOff>115096</xdr:rowOff>
    </xdr:to>
    <xdr:cxnSp macro="">
      <xdr:nvCxnSpPr>
        <xdr:cNvPr id="38" name="Straight Arrow Connector 37">
          <a:extLst>
            <a:ext uri="{FF2B5EF4-FFF2-40B4-BE49-F238E27FC236}">
              <a16:creationId xmlns:a16="http://schemas.microsoft.com/office/drawing/2014/main" id="{00000000-0008-0000-1400-000026000000}"/>
            </a:ext>
          </a:extLst>
        </xdr:cNvPr>
        <xdr:cNvCxnSpPr/>
      </xdr:nvCxnSpPr>
      <xdr:spPr>
        <a:xfrm rot="5400000" flipH="1" flipV="1">
          <a:off x="3462339" y="4024315"/>
          <a:ext cx="657225" cy="1588"/>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76200</xdr:colOff>
      <xdr:row>3</xdr:row>
      <xdr:rowOff>152401</xdr:rowOff>
    </xdr:from>
    <xdr:to>
      <xdr:col>9</xdr:col>
      <xdr:colOff>323850</xdr:colOff>
      <xdr:row>10</xdr:row>
      <xdr:rowOff>142875</xdr:rowOff>
    </xdr:to>
    <xdr:sp macro="" textlink="">
      <xdr:nvSpPr>
        <xdr:cNvPr id="5" name="TextBox 4">
          <a:extLst>
            <a:ext uri="{FF2B5EF4-FFF2-40B4-BE49-F238E27FC236}">
              <a16:creationId xmlns:a16="http://schemas.microsoft.com/office/drawing/2014/main" id="{00000000-0008-0000-1500-000005000000}"/>
            </a:ext>
          </a:extLst>
        </xdr:cNvPr>
        <xdr:cNvSpPr txBox="1"/>
      </xdr:nvSpPr>
      <xdr:spPr>
        <a:xfrm>
          <a:off x="419100" y="638176"/>
          <a:ext cx="5124450" cy="11239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There</a:t>
          </a:r>
          <a:r>
            <a:rPr lang="en-US" sz="1400" b="1" baseline="0"/>
            <a:t> might not be enough class time to discuss the remaining worksheets in this workbook. They are provided here, however, for enrichment purposes, and are documented to the point that it should be possible to review them successfully outside of class.</a:t>
          </a:r>
          <a:endParaRPr lang="en-US" sz="1400" b="1"/>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3</xdr:col>
      <xdr:colOff>277813</xdr:colOff>
      <xdr:row>2</xdr:row>
      <xdr:rowOff>119062</xdr:rowOff>
    </xdr:from>
    <xdr:to>
      <xdr:col>7</xdr:col>
      <xdr:colOff>349251</xdr:colOff>
      <xdr:row>15</xdr:row>
      <xdr:rowOff>182562</xdr:rowOff>
    </xdr:to>
    <xdr:sp macro="" textlink="">
      <xdr:nvSpPr>
        <xdr:cNvPr id="3" name="TextBox 2">
          <a:extLst>
            <a:ext uri="{FF2B5EF4-FFF2-40B4-BE49-F238E27FC236}">
              <a16:creationId xmlns:a16="http://schemas.microsoft.com/office/drawing/2014/main" id="{00000000-0008-0000-1600-000003000000}"/>
            </a:ext>
          </a:extLst>
        </xdr:cNvPr>
        <xdr:cNvSpPr txBox="1"/>
      </xdr:nvSpPr>
      <xdr:spPr>
        <a:xfrm>
          <a:off x="3381376" y="754062"/>
          <a:ext cx="2516188" cy="2547938"/>
        </a:xfrm>
        <a:prstGeom prst="rect">
          <a:avLst/>
        </a:prstGeom>
        <a:solidFill>
          <a:srgbClr val="B0186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a:solidFill>
                <a:schemeClr val="bg1"/>
              </a:solidFill>
            </a:rPr>
            <a:t>This data source</a:t>
          </a:r>
          <a:r>
            <a:rPr lang="en-US" sz="1200" b="1" baseline="0">
              <a:solidFill>
                <a:schemeClr val="bg1"/>
              </a:solidFill>
            </a:rPr>
            <a:t> (A4:B10) consists of only one data series.  A single data series can work well as the basis for a </a:t>
          </a:r>
          <a:r>
            <a:rPr lang="en-US" sz="1200" b="1" baseline="0">
              <a:solidFill>
                <a:srgbClr val="FFFF00"/>
              </a:solidFill>
            </a:rPr>
            <a:t>pie chart</a:t>
          </a:r>
          <a:r>
            <a:rPr lang="en-US" sz="1200" b="1" baseline="0">
              <a:solidFill>
                <a:schemeClr val="bg1"/>
              </a:solidFill>
            </a:rPr>
            <a:t>.</a:t>
          </a:r>
        </a:p>
        <a:p>
          <a:endParaRPr lang="en-US" sz="1200" b="1" baseline="0">
            <a:solidFill>
              <a:schemeClr val="bg1"/>
            </a:solidFill>
          </a:endParaRPr>
        </a:p>
        <a:p>
          <a:r>
            <a:rPr lang="en-US" sz="1200" b="1" baseline="0">
              <a:solidFill>
                <a:schemeClr val="bg1"/>
              </a:solidFill>
            </a:rPr>
            <a:t>The </a:t>
          </a:r>
          <a:r>
            <a:rPr lang="en-US" sz="1200" b="1" baseline="0">
              <a:solidFill>
                <a:srgbClr val="FFFF00"/>
              </a:solidFill>
            </a:rPr>
            <a:t>series name </a:t>
          </a:r>
          <a:r>
            <a:rPr lang="en-US" sz="1200" b="1" baseline="0">
              <a:solidFill>
                <a:schemeClr val="bg1"/>
              </a:solidFill>
            </a:rPr>
            <a:t>is in B4.</a:t>
          </a:r>
        </a:p>
        <a:p>
          <a:endParaRPr lang="en-US" sz="1200" b="1" baseline="0">
            <a:solidFill>
              <a:schemeClr val="bg1"/>
            </a:solidFill>
          </a:endParaRPr>
        </a:p>
        <a:p>
          <a:r>
            <a:rPr lang="en-US" sz="1200" b="1" baseline="0">
              <a:solidFill>
                <a:schemeClr val="bg1"/>
              </a:solidFill>
            </a:rPr>
            <a:t>The </a:t>
          </a:r>
          <a:r>
            <a:rPr lang="en-US" sz="1200" b="1" baseline="0">
              <a:solidFill>
                <a:srgbClr val="FFFF00"/>
              </a:solidFill>
            </a:rPr>
            <a:t>series values </a:t>
          </a:r>
          <a:r>
            <a:rPr lang="en-US" sz="1200" b="1" baseline="0">
              <a:solidFill>
                <a:schemeClr val="bg1"/>
              </a:solidFill>
            </a:rPr>
            <a:t>are in B5:B10.</a:t>
          </a:r>
        </a:p>
        <a:p>
          <a:endParaRPr lang="en-US" sz="1200" b="1" baseline="0">
            <a:solidFill>
              <a:schemeClr val="bg1"/>
            </a:solidFill>
          </a:endParaRPr>
        </a:p>
        <a:p>
          <a:r>
            <a:rPr lang="en-US" sz="1200" b="1" baseline="0">
              <a:solidFill>
                <a:schemeClr val="bg1"/>
              </a:solidFill>
            </a:rPr>
            <a:t>The </a:t>
          </a:r>
          <a:r>
            <a:rPr lang="en-US" sz="1200" b="1" baseline="0">
              <a:solidFill>
                <a:srgbClr val="FFFF00"/>
              </a:solidFill>
            </a:rPr>
            <a:t>categories</a:t>
          </a:r>
          <a:r>
            <a:rPr lang="en-US" sz="1200" b="1" baseline="0">
              <a:solidFill>
                <a:schemeClr val="bg1"/>
              </a:solidFill>
            </a:rPr>
            <a:t> into which the series values fall (one value per category) are in A5:A10.</a:t>
          </a:r>
        </a:p>
        <a:p>
          <a:endParaRPr lang="en-US" sz="1200" b="1" baseline="0"/>
        </a:p>
        <a:p>
          <a:r>
            <a:rPr lang="en-US" sz="1200" b="1" baseline="0"/>
            <a:t> </a:t>
          </a:r>
          <a:endParaRPr lang="en-US" sz="1200" b="1"/>
        </a:p>
      </xdr:txBody>
    </xdr:sp>
    <xdr:clientData/>
  </xdr:twoCellAnchor>
  <xdr:twoCellAnchor>
    <xdr:from>
      <xdr:col>5</xdr:col>
      <xdr:colOff>587374</xdr:colOff>
      <xdr:row>22</xdr:row>
      <xdr:rowOff>7937</xdr:rowOff>
    </xdr:from>
    <xdr:to>
      <xdr:col>9</xdr:col>
      <xdr:colOff>436562</xdr:colOff>
      <xdr:row>25</xdr:row>
      <xdr:rowOff>166687</xdr:rowOff>
    </xdr:to>
    <xdr:sp macro="" textlink="">
      <xdr:nvSpPr>
        <xdr:cNvPr id="19" name="TextBox 18">
          <a:extLst>
            <a:ext uri="{FF2B5EF4-FFF2-40B4-BE49-F238E27FC236}">
              <a16:creationId xmlns:a16="http://schemas.microsoft.com/office/drawing/2014/main" id="{00000000-0008-0000-1600-000013000000}"/>
            </a:ext>
          </a:extLst>
        </xdr:cNvPr>
        <xdr:cNvSpPr txBox="1"/>
      </xdr:nvSpPr>
      <xdr:spPr>
        <a:xfrm>
          <a:off x="4913312" y="4460875"/>
          <a:ext cx="2293938" cy="730250"/>
        </a:xfrm>
        <a:prstGeom prst="rect">
          <a:avLst/>
        </a:prstGeom>
        <a:solidFill>
          <a:schemeClr val="accent3">
            <a:lumMod val="40000"/>
            <a:lumOff val="60000"/>
          </a:schemeClr>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t>Here is a typical pie chart based on this data source</a:t>
          </a:r>
        </a:p>
        <a:p>
          <a:r>
            <a:rPr lang="en-US" sz="1300" b="1">
              <a:solidFill>
                <a:schemeClr val="dk1"/>
              </a:solidFill>
              <a:latin typeface="+mn-lt"/>
              <a:ea typeface="+mn-ea"/>
              <a:cs typeface="+mn-cs"/>
            </a:rPr>
            <a:t>(Chart Style 7 is shown here).</a:t>
          </a:r>
        </a:p>
      </xdr:txBody>
    </xdr:sp>
    <xdr:clientData/>
  </xdr:twoCellAnchor>
  <xdr:twoCellAnchor>
    <xdr:from>
      <xdr:col>0</xdr:col>
      <xdr:colOff>0</xdr:colOff>
      <xdr:row>17</xdr:row>
      <xdr:rowOff>45242</xdr:rowOff>
    </xdr:from>
    <xdr:to>
      <xdr:col>5</xdr:col>
      <xdr:colOff>246062</xdr:colOff>
      <xdr:row>31</xdr:row>
      <xdr:rowOff>121442</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1165225</xdr:colOff>
      <xdr:row>11</xdr:row>
      <xdr:rowOff>85724</xdr:rowOff>
    </xdr:from>
    <xdr:to>
      <xdr:col>6</xdr:col>
      <xdr:colOff>601134</xdr:colOff>
      <xdr:row>31</xdr:row>
      <xdr:rowOff>165099</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32</xdr:row>
      <xdr:rowOff>38100</xdr:rowOff>
    </xdr:from>
    <xdr:to>
      <xdr:col>2</xdr:col>
      <xdr:colOff>355600</xdr:colOff>
      <xdr:row>54</xdr:row>
      <xdr:rowOff>165100</xdr:rowOff>
    </xdr:to>
    <xdr:pic>
      <xdr:nvPicPr>
        <xdr:cNvPr id="3" name="Picture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0" y="6553200"/>
          <a:ext cx="4572000" cy="4318000"/>
        </a:xfrm>
        <a:prstGeom prst="rect">
          <a:avLst/>
        </a:prstGeom>
      </xdr:spPr>
    </xdr:pic>
    <xdr:clientData/>
  </xdr:twoCellAnchor>
  <xdr:twoCellAnchor editAs="oneCell">
    <xdr:from>
      <xdr:col>3</xdr:col>
      <xdr:colOff>139700</xdr:colOff>
      <xdr:row>32</xdr:row>
      <xdr:rowOff>38100</xdr:rowOff>
    </xdr:from>
    <xdr:to>
      <xdr:col>10</xdr:col>
      <xdr:colOff>12700</xdr:colOff>
      <xdr:row>54</xdr:row>
      <xdr:rowOff>165100</xdr:rowOff>
    </xdr:to>
    <xdr:pic>
      <xdr:nvPicPr>
        <xdr:cNvPr id="4" name="Picture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3"/>
        <a:stretch>
          <a:fillRect/>
        </a:stretch>
      </xdr:blipFill>
      <xdr:spPr>
        <a:xfrm>
          <a:off x="4622800" y="6553200"/>
          <a:ext cx="4572000" cy="4318000"/>
        </a:xfrm>
        <a:prstGeom prst="rect">
          <a:avLst/>
        </a:prstGeom>
      </xdr:spPr>
    </xdr:pic>
    <xdr:clientData/>
  </xdr:twoCellAnchor>
  <xdr:twoCellAnchor>
    <xdr:from>
      <xdr:col>0</xdr:col>
      <xdr:colOff>3225800</xdr:colOff>
      <xdr:row>64</xdr:row>
      <xdr:rowOff>133350</xdr:rowOff>
    </xdr:from>
    <xdr:to>
      <xdr:col>7</xdr:col>
      <xdr:colOff>527050</xdr:colOff>
      <xdr:row>79</xdr:row>
      <xdr:rowOff>19050</xdr:rowOff>
    </xdr:to>
    <xdr:graphicFrame macro="">
      <xdr:nvGraphicFramePr>
        <xdr:cNvPr id="5" name="Chart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163830</xdr:colOff>
      <xdr:row>2</xdr:row>
      <xdr:rowOff>87630</xdr:rowOff>
    </xdr:from>
    <xdr:to>
      <xdr:col>14</xdr:col>
      <xdr:colOff>41910</xdr:colOff>
      <xdr:row>17</xdr:row>
      <xdr:rowOff>95250</xdr:rowOff>
    </xdr:to>
    <xdr:graphicFrame macro="">
      <xdr:nvGraphicFramePr>
        <xdr:cNvPr id="6" name="Chart 5">
          <a:extLst>
            <a:ext uri="{FF2B5EF4-FFF2-40B4-BE49-F238E27FC236}">
              <a16:creationId xmlns:a16="http://schemas.microsoft.com/office/drawing/2014/main" id="{9FC3F972-1B67-413C-A390-1A20139DA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55033</xdr:colOff>
      <xdr:row>14</xdr:row>
      <xdr:rowOff>8467</xdr:rowOff>
    </xdr:from>
    <xdr:to>
      <xdr:col>9</xdr:col>
      <xdr:colOff>402538</xdr:colOff>
      <xdr:row>34</xdr:row>
      <xdr:rowOff>138181</xdr:rowOff>
    </xdr:to>
    <xdr:pic>
      <xdr:nvPicPr>
        <xdr:cNvPr id="4" name="Picture 3">
          <a:extLst>
            <a:ext uri="{FF2B5EF4-FFF2-40B4-BE49-F238E27FC236}">
              <a16:creationId xmlns:a16="http://schemas.microsoft.com/office/drawing/2014/main" id="{5C8F0229-CEAA-46B9-A1C8-9F9B562D2A9C}"/>
            </a:ext>
          </a:extLst>
        </xdr:cNvPr>
        <xdr:cNvPicPr>
          <a:picLocks noChangeAspect="1"/>
        </xdr:cNvPicPr>
      </xdr:nvPicPr>
      <xdr:blipFill>
        <a:blip xmlns:r="http://schemas.openxmlformats.org/officeDocument/2006/relationships" r:embed="rId1"/>
        <a:stretch>
          <a:fillRect/>
        </a:stretch>
      </xdr:blipFill>
      <xdr:spPr>
        <a:xfrm>
          <a:off x="698500" y="2497667"/>
          <a:ext cx="5495238" cy="3685714"/>
        </a:xfrm>
        <a:prstGeom prst="rect">
          <a:avLst/>
        </a:prstGeom>
      </xdr:spPr>
    </xdr:pic>
    <xdr:clientData/>
  </xdr:twoCellAnchor>
  <xdr:twoCellAnchor editAs="oneCell">
    <xdr:from>
      <xdr:col>0</xdr:col>
      <xdr:colOff>0</xdr:colOff>
      <xdr:row>0</xdr:row>
      <xdr:rowOff>0</xdr:rowOff>
    </xdr:from>
    <xdr:to>
      <xdr:col>11</xdr:col>
      <xdr:colOff>402166</xdr:colOff>
      <xdr:row>13</xdr:row>
      <xdr:rowOff>151992</xdr:rowOff>
    </xdr:to>
    <xdr:pic>
      <xdr:nvPicPr>
        <xdr:cNvPr id="7" name="Picture 6">
          <a:extLst>
            <a:ext uri="{FF2B5EF4-FFF2-40B4-BE49-F238E27FC236}">
              <a16:creationId xmlns:a16="http://schemas.microsoft.com/office/drawing/2014/main" id="{412CA2D4-EFB2-4E62-94C7-AADA71EEE2B6}"/>
            </a:ext>
          </a:extLst>
        </xdr:cNvPr>
        <xdr:cNvPicPr>
          <a:picLocks noChangeAspect="1"/>
        </xdr:cNvPicPr>
      </xdr:nvPicPr>
      <xdr:blipFill>
        <a:blip xmlns:r="http://schemas.openxmlformats.org/officeDocument/2006/relationships" r:embed="rId2"/>
        <a:stretch>
          <a:fillRect/>
        </a:stretch>
      </xdr:blipFill>
      <xdr:spPr>
        <a:xfrm>
          <a:off x="0" y="0"/>
          <a:ext cx="7480299" cy="2463392"/>
        </a:xfrm>
        <a:prstGeom prst="rect">
          <a:avLst/>
        </a:prstGeom>
      </xdr:spPr>
    </xdr:pic>
    <xdr:clientData/>
  </xdr:twoCellAnchor>
  <xdr:twoCellAnchor editAs="oneCell">
    <xdr:from>
      <xdr:col>0</xdr:col>
      <xdr:colOff>0</xdr:colOff>
      <xdr:row>35</xdr:row>
      <xdr:rowOff>59266</xdr:rowOff>
    </xdr:from>
    <xdr:to>
      <xdr:col>12</xdr:col>
      <xdr:colOff>331912</xdr:colOff>
      <xdr:row>50</xdr:row>
      <xdr:rowOff>130709</xdr:rowOff>
    </xdr:to>
    <xdr:pic>
      <xdr:nvPicPr>
        <xdr:cNvPr id="8" name="Picture 7">
          <a:extLst>
            <a:ext uri="{FF2B5EF4-FFF2-40B4-BE49-F238E27FC236}">
              <a16:creationId xmlns:a16="http://schemas.microsoft.com/office/drawing/2014/main" id="{A897BBDF-CD8E-4C7E-896B-9E972FA5E466}"/>
            </a:ext>
          </a:extLst>
        </xdr:cNvPr>
        <xdr:cNvPicPr>
          <a:picLocks noChangeAspect="1"/>
        </xdr:cNvPicPr>
      </xdr:nvPicPr>
      <xdr:blipFill>
        <a:blip xmlns:r="http://schemas.openxmlformats.org/officeDocument/2006/relationships" r:embed="rId3"/>
        <a:stretch>
          <a:fillRect/>
        </a:stretch>
      </xdr:blipFill>
      <xdr:spPr>
        <a:xfrm>
          <a:off x="0" y="6282266"/>
          <a:ext cx="8053512" cy="2738443"/>
        </a:xfrm>
        <a:prstGeom prst="rect">
          <a:avLst/>
        </a:prstGeom>
      </xdr:spPr>
    </xdr:pic>
    <xdr:clientData/>
  </xdr:twoCellAnchor>
  <xdr:twoCellAnchor editAs="oneCell">
    <xdr:from>
      <xdr:col>0</xdr:col>
      <xdr:colOff>38099</xdr:colOff>
      <xdr:row>51</xdr:row>
      <xdr:rowOff>4233</xdr:rowOff>
    </xdr:from>
    <xdr:to>
      <xdr:col>12</xdr:col>
      <xdr:colOff>238909</xdr:colOff>
      <xdr:row>66</xdr:row>
      <xdr:rowOff>93132</xdr:rowOff>
    </xdr:to>
    <xdr:pic>
      <xdr:nvPicPr>
        <xdr:cNvPr id="9" name="Picture 8">
          <a:extLst>
            <a:ext uri="{FF2B5EF4-FFF2-40B4-BE49-F238E27FC236}">
              <a16:creationId xmlns:a16="http://schemas.microsoft.com/office/drawing/2014/main" id="{CFCB96C4-5FFB-411E-A19F-CFD07262CD04}"/>
            </a:ext>
          </a:extLst>
        </xdr:cNvPr>
        <xdr:cNvPicPr>
          <a:picLocks noChangeAspect="1"/>
        </xdr:cNvPicPr>
      </xdr:nvPicPr>
      <xdr:blipFill>
        <a:blip xmlns:r="http://schemas.openxmlformats.org/officeDocument/2006/relationships" r:embed="rId4"/>
        <a:stretch>
          <a:fillRect/>
        </a:stretch>
      </xdr:blipFill>
      <xdr:spPr>
        <a:xfrm>
          <a:off x="38099" y="9072033"/>
          <a:ext cx="7922410" cy="2755899"/>
        </a:xfrm>
        <a:prstGeom prst="rect">
          <a:avLst/>
        </a:prstGeom>
      </xdr:spPr>
    </xdr:pic>
    <xdr:clientData/>
  </xdr:twoCellAnchor>
  <xdr:twoCellAnchor editAs="oneCell">
    <xdr:from>
      <xdr:col>0</xdr:col>
      <xdr:colOff>0</xdr:colOff>
      <xdr:row>67</xdr:row>
      <xdr:rowOff>59268</xdr:rowOff>
    </xdr:from>
    <xdr:to>
      <xdr:col>7</xdr:col>
      <xdr:colOff>592666</xdr:colOff>
      <xdr:row>79</xdr:row>
      <xdr:rowOff>40206</xdr:rowOff>
    </xdr:to>
    <xdr:pic>
      <xdr:nvPicPr>
        <xdr:cNvPr id="10" name="Picture 9">
          <a:extLst>
            <a:ext uri="{FF2B5EF4-FFF2-40B4-BE49-F238E27FC236}">
              <a16:creationId xmlns:a16="http://schemas.microsoft.com/office/drawing/2014/main" id="{5F3F1A54-5560-4466-B80D-AE36E0105973}"/>
            </a:ext>
          </a:extLst>
        </xdr:cNvPr>
        <xdr:cNvPicPr>
          <a:picLocks noChangeAspect="1"/>
        </xdr:cNvPicPr>
      </xdr:nvPicPr>
      <xdr:blipFill>
        <a:blip xmlns:r="http://schemas.openxmlformats.org/officeDocument/2006/relationships" r:embed="rId5"/>
        <a:stretch>
          <a:fillRect/>
        </a:stretch>
      </xdr:blipFill>
      <xdr:spPr>
        <a:xfrm>
          <a:off x="0" y="11971868"/>
          <a:ext cx="5096933" cy="2114538"/>
        </a:xfrm>
        <a:prstGeom prst="rect">
          <a:avLst/>
        </a:prstGeom>
      </xdr:spPr>
    </xdr:pic>
    <xdr:clientData/>
  </xdr:twoCellAnchor>
  <xdr:twoCellAnchor editAs="oneCell">
    <xdr:from>
      <xdr:col>8</xdr:col>
      <xdr:colOff>275168</xdr:colOff>
      <xdr:row>70</xdr:row>
      <xdr:rowOff>43351</xdr:rowOff>
    </xdr:from>
    <xdr:to>
      <xdr:col>13</xdr:col>
      <xdr:colOff>575733</xdr:colOff>
      <xdr:row>76</xdr:row>
      <xdr:rowOff>27352</xdr:rowOff>
    </xdr:to>
    <xdr:pic>
      <xdr:nvPicPr>
        <xdr:cNvPr id="11" name="Picture 10">
          <a:extLst>
            <a:ext uri="{FF2B5EF4-FFF2-40B4-BE49-F238E27FC236}">
              <a16:creationId xmlns:a16="http://schemas.microsoft.com/office/drawing/2014/main" id="{E02E40E8-D4FA-4E73-8500-002BCA8785FC}"/>
            </a:ext>
          </a:extLst>
        </xdr:cNvPr>
        <xdr:cNvPicPr>
          <a:picLocks noChangeAspect="1"/>
        </xdr:cNvPicPr>
      </xdr:nvPicPr>
      <xdr:blipFill>
        <a:blip xmlns:r="http://schemas.openxmlformats.org/officeDocument/2006/relationships" r:embed="rId6"/>
        <a:stretch>
          <a:fillRect/>
        </a:stretch>
      </xdr:blipFill>
      <xdr:spPr>
        <a:xfrm>
          <a:off x="5422901" y="12489351"/>
          <a:ext cx="3517899" cy="105080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4</xdr:col>
      <xdr:colOff>55033</xdr:colOff>
      <xdr:row>0</xdr:row>
      <xdr:rowOff>177799</xdr:rowOff>
    </xdr:from>
    <xdr:to>
      <xdr:col>15</xdr:col>
      <xdr:colOff>237067</xdr:colOff>
      <xdr:row>37</xdr:row>
      <xdr:rowOff>33867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8021E9B-CDAA-4711-BC2B-A8E8EAA73A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18273" y="177799"/>
              <a:ext cx="7558194" cy="6462608"/>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9525</xdr:colOff>
      <xdr:row>3</xdr:row>
      <xdr:rowOff>142875</xdr:rowOff>
    </xdr:from>
    <xdr:to>
      <xdr:col>13</xdr:col>
      <xdr:colOff>9525</xdr:colOff>
      <xdr:row>35</xdr:row>
      <xdr:rowOff>44660</xdr:rowOff>
    </xdr:to>
    <xdr:pic>
      <xdr:nvPicPr>
        <xdr:cNvPr id="5" name="Content Placeholder 5">
          <a:extLst>
            <a:ext uri="{FF2B5EF4-FFF2-40B4-BE49-F238E27FC236}">
              <a16:creationId xmlns:a16="http://schemas.microsoft.com/office/drawing/2014/main" id="{00000000-0008-0000-1900-000005000000}"/>
            </a:ext>
          </a:extLst>
        </xdr:cNvPr>
        <xdr:cNvPicPr>
          <a:picLocks noGrp="1"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525" y="1066800"/>
          <a:ext cx="8001000" cy="5083385"/>
        </a:xfrm>
        <a:prstGeom prst="rect">
          <a:avLst/>
        </a:prstGeom>
        <a:noFill/>
        <a:ln w="9525">
          <a:noFill/>
          <a:miter lim="800000"/>
          <a:headEnd/>
          <a:tailEnd/>
        </a:ln>
        <a:effectLst>
          <a:outerShdw blurRad="292100" dist="139700" dir="2700000" algn="tl" rotWithShape="0">
            <a:srgbClr val="333333">
              <a:alpha val="65000"/>
            </a:srgbClr>
          </a:outerShdw>
        </a:effectLst>
      </xdr:spPr>
    </xdr:pic>
    <xdr:clientData/>
  </xdr:twoCellAnchor>
  <xdr:twoCellAnchor>
    <xdr:from>
      <xdr:col>0</xdr:col>
      <xdr:colOff>76200</xdr:colOff>
      <xdr:row>22</xdr:row>
      <xdr:rowOff>9525</xdr:rowOff>
    </xdr:from>
    <xdr:to>
      <xdr:col>12</xdr:col>
      <xdr:colOff>609600</xdr:colOff>
      <xdr:row>25</xdr:row>
      <xdr:rowOff>9525</xdr:rowOff>
    </xdr:to>
    <xdr:sp macro="" textlink="">
      <xdr:nvSpPr>
        <xdr:cNvPr id="3" name="Rectangle 2">
          <a:extLst>
            <a:ext uri="{FF2B5EF4-FFF2-40B4-BE49-F238E27FC236}">
              <a16:creationId xmlns:a16="http://schemas.microsoft.com/office/drawing/2014/main" id="{00000000-0008-0000-1900-000003000000}"/>
            </a:ext>
          </a:extLst>
        </xdr:cNvPr>
        <xdr:cNvSpPr/>
      </xdr:nvSpPr>
      <xdr:spPr bwMode="auto">
        <a:xfrm>
          <a:off x="76200" y="4010025"/>
          <a:ext cx="7762875" cy="485775"/>
        </a:xfrm>
        <a:prstGeom prst="rect">
          <a:avLst/>
        </a:prstGeom>
        <a:noFill/>
        <a:ln w="76200" cap="flat" cmpd="sng" algn="ctr">
          <a:solidFill>
            <a:srgbClr val="B01861"/>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1</xdr:col>
      <xdr:colOff>485775</xdr:colOff>
      <xdr:row>11</xdr:row>
      <xdr:rowOff>121920</xdr:rowOff>
    </xdr:from>
    <xdr:to>
      <xdr:col>12</xdr:col>
      <xdr:colOff>209550</xdr:colOff>
      <xdr:row>20</xdr:row>
      <xdr:rowOff>76200</xdr:rowOff>
    </xdr:to>
    <xdr:sp macro="" textlink="">
      <xdr:nvSpPr>
        <xdr:cNvPr id="6" name="TextBox 5">
          <a:extLst>
            <a:ext uri="{FF2B5EF4-FFF2-40B4-BE49-F238E27FC236}">
              <a16:creationId xmlns:a16="http://schemas.microsoft.com/office/drawing/2014/main" id="{00000000-0008-0000-1900-000006000000}"/>
            </a:ext>
          </a:extLst>
        </xdr:cNvPr>
        <xdr:cNvSpPr txBox="1"/>
      </xdr:nvSpPr>
      <xdr:spPr>
        <a:xfrm>
          <a:off x="836295" y="2385060"/>
          <a:ext cx="6787515" cy="1463040"/>
        </a:xfrm>
        <a:prstGeom prst="rect">
          <a:avLst/>
        </a:prstGeom>
        <a:solidFill>
          <a:srgbClr val="B01861"/>
        </a:solidFill>
        <a:ln w="57150"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solidFill>
                <a:schemeClr val="bg1"/>
              </a:solidFill>
              <a:latin typeface="Arial" pitchFamily="34" charset="0"/>
              <a:cs typeface="Arial" pitchFamily="34" charset="0"/>
            </a:rPr>
            <a:t>In</a:t>
          </a:r>
          <a:r>
            <a:rPr lang="en-US" sz="1400" b="1" baseline="0">
              <a:solidFill>
                <a:schemeClr val="bg1"/>
              </a:solidFill>
              <a:latin typeface="Arial" pitchFamily="34" charset="0"/>
              <a:cs typeface="Arial" pitchFamily="34" charset="0"/>
            </a:rPr>
            <a:t> some types of charts (e.g.,</a:t>
          </a:r>
          <a:r>
            <a:rPr lang="en-US" sz="1400" b="1">
              <a:solidFill>
                <a:schemeClr val="bg1"/>
              </a:solidFill>
              <a:latin typeface="Arial" pitchFamily="34" charset="0"/>
              <a:cs typeface="Arial" pitchFamily="34" charset="0"/>
            </a:rPr>
            <a:t> column charts,</a:t>
          </a:r>
          <a:r>
            <a:rPr lang="en-US" sz="1400" b="1" baseline="0">
              <a:solidFill>
                <a:schemeClr val="bg1"/>
              </a:solidFill>
              <a:latin typeface="Arial" pitchFamily="34" charset="0"/>
              <a:cs typeface="Arial" pitchFamily="34" charset="0"/>
            </a:rPr>
            <a:t> </a:t>
          </a:r>
          <a:r>
            <a:rPr lang="en-US" sz="1400" b="1">
              <a:solidFill>
                <a:schemeClr val="bg1"/>
              </a:solidFill>
              <a:latin typeface="Arial" pitchFamily="34" charset="0"/>
              <a:cs typeface="Arial" pitchFamily="34" charset="0"/>
            </a:rPr>
            <a:t>bar charts,</a:t>
          </a:r>
          <a:r>
            <a:rPr lang="en-US" sz="1400" b="1" baseline="0">
              <a:solidFill>
                <a:schemeClr val="bg1"/>
              </a:solidFill>
              <a:latin typeface="Arial" pitchFamily="34" charset="0"/>
              <a:cs typeface="Arial" pitchFamily="34" charset="0"/>
            </a:rPr>
            <a:t> </a:t>
          </a:r>
          <a:r>
            <a:rPr lang="en-US" sz="1400" b="1">
              <a:solidFill>
                <a:schemeClr val="bg1"/>
              </a:solidFill>
              <a:latin typeface="Arial" pitchFamily="34" charset="0"/>
              <a:cs typeface="Arial" pitchFamily="34" charset="0"/>
            </a:rPr>
            <a:t>and line charts), numbers are plotted against </a:t>
          </a:r>
          <a:r>
            <a:rPr lang="en-US" sz="1400" b="1">
              <a:solidFill>
                <a:srgbClr val="FFFF00"/>
              </a:solidFill>
              <a:latin typeface="Arial" pitchFamily="34" charset="0"/>
              <a:cs typeface="Arial" pitchFamily="34" charset="0"/>
            </a:rPr>
            <a:t>categorie</a:t>
          </a:r>
          <a:r>
            <a:rPr lang="en-US" sz="1400" b="1">
              <a:solidFill>
                <a:schemeClr val="bg1"/>
              </a:solidFill>
              <a:latin typeface="Arial" pitchFamily="34" charset="0"/>
              <a:cs typeface="Arial" pitchFamily="34" charset="0"/>
            </a:rPr>
            <a:t>s (names of groups). </a:t>
          </a:r>
        </a:p>
        <a:p>
          <a:endParaRPr lang="en-US" sz="1400" b="1">
            <a:solidFill>
              <a:schemeClr val="bg1"/>
            </a:solidFill>
            <a:latin typeface="Arial" pitchFamily="34" charset="0"/>
            <a:cs typeface="Arial" pitchFamily="34" charset="0"/>
          </a:endParaRPr>
        </a:p>
        <a:p>
          <a:r>
            <a:rPr lang="en-US" sz="1400" b="1">
              <a:solidFill>
                <a:schemeClr val="bg1"/>
              </a:solidFill>
              <a:latin typeface="Arial" pitchFamily="34" charset="0"/>
              <a:cs typeface="Arial" pitchFamily="34" charset="0"/>
            </a:rPr>
            <a:t>In some</a:t>
          </a:r>
          <a:r>
            <a:rPr lang="en-US" sz="1400" b="1" baseline="0">
              <a:solidFill>
                <a:schemeClr val="bg1"/>
              </a:solidFill>
              <a:latin typeface="Arial" pitchFamily="34" charset="0"/>
              <a:cs typeface="Arial" pitchFamily="34" charset="0"/>
            </a:rPr>
            <a:t> </a:t>
          </a:r>
          <a:r>
            <a:rPr lang="en-US" sz="1400" b="1">
              <a:solidFill>
                <a:schemeClr val="bg1"/>
              </a:solidFill>
              <a:latin typeface="Arial" pitchFamily="34" charset="0"/>
              <a:cs typeface="Arial" pitchFamily="34" charset="0"/>
            </a:rPr>
            <a:t>applications though, you want to plot numbers against </a:t>
          </a:r>
          <a:r>
            <a:rPr lang="en-US" sz="1400" b="1">
              <a:solidFill>
                <a:srgbClr val="FFFF00"/>
              </a:solidFill>
              <a:latin typeface="Arial" pitchFamily="34" charset="0"/>
              <a:cs typeface="Arial" pitchFamily="34" charset="0"/>
            </a:rPr>
            <a:t>other numbers</a:t>
          </a:r>
          <a:r>
            <a:rPr lang="en-US" sz="1400" b="1">
              <a:solidFill>
                <a:schemeClr val="bg1"/>
              </a:solidFill>
              <a:latin typeface="Arial" pitchFamily="34" charset="0"/>
              <a:cs typeface="Arial" pitchFamily="34" charset="0"/>
            </a:rPr>
            <a:t>. In these circumstances, use </a:t>
          </a:r>
          <a:r>
            <a:rPr lang="en-US" sz="1400" b="1">
              <a:solidFill>
                <a:srgbClr val="FFFF00"/>
              </a:solidFill>
              <a:latin typeface="Arial" pitchFamily="34" charset="0"/>
              <a:cs typeface="Arial" pitchFamily="34" charset="0"/>
            </a:rPr>
            <a:t>XY scatter charts</a:t>
          </a:r>
          <a:r>
            <a:rPr lang="en-US" sz="1400" b="1">
              <a:solidFill>
                <a:schemeClr val="bg1"/>
              </a:solidFill>
              <a:latin typeface="Arial" pitchFamily="34" charset="0"/>
              <a:cs typeface="Arial" pitchFamily="34" charset="0"/>
            </a:rPr>
            <a:t>, which shown the patterns or relationship between two or more sets of numbers. </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5</xdr:col>
      <xdr:colOff>42333</xdr:colOff>
      <xdr:row>0</xdr:row>
      <xdr:rowOff>0</xdr:rowOff>
    </xdr:from>
    <xdr:to>
      <xdr:col>12</xdr:col>
      <xdr:colOff>376171</xdr:colOff>
      <xdr:row>7</xdr:row>
      <xdr:rowOff>110348</xdr:rowOff>
    </xdr:to>
    <xdr:pic>
      <xdr:nvPicPr>
        <xdr:cNvPr id="2" name="Picture 1">
          <a:extLst>
            <a:ext uri="{FF2B5EF4-FFF2-40B4-BE49-F238E27FC236}">
              <a16:creationId xmlns:a16="http://schemas.microsoft.com/office/drawing/2014/main" id="{65F19EDC-FE84-4A99-A7AA-36045337DA29}"/>
            </a:ext>
          </a:extLst>
        </xdr:cNvPr>
        <xdr:cNvPicPr>
          <a:picLocks noChangeAspect="1"/>
        </xdr:cNvPicPr>
      </xdr:nvPicPr>
      <xdr:blipFill>
        <a:blip xmlns:r="http://schemas.openxmlformats.org/officeDocument/2006/relationships" r:embed="rId1"/>
        <a:stretch>
          <a:fillRect/>
        </a:stretch>
      </xdr:blipFill>
      <xdr:spPr>
        <a:xfrm>
          <a:off x="3259666" y="0"/>
          <a:ext cx="4838105" cy="1354948"/>
        </a:xfrm>
        <a:prstGeom prst="rect">
          <a:avLst/>
        </a:prstGeom>
      </xdr:spPr>
    </xdr:pic>
    <xdr:clientData/>
  </xdr:twoCellAnchor>
  <xdr:twoCellAnchor>
    <xdr:from>
      <xdr:col>6</xdr:col>
      <xdr:colOff>402165</xdr:colOff>
      <xdr:row>9</xdr:row>
      <xdr:rowOff>152399</xdr:rowOff>
    </xdr:from>
    <xdr:to>
      <xdr:col>13</xdr:col>
      <xdr:colOff>643465</xdr:colOff>
      <xdr:row>29</xdr:row>
      <xdr:rowOff>122766</xdr:rowOff>
    </xdr:to>
    <xdr:graphicFrame macro="">
      <xdr:nvGraphicFramePr>
        <xdr:cNvPr id="3" name="Chart 2">
          <a:extLst>
            <a:ext uri="{FF2B5EF4-FFF2-40B4-BE49-F238E27FC236}">
              <a16:creationId xmlns:a16="http://schemas.microsoft.com/office/drawing/2014/main" id="{31756F12-CD12-4B38-BB19-A0F44563A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171449</xdr:colOff>
      <xdr:row>4</xdr:row>
      <xdr:rowOff>28576</xdr:rowOff>
    </xdr:from>
    <xdr:to>
      <xdr:col>8</xdr:col>
      <xdr:colOff>1466849</xdr:colOff>
      <xdr:row>8</xdr:row>
      <xdr:rowOff>50800</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171449" y="1019176"/>
          <a:ext cx="6724650" cy="936624"/>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latin typeface="+mn-lt"/>
              <a:cs typeface="Arial" pitchFamily="34" charset="0"/>
            </a:rPr>
            <a:t>Regression is a statistical methodology used to develop the equation best describing (in terms of a least-squares fitting criterion) a relationship between two variables ("simple regression"), or among three or more variables ("multiple</a:t>
          </a:r>
          <a:r>
            <a:rPr lang="en-US" sz="1400" b="1" baseline="0">
              <a:latin typeface="+mn-lt"/>
              <a:cs typeface="Arial" pitchFamily="34" charset="0"/>
            </a:rPr>
            <a:t> regression").</a:t>
          </a:r>
          <a:endParaRPr lang="en-US" sz="1400" b="1">
            <a:latin typeface="+mn-lt"/>
            <a:cs typeface="Arial" pitchFamily="34" charset="0"/>
          </a:endParaRPr>
        </a:p>
      </xdr:txBody>
    </xdr:sp>
    <xdr:clientData/>
  </xdr:twoCellAnchor>
  <xdr:twoCellAnchor>
    <xdr:from>
      <xdr:col>6</xdr:col>
      <xdr:colOff>504826</xdr:colOff>
      <xdr:row>17</xdr:row>
      <xdr:rowOff>104775</xdr:rowOff>
    </xdr:from>
    <xdr:to>
      <xdr:col>8</xdr:col>
      <xdr:colOff>133350</xdr:colOff>
      <xdr:row>19</xdr:row>
      <xdr:rowOff>38100</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4152901" y="3905250"/>
          <a:ext cx="1190624" cy="333375"/>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Series</a:t>
          </a:r>
          <a:r>
            <a:rPr lang="en-US" sz="1400" b="1" baseline="0"/>
            <a:t> Values</a:t>
          </a:r>
          <a:endParaRPr lang="en-US" sz="1400" b="1"/>
        </a:p>
      </xdr:txBody>
    </xdr:sp>
    <xdr:clientData/>
  </xdr:twoCellAnchor>
  <xdr:twoCellAnchor>
    <xdr:from>
      <xdr:col>6</xdr:col>
      <xdr:colOff>504826</xdr:colOff>
      <xdr:row>12</xdr:row>
      <xdr:rowOff>114300</xdr:rowOff>
    </xdr:from>
    <xdr:to>
      <xdr:col>8</xdr:col>
      <xdr:colOff>95250</xdr:colOff>
      <xdr:row>14</xdr:row>
      <xdr:rowOff>66675</xdr:rowOff>
    </xdr:to>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4152901" y="2933700"/>
          <a:ext cx="1152524" cy="3333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Series</a:t>
          </a:r>
          <a:r>
            <a:rPr lang="en-US" sz="1400" b="1" baseline="0"/>
            <a:t> Name</a:t>
          </a:r>
          <a:endParaRPr lang="en-US" sz="1400" b="1"/>
        </a:p>
      </xdr:txBody>
    </xdr:sp>
    <xdr:clientData/>
  </xdr:twoCellAnchor>
  <xdr:twoCellAnchor>
    <xdr:from>
      <xdr:col>6</xdr:col>
      <xdr:colOff>0</xdr:colOff>
      <xdr:row>13</xdr:row>
      <xdr:rowOff>104776</xdr:rowOff>
    </xdr:from>
    <xdr:to>
      <xdr:col>6</xdr:col>
      <xdr:colOff>504826</xdr:colOff>
      <xdr:row>13</xdr:row>
      <xdr:rowOff>109539</xdr:rowOff>
    </xdr:to>
    <xdr:cxnSp macro="">
      <xdr:nvCxnSpPr>
        <xdr:cNvPr id="6" name="Straight Arrow Connector 5">
          <a:extLst>
            <a:ext uri="{FF2B5EF4-FFF2-40B4-BE49-F238E27FC236}">
              <a16:creationId xmlns:a16="http://schemas.microsoft.com/office/drawing/2014/main" id="{00000000-0008-0000-1A00-000006000000}"/>
            </a:ext>
          </a:extLst>
        </xdr:cNvPr>
        <xdr:cNvCxnSpPr>
          <a:stCxn id="4" idx="1"/>
        </xdr:cNvCxnSpPr>
      </xdr:nvCxnSpPr>
      <xdr:spPr>
        <a:xfrm rot="10800000">
          <a:off x="3648075" y="3095626"/>
          <a:ext cx="504826" cy="4763"/>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18</xdr:row>
      <xdr:rowOff>85726</xdr:rowOff>
    </xdr:from>
    <xdr:to>
      <xdr:col>6</xdr:col>
      <xdr:colOff>504826</xdr:colOff>
      <xdr:row>18</xdr:row>
      <xdr:rowOff>90489</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3648075" y="4086226"/>
          <a:ext cx="504826" cy="4763"/>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25</xdr:row>
      <xdr:rowOff>19050</xdr:rowOff>
    </xdr:from>
    <xdr:to>
      <xdr:col>7</xdr:col>
      <xdr:colOff>19050</xdr:colOff>
      <xdr:row>44</xdr:row>
      <xdr:rowOff>47625</xdr:rowOff>
    </xdr:to>
    <xdr:sp macro="" textlink="">
      <xdr:nvSpPr>
        <xdr:cNvPr id="11" name="TextBox 10">
          <a:extLst>
            <a:ext uri="{FF2B5EF4-FFF2-40B4-BE49-F238E27FC236}">
              <a16:creationId xmlns:a16="http://schemas.microsoft.com/office/drawing/2014/main" id="{00000000-0008-0000-1A00-00000B000000}"/>
            </a:ext>
          </a:extLst>
        </xdr:cNvPr>
        <xdr:cNvSpPr txBox="1"/>
      </xdr:nvSpPr>
      <xdr:spPr>
        <a:xfrm>
          <a:off x="1000125" y="5429250"/>
          <a:ext cx="3276600" cy="3105150"/>
        </a:xfrm>
        <a:prstGeom prst="rect">
          <a:avLst/>
        </a:prstGeom>
        <a:solidFill>
          <a:schemeClr val="accent3">
            <a:lumMod val="60000"/>
            <a:lumOff val="40000"/>
          </a:schemeClr>
        </a:solidFill>
        <a:ln w="381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The</a:t>
          </a:r>
          <a:r>
            <a:rPr lang="en-US" sz="1400" b="1" baseline="0"/>
            <a:t> Advertising values are values of the </a:t>
          </a:r>
          <a:r>
            <a:rPr lang="en-US" sz="1400" b="1" baseline="0">
              <a:solidFill>
                <a:srgbClr val="C00000"/>
              </a:solidFill>
            </a:rPr>
            <a:t>independent</a:t>
          </a:r>
          <a:r>
            <a:rPr lang="en-US" sz="1400" b="1" baseline="0"/>
            <a:t> variable, and the Actual Sales are the corresponding values of the </a:t>
          </a:r>
          <a:r>
            <a:rPr lang="en-US" sz="1400" b="1" baseline="0">
              <a:solidFill>
                <a:srgbClr val="C00000"/>
              </a:solidFill>
            </a:rPr>
            <a:t>dependent</a:t>
          </a:r>
          <a:r>
            <a:rPr lang="en-US" sz="1400" b="1" baseline="0"/>
            <a:t> variable. </a:t>
          </a:r>
        </a:p>
        <a:p>
          <a:endParaRPr lang="en-US" sz="1400" b="1" baseline="0"/>
        </a:p>
        <a:p>
          <a:r>
            <a:rPr lang="en-US" sz="1400" b="1" baseline="0"/>
            <a:t>Advertising values will be plotted on the horizontal axis, and Actual Sales will be plotted on the vertical axis.</a:t>
          </a:r>
        </a:p>
        <a:p>
          <a:endParaRPr lang="en-US" sz="1400" b="1" baseline="0"/>
        </a:p>
        <a:p>
          <a:r>
            <a:rPr lang="en-US" sz="1400" b="1"/>
            <a:t>The Advertising values are </a:t>
          </a:r>
          <a:r>
            <a:rPr lang="en-US" sz="1400" b="1">
              <a:solidFill>
                <a:srgbClr val="C00000"/>
              </a:solidFill>
            </a:rPr>
            <a:t>numbers</a:t>
          </a:r>
          <a:r>
            <a:rPr lang="en-US" sz="1400" b="1"/>
            <a:t>, not the names of Categories.</a:t>
          </a:r>
          <a:r>
            <a:rPr lang="en-US" sz="1400" b="1" baseline="0"/>
            <a:t> This means the appropriate type of chart is an XY (Scatter) chart.</a:t>
          </a:r>
          <a:endParaRPr lang="en-US" sz="1400" b="1"/>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257175</xdr:colOff>
      <xdr:row>55</xdr:row>
      <xdr:rowOff>133350</xdr:rowOff>
    </xdr:from>
    <xdr:to>
      <xdr:col>5</xdr:col>
      <xdr:colOff>780823</xdr:colOff>
      <xdr:row>70</xdr:row>
      <xdr:rowOff>94951</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679575" y="10547350"/>
          <a:ext cx="1869848" cy="2342851"/>
        </a:xfrm>
        <a:prstGeom prst="rect">
          <a:avLst/>
        </a:prstGeom>
        <a:ln w="38100">
          <a:solidFill>
            <a:schemeClr val="tx1"/>
          </a:solidFill>
        </a:ln>
      </xdr:spPr>
    </xdr:pic>
    <xdr:clientData/>
  </xdr:twoCellAnchor>
  <xdr:twoCellAnchor editAs="oneCell">
    <xdr:from>
      <xdr:col>0</xdr:col>
      <xdr:colOff>314325</xdr:colOff>
      <xdr:row>43</xdr:row>
      <xdr:rowOff>19050</xdr:rowOff>
    </xdr:from>
    <xdr:to>
      <xdr:col>3</xdr:col>
      <xdr:colOff>218915</xdr:colOff>
      <xdr:row>58</xdr:row>
      <xdr:rowOff>133032</xdr:rowOff>
    </xdr:to>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a:stretch>
          <a:fillRect/>
        </a:stretch>
      </xdr:blipFill>
      <xdr:spPr>
        <a:xfrm>
          <a:off x="314325" y="8528050"/>
          <a:ext cx="1326990" cy="2495232"/>
        </a:xfrm>
        <a:prstGeom prst="rect">
          <a:avLst/>
        </a:prstGeom>
        <a:ln w="38100">
          <a:solidFill>
            <a:schemeClr val="tx1"/>
          </a:solidFill>
        </a:ln>
      </xdr:spPr>
    </xdr:pic>
    <xdr:clientData/>
  </xdr:twoCellAnchor>
  <xdr:twoCellAnchor editAs="oneCell">
    <xdr:from>
      <xdr:col>0</xdr:col>
      <xdr:colOff>352425</xdr:colOff>
      <xdr:row>33</xdr:row>
      <xdr:rowOff>171450</xdr:rowOff>
    </xdr:from>
    <xdr:to>
      <xdr:col>12</xdr:col>
      <xdr:colOff>360865</xdr:colOff>
      <xdr:row>40</xdr:row>
      <xdr:rowOff>104627</xdr:rowOff>
    </xdr:to>
    <xdr:pic>
      <xdr:nvPicPr>
        <xdr:cNvPr id="4" name="Picture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3"/>
        <a:stretch>
          <a:fillRect/>
        </a:stretch>
      </xdr:blipFill>
      <xdr:spPr>
        <a:xfrm>
          <a:off x="352425" y="6972300"/>
          <a:ext cx="9050840" cy="1165077"/>
        </a:xfrm>
        <a:prstGeom prst="rect">
          <a:avLst/>
        </a:prstGeom>
        <a:ln w="38100">
          <a:solidFill>
            <a:sysClr val="windowText" lastClr="000000"/>
          </a:solidFill>
        </a:ln>
      </xdr:spPr>
    </xdr:pic>
    <xdr:clientData/>
  </xdr:twoCellAnchor>
  <xdr:twoCellAnchor>
    <xdr:from>
      <xdr:col>0</xdr:col>
      <xdr:colOff>402907</xdr:colOff>
      <xdr:row>18</xdr:row>
      <xdr:rowOff>100012</xdr:rowOff>
    </xdr:from>
    <xdr:to>
      <xdr:col>7</xdr:col>
      <xdr:colOff>717232</xdr:colOff>
      <xdr:row>32</xdr:row>
      <xdr:rowOff>42862</xdr:rowOff>
    </xdr:to>
    <xdr:graphicFrame macro="">
      <xdr:nvGraphicFramePr>
        <xdr:cNvPr id="5" name="Chart 4">
          <a:extLst>
            <a:ext uri="{FF2B5EF4-FFF2-40B4-BE49-F238E27FC236}">
              <a16:creationId xmlns:a16="http://schemas.microsoft.com/office/drawing/2014/main" id="{00000000-0008-0000-1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742950</xdr:colOff>
      <xdr:row>33</xdr:row>
      <xdr:rowOff>152399</xdr:rowOff>
    </xdr:from>
    <xdr:to>
      <xdr:col>9</xdr:col>
      <xdr:colOff>476251</xdr:colOff>
      <xdr:row>34</xdr:row>
      <xdr:rowOff>180975</xdr:rowOff>
    </xdr:to>
    <xdr:sp macro="" textlink="">
      <xdr:nvSpPr>
        <xdr:cNvPr id="6" name="Rectangle 5">
          <a:extLst>
            <a:ext uri="{FF2B5EF4-FFF2-40B4-BE49-F238E27FC236}">
              <a16:creationId xmlns:a16="http://schemas.microsoft.com/office/drawing/2014/main" id="{00000000-0008-0000-1B00-000006000000}"/>
            </a:ext>
          </a:extLst>
        </xdr:cNvPr>
        <xdr:cNvSpPr/>
      </xdr:nvSpPr>
      <xdr:spPr bwMode="auto">
        <a:xfrm>
          <a:off x="6172200" y="6953249"/>
          <a:ext cx="1441451" cy="225426"/>
        </a:xfrm>
        <a:prstGeom prst="rect">
          <a:avLst/>
        </a:prstGeom>
        <a:noFill/>
        <a:ln w="50800" cap="flat" cmpd="sng" algn="ctr">
          <a:solidFill>
            <a:schemeClr val="tx1"/>
          </a:solidFill>
          <a:prstDash val="solid"/>
          <a:round/>
          <a:headEnd type="none" w="med" len="med"/>
          <a:tailEnd type="arrow"/>
        </a:ln>
        <a:effectLst/>
      </xdr:spPr>
      <xdr:txBody>
        <a:bodyPr vertOverflow="clip" wrap="square" lIns="18288" tIns="0" rIns="0" bIns="0" rtlCol="0" anchor="ctr" upright="1"/>
        <a:lstStyle/>
        <a:p>
          <a:pPr algn="ctr"/>
          <a:endParaRPr lang="en-US" sz="1100"/>
        </a:p>
      </xdr:txBody>
    </xdr:sp>
    <xdr:clientData/>
  </xdr:twoCellAnchor>
  <xdr:twoCellAnchor>
    <xdr:from>
      <xdr:col>1</xdr:col>
      <xdr:colOff>104775</xdr:colOff>
      <xdr:row>40</xdr:row>
      <xdr:rowOff>95250</xdr:rowOff>
    </xdr:from>
    <xdr:to>
      <xdr:col>1</xdr:col>
      <xdr:colOff>114908</xdr:colOff>
      <xdr:row>56</xdr:row>
      <xdr:rowOff>28575</xdr:rowOff>
    </xdr:to>
    <xdr:cxnSp macro="">
      <xdr:nvCxnSpPr>
        <xdr:cNvPr id="7" name="Straight Arrow Connector 6">
          <a:extLst>
            <a:ext uri="{FF2B5EF4-FFF2-40B4-BE49-F238E27FC236}">
              <a16:creationId xmlns:a16="http://schemas.microsoft.com/office/drawing/2014/main" id="{00000000-0008-0000-1B00-000007000000}"/>
            </a:ext>
          </a:extLst>
        </xdr:cNvPr>
        <xdr:cNvCxnSpPr/>
      </xdr:nvCxnSpPr>
      <xdr:spPr bwMode="auto">
        <a:xfrm flipH="1">
          <a:off x="739775" y="8128000"/>
          <a:ext cx="10133" cy="2473325"/>
        </a:xfrm>
        <a:prstGeom prst="straightConnector1">
          <a:avLst/>
        </a:prstGeom>
        <a:solidFill>
          <a:srgbClr val="FFFFFF"/>
        </a:solidFill>
        <a:ln w="50800" cap="flat" cmpd="sng" algn="ctr">
          <a:solidFill>
            <a:schemeClr val="tx1"/>
          </a:solidFill>
          <a:prstDash val="solid"/>
          <a:round/>
          <a:headEnd type="none" w="med" len="med"/>
          <a:tailEnd type="arrow"/>
        </a:ln>
        <a:effectLst/>
      </xdr:spPr>
    </xdr:cxnSp>
    <xdr:clientData/>
  </xdr:twoCellAnchor>
  <xdr:twoCellAnchor>
    <xdr:from>
      <xdr:col>3</xdr:col>
      <xdr:colOff>285751</xdr:colOff>
      <xdr:row>58</xdr:row>
      <xdr:rowOff>133351</xdr:rowOff>
    </xdr:from>
    <xdr:to>
      <xdr:col>5</xdr:col>
      <xdr:colOff>666750</xdr:colOff>
      <xdr:row>60</xdr:row>
      <xdr:rowOff>152401</xdr:rowOff>
    </xdr:to>
    <xdr:sp macro="" textlink="">
      <xdr:nvSpPr>
        <xdr:cNvPr id="8" name="Rectangle 7">
          <a:extLst>
            <a:ext uri="{FF2B5EF4-FFF2-40B4-BE49-F238E27FC236}">
              <a16:creationId xmlns:a16="http://schemas.microsoft.com/office/drawing/2014/main" id="{00000000-0008-0000-1B00-000008000000}"/>
            </a:ext>
          </a:extLst>
        </xdr:cNvPr>
        <xdr:cNvSpPr/>
      </xdr:nvSpPr>
      <xdr:spPr bwMode="auto">
        <a:xfrm>
          <a:off x="1708151" y="11023601"/>
          <a:ext cx="1727199" cy="336550"/>
        </a:xfrm>
        <a:prstGeom prst="rect">
          <a:avLst/>
        </a:prstGeom>
        <a:noFill/>
        <a:ln w="5715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8</xdr:col>
      <xdr:colOff>742949</xdr:colOff>
      <xdr:row>34</xdr:row>
      <xdr:rowOff>190500</xdr:rowOff>
    </xdr:from>
    <xdr:to>
      <xdr:col>8</xdr:col>
      <xdr:colOff>1333500</xdr:colOff>
      <xdr:row>36</xdr:row>
      <xdr:rowOff>9525</xdr:rowOff>
    </xdr:to>
    <xdr:sp macro="" textlink="">
      <xdr:nvSpPr>
        <xdr:cNvPr id="9" name="Rectangle 8">
          <a:extLst>
            <a:ext uri="{FF2B5EF4-FFF2-40B4-BE49-F238E27FC236}">
              <a16:creationId xmlns:a16="http://schemas.microsoft.com/office/drawing/2014/main" id="{00000000-0008-0000-1B00-000009000000}"/>
            </a:ext>
          </a:extLst>
        </xdr:cNvPr>
        <xdr:cNvSpPr/>
      </xdr:nvSpPr>
      <xdr:spPr bwMode="auto">
        <a:xfrm>
          <a:off x="6172199" y="7188200"/>
          <a:ext cx="590551" cy="212725"/>
        </a:xfrm>
        <a:prstGeom prst="rect">
          <a:avLst/>
        </a:prstGeom>
        <a:noFill/>
        <a:ln w="50800" cap="flat" cmpd="sng" algn="ctr">
          <a:solidFill>
            <a:schemeClr val="tx1"/>
          </a:solidFill>
          <a:prstDash val="solid"/>
          <a:round/>
          <a:headEnd type="none" w="med" len="med"/>
          <a:tailEnd type="arrow"/>
        </a:ln>
        <a:effectLst/>
      </xdr:spPr>
      <xdr:txBody>
        <a:bodyPr vertOverflow="clip" wrap="square" lIns="18288" tIns="0" rIns="0" bIns="0" rtlCol="0" anchor="ctr" upright="1"/>
        <a:lstStyle/>
        <a:p>
          <a:pPr algn="ctr"/>
          <a:endParaRPr lang="en-US" sz="1100"/>
        </a:p>
      </xdr:txBody>
    </xdr:sp>
    <xdr:clientData/>
  </xdr:twoCellAnchor>
  <xdr:twoCellAnchor>
    <xdr:from>
      <xdr:col>0</xdr:col>
      <xdr:colOff>457199</xdr:colOff>
      <xdr:row>36</xdr:row>
      <xdr:rowOff>76200</xdr:rowOff>
    </xdr:from>
    <xdr:to>
      <xdr:col>2</xdr:col>
      <xdr:colOff>19050</xdr:colOff>
      <xdr:row>40</xdr:row>
      <xdr:rowOff>104775</xdr:rowOff>
    </xdr:to>
    <xdr:sp macro="" textlink="">
      <xdr:nvSpPr>
        <xdr:cNvPr id="10" name="Rectangle 9">
          <a:extLst>
            <a:ext uri="{FF2B5EF4-FFF2-40B4-BE49-F238E27FC236}">
              <a16:creationId xmlns:a16="http://schemas.microsoft.com/office/drawing/2014/main" id="{00000000-0008-0000-1B00-00000A000000}"/>
            </a:ext>
          </a:extLst>
        </xdr:cNvPr>
        <xdr:cNvSpPr/>
      </xdr:nvSpPr>
      <xdr:spPr bwMode="auto">
        <a:xfrm>
          <a:off x="457199" y="7467600"/>
          <a:ext cx="590551" cy="669925"/>
        </a:xfrm>
        <a:prstGeom prst="rect">
          <a:avLst/>
        </a:prstGeom>
        <a:noFill/>
        <a:ln w="50800" cap="flat" cmpd="sng" algn="ctr">
          <a:solidFill>
            <a:schemeClr val="tx1"/>
          </a:solidFill>
          <a:prstDash val="solid"/>
          <a:round/>
          <a:headEnd type="none" w="med" len="med"/>
          <a:tailEnd type="arrow"/>
        </a:ln>
        <a:effectLst/>
      </xdr:spPr>
      <xdr:txBody>
        <a:bodyPr vertOverflow="clip" wrap="square" lIns="18288" tIns="0" rIns="0" bIns="0" rtlCol="0" anchor="ctr" upright="1"/>
        <a:lstStyle/>
        <a:p>
          <a:pPr algn="ctr"/>
          <a:endParaRPr lang="en-US" sz="1100"/>
        </a:p>
      </xdr:txBody>
    </xdr:sp>
    <xdr:clientData/>
  </xdr:twoCellAnchor>
  <xdr:twoCellAnchor>
    <xdr:from>
      <xdr:col>7</xdr:col>
      <xdr:colOff>838200</xdr:colOff>
      <xdr:row>18</xdr:row>
      <xdr:rowOff>152400</xdr:rowOff>
    </xdr:from>
    <xdr:to>
      <xdr:col>9</xdr:col>
      <xdr:colOff>276225</xdr:colOff>
      <xdr:row>24</xdr:row>
      <xdr:rowOff>104775</xdr:rowOff>
    </xdr:to>
    <xdr:sp macro="" textlink="">
      <xdr:nvSpPr>
        <xdr:cNvPr id="11" name="TextBox 10">
          <a:extLst>
            <a:ext uri="{FF2B5EF4-FFF2-40B4-BE49-F238E27FC236}">
              <a16:creationId xmlns:a16="http://schemas.microsoft.com/office/drawing/2014/main" id="{00000000-0008-0000-1B00-00000B000000}"/>
            </a:ext>
          </a:extLst>
        </xdr:cNvPr>
        <xdr:cNvSpPr txBox="1"/>
      </xdr:nvSpPr>
      <xdr:spPr>
        <a:xfrm>
          <a:off x="5264150" y="4000500"/>
          <a:ext cx="2149475" cy="1133475"/>
        </a:xfrm>
        <a:prstGeom prst="rect">
          <a:avLst/>
        </a:prstGeom>
        <a:solidFill>
          <a:schemeClr val="bg1">
            <a:lumMod val="75000"/>
          </a:schemeClr>
        </a:solidFill>
        <a:ln w="381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a:solidFill>
                <a:srgbClr val="C00000"/>
              </a:solidFill>
            </a:rPr>
            <a:t>Initial XY-Scatter Chart</a:t>
          </a:r>
        </a:p>
        <a:p>
          <a:r>
            <a:rPr lang="en-US" sz="1300" b="1"/>
            <a:t>Note</a:t>
          </a:r>
          <a:r>
            <a:rPr lang="en-US" sz="1300" b="1" baseline="0"/>
            <a:t> that the</a:t>
          </a:r>
          <a:r>
            <a:rPr lang="en-US" sz="1300" b="1"/>
            <a:t> Insert step has provided a Chart Title and has formatted the two axes as Currency.</a:t>
          </a:r>
        </a:p>
      </xdr:txBody>
    </xdr:sp>
    <xdr:clientData/>
  </xdr:twoCellAnchor>
  <xdr:twoCellAnchor editAs="oneCell">
    <xdr:from>
      <xdr:col>6</xdr:col>
      <xdr:colOff>600075</xdr:colOff>
      <xdr:row>42</xdr:row>
      <xdr:rowOff>152400</xdr:rowOff>
    </xdr:from>
    <xdr:to>
      <xdr:col>8</xdr:col>
      <xdr:colOff>1590356</xdr:colOff>
      <xdr:row>76</xdr:row>
      <xdr:rowOff>2506</xdr:rowOff>
    </xdr:to>
    <xdr:pic>
      <xdr:nvPicPr>
        <xdr:cNvPr id="12" name="Picture 1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5"/>
        <a:stretch>
          <a:fillRect/>
        </a:stretch>
      </xdr:blipFill>
      <xdr:spPr>
        <a:xfrm>
          <a:off x="4391025" y="8502650"/>
          <a:ext cx="2628581" cy="5247606"/>
        </a:xfrm>
        <a:prstGeom prst="rect">
          <a:avLst/>
        </a:prstGeom>
        <a:ln w="38100">
          <a:solidFill>
            <a:schemeClr val="tx1"/>
          </a:solidFill>
        </a:ln>
      </xdr:spPr>
    </xdr:pic>
    <xdr:clientData/>
  </xdr:twoCellAnchor>
  <xdr:twoCellAnchor>
    <xdr:from>
      <xdr:col>5</xdr:col>
      <xdr:colOff>712470</xdr:colOff>
      <xdr:row>69</xdr:row>
      <xdr:rowOff>158116</xdr:rowOff>
    </xdr:from>
    <xdr:to>
      <xdr:col>7</xdr:col>
      <xdr:colOff>295275</xdr:colOff>
      <xdr:row>72</xdr:row>
      <xdr:rowOff>28575</xdr:rowOff>
    </xdr:to>
    <xdr:cxnSp macro="">
      <xdr:nvCxnSpPr>
        <xdr:cNvPr id="13" name="Straight Arrow Connector 12">
          <a:extLst>
            <a:ext uri="{FF2B5EF4-FFF2-40B4-BE49-F238E27FC236}">
              <a16:creationId xmlns:a16="http://schemas.microsoft.com/office/drawing/2014/main" id="{00000000-0008-0000-1B00-00000D000000}"/>
            </a:ext>
          </a:extLst>
        </xdr:cNvPr>
        <xdr:cNvCxnSpPr>
          <a:stCxn id="18" idx="3"/>
        </xdr:cNvCxnSpPr>
      </xdr:nvCxnSpPr>
      <xdr:spPr bwMode="auto">
        <a:xfrm>
          <a:off x="3481070" y="12794616"/>
          <a:ext cx="1240155" cy="346709"/>
        </a:xfrm>
        <a:prstGeom prst="straightConnector1">
          <a:avLst/>
        </a:prstGeom>
        <a:solidFill>
          <a:srgbClr val="FFFFFF"/>
        </a:solidFill>
        <a:ln w="50800" cap="flat" cmpd="sng" algn="ctr">
          <a:solidFill>
            <a:schemeClr val="tx1"/>
          </a:solidFill>
          <a:prstDash val="solid"/>
          <a:round/>
          <a:headEnd type="none" w="med" len="med"/>
          <a:tailEnd type="arrow"/>
        </a:ln>
        <a:effectLst/>
      </xdr:spPr>
    </xdr:cxnSp>
    <xdr:clientData/>
  </xdr:twoCellAnchor>
  <xdr:twoCellAnchor>
    <xdr:from>
      <xdr:col>7</xdr:col>
      <xdr:colOff>152400</xdr:colOff>
      <xdr:row>71</xdr:row>
      <xdr:rowOff>57150</xdr:rowOff>
    </xdr:from>
    <xdr:to>
      <xdr:col>8</xdr:col>
      <xdr:colOff>876299</xdr:colOff>
      <xdr:row>73</xdr:row>
      <xdr:rowOff>76200</xdr:rowOff>
    </xdr:to>
    <xdr:sp macro="" textlink="">
      <xdr:nvSpPr>
        <xdr:cNvPr id="14" name="Rectangle 13">
          <a:extLst>
            <a:ext uri="{FF2B5EF4-FFF2-40B4-BE49-F238E27FC236}">
              <a16:creationId xmlns:a16="http://schemas.microsoft.com/office/drawing/2014/main" id="{00000000-0008-0000-1B00-00000E000000}"/>
            </a:ext>
          </a:extLst>
        </xdr:cNvPr>
        <xdr:cNvSpPr/>
      </xdr:nvSpPr>
      <xdr:spPr bwMode="auto">
        <a:xfrm>
          <a:off x="4578350" y="13011150"/>
          <a:ext cx="1727199" cy="336550"/>
        </a:xfrm>
        <a:prstGeom prst="rect">
          <a:avLst/>
        </a:prstGeom>
        <a:noFill/>
        <a:ln w="5715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7</xdr:col>
      <xdr:colOff>213360</xdr:colOff>
      <xdr:row>65</xdr:row>
      <xdr:rowOff>152400</xdr:rowOff>
    </xdr:from>
    <xdr:to>
      <xdr:col>8</xdr:col>
      <xdr:colOff>1348740</xdr:colOff>
      <xdr:row>70</xdr:row>
      <xdr:rowOff>30480</xdr:rowOff>
    </xdr:to>
    <xdr:sp macro="" textlink="">
      <xdr:nvSpPr>
        <xdr:cNvPr id="15" name="Rectangle 14">
          <a:extLst>
            <a:ext uri="{FF2B5EF4-FFF2-40B4-BE49-F238E27FC236}">
              <a16:creationId xmlns:a16="http://schemas.microsoft.com/office/drawing/2014/main" id="{00000000-0008-0000-1B00-00000F000000}"/>
            </a:ext>
          </a:extLst>
        </xdr:cNvPr>
        <xdr:cNvSpPr/>
      </xdr:nvSpPr>
      <xdr:spPr bwMode="auto">
        <a:xfrm>
          <a:off x="4639310" y="12153900"/>
          <a:ext cx="2138680" cy="671830"/>
        </a:xfrm>
        <a:prstGeom prst="rect">
          <a:avLst/>
        </a:prstGeom>
        <a:noFill/>
        <a:ln w="5715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9</xdr:col>
      <xdr:colOff>541020</xdr:colOff>
      <xdr:row>61</xdr:row>
      <xdr:rowOff>121920</xdr:rowOff>
    </xdr:from>
    <xdr:to>
      <xdr:col>20</xdr:col>
      <xdr:colOff>304800</xdr:colOff>
      <xdr:row>66</xdr:row>
      <xdr:rowOff>152400</xdr:rowOff>
    </xdr:to>
    <xdr:sp macro="" textlink="">
      <xdr:nvSpPr>
        <xdr:cNvPr id="16" name="TextBox 15">
          <a:extLst>
            <a:ext uri="{FF2B5EF4-FFF2-40B4-BE49-F238E27FC236}">
              <a16:creationId xmlns:a16="http://schemas.microsoft.com/office/drawing/2014/main" id="{00000000-0008-0000-1B00-000010000000}"/>
            </a:ext>
          </a:extLst>
        </xdr:cNvPr>
        <xdr:cNvSpPr txBox="1"/>
      </xdr:nvSpPr>
      <xdr:spPr>
        <a:xfrm>
          <a:off x="7678420" y="11488420"/>
          <a:ext cx="6748780" cy="824230"/>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latin typeface="+mn-lt"/>
              <a:cs typeface="Arial" pitchFamily="34" charset="0"/>
            </a:rPr>
            <a:t>You can also forecast</a:t>
          </a:r>
          <a:r>
            <a:rPr lang="en-US" sz="1400" b="1" baseline="0">
              <a:latin typeface="+mn-lt"/>
              <a:cs typeface="Arial" pitchFamily="34" charset="0"/>
            </a:rPr>
            <a:t> forward and backward.</a:t>
          </a:r>
        </a:p>
        <a:p>
          <a:endParaRPr lang="en-US" sz="1400" b="1" baseline="0">
            <a:latin typeface="+mn-lt"/>
            <a:cs typeface="Arial" pitchFamily="34" charset="0"/>
          </a:endParaRPr>
        </a:p>
        <a:p>
          <a:r>
            <a:rPr lang="en-US" sz="1400" b="1" baseline="0">
              <a:latin typeface="+mn-lt"/>
              <a:cs typeface="Arial" pitchFamily="34" charset="0"/>
            </a:rPr>
            <a:t>Alternatively, you can use FORECAST.LINEAR function to predict Y at a given X</a:t>
          </a:r>
          <a:endParaRPr lang="en-US" sz="1400" b="1">
            <a:latin typeface="+mn-lt"/>
            <a:cs typeface="Arial" pitchFamily="34" charset="0"/>
          </a:endParaRPr>
        </a:p>
      </xdr:txBody>
    </xdr:sp>
    <xdr:clientData/>
  </xdr:twoCellAnchor>
  <xdr:twoCellAnchor>
    <xdr:from>
      <xdr:col>8</xdr:col>
      <xdr:colOff>1369695</xdr:colOff>
      <xdr:row>63</xdr:row>
      <xdr:rowOff>152400</xdr:rowOff>
    </xdr:from>
    <xdr:to>
      <xdr:col>9</xdr:col>
      <xdr:colOff>518160</xdr:colOff>
      <xdr:row>67</xdr:row>
      <xdr:rowOff>148590</xdr:rowOff>
    </xdr:to>
    <xdr:cxnSp macro="">
      <xdr:nvCxnSpPr>
        <xdr:cNvPr id="17" name="Straight Arrow Connector 16">
          <a:extLst>
            <a:ext uri="{FF2B5EF4-FFF2-40B4-BE49-F238E27FC236}">
              <a16:creationId xmlns:a16="http://schemas.microsoft.com/office/drawing/2014/main" id="{00000000-0008-0000-1B00-000011000000}"/>
            </a:ext>
          </a:extLst>
        </xdr:cNvPr>
        <xdr:cNvCxnSpPr/>
      </xdr:nvCxnSpPr>
      <xdr:spPr bwMode="auto">
        <a:xfrm flipH="1">
          <a:off x="6798945" y="11836400"/>
          <a:ext cx="856615" cy="631190"/>
        </a:xfrm>
        <a:prstGeom prst="straightConnector1">
          <a:avLst/>
        </a:prstGeom>
        <a:solidFill>
          <a:srgbClr val="FFFFFF"/>
        </a:solidFill>
        <a:ln w="50800" cap="flat" cmpd="sng" algn="ctr">
          <a:solidFill>
            <a:schemeClr val="tx1"/>
          </a:solidFill>
          <a:prstDash val="solid"/>
          <a:round/>
          <a:headEnd type="none" w="med" len="med"/>
          <a:tailEnd type="arrow"/>
        </a:ln>
        <a:effectLst/>
      </xdr:spPr>
    </xdr:cxnSp>
    <xdr:clientData/>
  </xdr:twoCellAnchor>
  <xdr:twoCellAnchor>
    <xdr:from>
      <xdr:col>3</xdr:col>
      <xdr:colOff>331471</xdr:colOff>
      <xdr:row>68</xdr:row>
      <xdr:rowOff>148591</xdr:rowOff>
    </xdr:from>
    <xdr:to>
      <xdr:col>5</xdr:col>
      <xdr:colOff>712470</xdr:colOff>
      <xdr:row>71</xdr:row>
      <xdr:rowOff>1</xdr:rowOff>
    </xdr:to>
    <xdr:sp macro="" textlink="">
      <xdr:nvSpPr>
        <xdr:cNvPr id="18" name="Rectangle 17">
          <a:extLst>
            <a:ext uri="{FF2B5EF4-FFF2-40B4-BE49-F238E27FC236}">
              <a16:creationId xmlns:a16="http://schemas.microsoft.com/office/drawing/2014/main" id="{00000000-0008-0000-1B00-000012000000}"/>
            </a:ext>
          </a:extLst>
        </xdr:cNvPr>
        <xdr:cNvSpPr/>
      </xdr:nvSpPr>
      <xdr:spPr bwMode="auto">
        <a:xfrm>
          <a:off x="1753871" y="12626341"/>
          <a:ext cx="1727199" cy="327660"/>
        </a:xfrm>
        <a:prstGeom prst="rect">
          <a:avLst/>
        </a:prstGeom>
        <a:noFill/>
        <a:ln w="5715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0</xdr:col>
      <xdr:colOff>297180</xdr:colOff>
      <xdr:row>78</xdr:row>
      <xdr:rowOff>91440</xdr:rowOff>
    </xdr:from>
    <xdr:to>
      <xdr:col>8</xdr:col>
      <xdr:colOff>1592580</xdr:colOff>
      <xdr:row>83</xdr:row>
      <xdr:rowOff>121920</xdr:rowOff>
    </xdr:to>
    <xdr:sp macro="" textlink="">
      <xdr:nvSpPr>
        <xdr:cNvPr id="19" name="TextBox 18">
          <a:extLst>
            <a:ext uri="{FF2B5EF4-FFF2-40B4-BE49-F238E27FC236}">
              <a16:creationId xmlns:a16="http://schemas.microsoft.com/office/drawing/2014/main" id="{00000000-0008-0000-1B00-000013000000}"/>
            </a:ext>
          </a:extLst>
        </xdr:cNvPr>
        <xdr:cNvSpPr txBox="1"/>
      </xdr:nvSpPr>
      <xdr:spPr>
        <a:xfrm>
          <a:off x="297180" y="14156690"/>
          <a:ext cx="6724650" cy="824230"/>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latin typeface="+mn-lt"/>
              <a:cs typeface="Arial" pitchFamily="34" charset="0"/>
            </a:rPr>
            <a:t>You can also run linear regression using data analysis tools</a:t>
          </a:r>
          <a:r>
            <a:rPr lang="en-US" sz="1400" b="1" baseline="0">
              <a:latin typeface="+mn-lt"/>
              <a:cs typeface="Arial" pitchFamily="34" charset="0"/>
            </a:rPr>
            <a:t>.</a:t>
          </a:r>
        </a:p>
        <a:p>
          <a:endParaRPr lang="en-US" sz="1400" b="1" baseline="0">
            <a:latin typeface="+mn-lt"/>
            <a:cs typeface="Arial" pitchFamily="34" charset="0"/>
          </a:endParaRPr>
        </a:p>
        <a:p>
          <a:r>
            <a:rPr lang="en-US" sz="1400" b="1" baseline="0">
              <a:latin typeface="+mn-lt"/>
              <a:cs typeface="Arial" pitchFamily="34" charset="0"/>
            </a:rPr>
            <a:t>Data-&gt;Data Analysis-&gt;Regression-&gt;Input Y and X range-&gt;Output Range-&gt;Line Fit Plots</a:t>
          </a:r>
          <a:endParaRPr lang="en-US" sz="1400" b="1">
            <a:latin typeface="+mn-lt"/>
            <a:cs typeface="Arial" pitchFamily="34" charset="0"/>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6</xdr:col>
      <xdr:colOff>662304</xdr:colOff>
      <xdr:row>4</xdr:row>
      <xdr:rowOff>240030</xdr:rowOff>
    </xdr:from>
    <xdr:to>
      <xdr:col>13</xdr:col>
      <xdr:colOff>368934</xdr:colOff>
      <xdr:row>24</xdr:row>
      <xdr:rowOff>88900</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3</xdr:col>
      <xdr:colOff>619126</xdr:colOff>
      <xdr:row>9</xdr:row>
      <xdr:rowOff>190500</xdr:rowOff>
    </xdr:from>
    <xdr:to>
      <xdr:col>5</xdr:col>
      <xdr:colOff>485775</xdr:colOff>
      <xdr:row>10</xdr:row>
      <xdr:rowOff>257175</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2860676" y="2222500"/>
          <a:ext cx="1244599" cy="327025"/>
        </a:xfrm>
        <a:prstGeom prst="rect">
          <a:avLst/>
        </a:prstGeom>
        <a:solidFill>
          <a:schemeClr val="bg2">
            <a:lumMod val="75000"/>
          </a:schemeClr>
        </a:solidFill>
        <a:ln w="381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Series</a:t>
          </a:r>
          <a:r>
            <a:rPr lang="en-US" sz="1400" b="1" baseline="0"/>
            <a:t> Values</a:t>
          </a:r>
          <a:endParaRPr lang="en-US" sz="1400" b="1"/>
        </a:p>
      </xdr:txBody>
    </xdr:sp>
    <xdr:clientData/>
  </xdr:twoCellAnchor>
  <xdr:twoCellAnchor>
    <xdr:from>
      <xdr:col>2</xdr:col>
      <xdr:colOff>704850</xdr:colOff>
      <xdr:row>10</xdr:row>
      <xdr:rowOff>90488</xdr:rowOff>
    </xdr:from>
    <xdr:to>
      <xdr:col>3</xdr:col>
      <xdr:colOff>619126</xdr:colOff>
      <xdr:row>10</xdr:row>
      <xdr:rowOff>95250</xdr:rowOff>
    </xdr:to>
    <xdr:cxnSp macro="">
      <xdr:nvCxnSpPr>
        <xdr:cNvPr id="3" name="Straight Arrow Connector 2">
          <a:extLst>
            <a:ext uri="{FF2B5EF4-FFF2-40B4-BE49-F238E27FC236}">
              <a16:creationId xmlns:a16="http://schemas.microsoft.com/office/drawing/2014/main" id="{00000000-0008-0000-1D00-000003000000}"/>
            </a:ext>
          </a:extLst>
        </xdr:cNvPr>
        <xdr:cNvCxnSpPr>
          <a:stCxn id="2" idx="1"/>
        </xdr:cNvCxnSpPr>
      </xdr:nvCxnSpPr>
      <xdr:spPr>
        <a:xfrm flipH="1">
          <a:off x="2171700" y="2382838"/>
          <a:ext cx="688976" cy="4762"/>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628651</xdr:colOff>
      <xdr:row>8</xdr:row>
      <xdr:rowOff>0</xdr:rowOff>
    </xdr:from>
    <xdr:to>
      <xdr:col>5</xdr:col>
      <xdr:colOff>457200</xdr:colOff>
      <xdr:row>9</xdr:row>
      <xdr:rowOff>66675</xdr:rowOff>
    </xdr:to>
    <xdr:sp macro="" textlink="">
      <xdr:nvSpPr>
        <xdr:cNvPr id="4" name="TextBox 3">
          <a:extLst>
            <a:ext uri="{FF2B5EF4-FFF2-40B4-BE49-F238E27FC236}">
              <a16:creationId xmlns:a16="http://schemas.microsoft.com/office/drawing/2014/main" id="{00000000-0008-0000-1D00-000004000000}"/>
            </a:ext>
          </a:extLst>
        </xdr:cNvPr>
        <xdr:cNvSpPr txBox="1"/>
      </xdr:nvSpPr>
      <xdr:spPr>
        <a:xfrm>
          <a:off x="2870201" y="1771650"/>
          <a:ext cx="1206499" cy="327025"/>
        </a:xfrm>
        <a:prstGeom prst="rect">
          <a:avLst/>
        </a:prstGeom>
        <a:solidFill>
          <a:schemeClr val="accent2">
            <a:lumMod val="60000"/>
            <a:lumOff val="40000"/>
          </a:schemeClr>
        </a:solidFill>
        <a:ln w="381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t>Series</a:t>
          </a:r>
          <a:r>
            <a:rPr lang="en-US" sz="1400" b="1" baseline="0"/>
            <a:t> Name</a:t>
          </a:r>
          <a:endParaRPr lang="en-US" sz="1400" b="1"/>
        </a:p>
      </xdr:txBody>
    </xdr:sp>
    <xdr:clientData/>
  </xdr:twoCellAnchor>
  <xdr:twoCellAnchor>
    <xdr:from>
      <xdr:col>2</xdr:col>
      <xdr:colOff>714375</xdr:colOff>
      <xdr:row>8</xdr:row>
      <xdr:rowOff>133351</xdr:rowOff>
    </xdr:from>
    <xdr:to>
      <xdr:col>3</xdr:col>
      <xdr:colOff>609601</xdr:colOff>
      <xdr:row>8</xdr:row>
      <xdr:rowOff>138114</xdr:rowOff>
    </xdr:to>
    <xdr:cxnSp macro="">
      <xdr:nvCxnSpPr>
        <xdr:cNvPr id="5" name="Straight Arrow Connector 4">
          <a:extLst>
            <a:ext uri="{FF2B5EF4-FFF2-40B4-BE49-F238E27FC236}">
              <a16:creationId xmlns:a16="http://schemas.microsoft.com/office/drawing/2014/main" id="{00000000-0008-0000-1D00-000005000000}"/>
            </a:ext>
          </a:extLst>
        </xdr:cNvPr>
        <xdr:cNvCxnSpPr/>
      </xdr:nvCxnSpPr>
      <xdr:spPr>
        <a:xfrm rot="10800000">
          <a:off x="2181225" y="1905001"/>
          <a:ext cx="669926" cy="4763"/>
        </a:xfrm>
        <a:prstGeom prst="straightConnector1">
          <a:avLst/>
        </a:prstGeom>
        <a:ln w="571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514350</xdr:colOff>
      <xdr:row>27</xdr:row>
      <xdr:rowOff>28575</xdr:rowOff>
    </xdr:from>
    <xdr:to>
      <xdr:col>7</xdr:col>
      <xdr:colOff>400050</xdr:colOff>
      <xdr:row>44</xdr:row>
      <xdr:rowOff>19050</xdr:rowOff>
    </xdr:to>
    <xdr:graphicFrame macro="">
      <xdr:nvGraphicFramePr>
        <xdr:cNvPr id="6" name="Chart 5">
          <a:extLst>
            <a:ext uri="{FF2B5EF4-FFF2-40B4-BE49-F238E27FC236}">
              <a16:creationId xmlns:a16="http://schemas.microsoft.com/office/drawing/2014/main" id="{00000000-0008-0000-1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476250</xdr:colOff>
      <xdr:row>12</xdr:row>
      <xdr:rowOff>104774</xdr:rowOff>
    </xdr:from>
    <xdr:to>
      <xdr:col>7</xdr:col>
      <xdr:colOff>361950</xdr:colOff>
      <xdr:row>17</xdr:row>
      <xdr:rowOff>247649</xdr:rowOff>
    </xdr:to>
    <xdr:sp macro="" textlink="">
      <xdr:nvSpPr>
        <xdr:cNvPr id="7" name="TextBox 6">
          <a:extLst>
            <a:ext uri="{FF2B5EF4-FFF2-40B4-BE49-F238E27FC236}">
              <a16:creationId xmlns:a16="http://schemas.microsoft.com/office/drawing/2014/main" id="{00000000-0008-0000-1D00-000007000000}"/>
            </a:ext>
          </a:extLst>
        </xdr:cNvPr>
        <xdr:cNvSpPr txBox="1"/>
      </xdr:nvSpPr>
      <xdr:spPr>
        <a:xfrm>
          <a:off x="2717800" y="2917824"/>
          <a:ext cx="2533650" cy="1444625"/>
        </a:xfrm>
        <a:prstGeom prst="rect">
          <a:avLst/>
        </a:prstGeom>
        <a:solidFill>
          <a:schemeClr val="accent3">
            <a:lumMod val="60000"/>
            <a:lumOff val="40000"/>
          </a:schemeClr>
        </a:solidFill>
        <a:ln w="381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 "plot an equation" in Excel, you must use the equation to compute ordered pairs of points, as shown here, and then use the points as a Data Source for the plot.</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5</xdr:col>
      <xdr:colOff>209550</xdr:colOff>
      <xdr:row>26</xdr:row>
      <xdr:rowOff>66675</xdr:rowOff>
    </xdr:from>
    <xdr:to>
      <xdr:col>8</xdr:col>
      <xdr:colOff>85725</xdr:colOff>
      <xdr:row>56</xdr:row>
      <xdr:rowOff>19050</xdr:rowOff>
    </xdr:to>
    <xdr:pic>
      <xdr:nvPicPr>
        <xdr:cNvPr id="11" name="Picture 10">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76650" y="6753225"/>
          <a:ext cx="1704975" cy="49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409575</xdr:colOff>
      <xdr:row>8</xdr:row>
      <xdr:rowOff>171449</xdr:rowOff>
    </xdr:from>
    <xdr:to>
      <xdr:col>10</xdr:col>
      <xdr:colOff>314325</xdr:colOff>
      <xdr:row>24</xdr:row>
      <xdr:rowOff>247650</xdr:rowOff>
    </xdr:to>
    <xdr:sp macro="" textlink="">
      <xdr:nvSpPr>
        <xdr:cNvPr id="2" name="Text Box 2">
          <a:extLst>
            <a:ext uri="{FF2B5EF4-FFF2-40B4-BE49-F238E27FC236}">
              <a16:creationId xmlns:a16="http://schemas.microsoft.com/office/drawing/2014/main" id="{00000000-0008-0000-1E00-000002000000}"/>
            </a:ext>
          </a:extLst>
        </xdr:cNvPr>
        <xdr:cNvSpPr txBox="1">
          <a:spLocks noChangeArrowheads="1"/>
        </xdr:cNvSpPr>
      </xdr:nvSpPr>
      <xdr:spPr bwMode="auto">
        <a:xfrm>
          <a:off x="2552700" y="2152649"/>
          <a:ext cx="4000500" cy="4248151"/>
        </a:xfrm>
        <a:prstGeom prst="rect">
          <a:avLst/>
        </a:prstGeom>
        <a:solidFill>
          <a:srgbClr val="C0C0C0"/>
        </a:solidFill>
        <a:ln w="9525">
          <a:solidFill>
            <a:srgbClr val="000000"/>
          </a:solidFill>
          <a:miter lim="800000"/>
          <a:headEnd/>
          <a:tailEnd/>
        </a:ln>
        <a:effectLst/>
      </xdr:spPr>
      <xdr:txBody>
        <a:bodyPr vertOverflow="clip" wrap="square" lIns="36576" tIns="45720" rIns="36576" bIns="0" anchor="t" upright="1"/>
        <a:lstStyle/>
        <a:p>
          <a:pPr algn="ctr" rtl="0">
            <a:defRPr sz="1000"/>
          </a:pPr>
          <a:r>
            <a:rPr lang="en-US" sz="1400" b="1" i="0" strike="noStrike">
              <a:solidFill>
                <a:schemeClr val="tx1"/>
              </a:solidFill>
              <a:latin typeface="Comic Sans MS"/>
            </a:rPr>
            <a:t>Quick and Dirty Formula Propagation</a:t>
          </a:r>
        </a:p>
        <a:p>
          <a:pPr algn="ctr" rtl="0">
            <a:defRPr sz="1000"/>
          </a:pPr>
          <a:r>
            <a:rPr lang="en-US" sz="1400" b="1" i="0" strike="noStrike">
              <a:solidFill>
                <a:schemeClr val="tx1"/>
              </a:solidFill>
              <a:latin typeface="Comic Sans MS"/>
            </a:rPr>
            <a:t>for the indicated worksheet structure</a:t>
          </a:r>
        </a:p>
        <a:p>
          <a:pPr algn="ctr" rtl="0">
            <a:defRPr sz="1000"/>
          </a:pPr>
          <a:endParaRPr lang="en-US" sz="1100" b="1" i="0" strike="noStrike">
            <a:solidFill>
              <a:schemeClr val="tx1"/>
            </a:solidFill>
            <a:latin typeface="Comic Sans MS"/>
          </a:endParaRPr>
        </a:p>
        <a:p>
          <a:pPr algn="ctr" rtl="0">
            <a:defRPr sz="1000"/>
          </a:pPr>
          <a:r>
            <a:rPr lang="en-US" sz="1100" b="1" i="0" strike="noStrike">
              <a:solidFill>
                <a:srgbClr val="000000"/>
              </a:solidFill>
              <a:latin typeface="Comic Sans MS"/>
            </a:rPr>
            <a:t>B11:B27 has been filled in with</a:t>
          </a:r>
          <a:r>
            <a:rPr lang="en-US" sz="1100" b="1" i="0" strike="noStrike" baseline="0">
              <a:solidFill>
                <a:srgbClr val="000000"/>
              </a:solidFill>
              <a:latin typeface="Comic Sans MS"/>
            </a:rPr>
            <a:t> 1.00, 1.25, etc.</a:t>
          </a:r>
          <a:r>
            <a:rPr lang="en-US" sz="1100" b="1" i="0" strike="noStrike">
              <a:solidFill>
                <a:srgbClr val="000000"/>
              </a:solidFill>
              <a:latin typeface="Comic Sans MS"/>
            </a:rPr>
            <a:t>; </a:t>
          </a:r>
        </a:p>
        <a:p>
          <a:pPr algn="ctr" rtl="0">
            <a:defRPr sz="1000"/>
          </a:pPr>
          <a:r>
            <a:rPr lang="en-US" sz="1100" b="1" i="0" strike="noStrike">
              <a:solidFill>
                <a:srgbClr val="000000"/>
              </a:solidFill>
              <a:latin typeface="Comic Sans MS"/>
            </a:rPr>
            <a:t>the adjacent cells in C11:C27 </a:t>
          </a:r>
        </a:p>
        <a:p>
          <a:pPr algn="ctr" rtl="0">
            <a:defRPr sz="1000"/>
          </a:pPr>
          <a:r>
            <a:rPr lang="en-US" sz="1100" b="1" i="0" strike="noStrike">
              <a:solidFill>
                <a:srgbClr val="000000"/>
              </a:solidFill>
              <a:latin typeface="Comic Sans MS"/>
            </a:rPr>
            <a:t>are to be filled in with the f(x) formula</a:t>
          </a:r>
        </a:p>
        <a:p>
          <a:pPr algn="ctr" rtl="0">
            <a:defRPr sz="1000"/>
          </a:pPr>
          <a:endParaRPr lang="en-US" sz="1100" b="1" i="0" strike="noStrike">
            <a:solidFill>
              <a:srgbClr val="000000"/>
            </a:solidFill>
            <a:latin typeface="Comic Sans MS"/>
          </a:endParaRPr>
        </a:p>
        <a:p>
          <a:pPr algn="ctr" rtl="0">
            <a:defRPr sz="1000"/>
          </a:pPr>
          <a:r>
            <a:rPr lang="en-US" sz="1100" b="1" i="0" strike="noStrike">
              <a:solidFill>
                <a:srgbClr val="000000"/>
              </a:solidFill>
              <a:latin typeface="Comic Sans MS"/>
            </a:rPr>
            <a:t>(1) Build the formula in the top cell in its column</a:t>
          </a:r>
        </a:p>
        <a:p>
          <a:pPr algn="ctr" rtl="0">
            <a:defRPr sz="1000"/>
          </a:pPr>
          <a:r>
            <a:rPr lang="en-US" sz="1100" b="1" i="0" strike="noStrike">
              <a:solidFill>
                <a:srgbClr val="000000"/>
              </a:solidFill>
              <a:latin typeface="Comic Sans MS"/>
            </a:rPr>
            <a:t>(cell C11 in this case; already done here)</a:t>
          </a:r>
        </a:p>
        <a:p>
          <a:pPr algn="ctr" rtl="0">
            <a:defRPr sz="1000"/>
          </a:pPr>
          <a:r>
            <a:rPr lang="en-US" sz="1100" b="1" i="0" strike="noStrike">
              <a:solidFill>
                <a:srgbClr val="000000"/>
              </a:solidFill>
              <a:latin typeface="Comic Sans MS"/>
            </a:rPr>
            <a:t>(2) Select that cell (C11)</a:t>
          </a:r>
        </a:p>
        <a:p>
          <a:pPr algn="ctr" rtl="0">
            <a:defRPr sz="1000"/>
          </a:pPr>
          <a:r>
            <a:rPr lang="en-US" sz="1100" b="1" i="0" strike="noStrike">
              <a:solidFill>
                <a:srgbClr val="000000"/>
              </a:solidFill>
              <a:latin typeface="Comic Sans MS"/>
            </a:rPr>
            <a:t>(3) Double left-click that cell's fill handle </a:t>
          </a:r>
          <a:r>
            <a:rPr lang="en-US" sz="1100" b="1" i="0" strike="noStrike">
              <a:solidFill>
                <a:srgbClr val="FF0000"/>
              </a:solidFill>
              <a:latin typeface="Comic Sans MS"/>
            </a:rPr>
            <a:t>(see below)</a:t>
          </a:r>
        </a:p>
        <a:p>
          <a:pPr algn="ctr" rtl="0">
            <a:defRPr sz="1000"/>
          </a:pPr>
          <a:endParaRPr lang="en-US" sz="1100" b="1" i="0" strike="noStrike">
            <a:solidFill>
              <a:srgbClr val="000000"/>
            </a:solidFill>
            <a:latin typeface="Comic Sans MS"/>
          </a:endParaRPr>
        </a:p>
        <a:p>
          <a:pPr algn="ctr" rtl="0">
            <a:defRPr sz="1000"/>
          </a:pPr>
          <a:r>
            <a:rPr lang="en-US" sz="1100" b="1" i="0" strike="noStrike">
              <a:solidFill>
                <a:srgbClr val="000000"/>
              </a:solidFill>
              <a:latin typeface="Comic Sans MS"/>
            </a:rPr>
            <a:t>Excel then fills in formula column C with copies of </a:t>
          </a:r>
        </a:p>
        <a:p>
          <a:pPr algn="ctr" rtl="0">
            <a:defRPr sz="1000"/>
          </a:pPr>
          <a:r>
            <a:rPr lang="en-US" sz="1100" b="1" i="0" strike="noStrike">
              <a:solidFill>
                <a:srgbClr val="000000"/>
              </a:solidFill>
              <a:latin typeface="Comic Sans MS"/>
            </a:rPr>
            <a:t>the formula (adjusted in terms of relative and absolute addressing), but only fills the column </a:t>
          </a:r>
        </a:p>
        <a:p>
          <a:pPr algn="ctr" rtl="0">
            <a:defRPr sz="1000"/>
          </a:pPr>
          <a:r>
            <a:rPr lang="en-US" sz="1100" b="1" i="0" strike="noStrike">
              <a:solidFill>
                <a:srgbClr val="000000"/>
              </a:solidFill>
              <a:latin typeface="Comic Sans MS"/>
            </a:rPr>
            <a:t>down as</a:t>
          </a:r>
          <a:r>
            <a:rPr lang="en-US" sz="1100" b="1" i="0" strike="noStrike" baseline="0">
              <a:solidFill>
                <a:srgbClr val="000000"/>
              </a:solidFill>
              <a:latin typeface="Comic Sans MS"/>
            </a:rPr>
            <a:t> far as</a:t>
          </a:r>
          <a:r>
            <a:rPr lang="en-US" sz="1100" b="1" i="0" strike="noStrike">
              <a:solidFill>
                <a:srgbClr val="000000"/>
              </a:solidFill>
              <a:latin typeface="Comic Sans MS"/>
            </a:rPr>
            <a:t> the row</a:t>
          </a:r>
          <a:r>
            <a:rPr lang="en-US" sz="1100" b="1" i="0" strike="noStrike" baseline="0">
              <a:solidFill>
                <a:srgbClr val="000000"/>
              </a:solidFill>
              <a:latin typeface="Comic Sans MS"/>
            </a:rPr>
            <a:t> in which</a:t>
          </a:r>
          <a:r>
            <a:rPr lang="en-US" sz="1100" b="1" i="0" strike="noStrike">
              <a:solidFill>
                <a:srgbClr val="000000"/>
              </a:solidFill>
              <a:latin typeface="Comic Sans MS"/>
            </a:rPr>
            <a:t> the adjacent column </a:t>
          </a:r>
        </a:p>
        <a:p>
          <a:pPr algn="ctr" rtl="0">
            <a:defRPr sz="1000"/>
          </a:pPr>
          <a:r>
            <a:rPr lang="en-US" sz="1100" b="1" i="0" strike="noStrike">
              <a:solidFill>
                <a:srgbClr val="000000"/>
              </a:solidFill>
              <a:latin typeface="Comic Sans MS"/>
            </a:rPr>
            <a:t>(column B in this case)</a:t>
          </a:r>
        </a:p>
        <a:p>
          <a:pPr algn="ctr" rtl="0">
            <a:defRPr sz="1000"/>
          </a:pPr>
          <a:r>
            <a:rPr lang="en-US" sz="1100" b="1" i="0" strike="noStrike">
              <a:solidFill>
                <a:srgbClr val="000000"/>
              </a:solidFill>
              <a:latin typeface="Comic Sans MS"/>
            </a:rPr>
            <a:t>contains a non-empty cell</a:t>
          </a:r>
        </a:p>
        <a:p>
          <a:pPr algn="ctr" rtl="0">
            <a:defRPr sz="1000"/>
          </a:pPr>
          <a:r>
            <a:rPr lang="en-US" sz="1100" b="1" i="0" strike="noStrike">
              <a:solidFill>
                <a:srgbClr val="000000"/>
              </a:solidFill>
              <a:latin typeface="Comic Sans MS"/>
            </a:rPr>
            <a:t> </a:t>
          </a:r>
        </a:p>
        <a:p>
          <a:pPr algn="ctr" rtl="0">
            <a:defRPr sz="1000"/>
          </a:pPr>
          <a:r>
            <a:rPr lang="en-US" sz="1100" b="1" i="0" strike="noStrike">
              <a:solidFill>
                <a:srgbClr val="000000"/>
              </a:solidFill>
              <a:latin typeface="Comic Sans MS"/>
            </a:rPr>
            <a:t>(4) Indicate</a:t>
          </a:r>
          <a:r>
            <a:rPr lang="en-US" sz="1100" b="1" i="0" strike="noStrike" baseline="0">
              <a:solidFill>
                <a:srgbClr val="000000"/>
              </a:solidFill>
              <a:latin typeface="Comic Sans MS"/>
            </a:rPr>
            <a:t> your choice of AutoFill options </a:t>
          </a:r>
          <a:r>
            <a:rPr lang="en-US" sz="1100" b="1" i="0" strike="noStrike" baseline="0">
              <a:solidFill>
                <a:srgbClr val="FF0000"/>
              </a:solidFill>
              <a:latin typeface="Comic Sans MS"/>
            </a:rPr>
            <a:t>(see below)</a:t>
          </a:r>
          <a:endParaRPr lang="en-US" sz="1100" b="1" i="0" strike="noStrike">
            <a:solidFill>
              <a:srgbClr val="FF0000"/>
            </a:solidFill>
            <a:latin typeface="Comic Sans MS"/>
          </a:endParaRPr>
        </a:p>
        <a:p>
          <a:pPr algn="ctr" rtl="0">
            <a:defRPr sz="1000"/>
          </a:pPr>
          <a:endParaRPr lang="en-US" sz="1100" b="1" i="0" strike="noStrike">
            <a:solidFill>
              <a:srgbClr val="000000"/>
            </a:solidFill>
            <a:latin typeface="Comic Sans MS"/>
          </a:endParaRPr>
        </a:p>
      </xdr:txBody>
    </xdr:sp>
    <xdr:clientData/>
  </xdr:twoCellAnchor>
  <xdr:twoCellAnchor editAs="oneCell">
    <xdr:from>
      <xdr:col>3</xdr:col>
      <xdr:colOff>466725</xdr:colOff>
      <xdr:row>61</xdr:row>
      <xdr:rowOff>142875</xdr:rowOff>
    </xdr:from>
    <xdr:to>
      <xdr:col>9</xdr:col>
      <xdr:colOff>514350</xdr:colOff>
      <xdr:row>72</xdr:row>
      <xdr:rowOff>57150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609850" y="12601575"/>
          <a:ext cx="3533775" cy="1695450"/>
        </a:xfrm>
        <a:prstGeom prst="rect">
          <a:avLst/>
        </a:prstGeom>
        <a:noFill/>
        <a:ln w="28575">
          <a:solidFill>
            <a:schemeClr val="tx1"/>
          </a:solidFill>
        </a:ln>
      </xdr:spPr>
    </xdr:pic>
    <xdr:clientData/>
  </xdr:twoCellAnchor>
  <xdr:twoCellAnchor>
    <xdr:from>
      <xdr:col>7</xdr:col>
      <xdr:colOff>600075</xdr:colOff>
      <xdr:row>27</xdr:row>
      <xdr:rowOff>19050</xdr:rowOff>
    </xdr:from>
    <xdr:to>
      <xdr:col>9</xdr:col>
      <xdr:colOff>533400</xdr:colOff>
      <xdr:row>29</xdr:row>
      <xdr:rowOff>95250</xdr:rowOff>
    </xdr:to>
    <xdr:cxnSp macro="">
      <xdr:nvCxnSpPr>
        <xdr:cNvPr id="9" name="Straight Arrow Connector 8">
          <a:extLst>
            <a:ext uri="{FF2B5EF4-FFF2-40B4-BE49-F238E27FC236}">
              <a16:creationId xmlns:a16="http://schemas.microsoft.com/office/drawing/2014/main" id="{00000000-0008-0000-1E00-000009000000}"/>
            </a:ext>
          </a:extLst>
        </xdr:cNvPr>
        <xdr:cNvCxnSpPr/>
      </xdr:nvCxnSpPr>
      <xdr:spPr>
        <a:xfrm rot="10800000" flipV="1">
          <a:off x="5286375" y="6972300"/>
          <a:ext cx="876300" cy="400050"/>
        </a:xfrm>
        <a:prstGeom prst="straightConnector1">
          <a:avLst/>
        </a:prstGeom>
        <a:ln w="762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26</xdr:row>
      <xdr:rowOff>95250</xdr:rowOff>
    </xdr:from>
    <xdr:to>
      <xdr:col>11</xdr:col>
      <xdr:colOff>219075</xdr:colOff>
      <xdr:row>27</xdr:row>
      <xdr:rowOff>152400</xdr:rowOff>
    </xdr:to>
    <xdr:sp macro="" textlink="">
      <xdr:nvSpPr>
        <xdr:cNvPr id="12" name="TextBox 11">
          <a:extLst>
            <a:ext uri="{FF2B5EF4-FFF2-40B4-BE49-F238E27FC236}">
              <a16:creationId xmlns:a16="http://schemas.microsoft.com/office/drawing/2014/main" id="{00000000-0008-0000-1E00-00000C000000}"/>
            </a:ext>
          </a:extLst>
        </xdr:cNvPr>
        <xdr:cNvSpPr txBox="1"/>
      </xdr:nvSpPr>
      <xdr:spPr>
        <a:xfrm>
          <a:off x="6143625" y="6781800"/>
          <a:ext cx="923925" cy="323850"/>
        </a:xfrm>
        <a:prstGeom prst="rect">
          <a:avLst/>
        </a:prstGeom>
        <a:solidFill>
          <a:srgbClr val="FFFF00"/>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t>Fill Handle</a:t>
          </a:r>
        </a:p>
      </xdr:txBody>
    </xdr:sp>
    <xdr:clientData/>
  </xdr:twoCellAnchor>
  <xdr:twoCellAnchor>
    <xdr:from>
      <xdr:col>10</xdr:col>
      <xdr:colOff>400050</xdr:colOff>
      <xdr:row>59</xdr:row>
      <xdr:rowOff>95249</xdr:rowOff>
    </xdr:from>
    <xdr:to>
      <xdr:col>11</xdr:col>
      <xdr:colOff>581025</xdr:colOff>
      <xdr:row>62</xdr:row>
      <xdr:rowOff>104775</xdr:rowOff>
    </xdr:to>
    <xdr:sp macro="" textlink="">
      <xdr:nvSpPr>
        <xdr:cNvPr id="13" name="TextBox 12">
          <a:extLst>
            <a:ext uri="{FF2B5EF4-FFF2-40B4-BE49-F238E27FC236}">
              <a16:creationId xmlns:a16="http://schemas.microsoft.com/office/drawing/2014/main" id="{00000000-0008-0000-1E00-00000D000000}"/>
            </a:ext>
          </a:extLst>
        </xdr:cNvPr>
        <xdr:cNvSpPr txBox="1"/>
      </xdr:nvSpPr>
      <xdr:spPr>
        <a:xfrm>
          <a:off x="6638925" y="12230099"/>
          <a:ext cx="790575" cy="495301"/>
        </a:xfrm>
        <a:prstGeom prst="rect">
          <a:avLst/>
        </a:prstGeom>
        <a:solidFill>
          <a:srgbClr val="FFFF00"/>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300" b="1"/>
            <a:t>AutoFill</a:t>
          </a:r>
        </a:p>
        <a:p>
          <a:r>
            <a:rPr lang="en-US" sz="1300" b="1"/>
            <a:t>Options</a:t>
          </a:r>
        </a:p>
      </xdr:txBody>
    </xdr:sp>
    <xdr:clientData/>
  </xdr:twoCellAnchor>
  <xdr:twoCellAnchor editAs="oneCell">
    <xdr:from>
      <xdr:col>6</xdr:col>
      <xdr:colOff>104775</xdr:colOff>
      <xdr:row>64</xdr:row>
      <xdr:rowOff>85725</xdr:rowOff>
    </xdr:from>
    <xdr:to>
      <xdr:col>9</xdr:col>
      <xdr:colOff>428390</xdr:colOff>
      <xdr:row>72</xdr:row>
      <xdr:rowOff>37944</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3"/>
        <a:stretch>
          <a:fillRect/>
        </a:stretch>
      </xdr:blipFill>
      <xdr:spPr>
        <a:xfrm>
          <a:off x="4181475" y="13030200"/>
          <a:ext cx="1876190" cy="1247619"/>
        </a:xfrm>
        <a:prstGeom prst="rect">
          <a:avLst/>
        </a:prstGeom>
      </xdr:spPr>
    </xdr:pic>
    <xdr:clientData/>
  </xdr:twoCellAnchor>
  <xdr:twoCellAnchor>
    <xdr:from>
      <xdr:col>7</xdr:col>
      <xdr:colOff>200026</xdr:colOff>
      <xdr:row>61</xdr:row>
      <xdr:rowOff>19049</xdr:rowOff>
    </xdr:from>
    <xdr:to>
      <xdr:col>10</xdr:col>
      <xdr:colOff>390526</xdr:colOff>
      <xdr:row>65</xdr:row>
      <xdr:rowOff>161924</xdr:rowOff>
    </xdr:to>
    <xdr:cxnSp macro="">
      <xdr:nvCxnSpPr>
        <xdr:cNvPr id="10" name="Straight Arrow Connector 9">
          <a:extLst>
            <a:ext uri="{FF2B5EF4-FFF2-40B4-BE49-F238E27FC236}">
              <a16:creationId xmlns:a16="http://schemas.microsoft.com/office/drawing/2014/main" id="{00000000-0008-0000-1E00-00000A000000}"/>
            </a:ext>
          </a:extLst>
        </xdr:cNvPr>
        <xdr:cNvCxnSpPr/>
      </xdr:nvCxnSpPr>
      <xdr:spPr>
        <a:xfrm rot="10800000" flipV="1">
          <a:off x="4886326" y="12477749"/>
          <a:ext cx="1743075" cy="790575"/>
        </a:xfrm>
        <a:prstGeom prst="straightConnector1">
          <a:avLst/>
        </a:prstGeom>
        <a:ln w="7620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6</xdr:col>
      <xdr:colOff>104774</xdr:colOff>
      <xdr:row>34</xdr:row>
      <xdr:rowOff>38100</xdr:rowOff>
    </xdr:from>
    <xdr:to>
      <xdr:col>19</xdr:col>
      <xdr:colOff>463549</xdr:colOff>
      <xdr:row>59</xdr:row>
      <xdr:rowOff>53975</xdr:rowOff>
    </xdr:to>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3</xdr:col>
      <xdr:colOff>142875</xdr:colOff>
      <xdr:row>28</xdr:row>
      <xdr:rowOff>17145</xdr:rowOff>
    </xdr:from>
    <xdr:to>
      <xdr:col>9</xdr:col>
      <xdr:colOff>190500</xdr:colOff>
      <xdr:row>40</xdr:row>
      <xdr:rowOff>26670</xdr:rowOff>
    </xdr:to>
    <xdr:sp macro="" textlink="">
      <xdr:nvSpPr>
        <xdr:cNvPr id="2" name="TextBox 5">
          <a:extLst>
            <a:ext uri="{FF2B5EF4-FFF2-40B4-BE49-F238E27FC236}">
              <a16:creationId xmlns:a16="http://schemas.microsoft.com/office/drawing/2014/main" id="{00000000-0008-0000-2100-000002000000}"/>
            </a:ext>
          </a:extLst>
        </xdr:cNvPr>
        <xdr:cNvSpPr txBox="1"/>
      </xdr:nvSpPr>
      <xdr:spPr>
        <a:xfrm>
          <a:off x="2543175" y="5008245"/>
          <a:ext cx="7159625" cy="2149475"/>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wrap="square" rtlCol="0">
          <a:noAutofit/>
        </a:bodyPr>
        <a:lstStyle>
          <a:defPPr>
            <a:defRPr lang="en-US"/>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r>
            <a:rPr lang="en-US" sz="1200" b="1">
              <a:latin typeface="Century Gothic" pitchFamily="34" charset="0"/>
            </a:rPr>
            <a:t>FREQUENCY(data_array, bins_array): </a:t>
          </a:r>
          <a:r>
            <a:rPr lang="en-US" sz="1200">
              <a:latin typeface="Century Gothic" pitchFamily="34" charset="0"/>
            </a:rPr>
            <a:t>returns the number of elements you specify in the data_array argument that fall within the intervals you specify in the bins_array argument. </a:t>
          </a:r>
        </a:p>
        <a:p>
          <a:endParaRPr lang="en-US" sz="1200">
            <a:latin typeface="Century Gothic" pitchFamily="34" charset="0"/>
          </a:endParaRPr>
        </a:p>
        <a:p>
          <a:r>
            <a:rPr lang="en-US" sz="1200" b="1">
              <a:latin typeface="Century Gothic" pitchFamily="34" charset="0"/>
            </a:rPr>
            <a:t>Remark:</a:t>
          </a:r>
        </a:p>
        <a:p>
          <a:endParaRPr lang="en-US" sz="1200">
            <a:latin typeface="Century Gothic" pitchFamily="34" charset="0"/>
          </a:endParaRPr>
        </a:p>
        <a:p>
          <a:r>
            <a:rPr lang="en-US" sz="1200">
              <a:latin typeface="Century Gothic" pitchFamily="34" charset="0"/>
            </a:rPr>
            <a:t>First, select the array you want to calculate the frequency, i.e., F2:F11.</a:t>
          </a:r>
        </a:p>
        <a:p>
          <a:endParaRPr lang="en-US" sz="1200">
            <a:latin typeface="Century Gothic" pitchFamily="34" charset="0"/>
          </a:endParaRPr>
        </a:p>
        <a:p>
          <a:r>
            <a:rPr lang="en-US" sz="1200">
              <a:latin typeface="Century Gothic" pitchFamily="34" charset="0"/>
            </a:rPr>
            <a:t>Second, type in the formula: =</a:t>
          </a:r>
          <a:r>
            <a:rPr lang="en-US" sz="1200" b="1">
              <a:latin typeface="Century Gothic" pitchFamily="34" charset="0"/>
            </a:rPr>
            <a:t>FREQUENCY(data_array, bins_array)</a:t>
          </a:r>
        </a:p>
        <a:p>
          <a:endParaRPr lang="en-US" sz="1200">
            <a:latin typeface="Century Gothic" pitchFamily="34" charset="0"/>
          </a:endParaRPr>
        </a:p>
        <a:p>
          <a:r>
            <a:rPr lang="en-US" sz="1200">
              <a:latin typeface="Century Gothic" pitchFamily="34" charset="0"/>
            </a:rPr>
            <a:t>Third, after you enter the function, press CTRL+SHIFT+ENTER. This key combination is required when you enter any array in Excel. </a:t>
          </a:r>
        </a:p>
      </xdr:txBody>
    </xdr:sp>
    <xdr:clientData/>
  </xdr:twoCellAnchor>
  <xdr:twoCellAnchor>
    <xdr:from>
      <xdr:col>3</xdr:col>
      <xdr:colOff>142875</xdr:colOff>
      <xdr:row>13</xdr:row>
      <xdr:rowOff>28574</xdr:rowOff>
    </xdr:from>
    <xdr:to>
      <xdr:col>9</xdr:col>
      <xdr:colOff>200025</xdr:colOff>
      <xdr:row>27</xdr:row>
      <xdr:rowOff>60960</xdr:rowOff>
    </xdr:to>
    <xdr:sp macro="" textlink="">
      <xdr:nvSpPr>
        <xdr:cNvPr id="3" name="TextBox 5">
          <a:extLst>
            <a:ext uri="{FF2B5EF4-FFF2-40B4-BE49-F238E27FC236}">
              <a16:creationId xmlns:a16="http://schemas.microsoft.com/office/drawing/2014/main" id="{00000000-0008-0000-2100-000003000000}"/>
            </a:ext>
          </a:extLst>
        </xdr:cNvPr>
        <xdr:cNvSpPr txBox="1"/>
      </xdr:nvSpPr>
      <xdr:spPr>
        <a:xfrm>
          <a:off x="2543175" y="2346324"/>
          <a:ext cx="7169150" cy="2527936"/>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wrap="square" rtlCol="0">
          <a:noAutofit/>
        </a:bodyPr>
        <a:lstStyle>
          <a:defPPr>
            <a:defRPr lang="en-US"/>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r>
            <a:rPr lang="en-US" sz="1200" b="1">
              <a:latin typeface="Century Gothic" pitchFamily="34" charset="0"/>
            </a:rPr>
            <a:t>COUNTIF(range, criteria): </a:t>
          </a:r>
          <a:r>
            <a:rPr lang="en-US" sz="1200">
              <a:latin typeface="Century Gothic" pitchFamily="34" charset="0"/>
            </a:rPr>
            <a:t>count the number of cells that meet a criterion</a:t>
          </a:r>
        </a:p>
        <a:p>
          <a:endParaRPr lang="en-US" sz="1200" b="1">
            <a:latin typeface="Century Gothic" pitchFamily="34" charset="0"/>
          </a:endParaRPr>
        </a:p>
        <a:p>
          <a:r>
            <a:rPr lang="en-US" sz="1200" b="1">
              <a:latin typeface="Century Gothic" pitchFamily="34" charset="0"/>
            </a:rPr>
            <a:t>COUNTIFS(criteria_range1, criteria1, [criteria_range2, criteria2], …): </a:t>
          </a:r>
          <a:r>
            <a:rPr lang="en-US" sz="1200">
              <a:latin typeface="Century Gothic" pitchFamily="34" charset="0"/>
            </a:rPr>
            <a:t>Applies criteria to cells across multiple ranges and counts the number of times all criteria are met.</a:t>
          </a:r>
        </a:p>
        <a:p>
          <a:endParaRPr lang="en-US" sz="1200">
            <a:latin typeface="Century Gothic" pitchFamily="34" charset="0"/>
          </a:endParaRPr>
        </a:p>
        <a:p>
          <a:r>
            <a:rPr lang="en-US" sz="1200" b="1">
              <a:latin typeface="Century Gothic" pitchFamily="34" charset="0"/>
            </a:rPr>
            <a:t>Remark:</a:t>
          </a:r>
        </a:p>
        <a:p>
          <a:endParaRPr lang="en-US" sz="1200">
            <a:latin typeface="Century Gothic" pitchFamily="34" charset="0"/>
          </a:endParaRPr>
        </a:p>
        <a:p>
          <a:r>
            <a:rPr lang="en-US" sz="1200">
              <a:latin typeface="Century Gothic" pitchFamily="34" charset="0"/>
            </a:rPr>
            <a:t>1. You can use the COUNTIFS function in Excel to count cells in a single range by a single condition as well as in multiple ranges with multiple conditions.</a:t>
          </a:r>
        </a:p>
        <a:p>
          <a:r>
            <a:rPr lang="en-US" sz="1200">
              <a:latin typeface="Century Gothic" pitchFamily="34" charset="0"/>
            </a:rPr>
            <a:t>2. Each additional range must have the same number of rows and columns as the first range (criteria_range1 argument).</a:t>
          </a:r>
        </a:p>
        <a:p>
          <a:r>
            <a:rPr lang="en-US" sz="1200">
              <a:latin typeface="Century Gothic" pitchFamily="34" charset="0"/>
            </a:rPr>
            <a:t>3. If the criteria is a reference to an empty cell, the COUNTIFS function treats it as a zero value (0).</a:t>
          </a:r>
        </a:p>
      </xdr:txBody>
    </xdr:sp>
    <xdr:clientData/>
  </xdr:twoCellAnchor>
  <xdr:twoCellAnchor>
    <xdr:from>
      <xdr:col>12</xdr:col>
      <xdr:colOff>453390</xdr:colOff>
      <xdr:row>1</xdr:row>
      <xdr:rowOff>118110</xdr:rowOff>
    </xdr:from>
    <xdr:to>
      <xdr:col>20</xdr:col>
      <xdr:colOff>148590</xdr:colOff>
      <xdr:row>16</xdr:row>
      <xdr:rowOff>1905</xdr:rowOff>
    </xdr:to>
    <xdr:graphicFrame macro="">
      <xdr:nvGraphicFramePr>
        <xdr:cNvPr id="4" name="Chart 3">
          <a:extLst>
            <a:ext uri="{FF2B5EF4-FFF2-40B4-BE49-F238E27FC236}">
              <a16:creationId xmlns:a16="http://schemas.microsoft.com/office/drawing/2014/main" id="{00000000-0008-0000-2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133350</xdr:colOff>
      <xdr:row>41</xdr:row>
      <xdr:rowOff>0</xdr:rowOff>
    </xdr:from>
    <xdr:to>
      <xdr:col>9</xdr:col>
      <xdr:colOff>209550</xdr:colOff>
      <xdr:row>50</xdr:row>
      <xdr:rowOff>38100</xdr:rowOff>
    </xdr:to>
    <xdr:sp macro="" textlink="">
      <xdr:nvSpPr>
        <xdr:cNvPr id="5" name="TextBox 5">
          <a:extLst>
            <a:ext uri="{FF2B5EF4-FFF2-40B4-BE49-F238E27FC236}">
              <a16:creationId xmlns:a16="http://schemas.microsoft.com/office/drawing/2014/main" id="{00000000-0008-0000-2100-000005000000}"/>
            </a:ext>
          </a:extLst>
        </xdr:cNvPr>
        <xdr:cNvSpPr txBox="1"/>
      </xdr:nvSpPr>
      <xdr:spPr>
        <a:xfrm>
          <a:off x="2533650" y="7308850"/>
          <a:ext cx="7188200" cy="1638300"/>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wrap="square" rtlCol="0">
          <a:noAutofit/>
        </a:bodyPr>
        <a:lstStyle>
          <a:defPPr>
            <a:defRPr lang="en-US"/>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r>
            <a:rPr lang="en-US" sz="1200" b="1">
              <a:latin typeface="Century Gothic" pitchFamily="34" charset="0"/>
            </a:rPr>
            <a:t>Select Frequency Data-&gt;</a:t>
          </a:r>
          <a:r>
            <a:rPr lang="en-US" sz="1200" b="1" baseline="0">
              <a:latin typeface="Century Gothic" pitchFamily="34" charset="0"/>
            </a:rPr>
            <a:t> </a:t>
          </a:r>
          <a:r>
            <a:rPr lang="en-US" sz="1200" b="1">
              <a:latin typeface="Century Gothic" pitchFamily="34" charset="0"/>
            </a:rPr>
            <a:t>Insert Column Chart -&gt; Select Bin</a:t>
          </a:r>
          <a:r>
            <a:rPr lang="en-US" sz="1200" b="1" baseline="0">
              <a:latin typeface="Century Gothic" pitchFamily="34" charset="0"/>
            </a:rPr>
            <a:t> Values as Horizontal Axis Labels</a:t>
          </a:r>
          <a:endParaRPr lang="en-US" sz="1200" b="1">
            <a:latin typeface="Century Gothic" pitchFamily="34" charset="0"/>
          </a:endParaRPr>
        </a:p>
        <a:p>
          <a:endParaRPr lang="en-US" sz="1200" b="1" kern="1200">
            <a:solidFill>
              <a:schemeClr val="dk1"/>
            </a:solidFill>
            <a:latin typeface="Century Gothic" pitchFamily="34" charset="0"/>
            <a:ea typeface="+mn-ea"/>
            <a:cs typeface="+mn-cs"/>
          </a:endParaRPr>
        </a:p>
        <a:p>
          <a:pPr marL="0" marR="0" lvl="0" indent="0" algn="l" defTabSz="914400" rtl="0" eaLnBrk="0" fontAlgn="base" latinLnBrk="0" hangingPunct="0">
            <a:lnSpc>
              <a:spcPct val="100000"/>
            </a:lnSpc>
            <a:spcBef>
              <a:spcPct val="0"/>
            </a:spcBef>
            <a:spcAft>
              <a:spcPct val="0"/>
            </a:spcAft>
            <a:buClrTx/>
            <a:buSzTx/>
            <a:buFontTx/>
            <a:buNone/>
            <a:tabLst/>
            <a:defRPr/>
          </a:pPr>
          <a:r>
            <a:rPr lang="en-US" sz="1200" b="1" kern="1200">
              <a:solidFill>
                <a:schemeClr val="dk1"/>
              </a:solidFill>
              <a:latin typeface="Century Gothic" pitchFamily="34" charset="0"/>
              <a:ea typeface="+mn-ea"/>
              <a:cs typeface="+mn-cs"/>
            </a:rPr>
            <a:t>Data-&gt; Data Analysis-&gt; Histogram-&gt; input original data range, bin range,check label if data includes labels, check chart output</a:t>
          </a:r>
        </a:p>
        <a:p>
          <a:endParaRPr lang="en-US" sz="1200" b="1">
            <a:latin typeface="Century Gothic" pitchFamily="34" charset="0"/>
          </a:endParaRPr>
        </a:p>
        <a:p>
          <a:r>
            <a:rPr lang="en-US" sz="1200" b="1">
              <a:latin typeface="Century Gothic" pitchFamily="34" charset="0"/>
            </a:rPr>
            <a:t>Select Original Data-&gt; Insert Statistical</a:t>
          </a:r>
          <a:r>
            <a:rPr lang="en-US" sz="1200" b="1" baseline="0">
              <a:latin typeface="Century Gothic" pitchFamily="34" charset="0"/>
            </a:rPr>
            <a:t> Chart-&gt; Histogram-&gt; Double click horizontal axis to activate right pane-&gt; Axis Option-&gt; Bin-&gt; Number of Bins, Overflow Bin (set as 0.9), Underflow Bin (set as 0.1)-&gt; Double click a column-&gt; Change Gap Width</a:t>
          </a:r>
        </a:p>
        <a:p>
          <a:endParaRPr lang="en-US" sz="1200" b="1">
            <a:latin typeface="Century Gothic" pitchFamily="34" charset="0"/>
          </a:endParaRPr>
        </a:p>
      </xdr:txBody>
    </xdr:sp>
    <xdr:clientData/>
  </xdr:twoCellAnchor>
  <xdr:twoCellAnchor>
    <xdr:from>
      <xdr:col>12</xdr:col>
      <xdr:colOff>457200</xdr:colOff>
      <xdr:row>16</xdr:row>
      <xdr:rowOff>180975</xdr:rowOff>
    </xdr:from>
    <xdr:to>
      <xdr:col>21</xdr:col>
      <xdr:colOff>142875</xdr:colOff>
      <xdr:row>32</xdr:row>
      <xdr:rowOff>180975</xdr:rowOff>
    </xdr:to>
    <xdr:graphicFrame macro="">
      <xdr:nvGraphicFramePr>
        <xdr:cNvPr id="6" name="Chart 5">
          <a:extLst>
            <a:ext uri="{FF2B5EF4-FFF2-40B4-BE49-F238E27FC236}">
              <a16:creationId xmlns:a16="http://schemas.microsoft.com/office/drawing/2014/main" id="{00000000-0008-0000-2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38</xdr:row>
      <xdr:rowOff>133351</xdr:rowOff>
    </xdr:from>
    <xdr:to>
      <xdr:col>19</xdr:col>
      <xdr:colOff>0</xdr:colOff>
      <xdr:row>57</xdr:row>
      <xdr:rowOff>9525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0000000-0008-0000-21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064240" y="6823711"/>
              <a:ext cx="6035040" cy="3206114"/>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127000</xdr:colOff>
      <xdr:row>4</xdr:row>
      <xdr:rowOff>0</xdr:rowOff>
    </xdr:from>
    <xdr:to>
      <xdr:col>11</xdr:col>
      <xdr:colOff>582083</xdr:colOff>
      <xdr:row>39</xdr:row>
      <xdr:rowOff>8467</xdr:rowOff>
    </xdr:to>
    <xdr:sp macro="" textlink="">
      <xdr:nvSpPr>
        <xdr:cNvPr id="4" name="TextBox 3">
          <a:extLst>
            <a:ext uri="{FF2B5EF4-FFF2-40B4-BE49-F238E27FC236}">
              <a16:creationId xmlns:a16="http://schemas.microsoft.com/office/drawing/2014/main" id="{00000000-0008-0000-2300-000004000000}"/>
            </a:ext>
          </a:extLst>
        </xdr:cNvPr>
        <xdr:cNvSpPr txBox="1"/>
      </xdr:nvSpPr>
      <xdr:spPr>
        <a:xfrm>
          <a:off x="127000" y="922867"/>
          <a:ext cx="7253816" cy="5935133"/>
        </a:xfrm>
        <a:prstGeom prst="rect">
          <a:avLst/>
        </a:prstGeom>
        <a:solidFill>
          <a:srgbClr val="B018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chemeClr val="bg1"/>
              </a:solidFill>
            </a:rPr>
            <a:t>In general, </a:t>
          </a:r>
          <a:r>
            <a:rPr lang="en-US" sz="1600" b="1">
              <a:solidFill>
                <a:srgbClr val="FFFF00"/>
              </a:solidFill>
            </a:rPr>
            <a:t>pie</a:t>
          </a:r>
          <a:r>
            <a:rPr lang="en-US" sz="1600" b="1">
              <a:solidFill>
                <a:schemeClr val="bg1"/>
              </a:solidFill>
            </a:rPr>
            <a:t> charts should be used only when the </a:t>
          </a:r>
          <a:r>
            <a:rPr lang="en-US" sz="1600" b="1">
              <a:solidFill>
                <a:srgbClr val="FFFF00"/>
              </a:solidFill>
            </a:rPr>
            <a:t>number of categories is small </a:t>
          </a:r>
          <a:r>
            <a:rPr lang="en-US" sz="1600" b="1">
              <a:solidFill>
                <a:schemeClr val="bg1"/>
              </a:solidFill>
            </a:rPr>
            <a:t>(&lt;=</a:t>
          </a:r>
          <a:r>
            <a:rPr lang="en-US" sz="1600" b="1" baseline="0">
              <a:solidFill>
                <a:schemeClr val="bg1"/>
              </a:solidFill>
            </a:rPr>
            <a:t> 6) and the relative sizes of the different slices can be easily determined. </a:t>
          </a:r>
        </a:p>
        <a:p>
          <a:endParaRPr lang="en-US" sz="1600" b="1" baseline="0">
            <a:solidFill>
              <a:schemeClr val="bg1"/>
            </a:solidFill>
          </a:endParaRPr>
        </a:p>
        <a:p>
          <a:r>
            <a:rPr lang="en-US" sz="1600" b="1" baseline="0">
              <a:solidFill>
                <a:schemeClr val="bg1"/>
              </a:solidFill>
            </a:rPr>
            <a:t>If you have more than 6 categories, use a column or bar chart.</a:t>
          </a:r>
        </a:p>
        <a:p>
          <a:endParaRPr lang="en-US" sz="1600" b="1" baseline="0">
            <a:solidFill>
              <a:schemeClr val="bg1"/>
            </a:solidFill>
          </a:endParaRPr>
        </a:p>
        <a:p>
          <a:r>
            <a:rPr lang="en-US" sz="1600" b="1" baseline="0">
              <a:solidFill>
                <a:srgbClr val="FFFF00"/>
              </a:solidFill>
            </a:rPr>
            <a:t>Line</a:t>
          </a:r>
          <a:r>
            <a:rPr lang="en-US" sz="1600" b="1" baseline="0">
              <a:solidFill>
                <a:schemeClr val="bg1"/>
              </a:solidFill>
            </a:rPr>
            <a:t> charts are best for </a:t>
          </a:r>
          <a:r>
            <a:rPr lang="en-US" sz="1600" b="1" baseline="0">
              <a:solidFill>
                <a:srgbClr val="FFFF00"/>
              </a:solidFill>
            </a:rPr>
            <a:t>categories that follow a sequential order</a:t>
          </a:r>
          <a:r>
            <a:rPr lang="en-US" sz="1600" b="1" baseline="0">
              <a:solidFill>
                <a:schemeClr val="bg1"/>
              </a:solidFill>
            </a:rPr>
            <a:t>. (Be aware, however, that the </a:t>
          </a:r>
          <a:r>
            <a:rPr lang="en-US" sz="1600" b="1" baseline="0">
              <a:solidFill>
                <a:srgbClr val="FFFF00"/>
              </a:solidFill>
            </a:rPr>
            <a:t>time intervals should be a constant length </a:t>
          </a:r>
          <a:r>
            <a:rPr lang="en-US" sz="1600" b="1" baseline="0">
              <a:solidFill>
                <a:schemeClr val="bg1"/>
              </a:solidFill>
            </a:rPr>
            <a:t>if used in a line chart. Line charts will distort data that occur in irregular time intervals, making it appear that the data occurred at regular time intervals when they did not.)</a:t>
          </a:r>
        </a:p>
        <a:p>
          <a:r>
            <a:rPr lang="en-US" sz="1600" b="1" baseline="0">
              <a:solidFill>
                <a:schemeClr val="bg1"/>
              </a:solidFill>
            </a:rPr>
            <a:t> </a:t>
          </a:r>
        </a:p>
        <a:p>
          <a:r>
            <a:rPr lang="en-US" sz="1600" b="1" baseline="0">
              <a:solidFill>
                <a:schemeClr val="bg1"/>
              </a:solidFill>
            </a:rPr>
            <a:t>Pie, column, bar, and line charts assume that </a:t>
          </a:r>
          <a:r>
            <a:rPr lang="en-US" sz="1600" b="1" baseline="0">
              <a:solidFill>
                <a:srgbClr val="FFFF00"/>
              </a:solidFill>
            </a:rPr>
            <a:t>numbers are plotted against </a:t>
          </a:r>
          <a:r>
            <a:rPr lang="en-US" sz="1600" b="1" i="1" baseline="0">
              <a:solidFill>
                <a:srgbClr val="FFFF00"/>
              </a:solidFill>
            </a:rPr>
            <a:t>categories</a:t>
          </a:r>
          <a:r>
            <a:rPr lang="en-US" sz="1600" b="1" baseline="0">
              <a:solidFill>
                <a:schemeClr val="bg1"/>
              </a:solidFill>
            </a:rPr>
            <a:t>.</a:t>
          </a:r>
        </a:p>
        <a:p>
          <a:endParaRPr lang="en-US" sz="1600" b="1" baseline="0">
            <a:solidFill>
              <a:schemeClr val="bg1"/>
            </a:solidFill>
          </a:endParaRPr>
        </a:p>
        <a:p>
          <a:r>
            <a:rPr lang="en-US" sz="1600" b="1" baseline="0">
              <a:solidFill>
                <a:schemeClr val="bg1"/>
              </a:solidFill>
            </a:rPr>
            <a:t>In some business and most science and engineering applications, you will often want to plot </a:t>
          </a:r>
          <a:r>
            <a:rPr lang="en-US" sz="1600" b="1" baseline="0">
              <a:solidFill>
                <a:srgbClr val="FFFF00"/>
              </a:solidFill>
            </a:rPr>
            <a:t>numeric values </a:t>
          </a:r>
          <a:r>
            <a:rPr lang="en-US" sz="1600" b="1" baseline="0">
              <a:solidFill>
                <a:schemeClr val="bg1"/>
              </a:solidFill>
            </a:rPr>
            <a:t>against one another. For that data, use </a:t>
          </a:r>
          <a:r>
            <a:rPr lang="en-US" sz="1600" b="1" baseline="0">
              <a:solidFill>
                <a:srgbClr val="FFFF00"/>
              </a:solidFill>
            </a:rPr>
            <a:t>XY scatter charts</a:t>
          </a:r>
          <a:r>
            <a:rPr lang="en-US" sz="1600" b="1" baseline="0">
              <a:solidFill>
                <a:schemeClr val="bg1"/>
              </a:solidFill>
            </a:rPr>
            <a:t>, which show the patterns or relationship between two or more sets of values. </a:t>
          </a:r>
        </a:p>
        <a:p>
          <a:endParaRPr lang="en-US" sz="1600" b="1" baseline="0">
            <a:solidFill>
              <a:schemeClr val="bg1"/>
            </a:solidFill>
          </a:endParaRPr>
        </a:p>
        <a:p>
          <a:r>
            <a:rPr lang="en-US" sz="1600" b="1" baseline="0">
              <a:solidFill>
                <a:schemeClr val="bg1"/>
              </a:solidFill>
            </a:rPr>
            <a:t>XY scatter charts are also good for data recorded at irregular time intervals.</a:t>
          </a:r>
        </a:p>
        <a:p>
          <a:r>
            <a:rPr lang="en-US" sz="1600" b="1" baseline="0">
              <a:solidFill>
                <a:schemeClr val="bg1"/>
              </a:solidFill>
            </a:rPr>
            <a:t> </a:t>
          </a:r>
        </a:p>
        <a:p>
          <a:r>
            <a:rPr lang="en-US" sz="1600" b="1" baseline="0">
              <a:solidFill>
                <a:schemeClr val="bg1"/>
              </a:solidFill>
            </a:rPr>
            <a:t>If you still can't find the right chart to meet your needs, you can create </a:t>
          </a:r>
          <a:r>
            <a:rPr lang="en-US" sz="1600" b="1" baseline="0">
              <a:solidFill>
                <a:srgbClr val="FFFF00"/>
              </a:solidFill>
            </a:rPr>
            <a:t>a custom chart</a:t>
          </a:r>
          <a:r>
            <a:rPr lang="en-US" sz="1600" b="1" baseline="0">
              <a:solidFill>
                <a:schemeClr val="bg1"/>
              </a:solidFill>
            </a:rPr>
            <a:t> based on the built-in chart types.</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196850</xdr:colOff>
      <xdr:row>19</xdr:row>
      <xdr:rowOff>107950</xdr:rowOff>
    </xdr:from>
    <xdr:to>
      <xdr:col>0</xdr:col>
      <xdr:colOff>577850</xdr:colOff>
      <xdr:row>21</xdr:row>
      <xdr:rowOff>19050</xdr:rowOff>
    </xdr:to>
    <xdr:pic>
      <xdr:nvPicPr>
        <xdr:cNvPr id="5" name="Picture 4" descr="001">
          <a:extLst>
            <a:ext uri="{FF2B5EF4-FFF2-40B4-BE49-F238E27FC236}">
              <a16:creationId xmlns:a16="http://schemas.microsoft.com/office/drawing/2014/main" id="{00000000-0008-0000-24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850" y="1168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203200</xdr:colOff>
      <xdr:row>20</xdr:row>
      <xdr:rowOff>209550</xdr:rowOff>
    </xdr:from>
    <xdr:to>
      <xdr:col>0</xdr:col>
      <xdr:colOff>584200</xdr:colOff>
      <xdr:row>22</xdr:row>
      <xdr:rowOff>19050</xdr:rowOff>
    </xdr:to>
    <xdr:pic>
      <xdr:nvPicPr>
        <xdr:cNvPr id="6" name="Picture 5" descr="002">
          <a:extLst>
            <a:ext uri="{FF2B5EF4-FFF2-40B4-BE49-F238E27FC236}">
              <a16:creationId xmlns:a16="http://schemas.microsoft.com/office/drawing/2014/main" id="{00000000-0008-0000-24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3200" y="14478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209550</xdr:colOff>
      <xdr:row>21</xdr:row>
      <xdr:rowOff>260350</xdr:rowOff>
    </xdr:from>
    <xdr:to>
      <xdr:col>0</xdr:col>
      <xdr:colOff>590550</xdr:colOff>
      <xdr:row>23</xdr:row>
      <xdr:rowOff>63500</xdr:rowOff>
    </xdr:to>
    <xdr:pic>
      <xdr:nvPicPr>
        <xdr:cNvPr id="7" name="Picture 6" descr="003">
          <a:extLst>
            <a:ext uri="{FF2B5EF4-FFF2-40B4-BE49-F238E27FC236}">
              <a16:creationId xmlns:a16="http://schemas.microsoft.com/office/drawing/2014/main" id="{00000000-0008-0000-24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rot="193471">
          <a:off x="209550" y="17526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222250</xdr:colOff>
      <xdr:row>22</xdr:row>
      <xdr:rowOff>228600</xdr:rowOff>
    </xdr:from>
    <xdr:to>
      <xdr:col>0</xdr:col>
      <xdr:colOff>603250</xdr:colOff>
      <xdr:row>24</xdr:row>
      <xdr:rowOff>76200</xdr:rowOff>
    </xdr:to>
    <xdr:pic>
      <xdr:nvPicPr>
        <xdr:cNvPr id="8" name="Picture 7" descr="004">
          <a:extLst>
            <a:ext uri="{FF2B5EF4-FFF2-40B4-BE49-F238E27FC236}">
              <a16:creationId xmlns:a16="http://schemas.microsoft.com/office/drawing/2014/main" id="{00000000-0008-0000-24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2250" y="20383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215900</xdr:colOff>
      <xdr:row>23</xdr:row>
      <xdr:rowOff>228600</xdr:rowOff>
    </xdr:from>
    <xdr:to>
      <xdr:col>0</xdr:col>
      <xdr:colOff>596900</xdr:colOff>
      <xdr:row>25</xdr:row>
      <xdr:rowOff>69850</xdr:rowOff>
    </xdr:to>
    <xdr:pic>
      <xdr:nvPicPr>
        <xdr:cNvPr id="9" name="Picture 8" descr="005">
          <a:extLst>
            <a:ext uri="{FF2B5EF4-FFF2-40B4-BE49-F238E27FC236}">
              <a16:creationId xmlns:a16="http://schemas.microsoft.com/office/drawing/2014/main" id="{00000000-0008-0000-24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5900" y="23177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196850</xdr:colOff>
      <xdr:row>24</xdr:row>
      <xdr:rowOff>260350</xdr:rowOff>
    </xdr:from>
    <xdr:to>
      <xdr:col>0</xdr:col>
      <xdr:colOff>577850</xdr:colOff>
      <xdr:row>26</xdr:row>
      <xdr:rowOff>44450</xdr:rowOff>
    </xdr:to>
    <xdr:pic>
      <xdr:nvPicPr>
        <xdr:cNvPr id="10" name="Picture 9" descr="006">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6850" y="2603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25</xdr:row>
      <xdr:rowOff>285750</xdr:rowOff>
    </xdr:from>
    <xdr:to>
      <xdr:col>0</xdr:col>
      <xdr:colOff>609600</xdr:colOff>
      <xdr:row>27</xdr:row>
      <xdr:rowOff>69850</xdr:rowOff>
    </xdr:to>
    <xdr:pic>
      <xdr:nvPicPr>
        <xdr:cNvPr id="11" name="Picture 10" descr="007">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55816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222250</xdr:colOff>
      <xdr:row>26</xdr:row>
      <xdr:rowOff>273050</xdr:rowOff>
    </xdr:from>
    <xdr:to>
      <xdr:col>0</xdr:col>
      <xdr:colOff>603250</xdr:colOff>
      <xdr:row>28</xdr:row>
      <xdr:rowOff>57150</xdr:rowOff>
    </xdr:to>
    <xdr:pic>
      <xdr:nvPicPr>
        <xdr:cNvPr id="12" name="Picture 11" descr="008">
          <a:extLst>
            <a:ext uri="{FF2B5EF4-FFF2-40B4-BE49-F238E27FC236}">
              <a16:creationId xmlns:a16="http://schemas.microsoft.com/office/drawing/2014/main" id="{00000000-0008-0000-24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2250" y="3213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203200</xdr:colOff>
      <xdr:row>27</xdr:row>
      <xdr:rowOff>285750</xdr:rowOff>
    </xdr:from>
    <xdr:to>
      <xdr:col>0</xdr:col>
      <xdr:colOff>584200</xdr:colOff>
      <xdr:row>29</xdr:row>
      <xdr:rowOff>57150</xdr:rowOff>
    </xdr:to>
    <xdr:pic>
      <xdr:nvPicPr>
        <xdr:cNvPr id="13" name="Picture 12" descr="009">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3200" y="35115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165100</xdr:colOff>
      <xdr:row>2</xdr:row>
      <xdr:rowOff>114300</xdr:rowOff>
    </xdr:from>
    <xdr:to>
      <xdr:col>5</xdr:col>
      <xdr:colOff>456208</xdr:colOff>
      <xdr:row>18</xdr:row>
      <xdr:rowOff>12700</xdr:rowOff>
    </xdr:to>
    <xdr:pic>
      <xdr:nvPicPr>
        <xdr:cNvPr id="15" name="Picture 14" descr="âpokemon hardest decision in my lifeâçå¾çæç´¢ç»æ">
          <a:extLst>
            <a:ext uri="{FF2B5EF4-FFF2-40B4-BE49-F238E27FC236}">
              <a16:creationId xmlns:a16="http://schemas.microsoft.com/office/drawing/2014/main" id="{00000000-0008-0000-24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720850" y="819150"/>
          <a:ext cx="2119908"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25400</xdr:colOff>
      <xdr:row>19</xdr:row>
      <xdr:rowOff>92075</xdr:rowOff>
    </xdr:from>
    <xdr:to>
      <xdr:col>18</xdr:col>
      <xdr:colOff>12700</xdr:colOff>
      <xdr:row>29</xdr:row>
      <xdr:rowOff>60325</xdr:rowOff>
    </xdr:to>
    <xdr:grpSp>
      <xdr:nvGrpSpPr>
        <xdr:cNvPr id="23" name="Group 22">
          <a:extLst>
            <a:ext uri="{FF2B5EF4-FFF2-40B4-BE49-F238E27FC236}">
              <a16:creationId xmlns:a16="http://schemas.microsoft.com/office/drawing/2014/main" id="{00000000-0008-0000-2400-000017000000}"/>
            </a:ext>
          </a:extLst>
        </xdr:cNvPr>
        <xdr:cNvGrpSpPr/>
      </xdr:nvGrpSpPr>
      <xdr:grpSpPr>
        <a:xfrm>
          <a:off x="6563360" y="3772535"/>
          <a:ext cx="6022340" cy="2719070"/>
          <a:chOff x="5422900" y="3787775"/>
          <a:chExt cx="5473700" cy="2743200"/>
        </a:xfrm>
      </xdr:grpSpPr>
      <xdr:graphicFrame macro="">
        <xdr:nvGraphicFramePr>
          <xdr:cNvPr id="19" name="Chart 18">
            <a:extLst>
              <a:ext uri="{FF2B5EF4-FFF2-40B4-BE49-F238E27FC236}">
                <a16:creationId xmlns:a16="http://schemas.microsoft.com/office/drawing/2014/main" id="{00000000-0008-0000-2400-000013000000}"/>
              </a:ext>
            </a:extLst>
          </xdr:cNvPr>
          <xdr:cNvGraphicFramePr/>
        </xdr:nvGraphicFramePr>
        <xdr:xfrm>
          <a:off x="5422900" y="3787775"/>
          <a:ext cx="5473700" cy="2743200"/>
        </xdr:xfrm>
        <a:graphic>
          <a:graphicData uri="http://schemas.openxmlformats.org/drawingml/2006/chart">
            <c:chart xmlns:c="http://schemas.openxmlformats.org/drawingml/2006/chart" xmlns:r="http://schemas.openxmlformats.org/officeDocument/2006/relationships" r:id="rId11"/>
          </a:graphicData>
        </a:graphic>
      </xdr:graphicFrame>
      <xdr:pic>
        <xdr:nvPicPr>
          <xdr:cNvPr id="20" name="Picture 19" descr="001">
            <a:extLst>
              <a:ext uri="{FF2B5EF4-FFF2-40B4-BE49-F238E27FC236}">
                <a16:creationId xmlns:a16="http://schemas.microsoft.com/office/drawing/2014/main" id="{00000000-0008-0000-24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23400" y="4749800"/>
            <a:ext cx="381000" cy="3810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 name="Picture 20" descr="004">
            <a:extLst>
              <a:ext uri="{FF2B5EF4-FFF2-40B4-BE49-F238E27FC236}">
                <a16:creationId xmlns:a16="http://schemas.microsoft.com/office/drawing/2014/main" id="{00000000-0008-0000-2400-00001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36100" y="4959350"/>
            <a:ext cx="381000" cy="3810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Picture 21" descr="007">
            <a:extLst>
              <a:ext uri="{FF2B5EF4-FFF2-40B4-BE49-F238E27FC236}">
                <a16:creationId xmlns:a16="http://schemas.microsoft.com/office/drawing/2014/main" id="{00000000-0008-0000-2400-000016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42450" y="5181600"/>
            <a:ext cx="381000" cy="3810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xdr:col>
      <xdr:colOff>0</xdr:colOff>
      <xdr:row>44</xdr:row>
      <xdr:rowOff>76200</xdr:rowOff>
    </xdr:from>
    <xdr:to>
      <xdr:col>7</xdr:col>
      <xdr:colOff>304800</xdr:colOff>
      <xdr:row>64</xdr:row>
      <xdr:rowOff>165100</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2"/>
        <a:stretch>
          <a:fillRect/>
        </a:stretch>
      </xdr:blipFill>
      <xdr:spPr>
        <a:xfrm>
          <a:off x="825500" y="9639300"/>
          <a:ext cx="4572000" cy="3898900"/>
        </a:xfrm>
        <a:prstGeom prst="rect">
          <a:avLst/>
        </a:prstGeom>
      </xdr:spPr>
    </xdr:pic>
    <xdr:clientData/>
  </xdr:twoCellAnchor>
  <xdr:twoCellAnchor editAs="oneCell">
    <xdr:from>
      <xdr:col>8</xdr:col>
      <xdr:colOff>0</xdr:colOff>
      <xdr:row>44</xdr:row>
      <xdr:rowOff>76200</xdr:rowOff>
    </xdr:from>
    <xdr:to>
      <xdr:col>15</xdr:col>
      <xdr:colOff>285739</xdr:colOff>
      <xdr:row>64</xdr:row>
      <xdr:rowOff>101600</xdr:rowOff>
    </xdr:to>
    <xdr:pic>
      <xdr:nvPicPr>
        <xdr:cNvPr id="24" name="Picture 23" descr="âradar ratingâçå¾çæç´¢ç»æ">
          <a:extLst>
            <a:ext uri="{FF2B5EF4-FFF2-40B4-BE49-F238E27FC236}">
              <a16:creationId xmlns:a16="http://schemas.microsoft.com/office/drawing/2014/main" id="{00000000-0008-0000-2400-000018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880100" y="9639300"/>
          <a:ext cx="4997439" cy="383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766233</xdr:colOff>
      <xdr:row>65</xdr:row>
      <xdr:rowOff>4235</xdr:rowOff>
    </xdr:from>
    <xdr:to>
      <xdr:col>8</xdr:col>
      <xdr:colOff>266699</xdr:colOff>
      <xdr:row>77</xdr:row>
      <xdr:rowOff>134883</xdr:rowOff>
    </xdr:to>
    <xdr:pic>
      <xdr:nvPicPr>
        <xdr:cNvPr id="4" name="Picture 3">
          <a:extLst>
            <a:ext uri="{FF2B5EF4-FFF2-40B4-BE49-F238E27FC236}">
              <a16:creationId xmlns:a16="http://schemas.microsoft.com/office/drawing/2014/main" id="{D1A49F85-A298-45E5-9305-0A73407F9842}"/>
            </a:ext>
          </a:extLst>
        </xdr:cNvPr>
        <xdr:cNvPicPr>
          <a:picLocks noChangeAspect="1"/>
        </xdr:cNvPicPr>
      </xdr:nvPicPr>
      <xdr:blipFill>
        <a:blip xmlns:r="http://schemas.openxmlformats.org/officeDocument/2006/relationships" r:embed="rId14"/>
        <a:stretch>
          <a:fillRect/>
        </a:stretch>
      </xdr:blipFill>
      <xdr:spPr>
        <a:xfrm>
          <a:off x="766233" y="12907435"/>
          <a:ext cx="5050366" cy="2264248"/>
        </a:xfrm>
        <a:prstGeom prst="rect">
          <a:avLst/>
        </a:prstGeom>
      </xdr:spPr>
    </xdr:pic>
    <xdr:clientData/>
  </xdr:twoCellAnchor>
  <xdr:twoCellAnchor editAs="oneCell">
    <xdr:from>
      <xdr:col>8</xdr:col>
      <xdr:colOff>313267</xdr:colOff>
      <xdr:row>65</xdr:row>
      <xdr:rowOff>0</xdr:rowOff>
    </xdr:from>
    <xdr:to>
      <xdr:col>15</xdr:col>
      <xdr:colOff>571500</xdr:colOff>
      <xdr:row>81</xdr:row>
      <xdr:rowOff>94721</xdr:rowOff>
    </xdr:to>
    <xdr:pic>
      <xdr:nvPicPr>
        <xdr:cNvPr id="14" name="Picture 13">
          <a:extLst>
            <a:ext uri="{FF2B5EF4-FFF2-40B4-BE49-F238E27FC236}">
              <a16:creationId xmlns:a16="http://schemas.microsoft.com/office/drawing/2014/main" id="{6672F745-8A58-4F4D-8005-4CC8DF3F489A}"/>
            </a:ext>
          </a:extLst>
        </xdr:cNvPr>
        <xdr:cNvPicPr>
          <a:picLocks noChangeAspect="1"/>
        </xdr:cNvPicPr>
      </xdr:nvPicPr>
      <xdr:blipFill>
        <a:blip xmlns:r="http://schemas.openxmlformats.org/officeDocument/2006/relationships" r:embed="rId15"/>
        <a:stretch>
          <a:fillRect/>
        </a:stretch>
      </xdr:blipFill>
      <xdr:spPr>
        <a:xfrm>
          <a:off x="5863167" y="12903200"/>
          <a:ext cx="4703233" cy="2939521"/>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247650</xdr:colOff>
      <xdr:row>4</xdr:row>
      <xdr:rowOff>120650</xdr:rowOff>
    </xdr:from>
    <xdr:to>
      <xdr:col>5</xdr:col>
      <xdr:colOff>393700</xdr:colOff>
      <xdr:row>21</xdr:row>
      <xdr:rowOff>57150</xdr:rowOff>
    </xdr:to>
    <xdr:sp macro="" textlink="">
      <xdr:nvSpPr>
        <xdr:cNvPr id="2" name="TextBox 1">
          <a:extLst>
            <a:ext uri="{FF2B5EF4-FFF2-40B4-BE49-F238E27FC236}">
              <a16:creationId xmlns:a16="http://schemas.microsoft.com/office/drawing/2014/main" id="{00000000-0008-0000-2500-000002000000}"/>
            </a:ext>
          </a:extLst>
        </xdr:cNvPr>
        <xdr:cNvSpPr txBox="1"/>
      </xdr:nvSpPr>
      <xdr:spPr>
        <a:xfrm>
          <a:off x="247650" y="1181100"/>
          <a:ext cx="4800600" cy="295910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800" b="1">
              <a:effectLst/>
            </a:rPr>
            <a:t>Treemap</a:t>
          </a:r>
          <a:r>
            <a:rPr lang="en-GB" sz="1800" b="1" baseline="0">
              <a:effectLst/>
            </a:rPr>
            <a:t> Charts</a:t>
          </a:r>
        </a:p>
        <a:p>
          <a:pPr algn="l"/>
          <a:br>
            <a:rPr lang="en-GB" sz="1800" b="1" baseline="0">
              <a:effectLst/>
            </a:rPr>
          </a:br>
          <a:r>
            <a:rPr lang="en-GB" sz="1200">
              <a:effectLst/>
            </a:rPr>
            <a:t>A treemap chart is a</a:t>
          </a:r>
          <a:r>
            <a:rPr lang="en-GB" sz="1200" baseline="0">
              <a:effectLst/>
            </a:rPr>
            <a:t> hierarchical chart. The treemap's branches are represented by rectangles.  The top categories within your data are reprented by the larger rectangles, each with a different colour. The sub categories within the data are shown as smaller rectangles. </a:t>
          </a:r>
        </a:p>
        <a:p>
          <a:pPr algn="l"/>
          <a:endParaRPr lang="en-GB" sz="1200" baseline="0">
            <a:effectLst/>
          </a:endParaRPr>
        </a:p>
        <a:p>
          <a:pPr algn="l"/>
          <a:r>
            <a:rPr lang="en-GB" sz="1200" baseline="0">
              <a:effectLst/>
            </a:rPr>
            <a:t>So with our example the larger rectangles are store locations and the smaller rectangles represent product types.</a:t>
          </a:r>
        </a:p>
        <a:p>
          <a:pPr algn="l"/>
          <a:endParaRPr lang="en-GB" sz="1200" baseline="0">
            <a:effectLst/>
          </a:endParaRPr>
        </a:p>
        <a:p>
          <a:pPr algn="l"/>
          <a:r>
            <a:rPr lang="en-GB" sz="1200" baseline="0">
              <a:effectLst/>
            </a:rPr>
            <a:t>The size of the rectangles represent their value - so this makes it really easy in our example to compare sales across stores and within stores across product types.</a:t>
          </a:r>
        </a:p>
        <a:p>
          <a:pPr algn="l"/>
          <a:endParaRPr lang="en-GB" baseline="0">
            <a:effectLst/>
          </a:endParaRPr>
        </a:p>
        <a:p>
          <a:pPr algn="l"/>
          <a:r>
            <a:rPr lang="en-GB">
              <a:effectLst/>
            </a:rPr>
            <a:t> </a:t>
          </a:r>
        </a:p>
        <a:p>
          <a:pPr algn="l"/>
          <a:endParaRPr lang="en-GB" sz="1100"/>
        </a:p>
      </xdr:txBody>
    </xdr:sp>
    <xdr:clientData/>
  </xdr:twoCellAnchor>
  <xdr:twoCellAnchor>
    <xdr:from>
      <xdr:col>4</xdr:col>
      <xdr:colOff>117474</xdr:colOff>
      <xdr:row>22</xdr:row>
      <xdr:rowOff>168274</xdr:rowOff>
    </xdr:from>
    <xdr:to>
      <xdr:col>17</xdr:col>
      <xdr:colOff>520700</xdr:colOff>
      <xdr:row>51</xdr:row>
      <xdr:rowOff>95250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37074" y="4374514"/>
              <a:ext cx="9120506" cy="5443856"/>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xdr:from>
      <xdr:col>2</xdr:col>
      <xdr:colOff>6349</xdr:colOff>
      <xdr:row>0</xdr:row>
      <xdr:rowOff>12700</xdr:rowOff>
    </xdr:from>
    <xdr:to>
      <xdr:col>9</xdr:col>
      <xdr:colOff>74082</xdr:colOff>
      <xdr:row>15</xdr:row>
      <xdr:rowOff>88900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3F65EF3-D197-47CA-ACF1-4B2265FAF8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28469" y="12700"/>
              <a:ext cx="4761653" cy="2705100"/>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23283</xdr:colOff>
      <xdr:row>19</xdr:row>
      <xdr:rowOff>169333</xdr:rowOff>
    </xdr:from>
    <xdr:to>
      <xdr:col>9</xdr:col>
      <xdr:colOff>91016</xdr:colOff>
      <xdr:row>35</xdr:row>
      <xdr:rowOff>67733</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63F1B78-4173-46F8-BCE8-B5110E28A8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45403" y="3499273"/>
              <a:ext cx="4761653" cy="2702560"/>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321734</xdr:colOff>
      <xdr:row>0</xdr:row>
      <xdr:rowOff>2</xdr:rowOff>
    </xdr:from>
    <xdr:to>
      <xdr:col>14</xdr:col>
      <xdr:colOff>426337</xdr:colOff>
      <xdr:row>3</xdr:row>
      <xdr:rowOff>173568</xdr:rowOff>
    </xdr:to>
    <xdr:pic>
      <xdr:nvPicPr>
        <xdr:cNvPr id="4" name="Picture 3">
          <a:extLst>
            <a:ext uri="{FF2B5EF4-FFF2-40B4-BE49-F238E27FC236}">
              <a16:creationId xmlns:a16="http://schemas.microsoft.com/office/drawing/2014/main" id="{2FCB3371-7A0D-4A8C-AB06-B12837D08A65}"/>
            </a:ext>
          </a:extLst>
        </xdr:cNvPr>
        <xdr:cNvPicPr>
          <a:picLocks noChangeAspect="1"/>
        </xdr:cNvPicPr>
      </xdr:nvPicPr>
      <xdr:blipFill>
        <a:blip xmlns:r="http://schemas.openxmlformats.org/officeDocument/2006/relationships" r:embed="rId3"/>
        <a:stretch>
          <a:fillRect/>
        </a:stretch>
      </xdr:blipFill>
      <xdr:spPr>
        <a:xfrm>
          <a:off x="10629901" y="2"/>
          <a:ext cx="748069" cy="706966"/>
        </a:xfrm>
        <a:prstGeom prst="rect">
          <a:avLst/>
        </a:prstGeom>
      </xdr:spPr>
    </xdr:pic>
    <xdr:clientData/>
  </xdr:twoCellAnchor>
  <xdr:twoCellAnchor editAs="oneCell">
    <xdr:from>
      <xdr:col>13</xdr:col>
      <xdr:colOff>321736</xdr:colOff>
      <xdr:row>5</xdr:row>
      <xdr:rowOff>173566</xdr:rowOff>
    </xdr:from>
    <xdr:to>
      <xdr:col>14</xdr:col>
      <xdr:colOff>448737</xdr:colOff>
      <xdr:row>10</xdr:row>
      <xdr:rowOff>21655</xdr:rowOff>
    </xdr:to>
    <xdr:pic>
      <xdr:nvPicPr>
        <xdr:cNvPr id="5" name="Picture 4">
          <a:extLst>
            <a:ext uri="{FF2B5EF4-FFF2-40B4-BE49-F238E27FC236}">
              <a16:creationId xmlns:a16="http://schemas.microsoft.com/office/drawing/2014/main" id="{0CF7A11F-29C9-4E16-81B4-A562021F3C10}"/>
            </a:ext>
          </a:extLst>
        </xdr:cNvPr>
        <xdr:cNvPicPr>
          <a:picLocks noChangeAspect="1"/>
        </xdr:cNvPicPr>
      </xdr:nvPicPr>
      <xdr:blipFill>
        <a:blip xmlns:r="http://schemas.openxmlformats.org/officeDocument/2006/relationships" r:embed="rId4"/>
        <a:stretch>
          <a:fillRect/>
        </a:stretch>
      </xdr:blipFill>
      <xdr:spPr>
        <a:xfrm>
          <a:off x="10629903" y="1062566"/>
          <a:ext cx="770467" cy="737089"/>
        </a:xfrm>
        <a:prstGeom prst="rect">
          <a:avLst/>
        </a:prstGeom>
      </xdr:spPr>
    </xdr:pic>
    <xdr:clientData/>
  </xdr:twoCellAnchor>
  <xdr:twoCellAnchor editAs="oneCell">
    <xdr:from>
      <xdr:col>13</xdr:col>
      <xdr:colOff>334431</xdr:colOff>
      <xdr:row>11</xdr:row>
      <xdr:rowOff>160866</xdr:rowOff>
    </xdr:from>
    <xdr:to>
      <xdr:col>14</xdr:col>
      <xdr:colOff>461432</xdr:colOff>
      <xdr:row>16</xdr:row>
      <xdr:rowOff>8955</xdr:rowOff>
    </xdr:to>
    <xdr:pic>
      <xdr:nvPicPr>
        <xdr:cNvPr id="6" name="Picture 5">
          <a:extLst>
            <a:ext uri="{FF2B5EF4-FFF2-40B4-BE49-F238E27FC236}">
              <a16:creationId xmlns:a16="http://schemas.microsoft.com/office/drawing/2014/main" id="{568301D0-C084-4398-B43C-3CB5330864B8}"/>
            </a:ext>
          </a:extLst>
        </xdr:cNvPr>
        <xdr:cNvPicPr>
          <a:picLocks noChangeAspect="1"/>
        </xdr:cNvPicPr>
      </xdr:nvPicPr>
      <xdr:blipFill>
        <a:blip xmlns:r="http://schemas.openxmlformats.org/officeDocument/2006/relationships" r:embed="rId4"/>
        <a:stretch>
          <a:fillRect/>
        </a:stretch>
      </xdr:blipFill>
      <xdr:spPr>
        <a:xfrm>
          <a:off x="10642598" y="2116666"/>
          <a:ext cx="770467" cy="737089"/>
        </a:xfrm>
        <a:prstGeom prst="rect">
          <a:avLst/>
        </a:prstGeom>
      </xdr:spPr>
    </xdr:pic>
    <xdr:clientData/>
  </xdr:twoCellAnchor>
  <xdr:twoCellAnchor editAs="oneCell">
    <xdr:from>
      <xdr:col>13</xdr:col>
      <xdr:colOff>355598</xdr:colOff>
      <xdr:row>18</xdr:row>
      <xdr:rowOff>8469</xdr:rowOff>
    </xdr:from>
    <xdr:to>
      <xdr:col>14</xdr:col>
      <xdr:colOff>482599</xdr:colOff>
      <xdr:row>22</xdr:row>
      <xdr:rowOff>34358</xdr:rowOff>
    </xdr:to>
    <xdr:pic>
      <xdr:nvPicPr>
        <xdr:cNvPr id="7" name="Picture 6">
          <a:extLst>
            <a:ext uri="{FF2B5EF4-FFF2-40B4-BE49-F238E27FC236}">
              <a16:creationId xmlns:a16="http://schemas.microsoft.com/office/drawing/2014/main" id="{AB60A54C-898F-4E82-9D9F-88EAA9F31FD7}"/>
            </a:ext>
          </a:extLst>
        </xdr:cNvPr>
        <xdr:cNvPicPr>
          <a:picLocks noChangeAspect="1"/>
        </xdr:cNvPicPr>
      </xdr:nvPicPr>
      <xdr:blipFill>
        <a:blip xmlns:r="http://schemas.openxmlformats.org/officeDocument/2006/relationships" r:embed="rId4"/>
        <a:stretch>
          <a:fillRect/>
        </a:stretch>
      </xdr:blipFill>
      <xdr:spPr>
        <a:xfrm>
          <a:off x="10663765" y="3208869"/>
          <a:ext cx="770467" cy="737089"/>
        </a:xfrm>
        <a:prstGeom prst="rect">
          <a:avLst/>
        </a:prstGeom>
      </xdr:spPr>
    </xdr:pic>
    <xdr:clientData/>
  </xdr:twoCellAnchor>
  <xdr:twoCellAnchor editAs="oneCell">
    <xdr:from>
      <xdr:col>13</xdr:col>
      <xdr:colOff>368298</xdr:colOff>
      <xdr:row>24</xdr:row>
      <xdr:rowOff>0</xdr:rowOff>
    </xdr:from>
    <xdr:to>
      <xdr:col>14</xdr:col>
      <xdr:colOff>495299</xdr:colOff>
      <xdr:row>28</xdr:row>
      <xdr:rowOff>25889</xdr:rowOff>
    </xdr:to>
    <xdr:pic>
      <xdr:nvPicPr>
        <xdr:cNvPr id="8" name="Picture 7">
          <a:extLst>
            <a:ext uri="{FF2B5EF4-FFF2-40B4-BE49-F238E27FC236}">
              <a16:creationId xmlns:a16="http://schemas.microsoft.com/office/drawing/2014/main" id="{84B1C6A3-0175-4DEB-A194-7793142A2FF3}"/>
            </a:ext>
          </a:extLst>
        </xdr:cNvPr>
        <xdr:cNvPicPr>
          <a:picLocks noChangeAspect="1"/>
        </xdr:cNvPicPr>
      </xdr:nvPicPr>
      <xdr:blipFill>
        <a:blip xmlns:r="http://schemas.openxmlformats.org/officeDocument/2006/relationships" r:embed="rId4"/>
        <a:stretch>
          <a:fillRect/>
        </a:stretch>
      </xdr:blipFill>
      <xdr:spPr>
        <a:xfrm>
          <a:off x="10676465" y="4267200"/>
          <a:ext cx="770467" cy="737089"/>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12700</xdr:colOff>
      <xdr:row>10</xdr:row>
      <xdr:rowOff>25400</xdr:rowOff>
    </xdr:from>
    <xdr:to>
      <xdr:col>6</xdr:col>
      <xdr:colOff>25400</xdr:colOff>
      <xdr:row>27</xdr:row>
      <xdr:rowOff>73025</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c:userShapes xmlns:c="http://schemas.openxmlformats.org/drawingml/2006/chart">
  <cdr:relSizeAnchor xmlns:cdr="http://schemas.openxmlformats.org/drawingml/2006/chartDrawing">
    <cdr:from>
      <cdr:x>0.03312</cdr:x>
      <cdr:y>0.91254</cdr:y>
    </cdr:from>
    <cdr:to>
      <cdr:x>0.97923</cdr:x>
      <cdr:y>0.99301</cdr:y>
    </cdr:to>
    <cdr:sp macro="" textlink="">
      <cdr:nvSpPr>
        <cdr:cNvPr id="2" name="TextBox 1"/>
        <cdr:cNvSpPr txBox="1"/>
      </cdr:nvSpPr>
      <cdr:spPr>
        <a:xfrm xmlns:a="http://schemas.openxmlformats.org/drawingml/2006/main">
          <a:off x="131674" y="2900197"/>
          <a:ext cx="3760876" cy="25575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l" defTabSz="914400" eaLnBrk="1" fontAlgn="auto" latinLnBrk="0" hangingPunct="1">
            <a:lnSpc>
              <a:spcPct val="100000"/>
            </a:lnSpc>
            <a:spcBef>
              <a:spcPts val="0"/>
            </a:spcBef>
            <a:spcAft>
              <a:spcPts val="0"/>
            </a:spcAft>
            <a:buClrTx/>
            <a:buSzTx/>
            <a:buFontTx/>
            <a:buNone/>
            <a:tabLst/>
            <a:defRPr/>
          </a:pPr>
          <a:r>
            <a:rPr lang="en-US" sz="1000"/>
            <a:t>Source: </a:t>
          </a:r>
          <a:r>
            <a:rPr lang="en-US" sz="1000">
              <a:solidFill>
                <a:schemeClr val="tx1"/>
              </a:solidFill>
            </a:rPr>
            <a:t>McKinsey</a:t>
          </a:r>
          <a:r>
            <a:rPr lang="en-US" sz="1000" baseline="0">
              <a:solidFill>
                <a:schemeClr val="tx1"/>
              </a:solidFill>
            </a:rPr>
            <a:t>                              </a:t>
          </a:r>
          <a:r>
            <a:rPr lang="en-US" sz="1000">
              <a:effectLst/>
              <a:latin typeface="+mn-lt"/>
              <a:ea typeface="+mn-ea"/>
              <a:cs typeface="+mn-cs"/>
            </a:rPr>
            <a:t>*Estimate        **Forecast</a:t>
          </a:r>
          <a:r>
            <a:rPr lang="en-US" sz="1000"/>
            <a:t> </a:t>
          </a:r>
        </a:p>
      </cdr:txBody>
    </cdr:sp>
  </cdr:relSizeAnchor>
  <cdr:relSizeAnchor xmlns:cdr="http://schemas.openxmlformats.org/drawingml/2006/chartDrawing">
    <cdr:from>
      <cdr:x>0</cdr:x>
      <cdr:y>0</cdr:y>
    </cdr:from>
    <cdr:to>
      <cdr:x>0.03547</cdr:x>
      <cdr:y>0.0999</cdr:y>
    </cdr:to>
    <cdr:sp macro="" textlink="">
      <cdr:nvSpPr>
        <cdr:cNvPr id="3" name="Rectangle 2"/>
        <cdr:cNvSpPr/>
      </cdr:nvSpPr>
      <cdr:spPr>
        <a:xfrm xmlns:a="http://schemas.openxmlformats.org/drawingml/2006/main">
          <a:off x="0" y="0"/>
          <a:ext cx="133350" cy="317500"/>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8.xml><?xml version="1.0" encoding="utf-8"?>
<xdr:wsDr xmlns:xdr="http://schemas.openxmlformats.org/drawingml/2006/spreadsheetDrawing" xmlns:a="http://schemas.openxmlformats.org/drawingml/2006/main">
  <xdr:twoCellAnchor>
    <xdr:from>
      <xdr:col>0</xdr:col>
      <xdr:colOff>447675</xdr:colOff>
      <xdr:row>4</xdr:row>
      <xdr:rowOff>19052</xdr:rowOff>
    </xdr:from>
    <xdr:to>
      <xdr:col>10</xdr:col>
      <xdr:colOff>219075</xdr:colOff>
      <xdr:row>9</xdr:row>
      <xdr:rowOff>38101</xdr:rowOff>
    </xdr:to>
    <xdr:sp macro="" textlink="">
      <xdr:nvSpPr>
        <xdr:cNvPr id="2" name="TextBox 1">
          <a:extLst>
            <a:ext uri="{FF2B5EF4-FFF2-40B4-BE49-F238E27FC236}">
              <a16:creationId xmlns:a16="http://schemas.microsoft.com/office/drawing/2014/main" id="{00000000-0008-0000-2900-000002000000}"/>
            </a:ext>
          </a:extLst>
        </xdr:cNvPr>
        <xdr:cNvSpPr txBox="1"/>
      </xdr:nvSpPr>
      <xdr:spPr>
        <a:xfrm>
          <a:off x="447675" y="847727"/>
          <a:ext cx="5972175" cy="828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latin typeface="+mn-lt"/>
              <a:cs typeface="Arial" pitchFamily="34" charset="0"/>
            </a:rPr>
            <a:t>If you eventually</a:t>
          </a:r>
          <a:r>
            <a:rPr lang="en-US" sz="1400" b="1" baseline="0">
              <a:latin typeface="+mn-lt"/>
              <a:cs typeface="Arial" pitchFamily="34" charset="0"/>
            </a:rPr>
            <a:t> face the need to develop Excel charts that go above and beyond the introduction to charting given in NP, you can search online for Excel charting books, such as this one:</a:t>
          </a:r>
        </a:p>
        <a:p>
          <a:endParaRPr lang="en-US" sz="1400" b="1" baseline="0">
            <a:latin typeface="+mn-lt"/>
            <a:cs typeface="Arial" pitchFamily="34" charset="0"/>
          </a:endParaRPr>
        </a:p>
        <a:p>
          <a:endParaRPr lang="en-US" sz="1400" b="1" baseline="0">
            <a:latin typeface="+mn-lt"/>
            <a:cs typeface="Arial" pitchFamily="34" charset="0"/>
          </a:endParaRPr>
        </a:p>
        <a:p>
          <a:endParaRPr lang="en-US" sz="1400" b="1" baseline="0">
            <a:latin typeface="Arial" pitchFamily="34" charset="0"/>
            <a:cs typeface="Arial" pitchFamily="34" charset="0"/>
          </a:endParaRPr>
        </a:p>
        <a:p>
          <a:endParaRPr lang="en-US" sz="1400" b="1">
            <a:latin typeface="Arial" pitchFamily="34" charset="0"/>
            <a:cs typeface="Arial" pitchFamily="34" charset="0"/>
          </a:endParaRPr>
        </a:p>
      </xdr:txBody>
    </xdr:sp>
    <xdr:clientData/>
  </xdr:twoCellAnchor>
  <xdr:twoCellAnchor editAs="oneCell">
    <xdr:from>
      <xdr:col>0</xdr:col>
      <xdr:colOff>142875</xdr:colOff>
      <xdr:row>11</xdr:row>
      <xdr:rowOff>85725</xdr:rowOff>
    </xdr:from>
    <xdr:to>
      <xdr:col>14</xdr:col>
      <xdr:colOff>581025</xdr:colOff>
      <xdr:row>22</xdr:row>
      <xdr:rowOff>57150</xdr:rowOff>
    </xdr:to>
    <xdr:pic>
      <xdr:nvPicPr>
        <xdr:cNvPr id="4" name="Picture 3">
          <a:extLst>
            <a:ext uri="{FF2B5EF4-FFF2-40B4-BE49-F238E27FC236}">
              <a16:creationId xmlns:a16="http://schemas.microsoft.com/office/drawing/2014/main" id="{00000000-0008-0000-2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 y="2047875"/>
          <a:ext cx="89535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sults_for__3_Month__From_08_OCT_2017_TO_08_JAN_2018" displayName="Results_for__3_Month__From_08_OCT_2017_TO_08_JAN_2018" ref="A1:F65" totalsRowShown="0">
  <autoFilter ref="A1:F65" xr:uid="{00000000-0009-0000-0100-000001000000}"/>
  <sortState xmlns:xlrd2="http://schemas.microsoft.com/office/spreadsheetml/2017/richdata2" ref="A2:F64">
    <sortCondition descending="1" ref="A2"/>
  </sortState>
  <tableColumns count="6">
    <tableColumn id="13" xr3:uid="{00000000-0010-0000-0000-00000D000000}" name="date" dataDxfId="5"/>
    <tableColumn id="1" xr3:uid="{00000000-0010-0000-0000-000001000000}" name="volume" dataDxfId="4"/>
    <tableColumn id="14" xr3:uid="{00000000-0010-0000-0000-00000E000000}" name="open" dataDxfId="3"/>
    <tableColumn id="15" xr3:uid="{00000000-0010-0000-0000-00000F000000}" name="high" dataDxfId="2"/>
    <tableColumn id="16" xr3:uid="{00000000-0010-0000-0000-000010000000}" name="low" dataDxfId="1"/>
    <tableColumn id="17" xr3:uid="{00000000-0010-0000-0000-000011000000}" name="clos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CO_FontTheme">
      <a:majorFont>
        <a:latin typeface="ITC Officina Sans Std Book"/>
        <a:ea typeface="宋体"/>
        <a:cs typeface=""/>
      </a:majorFont>
      <a:minorFont>
        <a:latin typeface="ITC Officina Sans Std Book"/>
        <a:ea typeface="宋体"/>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1.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6.xml.rels><?xml version="1.0" encoding="UTF-8" standalone="yes"?>
<Relationships xmlns="http://schemas.openxmlformats.org/package/2006/relationships"><Relationship Id="rId1" Type="http://schemas.openxmlformats.org/officeDocument/2006/relationships/hyperlink" Target="http://www.ozgrid.com/Services/ExcelChartTools.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L1"/>
  <sheetViews>
    <sheetView zoomScaleNormal="100" workbookViewId="0">
      <selection activeCell="T70" sqref="T70"/>
    </sheetView>
  </sheetViews>
  <sheetFormatPr defaultColWidth="9.19921875" defaultRowHeight="13.8"/>
  <cols>
    <col min="1" max="16384" width="9.19921875" style="76"/>
  </cols>
  <sheetData>
    <row r="1" spans="1:12" ht="25.2" thickBot="1">
      <c r="A1" s="106" t="s">
        <v>42</v>
      </c>
      <c r="B1" s="107"/>
      <c r="C1" s="107"/>
      <c r="D1" s="107"/>
      <c r="E1" s="107"/>
      <c r="F1" s="107"/>
      <c r="G1" s="107"/>
      <c r="H1" s="107"/>
      <c r="I1" s="107"/>
      <c r="J1" s="107"/>
      <c r="K1" s="107"/>
      <c r="L1" s="108"/>
    </row>
  </sheetData>
  <mergeCells count="1">
    <mergeCell ref="A1:L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M1"/>
  <sheetViews>
    <sheetView topLeftCell="A10" workbookViewId="0">
      <selection activeCell="O17" sqref="O17"/>
    </sheetView>
  </sheetViews>
  <sheetFormatPr defaultColWidth="9.19921875" defaultRowHeight="13.8"/>
  <cols>
    <col min="1" max="16384" width="9.19921875" style="40"/>
  </cols>
  <sheetData>
    <row r="1" spans="1:13" ht="24.6">
      <c r="A1" s="109" t="s">
        <v>62</v>
      </c>
      <c r="B1" s="109"/>
      <c r="C1" s="109"/>
      <c r="D1" s="109"/>
      <c r="E1" s="109"/>
      <c r="F1" s="109"/>
      <c r="G1" s="109"/>
      <c r="H1" s="109"/>
      <c r="I1" s="109"/>
      <c r="J1" s="109"/>
      <c r="K1" s="109"/>
      <c r="L1" s="109"/>
      <c r="M1" s="109"/>
    </row>
  </sheetData>
  <mergeCells count="1">
    <mergeCell ref="A1:M1"/>
  </mergeCells>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9"/>
  <sheetViews>
    <sheetView zoomScale="90" zoomScaleNormal="90" workbookViewId="0">
      <selection activeCell="M26" sqref="M26"/>
    </sheetView>
  </sheetViews>
  <sheetFormatPr defaultColWidth="9.19921875" defaultRowHeight="13.2"/>
  <cols>
    <col min="1" max="11" width="9.19921875" style="7"/>
    <col min="12" max="12" width="4.296875" style="7" customWidth="1"/>
    <col min="13" max="16384" width="9.19921875" style="7"/>
  </cols>
  <sheetData>
    <row r="9" spans="1:1" ht="13.8">
      <c r="A9"/>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autoPageBreaks="0"/>
  </sheetPr>
  <dimension ref="A1"/>
  <sheetViews>
    <sheetView workbookViewId="0">
      <selection activeCell="X71" sqref="X71"/>
    </sheetView>
  </sheetViews>
  <sheetFormatPr defaultColWidth="9.19921875" defaultRowHeight="13.8"/>
  <cols>
    <col min="1" max="16384" width="9.19921875" style="76"/>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autoPageBreaks="0"/>
  </sheetPr>
  <dimension ref="A1:Q22"/>
  <sheetViews>
    <sheetView zoomScale="110" zoomScaleNormal="150" workbookViewId="0">
      <selection activeCell="D18" sqref="D18"/>
    </sheetView>
  </sheetViews>
  <sheetFormatPr defaultColWidth="9.19921875" defaultRowHeight="13.2"/>
  <cols>
    <col min="1" max="1" width="7.296875" style="2" customWidth="1"/>
    <col min="2" max="2" width="12.296875" style="2" customWidth="1"/>
    <col min="3" max="4" width="12.19921875" style="2" customWidth="1"/>
    <col min="5" max="6" width="12.296875" style="2" customWidth="1"/>
    <col min="7" max="7" width="11" style="2" customWidth="1"/>
    <col min="8" max="8" width="20.796875" style="2" customWidth="1"/>
    <col min="9" max="11" width="11" style="2" customWidth="1"/>
    <col min="12" max="12" width="9.19921875" style="2"/>
    <col min="13" max="13" width="5" style="2" customWidth="1"/>
    <col min="14" max="16384" width="9.19921875" style="2"/>
  </cols>
  <sheetData>
    <row r="1" spans="1:17" ht="24.6">
      <c r="A1" s="110" t="s">
        <v>31</v>
      </c>
      <c r="B1" s="111"/>
      <c r="C1" s="111"/>
      <c r="D1" s="111"/>
      <c r="E1" s="111"/>
      <c r="F1" s="111"/>
      <c r="G1" s="111"/>
      <c r="H1" s="112"/>
    </row>
    <row r="2" spans="1:17" ht="17.399999999999999">
      <c r="A2" s="116" t="s">
        <v>47</v>
      </c>
      <c r="B2" s="117"/>
      <c r="C2" s="117"/>
      <c r="D2" s="117"/>
      <c r="E2" s="117"/>
      <c r="F2" s="117"/>
      <c r="G2" s="117"/>
      <c r="H2" s="118"/>
    </row>
    <row r="3" spans="1:17" ht="18" thickBot="1">
      <c r="A3" s="113" t="s">
        <v>43</v>
      </c>
      <c r="B3" s="114"/>
      <c r="C3" s="114"/>
      <c r="D3" s="114"/>
      <c r="E3" s="114"/>
      <c r="F3" s="114"/>
      <c r="G3" s="114"/>
      <c r="H3" s="115"/>
    </row>
    <row r="4" spans="1:17">
      <c r="F4" s="3"/>
      <c r="G4" s="3"/>
      <c r="H4" s="3"/>
    </row>
    <row r="5" spans="1:17" ht="13.8" thickBot="1">
      <c r="H5" s="3"/>
    </row>
    <row r="6" spans="1:17" ht="15.6">
      <c r="B6" s="67"/>
      <c r="C6" s="68" t="s">
        <v>0</v>
      </c>
      <c r="D6" s="68" t="s">
        <v>1</v>
      </c>
      <c r="E6" s="68" t="s">
        <v>2</v>
      </c>
      <c r="F6" s="68" t="s">
        <v>3</v>
      </c>
      <c r="G6" s="69" t="s">
        <v>4</v>
      </c>
      <c r="H6" s="4"/>
      <c r="I6" s="5"/>
      <c r="J6" s="5"/>
      <c r="K6" s="5"/>
    </row>
    <row r="7" spans="1:17" ht="15.6">
      <c r="B7" s="70" t="s">
        <v>5</v>
      </c>
      <c r="C7" s="71">
        <v>1890</v>
      </c>
      <c r="D7" s="71">
        <v>1900</v>
      </c>
      <c r="E7" s="71">
        <v>1100</v>
      </c>
      <c r="F7" s="71">
        <v>1660</v>
      </c>
      <c r="G7" s="72">
        <v>1190</v>
      </c>
    </row>
    <row r="8" spans="1:17" ht="15.6">
      <c r="B8" s="70" t="s">
        <v>6</v>
      </c>
      <c r="C8" s="71">
        <v>1000</v>
      </c>
      <c r="D8" s="71">
        <v>1020</v>
      </c>
      <c r="E8" s="71">
        <v>1180</v>
      </c>
      <c r="F8" s="71">
        <v>1910</v>
      </c>
      <c r="G8" s="72">
        <v>1880</v>
      </c>
    </row>
    <row r="9" spans="1:17" ht="16.2" thickBot="1">
      <c r="B9" s="73" t="s">
        <v>7</v>
      </c>
      <c r="C9" s="74">
        <v>2350</v>
      </c>
      <c r="D9" s="74">
        <v>4210</v>
      </c>
      <c r="E9" s="74">
        <v>3500</v>
      </c>
      <c r="F9" s="74">
        <v>4780</v>
      </c>
      <c r="G9" s="75">
        <v>2975</v>
      </c>
    </row>
    <row r="16" spans="1:17">
      <c r="I16" s="119" t="s">
        <v>219</v>
      </c>
      <c r="J16" s="119"/>
      <c r="K16" s="119"/>
      <c r="L16" s="119"/>
      <c r="N16" s="119" t="s">
        <v>224</v>
      </c>
      <c r="O16" s="119"/>
      <c r="P16" s="119"/>
      <c r="Q16" s="119"/>
    </row>
    <row r="17" spans="9:17">
      <c r="I17" s="2" t="s">
        <v>220</v>
      </c>
      <c r="N17" s="2" t="s">
        <v>225</v>
      </c>
    </row>
    <row r="18" spans="9:17">
      <c r="I18" s="2" t="s">
        <v>221</v>
      </c>
      <c r="N18" s="2" t="s">
        <v>226</v>
      </c>
    </row>
    <row r="19" spans="9:17">
      <c r="I19" s="2" t="s">
        <v>222</v>
      </c>
      <c r="N19" s="2" t="s">
        <v>227</v>
      </c>
    </row>
    <row r="20" spans="9:17">
      <c r="I20" s="2" t="s">
        <v>223</v>
      </c>
    </row>
    <row r="22" spans="9:17">
      <c r="I22" s="119" t="s">
        <v>218</v>
      </c>
      <c r="J22" s="119"/>
      <c r="K22" s="119"/>
      <c r="L22" s="119"/>
      <c r="M22" s="119"/>
      <c r="N22" s="119"/>
      <c r="O22" s="119"/>
      <c r="P22" s="119"/>
      <c r="Q22" s="119"/>
    </row>
  </sheetData>
  <mergeCells count="6">
    <mergeCell ref="I22:Q22"/>
    <mergeCell ref="A1:H1"/>
    <mergeCell ref="A2:H2"/>
    <mergeCell ref="A3:H3"/>
    <mergeCell ref="I16:L16"/>
    <mergeCell ref="N16:Q16"/>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autoPageBreaks="0"/>
  </sheetPr>
  <dimension ref="A1:L1"/>
  <sheetViews>
    <sheetView zoomScaleNormal="100" workbookViewId="0">
      <selection activeCell="M31" sqref="M31"/>
    </sheetView>
  </sheetViews>
  <sheetFormatPr defaultColWidth="9.19921875" defaultRowHeight="13.8"/>
  <cols>
    <col min="1" max="16384" width="9.19921875" style="76"/>
  </cols>
  <sheetData>
    <row r="1" spans="1:12" ht="25.2" thickBot="1">
      <c r="A1" s="106" t="s">
        <v>132</v>
      </c>
      <c r="B1" s="120"/>
      <c r="C1" s="120"/>
      <c r="D1" s="120"/>
      <c r="E1" s="120"/>
      <c r="F1" s="120"/>
      <c r="G1" s="120"/>
      <c r="H1" s="120"/>
      <c r="I1" s="120"/>
      <c r="J1" s="120"/>
      <c r="K1" s="120"/>
      <c r="L1" s="121"/>
    </row>
  </sheetData>
  <mergeCells count="1">
    <mergeCell ref="A1:L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autoPageBreaks="0"/>
  </sheetPr>
  <dimension ref="A1:L1"/>
  <sheetViews>
    <sheetView zoomScaleNormal="100" workbookViewId="0">
      <selection activeCell="U39" sqref="U39"/>
    </sheetView>
  </sheetViews>
  <sheetFormatPr defaultColWidth="9.19921875" defaultRowHeight="13.8"/>
  <cols>
    <col min="1" max="16384" width="9.19921875" style="76"/>
  </cols>
  <sheetData>
    <row r="1" spans="1:12" ht="25.2" thickBot="1">
      <c r="A1" s="106" t="s">
        <v>134</v>
      </c>
      <c r="B1" s="120"/>
      <c r="C1" s="120"/>
      <c r="D1" s="120"/>
      <c r="E1" s="120"/>
      <c r="F1" s="120"/>
      <c r="G1" s="120"/>
      <c r="H1" s="120"/>
      <c r="I1" s="120"/>
      <c r="J1" s="120"/>
      <c r="K1" s="120"/>
      <c r="L1" s="121"/>
    </row>
  </sheetData>
  <mergeCells count="1">
    <mergeCell ref="A1:L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autoPageBreaks="0"/>
  </sheetPr>
  <dimension ref="A1:L1"/>
  <sheetViews>
    <sheetView workbookViewId="0">
      <selection activeCell="O108" sqref="O108"/>
    </sheetView>
  </sheetViews>
  <sheetFormatPr defaultColWidth="9.19921875" defaultRowHeight="13.8"/>
  <cols>
    <col min="1" max="16384" width="9.19921875" style="76"/>
  </cols>
  <sheetData>
    <row r="1" spans="1:12" ht="25.2" thickBot="1">
      <c r="A1" s="122" t="s">
        <v>133</v>
      </c>
      <c r="B1" s="120"/>
      <c r="C1" s="120"/>
      <c r="D1" s="120"/>
      <c r="E1" s="120"/>
      <c r="F1" s="120"/>
      <c r="G1" s="120"/>
      <c r="H1" s="120"/>
      <c r="I1" s="120"/>
      <c r="J1" s="120"/>
      <c r="K1" s="120"/>
      <c r="L1" s="121"/>
    </row>
  </sheetData>
  <mergeCells count="1">
    <mergeCell ref="A1:L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autoPageBreaks="0"/>
  </sheetPr>
  <dimension ref="A1:L1"/>
  <sheetViews>
    <sheetView workbookViewId="0">
      <selection activeCell="O25" sqref="O25"/>
    </sheetView>
  </sheetViews>
  <sheetFormatPr defaultColWidth="9.19921875" defaultRowHeight="13.8"/>
  <cols>
    <col min="1" max="16384" width="9.19921875" style="76"/>
  </cols>
  <sheetData>
    <row r="1" spans="1:12" ht="25.2" thickBot="1">
      <c r="A1" s="106" t="s">
        <v>135</v>
      </c>
      <c r="B1" s="120"/>
      <c r="C1" s="120"/>
      <c r="D1" s="120"/>
      <c r="E1" s="120"/>
      <c r="F1" s="120"/>
      <c r="G1" s="120"/>
      <c r="H1" s="120"/>
      <c r="I1" s="120"/>
      <c r="J1" s="120"/>
      <c r="K1" s="120"/>
      <c r="L1" s="121"/>
    </row>
  </sheetData>
  <mergeCells count="1">
    <mergeCell ref="A1:L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autoPageBreaks="0"/>
  </sheetPr>
  <dimension ref="A1:L1"/>
  <sheetViews>
    <sheetView workbookViewId="0">
      <selection activeCell="R22" sqref="R22"/>
    </sheetView>
  </sheetViews>
  <sheetFormatPr defaultColWidth="9.19921875" defaultRowHeight="13.8"/>
  <cols>
    <col min="1" max="11" width="9.19921875" style="76"/>
    <col min="12" max="12" width="7.296875" style="76" customWidth="1"/>
    <col min="13" max="16384" width="9.19921875" style="76"/>
  </cols>
  <sheetData>
    <row r="1" spans="1:12" ht="25.2" thickBot="1">
      <c r="A1" s="106" t="s">
        <v>32</v>
      </c>
      <c r="B1" s="123"/>
      <c r="C1" s="123"/>
      <c r="D1" s="123"/>
      <c r="E1" s="123"/>
      <c r="F1" s="123"/>
      <c r="G1" s="123"/>
      <c r="H1" s="123"/>
      <c r="I1" s="123"/>
      <c r="J1" s="123"/>
      <c r="K1" s="123"/>
      <c r="L1" s="124"/>
    </row>
  </sheetData>
  <mergeCells count="1">
    <mergeCell ref="A1:L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autoPageBreaks="0"/>
  </sheetPr>
  <dimension ref="A1:L1"/>
  <sheetViews>
    <sheetView topLeftCell="F1" zoomScaleNormal="100" workbookViewId="0">
      <selection activeCell="S17" sqref="S17"/>
    </sheetView>
  </sheetViews>
  <sheetFormatPr defaultColWidth="8.69921875" defaultRowHeight="13.8"/>
  <cols>
    <col min="1" max="16384" width="8.69921875" style="76"/>
  </cols>
  <sheetData>
    <row r="1" spans="1:12" ht="25.2" thickBot="1">
      <c r="A1" s="106" t="s">
        <v>228</v>
      </c>
      <c r="B1" s="123"/>
      <c r="C1" s="123"/>
      <c r="D1" s="123"/>
      <c r="E1" s="123"/>
      <c r="F1" s="123"/>
      <c r="G1" s="123"/>
      <c r="H1" s="123"/>
      <c r="I1" s="123"/>
      <c r="J1" s="123"/>
      <c r="K1" s="123"/>
      <c r="L1" s="124"/>
    </row>
  </sheetData>
  <mergeCells count="1">
    <mergeCell ref="A1:L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autoPageBreaks="0"/>
  </sheetPr>
  <dimension ref="A1:N1"/>
  <sheetViews>
    <sheetView showGridLines="0" zoomScale="90" zoomScaleNormal="90" workbookViewId="0">
      <selection activeCell="T70" sqref="T70"/>
    </sheetView>
  </sheetViews>
  <sheetFormatPr defaultColWidth="9.19921875" defaultRowHeight="13.2"/>
  <cols>
    <col min="1" max="1" width="5.19921875" style="77" customWidth="1"/>
    <col min="2" max="9" width="9.19921875" style="77"/>
    <col min="10" max="10" width="11.796875" style="77" customWidth="1"/>
    <col min="11" max="16384" width="9.19921875" style="77"/>
  </cols>
  <sheetData>
    <row r="1" spans="1:14" ht="24.6">
      <c r="A1" s="125" t="s">
        <v>147</v>
      </c>
      <c r="B1" s="126"/>
      <c r="C1" s="126"/>
      <c r="D1" s="126"/>
      <c r="E1" s="126"/>
      <c r="F1" s="126"/>
      <c r="G1" s="126"/>
      <c r="H1" s="126"/>
      <c r="I1" s="126"/>
      <c r="J1" s="126"/>
      <c r="K1" s="126"/>
      <c r="L1" s="126"/>
      <c r="M1" s="126"/>
      <c r="N1" s="127"/>
    </row>
  </sheetData>
  <mergeCells count="1">
    <mergeCell ref="A1:N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autoPageBreaks="0"/>
  </sheetPr>
  <dimension ref="A1:L1"/>
  <sheetViews>
    <sheetView topLeftCell="A55" zoomScale="90" zoomScaleNormal="90" workbookViewId="0">
      <selection activeCell="R24" sqref="R24"/>
    </sheetView>
  </sheetViews>
  <sheetFormatPr defaultColWidth="9.19921875" defaultRowHeight="13.2"/>
  <cols>
    <col min="1" max="11" width="9.19921875" style="7"/>
    <col min="12" max="12" width="4.296875" style="7" customWidth="1"/>
    <col min="13" max="16384" width="9.19921875" style="7"/>
  </cols>
  <sheetData>
    <row r="1" spans="1:12" ht="25.2" thickBot="1">
      <c r="A1" s="128" t="s">
        <v>63</v>
      </c>
      <c r="B1" s="129"/>
      <c r="C1" s="129"/>
      <c r="D1" s="129"/>
      <c r="E1" s="129"/>
      <c r="F1" s="129"/>
      <c r="G1" s="129"/>
      <c r="H1" s="129"/>
      <c r="I1" s="129"/>
      <c r="J1" s="129"/>
      <c r="K1" s="129"/>
      <c r="L1" s="130"/>
    </row>
  </sheetData>
  <mergeCells count="1">
    <mergeCell ref="A1:L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9">
    <pageSetUpPr autoPageBreaks="0"/>
  </sheetPr>
  <dimension ref="A1:K2"/>
  <sheetViews>
    <sheetView showGridLines="0" topLeftCell="A46" workbookViewId="0">
      <selection activeCell="L31" sqref="L31"/>
    </sheetView>
  </sheetViews>
  <sheetFormatPr defaultColWidth="9.19921875" defaultRowHeight="13.2"/>
  <cols>
    <col min="1" max="16384" width="9.19921875" style="21"/>
  </cols>
  <sheetData>
    <row r="1" spans="1:11" ht="24.6">
      <c r="A1" s="131" t="s">
        <v>49</v>
      </c>
      <c r="B1" s="132"/>
      <c r="C1" s="132"/>
      <c r="D1" s="132"/>
      <c r="E1" s="132"/>
      <c r="F1" s="132"/>
      <c r="G1" s="132"/>
      <c r="H1" s="132"/>
      <c r="I1" s="132"/>
      <c r="J1" s="132"/>
      <c r="K1" s="133"/>
    </row>
    <row r="2" spans="1:11" ht="25.2" thickBot="1">
      <c r="A2" s="134" t="s">
        <v>39</v>
      </c>
      <c r="B2" s="135"/>
      <c r="C2" s="135"/>
      <c r="D2" s="135"/>
      <c r="E2" s="135"/>
      <c r="F2" s="135"/>
      <c r="G2" s="135"/>
      <c r="H2" s="135"/>
      <c r="I2" s="135"/>
      <c r="J2" s="135"/>
      <c r="K2" s="136"/>
    </row>
  </sheetData>
  <mergeCells count="2">
    <mergeCell ref="A1:K1"/>
    <mergeCell ref="A2:K2"/>
  </mergeCells>
  <pageMargins left="0.75" right="0.75" top="1" bottom="1" header="0.5" footer="0.5"/>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autoPageBreaks="0"/>
  </sheetPr>
  <dimension ref="A1"/>
  <sheetViews>
    <sheetView showGridLines="0" workbookViewId="0">
      <selection activeCell="C17" sqref="C17"/>
    </sheetView>
  </sheetViews>
  <sheetFormatPr defaultColWidth="9.19921875" defaultRowHeight="13.2"/>
  <cols>
    <col min="1" max="1" width="5.19921875" style="7" customWidth="1"/>
    <col min="2" max="9" width="9.19921875" style="7"/>
    <col min="10" max="10" width="11.796875" style="7" customWidth="1"/>
    <col min="11" max="12" width="9.19921875" style="7"/>
    <col min="13" max="13" width="11.5" style="7" customWidth="1"/>
    <col min="14" max="16384" width="9.19921875" style="7"/>
  </cols>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11"/>
  <sheetViews>
    <sheetView zoomScale="120" zoomScaleNormal="120" workbookViewId="0">
      <selection activeCell="T70" sqref="T70"/>
    </sheetView>
  </sheetViews>
  <sheetFormatPr defaultColWidth="8.796875" defaultRowHeight="13.8"/>
  <cols>
    <col min="1" max="1" width="19.5" customWidth="1"/>
    <col min="2" max="2" width="22.5" customWidth="1"/>
    <col min="3" max="3" width="4.69921875" customWidth="1"/>
  </cols>
  <sheetData>
    <row r="1" spans="1:8" ht="23.4" thickBot="1">
      <c r="A1" s="137" t="s">
        <v>9</v>
      </c>
      <c r="B1" s="138"/>
      <c r="C1" s="138"/>
      <c r="D1" s="138"/>
      <c r="E1" s="138"/>
      <c r="F1" s="138"/>
      <c r="G1" s="138"/>
      <c r="H1" s="139"/>
    </row>
    <row r="2" spans="1:8" ht="24.6">
      <c r="A2" s="59" t="s">
        <v>75</v>
      </c>
      <c r="B2" s="59"/>
      <c r="C2" s="59"/>
    </row>
    <row r="4" spans="1:8">
      <c r="A4" s="51" t="s">
        <v>54</v>
      </c>
      <c r="B4" s="52" t="s">
        <v>55</v>
      </c>
    </row>
    <row r="5" spans="1:8">
      <c r="A5" s="53" t="s">
        <v>56</v>
      </c>
      <c r="B5" s="54">
        <v>3500</v>
      </c>
    </row>
    <row r="6" spans="1:8">
      <c r="A6" s="53" t="s">
        <v>57</v>
      </c>
      <c r="B6" s="54">
        <v>2000</v>
      </c>
    </row>
    <row r="7" spans="1:8" ht="14.4" thickBot="1">
      <c r="A7" s="55" t="s">
        <v>58</v>
      </c>
      <c r="B7" s="56">
        <v>1500</v>
      </c>
    </row>
    <row r="8" spans="1:8">
      <c r="A8" s="57" t="s">
        <v>59</v>
      </c>
      <c r="B8" s="58">
        <v>1250</v>
      </c>
    </row>
    <row r="9" spans="1:8">
      <c r="A9" s="53" t="s">
        <v>60</v>
      </c>
      <c r="B9" s="54">
        <v>1875</v>
      </c>
    </row>
    <row r="10" spans="1:8">
      <c r="A10" s="53" t="s">
        <v>61</v>
      </c>
      <c r="B10" s="54">
        <v>1000</v>
      </c>
    </row>
    <row r="11" spans="1:8">
      <c r="B11" s="1"/>
    </row>
  </sheetData>
  <autoFilter ref="A4:B10" xr:uid="{F915A8A3-267D-467C-A607-141CF0DC4E21}"/>
  <mergeCells count="1">
    <mergeCell ref="A1:H1"/>
  </mergeCells>
  <pageMargins left="0.7" right="0.7" top="0.75" bottom="0.75" header="0.3" footer="0.3"/>
  <pageSetup orientation="portrait" horizontalDpi="4294967293"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63"/>
  <sheetViews>
    <sheetView workbookViewId="0">
      <selection activeCell="O20" sqref="O20"/>
    </sheetView>
  </sheetViews>
  <sheetFormatPr defaultColWidth="8.796875" defaultRowHeight="13.8"/>
  <cols>
    <col min="1" max="1" width="46.5" customWidth="1"/>
    <col min="7" max="7" width="8.69921875" customWidth="1"/>
  </cols>
  <sheetData>
    <row r="1" spans="1:7" ht="30">
      <c r="A1" s="78" t="s">
        <v>86</v>
      </c>
      <c r="B1" s="79"/>
      <c r="C1" s="79"/>
      <c r="D1" s="79"/>
      <c r="E1" s="79"/>
      <c r="F1" s="79"/>
      <c r="G1" s="79"/>
    </row>
    <row r="2" spans="1:7" ht="25.2" thickBot="1">
      <c r="A2" s="140"/>
      <c r="B2" s="141"/>
      <c r="C2" s="141"/>
      <c r="D2" s="141"/>
      <c r="E2" s="141"/>
      <c r="F2" s="141"/>
      <c r="G2" s="141"/>
    </row>
    <row r="4" spans="1:7" ht="15">
      <c r="A4" s="83" t="s">
        <v>87</v>
      </c>
      <c r="B4" s="83"/>
    </row>
    <row r="5" spans="1:7" ht="15">
      <c r="A5" s="83" t="s">
        <v>93</v>
      </c>
      <c r="B5" s="83">
        <v>4.8</v>
      </c>
    </row>
    <row r="6" spans="1:7" ht="15">
      <c r="A6" s="83" t="s">
        <v>88</v>
      </c>
      <c r="B6" s="83">
        <v>2.9</v>
      </c>
    </row>
    <row r="7" spans="1:7" ht="15">
      <c r="A7" s="83" t="s">
        <v>89</v>
      </c>
      <c r="B7" s="83">
        <v>9.9</v>
      </c>
    </row>
    <row r="8" spans="1:7" ht="15">
      <c r="A8" s="83" t="s">
        <v>90</v>
      </c>
      <c r="B8" s="83">
        <v>0.7</v>
      </c>
    </row>
    <row r="9" spans="1:7" ht="15">
      <c r="A9" s="83" t="s">
        <v>91</v>
      </c>
      <c r="B9" s="83">
        <v>3.3</v>
      </c>
    </row>
    <row r="10" spans="1:7" ht="15">
      <c r="A10" s="83" t="s">
        <v>92</v>
      </c>
      <c r="B10" s="83">
        <v>2.4</v>
      </c>
    </row>
    <row r="60" spans="2:6" ht="15">
      <c r="B60" s="92"/>
      <c r="C60" s="92" t="s">
        <v>141</v>
      </c>
      <c r="D60" s="92" t="s">
        <v>142</v>
      </c>
      <c r="E60" s="92" t="s">
        <v>143</v>
      </c>
      <c r="F60" s="92" t="s">
        <v>144</v>
      </c>
    </row>
    <row r="61" spans="2:6" ht="15">
      <c r="B61" s="92" t="s">
        <v>5</v>
      </c>
      <c r="C61" s="93">
        <v>0.2</v>
      </c>
      <c r="D61" s="93">
        <v>0.1</v>
      </c>
      <c r="E61" s="93">
        <v>0.6</v>
      </c>
      <c r="F61" s="93">
        <v>0.1</v>
      </c>
    </row>
    <row r="62" spans="2:6" ht="15">
      <c r="B62" s="92" t="s">
        <v>6</v>
      </c>
      <c r="C62" s="93">
        <v>0.15</v>
      </c>
      <c r="D62" s="93">
        <v>0.15</v>
      </c>
      <c r="E62" s="93">
        <v>0.5</v>
      </c>
      <c r="F62" s="93">
        <v>0.2</v>
      </c>
    </row>
    <row r="63" spans="2:6" ht="15">
      <c r="B63" s="92" t="s">
        <v>7</v>
      </c>
      <c r="C63" s="93">
        <v>0.1</v>
      </c>
      <c r="D63" s="93">
        <v>0.2</v>
      </c>
      <c r="E63" s="93">
        <v>0.4</v>
      </c>
      <c r="F63" s="93">
        <v>0.3</v>
      </c>
    </row>
  </sheetData>
  <mergeCells count="1">
    <mergeCell ref="A2:G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CF2E4-69C1-4FFE-9759-923A680E58DE}">
  <dimension ref="A1"/>
  <sheetViews>
    <sheetView topLeftCell="B1" workbookViewId="0">
      <selection activeCell="T70" sqref="T70"/>
    </sheetView>
  </sheetViews>
  <sheetFormatPr defaultColWidth="8.796875" defaultRowHeight="13.8"/>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EAF65-4D1E-461B-BEA2-8C981F172E16}">
  <dimension ref="A1:D25"/>
  <sheetViews>
    <sheetView workbookViewId="0">
      <selection activeCell="R18" sqref="R18"/>
    </sheetView>
  </sheetViews>
  <sheetFormatPr defaultColWidth="8.796875" defaultRowHeight="13.8"/>
  <cols>
    <col min="1" max="1" width="11.796875" bestFit="1" customWidth="1"/>
    <col min="4" max="4" width="10.796875" bestFit="1" customWidth="1"/>
  </cols>
  <sheetData>
    <row r="1" spans="1:4">
      <c r="A1" t="s">
        <v>182</v>
      </c>
      <c r="B1" t="s">
        <v>183</v>
      </c>
      <c r="C1" t="s">
        <v>184</v>
      </c>
      <c r="D1" t="s">
        <v>185</v>
      </c>
    </row>
    <row r="2" spans="1:4" ht="14.4">
      <c r="A2" s="100" t="s">
        <v>186</v>
      </c>
      <c r="B2" s="100" t="s">
        <v>187</v>
      </c>
      <c r="C2" s="101" t="s">
        <v>188</v>
      </c>
      <c r="D2" s="102">
        <v>30</v>
      </c>
    </row>
    <row r="3" spans="1:4" ht="14.4">
      <c r="C3" s="103" t="s">
        <v>189</v>
      </c>
      <c r="D3" s="104">
        <v>20</v>
      </c>
    </row>
    <row r="4" spans="1:4">
      <c r="C4" t="s">
        <v>190</v>
      </c>
      <c r="D4" s="104">
        <v>40</v>
      </c>
    </row>
    <row r="5" spans="1:4" ht="14.4">
      <c r="B5" s="100" t="s">
        <v>191</v>
      </c>
      <c r="C5" s="101" t="s">
        <v>192</v>
      </c>
      <c r="D5" s="105">
        <v>30</v>
      </c>
    </row>
    <row r="6" spans="1:4" ht="14.4">
      <c r="C6" s="103" t="s">
        <v>193</v>
      </c>
      <c r="D6" s="104">
        <v>30</v>
      </c>
    </row>
    <row r="7" spans="1:4">
      <c r="C7" t="s">
        <v>194</v>
      </c>
      <c r="D7" s="104">
        <v>50</v>
      </c>
    </row>
    <row r="8" spans="1:4" ht="14.4">
      <c r="A8" s="100" t="s">
        <v>195</v>
      </c>
      <c r="B8" s="100" t="s">
        <v>187</v>
      </c>
      <c r="C8" s="101" t="s">
        <v>196</v>
      </c>
      <c r="D8" s="102">
        <v>60</v>
      </c>
    </row>
    <row r="9" spans="1:4" ht="14.4">
      <c r="C9" s="103" t="s">
        <v>197</v>
      </c>
      <c r="D9" s="104">
        <v>40</v>
      </c>
    </row>
    <row r="10" spans="1:4">
      <c r="C10" t="s">
        <v>198</v>
      </c>
      <c r="D10" s="104">
        <v>20</v>
      </c>
    </row>
    <row r="11" spans="1:4" ht="14.4">
      <c r="B11" s="100" t="s">
        <v>191</v>
      </c>
      <c r="C11" s="101" t="s">
        <v>199</v>
      </c>
      <c r="D11" s="105">
        <v>40</v>
      </c>
    </row>
    <row r="12" spans="1:4" ht="14.4">
      <c r="C12" s="103" t="s">
        <v>200</v>
      </c>
      <c r="D12" s="104">
        <v>20</v>
      </c>
    </row>
    <row r="13" spans="1:4">
      <c r="C13" t="s">
        <v>201</v>
      </c>
      <c r="D13" s="104">
        <v>60</v>
      </c>
    </row>
    <row r="14" spans="1:4" ht="14.4">
      <c r="A14" s="100" t="s">
        <v>202</v>
      </c>
      <c r="B14" s="100" t="s">
        <v>187</v>
      </c>
      <c r="C14" s="101" t="s">
        <v>203</v>
      </c>
      <c r="D14" s="102">
        <v>100</v>
      </c>
    </row>
    <row r="15" spans="1:4" ht="14.4">
      <c r="C15" s="103" t="s">
        <v>204</v>
      </c>
      <c r="D15" s="104">
        <v>30</v>
      </c>
    </row>
    <row r="16" spans="1:4">
      <c r="C16" t="s">
        <v>205</v>
      </c>
      <c r="D16" s="104">
        <v>20</v>
      </c>
    </row>
    <row r="17" spans="1:4" ht="14.4">
      <c r="B17" s="100" t="s">
        <v>191</v>
      </c>
      <c r="C17" s="101" t="s">
        <v>206</v>
      </c>
      <c r="D17" s="105">
        <v>40</v>
      </c>
    </row>
    <row r="18" spans="1:4" ht="14.4">
      <c r="C18" s="103" t="s">
        <v>207</v>
      </c>
      <c r="D18" s="104">
        <v>30</v>
      </c>
    </row>
    <row r="19" spans="1:4">
      <c r="C19" t="s">
        <v>208</v>
      </c>
      <c r="D19" s="104">
        <v>60</v>
      </c>
    </row>
    <row r="20" spans="1:4" ht="14.4">
      <c r="A20" s="100" t="s">
        <v>209</v>
      </c>
      <c r="B20" s="100" t="s">
        <v>187</v>
      </c>
      <c r="C20" s="101" t="s">
        <v>210</v>
      </c>
      <c r="D20" s="102">
        <v>60</v>
      </c>
    </row>
    <row r="21" spans="1:4" ht="14.4">
      <c r="C21" s="103" t="s">
        <v>211</v>
      </c>
      <c r="D21" s="104">
        <v>30</v>
      </c>
    </row>
    <row r="22" spans="1:4">
      <c r="C22" t="s">
        <v>212</v>
      </c>
      <c r="D22" s="104">
        <v>100</v>
      </c>
    </row>
    <row r="23" spans="1:4" ht="14.4">
      <c r="B23" s="100" t="s">
        <v>191</v>
      </c>
      <c r="C23" s="101" t="s">
        <v>213</v>
      </c>
      <c r="D23" s="105">
        <v>30</v>
      </c>
    </row>
    <row r="24" spans="1:4" ht="14.4">
      <c r="C24" s="103" t="s">
        <v>214</v>
      </c>
      <c r="D24" s="104">
        <v>120</v>
      </c>
    </row>
    <row r="25" spans="1:4">
      <c r="C25" t="s">
        <v>215</v>
      </c>
      <c r="D25" s="104">
        <v>60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autoPageBreaks="0"/>
  </sheetPr>
  <dimension ref="A1:M1"/>
  <sheetViews>
    <sheetView showGridLines="0" workbookViewId="0">
      <selection activeCell="T70" sqref="T70"/>
    </sheetView>
  </sheetViews>
  <sheetFormatPr defaultColWidth="9.19921875" defaultRowHeight="13.2"/>
  <cols>
    <col min="1" max="1" width="5.19921875" style="77" customWidth="1"/>
    <col min="2" max="9" width="9.19921875" style="77"/>
    <col min="10" max="10" width="11.796875" style="77" customWidth="1"/>
    <col min="11" max="12" width="9.19921875" style="77"/>
    <col min="13" max="13" width="11.5" style="77" customWidth="1"/>
    <col min="14" max="16384" width="9.19921875" style="77"/>
  </cols>
  <sheetData>
    <row r="1" spans="1:13" ht="24.6">
      <c r="A1" s="125" t="s">
        <v>28</v>
      </c>
      <c r="B1" s="126"/>
      <c r="C1" s="126"/>
      <c r="D1" s="126"/>
      <c r="E1" s="126"/>
      <c r="F1" s="126"/>
      <c r="G1" s="126"/>
      <c r="H1" s="126"/>
      <c r="I1" s="126"/>
      <c r="J1" s="126"/>
      <c r="K1" s="126"/>
      <c r="L1" s="126"/>
      <c r="M1" s="127"/>
    </row>
  </sheetData>
  <mergeCells count="1">
    <mergeCell ref="A1:M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90096-AECC-4D94-A93B-6645B59FB2F3}">
  <dimension ref="A1:L202"/>
  <sheetViews>
    <sheetView tabSelected="1" workbookViewId="0">
      <selection activeCell="R22" sqref="R22"/>
    </sheetView>
  </sheetViews>
  <sheetFormatPr defaultColWidth="8.796875" defaultRowHeight="13.8"/>
  <sheetData>
    <row r="1" spans="1:4">
      <c r="A1" t="s">
        <v>216</v>
      </c>
      <c r="B1" t="s">
        <v>217</v>
      </c>
      <c r="C1" t="s">
        <v>130</v>
      </c>
      <c r="D1" t="s">
        <v>131</v>
      </c>
    </row>
    <row r="2" spans="1:4">
      <c r="A2">
        <v>0</v>
      </c>
      <c r="B2">
        <f>A2*PI()</f>
        <v>0</v>
      </c>
      <c r="C2">
        <f>-30*SIN(B2)+8*SIN(2*B2)-10*SIN(3*B2)-60*COS(B2)</f>
        <v>-60</v>
      </c>
      <c r="D2">
        <f>-50*SIN(B2)-18*SIN(2*B2)-12*COS(3*B2)+14*COS(5*B2)</f>
        <v>2</v>
      </c>
    </row>
    <row r="3" spans="1:4">
      <c r="A3">
        <v>0.01</v>
      </c>
      <c r="B3">
        <f t="shared" ref="B3:B66" si="0">A3*PI()</f>
        <v>3.1415926535897934E-2</v>
      </c>
      <c r="C3">
        <f t="shared" ref="C3:C66" si="1">-30*SIN(B3)+8*SIN(2*B3)-10*SIN(3*B3)-60*COS(B3)</f>
        <v>-61.351475371238386</v>
      </c>
      <c r="D3">
        <f t="shared" ref="D3:D66" si="2">-50*SIN(B3)-18*SIN(2*B3)-12*COS(3*B3)+14*COS(5*B3)</f>
        <v>-0.8198741123390878</v>
      </c>
    </row>
    <row r="4" spans="1:4">
      <c r="A4">
        <v>0.02</v>
      </c>
      <c r="B4">
        <f t="shared" si="0"/>
        <v>6.2831853071795868E-2</v>
      </c>
      <c r="C4">
        <f t="shared" si="1"/>
        <v>-62.636466568918507</v>
      </c>
      <c r="D4">
        <f t="shared" si="2"/>
        <v>-3.8681799612352581</v>
      </c>
    </row>
    <row r="5" spans="1:4">
      <c r="A5">
        <v>0.03</v>
      </c>
      <c r="B5">
        <f t="shared" si="0"/>
        <v>9.4247779607693788E-2</v>
      </c>
      <c r="C5">
        <f t="shared" si="1"/>
        <v>-63.847827819446721</v>
      </c>
      <c r="D5">
        <f t="shared" si="2"/>
        <v>-7.1277122179549242</v>
      </c>
    </row>
    <row r="6" spans="1:4">
      <c r="A6">
        <v>0.04</v>
      </c>
      <c r="B6">
        <f t="shared" si="0"/>
        <v>0.12566370614359174</v>
      </c>
      <c r="C6">
        <f t="shared" si="1"/>
        <v>-64.978605515325739</v>
      </c>
      <c r="D6">
        <f t="shared" si="2"/>
        <v>-10.574159556592351</v>
      </c>
    </row>
    <row r="7" spans="1:4">
      <c r="A7">
        <v>0.05</v>
      </c>
      <c r="B7">
        <f t="shared" si="0"/>
        <v>0.15707963267948966</v>
      </c>
      <c r="C7">
        <f t="shared" si="1"/>
        <v>-66.022103429311073</v>
      </c>
      <c r="D7">
        <f t="shared" si="2"/>
        <v>-14.176612504409347</v>
      </c>
    </row>
    <row r="8" spans="1:4">
      <c r="A8">
        <v>0.06</v>
      </c>
      <c r="B8">
        <f t="shared" si="0"/>
        <v>0.18849555921538758</v>
      </c>
      <c r="C8">
        <f t="shared" si="1"/>
        <v>-66.971946009605603</v>
      </c>
      <c r="D8">
        <f t="shared" si="2"/>
        <v>-17.89824925153999</v>
      </c>
    </row>
    <row r="9" spans="1:4">
      <c r="A9">
        <v>7.0000000000000007E-2</v>
      </c>
      <c r="B9">
        <f t="shared" si="0"/>
        <v>0.21991148575128555</v>
      </c>
      <c r="C9">
        <f t="shared" si="1"/>
        <v>-67.8221391622303</v>
      </c>
      <c r="D9">
        <f t="shared" si="2"/>
        <v>-21.697182470153066</v>
      </c>
    </row>
    <row r="10" spans="1:4">
      <c r="A10">
        <v>0.08</v>
      </c>
      <c r="B10">
        <f t="shared" si="0"/>
        <v>0.25132741228718347</v>
      </c>
      <c r="C10">
        <f t="shared" si="1"/>
        <v>-68.567127949136676</v>
      </c>
      <c r="D10">
        <f t="shared" si="2"/>
        <v>-25.527446099881288</v>
      </c>
    </row>
    <row r="11" spans="1:4">
      <c r="A11">
        <v>0.09</v>
      </c>
      <c r="B11">
        <f t="shared" si="0"/>
        <v>0.28274333882308139</v>
      </c>
      <c r="C11">
        <f t="shared" si="1"/>
        <v>-69.201850658266082</v>
      </c>
      <c r="D11">
        <f t="shared" si="2"/>
        <v>-29.340097484903989</v>
      </c>
    </row>
    <row r="12" spans="1:4">
      <c r="A12">
        <v>0.1</v>
      </c>
      <c r="B12">
        <f t="shared" si="0"/>
        <v>0.31415926535897931</v>
      </c>
      <c r="C12">
        <f t="shared" si="1"/>
        <v>-69.721788734367323</v>
      </c>
      <c r="D12">
        <f t="shared" si="2"/>
        <v>-33.084407287521564</v>
      </c>
    </row>
    <row r="13" spans="1:4">
      <c r="A13">
        <v>0.11</v>
      </c>
      <c r="B13">
        <f t="shared" si="0"/>
        <v>0.34557519189487723</v>
      </c>
      <c r="C13">
        <f t="shared" si="1"/>
        <v>-70.123012096662194</v>
      </c>
      <c r="D13">
        <f t="shared" si="2"/>
        <v>-36.709107327308672</v>
      </c>
    </row>
    <row r="14" spans="1:4">
      <c r="A14">
        <v>0.12</v>
      </c>
      <c r="B14">
        <f t="shared" si="0"/>
        <v>0.37699111843077515</v>
      </c>
      <c r="C14">
        <f t="shared" si="1"/>
        <v>-70.402219411066113</v>
      </c>
      <c r="D14">
        <f t="shared" si="2"/>
        <v>-40.163664960980427</v>
      </c>
    </row>
    <row r="15" spans="1:4">
      <c r="A15">
        <v>0.13</v>
      </c>
      <c r="B15">
        <f t="shared" si="0"/>
        <v>0.40840704496667313</v>
      </c>
      <c r="C15">
        <f t="shared" si="1"/>
        <v>-70.556772930253246</v>
      </c>
      <c r="D15">
        <f t="shared" si="2"/>
        <v>-43.399551864621586</v>
      </c>
    </row>
    <row r="16" spans="1:4">
      <c r="A16">
        <v>0.14000000000000001</v>
      </c>
      <c r="B16">
        <f t="shared" si="0"/>
        <v>0.4398229715025711</v>
      </c>
      <c r="C16">
        <f t="shared" si="1"/>
        <v>-70.58472756399334</v>
      </c>
      <c r="D16">
        <f t="shared" si="2"/>
        <v>-46.371475126290726</v>
      </c>
    </row>
    <row r="17" spans="1:12">
      <c r="A17">
        <v>0.15</v>
      </c>
      <c r="B17">
        <f t="shared" si="0"/>
        <v>0.47123889803846897</v>
      </c>
      <c r="C17">
        <f t="shared" si="1"/>
        <v>-70.484853894440278</v>
      </c>
      <c r="D17">
        <f t="shared" si="2"/>
        <v>-49.038539402820831</v>
      </c>
    </row>
    <row r="18" spans="1:12">
      <c r="A18">
        <v>0.16</v>
      </c>
      <c r="B18">
        <f t="shared" si="0"/>
        <v>0.50265482457436694</v>
      </c>
      <c r="C18">
        <f t="shared" si="1"/>
        <v>-70.256654905949858</v>
      </c>
      <c r="D18">
        <f t="shared" si="2"/>
        <v>-51.365310519723067</v>
      </c>
    </row>
    <row r="19" spans="1:12">
      <c r="A19">
        <v>0.17</v>
      </c>
      <c r="B19">
        <f t="shared" si="0"/>
        <v>0.53407075111026492</v>
      </c>
      <c r="C19">
        <f t="shared" si="1"/>
        <v>-69.900376256054159</v>
      </c>
      <c r="D19">
        <f t="shared" si="2"/>
        <v>-53.322753258007722</v>
      </c>
    </row>
    <row r="20" spans="1:12">
      <c r="A20">
        <v>0.18</v>
      </c>
      <c r="B20">
        <f t="shared" si="0"/>
        <v>0.56548667764616278</v>
      </c>
      <c r="C20">
        <f t="shared" si="1"/>
        <v>-69.417009972907437</v>
      </c>
      <c r="D20">
        <f t="shared" si="2"/>
        <v>-54.889019118698684</v>
      </c>
    </row>
    <row r="21" spans="1:12">
      <c r="A21">
        <v>0.19</v>
      </c>
      <c r="B21">
        <f t="shared" si="0"/>
        <v>0.59690260418206065</v>
      </c>
      <c r="C21">
        <f t="shared" si="1"/>
        <v>-68.808291524319088</v>
      </c>
      <c r="D21">
        <f t="shared" si="2"/>
        <v>-56.050063510168471</v>
      </c>
    </row>
    <row r="22" spans="1:12">
      <c r="A22">
        <v>0.2</v>
      </c>
      <c r="B22">
        <f t="shared" si="0"/>
        <v>0.62831853071795862</v>
      </c>
      <c r="C22">
        <f t="shared" si="1"/>
        <v>-68.076690263861352</v>
      </c>
      <c r="D22">
        <f t="shared" si="2"/>
        <v>-56.800075975437053</v>
      </c>
    </row>
    <row r="23" spans="1:12">
      <c r="A23">
        <v>0.21</v>
      </c>
      <c r="B23">
        <f t="shared" si="0"/>
        <v>0.65973445725385649</v>
      </c>
      <c r="C23">
        <f t="shared" si="1"/>
        <v>-67.225393319941475</v>
      </c>
      <c r="D23">
        <f t="shared" si="2"/>
        <v>-57.141711663678741</v>
      </c>
    </row>
    <row r="24" spans="1:12">
      <c r="A24">
        <v>0.22</v>
      </c>
      <c r="B24">
        <f t="shared" si="0"/>
        <v>0.69115038378975446</v>
      </c>
      <c r="C24">
        <f t="shared" si="1"/>
        <v>-66.258283053617163</v>
      </c>
      <c r="D24">
        <f t="shared" si="2"/>
        <v>-57.086117139462452</v>
      </c>
    </row>
    <row r="25" spans="1:12">
      <c r="A25">
        <v>0.23</v>
      </c>
      <c r="B25">
        <f t="shared" si="0"/>
        <v>0.72256631032565244</v>
      </c>
      <c r="C25">
        <f t="shared" si="1"/>
        <v>-65.179908269766912</v>
      </c>
      <c r="D25">
        <f t="shared" si="2"/>
        <v>-56.652748694254775</v>
      </c>
    </row>
    <row r="26" spans="1:12">
      <c r="A26">
        <v>0.24</v>
      </c>
      <c r="B26">
        <f t="shared" si="0"/>
        <v>0.7539822368615503</v>
      </c>
      <c r="C26">
        <f t="shared" si="1"/>
        <v>-63.995449423477076</v>
      </c>
      <c r="D26">
        <f t="shared" si="2"/>
        <v>-55.868986452408308</v>
      </c>
    </row>
    <row r="27" spans="1:12">
      <c r="A27">
        <v>0.25</v>
      </c>
      <c r="B27">
        <f t="shared" si="0"/>
        <v>0.78539816339744828</v>
      </c>
      <c r="C27">
        <f t="shared" si="1"/>
        <v>-62.710678118654755</v>
      </c>
      <c r="D27">
        <f t="shared" si="2"/>
        <v>-54.76955262170047</v>
      </c>
    </row>
    <row r="28" spans="1:12">
      <c r="A28">
        <v>0.26</v>
      </c>
      <c r="B28">
        <f t="shared" si="0"/>
        <v>0.81681408993334625</v>
      </c>
      <c r="C28">
        <f t="shared" si="1"/>
        <v>-61.33191124842439</v>
      </c>
      <c r="D28">
        <f t="shared" si="2"/>
        <v>-53.395747101564616</v>
      </c>
    </row>
    <row r="29" spans="1:12">
      <c r="A29">
        <v>0.27</v>
      </c>
      <c r="B29">
        <f t="shared" si="0"/>
        <v>0.84823001646924423</v>
      </c>
      <c r="C29">
        <f t="shared" si="1"/>
        <v>-59.865960176338376</v>
      </c>
      <c r="D29">
        <f t="shared" si="2"/>
        <v>-51.794518210242479</v>
      </c>
    </row>
    <row r="30" spans="1:12">
      <c r="A30">
        <v>0.28000000000000003</v>
      </c>
      <c r="B30">
        <f t="shared" si="0"/>
        <v>0.87964594300514221</v>
      </c>
      <c r="C30">
        <f t="shared" si="1"/>
        <v>-58.320075403382695</v>
      </c>
      <c r="D30">
        <f t="shared" si="2"/>
        <v>-50.017390412628743</v>
      </c>
    </row>
    <row r="31" spans="1:12">
      <c r="A31">
        <v>0.28999999999999998</v>
      </c>
      <c r="B31">
        <f t="shared" si="0"/>
        <v>0.91106186954103996</v>
      </c>
      <c r="C31">
        <f t="shared" si="1"/>
        <v>-56.701887207768067</v>
      </c>
      <c r="D31">
        <f t="shared" si="2"/>
        <v>-48.119274521455345</v>
      </c>
    </row>
    <row r="32" spans="1:12">
      <c r="A32">
        <v>0.3</v>
      </c>
      <c r="B32">
        <f t="shared" si="0"/>
        <v>0.94247779607693793</v>
      </c>
      <c r="C32">
        <f t="shared" si="1"/>
        <v>-55.019342782185063</v>
      </c>
      <c r="D32">
        <f t="shared" si="2"/>
        <v>-46.157188816518293</v>
      </c>
      <c r="F32" s="142" t="s">
        <v>229</v>
      </c>
      <c r="G32" s="142"/>
      <c r="H32" s="142"/>
      <c r="I32" s="142"/>
      <c r="J32" s="142"/>
      <c r="K32" s="142"/>
      <c r="L32" s="142"/>
    </row>
    <row r="33" spans="1:12">
      <c r="A33">
        <v>0.31</v>
      </c>
      <c r="B33">
        <f t="shared" si="0"/>
        <v>0.97389372261283591</v>
      </c>
      <c r="C33">
        <f t="shared" si="1"/>
        <v>-53.280640426224096</v>
      </c>
      <c r="D33">
        <f t="shared" si="2"/>
        <v>-44.188921805888413</v>
      </c>
      <c r="F33" s="142"/>
      <c r="G33" s="142"/>
      <c r="H33" s="142"/>
      <c r="I33" s="142"/>
      <c r="J33" s="142"/>
      <c r="K33" s="142"/>
      <c r="L33" s="142"/>
    </row>
    <row r="34" spans="1:12">
      <c r="A34">
        <v>0.32</v>
      </c>
      <c r="B34">
        <f t="shared" si="0"/>
        <v>1.0053096491487339</v>
      </c>
      <c r="C34">
        <f t="shared" si="1"/>
        <v>-51.494161379715131</v>
      </c>
      <c r="D34">
        <f t="shared" si="2"/>
        <v>-42.271668882466116</v>
      </c>
      <c r="F34" s="142"/>
      <c r="G34" s="142"/>
      <c r="H34" s="142"/>
      <c r="I34" s="142"/>
      <c r="J34" s="142"/>
      <c r="K34" s="142"/>
      <c r="L34" s="142"/>
    </row>
    <row r="35" spans="1:12">
      <c r="A35">
        <v>0.33</v>
      </c>
      <c r="B35">
        <f t="shared" si="0"/>
        <v>1.0367255756846319</v>
      </c>
      <c r="C35">
        <f t="shared" si="1"/>
        <v>-49.668399905570958</v>
      </c>
      <c r="D35">
        <f t="shared" si="2"/>
        <v>-40.460675870244287</v>
      </c>
    </row>
    <row r="36" spans="1:12">
      <c r="A36">
        <v>0.34</v>
      </c>
      <c r="B36">
        <f t="shared" si="0"/>
        <v>1.0681415022205298</v>
      </c>
      <c r="C36">
        <f t="shared" si="1"/>
        <v>-47.811892248109558</v>
      </c>
      <c r="D36">
        <f t="shared" si="2"/>
        <v>-38.807922387995561</v>
      </c>
    </row>
    <row r="37" spans="1:12">
      <c r="A37">
        <v>0.35</v>
      </c>
      <c r="B37">
        <f t="shared" si="0"/>
        <v>1.0995574287564276</v>
      </c>
      <c r="C37">
        <f t="shared" si="1"/>
        <v>-45.933145104621957</v>
      </c>
      <c r="D37">
        <f t="shared" si="2"/>
        <v>-37.360877084414128</v>
      </c>
    </row>
    <row r="38" spans="1:12">
      <c r="A38">
        <v>0.36</v>
      </c>
      <c r="B38">
        <f t="shared" si="0"/>
        <v>1.1309733552923256</v>
      </c>
      <c r="C38">
        <f t="shared" si="1"/>
        <v>-44.04056425403008</v>
      </c>
      <c r="D38">
        <f t="shared" si="2"/>
        <v>-36.161355138472345</v>
      </c>
    </row>
    <row r="39" spans="1:12">
      <c r="A39">
        <v>0.37</v>
      </c>
      <c r="B39">
        <f t="shared" si="0"/>
        <v>1.1623892818282235</v>
      </c>
      <c r="C39">
        <f t="shared" si="1"/>
        <v>-42.142383986782065</v>
      </c>
      <c r="D39">
        <f t="shared" si="2"/>
        <v>-35.244506011696608</v>
      </c>
    </row>
    <row r="40" spans="1:12">
      <c r="A40">
        <v>0.38</v>
      </c>
      <c r="B40">
        <f t="shared" si="0"/>
        <v>1.1938052083641213</v>
      </c>
      <c r="C40">
        <f t="shared" si="1"/>
        <v>-40.246597974647997</v>
      </c>
      <c r="D40">
        <f t="shared" si="2"/>
        <v>-34.637956343404582</v>
      </c>
    </row>
    <row r="41" spans="1:12">
      <c r="A41">
        <v>0.39</v>
      </c>
      <c r="B41">
        <f t="shared" si="0"/>
        <v>1.2252211349000193</v>
      </c>
      <c r="C41">
        <f t="shared" si="1"/>
        <v>-38.360892207851023</v>
      </c>
      <c r="D41">
        <f t="shared" si="2"/>
        <v>-34.361129170808439</v>
      </c>
    </row>
    <row r="42" spans="1:12">
      <c r="A42">
        <v>0.4</v>
      </c>
      <c r="B42">
        <f t="shared" si="0"/>
        <v>1.2566370614359172</v>
      </c>
      <c r="C42">
        <f t="shared" si="1"/>
        <v>-36.492580610086932</v>
      </c>
      <c r="D42">
        <f t="shared" si="2"/>
        <v>-34.424756423522823</v>
      </c>
    </row>
    <row r="43" spans="1:12">
      <c r="A43">
        <v>0.41</v>
      </c>
      <c r="B43">
        <f t="shared" si="0"/>
        <v>1.288052987971815</v>
      </c>
      <c r="C43">
        <f t="shared" si="1"/>
        <v>-34.648543919593564</v>
      </c>
      <c r="D43">
        <f t="shared" si="2"/>
        <v>-34.830596989571646</v>
      </c>
    </row>
    <row r="44" spans="1:12">
      <c r="A44">
        <v>0.42</v>
      </c>
      <c r="B44">
        <f t="shared" si="0"/>
        <v>1.319468914507713</v>
      </c>
      <c r="C44">
        <f t="shared" si="1"/>
        <v>-32.835172396722392</v>
      </c>
      <c r="D44">
        <f t="shared" si="2"/>
        <v>-35.571367690986008</v>
      </c>
    </row>
    <row r="45" spans="1:12">
      <c r="A45">
        <v>0.43</v>
      </c>
      <c r="B45">
        <f t="shared" si="0"/>
        <v>1.350884841043611</v>
      </c>
      <c r="C45">
        <f t="shared" si="1"/>
        <v>-31.058312885677495</v>
      </c>
      <c r="D45">
        <f t="shared" si="2"/>
        <v>-36.630889362635806</v>
      </c>
    </row>
    <row r="46" spans="1:12">
      <c r="A46">
        <v>0.44</v>
      </c>
      <c r="B46">
        <f t="shared" si="0"/>
        <v>1.3823007675795089</v>
      </c>
      <c r="C46">
        <f t="shared" si="1"/>
        <v>-29.323220720506569</v>
      </c>
      <c r="D46">
        <f t="shared" si="2"/>
        <v>-37.984445023761403</v>
      </c>
    </row>
    <row r="47" spans="1:12">
      <c r="A47">
        <v>0.45</v>
      </c>
      <c r="B47">
        <f t="shared" si="0"/>
        <v>1.4137166941154069</v>
      </c>
      <c r="C47">
        <f t="shared" si="1"/>
        <v>-27.63451692338473</v>
      </c>
      <c r="D47">
        <f t="shared" si="2"/>
        <v>-39.599341995019714</v>
      </c>
    </row>
    <row r="48" spans="1:12">
      <c r="A48">
        <v>0.46</v>
      </c>
      <c r="B48">
        <f t="shared" si="0"/>
        <v>1.4451326206513049</v>
      </c>
      <c r="C48">
        <f t="shared" si="1"/>
        <v>-25.996151097091239</v>
      </c>
      <c r="D48">
        <f t="shared" si="2"/>
        <v>-41.435664870380521</v>
      </c>
    </row>
    <row r="49" spans="1:4">
      <c r="A49">
        <v>0.47</v>
      </c>
      <c r="B49">
        <f t="shared" si="0"/>
        <v>1.4765485471872026</v>
      </c>
      <c r="C49">
        <f t="shared" si="1"/>
        <v>-24.411370363748038</v>
      </c>
      <c r="D49">
        <f t="shared" si="2"/>
        <v>-43.44720162387263</v>
      </c>
    </row>
    <row r="50" spans="1:4">
      <c r="A50">
        <v>0.48</v>
      </c>
      <c r="B50">
        <f t="shared" si="0"/>
        <v>1.5079644737231006</v>
      </c>
      <c r="C50">
        <f t="shared" si="1"/>
        <v>-22.882694648805636</v>
      </c>
      <c r="D50">
        <f t="shared" si="2"/>
        <v>-45.582520929293082</v>
      </c>
    </row>
    <row r="51" spans="1:4">
      <c r="A51">
        <v>0.49</v>
      </c>
      <c r="B51">
        <f t="shared" si="0"/>
        <v>1.5393804002589986</v>
      </c>
      <c r="C51">
        <f t="shared" si="1"/>
        <v>-21.411898553394344</v>
      </c>
      <c r="D51">
        <f t="shared" si="2"/>
        <v>-47.78617509942881</v>
      </c>
    </row>
    <row r="52" spans="1:4">
      <c r="A52">
        <v>0.5</v>
      </c>
      <c r="B52">
        <f t="shared" si="0"/>
        <v>1.5707963267948966</v>
      </c>
      <c r="C52">
        <f t="shared" si="1"/>
        <v>-20.000000000000004</v>
      </c>
      <c r="D52">
        <f t="shared" si="2"/>
        <v>-49.999999999999993</v>
      </c>
    </row>
    <row r="53" spans="1:4">
      <c r="A53">
        <v>0.51</v>
      </c>
      <c r="B53">
        <f t="shared" si="0"/>
        <v>1.6022122533307945</v>
      </c>
      <c r="C53">
        <f t="shared" si="1"/>
        <v>-18.64725577648796</v>
      </c>
      <c r="D53">
        <f t="shared" si="2"/>
        <v>-52.164480937144361</v>
      </c>
    </row>
    <row r="54" spans="1:4">
      <c r="A54">
        <v>0.52</v>
      </c>
      <c r="B54">
        <f t="shared" si="0"/>
        <v>1.6336281798666925</v>
      </c>
      <c r="C54">
        <f t="shared" si="1"/>
        <v>-17.353164042316887</v>
      </c>
      <c r="D54">
        <f t="shared" si="2"/>
        <v>-54.220151913534053</v>
      </c>
    </row>
    <row r="55" spans="1:4">
      <c r="A55">
        <v>0.53</v>
      </c>
      <c r="B55">
        <f t="shared" si="0"/>
        <v>1.6650441064025905</v>
      </c>
      <c r="C55">
        <f t="shared" si="1"/>
        <v>-16.116473798897903</v>
      </c>
      <c r="D55">
        <f t="shared" si="2"/>
        <v>-56.108994836435365</v>
      </c>
    </row>
    <row r="56" spans="1:4">
      <c r="A56">
        <v>0.54</v>
      </c>
      <c r="B56">
        <f t="shared" si="0"/>
        <v>1.6964600329384885</v>
      </c>
      <c r="C56">
        <f t="shared" si="1"/>
        <v>-14.935201264012399</v>
      </c>
      <c r="D56">
        <f t="shared" si="2"/>
        <v>-57.775805261067283</v>
      </c>
    </row>
    <row r="57" spans="1:4">
      <c r="A57">
        <v>0.55000000000000004</v>
      </c>
      <c r="B57">
        <f t="shared" si="0"/>
        <v>1.7278759594743864</v>
      </c>
      <c r="C57">
        <f t="shared" si="1"/>
        <v>-13.806653028556175</v>
      </c>
      <c r="D57">
        <f t="shared" si="2"/>
        <v>-59.169492064494065</v>
      </c>
    </row>
    <row r="58" spans="1:4">
      <c r="A58">
        <v>0.56000000000000005</v>
      </c>
      <c r="B58">
        <f t="shared" si="0"/>
        <v>1.7592918860102844</v>
      </c>
      <c r="C58">
        <f t="shared" si="1"/>
        <v>-12.727455813174444</v>
      </c>
      <c r="D58">
        <f t="shared" si="2"/>
        <v>-60.244280049107452</v>
      </c>
    </row>
    <row r="59" spans="1:4">
      <c r="A59">
        <v>0.56999999999999995</v>
      </c>
      <c r="B59">
        <f t="shared" si="0"/>
        <v>1.7907078125461819</v>
      </c>
      <c r="C59">
        <f t="shared" si="1"/>
        <v>-11.693592583133551</v>
      </c>
      <c r="D59">
        <f t="shared" si="2"/>
        <v>-60.960786831238927</v>
      </c>
    </row>
    <row r="60" spans="1:4">
      <c r="A60">
        <v>0.57999999999999996</v>
      </c>
      <c r="B60">
        <f t="shared" si="0"/>
        <v>1.8221237390820799</v>
      </c>
      <c r="C60">
        <f t="shared" si="1"/>
        <v>-10.700444722567257</v>
      </c>
      <c r="D60">
        <f t="shared" si="2"/>
        <v>-61.286948421877099</v>
      </c>
    </row>
    <row r="61" spans="1:4">
      <c r="A61">
        <v>0.59</v>
      </c>
      <c r="B61">
        <f t="shared" si="0"/>
        <v>1.8535396656179779</v>
      </c>
      <c r="C61">
        <f t="shared" si="1"/>
        <v>-9.7428399145499895</v>
      </c>
      <c r="D61">
        <f t="shared" si="2"/>
        <v>-61.19877157812266</v>
      </c>
    </row>
    <row r="62" spans="1:4">
      <c r="A62">
        <v>0.6</v>
      </c>
      <c r="B62">
        <f t="shared" si="0"/>
        <v>1.8849555921538759</v>
      </c>
      <c r="C62">
        <f t="shared" si="1"/>
        <v>-8.8151053217728226</v>
      </c>
      <c r="D62">
        <f t="shared" si="2"/>
        <v>-60.680895205992535</v>
      </c>
    </row>
    <row r="63" spans="1:4">
      <c r="A63">
        <v>0.61</v>
      </c>
      <c r="B63">
        <f t="shared" si="0"/>
        <v>1.9163715186897738</v>
      </c>
      <c r="C63">
        <f t="shared" si="1"/>
        <v>-7.9111256143950861</v>
      </c>
      <c r="D63">
        <f t="shared" si="2"/>
        <v>-59.726947724614121</v>
      </c>
    </row>
    <row r="64" spans="1:4">
      <c r="A64">
        <v>0.62</v>
      </c>
      <c r="B64">
        <f t="shared" si="0"/>
        <v>1.9477874452256718</v>
      </c>
      <c r="C64">
        <f t="shared" si="1"/>
        <v>-7.024405347345656</v>
      </c>
      <c r="D64">
        <f t="shared" si="2"/>
        <v>-58.339692245420551</v>
      </c>
    </row>
    <row r="65" spans="1:4">
      <c r="A65">
        <v>0.63</v>
      </c>
      <c r="B65">
        <f t="shared" si="0"/>
        <v>1.9792033717615696</v>
      </c>
      <c r="C65">
        <f t="shared" si="1"/>
        <v>-6.1481351493509884</v>
      </c>
      <c r="D65">
        <f t="shared" si="2"/>
        <v>-56.530956556701518</v>
      </c>
    </row>
    <row r="66" spans="1:4">
      <c r="A66">
        <v>0.64</v>
      </c>
      <c r="B66">
        <f t="shared" si="0"/>
        <v>2.0106192982974678</v>
      </c>
      <c r="C66">
        <f t="shared" si="1"/>
        <v>-5.2752611506339875</v>
      </c>
      <c r="D66">
        <f t="shared" si="2"/>
        <v>-54.321350108129607</v>
      </c>
    </row>
    <row r="67" spans="1:4">
      <c r="A67">
        <v>0.65</v>
      </c>
      <c r="B67">
        <f t="shared" ref="B67:B130" si="3">A67*PI()</f>
        <v>2.0420352248333655</v>
      </c>
      <c r="C67">
        <f t="shared" ref="C67:C130" si="4">-30*SIN(B67)+8*SIN(2*B67)-10*SIN(3*B67)-60*COS(B67)</f>
        <v>-4.3985570458755028</v>
      </c>
      <c r="D67">
        <f t="shared" ref="D67:D130" si="5">-50*SIN(B67)-18*SIN(2*B67)-12*COS(3*B67)+14*COS(5*B67)</f>
        <v>-51.739775334422653</v>
      </c>
    </row>
    <row r="68" spans="1:4">
      <c r="A68">
        <v>0.66</v>
      </c>
      <c r="B68">
        <f t="shared" si="3"/>
        <v>2.0734511513692637</v>
      </c>
      <c r="C68">
        <f t="shared" si="4"/>
        <v>-3.5106981639359667</v>
      </c>
      <c r="D68">
        <f t="shared" si="5"/>
        <v>-48.822745616390762</v>
      </c>
    </row>
    <row r="69" spans="1:4">
      <c r="A69">
        <v>0.67</v>
      </c>
      <c r="B69">
        <f t="shared" si="3"/>
        <v>2.1048670779051615</v>
      </c>
      <c r="C69">
        <f t="shared" si="4"/>
        <v>-2.6043368962282116</v>
      </c>
      <c r="D69">
        <f t="shared" si="5"/>
        <v>-45.613526830150064</v>
      </c>
    </row>
    <row r="70" spans="1:4">
      <c r="A70">
        <v>0.68</v>
      </c>
      <c r="B70">
        <f t="shared" si="3"/>
        <v>2.1362830044410597</v>
      </c>
      <c r="C70">
        <f t="shared" si="4"/>
        <v>-1.6721788216918441</v>
      </c>
      <c r="D70">
        <f t="shared" si="5"/>
        <v>-42.161123667735367</v>
      </c>
    </row>
    <row r="71" spans="1:4">
      <c r="A71">
        <v>0.69</v>
      </c>
      <c r="B71">
        <f t="shared" si="3"/>
        <v>2.167698930976957</v>
      </c>
      <c r="C71">
        <f t="shared" si="4"/>
        <v>-0.70705885818045289</v>
      </c>
      <c r="D71">
        <f t="shared" si="5"/>
        <v>-38.519135621567806</v>
      </c>
    </row>
    <row r="72" spans="1:4">
      <c r="A72">
        <v>0.7</v>
      </c>
      <c r="B72">
        <f t="shared" si="3"/>
        <v>2.1991148575128552</v>
      </c>
      <c r="C72">
        <f t="shared" si="4"/>
        <v>0.29798323218925304</v>
      </c>
      <c r="D72">
        <f t="shared" si="5"/>
        <v>-34.744510620976463</v>
      </c>
    </row>
    <row r="73" spans="1:4">
      <c r="A73">
        <v>0.71</v>
      </c>
      <c r="B73">
        <f t="shared" si="3"/>
        <v>2.2305307840487529</v>
      </c>
      <c r="C73">
        <f t="shared" si="4"/>
        <v>1.3496286525310097</v>
      </c>
      <c r="D73">
        <f t="shared" si="5"/>
        <v>-30.896226716113731</v>
      </c>
    </row>
    <row r="74" spans="1:4">
      <c r="A74">
        <v>0.72</v>
      </c>
      <c r="B74">
        <f t="shared" si="3"/>
        <v>2.2619467105846511</v>
      </c>
      <c r="C74">
        <f t="shared" si="4"/>
        <v>2.4542073548010421</v>
      </c>
      <c r="D74">
        <f t="shared" si="5"/>
        <v>-27.033933864950171</v>
      </c>
    </row>
    <row r="75" spans="1:4">
      <c r="A75">
        <v>0.73</v>
      </c>
      <c r="B75">
        <f t="shared" si="3"/>
        <v>2.2933626371205489</v>
      </c>
      <c r="C75">
        <f t="shared" si="4"/>
        <v>3.6176284414681845</v>
      </c>
      <c r="D75">
        <f t="shared" si="5"/>
        <v>-23.216588752803489</v>
      </c>
    </row>
    <row r="76" spans="1:4">
      <c r="A76">
        <v>0.74</v>
      </c>
      <c r="B76">
        <f t="shared" si="3"/>
        <v>2.3247785636564471</v>
      </c>
      <c r="C76">
        <f t="shared" si="4"/>
        <v>4.8453138081659048</v>
      </c>
      <c r="D76">
        <f t="shared" si="5"/>
        <v>-19.501115640576508</v>
      </c>
    </row>
    <row r="77" spans="1:4">
      <c r="A77">
        <v>0.75</v>
      </c>
      <c r="B77">
        <f t="shared" si="3"/>
        <v>2.3561944901923448</v>
      </c>
      <c r="C77">
        <f t="shared" si="4"/>
        <v>6.1421356237309439</v>
      </c>
      <c r="D77">
        <f t="shared" si="5"/>
        <v>-15.941125496954296</v>
      </c>
    </row>
    <row r="78" spans="1:4">
      <c r="A78">
        <v>0.76</v>
      </c>
      <c r="B78">
        <f t="shared" si="3"/>
        <v>2.3876104167282426</v>
      </c>
      <c r="C78">
        <f t="shared" si="4"/>
        <v>7.5123582122399526</v>
      </c>
      <c r="D78">
        <f t="shared" si="5"/>
        <v>-12.585724140460577</v>
      </c>
    </row>
    <row r="79" spans="1:4">
      <c r="A79">
        <v>0.77</v>
      </c>
      <c r="B79">
        <f t="shared" si="3"/>
        <v>2.4190263432641408</v>
      </c>
      <c r="C79">
        <f t="shared" si="4"/>
        <v>8.9595848648565806</v>
      </c>
      <c r="D79">
        <f t="shared" si="5"/>
        <v>-9.4784378381104055</v>
      </c>
    </row>
    <row r="80" spans="1:4">
      <c r="A80">
        <v>0.78</v>
      </c>
      <c r="B80">
        <f t="shared" si="3"/>
        <v>2.4504422698000385</v>
      </c>
      <c r="C80">
        <f t="shared" si="4"/>
        <v>10.486710067818507</v>
      </c>
      <c r="D80">
        <f t="shared" si="5"/>
        <v>-6.6562818354065421</v>
      </c>
    </row>
    <row r="81" spans="1:4">
      <c r="A81">
        <v>0.79</v>
      </c>
      <c r="B81">
        <f t="shared" si="3"/>
        <v>2.4818581963359367</v>
      </c>
      <c r="C81">
        <f t="shared" si="4"/>
        <v>12.095877587083272</v>
      </c>
      <c r="D81">
        <f t="shared" si="5"/>
        <v>-4.1489937016188989</v>
      </c>
    </row>
    <row r="82" spans="1:4">
      <c r="A82">
        <v>0.8</v>
      </c>
      <c r="B82">
        <f t="shared" si="3"/>
        <v>2.5132741228718345</v>
      </c>
      <c r="C82">
        <f t="shared" si="4"/>
        <v>13.788444800409884</v>
      </c>
      <c r="D82">
        <f t="shared" si="5"/>
        <v>-1.9784492538102683</v>
      </c>
    </row>
    <row r="83" spans="1:4">
      <c r="A83">
        <v>0.81</v>
      </c>
      <c r="B83">
        <f t="shared" si="3"/>
        <v>2.5446900494077327</v>
      </c>
      <c r="C83">
        <f t="shared" si="4"/>
        <v>15.564953614416318</v>
      </c>
      <c r="D83">
        <f t="shared" si="5"/>
        <v>-0.15827427504457248</v>
      </c>
    </row>
    <row r="84" spans="1:4">
      <c r="A84">
        <v>0.82</v>
      </c>
      <c r="B84">
        <f t="shared" si="3"/>
        <v>2.57610597594363</v>
      </c>
      <c r="C84">
        <f t="shared" si="4"/>
        <v>17.425108247878043</v>
      </c>
      <c r="D84">
        <f t="shared" si="5"/>
        <v>1.306339620799001</v>
      </c>
    </row>
    <row r="85" spans="1:4">
      <c r="A85">
        <v>0.83</v>
      </c>
      <c r="B85">
        <f t="shared" si="3"/>
        <v>2.6075219024795282</v>
      </c>
      <c r="C85">
        <f t="shared" si="4"/>
        <v>19.367760103717238</v>
      </c>
      <c r="D85">
        <f t="shared" si="5"/>
        <v>2.4186116829705941</v>
      </c>
    </row>
    <row r="86" spans="1:4">
      <c r="A86">
        <v>0.84</v>
      </c>
      <c r="B86">
        <f t="shared" si="3"/>
        <v>2.638937829015426</v>
      </c>
      <c r="C86">
        <f t="shared" si="4"/>
        <v>21.390899891281492</v>
      </c>
      <c r="D86">
        <f t="shared" si="5"/>
        <v>3.1899431095515354</v>
      </c>
    </row>
    <row r="87" spans="1:4">
      <c r="A87">
        <v>0.85</v>
      </c>
      <c r="B87">
        <f t="shared" si="3"/>
        <v>2.6703537555513241</v>
      </c>
      <c r="C87">
        <f t="shared" si="4"/>
        <v>23.491657098164701</v>
      </c>
      <c r="D87">
        <f t="shared" si="5"/>
        <v>3.6394894288661295</v>
      </c>
    </row>
    <row r="88" spans="1:4">
      <c r="A88">
        <v>0.86</v>
      </c>
      <c r="B88">
        <f t="shared" si="3"/>
        <v>2.7017696820872219</v>
      </c>
      <c r="C88">
        <f t="shared" si="4"/>
        <v>25.666306847516346</v>
      </c>
      <c r="D88">
        <f t="shared" si="5"/>
        <v>3.7935459697834766</v>
      </c>
    </row>
    <row r="89" spans="1:4">
      <c r="A89">
        <v>0.87</v>
      </c>
      <c r="B89">
        <f t="shared" si="3"/>
        <v>2.7331856086231201</v>
      </c>
      <c r="C89">
        <f t="shared" si="4"/>
        <v>27.9102841130819</v>
      </c>
      <c r="D89">
        <f t="shared" si="5"/>
        <v>3.6847628011435178</v>
      </c>
    </row>
    <row r="90" spans="1:4">
      <c r="A90">
        <v>0.88</v>
      </c>
      <c r="B90">
        <f t="shared" si="3"/>
        <v>2.7646015351590179</v>
      </c>
      <c r="C90">
        <f t="shared" si="4"/>
        <v>30.218205200665029</v>
      </c>
      <c r="D90">
        <f t="shared" si="5"/>
        <v>3.3512096925126258</v>
      </c>
    </row>
    <row r="91" spans="1:4">
      <c r="A91">
        <v>0.89</v>
      </c>
      <c r="B91">
        <f t="shared" si="3"/>
        <v>2.7960174616949161</v>
      </c>
      <c r="C91">
        <f t="shared" si="4"/>
        <v>32.583896341865838</v>
      </c>
      <c r="D91">
        <f t="shared" si="5"/>
        <v>2.8353153027795326</v>
      </c>
    </row>
    <row r="92" spans="1:4">
      <c r="A92">
        <v>0.9</v>
      </c>
      <c r="B92">
        <f t="shared" si="3"/>
        <v>2.8274333882308138</v>
      </c>
      <c r="C92">
        <f t="shared" si="4"/>
        <v>35.000429184371527</v>
      </c>
      <c r="D92">
        <f t="shared" si="5"/>
        <v>2.1827078500268269</v>
      </c>
    </row>
    <row r="93" spans="1:4">
      <c r="A93">
        <v>0.91</v>
      </c>
      <c r="B93">
        <f t="shared" si="3"/>
        <v>2.858849314766712</v>
      </c>
      <c r="C93">
        <f t="shared" si="4"/>
        <v>37.46016290330315</v>
      </c>
      <c r="D93">
        <f t="shared" si="5"/>
        <v>1.4409868809810731</v>
      </c>
    </row>
    <row r="94" spans="1:4">
      <c r="A94">
        <v>0.92</v>
      </c>
      <c r="B94">
        <f t="shared" si="3"/>
        <v>2.8902652413026098</v>
      </c>
      <c r="C94">
        <f t="shared" si="4"/>
        <v>39.95479260067161</v>
      </c>
      <c r="D94">
        <f t="shared" si="5"/>
        <v>0.65845738339581938</v>
      </c>
    </row>
    <row r="95" spans="1:4">
      <c r="A95">
        <v>0.93</v>
      </c>
      <c r="B95">
        <f t="shared" si="3"/>
        <v>2.921681167838508</v>
      </c>
      <c r="C95">
        <f t="shared" si="4"/>
        <v>42.475403605378247</v>
      </c>
      <c r="D95">
        <f t="shared" si="5"/>
        <v>-0.1171416695011791</v>
      </c>
    </row>
    <row r="96" spans="1:4">
      <c r="A96">
        <v>0.94</v>
      </c>
      <c r="B96">
        <f t="shared" si="3"/>
        <v>2.9530970943744053</v>
      </c>
      <c r="C96">
        <f t="shared" si="4"/>
        <v>45.012531234882161</v>
      </c>
      <c r="D96">
        <f t="shared" si="5"/>
        <v>-0.83988220703245364</v>
      </c>
    </row>
    <row r="97" spans="1:4">
      <c r="A97">
        <v>0.95</v>
      </c>
      <c r="B97">
        <f t="shared" si="3"/>
        <v>2.9845130209103035</v>
      </c>
      <c r="C97">
        <f t="shared" si="4"/>
        <v>47.556225532106282</v>
      </c>
      <c r="D97">
        <f t="shared" si="5"/>
        <v>-1.4668339996137263</v>
      </c>
    </row>
    <row r="98" spans="1:4">
      <c r="A98">
        <v>0.96</v>
      </c>
      <c r="B98">
        <f t="shared" si="3"/>
        <v>3.0159289474462012</v>
      </c>
      <c r="C98">
        <f t="shared" si="4"/>
        <v>50.096120447773892</v>
      </c>
      <c r="D98">
        <f t="shared" si="5"/>
        <v>-1.9591637998380804</v>
      </c>
    </row>
    <row r="99" spans="1:4">
      <c r="A99">
        <v>0.97</v>
      </c>
      <c r="B99">
        <f t="shared" si="3"/>
        <v>3.0473448739820994</v>
      </c>
      <c r="C99">
        <f t="shared" si="4"/>
        <v>52.621506899551271</v>
      </c>
      <c r="D99">
        <f t="shared" si="5"/>
        <v>-2.2831191138965092</v>
      </c>
    </row>
    <row r="100" spans="1:4">
      <c r="A100">
        <v>0.98</v>
      </c>
      <c r="B100">
        <f t="shared" si="3"/>
        <v>3.0787608005179972</v>
      </c>
      <c r="C100">
        <f t="shared" si="4"/>
        <v>55.121409105445188</v>
      </c>
      <c r="D100">
        <f t="shared" si="5"/>
        <v>-2.4108719916960801</v>
      </c>
    </row>
    <row r="101" spans="1:4">
      <c r="A101">
        <v>0.99</v>
      </c>
      <c r="B101">
        <f t="shared" si="3"/>
        <v>3.1101767270538954</v>
      </c>
      <c r="C101">
        <f t="shared" si="4"/>
        <v>57.584663560180402</v>
      </c>
      <c r="D101">
        <f t="shared" si="5"/>
        <v>-2.3212017954737405</v>
      </c>
    </row>
    <row r="102" spans="1:4">
      <c r="A102">
        <v>1</v>
      </c>
      <c r="B102">
        <f t="shared" si="3"/>
        <v>3.1415926535897931</v>
      </c>
      <c r="C102">
        <f t="shared" si="4"/>
        <v>59.999999999999993</v>
      </c>
      <c r="D102">
        <f t="shared" si="5"/>
        <v>-2.0000000000000018</v>
      </c>
    </row>
    <row r="103" spans="1:4">
      <c r="A103">
        <v>1.01</v>
      </c>
      <c r="B103">
        <f t="shared" si="3"/>
        <v>3.1730085801256909</v>
      </c>
      <c r="C103">
        <f t="shared" si="4"/>
        <v>62.356123683707374</v>
      </c>
      <c r="D103">
        <f t="shared" si="5"/>
        <v>-1.4405845907162007</v>
      </c>
    </row>
    <row r="104" spans="1:4">
      <c r="A104">
        <v>1.02</v>
      </c>
      <c r="B104">
        <f t="shared" si="3"/>
        <v>3.2044245066615891</v>
      </c>
      <c r="C104">
        <f t="shared" si="4"/>
        <v>64.641798305947376</v>
      </c>
      <c r="D104">
        <f t="shared" si="5"/>
        <v>-0.64381644707968988</v>
      </c>
    </row>
    <row r="105" spans="1:4">
      <c r="A105">
        <v>1.03</v>
      </c>
      <c r="B105">
        <f t="shared" si="3"/>
        <v>3.2358404331974868</v>
      </c>
      <c r="C105">
        <f t="shared" si="4"/>
        <v>66.845928852818304</v>
      </c>
      <c r="D105">
        <f t="shared" si="5"/>
        <v>0.38198489286882698</v>
      </c>
    </row>
    <row r="106" spans="1:4">
      <c r="A106">
        <v>1.04</v>
      </c>
      <c r="B106">
        <f t="shared" si="3"/>
        <v>3.267256359733385</v>
      </c>
      <c r="C106">
        <f t="shared" si="4"/>
        <v>68.957643709963435</v>
      </c>
      <c r="D106">
        <f t="shared" si="5"/>
        <v>1.6213236186575699</v>
      </c>
    </row>
    <row r="107" spans="1:4">
      <c r="A107">
        <v>1.05</v>
      </c>
      <c r="B107">
        <f t="shared" si="3"/>
        <v>3.2986722862692828</v>
      </c>
      <c r="C107">
        <f t="shared" si="4"/>
        <v>70.966375339310218</v>
      </c>
      <c r="D107">
        <f t="shared" si="5"/>
        <v>3.0520007069112474</v>
      </c>
    </row>
    <row r="108" spans="1:4">
      <c r="A108">
        <v>1.06</v>
      </c>
      <c r="B108">
        <f t="shared" si="3"/>
        <v>3.330088212805181</v>
      </c>
      <c r="C108">
        <f t="shared" si="4"/>
        <v>72.861938852560456</v>
      </c>
      <c r="D108">
        <f t="shared" si="5"/>
        <v>4.6457653548915996</v>
      </c>
    </row>
    <row r="109" spans="1:4">
      <c r="A109">
        <v>1.07</v>
      </c>
      <c r="B109">
        <f t="shared" si="3"/>
        <v>3.3615041393410787</v>
      </c>
      <c r="C109">
        <f t="shared" si="4"/>
        <v>74.634607827271452</v>
      </c>
      <c r="D109">
        <f t="shared" si="5"/>
        <v>6.3691279738104329</v>
      </c>
    </row>
    <row r="110" spans="1:4">
      <c r="A110">
        <v>1.08</v>
      </c>
      <c r="B110">
        <f t="shared" si="3"/>
        <v>3.3929200658769769</v>
      </c>
      <c r="C110">
        <f t="shared" si="4"/>
        <v>76.275186734764134</v>
      </c>
      <c r="D110">
        <f t="shared" si="5"/>
        <v>8.1843138322195763</v>
      </c>
    </row>
    <row r="111" spans="1:4">
      <c r="A111">
        <v>1.0900000000000001</v>
      </c>
      <c r="B111">
        <f t="shared" si="3"/>
        <v>3.4243359924128747</v>
      </c>
      <c r="C111">
        <f t="shared" si="4"/>
        <v>77.775079377930041</v>
      </c>
      <c r="D111">
        <f t="shared" si="5"/>
        <v>10.050332865660117</v>
      </c>
    </row>
    <row r="112" spans="1:4">
      <c r="A112">
        <v>1.1000000000000001</v>
      </c>
      <c r="B112">
        <f t="shared" si="3"/>
        <v>3.4557519189487729</v>
      </c>
      <c r="C112">
        <f t="shared" si="4"/>
        <v>79.126352771046911</v>
      </c>
      <c r="D112">
        <f t="shared" si="5"/>
        <v>11.924138204992543</v>
      </c>
    </row>
    <row r="113" spans="1:4">
      <c r="A113">
        <v>1.1100000000000001</v>
      </c>
      <c r="B113">
        <f t="shared" si="3"/>
        <v>3.4871678454846706</v>
      </c>
      <c r="C113">
        <f t="shared" si="4"/>
        <v>80.321795932641237</v>
      </c>
      <c r="D113">
        <f t="shared" si="5"/>
        <v>13.761843696355861</v>
      </c>
    </row>
    <row r="114" spans="1:4">
      <c r="A114">
        <v>1.1200000000000001</v>
      </c>
      <c r="B114">
        <f t="shared" si="3"/>
        <v>3.5185837720205688</v>
      </c>
      <c r="C114">
        <f t="shared" si="4"/>
        <v>81.35497310592514</v>
      </c>
      <c r="D114">
        <f t="shared" si="5"/>
        <v>15.519969147547677</v>
      </c>
    </row>
    <row r="115" spans="1:4">
      <c r="A115">
        <v>1.1299999999999999</v>
      </c>
      <c r="B115">
        <f t="shared" si="3"/>
        <v>3.5499996985564657</v>
      </c>
      <c r="C115">
        <f t="shared" si="4"/>
        <v>82.220270968995806</v>
      </c>
      <c r="D115">
        <f t="shared" si="5"/>
        <v>17.156681277450744</v>
      </c>
    </row>
    <row r="116" spans="1:4">
      <c r="A116">
        <v>1.1399999999999999</v>
      </c>
      <c r="B116">
        <f t="shared" si="3"/>
        <v>3.5814156250923639</v>
      </c>
      <c r="C116">
        <f t="shared" si="4"/>
        <v>82.912939448405965</v>
      </c>
      <c r="D116">
        <f t="shared" si="5"/>
        <v>18.632998386362274</v>
      </c>
    </row>
    <row r="117" spans="1:4">
      <c r="A117">
        <v>1.1499999999999999</v>
      </c>
      <c r="B117">
        <f t="shared" si="3"/>
        <v>3.6128315516282616</v>
      </c>
      <c r="C117">
        <f t="shared" si="4"/>
        <v>83.429125804439423</v>
      </c>
      <c r="D117">
        <f t="shared" si="5"/>
        <v>19.913927605322705</v>
      </c>
    </row>
    <row r="118" spans="1:4">
      <c r="A118">
        <v>1.1599999999999999</v>
      </c>
      <c r="B118">
        <f t="shared" si="3"/>
        <v>3.6442474781641598</v>
      </c>
      <c r="C118">
        <f t="shared" si="4"/>
        <v>83.765901713982103</v>
      </c>
      <c r="D118">
        <f t="shared" si="5"/>
        <v>20.969505201650527</v>
      </c>
    </row>
    <row r="119" spans="1:4">
      <c r="A119">
        <v>1.17</v>
      </c>
      <c r="B119">
        <f t="shared" si="3"/>
        <v>3.6756634047000576</v>
      </c>
      <c r="C119">
        <f t="shared" si="4"/>
        <v>83.921283136755974</v>
      </c>
      <c r="D119">
        <f t="shared" si="5"/>
        <v>21.775712776428605</v>
      </c>
    </row>
    <row r="120" spans="1:4">
      <c r="A120">
        <v>1.18</v>
      </c>
      <c r="B120">
        <f t="shared" si="3"/>
        <v>3.7070793312359558</v>
      </c>
      <c r="C120">
        <f t="shared" si="4"/>
        <v>83.894242812363728</v>
      </c>
      <c r="D120">
        <f t="shared" si="5"/>
        <v>22.31524522992197</v>
      </c>
    </row>
    <row r="121" spans="1:4">
      <c r="A121">
        <v>1.19</v>
      </c>
      <c r="B121">
        <f t="shared" si="3"/>
        <v>3.7384952577718535</v>
      </c>
      <c r="C121">
        <f t="shared" si="4"/>
        <v>83.684715298531117</v>
      </c>
      <c r="D121">
        <f t="shared" si="5"/>
        <v>22.578110018191428</v>
      </c>
    </row>
    <row r="122" spans="1:4">
      <c r="A122">
        <v>1.2</v>
      </c>
      <c r="B122">
        <f t="shared" si="3"/>
        <v>3.7699111843077517</v>
      </c>
      <c r="C122">
        <f t="shared" si="4"/>
        <v>83.29359452458381</v>
      </c>
      <c r="D122">
        <f t="shared" si="5"/>
        <v>22.562041388811522</v>
      </c>
    </row>
    <row r="123" spans="1:4">
      <c r="A123">
        <v>1.21</v>
      </c>
      <c r="B123">
        <f t="shared" si="3"/>
        <v>3.8013271108436495</v>
      </c>
      <c r="C123">
        <f t="shared" si="4"/>
        <v>82.722723897999586</v>
      </c>
      <c r="D123">
        <f t="shared" si="5"/>
        <v>22.27271786304803</v>
      </c>
    </row>
    <row r="124" spans="1:4">
      <c r="A124">
        <v>1.22</v>
      </c>
      <c r="B124">
        <f t="shared" si="3"/>
        <v>3.8327430373795477</v>
      </c>
      <c r="C124">
        <f t="shared" si="4"/>
        <v>81.974879065276184</v>
      </c>
      <c r="D124">
        <f t="shared" si="5"/>
        <v>21.723776113229647</v>
      </c>
    </row>
    <row r="125" spans="1:4">
      <c r="A125">
        <v>1.23</v>
      </c>
      <c r="B125">
        <f t="shared" si="3"/>
        <v>3.8641589639154454</v>
      </c>
      <c r="C125">
        <f t="shared" si="4"/>
        <v>81.053743490798581</v>
      </c>
      <c r="D125">
        <f t="shared" si="5"/>
        <v>20.936619446933584</v>
      </c>
    </row>
    <row r="126" spans="1:4">
      <c r="A126">
        <v>1.24</v>
      </c>
      <c r="B126">
        <f t="shared" si="3"/>
        <v>3.8955748904513436</v>
      </c>
      <c r="C126">
        <f t="shared" si="4"/>
        <v>79.963877078329418</v>
      </c>
      <c r="D126">
        <f t="shared" si="5"/>
        <v>19.940024228990534</v>
      </c>
    </row>
    <row r="127" spans="1:4">
      <c r="A127">
        <v>1.25</v>
      </c>
      <c r="B127">
        <f t="shared" si="3"/>
        <v>3.9269908169872414</v>
      </c>
      <c r="C127">
        <f t="shared" si="4"/>
        <v>78.710678118654769</v>
      </c>
      <c r="D127">
        <f t="shared" si="5"/>
        <v>18.769552621700477</v>
      </c>
    </row>
    <row r="128" spans="1:4">
      <c r="A128">
        <v>1.26</v>
      </c>
      <c r="B128">
        <f t="shared" si="3"/>
        <v>3.9584067435231391</v>
      </c>
      <c r="C128">
        <f t="shared" si="4"/>
        <v>77.300338903276753</v>
      </c>
      <c r="D128">
        <f t="shared" si="5"/>
        <v>17.466784878146861</v>
      </c>
    </row>
    <row r="129" spans="1:4">
      <c r="A129">
        <v>1.27</v>
      </c>
      <c r="B129">
        <f t="shared" si="3"/>
        <v>3.9898226700590373</v>
      </c>
      <c r="C129">
        <f t="shared" si="4"/>
        <v>75.739795397370031</v>
      </c>
      <c r="D129">
        <f t="shared" si="5"/>
        <v>16.078388962921309</v>
      </c>
    </row>
    <row r="130" spans="1:4">
      <c r="A130">
        <v>1.28</v>
      </c>
      <c r="B130">
        <f t="shared" si="3"/>
        <v>4.0212385965949355</v>
      </c>
      <c r="C130">
        <f t="shared" si="4"/>
        <v>74.03667141504171</v>
      </c>
      <c r="D130">
        <f t="shared" si="5"/>
        <v>14.655049386395984</v>
      </c>
    </row>
    <row r="131" spans="1:4">
      <c r="A131">
        <v>1.29</v>
      </c>
      <c r="B131">
        <f t="shared" ref="B131:B194" si="6">A131*PI()</f>
        <v>4.0526545231308333</v>
      </c>
      <c r="C131">
        <f t="shared" ref="C131:C194" si="7">-30*SIN(B131)+8*SIN(2*B131)-10*SIN(3*B131)-60*COS(B131)</f>
        <v>72.199217785826164</v>
      </c>
      <c r="D131">
        <f t="shared" ref="D131:D194" si="8">-50*SIN(B131)-18*SIN(2*B131)-12*COS(3*B131)+14*COS(5*B131)</f>
        <v>13.250280720824618</v>
      </c>
    </row>
    <row r="132" spans="1:4">
      <c r="A132">
        <v>1.3</v>
      </c>
      <c r="B132">
        <f t="shared" si="6"/>
        <v>4.0840704496667311</v>
      </c>
      <c r="C132">
        <f t="shared" si="7"/>
        <v>70.236247042907522</v>
      </c>
      <c r="D132">
        <f t="shared" si="8"/>
        <v>11.919154229892744</v>
      </c>
    </row>
    <row r="133" spans="1:4">
      <c r="A133">
        <v>1.31</v>
      </c>
      <c r="B133">
        <f t="shared" si="6"/>
        <v>4.1154863762026288</v>
      </c>
      <c r="C133">
        <f t="shared" si="7"/>
        <v>68.157064200436153</v>
      </c>
      <c r="D133">
        <f t="shared" si="8"/>
        <v>10.716968313911373</v>
      </c>
    </row>
    <row r="134" spans="1:4">
      <c r="A134">
        <v>1.32</v>
      </c>
      <c r="B134">
        <f t="shared" si="6"/>
        <v>4.1469023027385274</v>
      </c>
      <c r="C134">
        <f t="shared" si="7"/>
        <v>65.97139421917143</v>
      </c>
      <c r="D134">
        <f t="shared" si="8"/>
        <v>9.6978949936893812</v>
      </c>
    </row>
    <row r="135" spans="1:4">
      <c r="A135">
        <v>1.33</v>
      </c>
      <c r="B135">
        <f t="shared" si="6"/>
        <v>4.1783182292744252</v>
      </c>
      <c r="C135">
        <f t="shared" si="7"/>
        <v>63.689306786272752</v>
      </c>
      <c r="D135">
        <f t="shared" si="8"/>
        <v>8.9136353886652149</v>
      </c>
    </row>
    <row r="136" spans="1:4">
      <c r="A136">
        <v>1.34</v>
      </c>
      <c r="B136">
        <f t="shared" si="6"/>
        <v>4.209734155810323</v>
      </c>
      <c r="C136">
        <f t="shared" si="7"/>
        <v>61.321139056141817</v>
      </c>
      <c r="D136">
        <f t="shared" si="8"/>
        <v>8.4121170699230134</v>
      </c>
    </row>
    <row r="137" spans="1:4">
      <c r="A137">
        <v>1.35</v>
      </c>
      <c r="B137">
        <f t="shared" si="6"/>
        <v>4.2411500823462207</v>
      </c>
      <c r="C137">
        <f t="shared" si="7"/>
        <v>58.877417014621116</v>
      </c>
      <c r="D137">
        <f t="shared" si="8"/>
        <v>8.2362652869160264</v>
      </c>
    </row>
    <row r="138" spans="1:4">
      <c r="A138">
        <v>1.36</v>
      </c>
      <c r="B138">
        <f t="shared" si="6"/>
        <v>4.2725660088821193</v>
      </c>
      <c r="C138">
        <f t="shared" si="7"/>
        <v>56.368776138442669</v>
      </c>
      <c r="D138">
        <f t="shared" si="8"/>
        <v>8.4228783985439417</v>
      </c>
    </row>
    <row r="139" spans="1:4">
      <c r="A139">
        <v>1.37</v>
      </c>
      <c r="B139">
        <f t="shared" si="6"/>
        <v>4.3039819354180171</v>
      </c>
      <c r="C139">
        <f t="shared" si="7"/>
        <v>53.805882025524625</v>
      </c>
      <c r="D139">
        <f t="shared" si="8"/>
        <v>9.0016354245258103</v>
      </c>
    </row>
    <row r="140" spans="1:4">
      <c r="A140">
        <v>1.38</v>
      </c>
      <c r="B140">
        <f t="shared" si="6"/>
        <v>4.335397861953914</v>
      </c>
      <c r="C140">
        <f t="shared" si="7"/>
        <v>51.199351669507067</v>
      </c>
      <c r="D140">
        <f t="shared" si="8"/>
        <v>9.9942605299717595</v>
      </c>
    </row>
    <row r="141" spans="1:4">
      <c r="A141">
        <v>1.39</v>
      </c>
      <c r="B141">
        <f t="shared" si="6"/>
        <v>4.3668137884898117</v>
      </c>
      <c r="C141">
        <f t="shared" si="7"/>
        <v>48.559676043830109</v>
      </c>
      <c r="D141">
        <f t="shared" si="8"/>
        <v>11.413865539855568</v>
      </c>
    </row>
    <row r="142" spans="1:4">
      <c r="A142">
        <v>1.4</v>
      </c>
      <c r="B142">
        <f t="shared" si="6"/>
        <v>4.3982297150257104</v>
      </c>
      <c r="C142">
        <f t="shared" si="7"/>
        <v>45.89714464676652</v>
      </c>
      <c r="D142">
        <f t="shared" si="8"/>
        <v>13.264487340993782</v>
      </c>
    </row>
    <row r="143" spans="1:4">
      <c r="A143">
        <v>1.41</v>
      </c>
      <c r="B143">
        <f t="shared" si="6"/>
        <v>4.4296456415616081</v>
      </c>
      <c r="C143">
        <f t="shared" si="7"/>
        <v>43.221772639257537</v>
      </c>
      <c r="D143">
        <f t="shared" si="8"/>
        <v>15.540832370327736</v>
      </c>
    </row>
    <row r="144" spans="1:4">
      <c r="A144">
        <v>1.42</v>
      </c>
      <c r="B144">
        <f t="shared" si="6"/>
        <v>4.4610615680975059</v>
      </c>
      <c r="C144">
        <f t="shared" si="7"/>
        <v>40.543231182349871</v>
      </c>
      <c r="D144">
        <f t="shared" si="8"/>
        <v>18.228235423324215</v>
      </c>
    </row>
    <row r="145" spans="1:4">
      <c r="A145">
        <v>1.43</v>
      </c>
      <c r="B145">
        <f t="shared" si="6"/>
        <v>4.4924774946334036</v>
      </c>
      <c r="C145">
        <f t="shared" si="7"/>
        <v>37.870781550718718</v>
      </c>
      <c r="D145">
        <f t="shared" si="8"/>
        <v>21.302834866293129</v>
      </c>
    </row>
    <row r="146" spans="1:4">
      <c r="A146">
        <v>1.44</v>
      </c>
      <c r="B146">
        <f t="shared" si="6"/>
        <v>4.5238934211693023</v>
      </c>
      <c r="C146">
        <f t="shared" si="7"/>
        <v>35.213213563461409</v>
      </c>
      <c r="D146">
        <f t="shared" si="8"/>
        <v>24.731961127113014</v>
      </c>
    </row>
    <row r="147" spans="1:4">
      <c r="A147">
        <v>1.45</v>
      </c>
      <c r="B147">
        <f t="shared" si="6"/>
        <v>4.5553093477052</v>
      </c>
      <c r="C147">
        <f t="shared" si="7"/>
        <v>32.578788833383904</v>
      </c>
      <c r="D147">
        <f t="shared" si="8"/>
        <v>28.474730197521581</v>
      </c>
    </row>
    <row r="148" spans="1:4">
      <c r="A148">
        <v>1.46</v>
      </c>
      <c r="B148">
        <f t="shared" si="6"/>
        <v>4.5867252742410978</v>
      </c>
      <c r="C148">
        <f t="shared" si="7"/>
        <v>29.975189291728938</v>
      </c>
      <c r="D148">
        <f t="shared" si="8"/>
        <v>32.482828932445699</v>
      </c>
    </row>
    <row r="149" spans="1:4">
      <c r="A149">
        <v>1.47</v>
      </c>
      <c r="B149">
        <f t="shared" si="6"/>
        <v>4.6181412007769955</v>
      </c>
      <c r="C149">
        <f t="shared" si="7"/>
        <v>27.40947139711967</v>
      </c>
      <c r="D149">
        <f t="shared" si="8"/>
        <v>36.701474298786486</v>
      </c>
    </row>
    <row r="150" spans="1:4">
      <c r="A150">
        <v>1.48</v>
      </c>
      <c r="B150">
        <f t="shared" si="6"/>
        <v>4.6495571273128942</v>
      </c>
      <c r="C150">
        <f t="shared" si="7"/>
        <v>24.888026385834479</v>
      </c>
      <c r="D150">
        <f t="shared" si="8"/>
        <v>41.070524520978182</v>
      </c>
    </row>
    <row r="151" spans="1:4">
      <c r="A151">
        <v>1.49</v>
      </c>
      <c r="B151">
        <f t="shared" si="6"/>
        <v>4.6809730538487919</v>
      </c>
      <c r="C151">
        <f t="shared" si="7"/>
        <v>22.416546865863353</v>
      </c>
      <c r="D151">
        <f t="shared" si="8"/>
        <v>45.525716396373539</v>
      </c>
    </row>
    <row r="152" spans="1:4">
      <c r="A152">
        <v>1.5</v>
      </c>
      <c r="B152">
        <f t="shared" si="6"/>
        <v>4.7123889803846897</v>
      </c>
      <c r="C152">
        <f t="shared" si="7"/>
        <v>20.000000000000014</v>
      </c>
      <c r="D152">
        <f t="shared" si="8"/>
        <v>49.99999999999995</v>
      </c>
    </row>
    <row r="153" spans="1:4">
      <c r="A153">
        <v>1.51</v>
      </c>
      <c r="B153">
        <f t="shared" si="6"/>
        <v>4.7438049069205874</v>
      </c>
      <c r="C153">
        <f t="shared" si="7"/>
        <v>17.642607464018973</v>
      </c>
      <c r="D153">
        <f t="shared" si="8"/>
        <v>54.424939640199575</v>
      </c>
    </row>
    <row r="154" spans="1:4">
      <c r="A154">
        <v>1.52</v>
      </c>
      <c r="B154">
        <f t="shared" si="6"/>
        <v>4.7752208334564852</v>
      </c>
      <c r="C154">
        <f t="shared" si="7"/>
        <v>15.347832305288062</v>
      </c>
      <c r="D154">
        <f t="shared" si="8"/>
        <v>58.73214832184896</v>
      </c>
    </row>
    <row r="155" spans="1:4">
      <c r="A155">
        <v>1.53</v>
      </c>
      <c r="B155">
        <f t="shared" si="6"/>
        <v>4.8066367599923838</v>
      </c>
      <c r="C155">
        <f t="shared" si="7"/>
        <v>13.118372765526306</v>
      </c>
      <c r="D155">
        <f t="shared" si="8"/>
        <v>62.854722161521472</v>
      </c>
    </row>
    <row r="156" spans="1:4">
      <c r="A156">
        <v>1.54</v>
      </c>
      <c r="B156">
        <f t="shared" si="6"/>
        <v>4.8380526865282816</v>
      </c>
      <c r="C156">
        <f t="shared" si="7"/>
        <v>10.95616306937473</v>
      </c>
      <c r="D156">
        <f t="shared" si="8"/>
        <v>66.728641199002027</v>
      </c>
    </row>
    <row r="157" spans="1:4">
      <c r="A157">
        <v>1.55</v>
      </c>
      <c r="B157">
        <f t="shared" si="6"/>
        <v>4.8694686130641793</v>
      </c>
      <c r="C157">
        <f t="shared" si="7"/>
        <v>8.8623811185570407</v>
      </c>
      <c r="D157">
        <f t="shared" si="8"/>
        <v>70.294103861992141</v>
      </c>
    </row>
    <row r="158" spans="1:4">
      <c r="A158">
        <v>1.56</v>
      </c>
      <c r="B158">
        <f t="shared" si="6"/>
        <v>4.9008845396000771</v>
      </c>
      <c r="C158">
        <f t="shared" si="7"/>
        <v>6.8374629702196277</v>
      </c>
      <c r="D158">
        <f t="shared" si="8"/>
        <v>73.496763945755816</v>
      </c>
    </row>
    <row r="159" spans="1:4">
      <c r="A159">
        <v>1.57</v>
      </c>
      <c r="B159">
        <f t="shared" si="6"/>
        <v>4.9323004661359757</v>
      </c>
      <c r="C159">
        <f t="shared" si="7"/>
        <v>4.8811239180923618</v>
      </c>
      <c r="D159">
        <f t="shared" si="8"/>
        <v>76.288841327581579</v>
      </c>
    </row>
    <row r="160" spans="1:4">
      <c r="A160">
        <v>1.58</v>
      </c>
      <c r="B160">
        <f t="shared" si="6"/>
        <v>4.9637163926718735</v>
      </c>
      <c r="C160">
        <f t="shared" si="7"/>
        <v>2.9923859369397992</v>
      </c>
      <c r="D160">
        <f t="shared" si="8"/>
        <v>78.630080689538858</v>
      </c>
    </row>
    <row r="161" spans="1:4">
      <c r="A161">
        <v>1.59</v>
      </c>
      <c r="B161">
        <f t="shared" si="6"/>
        <v>4.9951323192077712</v>
      </c>
      <c r="C161">
        <f t="shared" si="7"/>
        <v>1.1696111948860484</v>
      </c>
      <c r="D161">
        <f t="shared" si="8"/>
        <v>80.488536197366528</v>
      </c>
    </row>
    <row r="162" spans="1:4">
      <c r="A162">
        <v>1.6</v>
      </c>
      <c r="B162">
        <f t="shared" si="6"/>
        <v>5.026548245743669</v>
      </c>
      <c r="C162">
        <f t="shared" si="7"/>
        <v>-0.58945871490674406</v>
      </c>
      <c r="D162">
        <f t="shared" si="8"/>
        <v>81.841164288521554</v>
      </c>
    </row>
    <row r="163" spans="1:4">
      <c r="A163">
        <v>1.61</v>
      </c>
      <c r="B163">
        <f t="shared" si="6"/>
        <v>5.0579641722795676</v>
      </c>
      <c r="C163">
        <f t="shared" si="7"/>
        <v>-2.2876582215839854</v>
      </c>
      <c r="D163">
        <f t="shared" si="8"/>
        <v>82.674211355566939</v>
      </c>
    </row>
    <row r="164" spans="1:4">
      <c r="A164">
        <v>1.62</v>
      </c>
      <c r="B164">
        <f t="shared" si="6"/>
        <v>5.0893800988154654</v>
      </c>
      <c r="C164">
        <f t="shared" si="7"/>
        <v>-3.9283483475133778</v>
      </c>
      <c r="D164">
        <f t="shared" si="8"/>
        <v>82.983388058853365</v>
      </c>
    </row>
    <row r="165" spans="1:4">
      <c r="A165">
        <v>1.63</v>
      </c>
      <c r="B165">
        <f t="shared" si="6"/>
        <v>5.1207960253513622</v>
      </c>
      <c r="C165">
        <f t="shared" si="7"/>
        <v>-5.5153628893915716</v>
      </c>
      <c r="D165">
        <f t="shared" si="8"/>
        <v>82.773827143872353</v>
      </c>
    </row>
    <row r="166" spans="1:4">
      <c r="A166">
        <v>1.64</v>
      </c>
      <c r="B166">
        <f t="shared" si="6"/>
        <v>5.15221195188726</v>
      </c>
      <c r="C166">
        <f t="shared" si="7"/>
        <v>-7.0529507337785908</v>
      </c>
      <c r="D166">
        <f t="shared" si="8"/>
        <v>82.059826848058051</v>
      </c>
    </row>
    <row r="167" spans="1:4">
      <c r="A167">
        <v>1.65</v>
      </c>
      <c r="B167">
        <f t="shared" si="6"/>
        <v>5.1836278784231586</v>
      </c>
      <c r="C167">
        <f t="shared" si="7"/>
        <v>-8.5457148641236635</v>
      </c>
      <c r="D167">
        <f t="shared" si="8"/>
        <v>80.864387131920751</v>
      </c>
    </row>
    <row r="168" spans="1:4">
      <c r="A168">
        <v>1.66</v>
      </c>
      <c r="B168">
        <f t="shared" si="6"/>
        <v>5.2150438049590564</v>
      </c>
      <c r="C168">
        <f t="shared" si="7"/>
        <v>-9.9985486440962354</v>
      </c>
      <c r="D168">
        <f t="shared" si="8"/>
        <v>79.218550934463366</v>
      </c>
    </row>
    <row r="169" spans="1:4">
      <c r="A169">
        <v>1.67</v>
      </c>
      <c r="B169">
        <f t="shared" si="6"/>
        <v>5.2464597314949541</v>
      </c>
      <c r="C169">
        <f t="shared" si="7"/>
        <v>-11.416569984473579</v>
      </c>
      <c r="D169">
        <f t="shared" si="8"/>
        <v>77.160567311729181</v>
      </c>
    </row>
    <row r="170" spans="1:4">
      <c r="A170">
        <v>1.68</v>
      </c>
      <c r="B170">
        <f t="shared" si="6"/>
        <v>5.2778756580308519</v>
      </c>
      <c r="C170">
        <f t="shared" si="7"/>
        <v>-12.805054017764412</v>
      </c>
      <c r="D170">
        <f t="shared" si="8"/>
        <v>74.73489755651218</v>
      </c>
    </row>
    <row r="171" spans="1:4">
      <c r="A171">
        <v>1.69</v>
      </c>
      <c r="B171">
        <f t="shared" si="6"/>
        <v>5.3092915845667505</v>
      </c>
      <c r="C171">
        <f t="shared" si="7"/>
        <v>-14.169364916031565</v>
      </c>
      <c r="D171">
        <f t="shared" si="8"/>
        <v>71.991089113544817</v>
      </c>
    </row>
    <row r="172" spans="1:4">
      <c r="A172">
        <v>1.7</v>
      </c>
      <c r="B172">
        <f t="shared" si="6"/>
        <v>5.3407075111026483</v>
      </c>
      <c r="C172">
        <f t="shared" si="7"/>
        <v>-15.514887492911726</v>
      </c>
      <c r="D172">
        <f t="shared" si="8"/>
        <v>68.982545207601973</v>
      </c>
    </row>
    <row r="173" spans="1:4">
      <c r="A173">
        <v>1.71</v>
      </c>
      <c r="B173">
        <f t="shared" si="6"/>
        <v>5.3721234376385461</v>
      </c>
      <c r="C173">
        <f t="shared" si="7"/>
        <v>-16.846959230589107</v>
      </c>
      <c r="D173">
        <f t="shared" si="8"/>
        <v>65.765220516744478</v>
      </c>
    </row>
    <row r="174" spans="1:4">
      <c r="A174">
        <v>1.72</v>
      </c>
      <c r="B174">
        <f t="shared" si="6"/>
        <v>5.4035393641744438</v>
      </c>
      <c r="C174">
        <f t="shared" si="7"/>
        <v>-18.170803366460021</v>
      </c>
      <c r="D174">
        <f t="shared" si="8"/>
        <v>62.396274891183026</v>
      </c>
    </row>
    <row r="175" spans="1:4">
      <c r="A175">
        <v>1.73</v>
      </c>
      <c r="B175">
        <f t="shared" si="6"/>
        <v>5.4349552907103424</v>
      </c>
      <c r="C175">
        <f t="shared" si="7"/>
        <v>-19.491463662499839</v>
      </c>
      <c r="D175">
        <f t="shared" si="8"/>
        <v>58.932718000124652</v>
      </c>
    </row>
    <row r="176" spans="1:4">
      <c r="A176">
        <v>1.74</v>
      </c>
      <c r="B176">
        <f t="shared" si="6"/>
        <v>5.4663712172462402</v>
      </c>
      <c r="C176">
        <f t="shared" si="7"/>
        <v>-20.813741463018253</v>
      </c>
      <c r="D176">
        <f t="shared" si="8"/>
        <v>55.430077863994306</v>
      </c>
    </row>
    <row r="177" spans="1:4">
      <c r="A177">
        <v>1.75</v>
      </c>
      <c r="B177">
        <f t="shared" si="6"/>
        <v>5.497787143782138</v>
      </c>
      <c r="C177">
        <f t="shared" si="7"/>
        <v>-22.14213562373093</v>
      </c>
      <c r="D177">
        <f t="shared" si="8"/>
        <v>51.941125496954307</v>
      </c>
    </row>
    <row r="178" spans="1:4">
      <c r="A178">
        <v>1.76</v>
      </c>
      <c r="B178">
        <f t="shared" si="6"/>
        <v>5.5292030703180357</v>
      </c>
      <c r="C178">
        <f t="shared" si="7"/>
        <v>-23.480785867092298</v>
      </c>
      <c r="D178">
        <f t="shared" si="8"/>
        <v>48.514686363878369</v>
      </c>
    </row>
    <row r="179" spans="1:4">
      <c r="A179">
        <v>1.77</v>
      </c>
      <c r="B179">
        <f t="shared" si="6"/>
        <v>5.5606189968539335</v>
      </c>
      <c r="C179">
        <f t="shared" si="7"/>
        <v>-24.833420085888186</v>
      </c>
      <c r="D179">
        <f t="shared" si="8"/>
        <v>45.194567085431672</v>
      </c>
    </row>
    <row r="180" spans="1:4">
      <c r="A180">
        <v>1.78</v>
      </c>
      <c r="B180">
        <f t="shared" si="6"/>
        <v>5.5920349233898321</v>
      </c>
      <c r="C180">
        <f t="shared" si="7"/>
        <v>-26.203306079477542</v>
      </c>
      <c r="D180">
        <f t="shared" si="8"/>
        <v>42.018622861639308</v>
      </c>
    </row>
    <row r="181" spans="1:4">
      <c r="A181">
        <v>1.79</v>
      </c>
      <c r="B181">
        <f t="shared" si="6"/>
        <v>5.6234508499257299</v>
      </c>
      <c r="C181">
        <f t="shared" si="7"/>
        <v>-27.59320816514137</v>
      </c>
      <c r="D181">
        <f t="shared" si="8"/>
        <v>39.017987502249639</v>
      </c>
    </row>
    <row r="182" spans="1:4">
      <c r="A182">
        <v>1.8</v>
      </c>
      <c r="B182">
        <f t="shared" si="6"/>
        <v>5.6548667764616276</v>
      </c>
      <c r="C182">
        <f t="shared" si="7"/>
        <v>-29.005349061132335</v>
      </c>
      <c r="D182">
        <f t="shared" si="8"/>
        <v>36.216483840435814</v>
      </c>
    </row>
    <row r="183" spans="1:4">
      <c r="A183">
        <v>1.81</v>
      </c>
      <c r="B183">
        <f t="shared" si="6"/>
        <v>5.6862827029975254</v>
      </c>
      <c r="C183">
        <f t="shared" si="7"/>
        <v>-30.441377388628311</v>
      </c>
      <c r="D183">
        <f t="shared" si="8"/>
        <v>33.630227767021644</v>
      </c>
    </row>
    <row r="184" spans="1:4">
      <c r="A184">
        <v>1.82</v>
      </c>
      <c r="B184">
        <f t="shared" si="6"/>
        <v>5.717698629533424</v>
      </c>
      <c r="C184">
        <f t="shared" si="7"/>
        <v>-31.902341087334406</v>
      </c>
      <c r="D184">
        <f t="shared" si="8"/>
        <v>31.267434267977645</v>
      </c>
    </row>
    <row r="185" spans="1:4">
      <c r="A185">
        <v>1.83</v>
      </c>
      <c r="B185">
        <f t="shared" si="6"/>
        <v>5.7491145560693218</v>
      </c>
      <c r="C185">
        <f t="shared" si="7"/>
        <v>-33.388666984419082</v>
      </c>
      <c r="D185">
        <f t="shared" si="8"/>
        <v>29.12842879860851</v>
      </c>
    </row>
    <row r="186" spans="1:4">
      <c r="A186">
        <v>1.84</v>
      </c>
      <c r="B186">
        <f t="shared" si="6"/>
        <v>5.7805304826052195</v>
      </c>
      <c r="C186">
        <f t="shared" si="7"/>
        <v>-34.900146699313758</v>
      </c>
      <c r="D186">
        <f t="shared" si="8"/>
        <v>27.205862208520998</v>
      </c>
    </row>
    <row r="187" spans="1:4">
      <c r="A187">
        <v>1.85</v>
      </c>
      <c r="B187">
        <f t="shared" si="6"/>
        <v>5.8119464091411173</v>
      </c>
      <c r="C187">
        <f t="shared" si="7"/>
        <v>-36.435929008163853</v>
      </c>
      <c r="D187">
        <f t="shared" si="8"/>
        <v>25.485122368631984</v>
      </c>
    </row>
    <row r="188" spans="1:4">
      <c r="A188">
        <v>1.86</v>
      </c>
      <c r="B188">
        <f t="shared" si="6"/>
        <v>5.8433623356770159</v>
      </c>
      <c r="C188">
        <f t="shared" si="7"/>
        <v>-37.99451873192902</v>
      </c>
      <c r="D188">
        <f t="shared" si="8"/>
        <v>23.944930770144897</v>
      </c>
    </row>
    <row r="189" spans="1:4">
      <c r="A189">
        <v>1.87</v>
      </c>
      <c r="B189">
        <f t="shared" si="6"/>
        <v>5.8747782622129137</v>
      </c>
      <c r="C189">
        <f t="shared" si="7"/>
        <v>-39.573782151824503</v>
      </c>
      <c r="D189">
        <f t="shared" si="8"/>
        <v>22.558107786027275</v>
      </c>
    </row>
    <row r="190" spans="1:4">
      <c r="A190">
        <v>1.88</v>
      </c>
      <c r="B190">
        <f t="shared" si="6"/>
        <v>5.9061941887488105</v>
      </c>
      <c r="C190">
        <f t="shared" si="7"/>
        <v>-41.170958895524024</v>
      </c>
      <c r="D190">
        <f t="shared" si="8"/>
        <v>21.29248612092017</v>
      </c>
    </row>
    <row r="191" spans="1:4">
      <c r="A191">
        <v>1.89</v>
      </c>
      <c r="B191">
        <f t="shared" si="6"/>
        <v>5.9376101152847083</v>
      </c>
      <c r="C191">
        <f t="shared" si="7"/>
        <v>-42.782680177844817</v>
      </c>
      <c r="D191">
        <f t="shared" si="8"/>
        <v>20.111948328173348</v>
      </c>
    </row>
    <row r="192" spans="1:4">
      <c r="A192">
        <v>1.9</v>
      </c>
      <c r="B192">
        <f t="shared" si="6"/>
        <v>5.9690260418206069</v>
      </c>
      <c r="C192">
        <f t="shared" si="7"/>
        <v>-44.4049932210511</v>
      </c>
      <c r="D192">
        <f t="shared" si="8"/>
        <v>18.977561232502175</v>
      </c>
    </row>
    <row r="193" spans="1:4">
      <c r="A193">
        <v>1.91</v>
      </c>
      <c r="B193">
        <f t="shared" si="6"/>
        <v>6.0004419683565047</v>
      </c>
      <c r="C193">
        <f t="shared" si="7"/>
        <v>-46.033391622967059</v>
      </c>
      <c r="D193">
        <f t="shared" si="8"/>
        <v>17.848777738262829</v>
      </c>
    </row>
    <row r="194" spans="1:4">
      <c r="A194">
        <v>1.92</v>
      </c>
      <c r="B194">
        <f t="shared" si="6"/>
        <v>6.0318578948924024</v>
      </c>
      <c r="C194">
        <f t="shared" si="7"/>
        <v>-47.66285138629901</v>
      </c>
      <c r="D194">
        <f t="shared" si="8"/>
        <v>16.684674884265998</v>
      </c>
    </row>
    <row r="195" spans="1:4">
      <c r="A195">
        <v>1.93</v>
      </c>
      <c r="B195">
        <f t="shared" ref="B195:B202" si="9">A195*PI()</f>
        <v>6.0632738214283002</v>
      </c>
      <c r="C195">
        <f t="shared" ref="C195:C202" si="10">-30*SIN(B195)+8*SIN(2*B195)-10*SIN(3*B195)-60*COS(B195)</f>
        <v>-49.287872270419342</v>
      </c>
      <c r="D195">
        <f t="shared" ref="D195:D202" si="11">-50*SIN(B195)-18*SIN(2*B195)-12*COS(3*B195)+14*COS(5*B195)</f>
        <v>15.445196165843839</v>
      </c>
    </row>
    <row r="196" spans="1:4">
      <c r="A196">
        <v>1.94</v>
      </c>
      <c r="B196">
        <f t="shared" si="9"/>
        <v>6.0946897479641988</v>
      </c>
      <c r="C196">
        <f t="shared" si="10"/>
        <v>-50.902524077837029</v>
      </c>
      <c r="D196">
        <f t="shared" si="11"/>
        <v>14.092366103680895</v>
      </c>
    </row>
    <row r="197" spans="1:4">
      <c r="A197">
        <v>1.95</v>
      </c>
      <c r="B197">
        <f t="shared" si="9"/>
        <v>6.1261056745000966</v>
      </c>
      <c r="C197">
        <f t="shared" si="10"/>
        <v>-52.500497442105441</v>
      </c>
      <c r="D197">
        <f t="shared" si="11"/>
        <v>12.591445797111847</v>
      </c>
    </row>
    <row r="198" spans="1:4">
      <c r="A198">
        <v>1.96</v>
      </c>
      <c r="B198">
        <f t="shared" si="9"/>
        <v>6.1575216010359943</v>
      </c>
      <c r="C198">
        <f t="shared" si="10"/>
        <v>-54.075158642411573</v>
      </c>
      <c r="D198">
        <f t="shared" si="11"/>
        <v>10.911999737772879</v>
      </c>
    </row>
    <row r="199" spans="1:4">
      <c r="A199">
        <v>1.97</v>
      </c>
      <c r="B199">
        <f t="shared" si="9"/>
        <v>6.1889375275718921</v>
      </c>
      <c r="C199">
        <f t="shared" si="10"/>
        <v>-55.619607932922854</v>
      </c>
      <c r="D199">
        <f t="shared" si="11"/>
        <v>9.0288464389826206</v>
      </c>
    </row>
    <row r="200" spans="1:4">
      <c r="A200">
        <v>1.98</v>
      </c>
      <c r="B200">
        <f t="shared" si="9"/>
        <v>6.2203534541077907</v>
      </c>
      <c r="C200">
        <f t="shared" si="10"/>
        <v>-57.126740842474085</v>
      </c>
      <c r="D200">
        <f t="shared" si="11"/>
        <v>6.9228684000110245</v>
      </c>
    </row>
    <row r="201" spans="1:4">
      <c r="A201">
        <v>1.99</v>
      </c>
      <c r="B201">
        <f t="shared" si="9"/>
        <v>6.2517693806436885</v>
      </c>
      <c r="C201">
        <f t="shared" si="10"/>
        <v>-58.589311872649425</v>
      </c>
      <c r="D201">
        <f t="shared" si="11"/>
        <v>4.5816604985290237</v>
      </c>
    </row>
    <row r="202" spans="1:4">
      <c r="A202">
        <v>2</v>
      </c>
      <c r="B202">
        <f t="shared" si="9"/>
        <v>6.2831853071795862</v>
      </c>
      <c r="C202">
        <f t="shared" si="10"/>
        <v>-59.999999999999986</v>
      </c>
      <c r="D202">
        <f t="shared" si="11"/>
        <v>2.0000000000000213</v>
      </c>
    </row>
  </sheetData>
  <mergeCells count="1">
    <mergeCell ref="F32:L3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autoPageBreaks="0"/>
  </sheetPr>
  <dimension ref="A1:AY37"/>
  <sheetViews>
    <sheetView workbookViewId="0">
      <selection activeCell="F14" sqref="F14:F24"/>
    </sheetView>
  </sheetViews>
  <sheetFormatPr defaultColWidth="8.796875" defaultRowHeight="13.2"/>
  <cols>
    <col min="1" max="1" width="9.19921875" style="7" customWidth="1"/>
    <col min="2" max="4" width="5.69921875" style="7" customWidth="1"/>
    <col min="5" max="5" width="13.69921875" style="7" customWidth="1"/>
    <col min="6" max="6" width="14.69921875" style="7" customWidth="1"/>
    <col min="7" max="7" width="9.19921875" style="7" customWidth="1"/>
    <col min="8" max="8" width="14.296875" style="7" customWidth="1"/>
    <col min="9" max="9" width="24.5" style="7" customWidth="1"/>
    <col min="10" max="257" width="9.19921875" style="7" customWidth="1"/>
    <col min="258" max="260" width="5.69921875" style="7" customWidth="1"/>
    <col min="261" max="261" width="13.69921875" style="7" customWidth="1"/>
    <col min="262" max="262" width="14.69921875" style="7" customWidth="1"/>
    <col min="263" max="263" width="9.19921875" style="7" customWidth="1"/>
    <col min="264" max="264" width="14.296875" style="7" customWidth="1"/>
    <col min="265" max="265" width="24.5" style="7" customWidth="1"/>
    <col min="266" max="513" width="9.19921875" style="7" customWidth="1"/>
    <col min="514" max="516" width="5.69921875" style="7" customWidth="1"/>
    <col min="517" max="517" width="13.69921875" style="7" customWidth="1"/>
    <col min="518" max="518" width="14.69921875" style="7" customWidth="1"/>
    <col min="519" max="519" width="9.19921875" style="7" customWidth="1"/>
    <col min="520" max="520" width="14.296875" style="7" customWidth="1"/>
    <col min="521" max="521" width="24.5" style="7" customWidth="1"/>
    <col min="522" max="769" width="9.19921875" style="7" customWidth="1"/>
    <col min="770" max="772" width="5.69921875" style="7" customWidth="1"/>
    <col min="773" max="773" width="13.69921875" style="7" customWidth="1"/>
    <col min="774" max="774" width="14.69921875" style="7" customWidth="1"/>
    <col min="775" max="775" width="9.19921875" style="7" customWidth="1"/>
    <col min="776" max="776" width="14.296875" style="7" customWidth="1"/>
    <col min="777" max="777" width="24.5" style="7" customWidth="1"/>
    <col min="778" max="1025" width="9.19921875" style="7" customWidth="1"/>
    <col min="1026" max="1028" width="5.69921875" style="7" customWidth="1"/>
    <col min="1029" max="1029" width="13.69921875" style="7" customWidth="1"/>
    <col min="1030" max="1030" width="14.69921875" style="7" customWidth="1"/>
    <col min="1031" max="1031" width="9.19921875" style="7" customWidth="1"/>
    <col min="1032" max="1032" width="14.296875" style="7" customWidth="1"/>
    <col min="1033" max="1033" width="24.5" style="7" customWidth="1"/>
    <col min="1034" max="1281" width="9.19921875" style="7" customWidth="1"/>
    <col min="1282" max="1284" width="5.69921875" style="7" customWidth="1"/>
    <col min="1285" max="1285" width="13.69921875" style="7" customWidth="1"/>
    <col min="1286" max="1286" width="14.69921875" style="7" customWidth="1"/>
    <col min="1287" max="1287" width="9.19921875" style="7" customWidth="1"/>
    <col min="1288" max="1288" width="14.296875" style="7" customWidth="1"/>
    <col min="1289" max="1289" width="24.5" style="7" customWidth="1"/>
    <col min="1290" max="1537" width="9.19921875" style="7" customWidth="1"/>
    <col min="1538" max="1540" width="5.69921875" style="7" customWidth="1"/>
    <col min="1541" max="1541" width="13.69921875" style="7" customWidth="1"/>
    <col min="1542" max="1542" width="14.69921875" style="7" customWidth="1"/>
    <col min="1543" max="1543" width="9.19921875" style="7" customWidth="1"/>
    <col min="1544" max="1544" width="14.296875" style="7" customWidth="1"/>
    <col min="1545" max="1545" width="24.5" style="7" customWidth="1"/>
    <col min="1546" max="1793" width="9.19921875" style="7" customWidth="1"/>
    <col min="1794" max="1796" width="5.69921875" style="7" customWidth="1"/>
    <col min="1797" max="1797" width="13.69921875" style="7" customWidth="1"/>
    <col min="1798" max="1798" width="14.69921875" style="7" customWidth="1"/>
    <col min="1799" max="1799" width="9.19921875" style="7" customWidth="1"/>
    <col min="1800" max="1800" width="14.296875" style="7" customWidth="1"/>
    <col min="1801" max="1801" width="24.5" style="7" customWidth="1"/>
    <col min="1802" max="2049" width="9.19921875" style="7" customWidth="1"/>
    <col min="2050" max="2052" width="5.69921875" style="7" customWidth="1"/>
    <col min="2053" max="2053" width="13.69921875" style="7" customWidth="1"/>
    <col min="2054" max="2054" width="14.69921875" style="7" customWidth="1"/>
    <col min="2055" max="2055" width="9.19921875" style="7" customWidth="1"/>
    <col min="2056" max="2056" width="14.296875" style="7" customWidth="1"/>
    <col min="2057" max="2057" width="24.5" style="7" customWidth="1"/>
    <col min="2058" max="2305" width="9.19921875" style="7" customWidth="1"/>
    <col min="2306" max="2308" width="5.69921875" style="7" customWidth="1"/>
    <col min="2309" max="2309" width="13.69921875" style="7" customWidth="1"/>
    <col min="2310" max="2310" width="14.69921875" style="7" customWidth="1"/>
    <col min="2311" max="2311" width="9.19921875" style="7" customWidth="1"/>
    <col min="2312" max="2312" width="14.296875" style="7" customWidth="1"/>
    <col min="2313" max="2313" width="24.5" style="7" customWidth="1"/>
    <col min="2314" max="2561" width="9.19921875" style="7" customWidth="1"/>
    <col min="2562" max="2564" width="5.69921875" style="7" customWidth="1"/>
    <col min="2565" max="2565" width="13.69921875" style="7" customWidth="1"/>
    <col min="2566" max="2566" width="14.69921875" style="7" customWidth="1"/>
    <col min="2567" max="2567" width="9.19921875" style="7" customWidth="1"/>
    <col min="2568" max="2568" width="14.296875" style="7" customWidth="1"/>
    <col min="2569" max="2569" width="24.5" style="7" customWidth="1"/>
    <col min="2570" max="2817" width="9.19921875" style="7" customWidth="1"/>
    <col min="2818" max="2820" width="5.69921875" style="7" customWidth="1"/>
    <col min="2821" max="2821" width="13.69921875" style="7" customWidth="1"/>
    <col min="2822" max="2822" width="14.69921875" style="7" customWidth="1"/>
    <col min="2823" max="2823" width="9.19921875" style="7" customWidth="1"/>
    <col min="2824" max="2824" width="14.296875" style="7" customWidth="1"/>
    <col min="2825" max="2825" width="24.5" style="7" customWidth="1"/>
    <col min="2826" max="3073" width="9.19921875" style="7" customWidth="1"/>
    <col min="3074" max="3076" width="5.69921875" style="7" customWidth="1"/>
    <col min="3077" max="3077" width="13.69921875" style="7" customWidth="1"/>
    <col min="3078" max="3078" width="14.69921875" style="7" customWidth="1"/>
    <col min="3079" max="3079" width="9.19921875" style="7" customWidth="1"/>
    <col min="3080" max="3080" width="14.296875" style="7" customWidth="1"/>
    <col min="3081" max="3081" width="24.5" style="7" customWidth="1"/>
    <col min="3082" max="3329" width="9.19921875" style="7" customWidth="1"/>
    <col min="3330" max="3332" width="5.69921875" style="7" customWidth="1"/>
    <col min="3333" max="3333" width="13.69921875" style="7" customWidth="1"/>
    <col min="3334" max="3334" width="14.69921875" style="7" customWidth="1"/>
    <col min="3335" max="3335" width="9.19921875" style="7" customWidth="1"/>
    <col min="3336" max="3336" width="14.296875" style="7" customWidth="1"/>
    <col min="3337" max="3337" width="24.5" style="7" customWidth="1"/>
    <col min="3338" max="3585" width="9.19921875" style="7" customWidth="1"/>
    <col min="3586" max="3588" width="5.69921875" style="7" customWidth="1"/>
    <col min="3589" max="3589" width="13.69921875" style="7" customWidth="1"/>
    <col min="3590" max="3590" width="14.69921875" style="7" customWidth="1"/>
    <col min="3591" max="3591" width="9.19921875" style="7" customWidth="1"/>
    <col min="3592" max="3592" width="14.296875" style="7" customWidth="1"/>
    <col min="3593" max="3593" width="24.5" style="7" customWidth="1"/>
    <col min="3594" max="3841" width="9.19921875" style="7" customWidth="1"/>
    <col min="3842" max="3844" width="5.69921875" style="7" customWidth="1"/>
    <col min="3845" max="3845" width="13.69921875" style="7" customWidth="1"/>
    <col min="3846" max="3846" width="14.69921875" style="7" customWidth="1"/>
    <col min="3847" max="3847" width="9.19921875" style="7" customWidth="1"/>
    <col min="3848" max="3848" width="14.296875" style="7" customWidth="1"/>
    <col min="3849" max="3849" width="24.5" style="7" customWidth="1"/>
    <col min="3850" max="4097" width="9.19921875" style="7" customWidth="1"/>
    <col min="4098" max="4100" width="5.69921875" style="7" customWidth="1"/>
    <col min="4101" max="4101" width="13.69921875" style="7" customWidth="1"/>
    <col min="4102" max="4102" width="14.69921875" style="7" customWidth="1"/>
    <col min="4103" max="4103" width="9.19921875" style="7" customWidth="1"/>
    <col min="4104" max="4104" width="14.296875" style="7" customWidth="1"/>
    <col min="4105" max="4105" width="24.5" style="7" customWidth="1"/>
    <col min="4106" max="4353" width="9.19921875" style="7" customWidth="1"/>
    <col min="4354" max="4356" width="5.69921875" style="7" customWidth="1"/>
    <col min="4357" max="4357" width="13.69921875" style="7" customWidth="1"/>
    <col min="4358" max="4358" width="14.69921875" style="7" customWidth="1"/>
    <col min="4359" max="4359" width="9.19921875" style="7" customWidth="1"/>
    <col min="4360" max="4360" width="14.296875" style="7" customWidth="1"/>
    <col min="4361" max="4361" width="24.5" style="7" customWidth="1"/>
    <col min="4362" max="4609" width="9.19921875" style="7" customWidth="1"/>
    <col min="4610" max="4612" width="5.69921875" style="7" customWidth="1"/>
    <col min="4613" max="4613" width="13.69921875" style="7" customWidth="1"/>
    <col min="4614" max="4614" width="14.69921875" style="7" customWidth="1"/>
    <col min="4615" max="4615" width="9.19921875" style="7" customWidth="1"/>
    <col min="4616" max="4616" width="14.296875" style="7" customWidth="1"/>
    <col min="4617" max="4617" width="24.5" style="7" customWidth="1"/>
    <col min="4618" max="4865" width="9.19921875" style="7" customWidth="1"/>
    <col min="4866" max="4868" width="5.69921875" style="7" customWidth="1"/>
    <col min="4869" max="4869" width="13.69921875" style="7" customWidth="1"/>
    <col min="4870" max="4870" width="14.69921875" style="7" customWidth="1"/>
    <col min="4871" max="4871" width="9.19921875" style="7" customWidth="1"/>
    <col min="4872" max="4872" width="14.296875" style="7" customWidth="1"/>
    <col min="4873" max="4873" width="24.5" style="7" customWidth="1"/>
    <col min="4874" max="5121" width="9.19921875" style="7" customWidth="1"/>
    <col min="5122" max="5124" width="5.69921875" style="7" customWidth="1"/>
    <col min="5125" max="5125" width="13.69921875" style="7" customWidth="1"/>
    <col min="5126" max="5126" width="14.69921875" style="7" customWidth="1"/>
    <col min="5127" max="5127" width="9.19921875" style="7" customWidth="1"/>
    <col min="5128" max="5128" width="14.296875" style="7" customWidth="1"/>
    <col min="5129" max="5129" width="24.5" style="7" customWidth="1"/>
    <col min="5130" max="5377" width="9.19921875" style="7" customWidth="1"/>
    <col min="5378" max="5380" width="5.69921875" style="7" customWidth="1"/>
    <col min="5381" max="5381" width="13.69921875" style="7" customWidth="1"/>
    <col min="5382" max="5382" width="14.69921875" style="7" customWidth="1"/>
    <col min="5383" max="5383" width="9.19921875" style="7" customWidth="1"/>
    <col min="5384" max="5384" width="14.296875" style="7" customWidth="1"/>
    <col min="5385" max="5385" width="24.5" style="7" customWidth="1"/>
    <col min="5386" max="5633" width="9.19921875" style="7" customWidth="1"/>
    <col min="5634" max="5636" width="5.69921875" style="7" customWidth="1"/>
    <col min="5637" max="5637" width="13.69921875" style="7" customWidth="1"/>
    <col min="5638" max="5638" width="14.69921875" style="7" customWidth="1"/>
    <col min="5639" max="5639" width="9.19921875" style="7" customWidth="1"/>
    <col min="5640" max="5640" width="14.296875" style="7" customWidth="1"/>
    <col min="5641" max="5641" width="24.5" style="7" customWidth="1"/>
    <col min="5642" max="5889" width="9.19921875" style="7" customWidth="1"/>
    <col min="5890" max="5892" width="5.69921875" style="7" customWidth="1"/>
    <col min="5893" max="5893" width="13.69921875" style="7" customWidth="1"/>
    <col min="5894" max="5894" width="14.69921875" style="7" customWidth="1"/>
    <col min="5895" max="5895" width="9.19921875" style="7" customWidth="1"/>
    <col min="5896" max="5896" width="14.296875" style="7" customWidth="1"/>
    <col min="5897" max="5897" width="24.5" style="7" customWidth="1"/>
    <col min="5898" max="6145" width="9.19921875" style="7" customWidth="1"/>
    <col min="6146" max="6148" width="5.69921875" style="7" customWidth="1"/>
    <col min="6149" max="6149" width="13.69921875" style="7" customWidth="1"/>
    <col min="6150" max="6150" width="14.69921875" style="7" customWidth="1"/>
    <col min="6151" max="6151" width="9.19921875" style="7" customWidth="1"/>
    <col min="6152" max="6152" width="14.296875" style="7" customWidth="1"/>
    <col min="6153" max="6153" width="24.5" style="7" customWidth="1"/>
    <col min="6154" max="6401" width="9.19921875" style="7" customWidth="1"/>
    <col min="6402" max="6404" width="5.69921875" style="7" customWidth="1"/>
    <col min="6405" max="6405" width="13.69921875" style="7" customWidth="1"/>
    <col min="6406" max="6406" width="14.69921875" style="7" customWidth="1"/>
    <col min="6407" max="6407" width="9.19921875" style="7" customWidth="1"/>
    <col min="6408" max="6408" width="14.296875" style="7" customWidth="1"/>
    <col min="6409" max="6409" width="24.5" style="7" customWidth="1"/>
    <col min="6410" max="6657" width="9.19921875" style="7" customWidth="1"/>
    <col min="6658" max="6660" width="5.69921875" style="7" customWidth="1"/>
    <col min="6661" max="6661" width="13.69921875" style="7" customWidth="1"/>
    <col min="6662" max="6662" width="14.69921875" style="7" customWidth="1"/>
    <col min="6663" max="6663" width="9.19921875" style="7" customWidth="1"/>
    <col min="6664" max="6664" width="14.296875" style="7" customWidth="1"/>
    <col min="6665" max="6665" width="24.5" style="7" customWidth="1"/>
    <col min="6666" max="6913" width="9.19921875" style="7" customWidth="1"/>
    <col min="6914" max="6916" width="5.69921875" style="7" customWidth="1"/>
    <col min="6917" max="6917" width="13.69921875" style="7" customWidth="1"/>
    <col min="6918" max="6918" width="14.69921875" style="7" customWidth="1"/>
    <col min="6919" max="6919" width="9.19921875" style="7" customWidth="1"/>
    <col min="6920" max="6920" width="14.296875" style="7" customWidth="1"/>
    <col min="6921" max="6921" width="24.5" style="7" customWidth="1"/>
    <col min="6922" max="7169" width="9.19921875" style="7" customWidth="1"/>
    <col min="7170" max="7172" width="5.69921875" style="7" customWidth="1"/>
    <col min="7173" max="7173" width="13.69921875" style="7" customWidth="1"/>
    <col min="7174" max="7174" width="14.69921875" style="7" customWidth="1"/>
    <col min="7175" max="7175" width="9.19921875" style="7" customWidth="1"/>
    <col min="7176" max="7176" width="14.296875" style="7" customWidth="1"/>
    <col min="7177" max="7177" width="24.5" style="7" customWidth="1"/>
    <col min="7178" max="7425" width="9.19921875" style="7" customWidth="1"/>
    <col min="7426" max="7428" width="5.69921875" style="7" customWidth="1"/>
    <col min="7429" max="7429" width="13.69921875" style="7" customWidth="1"/>
    <col min="7430" max="7430" width="14.69921875" style="7" customWidth="1"/>
    <col min="7431" max="7431" width="9.19921875" style="7" customWidth="1"/>
    <col min="7432" max="7432" width="14.296875" style="7" customWidth="1"/>
    <col min="7433" max="7433" width="24.5" style="7" customWidth="1"/>
    <col min="7434" max="7681" width="9.19921875" style="7" customWidth="1"/>
    <col min="7682" max="7684" width="5.69921875" style="7" customWidth="1"/>
    <col min="7685" max="7685" width="13.69921875" style="7" customWidth="1"/>
    <col min="7686" max="7686" width="14.69921875" style="7" customWidth="1"/>
    <col min="7687" max="7687" width="9.19921875" style="7" customWidth="1"/>
    <col min="7688" max="7688" width="14.296875" style="7" customWidth="1"/>
    <col min="7689" max="7689" width="24.5" style="7" customWidth="1"/>
    <col min="7690" max="7937" width="9.19921875" style="7" customWidth="1"/>
    <col min="7938" max="7940" width="5.69921875" style="7" customWidth="1"/>
    <col min="7941" max="7941" width="13.69921875" style="7" customWidth="1"/>
    <col min="7942" max="7942" width="14.69921875" style="7" customWidth="1"/>
    <col min="7943" max="7943" width="9.19921875" style="7" customWidth="1"/>
    <col min="7944" max="7944" width="14.296875" style="7" customWidth="1"/>
    <col min="7945" max="7945" width="24.5" style="7" customWidth="1"/>
    <col min="7946" max="8193" width="9.19921875" style="7" customWidth="1"/>
    <col min="8194" max="8196" width="5.69921875" style="7" customWidth="1"/>
    <col min="8197" max="8197" width="13.69921875" style="7" customWidth="1"/>
    <col min="8198" max="8198" width="14.69921875" style="7" customWidth="1"/>
    <col min="8199" max="8199" width="9.19921875" style="7" customWidth="1"/>
    <col min="8200" max="8200" width="14.296875" style="7" customWidth="1"/>
    <col min="8201" max="8201" width="24.5" style="7" customWidth="1"/>
    <col min="8202" max="8449" width="9.19921875" style="7" customWidth="1"/>
    <col min="8450" max="8452" width="5.69921875" style="7" customWidth="1"/>
    <col min="8453" max="8453" width="13.69921875" style="7" customWidth="1"/>
    <col min="8454" max="8454" width="14.69921875" style="7" customWidth="1"/>
    <col min="8455" max="8455" width="9.19921875" style="7" customWidth="1"/>
    <col min="8456" max="8456" width="14.296875" style="7" customWidth="1"/>
    <col min="8457" max="8457" width="24.5" style="7" customWidth="1"/>
    <col min="8458" max="8705" width="9.19921875" style="7" customWidth="1"/>
    <col min="8706" max="8708" width="5.69921875" style="7" customWidth="1"/>
    <col min="8709" max="8709" width="13.69921875" style="7" customWidth="1"/>
    <col min="8710" max="8710" width="14.69921875" style="7" customWidth="1"/>
    <col min="8711" max="8711" width="9.19921875" style="7" customWidth="1"/>
    <col min="8712" max="8712" width="14.296875" style="7" customWidth="1"/>
    <col min="8713" max="8713" width="24.5" style="7" customWidth="1"/>
    <col min="8714" max="8961" width="9.19921875" style="7" customWidth="1"/>
    <col min="8962" max="8964" width="5.69921875" style="7" customWidth="1"/>
    <col min="8965" max="8965" width="13.69921875" style="7" customWidth="1"/>
    <col min="8966" max="8966" width="14.69921875" style="7" customWidth="1"/>
    <col min="8967" max="8967" width="9.19921875" style="7" customWidth="1"/>
    <col min="8968" max="8968" width="14.296875" style="7" customWidth="1"/>
    <col min="8969" max="8969" width="24.5" style="7" customWidth="1"/>
    <col min="8970" max="9217" width="9.19921875" style="7" customWidth="1"/>
    <col min="9218" max="9220" width="5.69921875" style="7" customWidth="1"/>
    <col min="9221" max="9221" width="13.69921875" style="7" customWidth="1"/>
    <col min="9222" max="9222" width="14.69921875" style="7" customWidth="1"/>
    <col min="9223" max="9223" width="9.19921875" style="7" customWidth="1"/>
    <col min="9224" max="9224" width="14.296875" style="7" customWidth="1"/>
    <col min="9225" max="9225" width="24.5" style="7" customWidth="1"/>
    <col min="9226" max="9473" width="9.19921875" style="7" customWidth="1"/>
    <col min="9474" max="9476" width="5.69921875" style="7" customWidth="1"/>
    <col min="9477" max="9477" width="13.69921875" style="7" customWidth="1"/>
    <col min="9478" max="9478" width="14.69921875" style="7" customWidth="1"/>
    <col min="9479" max="9479" width="9.19921875" style="7" customWidth="1"/>
    <col min="9480" max="9480" width="14.296875" style="7" customWidth="1"/>
    <col min="9481" max="9481" width="24.5" style="7" customWidth="1"/>
    <col min="9482" max="9729" width="9.19921875" style="7" customWidth="1"/>
    <col min="9730" max="9732" width="5.69921875" style="7" customWidth="1"/>
    <col min="9733" max="9733" width="13.69921875" style="7" customWidth="1"/>
    <col min="9734" max="9734" width="14.69921875" style="7" customWidth="1"/>
    <col min="9735" max="9735" width="9.19921875" style="7" customWidth="1"/>
    <col min="9736" max="9736" width="14.296875" style="7" customWidth="1"/>
    <col min="9737" max="9737" width="24.5" style="7" customWidth="1"/>
    <col min="9738" max="9985" width="9.19921875" style="7" customWidth="1"/>
    <col min="9986" max="9988" width="5.69921875" style="7" customWidth="1"/>
    <col min="9989" max="9989" width="13.69921875" style="7" customWidth="1"/>
    <col min="9990" max="9990" width="14.69921875" style="7" customWidth="1"/>
    <col min="9991" max="9991" width="9.19921875" style="7" customWidth="1"/>
    <col min="9992" max="9992" width="14.296875" style="7" customWidth="1"/>
    <col min="9993" max="9993" width="24.5" style="7" customWidth="1"/>
    <col min="9994" max="10241" width="9.19921875" style="7" customWidth="1"/>
    <col min="10242" max="10244" width="5.69921875" style="7" customWidth="1"/>
    <col min="10245" max="10245" width="13.69921875" style="7" customWidth="1"/>
    <col min="10246" max="10246" width="14.69921875" style="7" customWidth="1"/>
    <col min="10247" max="10247" width="9.19921875" style="7" customWidth="1"/>
    <col min="10248" max="10248" width="14.296875" style="7" customWidth="1"/>
    <col min="10249" max="10249" width="24.5" style="7" customWidth="1"/>
    <col min="10250" max="10497" width="9.19921875" style="7" customWidth="1"/>
    <col min="10498" max="10500" width="5.69921875" style="7" customWidth="1"/>
    <col min="10501" max="10501" width="13.69921875" style="7" customWidth="1"/>
    <col min="10502" max="10502" width="14.69921875" style="7" customWidth="1"/>
    <col min="10503" max="10503" width="9.19921875" style="7" customWidth="1"/>
    <col min="10504" max="10504" width="14.296875" style="7" customWidth="1"/>
    <col min="10505" max="10505" width="24.5" style="7" customWidth="1"/>
    <col min="10506" max="10753" width="9.19921875" style="7" customWidth="1"/>
    <col min="10754" max="10756" width="5.69921875" style="7" customWidth="1"/>
    <col min="10757" max="10757" width="13.69921875" style="7" customWidth="1"/>
    <col min="10758" max="10758" width="14.69921875" style="7" customWidth="1"/>
    <col min="10759" max="10759" width="9.19921875" style="7" customWidth="1"/>
    <col min="10760" max="10760" width="14.296875" style="7" customWidth="1"/>
    <col min="10761" max="10761" width="24.5" style="7" customWidth="1"/>
    <col min="10762" max="11009" width="9.19921875" style="7" customWidth="1"/>
    <col min="11010" max="11012" width="5.69921875" style="7" customWidth="1"/>
    <col min="11013" max="11013" width="13.69921875" style="7" customWidth="1"/>
    <col min="11014" max="11014" width="14.69921875" style="7" customWidth="1"/>
    <col min="11015" max="11015" width="9.19921875" style="7" customWidth="1"/>
    <col min="11016" max="11016" width="14.296875" style="7" customWidth="1"/>
    <col min="11017" max="11017" width="24.5" style="7" customWidth="1"/>
    <col min="11018" max="11265" width="9.19921875" style="7" customWidth="1"/>
    <col min="11266" max="11268" width="5.69921875" style="7" customWidth="1"/>
    <col min="11269" max="11269" width="13.69921875" style="7" customWidth="1"/>
    <col min="11270" max="11270" width="14.69921875" style="7" customWidth="1"/>
    <col min="11271" max="11271" width="9.19921875" style="7" customWidth="1"/>
    <col min="11272" max="11272" width="14.296875" style="7" customWidth="1"/>
    <col min="11273" max="11273" width="24.5" style="7" customWidth="1"/>
    <col min="11274" max="11521" width="9.19921875" style="7" customWidth="1"/>
    <col min="11522" max="11524" width="5.69921875" style="7" customWidth="1"/>
    <col min="11525" max="11525" width="13.69921875" style="7" customWidth="1"/>
    <col min="11526" max="11526" width="14.69921875" style="7" customWidth="1"/>
    <col min="11527" max="11527" width="9.19921875" style="7" customWidth="1"/>
    <col min="11528" max="11528" width="14.296875" style="7" customWidth="1"/>
    <col min="11529" max="11529" width="24.5" style="7" customWidth="1"/>
    <col min="11530" max="11777" width="9.19921875" style="7" customWidth="1"/>
    <col min="11778" max="11780" width="5.69921875" style="7" customWidth="1"/>
    <col min="11781" max="11781" width="13.69921875" style="7" customWidth="1"/>
    <col min="11782" max="11782" width="14.69921875" style="7" customWidth="1"/>
    <col min="11783" max="11783" width="9.19921875" style="7" customWidth="1"/>
    <col min="11784" max="11784" width="14.296875" style="7" customWidth="1"/>
    <col min="11785" max="11785" width="24.5" style="7" customWidth="1"/>
    <col min="11786" max="12033" width="9.19921875" style="7" customWidth="1"/>
    <col min="12034" max="12036" width="5.69921875" style="7" customWidth="1"/>
    <col min="12037" max="12037" width="13.69921875" style="7" customWidth="1"/>
    <col min="12038" max="12038" width="14.69921875" style="7" customWidth="1"/>
    <col min="12039" max="12039" width="9.19921875" style="7" customWidth="1"/>
    <col min="12040" max="12040" width="14.296875" style="7" customWidth="1"/>
    <col min="12041" max="12041" width="24.5" style="7" customWidth="1"/>
    <col min="12042" max="12289" width="9.19921875" style="7" customWidth="1"/>
    <col min="12290" max="12292" width="5.69921875" style="7" customWidth="1"/>
    <col min="12293" max="12293" width="13.69921875" style="7" customWidth="1"/>
    <col min="12294" max="12294" width="14.69921875" style="7" customWidth="1"/>
    <col min="12295" max="12295" width="9.19921875" style="7" customWidth="1"/>
    <col min="12296" max="12296" width="14.296875" style="7" customWidth="1"/>
    <col min="12297" max="12297" width="24.5" style="7" customWidth="1"/>
    <col min="12298" max="12545" width="9.19921875" style="7" customWidth="1"/>
    <col min="12546" max="12548" width="5.69921875" style="7" customWidth="1"/>
    <col min="12549" max="12549" width="13.69921875" style="7" customWidth="1"/>
    <col min="12550" max="12550" width="14.69921875" style="7" customWidth="1"/>
    <col min="12551" max="12551" width="9.19921875" style="7" customWidth="1"/>
    <col min="12552" max="12552" width="14.296875" style="7" customWidth="1"/>
    <col min="12553" max="12553" width="24.5" style="7" customWidth="1"/>
    <col min="12554" max="12801" width="9.19921875" style="7" customWidth="1"/>
    <col min="12802" max="12804" width="5.69921875" style="7" customWidth="1"/>
    <col min="12805" max="12805" width="13.69921875" style="7" customWidth="1"/>
    <col min="12806" max="12806" width="14.69921875" style="7" customWidth="1"/>
    <col min="12807" max="12807" width="9.19921875" style="7" customWidth="1"/>
    <col min="12808" max="12808" width="14.296875" style="7" customWidth="1"/>
    <col min="12809" max="12809" width="24.5" style="7" customWidth="1"/>
    <col min="12810" max="13057" width="9.19921875" style="7" customWidth="1"/>
    <col min="13058" max="13060" width="5.69921875" style="7" customWidth="1"/>
    <col min="13061" max="13061" width="13.69921875" style="7" customWidth="1"/>
    <col min="13062" max="13062" width="14.69921875" style="7" customWidth="1"/>
    <col min="13063" max="13063" width="9.19921875" style="7" customWidth="1"/>
    <col min="13064" max="13064" width="14.296875" style="7" customWidth="1"/>
    <col min="13065" max="13065" width="24.5" style="7" customWidth="1"/>
    <col min="13066" max="13313" width="9.19921875" style="7" customWidth="1"/>
    <col min="13314" max="13316" width="5.69921875" style="7" customWidth="1"/>
    <col min="13317" max="13317" width="13.69921875" style="7" customWidth="1"/>
    <col min="13318" max="13318" width="14.69921875" style="7" customWidth="1"/>
    <col min="13319" max="13319" width="9.19921875" style="7" customWidth="1"/>
    <col min="13320" max="13320" width="14.296875" style="7" customWidth="1"/>
    <col min="13321" max="13321" width="24.5" style="7" customWidth="1"/>
    <col min="13322" max="13569" width="9.19921875" style="7" customWidth="1"/>
    <col min="13570" max="13572" width="5.69921875" style="7" customWidth="1"/>
    <col min="13573" max="13573" width="13.69921875" style="7" customWidth="1"/>
    <col min="13574" max="13574" width="14.69921875" style="7" customWidth="1"/>
    <col min="13575" max="13575" width="9.19921875" style="7" customWidth="1"/>
    <col min="13576" max="13576" width="14.296875" style="7" customWidth="1"/>
    <col min="13577" max="13577" width="24.5" style="7" customWidth="1"/>
    <col min="13578" max="13825" width="9.19921875" style="7" customWidth="1"/>
    <col min="13826" max="13828" width="5.69921875" style="7" customWidth="1"/>
    <col min="13829" max="13829" width="13.69921875" style="7" customWidth="1"/>
    <col min="13830" max="13830" width="14.69921875" style="7" customWidth="1"/>
    <col min="13831" max="13831" width="9.19921875" style="7" customWidth="1"/>
    <col min="13832" max="13832" width="14.296875" style="7" customWidth="1"/>
    <col min="13833" max="13833" width="24.5" style="7" customWidth="1"/>
    <col min="13834" max="14081" width="9.19921875" style="7" customWidth="1"/>
    <col min="14082" max="14084" width="5.69921875" style="7" customWidth="1"/>
    <col min="14085" max="14085" width="13.69921875" style="7" customWidth="1"/>
    <col min="14086" max="14086" width="14.69921875" style="7" customWidth="1"/>
    <col min="14087" max="14087" width="9.19921875" style="7" customWidth="1"/>
    <col min="14088" max="14088" width="14.296875" style="7" customWidth="1"/>
    <col min="14089" max="14089" width="24.5" style="7" customWidth="1"/>
    <col min="14090" max="14337" width="9.19921875" style="7" customWidth="1"/>
    <col min="14338" max="14340" width="5.69921875" style="7" customWidth="1"/>
    <col min="14341" max="14341" width="13.69921875" style="7" customWidth="1"/>
    <col min="14342" max="14342" width="14.69921875" style="7" customWidth="1"/>
    <col min="14343" max="14343" width="9.19921875" style="7" customWidth="1"/>
    <col min="14344" max="14344" width="14.296875" style="7" customWidth="1"/>
    <col min="14345" max="14345" width="24.5" style="7" customWidth="1"/>
    <col min="14346" max="14593" width="9.19921875" style="7" customWidth="1"/>
    <col min="14594" max="14596" width="5.69921875" style="7" customWidth="1"/>
    <col min="14597" max="14597" width="13.69921875" style="7" customWidth="1"/>
    <col min="14598" max="14598" width="14.69921875" style="7" customWidth="1"/>
    <col min="14599" max="14599" width="9.19921875" style="7" customWidth="1"/>
    <col min="14600" max="14600" width="14.296875" style="7" customWidth="1"/>
    <col min="14601" max="14601" width="24.5" style="7" customWidth="1"/>
    <col min="14602" max="14849" width="9.19921875" style="7" customWidth="1"/>
    <col min="14850" max="14852" width="5.69921875" style="7" customWidth="1"/>
    <col min="14853" max="14853" width="13.69921875" style="7" customWidth="1"/>
    <col min="14854" max="14854" width="14.69921875" style="7" customWidth="1"/>
    <col min="14855" max="14855" width="9.19921875" style="7" customWidth="1"/>
    <col min="14856" max="14856" width="14.296875" style="7" customWidth="1"/>
    <col min="14857" max="14857" width="24.5" style="7" customWidth="1"/>
    <col min="14858" max="15105" width="9.19921875" style="7" customWidth="1"/>
    <col min="15106" max="15108" width="5.69921875" style="7" customWidth="1"/>
    <col min="15109" max="15109" width="13.69921875" style="7" customWidth="1"/>
    <col min="15110" max="15110" width="14.69921875" style="7" customWidth="1"/>
    <col min="15111" max="15111" width="9.19921875" style="7" customWidth="1"/>
    <col min="15112" max="15112" width="14.296875" style="7" customWidth="1"/>
    <col min="15113" max="15113" width="24.5" style="7" customWidth="1"/>
    <col min="15114" max="15361" width="9.19921875" style="7" customWidth="1"/>
    <col min="15362" max="15364" width="5.69921875" style="7" customWidth="1"/>
    <col min="15365" max="15365" width="13.69921875" style="7" customWidth="1"/>
    <col min="15366" max="15366" width="14.69921875" style="7" customWidth="1"/>
    <col min="15367" max="15367" width="9.19921875" style="7" customWidth="1"/>
    <col min="15368" max="15368" width="14.296875" style="7" customWidth="1"/>
    <col min="15369" max="15369" width="24.5" style="7" customWidth="1"/>
    <col min="15370" max="15617" width="9.19921875" style="7" customWidth="1"/>
    <col min="15618" max="15620" width="5.69921875" style="7" customWidth="1"/>
    <col min="15621" max="15621" width="13.69921875" style="7" customWidth="1"/>
    <col min="15622" max="15622" width="14.69921875" style="7" customWidth="1"/>
    <col min="15623" max="15623" width="9.19921875" style="7" customWidth="1"/>
    <col min="15624" max="15624" width="14.296875" style="7" customWidth="1"/>
    <col min="15625" max="15625" width="24.5" style="7" customWidth="1"/>
    <col min="15626" max="15873" width="9.19921875" style="7" customWidth="1"/>
    <col min="15874" max="15876" width="5.69921875" style="7" customWidth="1"/>
    <col min="15877" max="15877" width="13.69921875" style="7" customWidth="1"/>
    <col min="15878" max="15878" width="14.69921875" style="7" customWidth="1"/>
    <col min="15879" max="15879" width="9.19921875" style="7" customWidth="1"/>
    <col min="15880" max="15880" width="14.296875" style="7" customWidth="1"/>
    <col min="15881" max="15881" width="24.5" style="7" customWidth="1"/>
    <col min="15882" max="16129" width="9.19921875" style="7" customWidth="1"/>
    <col min="16130" max="16132" width="5.69921875" style="7" customWidth="1"/>
    <col min="16133" max="16133" width="13.69921875" style="7" customWidth="1"/>
    <col min="16134" max="16134" width="14.69921875" style="7" customWidth="1"/>
    <col min="16135" max="16135" width="9.19921875" style="7" customWidth="1"/>
    <col min="16136" max="16136" width="14.296875" style="7" customWidth="1"/>
    <col min="16137" max="16137" width="24.5" style="7" customWidth="1"/>
    <col min="16138" max="16139" width="9.19921875" style="7" customWidth="1"/>
    <col min="16140" max="16384" width="9.19921875" style="7"/>
  </cols>
  <sheetData>
    <row r="1" spans="1:9" ht="24.6">
      <c r="A1" s="143" t="s">
        <v>38</v>
      </c>
      <c r="B1" s="144"/>
      <c r="C1" s="144"/>
      <c r="D1" s="144"/>
      <c r="E1" s="144"/>
      <c r="F1" s="144"/>
      <c r="G1" s="144"/>
      <c r="H1" s="144"/>
      <c r="I1" s="145"/>
    </row>
    <row r="2" spans="1:9" ht="21">
      <c r="A2" s="146" t="s">
        <v>10</v>
      </c>
      <c r="B2" s="147"/>
      <c r="C2" s="147"/>
      <c r="D2" s="147"/>
      <c r="E2" s="147"/>
      <c r="F2" s="147"/>
      <c r="G2" s="147"/>
      <c r="H2" s="147"/>
      <c r="I2" s="148"/>
    </row>
    <row r="3" spans="1:9" ht="21.6" thickBot="1">
      <c r="A3" s="149" t="s">
        <v>11</v>
      </c>
      <c r="B3" s="150"/>
      <c r="C3" s="150"/>
      <c r="D3" s="150"/>
      <c r="E3" s="150"/>
      <c r="F3" s="150"/>
      <c r="G3" s="150"/>
      <c r="H3" s="150"/>
      <c r="I3" s="151"/>
    </row>
    <row r="5" spans="1:9" ht="17.399999999999999">
      <c r="A5" s="8"/>
      <c r="B5" s="9"/>
      <c r="C5" s="9"/>
      <c r="D5" s="9"/>
      <c r="E5" s="9"/>
      <c r="F5" s="9"/>
      <c r="G5" s="9"/>
      <c r="H5" s="9"/>
    </row>
    <row r="6" spans="1:9" ht="17.399999999999999">
      <c r="A6" s="8"/>
      <c r="B6" s="9"/>
      <c r="C6" s="9"/>
      <c r="D6" s="9"/>
      <c r="E6" s="9"/>
      <c r="F6" s="9"/>
      <c r="G6" s="9"/>
      <c r="H6" s="9"/>
    </row>
    <row r="7" spans="1:9" ht="17.399999999999999">
      <c r="A7" s="8"/>
      <c r="B7" s="9"/>
      <c r="C7" s="9"/>
      <c r="D7" s="9"/>
      <c r="E7" s="9"/>
      <c r="F7" s="9"/>
      <c r="G7" s="9"/>
      <c r="H7" s="9"/>
    </row>
    <row r="8" spans="1:9" ht="17.399999999999999">
      <c r="A8" s="8"/>
      <c r="B8" s="9"/>
      <c r="C8" s="9"/>
      <c r="D8" s="9"/>
      <c r="E8" s="9"/>
      <c r="F8" s="9"/>
      <c r="G8" s="9"/>
      <c r="H8" s="9"/>
    </row>
    <row r="9" spans="1:9" ht="17.399999999999999">
      <c r="A9" s="8"/>
      <c r="B9" s="9"/>
      <c r="C9" s="9"/>
      <c r="D9" s="9"/>
      <c r="E9" s="9"/>
      <c r="F9" s="9"/>
      <c r="G9" s="9"/>
      <c r="H9" s="9"/>
    </row>
    <row r="10" spans="1:9" ht="17.399999999999999">
      <c r="C10" s="10" t="s">
        <v>21</v>
      </c>
      <c r="D10" s="11"/>
      <c r="E10" s="11"/>
      <c r="F10" s="11"/>
      <c r="G10" s="11"/>
      <c r="H10" s="11"/>
    </row>
    <row r="11" spans="1:9" ht="21" customHeight="1">
      <c r="C11" s="10" t="s">
        <v>22</v>
      </c>
      <c r="D11" s="11"/>
      <c r="E11" s="11"/>
      <c r="F11" s="11"/>
      <c r="G11" s="11"/>
      <c r="H11" s="11"/>
    </row>
    <row r="13" spans="1:9" ht="13.8" thickBot="1"/>
    <row r="14" spans="1:9" ht="16.2" thickBot="1">
      <c r="E14" s="13" t="s">
        <v>12</v>
      </c>
      <c r="F14" s="20" t="s">
        <v>13</v>
      </c>
    </row>
    <row r="15" spans="1:9" ht="15.6">
      <c r="D15" s="14"/>
      <c r="E15" s="45">
        <v>30</v>
      </c>
      <c r="F15" s="46">
        <v>184.4</v>
      </c>
      <c r="G15" s="16"/>
    </row>
    <row r="16" spans="1:9" ht="15.6">
      <c r="D16" s="14"/>
      <c r="E16" s="41">
        <v>40</v>
      </c>
      <c r="F16" s="43">
        <v>279.10000000000002</v>
      </c>
      <c r="G16" s="17"/>
    </row>
    <row r="17" spans="4:37" ht="15.6">
      <c r="D17" s="14"/>
      <c r="E17" s="41">
        <v>40</v>
      </c>
      <c r="F17" s="43">
        <v>244</v>
      </c>
      <c r="G17" s="17"/>
    </row>
    <row r="18" spans="4:37" ht="15.6">
      <c r="D18" s="14"/>
      <c r="E18" s="41">
        <v>50</v>
      </c>
      <c r="F18" s="43">
        <v>314.2</v>
      </c>
      <c r="G18" s="17"/>
    </row>
    <row r="19" spans="4:37" ht="15.6">
      <c r="D19" s="14"/>
      <c r="E19" s="41">
        <v>60</v>
      </c>
      <c r="F19" s="43">
        <v>382.2</v>
      </c>
      <c r="G19" s="17"/>
    </row>
    <row r="20" spans="4:37" ht="15.6">
      <c r="D20" s="14"/>
      <c r="E20" s="41">
        <v>70</v>
      </c>
      <c r="F20" s="43">
        <v>450.2</v>
      </c>
      <c r="G20" s="17"/>
      <c r="H20" s="15"/>
      <c r="I20" s="15"/>
      <c r="J20" s="15"/>
      <c r="K20" s="15"/>
      <c r="L20" s="15"/>
      <c r="M20" s="15"/>
      <c r="N20" s="15"/>
      <c r="O20" s="15"/>
    </row>
    <row r="21" spans="4:37" ht="15.6">
      <c r="D21" s="14"/>
      <c r="E21" s="41">
        <v>70</v>
      </c>
      <c r="F21" s="43">
        <v>423.6</v>
      </c>
      <c r="G21" s="15"/>
      <c r="H21" s="15"/>
      <c r="I21" s="15"/>
      <c r="J21" s="15"/>
      <c r="K21" s="15"/>
      <c r="L21" s="15"/>
      <c r="M21" s="15"/>
      <c r="N21" s="15"/>
      <c r="O21" s="15"/>
    </row>
    <row r="22" spans="4:37" ht="15.6">
      <c r="D22" s="14"/>
      <c r="E22" s="41">
        <v>70</v>
      </c>
      <c r="F22" s="43">
        <v>410.2</v>
      </c>
      <c r="G22" s="15"/>
      <c r="H22" s="15"/>
      <c r="I22" s="15"/>
      <c r="J22" s="15"/>
      <c r="K22" s="15"/>
      <c r="L22" s="15"/>
      <c r="M22" s="15"/>
      <c r="N22" s="15"/>
      <c r="O22" s="15"/>
    </row>
    <row r="23" spans="4:37" ht="15.6">
      <c r="D23" s="14"/>
      <c r="E23" s="41">
        <v>80</v>
      </c>
      <c r="F23" s="43">
        <v>500.4</v>
      </c>
      <c r="G23" s="18"/>
      <c r="H23" s="18"/>
      <c r="I23" s="18"/>
      <c r="J23" s="18"/>
      <c r="K23" s="18"/>
      <c r="L23" s="15"/>
      <c r="M23" s="15"/>
      <c r="N23" s="15"/>
      <c r="O23" s="15"/>
    </row>
    <row r="24" spans="4:37" ht="16.2" thickBot="1">
      <c r="E24" s="42">
        <v>90</v>
      </c>
      <c r="F24" s="44">
        <v>505.3</v>
      </c>
      <c r="G24" s="17"/>
      <c r="H24" s="17"/>
      <c r="I24" s="17"/>
      <c r="J24" s="17"/>
      <c r="K24" s="17"/>
      <c r="L24" s="15"/>
      <c r="M24" s="15"/>
      <c r="N24" s="15"/>
      <c r="O24" s="15"/>
    </row>
    <row r="25" spans="4:37" ht="15.6">
      <c r="E25" s="19"/>
      <c r="F25" s="17"/>
      <c r="G25" s="17"/>
      <c r="H25" s="17"/>
      <c r="I25" s="17"/>
      <c r="J25" s="17"/>
      <c r="K25" s="17"/>
      <c r="L25" s="15"/>
      <c r="M25" s="15"/>
      <c r="N25" s="15"/>
      <c r="O25" s="15"/>
    </row>
    <row r="26" spans="4:37">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row>
    <row r="27" spans="4:37">
      <c r="F27" s="18"/>
      <c r="G27" s="18"/>
      <c r="H27" s="18"/>
      <c r="I27" s="15"/>
      <c r="J27" s="18"/>
      <c r="K27" s="18"/>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row>
    <row r="28" spans="4:37">
      <c r="F28" s="17"/>
      <c r="G28" s="17"/>
      <c r="H28" s="17"/>
      <c r="J28" s="17"/>
      <c r="K28" s="17"/>
    </row>
    <row r="29" spans="4:37">
      <c r="F29" s="17"/>
      <c r="G29" s="17"/>
      <c r="H29" s="17"/>
      <c r="J29" s="17"/>
      <c r="K29" s="17"/>
    </row>
    <row r="30" spans="4:37">
      <c r="F30" s="17"/>
      <c r="G30" s="17"/>
      <c r="H30" s="17"/>
      <c r="J30" s="17"/>
      <c r="K30" s="17"/>
    </row>
    <row r="31" spans="4:37">
      <c r="F31" s="17"/>
      <c r="G31" s="17"/>
      <c r="H31" s="17"/>
      <c r="J31" s="17"/>
      <c r="K31" s="17"/>
    </row>
    <row r="32" spans="4:37">
      <c r="F32" s="17"/>
      <c r="G32" s="17"/>
      <c r="H32" s="17"/>
      <c r="J32" s="17"/>
      <c r="K32" s="17"/>
    </row>
    <row r="33" spans="5:51">
      <c r="F33" s="17"/>
      <c r="G33" s="17"/>
      <c r="H33" s="17"/>
      <c r="J33" s="17"/>
      <c r="K33" s="17"/>
    </row>
    <row r="34" spans="5:51">
      <c r="F34" s="17"/>
      <c r="G34" s="17"/>
      <c r="H34" s="17"/>
      <c r="J34" s="17"/>
      <c r="K34" s="17"/>
    </row>
    <row r="35" spans="5:51">
      <c r="F35" s="17"/>
      <c r="G35" s="17"/>
      <c r="H35" s="17"/>
      <c r="J35" s="17"/>
      <c r="K35" s="17"/>
    </row>
    <row r="36" spans="5:51">
      <c r="F36" s="17"/>
      <c r="G36" s="17"/>
      <c r="H36" s="17"/>
      <c r="J36" s="17"/>
      <c r="K36" s="17"/>
    </row>
    <row r="37" spans="5:51">
      <c r="E37" s="15"/>
      <c r="F37" s="17"/>
      <c r="G37" s="17"/>
      <c r="H37" s="17"/>
      <c r="I37" s="15"/>
      <c r="J37" s="17"/>
      <c r="K37" s="17"/>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row>
  </sheetData>
  <mergeCells count="3">
    <mergeCell ref="A1:I1"/>
    <mergeCell ref="A2:I2"/>
    <mergeCell ref="A3:I3"/>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autoPageBreaks="0"/>
  </sheetPr>
  <dimension ref="A1:AY48"/>
  <sheetViews>
    <sheetView zoomScaleNormal="100" workbookViewId="0">
      <selection activeCell="M13" sqref="M13"/>
    </sheetView>
  </sheetViews>
  <sheetFormatPr defaultColWidth="8.796875" defaultRowHeight="13.2"/>
  <cols>
    <col min="1" max="1" width="9" style="7" customWidth="1"/>
    <col min="2" max="4" width="5.69921875" style="7" customWidth="1"/>
    <col min="5" max="5" width="13.69921875" style="7" customWidth="1"/>
    <col min="6" max="6" width="14.69921875" style="7" customWidth="1"/>
    <col min="7" max="7" width="9" style="7" customWidth="1"/>
    <col min="8" max="8" width="14.296875" style="7" customWidth="1"/>
    <col min="9" max="9" width="24.5" style="7" customWidth="1"/>
    <col min="10" max="257" width="9" style="7" customWidth="1"/>
    <col min="258" max="260" width="5.69921875" style="7" customWidth="1"/>
    <col min="261" max="261" width="13.69921875" style="7" customWidth="1"/>
    <col min="262" max="262" width="14.69921875" style="7" customWidth="1"/>
    <col min="263" max="263" width="9" style="7" customWidth="1"/>
    <col min="264" max="264" width="14.296875" style="7" customWidth="1"/>
    <col min="265" max="265" width="24.5" style="7" customWidth="1"/>
    <col min="266" max="513" width="9" style="7" customWidth="1"/>
    <col min="514" max="516" width="5.69921875" style="7" customWidth="1"/>
    <col min="517" max="517" width="13.69921875" style="7" customWidth="1"/>
    <col min="518" max="518" width="14.69921875" style="7" customWidth="1"/>
    <col min="519" max="519" width="9" style="7" customWidth="1"/>
    <col min="520" max="520" width="14.296875" style="7" customWidth="1"/>
    <col min="521" max="521" width="24.5" style="7" customWidth="1"/>
    <col min="522" max="769" width="9" style="7" customWidth="1"/>
    <col min="770" max="772" width="5.69921875" style="7" customWidth="1"/>
    <col min="773" max="773" width="13.69921875" style="7" customWidth="1"/>
    <col min="774" max="774" width="14.69921875" style="7" customWidth="1"/>
    <col min="775" max="775" width="9" style="7" customWidth="1"/>
    <col min="776" max="776" width="14.296875" style="7" customWidth="1"/>
    <col min="777" max="777" width="24.5" style="7" customWidth="1"/>
    <col min="778" max="1025" width="9" style="7" customWidth="1"/>
    <col min="1026" max="1028" width="5.69921875" style="7" customWidth="1"/>
    <col min="1029" max="1029" width="13.69921875" style="7" customWidth="1"/>
    <col min="1030" max="1030" width="14.69921875" style="7" customWidth="1"/>
    <col min="1031" max="1031" width="9" style="7" customWidth="1"/>
    <col min="1032" max="1032" width="14.296875" style="7" customWidth="1"/>
    <col min="1033" max="1033" width="24.5" style="7" customWidth="1"/>
    <col min="1034" max="1281" width="9" style="7" customWidth="1"/>
    <col min="1282" max="1284" width="5.69921875" style="7" customWidth="1"/>
    <col min="1285" max="1285" width="13.69921875" style="7" customWidth="1"/>
    <col min="1286" max="1286" width="14.69921875" style="7" customWidth="1"/>
    <col min="1287" max="1287" width="9" style="7" customWidth="1"/>
    <col min="1288" max="1288" width="14.296875" style="7" customWidth="1"/>
    <col min="1289" max="1289" width="24.5" style="7" customWidth="1"/>
    <col min="1290" max="1537" width="9" style="7" customWidth="1"/>
    <col min="1538" max="1540" width="5.69921875" style="7" customWidth="1"/>
    <col min="1541" max="1541" width="13.69921875" style="7" customWidth="1"/>
    <col min="1542" max="1542" width="14.69921875" style="7" customWidth="1"/>
    <col min="1543" max="1543" width="9" style="7" customWidth="1"/>
    <col min="1544" max="1544" width="14.296875" style="7" customWidth="1"/>
    <col min="1545" max="1545" width="24.5" style="7" customWidth="1"/>
    <col min="1546" max="1793" width="9" style="7" customWidth="1"/>
    <col min="1794" max="1796" width="5.69921875" style="7" customWidth="1"/>
    <col min="1797" max="1797" width="13.69921875" style="7" customWidth="1"/>
    <col min="1798" max="1798" width="14.69921875" style="7" customWidth="1"/>
    <col min="1799" max="1799" width="9" style="7" customWidth="1"/>
    <col min="1800" max="1800" width="14.296875" style="7" customWidth="1"/>
    <col min="1801" max="1801" width="24.5" style="7" customWidth="1"/>
    <col min="1802" max="2049" width="9" style="7" customWidth="1"/>
    <col min="2050" max="2052" width="5.69921875" style="7" customWidth="1"/>
    <col min="2053" max="2053" width="13.69921875" style="7" customWidth="1"/>
    <col min="2054" max="2054" width="14.69921875" style="7" customWidth="1"/>
    <col min="2055" max="2055" width="9" style="7" customWidth="1"/>
    <col min="2056" max="2056" width="14.296875" style="7" customWidth="1"/>
    <col min="2057" max="2057" width="24.5" style="7" customWidth="1"/>
    <col min="2058" max="2305" width="9" style="7" customWidth="1"/>
    <col min="2306" max="2308" width="5.69921875" style="7" customWidth="1"/>
    <col min="2309" max="2309" width="13.69921875" style="7" customWidth="1"/>
    <col min="2310" max="2310" width="14.69921875" style="7" customWidth="1"/>
    <col min="2311" max="2311" width="9" style="7" customWidth="1"/>
    <col min="2312" max="2312" width="14.296875" style="7" customWidth="1"/>
    <col min="2313" max="2313" width="24.5" style="7" customWidth="1"/>
    <col min="2314" max="2561" width="9" style="7" customWidth="1"/>
    <col min="2562" max="2564" width="5.69921875" style="7" customWidth="1"/>
    <col min="2565" max="2565" width="13.69921875" style="7" customWidth="1"/>
    <col min="2566" max="2566" width="14.69921875" style="7" customWidth="1"/>
    <col min="2567" max="2567" width="9" style="7" customWidth="1"/>
    <col min="2568" max="2568" width="14.296875" style="7" customWidth="1"/>
    <col min="2569" max="2569" width="24.5" style="7" customWidth="1"/>
    <col min="2570" max="2817" width="9" style="7" customWidth="1"/>
    <col min="2818" max="2820" width="5.69921875" style="7" customWidth="1"/>
    <col min="2821" max="2821" width="13.69921875" style="7" customWidth="1"/>
    <col min="2822" max="2822" width="14.69921875" style="7" customWidth="1"/>
    <col min="2823" max="2823" width="9" style="7" customWidth="1"/>
    <col min="2824" max="2824" width="14.296875" style="7" customWidth="1"/>
    <col min="2825" max="2825" width="24.5" style="7" customWidth="1"/>
    <col min="2826" max="3073" width="9" style="7" customWidth="1"/>
    <col min="3074" max="3076" width="5.69921875" style="7" customWidth="1"/>
    <col min="3077" max="3077" width="13.69921875" style="7" customWidth="1"/>
    <col min="3078" max="3078" width="14.69921875" style="7" customWidth="1"/>
    <col min="3079" max="3079" width="9" style="7" customWidth="1"/>
    <col min="3080" max="3080" width="14.296875" style="7" customWidth="1"/>
    <col min="3081" max="3081" width="24.5" style="7" customWidth="1"/>
    <col min="3082" max="3329" width="9" style="7" customWidth="1"/>
    <col min="3330" max="3332" width="5.69921875" style="7" customWidth="1"/>
    <col min="3333" max="3333" width="13.69921875" style="7" customWidth="1"/>
    <col min="3334" max="3334" width="14.69921875" style="7" customWidth="1"/>
    <col min="3335" max="3335" width="9" style="7" customWidth="1"/>
    <col min="3336" max="3336" width="14.296875" style="7" customWidth="1"/>
    <col min="3337" max="3337" width="24.5" style="7" customWidth="1"/>
    <col min="3338" max="3585" width="9" style="7" customWidth="1"/>
    <col min="3586" max="3588" width="5.69921875" style="7" customWidth="1"/>
    <col min="3589" max="3589" width="13.69921875" style="7" customWidth="1"/>
    <col min="3590" max="3590" width="14.69921875" style="7" customWidth="1"/>
    <col min="3591" max="3591" width="9" style="7" customWidth="1"/>
    <col min="3592" max="3592" width="14.296875" style="7" customWidth="1"/>
    <col min="3593" max="3593" width="24.5" style="7" customWidth="1"/>
    <col min="3594" max="3841" width="9" style="7" customWidth="1"/>
    <col min="3842" max="3844" width="5.69921875" style="7" customWidth="1"/>
    <col min="3845" max="3845" width="13.69921875" style="7" customWidth="1"/>
    <col min="3846" max="3846" width="14.69921875" style="7" customWidth="1"/>
    <col min="3847" max="3847" width="9" style="7" customWidth="1"/>
    <col min="3848" max="3848" width="14.296875" style="7" customWidth="1"/>
    <col min="3849" max="3849" width="24.5" style="7" customWidth="1"/>
    <col min="3850" max="4097" width="9" style="7" customWidth="1"/>
    <col min="4098" max="4100" width="5.69921875" style="7" customWidth="1"/>
    <col min="4101" max="4101" width="13.69921875" style="7" customWidth="1"/>
    <col min="4102" max="4102" width="14.69921875" style="7" customWidth="1"/>
    <col min="4103" max="4103" width="9" style="7" customWidth="1"/>
    <col min="4104" max="4104" width="14.296875" style="7" customWidth="1"/>
    <col min="4105" max="4105" width="24.5" style="7" customWidth="1"/>
    <col min="4106" max="4353" width="9" style="7" customWidth="1"/>
    <col min="4354" max="4356" width="5.69921875" style="7" customWidth="1"/>
    <col min="4357" max="4357" width="13.69921875" style="7" customWidth="1"/>
    <col min="4358" max="4358" width="14.69921875" style="7" customWidth="1"/>
    <col min="4359" max="4359" width="9" style="7" customWidth="1"/>
    <col min="4360" max="4360" width="14.296875" style="7" customWidth="1"/>
    <col min="4361" max="4361" width="24.5" style="7" customWidth="1"/>
    <col min="4362" max="4609" width="9" style="7" customWidth="1"/>
    <col min="4610" max="4612" width="5.69921875" style="7" customWidth="1"/>
    <col min="4613" max="4613" width="13.69921875" style="7" customWidth="1"/>
    <col min="4614" max="4614" width="14.69921875" style="7" customWidth="1"/>
    <col min="4615" max="4615" width="9" style="7" customWidth="1"/>
    <col min="4616" max="4616" width="14.296875" style="7" customWidth="1"/>
    <col min="4617" max="4617" width="24.5" style="7" customWidth="1"/>
    <col min="4618" max="4865" width="9" style="7" customWidth="1"/>
    <col min="4866" max="4868" width="5.69921875" style="7" customWidth="1"/>
    <col min="4869" max="4869" width="13.69921875" style="7" customWidth="1"/>
    <col min="4870" max="4870" width="14.69921875" style="7" customWidth="1"/>
    <col min="4871" max="4871" width="9" style="7" customWidth="1"/>
    <col min="4872" max="4872" width="14.296875" style="7" customWidth="1"/>
    <col min="4873" max="4873" width="24.5" style="7" customWidth="1"/>
    <col min="4874" max="5121" width="9" style="7" customWidth="1"/>
    <col min="5122" max="5124" width="5.69921875" style="7" customWidth="1"/>
    <col min="5125" max="5125" width="13.69921875" style="7" customWidth="1"/>
    <col min="5126" max="5126" width="14.69921875" style="7" customWidth="1"/>
    <col min="5127" max="5127" width="9" style="7" customWidth="1"/>
    <col min="5128" max="5128" width="14.296875" style="7" customWidth="1"/>
    <col min="5129" max="5129" width="24.5" style="7" customWidth="1"/>
    <col min="5130" max="5377" width="9" style="7" customWidth="1"/>
    <col min="5378" max="5380" width="5.69921875" style="7" customWidth="1"/>
    <col min="5381" max="5381" width="13.69921875" style="7" customWidth="1"/>
    <col min="5382" max="5382" width="14.69921875" style="7" customWidth="1"/>
    <col min="5383" max="5383" width="9" style="7" customWidth="1"/>
    <col min="5384" max="5384" width="14.296875" style="7" customWidth="1"/>
    <col min="5385" max="5385" width="24.5" style="7" customWidth="1"/>
    <col min="5386" max="5633" width="9" style="7" customWidth="1"/>
    <col min="5634" max="5636" width="5.69921875" style="7" customWidth="1"/>
    <col min="5637" max="5637" width="13.69921875" style="7" customWidth="1"/>
    <col min="5638" max="5638" width="14.69921875" style="7" customWidth="1"/>
    <col min="5639" max="5639" width="9" style="7" customWidth="1"/>
    <col min="5640" max="5640" width="14.296875" style="7" customWidth="1"/>
    <col min="5641" max="5641" width="24.5" style="7" customWidth="1"/>
    <col min="5642" max="5889" width="9" style="7" customWidth="1"/>
    <col min="5890" max="5892" width="5.69921875" style="7" customWidth="1"/>
    <col min="5893" max="5893" width="13.69921875" style="7" customWidth="1"/>
    <col min="5894" max="5894" width="14.69921875" style="7" customWidth="1"/>
    <col min="5895" max="5895" width="9" style="7" customWidth="1"/>
    <col min="5896" max="5896" width="14.296875" style="7" customWidth="1"/>
    <col min="5897" max="5897" width="24.5" style="7" customWidth="1"/>
    <col min="5898" max="6145" width="9" style="7" customWidth="1"/>
    <col min="6146" max="6148" width="5.69921875" style="7" customWidth="1"/>
    <col min="6149" max="6149" width="13.69921875" style="7" customWidth="1"/>
    <col min="6150" max="6150" width="14.69921875" style="7" customWidth="1"/>
    <col min="6151" max="6151" width="9" style="7" customWidth="1"/>
    <col min="6152" max="6152" width="14.296875" style="7" customWidth="1"/>
    <col min="6153" max="6153" width="24.5" style="7" customWidth="1"/>
    <col min="6154" max="6401" width="9" style="7" customWidth="1"/>
    <col min="6402" max="6404" width="5.69921875" style="7" customWidth="1"/>
    <col min="6405" max="6405" width="13.69921875" style="7" customWidth="1"/>
    <col min="6406" max="6406" width="14.69921875" style="7" customWidth="1"/>
    <col min="6407" max="6407" width="9" style="7" customWidth="1"/>
    <col min="6408" max="6408" width="14.296875" style="7" customWidth="1"/>
    <col min="6409" max="6409" width="24.5" style="7" customWidth="1"/>
    <col min="6410" max="6657" width="9" style="7" customWidth="1"/>
    <col min="6658" max="6660" width="5.69921875" style="7" customWidth="1"/>
    <col min="6661" max="6661" width="13.69921875" style="7" customWidth="1"/>
    <col min="6662" max="6662" width="14.69921875" style="7" customWidth="1"/>
    <col min="6663" max="6663" width="9" style="7" customWidth="1"/>
    <col min="6664" max="6664" width="14.296875" style="7" customWidth="1"/>
    <col min="6665" max="6665" width="24.5" style="7" customWidth="1"/>
    <col min="6666" max="6913" width="9" style="7" customWidth="1"/>
    <col min="6914" max="6916" width="5.69921875" style="7" customWidth="1"/>
    <col min="6917" max="6917" width="13.69921875" style="7" customWidth="1"/>
    <col min="6918" max="6918" width="14.69921875" style="7" customWidth="1"/>
    <col min="6919" max="6919" width="9" style="7" customWidth="1"/>
    <col min="6920" max="6920" width="14.296875" style="7" customWidth="1"/>
    <col min="6921" max="6921" width="24.5" style="7" customWidth="1"/>
    <col min="6922" max="7169" width="9" style="7" customWidth="1"/>
    <col min="7170" max="7172" width="5.69921875" style="7" customWidth="1"/>
    <col min="7173" max="7173" width="13.69921875" style="7" customWidth="1"/>
    <col min="7174" max="7174" width="14.69921875" style="7" customWidth="1"/>
    <col min="7175" max="7175" width="9" style="7" customWidth="1"/>
    <col min="7176" max="7176" width="14.296875" style="7" customWidth="1"/>
    <col min="7177" max="7177" width="24.5" style="7" customWidth="1"/>
    <col min="7178" max="7425" width="9" style="7" customWidth="1"/>
    <col min="7426" max="7428" width="5.69921875" style="7" customWidth="1"/>
    <col min="7429" max="7429" width="13.69921875" style="7" customWidth="1"/>
    <col min="7430" max="7430" width="14.69921875" style="7" customWidth="1"/>
    <col min="7431" max="7431" width="9" style="7" customWidth="1"/>
    <col min="7432" max="7432" width="14.296875" style="7" customWidth="1"/>
    <col min="7433" max="7433" width="24.5" style="7" customWidth="1"/>
    <col min="7434" max="7681" width="9" style="7" customWidth="1"/>
    <col min="7682" max="7684" width="5.69921875" style="7" customWidth="1"/>
    <col min="7685" max="7685" width="13.69921875" style="7" customWidth="1"/>
    <col min="7686" max="7686" width="14.69921875" style="7" customWidth="1"/>
    <col min="7687" max="7687" width="9" style="7" customWidth="1"/>
    <col min="7688" max="7688" width="14.296875" style="7" customWidth="1"/>
    <col min="7689" max="7689" width="24.5" style="7" customWidth="1"/>
    <col min="7690" max="7937" width="9" style="7" customWidth="1"/>
    <col min="7938" max="7940" width="5.69921875" style="7" customWidth="1"/>
    <col min="7941" max="7941" width="13.69921875" style="7" customWidth="1"/>
    <col min="7942" max="7942" width="14.69921875" style="7" customWidth="1"/>
    <col min="7943" max="7943" width="9" style="7" customWidth="1"/>
    <col min="7944" max="7944" width="14.296875" style="7" customWidth="1"/>
    <col min="7945" max="7945" width="24.5" style="7" customWidth="1"/>
    <col min="7946" max="8193" width="9" style="7" customWidth="1"/>
    <col min="8194" max="8196" width="5.69921875" style="7" customWidth="1"/>
    <col min="8197" max="8197" width="13.69921875" style="7" customWidth="1"/>
    <col min="8198" max="8198" width="14.69921875" style="7" customWidth="1"/>
    <col min="8199" max="8199" width="9" style="7" customWidth="1"/>
    <col min="8200" max="8200" width="14.296875" style="7" customWidth="1"/>
    <col min="8201" max="8201" width="24.5" style="7" customWidth="1"/>
    <col min="8202" max="8449" width="9" style="7" customWidth="1"/>
    <col min="8450" max="8452" width="5.69921875" style="7" customWidth="1"/>
    <col min="8453" max="8453" width="13.69921875" style="7" customWidth="1"/>
    <col min="8454" max="8454" width="14.69921875" style="7" customWidth="1"/>
    <col min="8455" max="8455" width="9" style="7" customWidth="1"/>
    <col min="8456" max="8456" width="14.296875" style="7" customWidth="1"/>
    <col min="8457" max="8457" width="24.5" style="7" customWidth="1"/>
    <col min="8458" max="8705" width="9" style="7" customWidth="1"/>
    <col min="8706" max="8708" width="5.69921875" style="7" customWidth="1"/>
    <col min="8709" max="8709" width="13.69921875" style="7" customWidth="1"/>
    <col min="8710" max="8710" width="14.69921875" style="7" customWidth="1"/>
    <col min="8711" max="8711" width="9" style="7" customWidth="1"/>
    <col min="8712" max="8712" width="14.296875" style="7" customWidth="1"/>
    <col min="8713" max="8713" width="24.5" style="7" customWidth="1"/>
    <col min="8714" max="8961" width="9" style="7" customWidth="1"/>
    <col min="8962" max="8964" width="5.69921875" style="7" customWidth="1"/>
    <col min="8965" max="8965" width="13.69921875" style="7" customWidth="1"/>
    <col min="8966" max="8966" width="14.69921875" style="7" customWidth="1"/>
    <col min="8967" max="8967" width="9" style="7" customWidth="1"/>
    <col min="8968" max="8968" width="14.296875" style="7" customWidth="1"/>
    <col min="8969" max="8969" width="24.5" style="7" customWidth="1"/>
    <col min="8970" max="9217" width="9" style="7" customWidth="1"/>
    <col min="9218" max="9220" width="5.69921875" style="7" customWidth="1"/>
    <col min="9221" max="9221" width="13.69921875" style="7" customWidth="1"/>
    <col min="9222" max="9222" width="14.69921875" style="7" customWidth="1"/>
    <col min="9223" max="9223" width="9" style="7" customWidth="1"/>
    <col min="9224" max="9224" width="14.296875" style="7" customWidth="1"/>
    <col min="9225" max="9225" width="24.5" style="7" customWidth="1"/>
    <col min="9226" max="9473" width="9" style="7" customWidth="1"/>
    <col min="9474" max="9476" width="5.69921875" style="7" customWidth="1"/>
    <col min="9477" max="9477" width="13.69921875" style="7" customWidth="1"/>
    <col min="9478" max="9478" width="14.69921875" style="7" customWidth="1"/>
    <col min="9479" max="9479" width="9" style="7" customWidth="1"/>
    <col min="9480" max="9480" width="14.296875" style="7" customWidth="1"/>
    <col min="9481" max="9481" width="24.5" style="7" customWidth="1"/>
    <col min="9482" max="9729" width="9" style="7" customWidth="1"/>
    <col min="9730" max="9732" width="5.69921875" style="7" customWidth="1"/>
    <col min="9733" max="9733" width="13.69921875" style="7" customWidth="1"/>
    <col min="9734" max="9734" width="14.69921875" style="7" customWidth="1"/>
    <col min="9735" max="9735" width="9" style="7" customWidth="1"/>
    <col min="9736" max="9736" width="14.296875" style="7" customWidth="1"/>
    <col min="9737" max="9737" width="24.5" style="7" customWidth="1"/>
    <col min="9738" max="9985" width="9" style="7" customWidth="1"/>
    <col min="9986" max="9988" width="5.69921875" style="7" customWidth="1"/>
    <col min="9989" max="9989" width="13.69921875" style="7" customWidth="1"/>
    <col min="9990" max="9990" width="14.69921875" style="7" customWidth="1"/>
    <col min="9991" max="9991" width="9" style="7" customWidth="1"/>
    <col min="9992" max="9992" width="14.296875" style="7" customWidth="1"/>
    <col min="9993" max="9993" width="24.5" style="7" customWidth="1"/>
    <col min="9994" max="10241" width="9" style="7" customWidth="1"/>
    <col min="10242" max="10244" width="5.69921875" style="7" customWidth="1"/>
    <col min="10245" max="10245" width="13.69921875" style="7" customWidth="1"/>
    <col min="10246" max="10246" width="14.69921875" style="7" customWidth="1"/>
    <col min="10247" max="10247" width="9" style="7" customWidth="1"/>
    <col min="10248" max="10248" width="14.296875" style="7" customWidth="1"/>
    <col min="10249" max="10249" width="24.5" style="7" customWidth="1"/>
    <col min="10250" max="10497" width="9" style="7" customWidth="1"/>
    <col min="10498" max="10500" width="5.69921875" style="7" customWidth="1"/>
    <col min="10501" max="10501" width="13.69921875" style="7" customWidth="1"/>
    <col min="10502" max="10502" width="14.69921875" style="7" customWidth="1"/>
    <col min="10503" max="10503" width="9" style="7" customWidth="1"/>
    <col min="10504" max="10504" width="14.296875" style="7" customWidth="1"/>
    <col min="10505" max="10505" width="24.5" style="7" customWidth="1"/>
    <col min="10506" max="10753" width="9" style="7" customWidth="1"/>
    <col min="10754" max="10756" width="5.69921875" style="7" customWidth="1"/>
    <col min="10757" max="10757" width="13.69921875" style="7" customWidth="1"/>
    <col min="10758" max="10758" width="14.69921875" style="7" customWidth="1"/>
    <col min="10759" max="10759" width="9" style="7" customWidth="1"/>
    <col min="10760" max="10760" width="14.296875" style="7" customWidth="1"/>
    <col min="10761" max="10761" width="24.5" style="7" customWidth="1"/>
    <col min="10762" max="11009" width="9" style="7" customWidth="1"/>
    <col min="11010" max="11012" width="5.69921875" style="7" customWidth="1"/>
    <col min="11013" max="11013" width="13.69921875" style="7" customWidth="1"/>
    <col min="11014" max="11014" width="14.69921875" style="7" customWidth="1"/>
    <col min="11015" max="11015" width="9" style="7" customWidth="1"/>
    <col min="11016" max="11016" width="14.296875" style="7" customWidth="1"/>
    <col min="11017" max="11017" width="24.5" style="7" customWidth="1"/>
    <col min="11018" max="11265" width="9" style="7" customWidth="1"/>
    <col min="11266" max="11268" width="5.69921875" style="7" customWidth="1"/>
    <col min="11269" max="11269" width="13.69921875" style="7" customWidth="1"/>
    <col min="11270" max="11270" width="14.69921875" style="7" customWidth="1"/>
    <col min="11271" max="11271" width="9" style="7" customWidth="1"/>
    <col min="11272" max="11272" width="14.296875" style="7" customWidth="1"/>
    <col min="11273" max="11273" width="24.5" style="7" customWidth="1"/>
    <col min="11274" max="11521" width="9" style="7" customWidth="1"/>
    <col min="11522" max="11524" width="5.69921875" style="7" customWidth="1"/>
    <col min="11525" max="11525" width="13.69921875" style="7" customWidth="1"/>
    <col min="11526" max="11526" width="14.69921875" style="7" customWidth="1"/>
    <col min="11527" max="11527" width="9" style="7" customWidth="1"/>
    <col min="11528" max="11528" width="14.296875" style="7" customWidth="1"/>
    <col min="11529" max="11529" width="24.5" style="7" customWidth="1"/>
    <col min="11530" max="11777" width="9" style="7" customWidth="1"/>
    <col min="11778" max="11780" width="5.69921875" style="7" customWidth="1"/>
    <col min="11781" max="11781" width="13.69921875" style="7" customWidth="1"/>
    <col min="11782" max="11782" width="14.69921875" style="7" customWidth="1"/>
    <col min="11783" max="11783" width="9" style="7" customWidth="1"/>
    <col min="11784" max="11784" width="14.296875" style="7" customWidth="1"/>
    <col min="11785" max="11785" width="24.5" style="7" customWidth="1"/>
    <col min="11786" max="12033" width="9" style="7" customWidth="1"/>
    <col min="12034" max="12036" width="5.69921875" style="7" customWidth="1"/>
    <col min="12037" max="12037" width="13.69921875" style="7" customWidth="1"/>
    <col min="12038" max="12038" width="14.69921875" style="7" customWidth="1"/>
    <col min="12039" max="12039" width="9" style="7" customWidth="1"/>
    <col min="12040" max="12040" width="14.296875" style="7" customWidth="1"/>
    <col min="12041" max="12041" width="24.5" style="7" customWidth="1"/>
    <col min="12042" max="12289" width="9" style="7" customWidth="1"/>
    <col min="12290" max="12292" width="5.69921875" style="7" customWidth="1"/>
    <col min="12293" max="12293" width="13.69921875" style="7" customWidth="1"/>
    <col min="12294" max="12294" width="14.69921875" style="7" customWidth="1"/>
    <col min="12295" max="12295" width="9" style="7" customWidth="1"/>
    <col min="12296" max="12296" width="14.296875" style="7" customWidth="1"/>
    <col min="12297" max="12297" width="24.5" style="7" customWidth="1"/>
    <col min="12298" max="12545" width="9" style="7" customWidth="1"/>
    <col min="12546" max="12548" width="5.69921875" style="7" customWidth="1"/>
    <col min="12549" max="12549" width="13.69921875" style="7" customWidth="1"/>
    <col min="12550" max="12550" width="14.69921875" style="7" customWidth="1"/>
    <col min="12551" max="12551" width="9" style="7" customWidth="1"/>
    <col min="12552" max="12552" width="14.296875" style="7" customWidth="1"/>
    <col min="12553" max="12553" width="24.5" style="7" customWidth="1"/>
    <col min="12554" max="12801" width="9" style="7" customWidth="1"/>
    <col min="12802" max="12804" width="5.69921875" style="7" customWidth="1"/>
    <col min="12805" max="12805" width="13.69921875" style="7" customWidth="1"/>
    <col min="12806" max="12806" width="14.69921875" style="7" customWidth="1"/>
    <col min="12807" max="12807" width="9" style="7" customWidth="1"/>
    <col min="12808" max="12808" width="14.296875" style="7" customWidth="1"/>
    <col min="12809" max="12809" width="24.5" style="7" customWidth="1"/>
    <col min="12810" max="13057" width="9" style="7" customWidth="1"/>
    <col min="13058" max="13060" width="5.69921875" style="7" customWidth="1"/>
    <col min="13061" max="13061" width="13.69921875" style="7" customWidth="1"/>
    <col min="13062" max="13062" width="14.69921875" style="7" customWidth="1"/>
    <col min="13063" max="13063" width="9" style="7" customWidth="1"/>
    <col min="13064" max="13064" width="14.296875" style="7" customWidth="1"/>
    <col min="13065" max="13065" width="24.5" style="7" customWidth="1"/>
    <col min="13066" max="13313" width="9" style="7" customWidth="1"/>
    <col min="13314" max="13316" width="5.69921875" style="7" customWidth="1"/>
    <col min="13317" max="13317" width="13.69921875" style="7" customWidth="1"/>
    <col min="13318" max="13318" width="14.69921875" style="7" customWidth="1"/>
    <col min="13319" max="13319" width="9" style="7" customWidth="1"/>
    <col min="13320" max="13320" width="14.296875" style="7" customWidth="1"/>
    <col min="13321" max="13321" width="24.5" style="7" customWidth="1"/>
    <col min="13322" max="13569" width="9" style="7" customWidth="1"/>
    <col min="13570" max="13572" width="5.69921875" style="7" customWidth="1"/>
    <col min="13573" max="13573" width="13.69921875" style="7" customWidth="1"/>
    <col min="13574" max="13574" width="14.69921875" style="7" customWidth="1"/>
    <col min="13575" max="13575" width="9" style="7" customWidth="1"/>
    <col min="13576" max="13576" width="14.296875" style="7" customWidth="1"/>
    <col min="13577" max="13577" width="24.5" style="7" customWidth="1"/>
    <col min="13578" max="13825" width="9" style="7" customWidth="1"/>
    <col min="13826" max="13828" width="5.69921875" style="7" customWidth="1"/>
    <col min="13829" max="13829" width="13.69921875" style="7" customWidth="1"/>
    <col min="13830" max="13830" width="14.69921875" style="7" customWidth="1"/>
    <col min="13831" max="13831" width="9" style="7" customWidth="1"/>
    <col min="13832" max="13832" width="14.296875" style="7" customWidth="1"/>
    <col min="13833" max="13833" width="24.5" style="7" customWidth="1"/>
    <col min="13834" max="14081" width="9" style="7" customWidth="1"/>
    <col min="14082" max="14084" width="5.69921875" style="7" customWidth="1"/>
    <col min="14085" max="14085" width="13.69921875" style="7" customWidth="1"/>
    <col min="14086" max="14086" width="14.69921875" style="7" customWidth="1"/>
    <col min="14087" max="14087" width="9" style="7" customWidth="1"/>
    <col min="14088" max="14088" width="14.296875" style="7" customWidth="1"/>
    <col min="14089" max="14089" width="24.5" style="7" customWidth="1"/>
    <col min="14090" max="14337" width="9" style="7" customWidth="1"/>
    <col min="14338" max="14340" width="5.69921875" style="7" customWidth="1"/>
    <col min="14341" max="14341" width="13.69921875" style="7" customWidth="1"/>
    <col min="14342" max="14342" width="14.69921875" style="7" customWidth="1"/>
    <col min="14343" max="14343" width="9" style="7" customWidth="1"/>
    <col min="14344" max="14344" width="14.296875" style="7" customWidth="1"/>
    <col min="14345" max="14345" width="24.5" style="7" customWidth="1"/>
    <col min="14346" max="14593" width="9" style="7" customWidth="1"/>
    <col min="14594" max="14596" width="5.69921875" style="7" customWidth="1"/>
    <col min="14597" max="14597" width="13.69921875" style="7" customWidth="1"/>
    <col min="14598" max="14598" width="14.69921875" style="7" customWidth="1"/>
    <col min="14599" max="14599" width="9" style="7" customWidth="1"/>
    <col min="14600" max="14600" width="14.296875" style="7" customWidth="1"/>
    <col min="14601" max="14601" width="24.5" style="7" customWidth="1"/>
    <col min="14602" max="14849" width="9" style="7" customWidth="1"/>
    <col min="14850" max="14852" width="5.69921875" style="7" customWidth="1"/>
    <col min="14853" max="14853" width="13.69921875" style="7" customWidth="1"/>
    <col min="14854" max="14854" width="14.69921875" style="7" customWidth="1"/>
    <col min="14855" max="14855" width="9" style="7" customWidth="1"/>
    <col min="14856" max="14856" width="14.296875" style="7" customWidth="1"/>
    <col min="14857" max="14857" width="24.5" style="7" customWidth="1"/>
    <col min="14858" max="15105" width="9" style="7" customWidth="1"/>
    <col min="15106" max="15108" width="5.69921875" style="7" customWidth="1"/>
    <col min="15109" max="15109" width="13.69921875" style="7" customWidth="1"/>
    <col min="15110" max="15110" width="14.69921875" style="7" customWidth="1"/>
    <col min="15111" max="15111" width="9" style="7" customWidth="1"/>
    <col min="15112" max="15112" width="14.296875" style="7" customWidth="1"/>
    <col min="15113" max="15113" width="24.5" style="7" customWidth="1"/>
    <col min="15114" max="15361" width="9" style="7" customWidth="1"/>
    <col min="15362" max="15364" width="5.69921875" style="7" customWidth="1"/>
    <col min="15365" max="15365" width="13.69921875" style="7" customWidth="1"/>
    <col min="15366" max="15366" width="14.69921875" style="7" customWidth="1"/>
    <col min="15367" max="15367" width="9" style="7" customWidth="1"/>
    <col min="15368" max="15368" width="14.296875" style="7" customWidth="1"/>
    <col min="15369" max="15369" width="24.5" style="7" customWidth="1"/>
    <col min="15370" max="15617" width="9" style="7" customWidth="1"/>
    <col min="15618" max="15620" width="5.69921875" style="7" customWidth="1"/>
    <col min="15621" max="15621" width="13.69921875" style="7" customWidth="1"/>
    <col min="15622" max="15622" width="14.69921875" style="7" customWidth="1"/>
    <col min="15623" max="15623" width="9" style="7" customWidth="1"/>
    <col min="15624" max="15624" width="14.296875" style="7" customWidth="1"/>
    <col min="15625" max="15625" width="24.5" style="7" customWidth="1"/>
    <col min="15626" max="15873" width="9" style="7" customWidth="1"/>
    <col min="15874" max="15876" width="5.69921875" style="7" customWidth="1"/>
    <col min="15877" max="15877" width="13.69921875" style="7" customWidth="1"/>
    <col min="15878" max="15878" width="14.69921875" style="7" customWidth="1"/>
    <col min="15879" max="15879" width="9" style="7" customWidth="1"/>
    <col min="15880" max="15880" width="14.296875" style="7" customWidth="1"/>
    <col min="15881" max="15881" width="24.5" style="7" customWidth="1"/>
    <col min="15882" max="16129" width="9" style="7" customWidth="1"/>
    <col min="16130" max="16132" width="5.69921875" style="7" customWidth="1"/>
    <col min="16133" max="16133" width="13.69921875" style="7" customWidth="1"/>
    <col min="16134" max="16134" width="14.69921875" style="7" customWidth="1"/>
    <col min="16135" max="16135" width="9" style="7" customWidth="1"/>
    <col min="16136" max="16136" width="14.296875" style="7" customWidth="1"/>
    <col min="16137" max="16137" width="24.5" style="7" customWidth="1"/>
    <col min="16138" max="16139" width="9" style="7" customWidth="1"/>
    <col min="16140" max="16384" width="8.69921875" style="7"/>
  </cols>
  <sheetData>
    <row r="1" spans="1:9" ht="24.6">
      <c r="A1" s="143" t="s">
        <v>40</v>
      </c>
      <c r="B1" s="144"/>
      <c r="C1" s="144"/>
      <c r="D1" s="144"/>
      <c r="E1" s="144"/>
      <c r="F1" s="144"/>
      <c r="G1" s="144"/>
      <c r="H1" s="144"/>
      <c r="I1" s="145"/>
    </row>
    <row r="2" spans="1:9" ht="21">
      <c r="A2" s="146" t="s">
        <v>34</v>
      </c>
      <c r="B2" s="147"/>
      <c r="C2" s="147"/>
      <c r="D2" s="147"/>
      <c r="E2" s="147"/>
      <c r="F2" s="147"/>
      <c r="G2" s="147"/>
      <c r="H2" s="147"/>
      <c r="I2" s="148"/>
    </row>
    <row r="3" spans="1:9" ht="21">
      <c r="A3" s="146" t="s">
        <v>35</v>
      </c>
      <c r="B3" s="147"/>
      <c r="C3" s="147"/>
      <c r="D3" s="147"/>
      <c r="E3" s="147"/>
      <c r="F3" s="147"/>
      <c r="G3" s="147"/>
      <c r="H3" s="147"/>
      <c r="I3" s="148"/>
    </row>
    <row r="4" spans="1:9" ht="21.6" thickBot="1">
      <c r="A4" s="149" t="s">
        <v>33</v>
      </c>
      <c r="B4" s="150"/>
      <c r="C4" s="150"/>
      <c r="D4" s="150"/>
      <c r="E4" s="150"/>
      <c r="F4" s="150"/>
      <c r="G4" s="150"/>
      <c r="H4" s="150"/>
      <c r="I4" s="151"/>
    </row>
    <row r="6" spans="1:9" ht="18" thickBot="1">
      <c r="A6" s="8"/>
      <c r="B6" s="9"/>
      <c r="C6" s="9"/>
      <c r="D6" s="9"/>
      <c r="E6" s="9"/>
      <c r="F6" s="9"/>
      <c r="G6" s="9"/>
      <c r="H6" s="9"/>
    </row>
    <row r="7" spans="1:9" ht="15.75" customHeight="1" thickBot="1">
      <c r="A7" s="8"/>
      <c r="B7" s="9"/>
      <c r="C7" s="9"/>
      <c r="D7" s="9"/>
      <c r="E7" s="35" t="s">
        <v>12</v>
      </c>
      <c r="F7" s="6" t="s">
        <v>13</v>
      </c>
      <c r="G7" s="9"/>
      <c r="H7" s="9"/>
    </row>
    <row r="8" spans="1:9" ht="15.75" customHeight="1">
      <c r="A8" s="8"/>
      <c r="B8" s="9"/>
      <c r="C8" s="9"/>
      <c r="D8" s="9"/>
      <c r="E8" s="41">
        <v>30</v>
      </c>
      <c r="F8" s="43">
        <v>184.4</v>
      </c>
      <c r="G8" s="9"/>
      <c r="H8" s="9"/>
    </row>
    <row r="9" spans="1:9" ht="15.75" customHeight="1">
      <c r="A9" s="8"/>
      <c r="B9" s="9"/>
      <c r="C9" s="9"/>
      <c r="D9" s="9"/>
      <c r="E9" s="41">
        <v>40</v>
      </c>
      <c r="F9" s="43">
        <v>279.10000000000002</v>
      </c>
      <c r="G9" s="9"/>
      <c r="H9" s="9"/>
    </row>
    <row r="10" spans="1:9" ht="15.75" customHeight="1">
      <c r="A10" s="8"/>
      <c r="B10" s="9"/>
      <c r="C10" s="9"/>
      <c r="D10" s="9"/>
      <c r="E10" s="41">
        <v>40</v>
      </c>
      <c r="F10" s="43">
        <v>244</v>
      </c>
      <c r="G10" s="9"/>
      <c r="H10" s="9"/>
    </row>
    <row r="11" spans="1:9" ht="15.75" customHeight="1">
      <c r="D11" s="12"/>
      <c r="E11" s="41">
        <v>50</v>
      </c>
      <c r="F11" s="43">
        <v>314.2</v>
      </c>
    </row>
    <row r="12" spans="1:9" ht="15.75" customHeight="1">
      <c r="E12" s="41">
        <v>60</v>
      </c>
      <c r="F12" s="43">
        <v>382.2</v>
      </c>
    </row>
    <row r="13" spans="1:9" ht="15.6">
      <c r="D13" s="14"/>
      <c r="E13" s="41">
        <v>70</v>
      </c>
      <c r="F13" s="43">
        <v>450.2</v>
      </c>
      <c r="G13" s="15"/>
    </row>
    <row r="14" spans="1:9" ht="15.6">
      <c r="D14" s="14"/>
      <c r="E14" s="41">
        <v>70</v>
      </c>
      <c r="F14" s="43">
        <v>423.6</v>
      </c>
      <c r="G14" s="16"/>
    </row>
    <row r="15" spans="1:9" ht="15.6">
      <c r="D15" s="14"/>
      <c r="E15" s="41">
        <v>70</v>
      </c>
      <c r="F15" s="43">
        <v>410.2</v>
      </c>
      <c r="G15" s="17"/>
    </row>
    <row r="16" spans="1:9" ht="15.6">
      <c r="D16" s="14"/>
      <c r="E16" s="41">
        <v>80</v>
      </c>
      <c r="F16" s="43">
        <v>500.4</v>
      </c>
      <c r="G16" s="17"/>
    </row>
    <row r="17" spans="4:11" ht="16.2" thickBot="1">
      <c r="D17" s="14"/>
      <c r="E17" s="42">
        <v>90</v>
      </c>
      <c r="F17" s="44">
        <v>505.3</v>
      </c>
      <c r="G17" s="17"/>
    </row>
    <row r="18" spans="4:11" ht="15.6">
      <c r="D18" s="14"/>
      <c r="G18" s="17"/>
    </row>
    <row r="19" spans="4:11" ht="15.6">
      <c r="D19" s="14"/>
      <c r="G19" s="17"/>
    </row>
    <row r="20" spans="4:11" ht="15.6">
      <c r="D20" s="14"/>
      <c r="G20" s="17"/>
    </row>
    <row r="21" spans="4:11" ht="15.6">
      <c r="D21" s="14"/>
      <c r="G21" s="17"/>
    </row>
    <row r="22" spans="4:11" ht="15.6">
      <c r="D22" s="14"/>
      <c r="G22" s="17"/>
    </row>
    <row r="23" spans="4:11" ht="15.6">
      <c r="D23" s="14"/>
      <c r="G23" s="17"/>
    </row>
    <row r="24" spans="4:11" ht="15.6">
      <c r="D24" s="14"/>
      <c r="G24" s="17"/>
    </row>
    <row r="25" spans="4:11" ht="15.6">
      <c r="D25" s="14"/>
      <c r="G25" s="17"/>
    </row>
    <row r="26" spans="4:11" ht="15.6">
      <c r="D26" s="14"/>
      <c r="G26" s="17"/>
    </row>
    <row r="27" spans="4:11" ht="15.6">
      <c r="D27" s="14"/>
      <c r="G27" s="17"/>
    </row>
    <row r="28" spans="4:11" ht="15.6">
      <c r="D28" s="14"/>
      <c r="G28" s="17"/>
    </row>
    <row r="29" spans="4:11" ht="15.6">
      <c r="D29" s="14"/>
      <c r="G29" s="17"/>
    </row>
    <row r="30" spans="4:11" ht="15.6">
      <c r="D30" s="14"/>
      <c r="G30" s="17"/>
    </row>
    <row r="31" spans="4:11" ht="15.6">
      <c r="D31" s="14"/>
      <c r="G31" s="17"/>
      <c r="H31" s="15"/>
      <c r="I31" s="15"/>
      <c r="J31" s="15"/>
      <c r="K31" s="15"/>
    </row>
    <row r="32" spans="4:11" ht="15.6">
      <c r="D32" s="14"/>
      <c r="G32" s="15"/>
      <c r="H32" s="15"/>
      <c r="I32" s="15"/>
      <c r="J32" s="15"/>
      <c r="K32" s="15"/>
    </row>
    <row r="33" spans="4:51" ht="15.6">
      <c r="D33" s="14"/>
      <c r="G33" s="15"/>
      <c r="H33" s="15"/>
      <c r="I33" s="15"/>
      <c r="J33" s="15"/>
      <c r="K33" s="15"/>
    </row>
    <row r="34" spans="4:51" ht="15.6">
      <c r="D34" s="14"/>
      <c r="G34" s="18"/>
      <c r="H34" s="18"/>
      <c r="I34" s="18"/>
      <c r="J34" s="18"/>
      <c r="K34" s="18"/>
    </row>
    <row r="35" spans="4:51" ht="15.6">
      <c r="E35" s="19"/>
      <c r="F35" s="17"/>
      <c r="G35" s="17"/>
      <c r="H35" s="17"/>
      <c r="I35" s="17"/>
      <c r="J35" s="17"/>
      <c r="K35" s="17"/>
    </row>
    <row r="36" spans="4:51" ht="15.6">
      <c r="E36" s="19"/>
      <c r="F36" s="17"/>
      <c r="G36" s="17"/>
      <c r="H36" s="17"/>
      <c r="I36" s="17"/>
      <c r="J36" s="17"/>
      <c r="K36" s="17"/>
    </row>
    <row r="37" spans="4:51">
      <c r="F37" s="15"/>
      <c r="G37" s="15"/>
      <c r="H37" s="15"/>
      <c r="I37" s="15"/>
      <c r="J37" s="15"/>
      <c r="K37" s="15"/>
      <c r="W37" s="15"/>
      <c r="X37" s="15"/>
      <c r="Y37" s="15"/>
      <c r="Z37" s="15"/>
      <c r="AA37" s="15"/>
      <c r="AB37" s="15"/>
      <c r="AC37" s="15"/>
      <c r="AD37" s="15"/>
      <c r="AE37" s="15"/>
      <c r="AF37" s="15"/>
      <c r="AG37" s="15"/>
      <c r="AH37" s="15"/>
      <c r="AI37" s="15"/>
      <c r="AJ37" s="15"/>
      <c r="AK37" s="15"/>
    </row>
    <row r="38" spans="4:51">
      <c r="F38" s="18"/>
      <c r="G38" s="18"/>
      <c r="H38" s="18"/>
      <c r="I38" s="15"/>
      <c r="J38" s="18"/>
      <c r="K38" s="18"/>
      <c r="W38" s="15"/>
      <c r="X38" s="15"/>
      <c r="Y38" s="15"/>
      <c r="Z38" s="15"/>
      <c r="AA38" s="15"/>
      <c r="AB38" s="15"/>
      <c r="AC38" s="15"/>
      <c r="AD38" s="15"/>
      <c r="AE38" s="15"/>
      <c r="AF38" s="15"/>
      <c r="AG38" s="15"/>
      <c r="AH38" s="15"/>
      <c r="AI38" s="15"/>
      <c r="AJ38" s="15"/>
      <c r="AK38" s="15"/>
    </row>
    <row r="39" spans="4:51">
      <c r="F39" s="17"/>
      <c r="G39" s="17"/>
      <c r="H39" s="17"/>
      <c r="J39" s="17"/>
      <c r="K39" s="17"/>
    </row>
    <row r="40" spans="4:51">
      <c r="F40" s="17"/>
      <c r="G40" s="17"/>
      <c r="H40" s="17"/>
      <c r="J40" s="17"/>
      <c r="K40" s="17"/>
    </row>
    <row r="41" spans="4:51">
      <c r="F41" s="17"/>
      <c r="G41" s="17"/>
      <c r="H41" s="17"/>
      <c r="J41" s="17"/>
      <c r="K41" s="17"/>
    </row>
    <row r="42" spans="4:51">
      <c r="F42" s="17"/>
      <c r="G42" s="17"/>
      <c r="H42" s="17"/>
      <c r="J42" s="17"/>
      <c r="K42" s="17"/>
    </row>
    <row r="43" spans="4:51">
      <c r="F43" s="17"/>
      <c r="G43" s="17"/>
      <c r="H43" s="17"/>
      <c r="J43" s="17"/>
      <c r="K43" s="17"/>
    </row>
    <row r="44" spans="4:51">
      <c r="F44" s="17"/>
      <c r="G44" s="17"/>
      <c r="H44" s="17"/>
      <c r="J44" s="17"/>
      <c r="K44" s="17"/>
    </row>
    <row r="45" spans="4:51">
      <c r="F45" s="17"/>
      <c r="G45" s="17"/>
      <c r="H45" s="17"/>
      <c r="J45" s="17"/>
      <c r="K45" s="17"/>
    </row>
    <row r="46" spans="4:51">
      <c r="F46" s="17"/>
      <c r="G46" s="17"/>
      <c r="H46" s="17"/>
      <c r="J46" s="17"/>
      <c r="K46" s="17"/>
    </row>
    <row r="47" spans="4:51">
      <c r="F47" s="17"/>
      <c r="G47" s="17"/>
      <c r="H47" s="17"/>
      <c r="J47" s="17"/>
      <c r="K47" s="17"/>
    </row>
    <row r="48" spans="4:51">
      <c r="E48" s="15"/>
      <c r="F48" s="17"/>
      <c r="G48" s="17"/>
      <c r="H48" s="17"/>
      <c r="I48" s="15"/>
      <c r="J48" s="17"/>
      <c r="K48" s="17"/>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row>
  </sheetData>
  <mergeCells count="4">
    <mergeCell ref="A1:I1"/>
    <mergeCell ref="A2:I2"/>
    <mergeCell ref="A3:I3"/>
    <mergeCell ref="A4:I4"/>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autoPageBreaks="0"/>
  </sheetPr>
  <dimension ref="A1:AY31"/>
  <sheetViews>
    <sheetView workbookViewId="0">
      <selection activeCell="T70" sqref="T70"/>
    </sheetView>
  </sheetViews>
  <sheetFormatPr defaultColWidth="8.796875" defaultRowHeight="13.2"/>
  <cols>
    <col min="1" max="1" width="9.19921875" style="7" customWidth="1"/>
    <col min="2" max="4" width="5.69921875" style="7" customWidth="1"/>
    <col min="5" max="5" width="13.69921875" style="7" customWidth="1"/>
    <col min="6" max="6" width="14.69921875" style="7" customWidth="1"/>
    <col min="7" max="7" width="9.19921875" style="7" customWidth="1"/>
    <col min="8" max="8" width="14.296875" style="7" customWidth="1"/>
    <col min="9" max="9" width="24.5" style="7" customWidth="1"/>
    <col min="10" max="257" width="9.19921875" style="7" customWidth="1"/>
    <col min="258" max="260" width="5.69921875" style="7" customWidth="1"/>
    <col min="261" max="261" width="13.69921875" style="7" customWidth="1"/>
    <col min="262" max="262" width="14.69921875" style="7" customWidth="1"/>
    <col min="263" max="263" width="9.19921875" style="7" customWidth="1"/>
    <col min="264" max="264" width="14.296875" style="7" customWidth="1"/>
    <col min="265" max="265" width="24.5" style="7" customWidth="1"/>
    <col min="266" max="513" width="9.19921875" style="7" customWidth="1"/>
    <col min="514" max="516" width="5.69921875" style="7" customWidth="1"/>
    <col min="517" max="517" width="13.69921875" style="7" customWidth="1"/>
    <col min="518" max="518" width="14.69921875" style="7" customWidth="1"/>
    <col min="519" max="519" width="9.19921875" style="7" customWidth="1"/>
    <col min="520" max="520" width="14.296875" style="7" customWidth="1"/>
    <col min="521" max="521" width="24.5" style="7" customWidth="1"/>
    <col min="522" max="769" width="9.19921875" style="7" customWidth="1"/>
    <col min="770" max="772" width="5.69921875" style="7" customWidth="1"/>
    <col min="773" max="773" width="13.69921875" style="7" customWidth="1"/>
    <col min="774" max="774" width="14.69921875" style="7" customWidth="1"/>
    <col min="775" max="775" width="9.19921875" style="7" customWidth="1"/>
    <col min="776" max="776" width="14.296875" style="7" customWidth="1"/>
    <col min="777" max="777" width="24.5" style="7" customWidth="1"/>
    <col min="778" max="1025" width="9.19921875" style="7" customWidth="1"/>
    <col min="1026" max="1028" width="5.69921875" style="7" customWidth="1"/>
    <col min="1029" max="1029" width="13.69921875" style="7" customWidth="1"/>
    <col min="1030" max="1030" width="14.69921875" style="7" customWidth="1"/>
    <col min="1031" max="1031" width="9.19921875" style="7" customWidth="1"/>
    <col min="1032" max="1032" width="14.296875" style="7" customWidth="1"/>
    <col min="1033" max="1033" width="24.5" style="7" customWidth="1"/>
    <col min="1034" max="1281" width="9.19921875" style="7" customWidth="1"/>
    <col min="1282" max="1284" width="5.69921875" style="7" customWidth="1"/>
    <col min="1285" max="1285" width="13.69921875" style="7" customWidth="1"/>
    <col min="1286" max="1286" width="14.69921875" style="7" customWidth="1"/>
    <col min="1287" max="1287" width="9.19921875" style="7" customWidth="1"/>
    <col min="1288" max="1288" width="14.296875" style="7" customWidth="1"/>
    <col min="1289" max="1289" width="24.5" style="7" customWidth="1"/>
    <col min="1290" max="1537" width="9.19921875" style="7" customWidth="1"/>
    <col min="1538" max="1540" width="5.69921875" style="7" customWidth="1"/>
    <col min="1541" max="1541" width="13.69921875" style="7" customWidth="1"/>
    <col min="1542" max="1542" width="14.69921875" style="7" customWidth="1"/>
    <col min="1543" max="1543" width="9.19921875" style="7" customWidth="1"/>
    <col min="1544" max="1544" width="14.296875" style="7" customWidth="1"/>
    <col min="1545" max="1545" width="24.5" style="7" customWidth="1"/>
    <col min="1546" max="1793" width="9.19921875" style="7" customWidth="1"/>
    <col min="1794" max="1796" width="5.69921875" style="7" customWidth="1"/>
    <col min="1797" max="1797" width="13.69921875" style="7" customWidth="1"/>
    <col min="1798" max="1798" width="14.69921875" style="7" customWidth="1"/>
    <col min="1799" max="1799" width="9.19921875" style="7" customWidth="1"/>
    <col min="1800" max="1800" width="14.296875" style="7" customWidth="1"/>
    <col min="1801" max="1801" width="24.5" style="7" customWidth="1"/>
    <col min="1802" max="2049" width="9.19921875" style="7" customWidth="1"/>
    <col min="2050" max="2052" width="5.69921875" style="7" customWidth="1"/>
    <col min="2053" max="2053" width="13.69921875" style="7" customWidth="1"/>
    <col min="2054" max="2054" width="14.69921875" style="7" customWidth="1"/>
    <col min="2055" max="2055" width="9.19921875" style="7" customWidth="1"/>
    <col min="2056" max="2056" width="14.296875" style="7" customWidth="1"/>
    <col min="2057" max="2057" width="24.5" style="7" customWidth="1"/>
    <col min="2058" max="2305" width="9.19921875" style="7" customWidth="1"/>
    <col min="2306" max="2308" width="5.69921875" style="7" customWidth="1"/>
    <col min="2309" max="2309" width="13.69921875" style="7" customWidth="1"/>
    <col min="2310" max="2310" width="14.69921875" style="7" customWidth="1"/>
    <col min="2311" max="2311" width="9.19921875" style="7" customWidth="1"/>
    <col min="2312" max="2312" width="14.296875" style="7" customWidth="1"/>
    <col min="2313" max="2313" width="24.5" style="7" customWidth="1"/>
    <col min="2314" max="2561" width="9.19921875" style="7" customWidth="1"/>
    <col min="2562" max="2564" width="5.69921875" style="7" customWidth="1"/>
    <col min="2565" max="2565" width="13.69921875" style="7" customWidth="1"/>
    <col min="2566" max="2566" width="14.69921875" style="7" customWidth="1"/>
    <col min="2567" max="2567" width="9.19921875" style="7" customWidth="1"/>
    <col min="2568" max="2568" width="14.296875" style="7" customWidth="1"/>
    <col min="2569" max="2569" width="24.5" style="7" customWidth="1"/>
    <col min="2570" max="2817" width="9.19921875" style="7" customWidth="1"/>
    <col min="2818" max="2820" width="5.69921875" style="7" customWidth="1"/>
    <col min="2821" max="2821" width="13.69921875" style="7" customWidth="1"/>
    <col min="2822" max="2822" width="14.69921875" style="7" customWidth="1"/>
    <col min="2823" max="2823" width="9.19921875" style="7" customWidth="1"/>
    <col min="2824" max="2824" width="14.296875" style="7" customWidth="1"/>
    <col min="2825" max="2825" width="24.5" style="7" customWidth="1"/>
    <col min="2826" max="3073" width="9.19921875" style="7" customWidth="1"/>
    <col min="3074" max="3076" width="5.69921875" style="7" customWidth="1"/>
    <col min="3077" max="3077" width="13.69921875" style="7" customWidth="1"/>
    <col min="3078" max="3078" width="14.69921875" style="7" customWidth="1"/>
    <col min="3079" max="3079" width="9.19921875" style="7" customWidth="1"/>
    <col min="3080" max="3080" width="14.296875" style="7" customWidth="1"/>
    <col min="3081" max="3081" width="24.5" style="7" customWidth="1"/>
    <col min="3082" max="3329" width="9.19921875" style="7" customWidth="1"/>
    <col min="3330" max="3332" width="5.69921875" style="7" customWidth="1"/>
    <col min="3333" max="3333" width="13.69921875" style="7" customWidth="1"/>
    <col min="3334" max="3334" width="14.69921875" style="7" customWidth="1"/>
    <col min="3335" max="3335" width="9.19921875" style="7" customWidth="1"/>
    <col min="3336" max="3336" width="14.296875" style="7" customWidth="1"/>
    <col min="3337" max="3337" width="24.5" style="7" customWidth="1"/>
    <col min="3338" max="3585" width="9.19921875" style="7" customWidth="1"/>
    <col min="3586" max="3588" width="5.69921875" style="7" customWidth="1"/>
    <col min="3589" max="3589" width="13.69921875" style="7" customWidth="1"/>
    <col min="3590" max="3590" width="14.69921875" style="7" customWidth="1"/>
    <col min="3591" max="3591" width="9.19921875" style="7" customWidth="1"/>
    <col min="3592" max="3592" width="14.296875" style="7" customWidth="1"/>
    <col min="3593" max="3593" width="24.5" style="7" customWidth="1"/>
    <col min="3594" max="3841" width="9.19921875" style="7" customWidth="1"/>
    <col min="3842" max="3844" width="5.69921875" style="7" customWidth="1"/>
    <col min="3845" max="3845" width="13.69921875" style="7" customWidth="1"/>
    <col min="3846" max="3846" width="14.69921875" style="7" customWidth="1"/>
    <col min="3847" max="3847" width="9.19921875" style="7" customWidth="1"/>
    <col min="3848" max="3848" width="14.296875" style="7" customWidth="1"/>
    <col min="3849" max="3849" width="24.5" style="7" customWidth="1"/>
    <col min="3850" max="4097" width="9.19921875" style="7" customWidth="1"/>
    <col min="4098" max="4100" width="5.69921875" style="7" customWidth="1"/>
    <col min="4101" max="4101" width="13.69921875" style="7" customWidth="1"/>
    <col min="4102" max="4102" width="14.69921875" style="7" customWidth="1"/>
    <col min="4103" max="4103" width="9.19921875" style="7" customWidth="1"/>
    <col min="4104" max="4104" width="14.296875" style="7" customWidth="1"/>
    <col min="4105" max="4105" width="24.5" style="7" customWidth="1"/>
    <col min="4106" max="4353" width="9.19921875" style="7" customWidth="1"/>
    <col min="4354" max="4356" width="5.69921875" style="7" customWidth="1"/>
    <col min="4357" max="4357" width="13.69921875" style="7" customWidth="1"/>
    <col min="4358" max="4358" width="14.69921875" style="7" customWidth="1"/>
    <col min="4359" max="4359" width="9.19921875" style="7" customWidth="1"/>
    <col min="4360" max="4360" width="14.296875" style="7" customWidth="1"/>
    <col min="4361" max="4361" width="24.5" style="7" customWidth="1"/>
    <col min="4362" max="4609" width="9.19921875" style="7" customWidth="1"/>
    <col min="4610" max="4612" width="5.69921875" style="7" customWidth="1"/>
    <col min="4613" max="4613" width="13.69921875" style="7" customWidth="1"/>
    <col min="4614" max="4614" width="14.69921875" style="7" customWidth="1"/>
    <col min="4615" max="4615" width="9.19921875" style="7" customWidth="1"/>
    <col min="4616" max="4616" width="14.296875" style="7" customWidth="1"/>
    <col min="4617" max="4617" width="24.5" style="7" customWidth="1"/>
    <col min="4618" max="4865" width="9.19921875" style="7" customWidth="1"/>
    <col min="4866" max="4868" width="5.69921875" style="7" customWidth="1"/>
    <col min="4869" max="4869" width="13.69921875" style="7" customWidth="1"/>
    <col min="4870" max="4870" width="14.69921875" style="7" customWidth="1"/>
    <col min="4871" max="4871" width="9.19921875" style="7" customWidth="1"/>
    <col min="4872" max="4872" width="14.296875" style="7" customWidth="1"/>
    <col min="4873" max="4873" width="24.5" style="7" customWidth="1"/>
    <col min="4874" max="5121" width="9.19921875" style="7" customWidth="1"/>
    <col min="5122" max="5124" width="5.69921875" style="7" customWidth="1"/>
    <col min="5125" max="5125" width="13.69921875" style="7" customWidth="1"/>
    <col min="5126" max="5126" width="14.69921875" style="7" customWidth="1"/>
    <col min="5127" max="5127" width="9.19921875" style="7" customWidth="1"/>
    <col min="5128" max="5128" width="14.296875" style="7" customWidth="1"/>
    <col min="5129" max="5129" width="24.5" style="7" customWidth="1"/>
    <col min="5130" max="5377" width="9.19921875" style="7" customWidth="1"/>
    <col min="5378" max="5380" width="5.69921875" style="7" customWidth="1"/>
    <col min="5381" max="5381" width="13.69921875" style="7" customWidth="1"/>
    <col min="5382" max="5382" width="14.69921875" style="7" customWidth="1"/>
    <col min="5383" max="5383" width="9.19921875" style="7" customWidth="1"/>
    <col min="5384" max="5384" width="14.296875" style="7" customWidth="1"/>
    <col min="5385" max="5385" width="24.5" style="7" customWidth="1"/>
    <col min="5386" max="5633" width="9.19921875" style="7" customWidth="1"/>
    <col min="5634" max="5636" width="5.69921875" style="7" customWidth="1"/>
    <col min="5637" max="5637" width="13.69921875" style="7" customWidth="1"/>
    <col min="5638" max="5638" width="14.69921875" style="7" customWidth="1"/>
    <col min="5639" max="5639" width="9.19921875" style="7" customWidth="1"/>
    <col min="5640" max="5640" width="14.296875" style="7" customWidth="1"/>
    <col min="5641" max="5641" width="24.5" style="7" customWidth="1"/>
    <col min="5642" max="5889" width="9.19921875" style="7" customWidth="1"/>
    <col min="5890" max="5892" width="5.69921875" style="7" customWidth="1"/>
    <col min="5893" max="5893" width="13.69921875" style="7" customWidth="1"/>
    <col min="5894" max="5894" width="14.69921875" style="7" customWidth="1"/>
    <col min="5895" max="5895" width="9.19921875" style="7" customWidth="1"/>
    <col min="5896" max="5896" width="14.296875" style="7" customWidth="1"/>
    <col min="5897" max="5897" width="24.5" style="7" customWidth="1"/>
    <col min="5898" max="6145" width="9.19921875" style="7" customWidth="1"/>
    <col min="6146" max="6148" width="5.69921875" style="7" customWidth="1"/>
    <col min="6149" max="6149" width="13.69921875" style="7" customWidth="1"/>
    <col min="6150" max="6150" width="14.69921875" style="7" customWidth="1"/>
    <col min="6151" max="6151" width="9.19921875" style="7" customWidth="1"/>
    <col min="6152" max="6152" width="14.296875" style="7" customWidth="1"/>
    <col min="6153" max="6153" width="24.5" style="7" customWidth="1"/>
    <col min="6154" max="6401" width="9.19921875" style="7" customWidth="1"/>
    <col min="6402" max="6404" width="5.69921875" style="7" customWidth="1"/>
    <col min="6405" max="6405" width="13.69921875" style="7" customWidth="1"/>
    <col min="6406" max="6406" width="14.69921875" style="7" customWidth="1"/>
    <col min="6407" max="6407" width="9.19921875" style="7" customWidth="1"/>
    <col min="6408" max="6408" width="14.296875" style="7" customWidth="1"/>
    <col min="6409" max="6409" width="24.5" style="7" customWidth="1"/>
    <col min="6410" max="6657" width="9.19921875" style="7" customWidth="1"/>
    <col min="6658" max="6660" width="5.69921875" style="7" customWidth="1"/>
    <col min="6661" max="6661" width="13.69921875" style="7" customWidth="1"/>
    <col min="6662" max="6662" width="14.69921875" style="7" customWidth="1"/>
    <col min="6663" max="6663" width="9.19921875" style="7" customWidth="1"/>
    <col min="6664" max="6664" width="14.296875" style="7" customWidth="1"/>
    <col min="6665" max="6665" width="24.5" style="7" customWidth="1"/>
    <col min="6666" max="6913" width="9.19921875" style="7" customWidth="1"/>
    <col min="6914" max="6916" width="5.69921875" style="7" customWidth="1"/>
    <col min="6917" max="6917" width="13.69921875" style="7" customWidth="1"/>
    <col min="6918" max="6918" width="14.69921875" style="7" customWidth="1"/>
    <col min="6919" max="6919" width="9.19921875" style="7" customWidth="1"/>
    <col min="6920" max="6920" width="14.296875" style="7" customWidth="1"/>
    <col min="6921" max="6921" width="24.5" style="7" customWidth="1"/>
    <col min="6922" max="7169" width="9.19921875" style="7" customWidth="1"/>
    <col min="7170" max="7172" width="5.69921875" style="7" customWidth="1"/>
    <col min="7173" max="7173" width="13.69921875" style="7" customWidth="1"/>
    <col min="7174" max="7174" width="14.69921875" style="7" customWidth="1"/>
    <col min="7175" max="7175" width="9.19921875" style="7" customWidth="1"/>
    <col min="7176" max="7176" width="14.296875" style="7" customWidth="1"/>
    <col min="7177" max="7177" width="24.5" style="7" customWidth="1"/>
    <col min="7178" max="7425" width="9.19921875" style="7" customWidth="1"/>
    <col min="7426" max="7428" width="5.69921875" style="7" customWidth="1"/>
    <col min="7429" max="7429" width="13.69921875" style="7" customWidth="1"/>
    <col min="7430" max="7430" width="14.69921875" style="7" customWidth="1"/>
    <col min="7431" max="7431" width="9.19921875" style="7" customWidth="1"/>
    <col min="7432" max="7432" width="14.296875" style="7" customWidth="1"/>
    <col min="7433" max="7433" width="24.5" style="7" customWidth="1"/>
    <col min="7434" max="7681" width="9.19921875" style="7" customWidth="1"/>
    <col min="7682" max="7684" width="5.69921875" style="7" customWidth="1"/>
    <col min="7685" max="7685" width="13.69921875" style="7" customWidth="1"/>
    <col min="7686" max="7686" width="14.69921875" style="7" customWidth="1"/>
    <col min="7687" max="7687" width="9.19921875" style="7" customWidth="1"/>
    <col min="7688" max="7688" width="14.296875" style="7" customWidth="1"/>
    <col min="7689" max="7689" width="24.5" style="7" customWidth="1"/>
    <col min="7690" max="7937" width="9.19921875" style="7" customWidth="1"/>
    <col min="7938" max="7940" width="5.69921875" style="7" customWidth="1"/>
    <col min="7941" max="7941" width="13.69921875" style="7" customWidth="1"/>
    <col min="7942" max="7942" width="14.69921875" style="7" customWidth="1"/>
    <col min="7943" max="7943" width="9.19921875" style="7" customWidth="1"/>
    <col min="7944" max="7944" width="14.296875" style="7" customWidth="1"/>
    <col min="7945" max="7945" width="24.5" style="7" customWidth="1"/>
    <col min="7946" max="8193" width="9.19921875" style="7" customWidth="1"/>
    <col min="8194" max="8196" width="5.69921875" style="7" customWidth="1"/>
    <col min="8197" max="8197" width="13.69921875" style="7" customWidth="1"/>
    <col min="8198" max="8198" width="14.69921875" style="7" customWidth="1"/>
    <col min="8199" max="8199" width="9.19921875" style="7" customWidth="1"/>
    <col min="8200" max="8200" width="14.296875" style="7" customWidth="1"/>
    <col min="8201" max="8201" width="24.5" style="7" customWidth="1"/>
    <col min="8202" max="8449" width="9.19921875" style="7" customWidth="1"/>
    <col min="8450" max="8452" width="5.69921875" style="7" customWidth="1"/>
    <col min="8453" max="8453" width="13.69921875" style="7" customWidth="1"/>
    <col min="8454" max="8454" width="14.69921875" style="7" customWidth="1"/>
    <col min="8455" max="8455" width="9.19921875" style="7" customWidth="1"/>
    <col min="8456" max="8456" width="14.296875" style="7" customWidth="1"/>
    <col min="8457" max="8457" width="24.5" style="7" customWidth="1"/>
    <col min="8458" max="8705" width="9.19921875" style="7" customWidth="1"/>
    <col min="8706" max="8708" width="5.69921875" style="7" customWidth="1"/>
    <col min="8709" max="8709" width="13.69921875" style="7" customWidth="1"/>
    <col min="8710" max="8710" width="14.69921875" style="7" customWidth="1"/>
    <col min="8711" max="8711" width="9.19921875" style="7" customWidth="1"/>
    <col min="8712" max="8712" width="14.296875" style="7" customWidth="1"/>
    <col min="8713" max="8713" width="24.5" style="7" customWidth="1"/>
    <col min="8714" max="8961" width="9.19921875" style="7" customWidth="1"/>
    <col min="8962" max="8964" width="5.69921875" style="7" customWidth="1"/>
    <col min="8965" max="8965" width="13.69921875" style="7" customWidth="1"/>
    <col min="8966" max="8966" width="14.69921875" style="7" customWidth="1"/>
    <col min="8967" max="8967" width="9.19921875" style="7" customWidth="1"/>
    <col min="8968" max="8968" width="14.296875" style="7" customWidth="1"/>
    <col min="8969" max="8969" width="24.5" style="7" customWidth="1"/>
    <col min="8970" max="9217" width="9.19921875" style="7" customWidth="1"/>
    <col min="9218" max="9220" width="5.69921875" style="7" customWidth="1"/>
    <col min="9221" max="9221" width="13.69921875" style="7" customWidth="1"/>
    <col min="9222" max="9222" width="14.69921875" style="7" customWidth="1"/>
    <col min="9223" max="9223" width="9.19921875" style="7" customWidth="1"/>
    <col min="9224" max="9224" width="14.296875" style="7" customWidth="1"/>
    <col min="9225" max="9225" width="24.5" style="7" customWidth="1"/>
    <col min="9226" max="9473" width="9.19921875" style="7" customWidth="1"/>
    <col min="9474" max="9476" width="5.69921875" style="7" customWidth="1"/>
    <col min="9477" max="9477" width="13.69921875" style="7" customWidth="1"/>
    <col min="9478" max="9478" width="14.69921875" style="7" customWidth="1"/>
    <col min="9479" max="9479" width="9.19921875" style="7" customWidth="1"/>
    <col min="9480" max="9480" width="14.296875" style="7" customWidth="1"/>
    <col min="9481" max="9481" width="24.5" style="7" customWidth="1"/>
    <col min="9482" max="9729" width="9.19921875" style="7" customWidth="1"/>
    <col min="9730" max="9732" width="5.69921875" style="7" customWidth="1"/>
    <col min="9733" max="9733" width="13.69921875" style="7" customWidth="1"/>
    <col min="9734" max="9734" width="14.69921875" style="7" customWidth="1"/>
    <col min="9735" max="9735" width="9.19921875" style="7" customWidth="1"/>
    <col min="9736" max="9736" width="14.296875" style="7" customWidth="1"/>
    <col min="9737" max="9737" width="24.5" style="7" customWidth="1"/>
    <col min="9738" max="9985" width="9.19921875" style="7" customWidth="1"/>
    <col min="9986" max="9988" width="5.69921875" style="7" customWidth="1"/>
    <col min="9989" max="9989" width="13.69921875" style="7" customWidth="1"/>
    <col min="9990" max="9990" width="14.69921875" style="7" customWidth="1"/>
    <col min="9991" max="9991" width="9.19921875" style="7" customWidth="1"/>
    <col min="9992" max="9992" width="14.296875" style="7" customWidth="1"/>
    <col min="9993" max="9993" width="24.5" style="7" customWidth="1"/>
    <col min="9994" max="10241" width="9.19921875" style="7" customWidth="1"/>
    <col min="10242" max="10244" width="5.69921875" style="7" customWidth="1"/>
    <col min="10245" max="10245" width="13.69921875" style="7" customWidth="1"/>
    <col min="10246" max="10246" width="14.69921875" style="7" customWidth="1"/>
    <col min="10247" max="10247" width="9.19921875" style="7" customWidth="1"/>
    <col min="10248" max="10248" width="14.296875" style="7" customWidth="1"/>
    <col min="10249" max="10249" width="24.5" style="7" customWidth="1"/>
    <col min="10250" max="10497" width="9.19921875" style="7" customWidth="1"/>
    <col min="10498" max="10500" width="5.69921875" style="7" customWidth="1"/>
    <col min="10501" max="10501" width="13.69921875" style="7" customWidth="1"/>
    <col min="10502" max="10502" width="14.69921875" style="7" customWidth="1"/>
    <col min="10503" max="10503" width="9.19921875" style="7" customWidth="1"/>
    <col min="10504" max="10504" width="14.296875" style="7" customWidth="1"/>
    <col min="10505" max="10505" width="24.5" style="7" customWidth="1"/>
    <col min="10506" max="10753" width="9.19921875" style="7" customWidth="1"/>
    <col min="10754" max="10756" width="5.69921875" style="7" customWidth="1"/>
    <col min="10757" max="10757" width="13.69921875" style="7" customWidth="1"/>
    <col min="10758" max="10758" width="14.69921875" style="7" customWidth="1"/>
    <col min="10759" max="10759" width="9.19921875" style="7" customWidth="1"/>
    <col min="10760" max="10760" width="14.296875" style="7" customWidth="1"/>
    <col min="10761" max="10761" width="24.5" style="7" customWidth="1"/>
    <col min="10762" max="11009" width="9.19921875" style="7" customWidth="1"/>
    <col min="11010" max="11012" width="5.69921875" style="7" customWidth="1"/>
    <col min="11013" max="11013" width="13.69921875" style="7" customWidth="1"/>
    <col min="11014" max="11014" width="14.69921875" style="7" customWidth="1"/>
    <col min="11015" max="11015" width="9.19921875" style="7" customWidth="1"/>
    <col min="11016" max="11016" width="14.296875" style="7" customWidth="1"/>
    <col min="11017" max="11017" width="24.5" style="7" customWidth="1"/>
    <col min="11018" max="11265" width="9.19921875" style="7" customWidth="1"/>
    <col min="11266" max="11268" width="5.69921875" style="7" customWidth="1"/>
    <col min="11269" max="11269" width="13.69921875" style="7" customWidth="1"/>
    <col min="11270" max="11270" width="14.69921875" style="7" customWidth="1"/>
    <col min="11271" max="11271" width="9.19921875" style="7" customWidth="1"/>
    <col min="11272" max="11272" width="14.296875" style="7" customWidth="1"/>
    <col min="11273" max="11273" width="24.5" style="7" customWidth="1"/>
    <col min="11274" max="11521" width="9.19921875" style="7" customWidth="1"/>
    <col min="11522" max="11524" width="5.69921875" style="7" customWidth="1"/>
    <col min="11525" max="11525" width="13.69921875" style="7" customWidth="1"/>
    <col min="11526" max="11526" width="14.69921875" style="7" customWidth="1"/>
    <col min="11527" max="11527" width="9.19921875" style="7" customWidth="1"/>
    <col min="11528" max="11528" width="14.296875" style="7" customWidth="1"/>
    <col min="11529" max="11529" width="24.5" style="7" customWidth="1"/>
    <col min="11530" max="11777" width="9.19921875" style="7" customWidth="1"/>
    <col min="11778" max="11780" width="5.69921875" style="7" customWidth="1"/>
    <col min="11781" max="11781" width="13.69921875" style="7" customWidth="1"/>
    <col min="11782" max="11782" width="14.69921875" style="7" customWidth="1"/>
    <col min="11783" max="11783" width="9.19921875" style="7" customWidth="1"/>
    <col min="11784" max="11784" width="14.296875" style="7" customWidth="1"/>
    <col min="11785" max="11785" width="24.5" style="7" customWidth="1"/>
    <col min="11786" max="12033" width="9.19921875" style="7" customWidth="1"/>
    <col min="12034" max="12036" width="5.69921875" style="7" customWidth="1"/>
    <col min="12037" max="12037" width="13.69921875" style="7" customWidth="1"/>
    <col min="12038" max="12038" width="14.69921875" style="7" customWidth="1"/>
    <col min="12039" max="12039" width="9.19921875" style="7" customWidth="1"/>
    <col min="12040" max="12040" width="14.296875" style="7" customWidth="1"/>
    <col min="12041" max="12041" width="24.5" style="7" customWidth="1"/>
    <col min="12042" max="12289" width="9.19921875" style="7" customWidth="1"/>
    <col min="12290" max="12292" width="5.69921875" style="7" customWidth="1"/>
    <col min="12293" max="12293" width="13.69921875" style="7" customWidth="1"/>
    <col min="12294" max="12294" width="14.69921875" style="7" customWidth="1"/>
    <col min="12295" max="12295" width="9.19921875" style="7" customWidth="1"/>
    <col min="12296" max="12296" width="14.296875" style="7" customWidth="1"/>
    <col min="12297" max="12297" width="24.5" style="7" customWidth="1"/>
    <col min="12298" max="12545" width="9.19921875" style="7" customWidth="1"/>
    <col min="12546" max="12548" width="5.69921875" style="7" customWidth="1"/>
    <col min="12549" max="12549" width="13.69921875" style="7" customWidth="1"/>
    <col min="12550" max="12550" width="14.69921875" style="7" customWidth="1"/>
    <col min="12551" max="12551" width="9.19921875" style="7" customWidth="1"/>
    <col min="12552" max="12552" width="14.296875" style="7" customWidth="1"/>
    <col min="12553" max="12553" width="24.5" style="7" customWidth="1"/>
    <col min="12554" max="12801" width="9.19921875" style="7" customWidth="1"/>
    <col min="12802" max="12804" width="5.69921875" style="7" customWidth="1"/>
    <col min="12805" max="12805" width="13.69921875" style="7" customWidth="1"/>
    <col min="12806" max="12806" width="14.69921875" style="7" customWidth="1"/>
    <col min="12807" max="12807" width="9.19921875" style="7" customWidth="1"/>
    <col min="12808" max="12808" width="14.296875" style="7" customWidth="1"/>
    <col min="12809" max="12809" width="24.5" style="7" customWidth="1"/>
    <col min="12810" max="13057" width="9.19921875" style="7" customWidth="1"/>
    <col min="13058" max="13060" width="5.69921875" style="7" customWidth="1"/>
    <col min="13061" max="13061" width="13.69921875" style="7" customWidth="1"/>
    <col min="13062" max="13062" width="14.69921875" style="7" customWidth="1"/>
    <col min="13063" max="13063" width="9.19921875" style="7" customWidth="1"/>
    <col min="13064" max="13064" width="14.296875" style="7" customWidth="1"/>
    <col min="13065" max="13065" width="24.5" style="7" customWidth="1"/>
    <col min="13066" max="13313" width="9.19921875" style="7" customWidth="1"/>
    <col min="13314" max="13316" width="5.69921875" style="7" customWidth="1"/>
    <col min="13317" max="13317" width="13.69921875" style="7" customWidth="1"/>
    <col min="13318" max="13318" width="14.69921875" style="7" customWidth="1"/>
    <col min="13319" max="13319" width="9.19921875" style="7" customWidth="1"/>
    <col min="13320" max="13320" width="14.296875" style="7" customWidth="1"/>
    <col min="13321" max="13321" width="24.5" style="7" customWidth="1"/>
    <col min="13322" max="13569" width="9.19921875" style="7" customWidth="1"/>
    <col min="13570" max="13572" width="5.69921875" style="7" customWidth="1"/>
    <col min="13573" max="13573" width="13.69921875" style="7" customWidth="1"/>
    <col min="13574" max="13574" width="14.69921875" style="7" customWidth="1"/>
    <col min="13575" max="13575" width="9.19921875" style="7" customWidth="1"/>
    <col min="13576" max="13576" width="14.296875" style="7" customWidth="1"/>
    <col min="13577" max="13577" width="24.5" style="7" customWidth="1"/>
    <col min="13578" max="13825" width="9.19921875" style="7" customWidth="1"/>
    <col min="13826" max="13828" width="5.69921875" style="7" customWidth="1"/>
    <col min="13829" max="13829" width="13.69921875" style="7" customWidth="1"/>
    <col min="13830" max="13830" width="14.69921875" style="7" customWidth="1"/>
    <col min="13831" max="13831" width="9.19921875" style="7" customWidth="1"/>
    <col min="13832" max="13832" width="14.296875" style="7" customWidth="1"/>
    <col min="13833" max="13833" width="24.5" style="7" customWidth="1"/>
    <col min="13834" max="14081" width="9.19921875" style="7" customWidth="1"/>
    <col min="14082" max="14084" width="5.69921875" style="7" customWidth="1"/>
    <col min="14085" max="14085" width="13.69921875" style="7" customWidth="1"/>
    <col min="14086" max="14086" width="14.69921875" style="7" customWidth="1"/>
    <col min="14087" max="14087" width="9.19921875" style="7" customWidth="1"/>
    <col min="14088" max="14088" width="14.296875" style="7" customWidth="1"/>
    <col min="14089" max="14089" width="24.5" style="7" customWidth="1"/>
    <col min="14090" max="14337" width="9.19921875" style="7" customWidth="1"/>
    <col min="14338" max="14340" width="5.69921875" style="7" customWidth="1"/>
    <col min="14341" max="14341" width="13.69921875" style="7" customWidth="1"/>
    <col min="14342" max="14342" width="14.69921875" style="7" customWidth="1"/>
    <col min="14343" max="14343" width="9.19921875" style="7" customWidth="1"/>
    <col min="14344" max="14344" width="14.296875" style="7" customWidth="1"/>
    <col min="14345" max="14345" width="24.5" style="7" customWidth="1"/>
    <col min="14346" max="14593" width="9.19921875" style="7" customWidth="1"/>
    <col min="14594" max="14596" width="5.69921875" style="7" customWidth="1"/>
    <col min="14597" max="14597" width="13.69921875" style="7" customWidth="1"/>
    <col min="14598" max="14598" width="14.69921875" style="7" customWidth="1"/>
    <col min="14599" max="14599" width="9.19921875" style="7" customWidth="1"/>
    <col min="14600" max="14600" width="14.296875" style="7" customWidth="1"/>
    <col min="14601" max="14601" width="24.5" style="7" customWidth="1"/>
    <col min="14602" max="14849" width="9.19921875" style="7" customWidth="1"/>
    <col min="14850" max="14852" width="5.69921875" style="7" customWidth="1"/>
    <col min="14853" max="14853" width="13.69921875" style="7" customWidth="1"/>
    <col min="14854" max="14854" width="14.69921875" style="7" customWidth="1"/>
    <col min="14855" max="14855" width="9.19921875" style="7" customWidth="1"/>
    <col min="14856" max="14856" width="14.296875" style="7" customWidth="1"/>
    <col min="14857" max="14857" width="24.5" style="7" customWidth="1"/>
    <col min="14858" max="15105" width="9.19921875" style="7" customWidth="1"/>
    <col min="15106" max="15108" width="5.69921875" style="7" customWidth="1"/>
    <col min="15109" max="15109" width="13.69921875" style="7" customWidth="1"/>
    <col min="15110" max="15110" width="14.69921875" style="7" customWidth="1"/>
    <col min="15111" max="15111" width="9.19921875" style="7" customWidth="1"/>
    <col min="15112" max="15112" width="14.296875" style="7" customWidth="1"/>
    <col min="15113" max="15113" width="24.5" style="7" customWidth="1"/>
    <col min="15114" max="15361" width="9.19921875" style="7" customWidth="1"/>
    <col min="15362" max="15364" width="5.69921875" style="7" customWidth="1"/>
    <col min="15365" max="15365" width="13.69921875" style="7" customWidth="1"/>
    <col min="15366" max="15366" width="14.69921875" style="7" customWidth="1"/>
    <col min="15367" max="15367" width="9.19921875" style="7" customWidth="1"/>
    <col min="15368" max="15368" width="14.296875" style="7" customWidth="1"/>
    <col min="15369" max="15369" width="24.5" style="7" customWidth="1"/>
    <col min="15370" max="15617" width="9.19921875" style="7" customWidth="1"/>
    <col min="15618" max="15620" width="5.69921875" style="7" customWidth="1"/>
    <col min="15621" max="15621" width="13.69921875" style="7" customWidth="1"/>
    <col min="15622" max="15622" width="14.69921875" style="7" customWidth="1"/>
    <col min="15623" max="15623" width="9.19921875" style="7" customWidth="1"/>
    <col min="15624" max="15624" width="14.296875" style="7" customWidth="1"/>
    <col min="15625" max="15625" width="24.5" style="7" customWidth="1"/>
    <col min="15626" max="15873" width="9.19921875" style="7" customWidth="1"/>
    <col min="15874" max="15876" width="5.69921875" style="7" customWidth="1"/>
    <col min="15877" max="15877" width="13.69921875" style="7" customWidth="1"/>
    <col min="15878" max="15878" width="14.69921875" style="7" customWidth="1"/>
    <col min="15879" max="15879" width="9.19921875" style="7" customWidth="1"/>
    <col min="15880" max="15880" width="14.296875" style="7" customWidth="1"/>
    <col min="15881" max="15881" width="24.5" style="7" customWidth="1"/>
    <col min="15882" max="16129" width="9.19921875" style="7" customWidth="1"/>
    <col min="16130" max="16132" width="5.69921875" style="7" customWidth="1"/>
    <col min="16133" max="16133" width="13.69921875" style="7" customWidth="1"/>
    <col min="16134" max="16134" width="14.69921875" style="7" customWidth="1"/>
    <col min="16135" max="16135" width="9.19921875" style="7" customWidth="1"/>
    <col min="16136" max="16136" width="14.296875" style="7" customWidth="1"/>
    <col min="16137" max="16137" width="24.5" style="7" customWidth="1"/>
    <col min="16138" max="16139" width="9.19921875" style="7" customWidth="1"/>
    <col min="16140" max="16384" width="9.19921875" style="7"/>
  </cols>
  <sheetData>
    <row r="1" spans="1:15" ht="24.6">
      <c r="A1" s="143" t="s">
        <v>41</v>
      </c>
      <c r="B1" s="144"/>
      <c r="C1" s="144"/>
      <c r="D1" s="144"/>
      <c r="E1" s="144"/>
      <c r="F1" s="144"/>
      <c r="G1" s="144"/>
      <c r="H1" s="144"/>
      <c r="I1" s="145"/>
    </row>
    <row r="2" spans="1:15" ht="21">
      <c r="A2" s="146" t="s">
        <v>48</v>
      </c>
      <c r="B2" s="147"/>
      <c r="C2" s="147"/>
      <c r="D2" s="147"/>
      <c r="E2" s="147"/>
      <c r="F2" s="147"/>
      <c r="G2" s="147"/>
      <c r="H2" s="147"/>
      <c r="I2" s="148"/>
    </row>
    <row r="3" spans="1:15" ht="21.6" thickBot="1">
      <c r="A3" s="149" t="s">
        <v>53</v>
      </c>
      <c r="B3" s="150"/>
      <c r="C3" s="150"/>
      <c r="D3" s="150"/>
      <c r="E3" s="150"/>
      <c r="F3" s="150"/>
      <c r="G3" s="150"/>
      <c r="H3" s="150"/>
      <c r="I3" s="151"/>
    </row>
    <row r="5" spans="1:15" ht="21" customHeight="1" thickBot="1">
      <c r="D5" s="12"/>
    </row>
    <row r="6" spans="1:15" ht="16.2" thickBot="1">
      <c r="E6" s="35" t="s">
        <v>12</v>
      </c>
      <c r="F6" s="6" t="s">
        <v>13</v>
      </c>
    </row>
    <row r="7" spans="1:15" ht="15.6">
      <c r="E7" s="41" t="s">
        <v>14</v>
      </c>
      <c r="F7" s="43" t="s">
        <v>14</v>
      </c>
    </row>
    <row r="8" spans="1:15" ht="15.6">
      <c r="D8" s="14"/>
      <c r="E8" s="41">
        <v>30</v>
      </c>
      <c r="F8" s="43">
        <v>184.4</v>
      </c>
      <c r="G8" s="15"/>
    </row>
    <row r="9" spans="1:15" ht="15.6">
      <c r="D9" s="14"/>
      <c r="E9" s="41">
        <v>40</v>
      </c>
      <c r="F9" s="43">
        <v>279.10000000000002</v>
      </c>
      <c r="G9" s="16"/>
    </row>
    <row r="10" spans="1:15" ht="15.6">
      <c r="D10" s="14"/>
      <c r="E10" s="41">
        <v>40</v>
      </c>
      <c r="F10" s="43">
        <v>244</v>
      </c>
      <c r="G10" s="17"/>
    </row>
    <row r="11" spans="1:15" ht="15.6">
      <c r="D11" s="14"/>
      <c r="E11" s="41">
        <v>50</v>
      </c>
      <c r="F11" s="43">
        <v>314.2</v>
      </c>
      <c r="G11" s="17"/>
    </row>
    <row r="12" spans="1:15" ht="15.6">
      <c r="D12" s="14"/>
      <c r="E12" s="41">
        <v>60</v>
      </c>
      <c r="F12" s="43">
        <v>382.2</v>
      </c>
      <c r="G12" s="17"/>
    </row>
    <row r="13" spans="1:15" ht="15.6">
      <c r="D13" s="14"/>
      <c r="E13" s="41">
        <v>70</v>
      </c>
      <c r="F13" s="43">
        <v>450.2</v>
      </c>
      <c r="G13" s="17"/>
    </row>
    <row r="14" spans="1:15" ht="15.6">
      <c r="D14" s="14"/>
      <c r="E14" s="41">
        <v>70</v>
      </c>
      <c r="F14" s="43">
        <v>423.6</v>
      </c>
      <c r="G14" s="17"/>
      <c r="H14" s="15"/>
      <c r="I14" s="15"/>
      <c r="J14" s="15"/>
      <c r="K14" s="15"/>
      <c r="L14" s="15"/>
      <c r="M14" s="15"/>
      <c r="N14" s="15"/>
      <c r="O14" s="15"/>
    </row>
    <row r="15" spans="1:15" ht="15.6">
      <c r="D15" s="14"/>
      <c r="E15" s="41">
        <v>70</v>
      </c>
      <c r="F15" s="43">
        <v>410.2</v>
      </c>
      <c r="G15" s="15"/>
      <c r="H15" s="15"/>
      <c r="I15" s="15"/>
      <c r="J15" s="15"/>
      <c r="K15" s="15"/>
      <c r="L15" s="15"/>
      <c r="M15" s="15"/>
      <c r="N15" s="15"/>
      <c r="O15" s="15"/>
    </row>
    <row r="16" spans="1:15" ht="15.6">
      <c r="D16" s="14"/>
      <c r="E16" s="41">
        <v>80</v>
      </c>
      <c r="F16" s="43">
        <v>500.4</v>
      </c>
      <c r="G16" s="15"/>
      <c r="H16" s="15"/>
      <c r="I16" s="15"/>
      <c r="J16" s="15"/>
      <c r="K16" s="15"/>
      <c r="L16" s="15"/>
      <c r="M16" s="15"/>
      <c r="N16" s="15"/>
      <c r="O16" s="15"/>
    </row>
    <row r="17" spans="4:51" ht="16.2" thickBot="1">
      <c r="D17" s="14"/>
      <c r="E17" s="42">
        <v>90</v>
      </c>
      <c r="F17" s="44">
        <v>505.3</v>
      </c>
      <c r="G17" s="18"/>
      <c r="H17" s="18"/>
      <c r="I17" s="18"/>
      <c r="J17" s="18"/>
      <c r="K17" s="18"/>
      <c r="L17" s="15"/>
      <c r="M17" s="15"/>
      <c r="N17" s="15"/>
      <c r="O17" s="15"/>
    </row>
    <row r="18" spans="4:51" ht="15.6">
      <c r="E18" s="19"/>
      <c r="F18" s="17"/>
      <c r="G18" s="17"/>
      <c r="H18" s="17"/>
      <c r="I18" s="17"/>
      <c r="J18" s="17"/>
      <c r="K18" s="17"/>
      <c r="L18" s="15"/>
      <c r="M18" s="15"/>
      <c r="N18" s="15"/>
      <c r="O18" s="15"/>
    </row>
    <row r="19" spans="4:51" ht="15.6">
      <c r="E19" s="19"/>
      <c r="F19" s="17"/>
      <c r="G19" s="17"/>
      <c r="H19" s="17"/>
      <c r="I19" s="17"/>
      <c r="J19" s="17"/>
      <c r="K19" s="17"/>
      <c r="L19" s="15"/>
      <c r="M19" s="15"/>
      <c r="N19" s="15"/>
      <c r="O19" s="15"/>
    </row>
    <row r="20" spans="4:51">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row>
    <row r="21" spans="4:51">
      <c r="F21" s="18"/>
      <c r="G21" s="18"/>
      <c r="H21" s="18"/>
      <c r="I21" s="15"/>
      <c r="J21" s="18"/>
      <c r="K21" s="18"/>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row>
    <row r="22" spans="4:51">
      <c r="F22" s="17"/>
      <c r="G22" s="17"/>
      <c r="H22" s="17"/>
      <c r="J22" s="17"/>
      <c r="K22" s="17"/>
    </row>
    <row r="23" spans="4:51">
      <c r="F23" s="17"/>
      <c r="G23" s="17"/>
      <c r="H23" s="17"/>
      <c r="J23" s="17"/>
      <c r="K23" s="17"/>
    </row>
    <row r="24" spans="4:51">
      <c r="F24" s="17"/>
      <c r="G24" s="17"/>
      <c r="H24" s="17"/>
      <c r="J24" s="17"/>
      <c r="K24" s="17"/>
    </row>
    <row r="25" spans="4:51">
      <c r="F25" s="17"/>
      <c r="G25" s="17"/>
      <c r="H25" s="17"/>
      <c r="J25" s="17"/>
      <c r="K25" s="17"/>
    </row>
    <row r="26" spans="4:51">
      <c r="F26" s="17"/>
      <c r="G26" s="17"/>
      <c r="H26" s="17"/>
      <c r="J26" s="17"/>
      <c r="K26" s="17"/>
    </row>
    <row r="27" spans="4:51">
      <c r="F27" s="17"/>
      <c r="G27" s="17"/>
      <c r="H27" s="17"/>
      <c r="J27" s="17"/>
      <c r="K27" s="17"/>
    </row>
    <row r="28" spans="4:51">
      <c r="F28" s="17"/>
      <c r="G28" s="17"/>
      <c r="H28" s="17"/>
      <c r="J28" s="17"/>
      <c r="K28" s="17"/>
    </row>
    <row r="29" spans="4:51">
      <c r="F29" s="17"/>
      <c r="G29" s="17"/>
      <c r="H29" s="17"/>
      <c r="J29" s="17"/>
      <c r="K29" s="17"/>
    </row>
    <row r="30" spans="4:51">
      <c r="F30" s="17"/>
      <c r="G30" s="17"/>
      <c r="H30" s="17"/>
      <c r="J30" s="17"/>
      <c r="K30" s="17"/>
    </row>
    <row r="31" spans="4:51">
      <c r="E31" s="15"/>
      <c r="F31" s="17"/>
      <c r="G31" s="17"/>
      <c r="H31" s="17"/>
      <c r="I31" s="15"/>
      <c r="J31" s="17"/>
      <c r="K31" s="17"/>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row>
  </sheetData>
  <mergeCells count="3">
    <mergeCell ref="A1:I1"/>
    <mergeCell ref="A2:I2"/>
    <mergeCell ref="A3:I3"/>
  </mergeCells>
  <printOptions gridLines="1" gridLinesSet="0"/>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autoPageBreaks="0"/>
  </sheetPr>
  <dimension ref="A1:I26"/>
  <sheetViews>
    <sheetView workbookViewId="0">
      <selection activeCell="C10" sqref="C10"/>
    </sheetView>
  </sheetViews>
  <sheetFormatPr defaultColWidth="9" defaultRowHeight="13.2"/>
  <cols>
    <col min="1" max="1" width="9" style="2"/>
    <col min="2" max="2" width="11.796875" style="2" customWidth="1"/>
    <col min="3" max="3" width="11" style="2" customWidth="1"/>
    <col min="4" max="4" width="10.69921875" style="2" customWidth="1"/>
    <col min="5" max="8" width="9" style="2"/>
    <col min="9" max="9" width="5" style="2" customWidth="1"/>
    <col min="10" max="16384" width="9" style="2"/>
  </cols>
  <sheetData>
    <row r="1" spans="1:9" ht="30.6" thickBot="1">
      <c r="A1" s="152" t="s">
        <v>29</v>
      </c>
      <c r="B1" s="153"/>
      <c r="C1" s="153"/>
      <c r="D1" s="153"/>
      <c r="E1" s="153"/>
      <c r="F1" s="153"/>
      <c r="G1" s="153"/>
      <c r="H1" s="153"/>
      <c r="I1" s="154"/>
    </row>
    <row r="3" spans="1:9" ht="13.8" thickBot="1"/>
    <row r="4" spans="1:9" ht="24.6">
      <c r="A4" s="22"/>
      <c r="B4" s="23" t="s">
        <v>24</v>
      </c>
      <c r="C4" s="24"/>
      <c r="D4" s="24"/>
      <c r="E4" s="24"/>
      <c r="F4" s="24"/>
      <c r="G4" s="24"/>
      <c r="H4" s="24"/>
      <c r="I4" s="25"/>
    </row>
    <row r="5" spans="1:9" ht="21.6" thickBot="1">
      <c r="A5" s="26" t="s">
        <v>25</v>
      </c>
      <c r="B5" s="27"/>
      <c r="C5" s="27"/>
      <c r="D5" s="27"/>
      <c r="E5" s="27"/>
      <c r="F5" s="27"/>
      <c r="G5" s="27"/>
      <c r="H5" s="27"/>
      <c r="I5" s="28"/>
    </row>
    <row r="8" spans="1:9" ht="13.8" thickBot="1"/>
    <row r="9" spans="1:9" ht="21.6" thickBot="1">
      <c r="B9" s="29" t="s">
        <v>26</v>
      </c>
      <c r="C9" s="30" t="s">
        <v>27</v>
      </c>
    </row>
    <row r="10" spans="1:9" ht="21.6" thickBot="1">
      <c r="B10" s="32">
        <v>1</v>
      </c>
      <c r="C10" s="31">
        <f>B10^5 - 15*B10^4 + 85*B10^3 - 225*B10^2 + 274*B10 - 120</f>
        <v>0</v>
      </c>
    </row>
    <row r="11" spans="1:9" ht="21.6" thickBot="1">
      <c r="B11" s="32">
        <v>1.25</v>
      </c>
      <c r="C11" s="31">
        <f t="shared" ref="C11:C26" si="0">B11^5 - 15*B11^4 + 85*B11^3 - 225*B11^2 + 274*B11 - 120</f>
        <v>3.3837890625</v>
      </c>
    </row>
    <row r="12" spans="1:9" ht="21.6" thickBot="1">
      <c r="B12" s="32">
        <v>1.5</v>
      </c>
      <c r="C12" s="31">
        <f t="shared" si="0"/>
        <v>3.28125</v>
      </c>
    </row>
    <row r="13" spans="1:9" ht="21.6" thickBot="1">
      <c r="B13" s="32">
        <v>1.75</v>
      </c>
      <c r="C13" s="31">
        <f t="shared" si="0"/>
        <v>1.7138671875</v>
      </c>
    </row>
    <row r="14" spans="1:9" ht="21.6" thickBot="1">
      <c r="B14" s="32">
        <v>2</v>
      </c>
      <c r="C14" s="31">
        <f t="shared" si="0"/>
        <v>0</v>
      </c>
    </row>
    <row r="15" spans="1:9" ht="21.6" thickBot="1">
      <c r="B15" s="32">
        <v>2.25</v>
      </c>
      <c r="C15" s="31">
        <f t="shared" si="0"/>
        <v>-1.1279296875</v>
      </c>
    </row>
    <row r="16" spans="1:9" ht="21.6" thickBot="1">
      <c r="B16" s="32">
        <v>2.5</v>
      </c>
      <c r="C16" s="31">
        <f t="shared" si="0"/>
        <v>-1.40625</v>
      </c>
    </row>
    <row r="17" spans="2:3" ht="21.6" thickBot="1">
      <c r="B17" s="32">
        <v>2.75</v>
      </c>
      <c r="C17" s="31">
        <f t="shared" si="0"/>
        <v>-0.9228515625</v>
      </c>
    </row>
    <row r="18" spans="2:3" ht="21.6" thickBot="1">
      <c r="B18" s="32">
        <v>3</v>
      </c>
      <c r="C18" s="31">
        <f t="shared" si="0"/>
        <v>0</v>
      </c>
    </row>
    <row r="19" spans="2:3" ht="21.6" thickBot="1">
      <c r="B19" s="32">
        <v>3.25</v>
      </c>
      <c r="C19" s="31">
        <f t="shared" si="0"/>
        <v>0.9228515625</v>
      </c>
    </row>
    <row r="20" spans="2:3" ht="21.6" thickBot="1">
      <c r="B20" s="32">
        <v>3.5</v>
      </c>
      <c r="C20" s="31">
        <f t="shared" si="0"/>
        <v>1.40625</v>
      </c>
    </row>
    <row r="21" spans="2:3" ht="21.6" thickBot="1">
      <c r="B21" s="32">
        <v>3.75</v>
      </c>
      <c r="C21" s="31">
        <f t="shared" si="0"/>
        <v>1.1279296875</v>
      </c>
    </row>
    <row r="22" spans="2:3" ht="21.6" thickBot="1">
      <c r="B22" s="32">
        <v>4</v>
      </c>
      <c r="C22" s="31">
        <f t="shared" si="0"/>
        <v>0</v>
      </c>
    </row>
    <row r="23" spans="2:3" ht="21.6" thickBot="1">
      <c r="B23" s="32">
        <v>4.25</v>
      </c>
      <c r="C23" s="31">
        <f t="shared" si="0"/>
        <v>-1.7138671875</v>
      </c>
    </row>
    <row r="24" spans="2:3" ht="21.6" thickBot="1">
      <c r="B24" s="32">
        <v>4.5</v>
      </c>
      <c r="C24" s="31">
        <f t="shared" si="0"/>
        <v>-3.28125</v>
      </c>
    </row>
    <row r="25" spans="2:3" ht="21.6" thickBot="1">
      <c r="B25" s="32">
        <v>4.75</v>
      </c>
      <c r="C25" s="31">
        <f t="shared" si="0"/>
        <v>-3.3837890625</v>
      </c>
    </row>
    <row r="26" spans="2:3" ht="21.6" thickBot="1">
      <c r="B26" s="32">
        <v>5</v>
      </c>
      <c r="C26" s="33">
        <f t="shared" si="0"/>
        <v>0</v>
      </c>
    </row>
  </sheetData>
  <mergeCells count="1">
    <mergeCell ref="A1:I1"/>
  </mergeCells>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autoPageBreaks="0"/>
  </sheetPr>
  <dimension ref="A1:I27"/>
  <sheetViews>
    <sheetView topLeftCell="B1" workbookViewId="0">
      <selection activeCell="K13" sqref="K13"/>
    </sheetView>
  </sheetViews>
  <sheetFormatPr defaultColWidth="9.19921875" defaultRowHeight="13.2"/>
  <cols>
    <col min="1" max="1" width="9.19921875" style="2"/>
    <col min="2" max="2" width="11.796875" style="2" customWidth="1"/>
    <col min="3" max="3" width="11.19921875" style="2" customWidth="1"/>
    <col min="4" max="4" width="10.69921875" style="2" customWidth="1"/>
    <col min="5" max="8" width="9.19921875" style="2"/>
    <col min="9" max="9" width="5" style="2" customWidth="1"/>
    <col min="10" max="16384" width="9.19921875" style="2"/>
  </cols>
  <sheetData>
    <row r="1" spans="1:9" ht="30">
      <c r="A1" s="78" t="s">
        <v>23</v>
      </c>
      <c r="B1" s="79"/>
      <c r="C1" s="79"/>
      <c r="D1" s="79"/>
      <c r="E1" s="79"/>
      <c r="F1" s="79"/>
      <c r="G1" s="79"/>
      <c r="H1" s="79"/>
      <c r="I1" s="80"/>
    </row>
    <row r="2" spans="1:9" ht="25.2" thickBot="1">
      <c r="A2" s="140" t="s">
        <v>50</v>
      </c>
      <c r="B2" s="141"/>
      <c r="C2" s="141"/>
      <c r="D2" s="141"/>
      <c r="E2" s="141"/>
      <c r="F2" s="141"/>
      <c r="G2" s="141"/>
      <c r="H2" s="141"/>
      <c r="I2" s="155"/>
    </row>
    <row r="4" spans="1:9" ht="13.8" thickBot="1"/>
    <row r="5" spans="1:9" ht="24.6">
      <c r="A5" s="22"/>
      <c r="B5" s="23" t="s">
        <v>24</v>
      </c>
      <c r="C5" s="24"/>
      <c r="D5" s="24"/>
      <c r="E5" s="24"/>
      <c r="F5" s="24"/>
      <c r="G5" s="24"/>
      <c r="H5" s="24"/>
      <c r="I5" s="25"/>
    </row>
    <row r="6" spans="1:9" ht="21.6" thickBot="1">
      <c r="A6" s="26" t="s">
        <v>25</v>
      </c>
      <c r="B6" s="27"/>
      <c r="C6" s="27"/>
      <c r="D6" s="27"/>
      <c r="E6" s="27"/>
      <c r="F6" s="27"/>
      <c r="G6" s="27"/>
      <c r="H6" s="27"/>
      <c r="I6" s="28"/>
    </row>
    <row r="9" spans="1:9" ht="13.8" thickBot="1"/>
    <row r="10" spans="1:9" ht="21.6" thickBot="1">
      <c r="B10" s="34" t="s">
        <v>26</v>
      </c>
      <c r="C10" s="30" t="s">
        <v>27</v>
      </c>
    </row>
    <row r="11" spans="1:9" ht="21.6" thickBot="1">
      <c r="B11" s="32">
        <v>1</v>
      </c>
      <c r="C11" s="47"/>
    </row>
    <row r="12" spans="1:9" ht="21.6" thickBot="1">
      <c r="B12" s="32">
        <v>1.25</v>
      </c>
      <c r="C12" s="47"/>
    </row>
    <row r="13" spans="1:9" ht="21.6" thickBot="1">
      <c r="B13" s="32">
        <v>1.5</v>
      </c>
      <c r="C13" s="47"/>
    </row>
    <row r="14" spans="1:9" ht="21.6" thickBot="1">
      <c r="B14" s="32">
        <v>1.75</v>
      </c>
      <c r="C14" s="47"/>
    </row>
    <row r="15" spans="1:9" ht="21.6" thickBot="1">
      <c r="B15" s="32">
        <v>2</v>
      </c>
      <c r="C15" s="47"/>
    </row>
    <row r="16" spans="1:9" ht="21.6" thickBot="1">
      <c r="B16" s="32">
        <v>2.25</v>
      </c>
      <c r="C16" s="47"/>
    </row>
    <row r="17" spans="2:3" ht="21.6" thickBot="1">
      <c r="B17" s="32">
        <v>2.5</v>
      </c>
      <c r="C17" s="47"/>
    </row>
    <row r="18" spans="2:3" ht="21.6" thickBot="1">
      <c r="B18" s="32">
        <v>2.75</v>
      </c>
      <c r="C18" s="47"/>
    </row>
    <row r="19" spans="2:3" ht="21.6" thickBot="1">
      <c r="B19" s="32">
        <v>3</v>
      </c>
      <c r="C19" s="47"/>
    </row>
    <row r="20" spans="2:3" ht="21.6" thickBot="1">
      <c r="B20" s="32">
        <v>3.25</v>
      </c>
      <c r="C20" s="47"/>
    </row>
    <row r="21" spans="2:3" ht="21.6" thickBot="1">
      <c r="B21" s="32">
        <v>3.5</v>
      </c>
      <c r="C21" s="47"/>
    </row>
    <row r="22" spans="2:3" ht="21.6" thickBot="1">
      <c r="B22" s="32">
        <v>3.75</v>
      </c>
      <c r="C22" s="47"/>
    </row>
    <row r="23" spans="2:3" ht="21.6" thickBot="1">
      <c r="B23" s="32">
        <v>4</v>
      </c>
      <c r="C23" s="47"/>
    </row>
    <row r="24" spans="2:3" ht="21.6" thickBot="1">
      <c r="B24" s="32">
        <v>4.25</v>
      </c>
      <c r="C24" s="47"/>
    </row>
    <row r="25" spans="2:3" ht="21.6" thickBot="1">
      <c r="B25" s="32">
        <v>4.5</v>
      </c>
      <c r="C25" s="47"/>
    </row>
    <row r="26" spans="2:3" ht="21.6" thickBot="1">
      <c r="B26" s="32">
        <v>4.75</v>
      </c>
      <c r="C26" s="47"/>
    </row>
    <row r="27" spans="2:3" ht="21.6" thickBot="1">
      <c r="B27" s="32">
        <v>5</v>
      </c>
      <c r="C27" s="47"/>
    </row>
  </sheetData>
  <mergeCells count="1">
    <mergeCell ref="A2:I2"/>
  </mergeCells>
  <pageMargins left="0.75" right="0.75" top="1" bottom="1" header="0.5" footer="0.5"/>
  <pageSetup orientation="portrait" horizontalDpi="300" verticalDpi="300" r:id="rId1"/>
  <headerFooter alignWithMargins="0">
    <oddHeader>&amp;A</oddHeader>
    <oddFooter>Page &amp;P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46"/>
  <sheetViews>
    <sheetView workbookViewId="0">
      <selection activeCell="B46" sqref="B46"/>
    </sheetView>
  </sheetViews>
  <sheetFormatPr defaultColWidth="8.796875" defaultRowHeight="13.8"/>
  <cols>
    <col min="2" max="2" width="10.296875" customWidth="1"/>
    <col min="3" max="3" width="10.19921875" bestFit="1" customWidth="1"/>
  </cols>
  <sheetData>
    <row r="1" spans="1:9" ht="30.6" thickBot="1">
      <c r="A1" s="152" t="s">
        <v>139</v>
      </c>
      <c r="B1" s="153"/>
      <c r="C1" s="153"/>
      <c r="D1" s="153"/>
      <c r="E1" s="153"/>
      <c r="F1" s="153"/>
      <c r="G1" s="153"/>
      <c r="H1" s="153"/>
      <c r="I1" s="154"/>
    </row>
    <row r="3" spans="1:9" ht="14.4" thickBot="1"/>
    <row r="4" spans="1:9" ht="24.6">
      <c r="A4" s="22"/>
      <c r="B4" s="23" t="s">
        <v>137</v>
      </c>
      <c r="C4" s="24"/>
      <c r="D4" s="24"/>
      <c r="E4" s="24"/>
      <c r="F4" s="24"/>
      <c r="G4" s="24"/>
      <c r="H4" s="24"/>
      <c r="I4" s="25"/>
    </row>
    <row r="5" spans="1:9" ht="21.6" thickBot="1">
      <c r="A5" s="26" t="s">
        <v>25</v>
      </c>
      <c r="B5" s="27"/>
      <c r="C5" s="27"/>
      <c r="D5" s="27"/>
      <c r="E5" s="27"/>
      <c r="F5" s="27"/>
      <c r="G5" s="27"/>
      <c r="H5" s="27"/>
      <c r="I5" s="28"/>
    </row>
    <row r="7" spans="1:9" ht="14.4" thickBot="1"/>
    <row r="8" spans="1:9" ht="21.6" thickBot="1">
      <c r="A8" s="29" t="s">
        <v>26</v>
      </c>
      <c r="B8" s="30" t="s">
        <v>138</v>
      </c>
      <c r="C8" s="90"/>
    </row>
    <row r="9" spans="1:9" ht="21.6" thickBot="1">
      <c r="A9" s="32">
        <v>1</v>
      </c>
      <c r="B9" s="31">
        <f>A9^2</f>
        <v>1</v>
      </c>
      <c r="C9" s="91">
        <f>A9^2</f>
        <v>1</v>
      </c>
    </row>
    <row r="10" spans="1:9" ht="21.6" thickBot="1">
      <c r="A10" s="32">
        <v>1.25</v>
      </c>
      <c r="B10" s="31">
        <f t="shared" ref="B10:B25" si="0">A10^2</f>
        <v>1.5625</v>
      </c>
      <c r="C10" s="91">
        <f t="shared" ref="C10:C25" si="1">A10^2</f>
        <v>1.5625</v>
      </c>
    </row>
    <row r="11" spans="1:9" ht="21.6" thickBot="1">
      <c r="A11" s="32">
        <v>1.5</v>
      </c>
      <c r="B11" s="31">
        <f t="shared" si="0"/>
        <v>2.25</v>
      </c>
      <c r="C11" s="91">
        <f t="shared" si="1"/>
        <v>2.25</v>
      </c>
    </row>
    <row r="12" spans="1:9" ht="21.6" thickBot="1">
      <c r="A12" s="32">
        <v>1.75</v>
      </c>
      <c r="B12" s="31">
        <f t="shared" si="0"/>
        <v>3.0625</v>
      </c>
      <c r="C12" s="91">
        <f t="shared" si="1"/>
        <v>3.0625</v>
      </c>
    </row>
    <row r="13" spans="1:9" ht="21.6" thickBot="1">
      <c r="A13" s="32">
        <v>2</v>
      </c>
      <c r="B13" s="31">
        <f t="shared" si="0"/>
        <v>4</v>
      </c>
      <c r="C13" s="91">
        <f t="shared" si="1"/>
        <v>4</v>
      </c>
    </row>
    <row r="14" spans="1:9" ht="21.6" thickBot="1">
      <c r="A14" s="32">
        <v>2.25</v>
      </c>
      <c r="B14" s="31">
        <f t="shared" si="0"/>
        <v>5.0625</v>
      </c>
      <c r="C14" s="91">
        <f t="shared" si="1"/>
        <v>5.0625</v>
      </c>
    </row>
    <row r="15" spans="1:9" ht="21.6" thickBot="1">
      <c r="A15" s="32">
        <v>2.5</v>
      </c>
      <c r="B15" s="31">
        <f t="shared" si="0"/>
        <v>6.25</v>
      </c>
      <c r="C15" s="91">
        <f t="shared" si="1"/>
        <v>6.25</v>
      </c>
    </row>
    <row r="16" spans="1:9" ht="21.6" thickBot="1">
      <c r="A16" s="32">
        <v>2.75</v>
      </c>
      <c r="B16" s="31">
        <f t="shared" si="0"/>
        <v>7.5625</v>
      </c>
      <c r="C16" s="91">
        <f t="shared" si="1"/>
        <v>7.5625</v>
      </c>
    </row>
    <row r="17" spans="1:3" ht="21.6" thickBot="1">
      <c r="A17" s="32">
        <v>3</v>
      </c>
      <c r="B17" s="31">
        <f t="shared" si="0"/>
        <v>9</v>
      </c>
      <c r="C17" s="91">
        <f t="shared" si="1"/>
        <v>9</v>
      </c>
    </row>
    <row r="18" spans="1:3" ht="21.6" thickBot="1">
      <c r="A18" s="32">
        <v>3.25</v>
      </c>
      <c r="B18" s="31">
        <f t="shared" si="0"/>
        <v>10.5625</v>
      </c>
      <c r="C18" s="91">
        <f t="shared" si="1"/>
        <v>10.5625</v>
      </c>
    </row>
    <row r="19" spans="1:3" ht="21.6" thickBot="1">
      <c r="A19" s="32">
        <v>3.5</v>
      </c>
      <c r="B19" s="31">
        <f t="shared" si="0"/>
        <v>12.25</v>
      </c>
      <c r="C19" s="91">
        <f t="shared" si="1"/>
        <v>12.25</v>
      </c>
    </row>
    <row r="20" spans="1:3" ht="21.6" thickBot="1">
      <c r="A20" s="32">
        <v>3.75</v>
      </c>
      <c r="B20" s="31">
        <f t="shared" si="0"/>
        <v>14.0625</v>
      </c>
      <c r="C20" s="91">
        <f t="shared" si="1"/>
        <v>14.0625</v>
      </c>
    </row>
    <row r="21" spans="1:3" ht="21.6" thickBot="1">
      <c r="A21" s="32">
        <v>4</v>
      </c>
      <c r="B21" s="31">
        <f t="shared" si="0"/>
        <v>16</v>
      </c>
      <c r="C21" s="91">
        <f t="shared" si="1"/>
        <v>16</v>
      </c>
    </row>
    <row r="22" spans="1:3" ht="21.6" thickBot="1">
      <c r="A22" s="32">
        <v>4.25</v>
      </c>
      <c r="B22" s="31">
        <f t="shared" si="0"/>
        <v>18.0625</v>
      </c>
      <c r="C22" s="91">
        <f t="shared" si="1"/>
        <v>18.0625</v>
      </c>
    </row>
    <row r="23" spans="1:3" ht="21.6" thickBot="1">
      <c r="A23" s="32">
        <v>4.5</v>
      </c>
      <c r="B23" s="31">
        <f t="shared" si="0"/>
        <v>20.25</v>
      </c>
      <c r="C23" s="91">
        <f t="shared" si="1"/>
        <v>20.25</v>
      </c>
    </row>
    <row r="24" spans="1:3" ht="21.6" thickBot="1">
      <c r="A24" s="32">
        <v>4.75</v>
      </c>
      <c r="B24" s="31">
        <f t="shared" si="0"/>
        <v>22.5625</v>
      </c>
      <c r="C24" s="91">
        <f t="shared" si="1"/>
        <v>22.5625</v>
      </c>
    </row>
    <row r="25" spans="1:3" ht="21.6" thickBot="1">
      <c r="A25" s="32">
        <v>5</v>
      </c>
      <c r="B25" s="31">
        <f t="shared" si="0"/>
        <v>25</v>
      </c>
      <c r="C25" s="91">
        <f t="shared" si="1"/>
        <v>25</v>
      </c>
    </row>
    <row r="28" spans="1:3" ht="14.4" thickBot="1"/>
    <row r="29" spans="1:3" ht="21.6" thickBot="1">
      <c r="A29" s="29" t="s">
        <v>26</v>
      </c>
      <c r="B29" s="30" t="s">
        <v>140</v>
      </c>
      <c r="C29" s="90"/>
    </row>
    <row r="30" spans="1:3" ht="21.6" thickBot="1">
      <c r="A30" s="32">
        <v>1</v>
      </c>
      <c r="B30" s="31">
        <f ca="1">EXP(A30)+RAND()/2</f>
        <v>2.7923164799043816</v>
      </c>
      <c r="C30" s="91">
        <f>EXP(A30)</f>
        <v>2.7182818284590451</v>
      </c>
    </row>
    <row r="31" spans="1:3" ht="21.6" thickBot="1">
      <c r="A31" s="32">
        <v>1.25</v>
      </c>
      <c r="B31" s="31">
        <f t="shared" ref="B31:B46" ca="1" si="2">EXP(A31)+RAND()/2</f>
        <v>3.7561316878475828</v>
      </c>
      <c r="C31" s="91">
        <f t="shared" ref="C31:C46" si="3">EXP(A31)</f>
        <v>3.4903429574618414</v>
      </c>
    </row>
    <row r="32" spans="1:3" ht="21.6" thickBot="1">
      <c r="A32" s="32">
        <v>1.5</v>
      </c>
      <c r="B32" s="31">
        <f t="shared" ca="1" si="2"/>
        <v>4.641591745369694</v>
      </c>
      <c r="C32" s="91">
        <f t="shared" si="3"/>
        <v>4.4816890703380645</v>
      </c>
    </row>
    <row r="33" spans="1:3" ht="21.6" thickBot="1">
      <c r="A33" s="32">
        <v>1.75</v>
      </c>
      <c r="B33" s="31">
        <f t="shared" ca="1" si="2"/>
        <v>6.2035292445112393</v>
      </c>
      <c r="C33" s="91">
        <f t="shared" si="3"/>
        <v>5.7546026760057307</v>
      </c>
    </row>
    <row r="34" spans="1:3" ht="21.6" thickBot="1">
      <c r="A34" s="32">
        <v>2</v>
      </c>
      <c r="B34" s="31">
        <f t="shared" ca="1" si="2"/>
        <v>7.7818289688234694</v>
      </c>
      <c r="C34" s="91">
        <f t="shared" si="3"/>
        <v>7.3890560989306504</v>
      </c>
    </row>
    <row r="35" spans="1:3" ht="21.6" thickBot="1">
      <c r="A35" s="32">
        <v>2.25</v>
      </c>
      <c r="B35" s="31">
        <f t="shared" ca="1" si="2"/>
        <v>9.5040455287985512</v>
      </c>
      <c r="C35" s="91">
        <f t="shared" si="3"/>
        <v>9.4877358363585262</v>
      </c>
    </row>
    <row r="36" spans="1:3" ht="21.6" thickBot="1">
      <c r="A36" s="32">
        <v>2.5</v>
      </c>
      <c r="B36" s="31">
        <f t="shared" ca="1" si="2"/>
        <v>12.284416544839845</v>
      </c>
      <c r="C36" s="91">
        <f t="shared" si="3"/>
        <v>12.182493960703473</v>
      </c>
    </row>
    <row r="37" spans="1:3" ht="21.6" thickBot="1">
      <c r="A37" s="32">
        <v>2.75</v>
      </c>
      <c r="B37" s="31">
        <f t="shared" ca="1" si="2"/>
        <v>16.045590874557995</v>
      </c>
      <c r="C37" s="91">
        <f t="shared" si="3"/>
        <v>15.642631884188171</v>
      </c>
    </row>
    <row r="38" spans="1:3" ht="21.6" thickBot="1">
      <c r="A38" s="32">
        <v>3</v>
      </c>
      <c r="B38" s="31">
        <f t="shared" ca="1" si="2"/>
        <v>20.361465360259317</v>
      </c>
      <c r="C38" s="91">
        <f t="shared" si="3"/>
        <v>20.085536923187668</v>
      </c>
    </row>
    <row r="39" spans="1:3" ht="21.6" thickBot="1">
      <c r="A39" s="32">
        <v>3.25</v>
      </c>
      <c r="B39" s="31">
        <f t="shared" ca="1" si="2"/>
        <v>26.280806052514041</v>
      </c>
      <c r="C39" s="91">
        <f t="shared" si="3"/>
        <v>25.790339917193062</v>
      </c>
    </row>
    <row r="40" spans="1:3" ht="21.6" thickBot="1">
      <c r="A40" s="32">
        <v>3.5</v>
      </c>
      <c r="B40" s="31">
        <f t="shared" ca="1" si="2"/>
        <v>33.156613500761466</v>
      </c>
      <c r="C40" s="91">
        <f t="shared" si="3"/>
        <v>33.115451958692312</v>
      </c>
    </row>
    <row r="41" spans="1:3" ht="21.6" thickBot="1">
      <c r="A41" s="32">
        <v>3.75</v>
      </c>
      <c r="B41" s="31">
        <f t="shared" ca="1" si="2"/>
        <v>42.920364660092815</v>
      </c>
      <c r="C41" s="91">
        <f t="shared" si="3"/>
        <v>42.521082000062783</v>
      </c>
    </row>
    <row r="42" spans="1:3" ht="21.6" thickBot="1">
      <c r="A42" s="32">
        <v>4</v>
      </c>
      <c r="B42" s="31">
        <f t="shared" ca="1" si="2"/>
        <v>55.047867491096859</v>
      </c>
      <c r="C42" s="91">
        <f t="shared" si="3"/>
        <v>54.598150033144236</v>
      </c>
    </row>
    <row r="43" spans="1:3" ht="21.6" thickBot="1">
      <c r="A43" s="32">
        <v>4.25</v>
      </c>
      <c r="B43" s="31">
        <f t="shared" ca="1" si="2"/>
        <v>70.139759100876759</v>
      </c>
      <c r="C43" s="91">
        <f t="shared" si="3"/>
        <v>70.105412346687856</v>
      </c>
    </row>
    <row r="44" spans="1:3" ht="21.6" thickBot="1">
      <c r="A44" s="32">
        <v>4.5</v>
      </c>
      <c r="B44" s="31">
        <f t="shared" ca="1" si="2"/>
        <v>90.094423390609833</v>
      </c>
      <c r="C44" s="91">
        <f t="shared" si="3"/>
        <v>90.017131300521811</v>
      </c>
    </row>
    <row r="45" spans="1:3" ht="21.6" thickBot="1">
      <c r="A45" s="32">
        <v>4.75</v>
      </c>
      <c r="B45" s="31">
        <f t="shared" ca="1" si="2"/>
        <v>115.7324792944229</v>
      </c>
      <c r="C45" s="91">
        <f t="shared" si="3"/>
        <v>115.58428452718766</v>
      </c>
    </row>
    <row r="46" spans="1:3" ht="21.6" thickBot="1">
      <c r="A46" s="32">
        <v>5</v>
      </c>
      <c r="B46" s="31">
        <f t="shared" ca="1" si="2"/>
        <v>148.60221900664416</v>
      </c>
      <c r="C46" s="91">
        <f t="shared" si="3"/>
        <v>148.4131591025766</v>
      </c>
    </row>
  </sheetData>
  <mergeCells count="1">
    <mergeCell ref="A1:I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65"/>
  <sheetViews>
    <sheetView topLeftCell="A37" workbookViewId="0">
      <selection activeCell="Q8" sqref="Q8"/>
    </sheetView>
  </sheetViews>
  <sheetFormatPr defaultColWidth="8.796875" defaultRowHeight="13.8"/>
  <cols>
    <col min="1" max="2" width="10.69921875" customWidth="1"/>
    <col min="3" max="3" width="8.19921875" customWidth="1"/>
    <col min="4" max="5" width="10" customWidth="1"/>
    <col min="6" max="6" width="8.5" customWidth="1"/>
    <col min="7" max="7" width="10.69921875" customWidth="1"/>
  </cols>
  <sheetData>
    <row r="1" spans="1:8">
      <c r="A1" t="s">
        <v>65</v>
      </c>
      <c r="B1" t="s">
        <v>67</v>
      </c>
      <c r="C1" t="s">
        <v>68</v>
      </c>
      <c r="D1" t="s">
        <v>69</v>
      </c>
      <c r="E1" t="s">
        <v>70</v>
      </c>
      <c r="F1" t="s">
        <v>66</v>
      </c>
      <c r="H1" t="s">
        <v>64</v>
      </c>
    </row>
    <row r="2" spans="1:8">
      <c r="A2" s="60">
        <v>43017</v>
      </c>
      <c r="B2">
        <v>890620</v>
      </c>
      <c r="C2">
        <v>980</v>
      </c>
      <c r="D2">
        <v>985.42499999999995</v>
      </c>
      <c r="E2">
        <v>976.11</v>
      </c>
      <c r="F2">
        <v>977</v>
      </c>
    </row>
    <row r="3" spans="1:8">
      <c r="A3" s="60">
        <v>43018</v>
      </c>
      <c r="B3">
        <v>968113</v>
      </c>
      <c r="C3">
        <v>980</v>
      </c>
      <c r="D3">
        <v>981.57</v>
      </c>
      <c r="E3">
        <v>966.08010000000002</v>
      </c>
      <c r="F3">
        <v>972.6</v>
      </c>
    </row>
    <row r="4" spans="1:8">
      <c r="A4" s="60">
        <v>43019</v>
      </c>
      <c r="B4">
        <v>1692843</v>
      </c>
      <c r="C4">
        <v>973.72</v>
      </c>
      <c r="D4">
        <v>990.71</v>
      </c>
      <c r="E4">
        <v>972.25</v>
      </c>
      <c r="F4">
        <v>989.25</v>
      </c>
    </row>
    <row r="5" spans="1:8">
      <c r="A5" s="60">
        <v>43020</v>
      </c>
      <c r="B5">
        <v>1278357</v>
      </c>
      <c r="C5">
        <v>987.45</v>
      </c>
      <c r="D5">
        <v>994.12</v>
      </c>
      <c r="E5">
        <v>985</v>
      </c>
      <c r="F5">
        <v>987.83</v>
      </c>
    </row>
    <row r="6" spans="1:8">
      <c r="A6" s="60">
        <v>43021</v>
      </c>
      <c r="B6">
        <v>1169584</v>
      </c>
      <c r="C6">
        <v>992</v>
      </c>
      <c r="D6">
        <v>997.21</v>
      </c>
      <c r="E6">
        <v>989</v>
      </c>
      <c r="F6">
        <v>989.68</v>
      </c>
    </row>
    <row r="7" spans="1:8">
      <c r="A7" s="60">
        <v>43024</v>
      </c>
      <c r="B7">
        <v>910246</v>
      </c>
      <c r="C7">
        <v>992.1</v>
      </c>
      <c r="D7">
        <v>993.90650000000005</v>
      </c>
      <c r="E7">
        <v>984</v>
      </c>
      <c r="F7">
        <v>992</v>
      </c>
    </row>
    <row r="8" spans="1:8">
      <c r="A8" s="60">
        <v>43025</v>
      </c>
      <c r="B8">
        <v>1290152</v>
      </c>
      <c r="C8">
        <v>990.29</v>
      </c>
      <c r="D8">
        <v>996.44</v>
      </c>
      <c r="E8">
        <v>988.59</v>
      </c>
      <c r="F8">
        <v>992.18</v>
      </c>
    </row>
    <row r="9" spans="1:8">
      <c r="A9" s="60">
        <v>43026</v>
      </c>
      <c r="B9">
        <v>1057285</v>
      </c>
      <c r="C9">
        <v>991.77</v>
      </c>
      <c r="D9">
        <v>996.72</v>
      </c>
      <c r="E9">
        <v>986.97469999999998</v>
      </c>
      <c r="F9">
        <v>992.81</v>
      </c>
    </row>
    <row r="10" spans="1:8">
      <c r="A10" s="60">
        <v>43027</v>
      </c>
      <c r="B10">
        <v>1312706</v>
      </c>
      <c r="C10">
        <v>986</v>
      </c>
      <c r="D10">
        <v>988.88</v>
      </c>
      <c r="E10">
        <v>978.39</v>
      </c>
      <c r="F10">
        <v>984.45</v>
      </c>
    </row>
    <row r="11" spans="1:8">
      <c r="A11" s="60">
        <v>43028</v>
      </c>
      <c r="B11">
        <v>1176177</v>
      </c>
      <c r="C11">
        <v>989.44</v>
      </c>
      <c r="D11">
        <v>991</v>
      </c>
      <c r="E11">
        <v>984.58</v>
      </c>
      <c r="F11">
        <v>988.2</v>
      </c>
    </row>
    <row r="12" spans="1:8">
      <c r="A12" s="60">
        <v>43031</v>
      </c>
      <c r="B12">
        <v>1471544</v>
      </c>
      <c r="C12">
        <v>989.52</v>
      </c>
      <c r="D12">
        <v>989.52</v>
      </c>
      <c r="E12">
        <v>966.12</v>
      </c>
      <c r="F12">
        <v>968.45</v>
      </c>
    </row>
    <row r="13" spans="1:8">
      <c r="A13" s="60">
        <v>43032</v>
      </c>
      <c r="B13">
        <v>1206074</v>
      </c>
      <c r="C13">
        <v>970</v>
      </c>
      <c r="D13">
        <v>972.23</v>
      </c>
      <c r="E13">
        <v>961</v>
      </c>
      <c r="F13">
        <v>970.54</v>
      </c>
    </row>
    <row r="14" spans="1:8">
      <c r="A14" s="60">
        <v>43033</v>
      </c>
      <c r="B14">
        <v>1210368</v>
      </c>
      <c r="C14">
        <v>968.37</v>
      </c>
      <c r="D14">
        <v>976.09</v>
      </c>
      <c r="E14">
        <v>960.52009999999996</v>
      </c>
      <c r="F14">
        <v>973.33</v>
      </c>
    </row>
    <row r="15" spans="1:8">
      <c r="A15" s="60">
        <v>43034</v>
      </c>
      <c r="B15">
        <v>2027218</v>
      </c>
      <c r="C15">
        <v>980</v>
      </c>
      <c r="D15">
        <v>987.6</v>
      </c>
      <c r="E15">
        <v>972.2</v>
      </c>
      <c r="F15">
        <v>972.56</v>
      </c>
    </row>
    <row r="16" spans="1:8">
      <c r="A16" s="60">
        <v>43035</v>
      </c>
      <c r="B16">
        <v>5165922</v>
      </c>
      <c r="C16">
        <v>1009.19</v>
      </c>
      <c r="D16">
        <v>1048.3900000000001</v>
      </c>
      <c r="E16">
        <v>1008.2</v>
      </c>
      <c r="F16">
        <v>1019.27</v>
      </c>
    </row>
    <row r="17" spans="1:6">
      <c r="A17" s="60">
        <v>43038</v>
      </c>
      <c r="B17">
        <v>2083490</v>
      </c>
      <c r="C17">
        <v>1014</v>
      </c>
      <c r="D17">
        <v>1024.97</v>
      </c>
      <c r="E17">
        <v>1007.5</v>
      </c>
      <c r="F17">
        <v>1017.11</v>
      </c>
    </row>
    <row r="18" spans="1:6">
      <c r="A18" s="60">
        <v>43039</v>
      </c>
      <c r="B18">
        <v>1331265</v>
      </c>
      <c r="C18">
        <v>1015.22</v>
      </c>
      <c r="D18">
        <v>1024</v>
      </c>
      <c r="E18">
        <v>1010.42</v>
      </c>
      <c r="F18">
        <v>1016.64</v>
      </c>
    </row>
    <row r="19" spans="1:6">
      <c r="A19" s="60">
        <v>43040</v>
      </c>
      <c r="B19">
        <v>1371619</v>
      </c>
      <c r="C19">
        <v>1017.21</v>
      </c>
      <c r="D19">
        <v>1029.67</v>
      </c>
      <c r="E19">
        <v>1016.95</v>
      </c>
      <c r="F19">
        <v>1025.5</v>
      </c>
    </row>
    <row r="20" spans="1:6">
      <c r="A20" s="60">
        <v>43041</v>
      </c>
      <c r="B20">
        <v>1048584</v>
      </c>
      <c r="C20">
        <v>1021.76</v>
      </c>
      <c r="D20">
        <v>1028.0899999999999</v>
      </c>
      <c r="E20">
        <v>1013.01</v>
      </c>
      <c r="F20">
        <v>1025.58</v>
      </c>
    </row>
    <row r="21" spans="1:6">
      <c r="A21" s="60">
        <v>43042</v>
      </c>
      <c r="B21">
        <v>1075134</v>
      </c>
      <c r="C21">
        <v>1022.11</v>
      </c>
      <c r="D21">
        <v>1032.6500000000001</v>
      </c>
      <c r="E21">
        <v>1020.31</v>
      </c>
      <c r="F21">
        <v>1032.48</v>
      </c>
    </row>
    <row r="22" spans="1:6">
      <c r="A22" s="60">
        <v>43045</v>
      </c>
      <c r="B22">
        <v>1124757</v>
      </c>
      <c r="C22">
        <v>1028.99</v>
      </c>
      <c r="D22">
        <v>1034.8699999999999</v>
      </c>
      <c r="E22">
        <v>1025</v>
      </c>
      <c r="F22">
        <v>1025.9000000000001</v>
      </c>
    </row>
    <row r="23" spans="1:6">
      <c r="A23" s="60">
        <v>43046</v>
      </c>
      <c r="B23">
        <v>1112123</v>
      </c>
      <c r="C23">
        <v>1027.27</v>
      </c>
      <c r="D23">
        <v>1033.97</v>
      </c>
      <c r="E23">
        <v>1025.1300000000001</v>
      </c>
      <c r="F23">
        <v>1033.33</v>
      </c>
    </row>
    <row r="24" spans="1:6">
      <c r="A24" s="60">
        <v>43047</v>
      </c>
      <c r="B24">
        <v>1088395</v>
      </c>
      <c r="C24">
        <v>1030.52</v>
      </c>
      <c r="D24">
        <v>1043.5219999999999</v>
      </c>
      <c r="E24">
        <v>1028.45</v>
      </c>
      <c r="F24">
        <v>1039.8499999999999</v>
      </c>
    </row>
    <row r="25" spans="1:6">
      <c r="A25" s="60">
        <v>43048</v>
      </c>
      <c r="B25">
        <v>1244701</v>
      </c>
      <c r="C25">
        <v>1033.99</v>
      </c>
      <c r="D25">
        <v>1033.99</v>
      </c>
      <c r="E25">
        <v>1019.6656</v>
      </c>
      <c r="F25">
        <v>1031.26</v>
      </c>
    </row>
    <row r="26" spans="1:6">
      <c r="A26" s="60">
        <v>43049</v>
      </c>
      <c r="B26">
        <v>720674</v>
      </c>
      <c r="C26">
        <v>1026.46</v>
      </c>
      <c r="D26">
        <v>1030.76</v>
      </c>
      <c r="E26">
        <v>1025.28</v>
      </c>
      <c r="F26">
        <v>1028.07</v>
      </c>
    </row>
    <row r="27" spans="1:6">
      <c r="A27" s="60">
        <v>43052</v>
      </c>
      <c r="B27">
        <v>885565</v>
      </c>
      <c r="C27">
        <v>1023.42</v>
      </c>
      <c r="D27">
        <v>1031.58</v>
      </c>
      <c r="E27">
        <v>1022.57</v>
      </c>
      <c r="F27">
        <v>1025.75</v>
      </c>
    </row>
    <row r="28" spans="1:6">
      <c r="A28" s="60">
        <v>43053</v>
      </c>
      <c r="B28">
        <v>958708</v>
      </c>
      <c r="C28">
        <v>1022.59</v>
      </c>
      <c r="D28">
        <v>1026.81</v>
      </c>
      <c r="E28">
        <v>1014.15</v>
      </c>
      <c r="F28">
        <v>1026</v>
      </c>
    </row>
    <row r="29" spans="1:6">
      <c r="A29" s="60">
        <v>43054</v>
      </c>
      <c r="B29">
        <v>847932</v>
      </c>
      <c r="C29">
        <v>1019.21</v>
      </c>
      <c r="D29">
        <v>1024.0899999999999</v>
      </c>
      <c r="E29">
        <v>1015.42</v>
      </c>
      <c r="F29">
        <v>1020.91</v>
      </c>
    </row>
    <row r="30" spans="1:6">
      <c r="A30" s="60">
        <v>43055</v>
      </c>
      <c r="B30">
        <v>1129424</v>
      </c>
      <c r="C30">
        <v>1022.52</v>
      </c>
      <c r="D30">
        <v>1035.92</v>
      </c>
      <c r="E30">
        <v>1022.52</v>
      </c>
      <c r="F30">
        <v>1032.5</v>
      </c>
    </row>
    <row r="31" spans="1:6">
      <c r="A31" s="60">
        <v>43056</v>
      </c>
      <c r="B31">
        <v>1366936</v>
      </c>
      <c r="C31">
        <v>1034.01</v>
      </c>
      <c r="D31">
        <v>1034.42</v>
      </c>
      <c r="E31">
        <v>1017.75</v>
      </c>
      <c r="F31">
        <v>1019.09</v>
      </c>
    </row>
    <row r="32" spans="1:6">
      <c r="A32" s="60">
        <v>43059</v>
      </c>
      <c r="B32">
        <v>898389</v>
      </c>
      <c r="C32">
        <v>1020.26</v>
      </c>
      <c r="D32">
        <v>1022.61</v>
      </c>
      <c r="E32">
        <v>1017.5</v>
      </c>
      <c r="F32">
        <v>1018.38</v>
      </c>
    </row>
    <row r="33" spans="1:6">
      <c r="A33" s="60">
        <v>43060</v>
      </c>
      <c r="B33">
        <v>1096161</v>
      </c>
      <c r="C33">
        <v>1023.31</v>
      </c>
      <c r="D33">
        <v>1035.1099999999999</v>
      </c>
      <c r="E33">
        <v>1022.655</v>
      </c>
      <c r="F33">
        <v>1034.49</v>
      </c>
    </row>
    <row r="34" spans="1:6">
      <c r="A34" s="60">
        <v>43061</v>
      </c>
      <c r="B34">
        <v>746351</v>
      </c>
      <c r="C34">
        <v>1035</v>
      </c>
      <c r="D34">
        <v>1039.7059999999999</v>
      </c>
      <c r="E34">
        <v>1031.43</v>
      </c>
      <c r="F34">
        <v>1035.96</v>
      </c>
    </row>
    <row r="35" spans="1:6">
      <c r="A35" s="60">
        <v>43063</v>
      </c>
      <c r="B35">
        <v>536996</v>
      </c>
      <c r="C35">
        <v>1035.8699999999999</v>
      </c>
      <c r="D35">
        <v>1043.1780000000001</v>
      </c>
      <c r="E35">
        <v>1035</v>
      </c>
      <c r="F35">
        <v>1040.6099999999999</v>
      </c>
    </row>
    <row r="36" spans="1:6">
      <c r="A36" s="60">
        <v>43066</v>
      </c>
      <c r="B36">
        <v>1307471</v>
      </c>
      <c r="C36">
        <v>1040</v>
      </c>
      <c r="D36">
        <v>1055.46</v>
      </c>
      <c r="E36">
        <v>1038.44</v>
      </c>
      <c r="F36">
        <v>1054.21</v>
      </c>
    </row>
    <row r="37" spans="1:6">
      <c r="A37" s="60">
        <v>43067</v>
      </c>
      <c r="B37">
        <v>1421027</v>
      </c>
      <c r="C37">
        <v>1055.0899999999999</v>
      </c>
      <c r="D37">
        <v>1062.375</v>
      </c>
      <c r="E37">
        <v>1040</v>
      </c>
      <c r="F37">
        <v>1047.4100000000001</v>
      </c>
    </row>
    <row r="38" spans="1:6">
      <c r="A38" s="60">
        <v>43068</v>
      </c>
      <c r="B38">
        <v>2442974</v>
      </c>
      <c r="C38">
        <v>1042.68</v>
      </c>
      <c r="D38">
        <v>1044.08</v>
      </c>
      <c r="E38">
        <v>1015.65</v>
      </c>
      <c r="F38">
        <v>1021.66</v>
      </c>
    </row>
    <row r="39" spans="1:6">
      <c r="A39" s="60">
        <v>43069</v>
      </c>
      <c r="B39">
        <v>1723003</v>
      </c>
      <c r="C39">
        <v>1022.37</v>
      </c>
      <c r="D39">
        <v>1028.4899</v>
      </c>
      <c r="E39">
        <v>1015</v>
      </c>
      <c r="F39">
        <v>1021.41</v>
      </c>
    </row>
    <row r="40" spans="1:6">
      <c r="A40" s="60">
        <v>43070</v>
      </c>
      <c r="B40">
        <v>1908962</v>
      </c>
      <c r="C40">
        <v>1015.8</v>
      </c>
      <c r="D40">
        <v>1022.4897</v>
      </c>
      <c r="E40">
        <v>1002.02</v>
      </c>
      <c r="F40">
        <v>1010.17</v>
      </c>
    </row>
    <row r="41" spans="1:6">
      <c r="A41" s="60">
        <v>43073</v>
      </c>
      <c r="B41">
        <v>1906058</v>
      </c>
      <c r="C41">
        <v>1012.66</v>
      </c>
      <c r="D41">
        <v>1016.1</v>
      </c>
      <c r="E41">
        <v>995.57</v>
      </c>
      <c r="F41">
        <v>998.68</v>
      </c>
    </row>
    <row r="42" spans="1:6">
      <c r="A42" s="60">
        <v>43074</v>
      </c>
      <c r="B42">
        <v>2066247</v>
      </c>
      <c r="C42">
        <v>995.94</v>
      </c>
      <c r="D42">
        <v>1020.61</v>
      </c>
      <c r="E42">
        <v>988.28</v>
      </c>
      <c r="F42">
        <v>1005.15</v>
      </c>
    </row>
    <row r="43" spans="1:6">
      <c r="A43" s="60">
        <v>43075</v>
      </c>
      <c r="B43">
        <v>1258496</v>
      </c>
      <c r="C43">
        <v>1001.5</v>
      </c>
      <c r="D43">
        <v>1024.97</v>
      </c>
      <c r="E43">
        <v>1001.14</v>
      </c>
      <c r="F43">
        <v>1018.38</v>
      </c>
    </row>
    <row r="44" spans="1:6">
      <c r="A44" s="60">
        <v>43076</v>
      </c>
      <c r="B44">
        <v>1458145</v>
      </c>
      <c r="C44">
        <v>1020.43</v>
      </c>
      <c r="D44">
        <v>1034.24</v>
      </c>
      <c r="E44">
        <v>1018.071</v>
      </c>
      <c r="F44">
        <v>1030.93</v>
      </c>
    </row>
    <row r="45" spans="1:6">
      <c r="A45" s="60">
        <v>43077</v>
      </c>
      <c r="B45">
        <v>1288419</v>
      </c>
      <c r="C45">
        <v>1037.49</v>
      </c>
      <c r="D45">
        <v>1042.05</v>
      </c>
      <c r="E45">
        <v>1032.5222000000001</v>
      </c>
      <c r="F45">
        <v>1037.05</v>
      </c>
    </row>
    <row r="46" spans="1:6">
      <c r="A46" s="60">
        <v>43080</v>
      </c>
      <c r="B46">
        <v>1190527</v>
      </c>
      <c r="C46">
        <v>1035.5</v>
      </c>
      <c r="D46">
        <v>1043.8</v>
      </c>
      <c r="E46">
        <v>1032.0504000000001</v>
      </c>
      <c r="F46">
        <v>1041.0999999999999</v>
      </c>
    </row>
    <row r="47" spans="1:6">
      <c r="A47" s="60">
        <v>43081</v>
      </c>
      <c r="B47">
        <v>1279511</v>
      </c>
      <c r="C47">
        <v>1039.6300000000001</v>
      </c>
      <c r="D47">
        <v>1050.31</v>
      </c>
      <c r="E47">
        <v>1033.6896999999999</v>
      </c>
      <c r="F47">
        <v>1040.48</v>
      </c>
    </row>
    <row r="48" spans="1:6">
      <c r="A48" s="60">
        <v>43082</v>
      </c>
      <c r="B48">
        <v>1220364</v>
      </c>
      <c r="C48">
        <v>1046.1199999999999</v>
      </c>
      <c r="D48">
        <v>1046.665</v>
      </c>
      <c r="E48">
        <v>1038.3800000000001</v>
      </c>
      <c r="F48">
        <v>1040.6099999999999</v>
      </c>
    </row>
    <row r="49" spans="1:6">
      <c r="A49" s="60">
        <v>43083</v>
      </c>
      <c r="B49">
        <v>1558684</v>
      </c>
      <c r="C49">
        <v>1045</v>
      </c>
      <c r="D49">
        <v>1058.5</v>
      </c>
      <c r="E49">
        <v>1043.1099999999999</v>
      </c>
      <c r="F49">
        <v>1049.1500000000001</v>
      </c>
    </row>
    <row r="50" spans="1:6">
      <c r="A50" s="60">
        <v>43084</v>
      </c>
      <c r="B50">
        <v>3275091</v>
      </c>
      <c r="C50">
        <v>1054.6099999999999</v>
      </c>
      <c r="D50">
        <v>1067.6199999999999</v>
      </c>
      <c r="E50">
        <v>1049.5</v>
      </c>
      <c r="F50">
        <v>1064.19</v>
      </c>
    </row>
    <row r="51" spans="1:6">
      <c r="A51" s="60">
        <v>43087</v>
      </c>
      <c r="B51">
        <v>1552016</v>
      </c>
      <c r="C51">
        <v>1066.08</v>
      </c>
      <c r="D51">
        <v>1078.49</v>
      </c>
      <c r="E51">
        <v>1062</v>
      </c>
      <c r="F51">
        <v>1077.1400000000001</v>
      </c>
    </row>
    <row r="52" spans="1:6">
      <c r="A52" s="60">
        <v>43088</v>
      </c>
      <c r="B52">
        <v>1307894</v>
      </c>
      <c r="C52">
        <v>1075.2</v>
      </c>
      <c r="D52">
        <v>1076.8399999999999</v>
      </c>
      <c r="E52">
        <v>1063.55</v>
      </c>
      <c r="F52">
        <v>1070.68</v>
      </c>
    </row>
    <row r="53" spans="1:6">
      <c r="A53" s="60">
        <v>43089</v>
      </c>
      <c r="B53">
        <v>1268285</v>
      </c>
      <c r="C53">
        <v>1071.78</v>
      </c>
      <c r="D53">
        <v>1073.3800000000001</v>
      </c>
      <c r="E53">
        <v>1061.52</v>
      </c>
      <c r="F53">
        <v>1064.95</v>
      </c>
    </row>
    <row r="54" spans="1:6">
      <c r="A54" s="60">
        <v>43090</v>
      </c>
      <c r="B54">
        <v>986548</v>
      </c>
      <c r="C54">
        <v>1064.95</v>
      </c>
      <c r="D54">
        <v>1069.33</v>
      </c>
      <c r="E54">
        <v>1061.7937999999999</v>
      </c>
      <c r="F54">
        <v>1063.6300000000001</v>
      </c>
    </row>
    <row r="55" spans="1:6">
      <c r="A55" s="60">
        <v>43091</v>
      </c>
      <c r="B55">
        <v>755089</v>
      </c>
      <c r="C55">
        <v>1061.1099999999999</v>
      </c>
      <c r="D55">
        <v>1064.2</v>
      </c>
      <c r="E55">
        <v>1059.44</v>
      </c>
      <c r="F55">
        <v>1060.1199999999999</v>
      </c>
    </row>
    <row r="56" spans="1:6">
      <c r="A56" s="60">
        <v>43095</v>
      </c>
      <c r="B56">
        <v>761097</v>
      </c>
      <c r="C56">
        <v>1058.07</v>
      </c>
      <c r="D56">
        <v>1060.1199999999999</v>
      </c>
      <c r="E56">
        <v>1050.2</v>
      </c>
      <c r="F56">
        <v>1056.74</v>
      </c>
    </row>
    <row r="57" spans="1:6">
      <c r="A57" s="60">
        <v>43096</v>
      </c>
      <c r="B57">
        <v>1271780</v>
      </c>
      <c r="C57">
        <v>1057.3900000000001</v>
      </c>
      <c r="D57">
        <v>1058.3699999999999</v>
      </c>
      <c r="E57">
        <v>1048.05</v>
      </c>
      <c r="F57">
        <v>1049.3699999999999</v>
      </c>
    </row>
    <row r="58" spans="1:6">
      <c r="A58" s="60">
        <v>43097</v>
      </c>
      <c r="B58">
        <v>833011</v>
      </c>
      <c r="C58">
        <v>1051.5999999999999</v>
      </c>
      <c r="D58">
        <v>1054.75</v>
      </c>
      <c r="E58">
        <v>1044.77</v>
      </c>
      <c r="F58">
        <v>1048.1400000000001</v>
      </c>
    </row>
    <row r="59" spans="1:6">
      <c r="A59" s="60">
        <v>43098</v>
      </c>
      <c r="B59">
        <v>886845</v>
      </c>
      <c r="C59">
        <v>1046.72</v>
      </c>
      <c r="D59">
        <v>1049.7</v>
      </c>
      <c r="E59">
        <v>1044.9000000000001</v>
      </c>
      <c r="F59">
        <v>1046.4000000000001</v>
      </c>
    </row>
    <row r="60" spans="1:6">
      <c r="A60" s="60">
        <v>43102</v>
      </c>
      <c r="B60">
        <v>1236401</v>
      </c>
      <c r="C60">
        <v>1048.3399999999999</v>
      </c>
      <c r="D60">
        <v>1066.94</v>
      </c>
      <c r="E60">
        <v>1045.23</v>
      </c>
      <c r="F60">
        <v>1065</v>
      </c>
    </row>
    <row r="61" spans="1:6">
      <c r="A61" s="60">
        <v>43103</v>
      </c>
      <c r="B61">
        <v>1429757</v>
      </c>
      <c r="C61">
        <v>1064.31</v>
      </c>
      <c r="D61">
        <v>1086.29</v>
      </c>
      <c r="E61">
        <v>1063.21</v>
      </c>
      <c r="F61">
        <v>1082.48</v>
      </c>
    </row>
    <row r="62" spans="1:6">
      <c r="A62" s="60">
        <v>43104</v>
      </c>
      <c r="B62">
        <v>1002945</v>
      </c>
      <c r="C62">
        <v>1088</v>
      </c>
      <c r="D62">
        <v>1093.5699</v>
      </c>
      <c r="E62">
        <v>1084.0017</v>
      </c>
      <c r="F62">
        <v>1086.4000000000001</v>
      </c>
    </row>
    <row r="63" spans="1:6">
      <c r="A63" s="60">
        <v>43105</v>
      </c>
      <c r="B63">
        <v>1279990</v>
      </c>
      <c r="C63">
        <v>1094</v>
      </c>
      <c r="D63">
        <v>1104.25</v>
      </c>
      <c r="E63">
        <v>1092</v>
      </c>
      <c r="F63">
        <v>1102.23</v>
      </c>
    </row>
    <row r="64" spans="1:6">
      <c r="A64" s="60">
        <v>43108</v>
      </c>
      <c r="B64">
        <v>1046767</v>
      </c>
      <c r="C64">
        <v>1102.23</v>
      </c>
      <c r="D64">
        <v>1111.27</v>
      </c>
      <c r="E64">
        <v>1101.6199999999999</v>
      </c>
      <c r="F64">
        <v>1106.94</v>
      </c>
    </row>
    <row r="65" spans="1:6">
      <c r="A65" s="60">
        <v>43109</v>
      </c>
      <c r="B65">
        <v>900089</v>
      </c>
      <c r="C65">
        <v>1109.4000000000001</v>
      </c>
      <c r="D65">
        <v>1110.57</v>
      </c>
      <c r="E65">
        <v>1101.2307000000001</v>
      </c>
      <c r="F65">
        <v>1106.26</v>
      </c>
    </row>
  </sheetData>
  <pageMargins left="0.7" right="0.7" top="0.75" bottom="0.75" header="0.3" footer="0.3"/>
  <drawing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101"/>
  <sheetViews>
    <sheetView workbookViewId="0">
      <selection activeCell="S34" sqref="S34"/>
    </sheetView>
  </sheetViews>
  <sheetFormatPr defaultColWidth="8.796875" defaultRowHeight="13.8"/>
  <cols>
    <col min="1" max="1" width="16.796875" customWidth="1"/>
    <col min="5" max="5" width="31.796875" customWidth="1"/>
    <col min="6" max="6" width="35" customWidth="1"/>
  </cols>
  <sheetData>
    <row r="1" spans="1:6" ht="14.4" thickBot="1">
      <c r="A1" s="61" t="s">
        <v>71</v>
      </c>
      <c r="B1" s="62" t="s">
        <v>8</v>
      </c>
      <c r="D1" s="62" t="s">
        <v>72</v>
      </c>
      <c r="E1" s="62" t="s">
        <v>73</v>
      </c>
      <c r="F1" s="94" t="s">
        <v>74</v>
      </c>
    </row>
    <row r="2" spans="1:6">
      <c r="A2">
        <v>1</v>
      </c>
      <c r="B2">
        <v>8.2571822360435698E-2</v>
      </c>
      <c r="D2">
        <v>0.1</v>
      </c>
      <c r="E2">
        <f>COUNTIF(B2:B101,"&lt; "&amp;D2)</f>
        <v>13</v>
      </c>
      <c r="F2">
        <f t="array" ref="F2:F11">FREQUENCY(B2:B101,D2:D11)</f>
        <v>13</v>
      </c>
    </row>
    <row r="3" spans="1:6">
      <c r="A3">
        <v>2</v>
      </c>
      <c r="B3">
        <v>0.70272404364426522</v>
      </c>
      <c r="D3">
        <v>0.2</v>
      </c>
      <c r="E3">
        <f>COUNTIFS($B$2:$B$101,"&gt;="&amp;D2,$B$2:$B$101,"&lt;"&amp;D3)</f>
        <v>8</v>
      </c>
      <c r="F3">
        <v>8</v>
      </c>
    </row>
    <row r="4" spans="1:6">
      <c r="A4">
        <v>3</v>
      </c>
      <c r="B4">
        <v>0.61126272642524448</v>
      </c>
      <c r="D4">
        <v>0.3</v>
      </c>
      <c r="E4">
        <f t="shared" ref="E4:E11" si="0">COUNTIFS($B$2:$B$101,"&gt;="&amp;D3,$B$2:$B$101,"&lt;"&amp;D4)</f>
        <v>12</v>
      </c>
      <c r="F4">
        <v>12</v>
      </c>
    </row>
    <row r="5" spans="1:6">
      <c r="A5">
        <v>4</v>
      </c>
      <c r="B5">
        <v>0.82369050594815629</v>
      </c>
      <c r="D5">
        <v>0.4</v>
      </c>
      <c r="E5">
        <f t="shared" si="0"/>
        <v>13</v>
      </c>
      <c r="F5">
        <v>13</v>
      </c>
    </row>
    <row r="6" spans="1:6">
      <c r="A6">
        <v>5</v>
      </c>
      <c r="B6">
        <v>0.94041866811496777</v>
      </c>
      <c r="D6">
        <v>0.5</v>
      </c>
      <c r="E6">
        <f t="shared" si="0"/>
        <v>13</v>
      </c>
      <c r="F6">
        <v>13</v>
      </c>
    </row>
    <row r="7" spans="1:6">
      <c r="A7">
        <v>6</v>
      </c>
      <c r="B7">
        <v>0.22947896334918572</v>
      </c>
      <c r="D7">
        <v>0.6</v>
      </c>
      <c r="E7">
        <f t="shared" si="0"/>
        <v>3</v>
      </c>
      <c r="F7">
        <v>3</v>
      </c>
    </row>
    <row r="8" spans="1:6">
      <c r="A8">
        <v>7</v>
      </c>
      <c r="B8">
        <v>0.24929666508312509</v>
      </c>
      <c r="D8">
        <v>0.7</v>
      </c>
      <c r="E8">
        <f t="shared" si="0"/>
        <v>10</v>
      </c>
      <c r="F8">
        <v>10</v>
      </c>
    </row>
    <row r="9" spans="1:6">
      <c r="A9">
        <v>8</v>
      </c>
      <c r="B9">
        <v>0.817715384874109</v>
      </c>
      <c r="D9">
        <v>0.8</v>
      </c>
      <c r="E9">
        <f t="shared" si="0"/>
        <v>11</v>
      </c>
      <c r="F9">
        <v>11</v>
      </c>
    </row>
    <row r="10" spans="1:6">
      <c r="A10">
        <v>9</v>
      </c>
      <c r="B10">
        <v>0.36572806182402628</v>
      </c>
      <c r="D10">
        <v>0.9</v>
      </c>
      <c r="E10">
        <f t="shared" si="0"/>
        <v>8</v>
      </c>
      <c r="F10">
        <v>8</v>
      </c>
    </row>
    <row r="11" spans="1:6">
      <c r="A11">
        <v>10</v>
      </c>
      <c r="B11">
        <v>0.98260838256547667</v>
      </c>
      <c r="D11" s="63">
        <v>1</v>
      </c>
      <c r="E11" s="63">
        <f t="shared" si="0"/>
        <v>9</v>
      </c>
      <c r="F11" s="63">
        <v>9</v>
      </c>
    </row>
    <row r="12" spans="1:6">
      <c r="A12">
        <v>11</v>
      </c>
      <c r="B12">
        <v>0.46117740712115396</v>
      </c>
      <c r="E12">
        <f>SUM(E2:E11)</f>
        <v>100</v>
      </c>
      <c r="F12">
        <f>SUM(F2:F11)</f>
        <v>100</v>
      </c>
    </row>
    <row r="13" spans="1:6">
      <c r="A13">
        <v>12</v>
      </c>
      <c r="B13">
        <v>0.95799055256696597</v>
      </c>
    </row>
    <row r="14" spans="1:6">
      <c r="A14">
        <v>13</v>
      </c>
      <c r="B14">
        <v>0.77962557738303762</v>
      </c>
    </row>
    <row r="15" spans="1:6">
      <c r="A15">
        <v>14</v>
      </c>
      <c r="B15">
        <v>0.1162725373095953</v>
      </c>
    </row>
    <row r="16" spans="1:6">
      <c r="A16">
        <v>15</v>
      </c>
      <c r="B16">
        <v>1.6744374561393549E-2</v>
      </c>
    </row>
    <row r="17" spans="1:12">
      <c r="A17">
        <v>16</v>
      </c>
      <c r="B17">
        <v>9.8090834559064866E-2</v>
      </c>
    </row>
    <row r="18" spans="1:12" ht="14.4" thickBot="1">
      <c r="A18">
        <v>17</v>
      </c>
      <c r="B18">
        <v>0.44869597794289162</v>
      </c>
    </row>
    <row r="19" spans="1:12" ht="14.4">
      <c r="A19">
        <v>18</v>
      </c>
      <c r="B19">
        <v>4.3459297518035789E-2</v>
      </c>
      <c r="K19" s="95" t="s">
        <v>72</v>
      </c>
      <c r="L19" s="95" t="s">
        <v>145</v>
      </c>
    </row>
    <row r="20" spans="1:12">
      <c r="A20">
        <v>19</v>
      </c>
      <c r="B20">
        <v>0.92055117923465468</v>
      </c>
      <c r="K20" s="64">
        <v>0.1</v>
      </c>
      <c r="L20" s="65">
        <v>13</v>
      </c>
    </row>
    <row r="21" spans="1:12">
      <c r="A21">
        <v>20</v>
      </c>
      <c r="B21">
        <v>0.97080439231728977</v>
      </c>
      <c r="K21" s="64">
        <v>0.2</v>
      </c>
      <c r="L21" s="65">
        <v>8</v>
      </c>
    </row>
    <row r="22" spans="1:12">
      <c r="A22">
        <v>21</v>
      </c>
      <c r="B22">
        <v>0.83687862430194504</v>
      </c>
      <c r="K22" s="64">
        <v>0.3</v>
      </c>
      <c r="L22" s="65">
        <v>12</v>
      </c>
    </row>
    <row r="23" spans="1:12">
      <c r="A23">
        <v>22</v>
      </c>
      <c r="B23">
        <v>0.71873420018464773</v>
      </c>
      <c r="K23" s="64">
        <v>0.4</v>
      </c>
      <c r="L23" s="65">
        <v>13</v>
      </c>
    </row>
    <row r="24" spans="1:12">
      <c r="A24">
        <v>23</v>
      </c>
      <c r="B24">
        <v>0.23007949604973688</v>
      </c>
      <c r="K24" s="64">
        <v>0.5</v>
      </c>
      <c r="L24" s="65">
        <v>13</v>
      </c>
    </row>
    <row r="25" spans="1:12">
      <c r="A25">
        <v>24</v>
      </c>
      <c r="B25">
        <v>0.2069917203397762</v>
      </c>
      <c r="K25" s="64">
        <v>0.6</v>
      </c>
      <c r="L25" s="65">
        <v>3</v>
      </c>
    </row>
    <row r="26" spans="1:12">
      <c r="A26">
        <v>25</v>
      </c>
      <c r="B26">
        <v>0.40300989482902705</v>
      </c>
      <c r="K26" s="64">
        <v>0.7</v>
      </c>
      <c r="L26" s="65">
        <v>10</v>
      </c>
    </row>
    <row r="27" spans="1:12">
      <c r="A27">
        <v>26</v>
      </c>
      <c r="B27">
        <v>0.22741945102849792</v>
      </c>
      <c r="K27" s="64">
        <v>0.8</v>
      </c>
      <c r="L27" s="65">
        <v>11</v>
      </c>
    </row>
    <row r="28" spans="1:12">
      <c r="A28">
        <v>27</v>
      </c>
      <c r="B28">
        <v>0.66873074683090195</v>
      </c>
      <c r="K28" s="64">
        <v>0.9</v>
      </c>
      <c r="L28" s="65">
        <v>8</v>
      </c>
    </row>
    <row r="29" spans="1:12">
      <c r="A29">
        <v>28</v>
      </c>
      <c r="B29">
        <v>0.1538044979361759</v>
      </c>
      <c r="K29" s="64">
        <v>1</v>
      </c>
      <c r="L29" s="65">
        <v>9</v>
      </c>
    </row>
    <row r="30" spans="1:12" ht="14.4" thickBot="1">
      <c r="A30">
        <v>29</v>
      </c>
      <c r="B30">
        <v>0.10055056453210154</v>
      </c>
      <c r="K30" s="66" t="s">
        <v>146</v>
      </c>
      <c r="L30" s="66">
        <v>0</v>
      </c>
    </row>
    <row r="31" spans="1:12">
      <c r="A31">
        <v>30</v>
      </c>
      <c r="B31">
        <v>0.74230894976519413</v>
      </c>
    </row>
    <row r="32" spans="1:12">
      <c r="A32">
        <v>31</v>
      </c>
      <c r="B32">
        <v>0.7707198700873481</v>
      </c>
    </row>
    <row r="33" spans="1:2">
      <c r="A33">
        <v>32</v>
      </c>
      <c r="B33">
        <v>0.45647775122004652</v>
      </c>
    </row>
    <row r="34" spans="1:2">
      <c r="A34">
        <v>33</v>
      </c>
      <c r="B34">
        <v>0.82935895485801014</v>
      </c>
    </row>
    <row r="35" spans="1:2">
      <c r="A35">
        <v>34</v>
      </c>
      <c r="B35">
        <v>0.20185407405028655</v>
      </c>
    </row>
    <row r="36" spans="1:2">
      <c r="A36">
        <v>35</v>
      </c>
      <c r="B36">
        <v>0.12171640183405574</v>
      </c>
    </row>
    <row r="37" spans="1:2">
      <c r="A37">
        <v>36</v>
      </c>
      <c r="B37">
        <v>0.47600080467148698</v>
      </c>
    </row>
    <row r="38" spans="1:2">
      <c r="A38">
        <v>37</v>
      </c>
      <c r="B38">
        <v>7.6958234734957109E-2</v>
      </c>
    </row>
    <row r="39" spans="1:2">
      <c r="A39">
        <v>38</v>
      </c>
      <c r="B39">
        <v>0.32737850023916604</v>
      </c>
    </row>
    <row r="40" spans="1:2">
      <c r="A40">
        <v>39</v>
      </c>
      <c r="B40">
        <v>0.17337061043279012</v>
      </c>
    </row>
    <row r="41" spans="1:2">
      <c r="A41">
        <v>40</v>
      </c>
      <c r="B41">
        <v>0.36196164663759056</v>
      </c>
    </row>
    <row r="42" spans="1:2">
      <c r="A42">
        <v>41</v>
      </c>
      <c r="B42">
        <v>0.43911511661400526</v>
      </c>
    </row>
    <row r="43" spans="1:2">
      <c r="A43">
        <v>42</v>
      </c>
      <c r="B43">
        <v>0.73280807838471551</v>
      </c>
    </row>
    <row r="44" spans="1:2">
      <c r="A44">
        <v>43</v>
      </c>
      <c r="B44">
        <v>0.14783382249685484</v>
      </c>
    </row>
    <row r="45" spans="1:2">
      <c r="A45">
        <v>44</v>
      </c>
      <c r="B45">
        <v>2.0335711990955518E-2</v>
      </c>
    </row>
    <row r="46" spans="1:2">
      <c r="A46">
        <v>45</v>
      </c>
      <c r="B46">
        <v>0.79791185023589695</v>
      </c>
    </row>
    <row r="47" spans="1:2">
      <c r="A47">
        <v>46</v>
      </c>
      <c r="B47">
        <v>0.48090851891311603</v>
      </c>
    </row>
    <row r="48" spans="1:2">
      <c r="A48">
        <v>47</v>
      </c>
      <c r="B48">
        <v>0.6481053889903442</v>
      </c>
    </row>
    <row r="49" spans="1:2">
      <c r="A49">
        <v>48</v>
      </c>
      <c r="B49">
        <v>0.23312615715414042</v>
      </c>
    </row>
    <row r="50" spans="1:2">
      <c r="A50">
        <v>49</v>
      </c>
      <c r="B50">
        <v>0.84550757895095263</v>
      </c>
    </row>
    <row r="51" spans="1:2">
      <c r="A51">
        <v>50</v>
      </c>
      <c r="B51">
        <v>0.4239551950200291</v>
      </c>
    </row>
    <row r="52" spans="1:2">
      <c r="A52">
        <v>51</v>
      </c>
      <c r="B52">
        <v>6.7661583556369531E-2</v>
      </c>
    </row>
    <row r="53" spans="1:2">
      <c r="A53">
        <v>52</v>
      </c>
      <c r="B53">
        <v>0.35915715916801949</v>
      </c>
    </row>
    <row r="54" spans="1:2">
      <c r="A54">
        <v>53</v>
      </c>
      <c r="B54">
        <v>0.30046141315261365</v>
      </c>
    </row>
    <row r="55" spans="1:2">
      <c r="A55">
        <v>54</v>
      </c>
      <c r="B55">
        <v>0.62749995216758803</v>
      </c>
    </row>
    <row r="56" spans="1:2">
      <c r="A56">
        <v>55</v>
      </c>
      <c r="B56">
        <v>0.29482278028327524</v>
      </c>
    </row>
    <row r="57" spans="1:2">
      <c r="A57">
        <v>56</v>
      </c>
      <c r="B57">
        <v>0.45728750544785735</v>
      </c>
    </row>
    <row r="58" spans="1:2">
      <c r="A58">
        <v>57</v>
      </c>
      <c r="B58">
        <v>5.3373695897199869E-2</v>
      </c>
    </row>
    <row r="59" spans="1:2">
      <c r="A59">
        <v>58</v>
      </c>
      <c r="B59">
        <v>0.38364757177780617</v>
      </c>
    </row>
    <row r="60" spans="1:2">
      <c r="A60">
        <v>59</v>
      </c>
      <c r="B60">
        <v>0.42367839833255194</v>
      </c>
    </row>
    <row r="61" spans="1:2">
      <c r="A61">
        <v>60</v>
      </c>
      <c r="B61">
        <v>0.60729738970514513</v>
      </c>
    </row>
    <row r="62" spans="1:2">
      <c r="A62">
        <v>61</v>
      </c>
      <c r="B62">
        <v>3.2944704902909572E-2</v>
      </c>
    </row>
    <row r="63" spans="1:2">
      <c r="A63">
        <v>62</v>
      </c>
      <c r="B63">
        <v>0.30266366160758096</v>
      </c>
    </row>
    <row r="64" spans="1:2">
      <c r="A64">
        <v>63</v>
      </c>
      <c r="B64">
        <v>5.8196590151931238E-2</v>
      </c>
    </row>
    <row r="65" spans="1:2">
      <c r="A65">
        <v>64</v>
      </c>
      <c r="B65">
        <v>0.90691660792117224</v>
      </c>
    </row>
    <row r="66" spans="1:2">
      <c r="A66">
        <v>65</v>
      </c>
      <c r="B66">
        <v>0.79930588073185271</v>
      </c>
    </row>
    <row r="67" spans="1:2">
      <c r="A67">
        <v>66</v>
      </c>
      <c r="B67">
        <v>0.44231517636349182</v>
      </c>
    </row>
    <row r="68" spans="1:2">
      <c r="A68">
        <v>67</v>
      </c>
      <c r="B68">
        <v>2.6778832908394223E-2</v>
      </c>
    </row>
    <row r="69" spans="1:2">
      <c r="A69">
        <v>68</v>
      </c>
      <c r="B69">
        <v>0.82803827191481794</v>
      </c>
    </row>
    <row r="70" spans="1:2">
      <c r="A70">
        <v>69</v>
      </c>
      <c r="B70">
        <v>0.36708265114463801</v>
      </c>
    </row>
    <row r="71" spans="1:2">
      <c r="A71">
        <v>70</v>
      </c>
      <c r="B71">
        <v>0.44516680884669213</v>
      </c>
    </row>
    <row r="72" spans="1:2">
      <c r="A72">
        <v>71</v>
      </c>
      <c r="B72">
        <v>0.5445955841385488</v>
      </c>
    </row>
    <row r="73" spans="1:2">
      <c r="A73">
        <v>72</v>
      </c>
      <c r="B73">
        <v>0.28020160887148526</v>
      </c>
    </row>
    <row r="74" spans="1:2">
      <c r="A74">
        <v>73</v>
      </c>
      <c r="B74">
        <v>0.67283918274450782</v>
      </c>
    </row>
    <row r="75" spans="1:2">
      <c r="A75">
        <v>74</v>
      </c>
      <c r="B75">
        <v>0.73186515228938775</v>
      </c>
    </row>
    <row r="76" spans="1:2">
      <c r="A76">
        <v>75</v>
      </c>
      <c r="B76">
        <v>0.43646375352281452</v>
      </c>
    </row>
    <row r="77" spans="1:2">
      <c r="A77">
        <v>76</v>
      </c>
      <c r="B77">
        <v>0.25311823896187291</v>
      </c>
    </row>
    <row r="78" spans="1:2">
      <c r="A78">
        <v>77</v>
      </c>
      <c r="B78">
        <v>0.88843680363907951</v>
      </c>
    </row>
    <row r="79" spans="1:2">
      <c r="A79">
        <v>78</v>
      </c>
      <c r="B79">
        <v>0.6282254367417871</v>
      </c>
    </row>
    <row r="80" spans="1:2">
      <c r="A80">
        <v>79</v>
      </c>
      <c r="B80">
        <v>0.51246669261638444</v>
      </c>
    </row>
    <row r="81" spans="1:2">
      <c r="A81">
        <v>80</v>
      </c>
      <c r="B81">
        <v>0.53472987884089962</v>
      </c>
    </row>
    <row r="82" spans="1:2">
      <c r="A82">
        <v>81</v>
      </c>
      <c r="B82">
        <v>0.65122738221739229</v>
      </c>
    </row>
    <row r="83" spans="1:2">
      <c r="A83">
        <v>82</v>
      </c>
      <c r="B83">
        <v>0.36594750946687471</v>
      </c>
    </row>
    <row r="84" spans="1:2">
      <c r="A84">
        <v>83</v>
      </c>
      <c r="B84">
        <v>0.98960831055310705</v>
      </c>
    </row>
    <row r="85" spans="1:2">
      <c r="A85">
        <v>84</v>
      </c>
      <c r="B85">
        <v>0.92452598485936244</v>
      </c>
    </row>
    <row r="86" spans="1:2">
      <c r="A86">
        <v>85</v>
      </c>
      <c r="B86">
        <v>0.23923231811821877</v>
      </c>
    </row>
    <row r="87" spans="1:2">
      <c r="A87">
        <v>86</v>
      </c>
      <c r="B87">
        <v>0.86757600328563234</v>
      </c>
    </row>
    <row r="88" spans="1:2">
      <c r="A88">
        <v>87</v>
      </c>
      <c r="B88">
        <v>0.17946527336899698</v>
      </c>
    </row>
    <row r="89" spans="1:2">
      <c r="A89">
        <v>88</v>
      </c>
      <c r="B89">
        <v>0.38547294975580959</v>
      </c>
    </row>
    <row r="90" spans="1:2">
      <c r="A90">
        <v>89</v>
      </c>
      <c r="B90">
        <v>3.0440264251853422E-2</v>
      </c>
    </row>
    <row r="91" spans="1:2">
      <c r="A91">
        <v>90</v>
      </c>
      <c r="B91">
        <v>0.32188032060133664</v>
      </c>
    </row>
    <row r="92" spans="1:2">
      <c r="A92">
        <v>91</v>
      </c>
      <c r="B92">
        <v>0.38689245157452157</v>
      </c>
    </row>
    <row r="93" spans="1:2">
      <c r="A93">
        <v>92</v>
      </c>
      <c r="B93">
        <v>0.73245607716198047</v>
      </c>
    </row>
    <row r="94" spans="1:2">
      <c r="A94">
        <v>93</v>
      </c>
      <c r="B94">
        <v>0.62142092057342502</v>
      </c>
    </row>
    <row r="95" spans="1:2">
      <c r="A95">
        <v>94</v>
      </c>
      <c r="B95">
        <v>0.131866518701515</v>
      </c>
    </row>
    <row r="96" spans="1:2">
      <c r="A96">
        <v>95</v>
      </c>
      <c r="B96">
        <v>3.9867540992984396E-2</v>
      </c>
    </row>
    <row r="97" spans="1:2">
      <c r="A97">
        <v>96</v>
      </c>
      <c r="B97">
        <v>0.62093661639967579</v>
      </c>
    </row>
    <row r="98" spans="1:2">
      <c r="A98">
        <v>97</v>
      </c>
      <c r="B98">
        <v>0.20552185913316323</v>
      </c>
    </row>
    <row r="99" spans="1:2">
      <c r="A99">
        <v>98</v>
      </c>
      <c r="B99">
        <v>0.37521087333393255</v>
      </c>
    </row>
    <row r="100" spans="1:2">
      <c r="A100">
        <v>99</v>
      </c>
      <c r="B100">
        <v>0.99573101685291876</v>
      </c>
    </row>
    <row r="101" spans="1:2">
      <c r="A101">
        <v>100</v>
      </c>
      <c r="B101">
        <v>0.75349975900586064</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autoPageBreaks="0"/>
  </sheetPr>
  <dimension ref="A1:L2"/>
  <sheetViews>
    <sheetView showGridLines="0" zoomScale="90" zoomScaleNormal="90" workbookViewId="0">
      <selection activeCell="T70" sqref="T70"/>
    </sheetView>
  </sheetViews>
  <sheetFormatPr defaultColWidth="9.19921875" defaultRowHeight="13.2"/>
  <cols>
    <col min="1" max="1" width="5.19921875" style="77" customWidth="1"/>
    <col min="2" max="9" width="9.19921875" style="77"/>
    <col min="10" max="10" width="11.796875" style="77" customWidth="1"/>
    <col min="11" max="16384" width="9.19921875" style="77"/>
  </cols>
  <sheetData>
    <row r="1" spans="1:12" ht="24.6">
      <c r="A1" s="156" t="s">
        <v>30</v>
      </c>
      <c r="B1" s="157"/>
      <c r="C1" s="157"/>
      <c r="D1" s="157"/>
      <c r="E1" s="157"/>
      <c r="F1" s="157"/>
      <c r="G1" s="157"/>
      <c r="H1" s="157"/>
      <c r="I1" s="157"/>
      <c r="J1" s="157"/>
      <c r="K1" s="157"/>
      <c r="L1" s="157"/>
    </row>
    <row r="2" spans="1:12" ht="21">
      <c r="A2" s="158"/>
      <c r="B2" s="159"/>
      <c r="C2" s="159"/>
      <c r="D2" s="159"/>
      <c r="E2" s="159"/>
      <c r="F2" s="159"/>
      <c r="G2" s="159"/>
      <c r="H2" s="159"/>
      <c r="I2" s="159"/>
      <c r="J2" s="159"/>
      <c r="K2" s="159"/>
      <c r="L2" s="159"/>
    </row>
  </sheetData>
  <mergeCells count="2">
    <mergeCell ref="A1:L1"/>
    <mergeCell ref="A2:L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29"/>
  <sheetViews>
    <sheetView topLeftCell="A13" workbookViewId="0">
      <selection activeCell="T70" sqref="T70"/>
    </sheetView>
  </sheetViews>
  <sheetFormatPr defaultColWidth="8.796875" defaultRowHeight="13.8"/>
  <cols>
    <col min="1" max="1" width="10.796875" bestFit="1" customWidth="1"/>
    <col min="2" max="2" width="11.5" bestFit="1" customWidth="1"/>
    <col min="7" max="7" width="9.19921875" bestFit="1" customWidth="1"/>
    <col min="8" max="8" width="10.296875" bestFit="1" customWidth="1"/>
  </cols>
  <sheetData>
    <row r="1" spans="1:9" ht="30">
      <c r="A1" s="78" t="s">
        <v>94</v>
      </c>
      <c r="B1" s="79"/>
      <c r="C1" s="79"/>
      <c r="D1" s="79"/>
      <c r="E1" s="79"/>
      <c r="F1" s="79"/>
      <c r="G1" s="79"/>
      <c r="H1" s="79"/>
      <c r="I1" s="80"/>
    </row>
    <row r="2" spans="1:9" ht="25.2" thickBot="1">
      <c r="A2" s="140" t="s">
        <v>136</v>
      </c>
      <c r="B2" s="141"/>
      <c r="C2" s="141"/>
      <c r="D2" s="141"/>
      <c r="E2" s="141"/>
      <c r="F2" s="141"/>
      <c r="G2" s="141"/>
      <c r="H2" s="141"/>
      <c r="I2" s="155"/>
    </row>
    <row r="20" spans="2:8" ht="15">
      <c r="B20" s="83"/>
      <c r="C20" s="83" t="s">
        <v>104</v>
      </c>
      <c r="D20" s="83" t="s">
        <v>105</v>
      </c>
      <c r="E20" s="83" t="s">
        <v>106</v>
      </c>
      <c r="F20" s="83" t="s">
        <v>107</v>
      </c>
      <c r="G20" s="83" t="s">
        <v>108</v>
      </c>
      <c r="H20" s="83" t="s">
        <v>109</v>
      </c>
    </row>
    <row r="21" spans="2:8" ht="21.45" customHeight="1">
      <c r="B21" s="83" t="s">
        <v>95</v>
      </c>
      <c r="C21" s="83">
        <v>45</v>
      </c>
      <c r="D21" s="83">
        <v>49</v>
      </c>
      <c r="E21" s="83">
        <v>49</v>
      </c>
      <c r="F21" s="83">
        <v>45</v>
      </c>
      <c r="G21" s="83">
        <v>65</v>
      </c>
      <c r="H21" s="83">
        <v>65</v>
      </c>
    </row>
    <row r="22" spans="2:8" ht="23.55" customHeight="1">
      <c r="B22" s="83" t="s">
        <v>96</v>
      </c>
      <c r="C22" s="83">
        <v>60</v>
      </c>
      <c r="D22" s="83">
        <v>62</v>
      </c>
      <c r="E22" s="83">
        <v>63</v>
      </c>
      <c r="F22" s="83">
        <v>60</v>
      </c>
      <c r="G22" s="83">
        <v>80</v>
      </c>
      <c r="H22" s="83">
        <v>80</v>
      </c>
    </row>
    <row r="23" spans="2:8" ht="22.05" customHeight="1">
      <c r="B23" s="83" t="s">
        <v>97</v>
      </c>
      <c r="C23" s="83">
        <v>80</v>
      </c>
      <c r="D23" s="83">
        <v>82</v>
      </c>
      <c r="E23" s="83">
        <v>83</v>
      </c>
      <c r="F23" s="83">
        <v>80</v>
      </c>
      <c r="G23" s="83">
        <v>100</v>
      </c>
      <c r="H23" s="83">
        <v>100</v>
      </c>
    </row>
    <row r="24" spans="2:8" ht="19.95" customHeight="1">
      <c r="B24" s="83" t="s">
        <v>98</v>
      </c>
      <c r="C24" s="83">
        <v>39</v>
      </c>
      <c r="D24" s="83">
        <v>52</v>
      </c>
      <c r="E24" s="83">
        <v>43</v>
      </c>
      <c r="F24" s="83">
        <v>65</v>
      </c>
      <c r="G24" s="83">
        <v>60</v>
      </c>
      <c r="H24" s="83">
        <v>50</v>
      </c>
    </row>
    <row r="25" spans="2:8" ht="22.5" customHeight="1">
      <c r="B25" s="83" t="s">
        <v>99</v>
      </c>
      <c r="C25" s="83">
        <v>58</v>
      </c>
      <c r="D25" s="83">
        <v>64</v>
      </c>
      <c r="E25" s="83">
        <v>58</v>
      </c>
      <c r="F25" s="83">
        <v>80</v>
      </c>
      <c r="G25" s="83">
        <v>80</v>
      </c>
      <c r="H25" s="83">
        <v>65</v>
      </c>
    </row>
    <row r="26" spans="2:8" ht="24.45" customHeight="1">
      <c r="B26" s="83" t="s">
        <v>100</v>
      </c>
      <c r="C26" s="83">
        <v>78</v>
      </c>
      <c r="D26" s="83">
        <v>84</v>
      </c>
      <c r="E26" s="83">
        <v>78</v>
      </c>
      <c r="F26" s="83">
        <v>100</v>
      </c>
      <c r="G26" s="83">
        <v>109</v>
      </c>
      <c r="H26" s="83">
        <v>85</v>
      </c>
    </row>
    <row r="27" spans="2:8" ht="22.5" customHeight="1">
      <c r="B27" s="83" t="s">
        <v>101</v>
      </c>
      <c r="C27" s="83">
        <v>44</v>
      </c>
      <c r="D27" s="83">
        <v>48</v>
      </c>
      <c r="E27" s="83">
        <v>65</v>
      </c>
      <c r="F27" s="83">
        <v>43</v>
      </c>
      <c r="G27" s="83">
        <v>50</v>
      </c>
      <c r="H27" s="83">
        <v>64</v>
      </c>
    </row>
    <row r="28" spans="2:8" ht="24.45" customHeight="1">
      <c r="B28" s="83" t="s">
        <v>102</v>
      </c>
      <c r="C28" s="83">
        <v>59</v>
      </c>
      <c r="D28" s="83">
        <v>63</v>
      </c>
      <c r="E28" s="83">
        <v>80</v>
      </c>
      <c r="F28" s="83">
        <v>58</v>
      </c>
      <c r="G28" s="83">
        <v>65</v>
      </c>
      <c r="H28" s="83">
        <v>80</v>
      </c>
    </row>
    <row r="29" spans="2:8" ht="23.55" customHeight="1">
      <c r="B29" s="83" t="s">
        <v>103</v>
      </c>
      <c r="C29" s="83">
        <v>79</v>
      </c>
      <c r="D29" s="83">
        <v>83</v>
      </c>
      <c r="E29" s="83">
        <v>100</v>
      </c>
      <c r="F29" s="83">
        <v>78</v>
      </c>
      <c r="G29" s="83">
        <v>85</v>
      </c>
      <c r="H29" s="83">
        <v>105</v>
      </c>
    </row>
  </sheetData>
  <mergeCells count="1">
    <mergeCell ref="A2:I2"/>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51"/>
  <sheetViews>
    <sheetView topLeftCell="A28" zoomScaleNormal="100" workbookViewId="0">
      <selection activeCell="O22" sqref="O22"/>
    </sheetView>
  </sheetViews>
  <sheetFormatPr defaultColWidth="8.796875" defaultRowHeight="13.8"/>
  <cols>
    <col min="1" max="1" width="15.69921875" bestFit="1" customWidth="1"/>
    <col min="2" max="2" width="16.796875" bestFit="1" customWidth="1"/>
    <col min="3" max="3" width="16.69921875" bestFit="1" customWidth="1"/>
  </cols>
  <sheetData>
    <row r="1" spans="1:9" ht="30">
      <c r="A1" s="78" t="s">
        <v>111</v>
      </c>
      <c r="B1" s="79"/>
      <c r="C1" s="79"/>
      <c r="D1" s="79"/>
      <c r="E1" s="79"/>
      <c r="F1" s="79"/>
      <c r="G1" s="79"/>
      <c r="H1" s="79"/>
      <c r="I1" s="80"/>
    </row>
    <row r="2" spans="1:9" ht="25.2" thickBot="1">
      <c r="A2" s="140" t="s">
        <v>110</v>
      </c>
      <c r="B2" s="141"/>
      <c r="C2" s="141"/>
      <c r="D2" s="141"/>
      <c r="E2" s="141"/>
      <c r="F2" s="141"/>
      <c r="G2" s="141"/>
      <c r="H2" s="141"/>
      <c r="I2" s="155"/>
    </row>
    <row r="24" spans="1:3" ht="15.6">
      <c r="A24" s="84" t="s">
        <v>112</v>
      </c>
      <c r="B24" s="84" t="s">
        <v>113</v>
      </c>
      <c r="C24" s="84" t="s">
        <v>114</v>
      </c>
    </row>
    <row r="25" spans="1:3" ht="15">
      <c r="A25" s="83" t="s">
        <v>115</v>
      </c>
      <c r="B25" s="83" t="s">
        <v>119</v>
      </c>
      <c r="C25" s="85">
        <v>2020</v>
      </c>
    </row>
    <row r="26" spans="1:3" ht="15">
      <c r="A26" s="83" t="s">
        <v>115</v>
      </c>
      <c r="B26" s="83" t="s">
        <v>118</v>
      </c>
      <c r="C26" s="85">
        <v>998</v>
      </c>
    </row>
    <row r="27" spans="1:3" ht="15">
      <c r="A27" s="83" t="s">
        <v>115</v>
      </c>
      <c r="B27" s="83" t="s">
        <v>117</v>
      </c>
      <c r="C27" s="85">
        <v>855</v>
      </c>
    </row>
    <row r="28" spans="1:3" ht="15">
      <c r="A28" s="83" t="s">
        <v>115</v>
      </c>
      <c r="B28" s="83" t="s">
        <v>116</v>
      </c>
      <c r="C28" s="85">
        <v>610</v>
      </c>
    </row>
    <row r="29" spans="1:3" ht="15">
      <c r="A29" s="83" t="s">
        <v>120</v>
      </c>
      <c r="B29" s="83" t="s">
        <v>124</v>
      </c>
      <c r="C29" s="85">
        <v>1449</v>
      </c>
    </row>
    <row r="30" spans="1:3" ht="15">
      <c r="A30" s="83" t="s">
        <v>120</v>
      </c>
      <c r="B30" s="83" t="s">
        <v>117</v>
      </c>
      <c r="C30" s="85">
        <v>891</v>
      </c>
    </row>
    <row r="31" spans="1:3" ht="15">
      <c r="A31" s="83" t="s">
        <v>120</v>
      </c>
      <c r="B31" s="83" t="s">
        <v>119</v>
      </c>
      <c r="C31" s="85">
        <v>885</v>
      </c>
    </row>
    <row r="32" spans="1:3" ht="15">
      <c r="A32" s="83" t="s">
        <v>120</v>
      </c>
      <c r="B32" s="83" t="s">
        <v>123</v>
      </c>
      <c r="C32" s="85">
        <v>613</v>
      </c>
    </row>
    <row r="33" spans="1:3" ht="15">
      <c r="A33" s="83" t="s">
        <v>120</v>
      </c>
      <c r="B33" s="83" t="s">
        <v>122</v>
      </c>
      <c r="C33" s="85">
        <v>580</v>
      </c>
    </row>
    <row r="34" spans="1:3" ht="15">
      <c r="A34" s="83" t="s">
        <v>120</v>
      </c>
      <c r="B34" s="83" t="s">
        <v>121</v>
      </c>
      <c r="C34" s="85">
        <v>396</v>
      </c>
    </row>
    <row r="35" spans="1:3" ht="15">
      <c r="A35" s="83" t="s">
        <v>125</v>
      </c>
      <c r="B35" s="83" t="s">
        <v>127</v>
      </c>
      <c r="C35" s="85">
        <v>1201</v>
      </c>
    </row>
    <row r="36" spans="1:3" ht="15">
      <c r="A36" s="83" t="s">
        <v>125</v>
      </c>
      <c r="B36" s="83" t="s">
        <v>126</v>
      </c>
      <c r="C36" s="85">
        <v>1016</v>
      </c>
    </row>
    <row r="37" spans="1:3" ht="15">
      <c r="A37" s="83" t="s">
        <v>125</v>
      </c>
      <c r="B37" s="83" t="s">
        <v>123</v>
      </c>
      <c r="C37" s="85">
        <v>1008</v>
      </c>
    </row>
    <row r="38" spans="1:3" ht="15">
      <c r="A38" s="83" t="s">
        <v>125</v>
      </c>
      <c r="B38" s="83" t="s">
        <v>124</v>
      </c>
      <c r="C38" s="85">
        <v>834</v>
      </c>
    </row>
    <row r="39" spans="1:3" ht="15">
      <c r="A39" s="83" t="s">
        <v>125</v>
      </c>
      <c r="B39" s="83" t="s">
        <v>117</v>
      </c>
      <c r="C39" s="85">
        <v>690</v>
      </c>
    </row>
    <row r="40" spans="1:3" ht="15">
      <c r="A40" s="83" t="s">
        <v>125</v>
      </c>
      <c r="B40" s="83" t="s">
        <v>121</v>
      </c>
      <c r="C40" s="85">
        <v>390</v>
      </c>
    </row>
    <row r="41" spans="1:3" ht="15">
      <c r="A41" s="83" t="s">
        <v>125</v>
      </c>
      <c r="B41" s="83" t="s">
        <v>116</v>
      </c>
      <c r="C41" s="85">
        <v>268</v>
      </c>
    </row>
    <row r="42" spans="1:3" ht="15">
      <c r="A42" s="83" t="s">
        <v>128</v>
      </c>
      <c r="B42" s="83" t="s">
        <v>123</v>
      </c>
      <c r="C42" s="85">
        <v>1567</v>
      </c>
    </row>
    <row r="43" spans="1:3" ht="15">
      <c r="A43" s="83" t="s">
        <v>128</v>
      </c>
      <c r="B43" s="83" t="s">
        <v>117</v>
      </c>
      <c r="C43" s="85">
        <v>757</v>
      </c>
    </row>
    <row r="44" spans="1:3" ht="15">
      <c r="A44" s="83" t="s">
        <v>128</v>
      </c>
      <c r="B44" s="83" t="s">
        <v>118</v>
      </c>
      <c r="C44" s="85">
        <v>604</v>
      </c>
    </row>
    <row r="45" spans="1:3" ht="15">
      <c r="A45" s="83" t="s">
        <v>128</v>
      </c>
      <c r="B45" s="83" t="s">
        <v>124</v>
      </c>
      <c r="C45" s="85">
        <v>169</v>
      </c>
    </row>
    <row r="46" spans="1:3" ht="15">
      <c r="A46" s="83" t="s">
        <v>129</v>
      </c>
      <c r="B46" s="83" t="s">
        <v>117</v>
      </c>
      <c r="C46" s="85">
        <v>1661</v>
      </c>
    </row>
    <row r="47" spans="1:3" ht="15">
      <c r="A47" s="83" t="s">
        <v>129</v>
      </c>
      <c r="B47" s="83" t="s">
        <v>127</v>
      </c>
      <c r="C47" s="85">
        <v>1079</v>
      </c>
    </row>
    <row r="48" spans="1:3" ht="15">
      <c r="A48" s="83" t="s">
        <v>129</v>
      </c>
      <c r="B48" s="83" t="s">
        <v>119</v>
      </c>
      <c r="C48" s="85">
        <v>991</v>
      </c>
    </row>
    <row r="49" spans="1:3" ht="15">
      <c r="A49" s="83" t="s">
        <v>129</v>
      </c>
      <c r="B49" s="83" t="s">
        <v>116</v>
      </c>
      <c r="C49" s="85">
        <v>806</v>
      </c>
    </row>
    <row r="50" spans="1:3" ht="15">
      <c r="A50" s="83" t="s">
        <v>129</v>
      </c>
      <c r="B50" s="83" t="s">
        <v>123</v>
      </c>
      <c r="C50" s="85">
        <v>541</v>
      </c>
    </row>
    <row r="51" spans="1:3" ht="15">
      <c r="A51" s="83" t="s">
        <v>129</v>
      </c>
      <c r="B51" s="83" t="s">
        <v>118</v>
      </c>
      <c r="C51" s="85">
        <v>524</v>
      </c>
    </row>
  </sheetData>
  <autoFilter ref="A24:C51" xr:uid="{00000000-0009-0000-0000-000025000000}">
    <sortState xmlns:xlrd2="http://schemas.microsoft.com/office/spreadsheetml/2017/richdata2" ref="A25:C51">
      <sortCondition ref="A24"/>
    </sortState>
  </autoFilter>
  <mergeCells count="1">
    <mergeCell ref="A2:I2"/>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A086F-CAE2-41EA-A90A-F35A949BF6E7}">
  <dimension ref="A1:N29"/>
  <sheetViews>
    <sheetView topLeftCell="A7" workbookViewId="0">
      <selection activeCell="L38" sqref="L38"/>
    </sheetView>
  </sheetViews>
  <sheetFormatPr defaultColWidth="8.796875" defaultRowHeight="13.8"/>
  <cols>
    <col min="2" max="2" width="13.796875" style="96" bestFit="1" customWidth="1"/>
    <col min="13" max="13" width="31" style="97" bestFit="1" customWidth="1"/>
  </cols>
  <sheetData>
    <row r="1" spans="1:14">
      <c r="A1" t="s">
        <v>148</v>
      </c>
      <c r="B1" s="96" t="s">
        <v>149</v>
      </c>
      <c r="M1" s="98" t="s">
        <v>160</v>
      </c>
    </row>
    <row r="2" spans="1:14">
      <c r="A2" t="s">
        <v>78</v>
      </c>
      <c r="B2" s="96">
        <v>900000</v>
      </c>
      <c r="M2" s="98" t="s">
        <v>161</v>
      </c>
    </row>
    <row r="3" spans="1:14">
      <c r="A3" t="s">
        <v>150</v>
      </c>
      <c r="B3" s="96">
        <v>400000</v>
      </c>
      <c r="M3" s="98" t="s">
        <v>162</v>
      </c>
    </row>
    <row r="4" spans="1:14">
      <c r="A4" t="s">
        <v>151</v>
      </c>
      <c r="B4" s="96">
        <v>150000</v>
      </c>
      <c r="M4" s="98" t="s">
        <v>163</v>
      </c>
    </row>
    <row r="5" spans="1:14">
      <c r="A5" t="s">
        <v>152</v>
      </c>
      <c r="B5" s="96">
        <v>600000</v>
      </c>
      <c r="M5" s="98" t="s">
        <v>164</v>
      </c>
    </row>
    <row r="7" spans="1:14">
      <c r="M7" s="99" t="s">
        <v>148</v>
      </c>
    </row>
    <row r="8" spans="1:14">
      <c r="M8" s="99" t="s">
        <v>78</v>
      </c>
    </row>
    <row r="9" spans="1:14">
      <c r="M9" s="99" t="s">
        <v>165</v>
      </c>
    </row>
    <row r="10" spans="1:14">
      <c r="M10" s="99" t="s">
        <v>166</v>
      </c>
    </row>
    <row r="11" spans="1:14">
      <c r="M11" s="99" t="s">
        <v>167</v>
      </c>
    </row>
    <row r="13" spans="1:14">
      <c r="M13" s="99" t="s">
        <v>168</v>
      </c>
    </row>
    <row r="14" spans="1:14">
      <c r="M14" s="99" t="s">
        <v>169</v>
      </c>
      <c r="N14" t="s">
        <v>173</v>
      </c>
    </row>
    <row r="15" spans="1:14">
      <c r="M15" s="99" t="s">
        <v>170</v>
      </c>
      <c r="N15" t="s">
        <v>174</v>
      </c>
    </row>
    <row r="16" spans="1:14">
      <c r="M16" s="99" t="s">
        <v>171</v>
      </c>
      <c r="N16" t="s">
        <v>165</v>
      </c>
    </row>
    <row r="17" spans="1:14">
      <c r="M17" s="99" t="s">
        <v>172</v>
      </c>
      <c r="N17" t="s">
        <v>175</v>
      </c>
    </row>
    <row r="19" spans="1:14">
      <c r="M19" s="99" t="s">
        <v>176</v>
      </c>
    </row>
    <row r="20" spans="1:14">
      <c r="M20" s="99" t="s">
        <v>177</v>
      </c>
    </row>
    <row r="21" spans="1:14">
      <c r="A21" t="s">
        <v>148</v>
      </c>
      <c r="B21" t="s">
        <v>156</v>
      </c>
      <c r="M21" s="99" t="s">
        <v>178</v>
      </c>
    </row>
    <row r="22" spans="1:14">
      <c r="A22" t="s">
        <v>78</v>
      </c>
      <c r="B22" t="s">
        <v>157</v>
      </c>
      <c r="M22" s="99" t="s">
        <v>179</v>
      </c>
    </row>
    <row r="23" spans="1:14">
      <c r="A23" t="s">
        <v>150</v>
      </c>
      <c r="B23" t="s">
        <v>158</v>
      </c>
      <c r="M23" s="99" t="s">
        <v>180</v>
      </c>
    </row>
    <row r="24" spans="1:14">
      <c r="A24" t="s">
        <v>151</v>
      </c>
      <c r="B24" t="s">
        <v>158</v>
      </c>
    </row>
    <row r="25" spans="1:14">
      <c r="A25" t="s">
        <v>152</v>
      </c>
      <c r="B25" t="s">
        <v>157</v>
      </c>
      <c r="M25" s="99" t="s">
        <v>181</v>
      </c>
    </row>
    <row r="26" spans="1:14">
      <c r="A26" t="s">
        <v>153</v>
      </c>
      <c r="B26" t="s">
        <v>159</v>
      </c>
      <c r="M26" s="99">
        <v>30288</v>
      </c>
    </row>
    <row r="27" spans="1:14">
      <c r="A27" t="s">
        <v>154</v>
      </c>
      <c r="B27" t="s">
        <v>157</v>
      </c>
      <c r="M27" s="99">
        <v>30297</v>
      </c>
    </row>
    <row r="28" spans="1:14">
      <c r="A28" t="s">
        <v>80</v>
      </c>
      <c r="B28" t="s">
        <v>158</v>
      </c>
      <c r="M28" s="99">
        <v>30236</v>
      </c>
    </row>
    <row r="29" spans="1:14">
      <c r="A29" t="s">
        <v>155</v>
      </c>
      <c r="B29" t="s">
        <v>159</v>
      </c>
      <c r="M29" s="99">
        <v>30250</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8"/>
  <sheetViews>
    <sheetView workbookViewId="0">
      <selection activeCell="L12" sqref="L12"/>
    </sheetView>
  </sheetViews>
  <sheetFormatPr defaultColWidth="8.796875" defaultRowHeight="13.8"/>
  <cols>
    <col min="3" max="3" width="10" customWidth="1"/>
  </cols>
  <sheetData>
    <row r="1" spans="1:9" s="2" customFormat="1" ht="30">
      <c r="A1" s="81" t="s">
        <v>76</v>
      </c>
      <c r="B1" s="82"/>
      <c r="C1" s="82"/>
      <c r="D1" s="82"/>
      <c r="E1" s="82"/>
      <c r="F1" s="82"/>
      <c r="G1" s="82"/>
      <c r="H1" s="82"/>
      <c r="I1" s="82"/>
    </row>
    <row r="2" spans="1:9" ht="30">
      <c r="A2" s="81" t="s">
        <v>77</v>
      </c>
      <c r="B2" s="82"/>
      <c r="C2" s="82"/>
      <c r="D2" s="82"/>
      <c r="E2" s="82"/>
      <c r="F2" s="82"/>
      <c r="G2" s="82"/>
      <c r="H2" s="82"/>
      <c r="I2" s="82"/>
    </row>
    <row r="5" spans="1:9" ht="15.6">
      <c r="A5" s="88"/>
      <c r="B5" s="88" t="s">
        <v>78</v>
      </c>
      <c r="C5" s="88" t="s">
        <v>80</v>
      </c>
      <c r="D5" s="88" t="s">
        <v>79</v>
      </c>
    </row>
    <row r="6" spans="1:9" ht="15.6">
      <c r="A6" s="88">
        <v>2002</v>
      </c>
      <c r="B6" s="89">
        <v>8</v>
      </c>
      <c r="C6" s="89">
        <v>7</v>
      </c>
      <c r="D6" s="89">
        <v>1.8</v>
      </c>
      <c r="F6" s="86" t="s">
        <v>83</v>
      </c>
    </row>
    <row r="7" spans="1:9" ht="15.6">
      <c r="A7" s="88" t="s">
        <v>81</v>
      </c>
      <c r="B7" s="89">
        <v>4</v>
      </c>
      <c r="C7" s="89">
        <v>5.5</v>
      </c>
      <c r="D7" s="89">
        <v>5.5</v>
      </c>
      <c r="F7" s="87" t="s">
        <v>84</v>
      </c>
    </row>
    <row r="8" spans="1:9" ht="15.6">
      <c r="A8" s="88" t="s">
        <v>82</v>
      </c>
      <c r="B8" s="89">
        <v>0.4</v>
      </c>
      <c r="C8" s="89">
        <v>7.3</v>
      </c>
      <c r="D8" s="89">
        <v>7.8</v>
      </c>
      <c r="F8" s="87" t="s">
        <v>85</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autoPageBreaks="0"/>
  </sheetPr>
  <dimension ref="A1:K1"/>
  <sheetViews>
    <sheetView showGridLines="0" workbookViewId="0">
      <selection activeCell="Q17" sqref="Q17"/>
    </sheetView>
  </sheetViews>
  <sheetFormatPr defaultColWidth="9.19921875" defaultRowHeight="13.2"/>
  <cols>
    <col min="1" max="1" width="8" style="7" customWidth="1"/>
    <col min="2" max="9" width="9.19921875" style="7"/>
    <col min="10" max="10" width="11.796875" style="7" customWidth="1"/>
    <col min="11" max="11" width="7.296875" style="7" customWidth="1"/>
    <col min="12" max="16384" width="9.19921875" style="7"/>
  </cols>
  <sheetData>
    <row r="1" spans="1:11" ht="25.2" thickBot="1">
      <c r="A1" s="160" t="s">
        <v>51</v>
      </c>
      <c r="B1" s="161"/>
      <c r="C1" s="161"/>
      <c r="D1" s="161"/>
      <c r="E1" s="161"/>
      <c r="F1" s="161"/>
      <c r="G1" s="161"/>
      <c r="H1" s="161"/>
      <c r="I1" s="161"/>
      <c r="J1" s="161"/>
      <c r="K1" s="162"/>
    </row>
  </sheetData>
  <mergeCells count="1">
    <mergeCell ref="A1:K1"/>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autoPageBreaks="0"/>
  </sheetPr>
  <dimension ref="A1:J16"/>
  <sheetViews>
    <sheetView showGridLines="0" workbookViewId="0">
      <selection activeCell="B20" sqref="B20"/>
    </sheetView>
  </sheetViews>
  <sheetFormatPr defaultColWidth="9.19921875" defaultRowHeight="13.2"/>
  <cols>
    <col min="1" max="1" width="8" style="7" customWidth="1"/>
    <col min="2" max="9" width="9.19921875" style="7"/>
    <col min="10" max="10" width="8.296875" style="7" customWidth="1"/>
    <col min="11" max="16384" width="9.19921875" style="7"/>
  </cols>
  <sheetData>
    <row r="1" spans="1:10" ht="25.2" thickBot="1">
      <c r="A1" s="163" t="s">
        <v>19</v>
      </c>
      <c r="B1" s="164"/>
      <c r="C1" s="164"/>
      <c r="D1" s="164"/>
      <c r="E1" s="164"/>
      <c r="F1" s="164"/>
      <c r="G1" s="164"/>
      <c r="H1" s="164"/>
      <c r="I1" s="164"/>
      <c r="J1" s="165"/>
    </row>
    <row r="2" spans="1:10" ht="13.8" thickBot="1"/>
    <row r="3" spans="1:10" ht="21">
      <c r="B3" s="166" t="s">
        <v>15</v>
      </c>
      <c r="C3" s="167"/>
      <c r="D3" s="167"/>
      <c r="E3" s="167"/>
      <c r="F3" s="167"/>
      <c r="G3" s="167"/>
      <c r="H3" s="167"/>
      <c r="I3" s="167"/>
      <c r="J3" s="168"/>
    </row>
    <row r="4" spans="1:10" ht="21.6" thickBot="1">
      <c r="B4" s="169" t="s">
        <v>20</v>
      </c>
      <c r="C4" s="170"/>
      <c r="D4" s="170"/>
      <c r="E4" s="170"/>
      <c r="F4" s="170"/>
      <c r="G4" s="170"/>
      <c r="H4" s="170"/>
      <c r="I4" s="170"/>
      <c r="J4" s="171"/>
    </row>
    <row r="5" spans="1:10" ht="21">
      <c r="B5" s="175" t="s">
        <v>44</v>
      </c>
      <c r="C5" s="176"/>
      <c r="D5" s="176"/>
      <c r="E5" s="176"/>
      <c r="F5" s="176"/>
      <c r="G5" s="176"/>
      <c r="H5" s="176"/>
      <c r="I5" s="176"/>
      <c r="J5" s="177"/>
    </row>
    <row r="6" spans="1:10" ht="21">
      <c r="B6" s="48"/>
      <c r="C6" s="49"/>
      <c r="D6" s="49"/>
      <c r="E6" s="49"/>
      <c r="F6" s="49"/>
      <c r="G6" s="49"/>
      <c r="H6" s="49"/>
      <c r="I6" s="49"/>
      <c r="J6" s="50"/>
    </row>
    <row r="7" spans="1:10" ht="21">
      <c r="B7" s="36" t="s">
        <v>52</v>
      </c>
      <c r="C7" s="37"/>
      <c r="D7" s="37"/>
      <c r="E7" s="37"/>
      <c r="F7" s="37"/>
      <c r="G7" s="37"/>
      <c r="H7" s="37"/>
      <c r="I7" s="37"/>
      <c r="J7" s="38"/>
    </row>
    <row r="8" spans="1:10" ht="21">
      <c r="B8" s="36" t="s">
        <v>16</v>
      </c>
      <c r="C8" s="37"/>
      <c r="D8" s="37"/>
      <c r="E8" s="37"/>
      <c r="F8" s="37"/>
      <c r="G8" s="37"/>
      <c r="H8" s="37"/>
      <c r="I8" s="38"/>
      <c r="J8" s="38"/>
    </row>
    <row r="9" spans="1:10" ht="21">
      <c r="B9" s="36" t="s">
        <v>17</v>
      </c>
      <c r="C9" s="37"/>
      <c r="D9" s="37"/>
      <c r="E9" s="37"/>
      <c r="F9" s="37"/>
      <c r="G9" s="37"/>
      <c r="H9" s="37"/>
      <c r="I9" s="38"/>
      <c r="J9" s="38"/>
    </row>
    <row r="10" spans="1:10" ht="21">
      <c r="B10" s="178" t="s">
        <v>45</v>
      </c>
      <c r="C10" s="179"/>
      <c r="D10" s="179"/>
      <c r="E10" s="179"/>
      <c r="F10" s="179"/>
      <c r="G10" s="179"/>
      <c r="H10" s="179"/>
      <c r="I10" s="179"/>
      <c r="J10" s="180"/>
    </row>
    <row r="11" spans="1:10" ht="21">
      <c r="B11" s="36" t="s">
        <v>46</v>
      </c>
      <c r="C11" s="37"/>
      <c r="D11" s="37"/>
      <c r="E11" s="37"/>
      <c r="F11" s="37"/>
      <c r="G11" s="37"/>
      <c r="H11" s="37"/>
      <c r="I11" s="37"/>
      <c r="J11" s="39"/>
    </row>
    <row r="12" spans="1:10" ht="21">
      <c r="B12" s="36"/>
      <c r="C12" s="37"/>
      <c r="D12" s="37"/>
      <c r="E12" s="37"/>
      <c r="F12" s="37"/>
      <c r="G12" s="37"/>
      <c r="H12" s="37"/>
      <c r="I12" s="37"/>
      <c r="J12" s="39"/>
    </row>
    <row r="13" spans="1:10" ht="21">
      <c r="B13" s="36" t="s">
        <v>36</v>
      </c>
      <c r="C13" s="37"/>
      <c r="D13" s="37"/>
      <c r="E13" s="37"/>
      <c r="F13" s="37"/>
      <c r="G13" s="37"/>
      <c r="H13" s="37"/>
      <c r="I13" s="37"/>
      <c r="J13" s="39"/>
    </row>
    <row r="14" spans="1:10" ht="21">
      <c r="B14" s="36" t="s">
        <v>37</v>
      </c>
      <c r="C14" s="37"/>
      <c r="D14" s="37"/>
      <c r="E14" s="37"/>
      <c r="F14" s="37"/>
      <c r="G14" s="37"/>
      <c r="H14" s="37"/>
      <c r="I14" s="37"/>
      <c r="J14" s="39"/>
    </row>
    <row r="15" spans="1:10" ht="21.6" thickBot="1">
      <c r="B15" s="36"/>
      <c r="C15" s="37"/>
      <c r="D15" s="37"/>
      <c r="E15" s="37"/>
      <c r="F15" s="37"/>
      <c r="G15" s="37"/>
      <c r="H15" s="37"/>
      <c r="I15" s="37"/>
      <c r="J15" s="39"/>
    </row>
    <row r="16" spans="1:10" ht="18.600000000000001" thickBot="1">
      <c r="B16" s="172" t="s">
        <v>18</v>
      </c>
      <c r="C16" s="173"/>
      <c r="D16" s="173"/>
      <c r="E16" s="173"/>
      <c r="F16" s="173"/>
      <c r="G16" s="173"/>
      <c r="H16" s="173"/>
      <c r="I16" s="173"/>
      <c r="J16" s="174"/>
    </row>
  </sheetData>
  <mergeCells count="6">
    <mergeCell ref="A1:J1"/>
    <mergeCell ref="B3:J3"/>
    <mergeCell ref="B4:J4"/>
    <mergeCell ref="B16:J16"/>
    <mergeCell ref="B5:J5"/>
    <mergeCell ref="B10:J10"/>
  </mergeCells>
  <hyperlinks>
    <hyperlink ref="B16" r:id="rId1" xr:uid="{00000000-0004-0000-2A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42363E-7000-4B09-9715-7167D8D271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36</vt:i4>
      </vt:variant>
      <vt:variant>
        <vt:lpstr>Charts</vt:lpstr>
      </vt:variant>
      <vt:variant>
        <vt:i4>1</vt:i4>
      </vt:variant>
    </vt:vector>
  </HeadingPairs>
  <TitlesOfParts>
    <vt:vector size="37" baseType="lpstr">
      <vt:lpstr>Examples of Charts</vt:lpstr>
      <vt:lpstr>Assignment 1 Chart</vt:lpstr>
      <vt:lpstr>The NP Case 3 T4 Chart</vt:lpstr>
      <vt:lpstr>Steps for Creating a Chart</vt:lpstr>
      <vt:lpstr>Create a Chart</vt:lpstr>
      <vt:lpstr>Contextual Tabs</vt:lpstr>
      <vt:lpstr>Design Tab</vt:lpstr>
      <vt:lpstr> Design Tab (2)</vt:lpstr>
      <vt:lpstr>Format Tab</vt:lpstr>
      <vt:lpstr>Right-Clicking</vt:lpstr>
      <vt:lpstr>Chart Buttons</vt:lpstr>
      <vt:lpstr>Excel Chart Types</vt:lpstr>
      <vt:lpstr>Stock Charts</vt:lpstr>
      <vt:lpstr>Interpreting the Stock Chart</vt:lpstr>
      <vt:lpstr>Remaining Worksheets</vt:lpstr>
      <vt:lpstr>Pie Chart </vt:lpstr>
      <vt:lpstr>Pie Chart (2)</vt:lpstr>
      <vt:lpstr>Pie Chart (4)</vt:lpstr>
      <vt:lpstr>Pie Chart (5)</vt:lpstr>
      <vt:lpstr>About XY-Scatter Charts</vt:lpstr>
      <vt:lpstr>Scatter Charts - Warm Up</vt:lpstr>
      <vt:lpstr>Data Set for Regression</vt:lpstr>
      <vt:lpstr>Regression - Initial Chart</vt:lpstr>
      <vt:lpstr>Regression - Finished Chart</vt:lpstr>
      <vt:lpstr>Example of XY-Scatter Charting</vt:lpstr>
      <vt:lpstr>Double Left-Click Fill</vt:lpstr>
      <vt:lpstr>Regression - Change Variables</vt:lpstr>
      <vt:lpstr>Stock Chart</vt:lpstr>
      <vt:lpstr>Histogram</vt:lpstr>
      <vt:lpstr>Chart-Type Suitability</vt:lpstr>
      <vt:lpstr>Radar Chart</vt:lpstr>
      <vt:lpstr>Treemap Chart</vt:lpstr>
      <vt:lpstr>Map Chart</vt:lpstr>
      <vt:lpstr>Exercise</vt:lpstr>
      <vt:lpstr>Excel Charting - Beyond NP</vt:lpstr>
      <vt:lpstr>About General Charting Software</vt:lpstr>
      <vt:lpstr>A Chart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Carey</dc:creator>
  <cp:lastModifiedBy>User</cp:lastModifiedBy>
  <cp:lastPrinted>2009-01-05T23:32:59Z</cp:lastPrinted>
  <dcterms:created xsi:type="dcterms:W3CDTF">2006-11-22T18:17:55Z</dcterms:created>
  <dcterms:modified xsi:type="dcterms:W3CDTF">2022-03-27T12:10:53Z</dcterms:modified>
</cp:coreProperties>
</file>