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3" l="1"/>
  <c r="G62" i="3"/>
  <c r="G61" i="3"/>
  <c r="G60" i="3"/>
  <c r="G59" i="3"/>
  <c r="G58" i="3"/>
  <c r="G57" i="3"/>
  <c r="G56" i="3"/>
  <c r="G55" i="3"/>
  <c r="G54" i="3"/>
  <c r="G47" i="3"/>
  <c r="G46" i="3"/>
  <c r="G45" i="3"/>
  <c r="G44" i="3"/>
  <c r="G43" i="3"/>
  <c r="G42" i="3"/>
  <c r="G41" i="3"/>
  <c r="G40" i="3"/>
  <c r="G39" i="3"/>
  <c r="G38" i="3"/>
  <c r="G30" i="3"/>
  <c r="G29" i="3"/>
  <c r="G28" i="3"/>
  <c r="G27" i="3"/>
  <c r="G26" i="3"/>
  <c r="G25" i="3"/>
  <c r="G24" i="3"/>
  <c r="G23" i="3"/>
  <c r="G22" i="3"/>
  <c r="G21" i="3"/>
  <c r="G14" i="3"/>
  <c r="G13" i="3"/>
  <c r="G12" i="3"/>
  <c r="G11" i="3"/>
  <c r="G10" i="3"/>
  <c r="G9" i="3"/>
  <c r="G8" i="3"/>
  <c r="G7" i="3"/>
  <c r="G6" i="3"/>
  <c r="G5" i="3"/>
  <c r="U11" i="1"/>
  <c r="S5" i="1"/>
  <c r="S8" i="1"/>
  <c r="S11" i="1"/>
  <c r="U14" i="1"/>
  <c r="S14" i="1"/>
  <c r="U8" i="1"/>
  <c r="U5" i="1"/>
  <c r="K25" i="1"/>
  <c r="K13" i="1"/>
  <c r="K19" i="1"/>
  <c r="K18" i="1"/>
  <c r="K6" i="1"/>
  <c r="K27" i="1"/>
  <c r="K21" i="1"/>
  <c r="K7" i="1"/>
  <c r="K26" i="1"/>
  <c r="K14" i="1"/>
  <c r="K10" i="1"/>
  <c r="K16" i="1"/>
  <c r="K8" i="1"/>
  <c r="K4" i="1"/>
  <c r="K17" i="1"/>
  <c r="K12" i="1"/>
  <c r="K11" i="1"/>
  <c r="K9" i="1"/>
  <c r="K15" i="1"/>
  <c r="K34" i="1"/>
  <c r="K29" i="1"/>
  <c r="K32" i="1"/>
  <c r="K24" i="1"/>
  <c r="K28" i="1"/>
  <c r="K31" i="1"/>
  <c r="K35" i="1"/>
  <c r="K23" i="1"/>
  <c r="K22" i="1"/>
  <c r="K33" i="1"/>
  <c r="K30" i="1"/>
  <c r="K20" i="1"/>
  <c r="K5" i="1"/>
  <c r="E6" i="1"/>
  <c r="E26" i="1"/>
  <c r="E14" i="1"/>
  <c r="E20" i="1"/>
  <c r="E19" i="1"/>
  <c r="E7" i="1"/>
  <c r="E28" i="1"/>
  <c r="E22" i="1"/>
  <c r="E8" i="1"/>
  <c r="E27" i="1"/>
  <c r="E15" i="1"/>
  <c r="E11" i="1"/>
  <c r="E17" i="1"/>
  <c r="E9" i="1"/>
  <c r="E5" i="1"/>
  <c r="E18" i="1"/>
  <c r="E13" i="1"/>
  <c r="E12" i="1"/>
  <c r="E10" i="1"/>
  <c r="E16" i="1"/>
  <c r="E35" i="1"/>
  <c r="E30" i="1"/>
  <c r="E33" i="1"/>
  <c r="E25" i="1"/>
  <c r="E29" i="1"/>
  <c r="E32" i="1"/>
  <c r="E36" i="1"/>
  <c r="E24" i="1"/>
  <c r="E23" i="1"/>
  <c r="E34" i="1"/>
  <c r="E31" i="1"/>
  <c r="E21" i="1"/>
  <c r="E4" i="1"/>
</calcChain>
</file>

<file path=xl/sharedStrings.xml><?xml version="1.0" encoding="utf-8"?>
<sst xmlns="http://schemas.openxmlformats.org/spreadsheetml/2006/main" count="2112" uniqueCount="1402">
  <si>
    <t>Номер по частоті використання</t>
  </si>
  <si>
    <t>Буква</t>
  </si>
  <si>
    <t>Частота</t>
  </si>
  <si>
    <t>У відсотках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</si>
  <si>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</si>
  <si>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</si>
  <si>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</si>
  <si>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</si>
  <si>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</si>
  <si>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</si>
  <si>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</si>
  <si>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</si>
  <si>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</si>
  <si>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</si>
  <si>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</si>
  <si>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</si>
  <si>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</si>
  <si>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</si>
  <si>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</si>
  <si>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</si>
  <si>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</si>
  <si>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</si>
  <si>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</si>
  <si>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</si>
  <si>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</si>
  <si>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</si>
  <si>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</si>
  <si>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</si>
  <si>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</si>
  <si>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</si>
  <si>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</si>
  <si>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</si>
  <si>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</si>
  <si>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</si>
  <si>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</si>
  <si>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н</t>
  </si>
  <si>
    <t>Таблиця частот букв у тексті</t>
  </si>
  <si>
    <t>"  "</t>
  </si>
  <si>
    <r>
      <t>H</t>
    </r>
    <r>
      <rPr>
        <b/>
        <vertAlign val="superscript"/>
        <sz val="14"/>
        <color theme="1"/>
        <rFont val="Times New Roman"/>
        <family val="1"/>
        <charset val="204"/>
      </rPr>
      <t>(10)</t>
    </r>
    <r>
      <rPr>
        <sz val="14"/>
        <color theme="1"/>
        <rFont val="Times New Roman"/>
        <family val="1"/>
        <charset val="204"/>
      </rPr>
      <t xml:space="preserve"> </t>
    </r>
  </si>
  <si>
    <r>
      <t>R</t>
    </r>
    <r>
      <rPr>
        <b/>
        <vertAlign val="superscript"/>
        <sz val="14"/>
        <color theme="1"/>
        <rFont val="Times New Roman"/>
        <family val="1"/>
        <charset val="204"/>
      </rPr>
      <t>(10)</t>
    </r>
    <r>
      <rPr>
        <sz val="14"/>
        <color theme="1"/>
        <rFont val="Times New Roman"/>
        <family val="1"/>
        <charset val="204"/>
      </rPr>
      <t xml:space="preserve"> </t>
    </r>
  </si>
  <si>
    <r>
      <t>H</t>
    </r>
    <r>
      <rPr>
        <b/>
        <vertAlign val="superscript"/>
        <sz val="14"/>
        <color theme="1"/>
        <rFont val="Times New Roman"/>
        <family val="1"/>
        <charset val="204"/>
      </rPr>
      <t>(15)</t>
    </r>
    <r>
      <rPr>
        <sz val="14"/>
        <color theme="1"/>
        <rFont val="Times New Roman"/>
        <family val="1"/>
        <charset val="204"/>
      </rPr>
      <t xml:space="preserve"> </t>
    </r>
  </si>
  <si>
    <r>
      <t>R</t>
    </r>
    <r>
      <rPr>
        <b/>
        <vertAlign val="superscript"/>
        <sz val="14"/>
        <color theme="1"/>
        <rFont val="Times New Roman"/>
        <family val="1"/>
        <charset val="204"/>
      </rPr>
      <t>(15)</t>
    </r>
    <r>
      <rPr>
        <sz val="14"/>
        <color theme="1"/>
        <rFont val="Times New Roman"/>
        <family val="1"/>
        <charset val="204"/>
      </rPr>
      <t xml:space="preserve"> </t>
    </r>
  </si>
  <si>
    <r>
      <t>H</t>
    </r>
    <r>
      <rPr>
        <b/>
        <vertAlign val="superscript"/>
        <sz val="14"/>
        <color theme="1"/>
        <rFont val="Times New Roman"/>
        <family val="1"/>
        <charset val="204"/>
      </rPr>
      <t>(20)</t>
    </r>
    <r>
      <rPr>
        <sz val="14"/>
        <color theme="1"/>
        <rFont val="Times New Roman"/>
        <family val="1"/>
        <charset val="204"/>
      </rPr>
      <t xml:space="preserve"> </t>
    </r>
  </si>
  <si>
    <r>
      <t>R</t>
    </r>
    <r>
      <rPr>
        <b/>
        <vertAlign val="superscript"/>
        <sz val="14"/>
        <color theme="1"/>
        <rFont val="Times New Roman"/>
        <family val="1"/>
        <charset val="204"/>
      </rPr>
      <t>(20)</t>
    </r>
    <r>
      <rPr>
        <sz val="14"/>
        <color theme="1"/>
        <rFont val="Times New Roman"/>
        <family val="1"/>
        <charset val="204"/>
      </rPr>
      <t xml:space="preserve"> </t>
    </r>
  </si>
  <si>
    <r>
      <t>H</t>
    </r>
    <r>
      <rPr>
        <b/>
        <vertAlign val="superscript"/>
        <sz val="14"/>
        <color theme="1"/>
        <rFont val="Times New Roman"/>
        <family val="1"/>
        <charset val="204"/>
      </rPr>
      <t>(30)</t>
    </r>
    <r>
      <rPr>
        <sz val="14"/>
        <color theme="1"/>
        <rFont val="Times New Roman"/>
        <family val="1"/>
        <charset val="204"/>
      </rPr>
      <t xml:space="preserve"> </t>
    </r>
  </si>
  <si>
    <r>
      <t>R</t>
    </r>
    <r>
      <rPr>
        <b/>
        <vertAlign val="superscript"/>
        <sz val="14"/>
        <color theme="1"/>
        <rFont val="Times New Roman"/>
        <family val="1"/>
        <charset val="204"/>
      </rPr>
      <t>(30)</t>
    </r>
    <r>
      <rPr>
        <sz val="14"/>
        <color theme="1"/>
        <rFont val="Times New Roman"/>
        <family val="1"/>
        <charset val="204"/>
      </rPr>
      <t xml:space="preserve"> </t>
    </r>
  </si>
  <si>
    <t>Умовна ентропія та надлишковість джерела тексту</t>
  </si>
  <si>
    <t>0.0</t>
  </si>
  <si>
    <t>Таблиця частоти біграм для тексту</t>
  </si>
  <si>
    <t>Таблиці частоти перехресних біграм для тексту</t>
  </si>
  <si>
    <t>0.0004700262110702045</t>
  </si>
  <si>
    <t>0.0014234601623514024</t>
  </si>
  <si>
    <t>0.005069926853216334</t>
  </si>
  <si>
    <t>0.0016576369223152052</t>
  </si>
  <si>
    <t>0.0033989084017603402</t>
  </si>
  <si>
    <t>0.0017462895528729306</t>
  </si>
  <si>
    <t>0.0014953858814831418</t>
  </si>
  <si>
    <t>0.005213778291479813</t>
  </si>
  <si>
    <t>0.0018416329480010504</t>
  </si>
  <si>
    <t>0.0006874760596080216</t>
  </si>
  <si>
    <t>0.0063696078710154405</t>
  </si>
  <si>
    <t>0.010690169092347605</t>
  </si>
  <si>
    <t>0.004589864495290538</t>
  </si>
  <si>
    <t>0.008174441613879322</t>
  </si>
  <si>
    <t>0.0011943014758153952</t>
  </si>
  <si>
    <t>0.0034373802980401076</t>
  </si>
  <si>
    <t>0.00566875028226663</t>
  </si>
  <si>
    <t>0.006777744509809497</t>
  </si>
  <si>
    <t>0.006868069831509821</t>
  </si>
  <si>
    <t>0.0006590403101838455</t>
  </si>
  <si>
    <t>0.00030777517023814106</t>
  </si>
  <si>
    <t>0.0014518959117755784</t>
  </si>
  <si>
    <t>0.00012043376226709866</t>
  </si>
  <si>
    <t>0.0015790204386130714</t>
  </si>
  <si>
    <t>0.001100630771829874</t>
  </si>
  <si>
    <t>0.00043489969707563407</t>
  </si>
  <si>
    <t>0.00034959244880310587</t>
  </si>
  <si>
    <t>0.0008831809232920569</t>
  </si>
  <si>
    <t>0.00272146848900791</t>
  </si>
  <si>
    <t>0.001137429976967043</t>
  </si>
  <si>
    <t>1.5054220283387333e-05</t>
  </si>
  <si>
    <t>4.348996970756341e-05</t>
  </si>
  <si>
    <t>2.3417675996380295e-05</t>
  </si>
  <si>
    <t>1.0036146855591556e-05</t>
  </si>
  <si>
    <t>0.002759940385287678</t>
  </si>
  <si>
    <t>5.018073427795778e-06</t>
  </si>
  <si>
    <t>0.0008112552041603174</t>
  </si>
  <si>
    <t>0.00019737755482663393</t>
  </si>
  <si>
    <t>0.0006740945304672328</t>
  </si>
  <si>
    <t>6.188957227614793e-05</t>
  </si>
  <si>
    <t>0.0003830462716550777</t>
  </si>
  <si>
    <t>0.0023384222173528325</t>
  </si>
  <si>
    <t>1.8399602568584518e-05</t>
  </si>
  <si>
    <t>0.0012745906506601275</t>
  </si>
  <si>
    <t>0.00010537954198371134</t>
  </si>
  <si>
    <t>1.1708837998190147e-05</t>
  </si>
  <si>
    <t>0.0014535686029181769</t>
  </si>
  <si>
    <t>3.345382285197185e-05</t>
  </si>
  <si>
    <t>1.6726911425985926e-06</t>
  </si>
  <si>
    <t>8.363455712992962e-06</t>
  </si>
  <si>
    <t>0.00015388758511907053</t>
  </si>
  <si>
    <t>0.00017395987883025364</t>
  </si>
  <si>
    <t>0.0032600750369246568</t>
  </si>
  <si>
    <t>3.847189627976763e-05</t>
  </si>
  <si>
    <t>5.1853425420556374e-05</t>
  </si>
  <si>
    <t>2.007229371118311e-05</t>
  </si>
  <si>
    <t>0.00039642780079586644</t>
  </si>
  <si>
    <t>0.0075639093468308355</t>
  </si>
  <si>
    <t>0.0002759940385287678</t>
  </si>
  <si>
    <t>0.000623913796189275</t>
  </si>
  <si>
    <t>0.00042486355022004253</t>
  </si>
  <si>
    <t>0.0006055141936206905</t>
  </si>
  <si>
    <t>0.006811198332661469</t>
  </si>
  <si>
    <t>7.192571913173948e-05</t>
  </si>
  <si>
    <t>0.0006490041633282539</t>
  </si>
  <si>
    <t>0.004452703821597454</t>
  </si>
  <si>
    <t>3.3453822851971852e-06</t>
  </si>
  <si>
    <t>0.0011340845946818457</t>
  </si>
  <si>
    <t>0.0009283435841422188</t>
  </si>
  <si>
    <t>0.0004683535199276059</t>
  </si>
  <si>
    <t>0.0015907292766112616</t>
  </si>
  <si>
    <t>0.007970373294482294</t>
  </si>
  <si>
    <t>0.0010989580806872754</t>
  </si>
  <si>
    <t>0.0010889219338316837</t>
  </si>
  <si>
    <t>0.0033236373003434033</t>
  </si>
  <si>
    <t>0.0010119781412721485</t>
  </si>
  <si>
    <t>0.0008999078347180429</t>
  </si>
  <si>
    <t>4.014458742236622e-05</t>
  </si>
  <si>
    <t>8.028917484473245e-05</t>
  </si>
  <si>
    <t>0.0003445743753753101</t>
  </si>
  <si>
    <t>0.0011792472555320077</t>
  </si>
  <si>
    <t>0.003102842069520389</t>
  </si>
  <si>
    <t>0.0005670422973409228</t>
  </si>
  <si>
    <t>0.00036631936022909177</t>
  </si>
  <si>
    <t>0.0025525266836054525</t>
  </si>
  <si>
    <t>3.0108440566774665e-05</t>
  </si>
  <si>
    <t>5.687149884835215e-05</t>
  </si>
  <si>
    <t>0.0010972853895446768</t>
  </si>
  <si>
    <t>0.0005804238264817117</t>
  </si>
  <si>
    <t>4.5162660850162e-05</t>
  </si>
  <si>
    <t>0.000812927895302916</t>
  </si>
  <si>
    <t>0.0001137429976967043</t>
  </si>
  <si>
    <t>0.001814869889719473</t>
  </si>
  <si>
    <t>2.509036713897889e-05</t>
  </si>
  <si>
    <t>0.0005068254162073736</t>
  </si>
  <si>
    <t>0.009086058286595556</t>
  </si>
  <si>
    <t>7.861648370213386e-05</t>
  </si>
  <si>
    <t>0.0015472393069036982</t>
  </si>
  <si>
    <t>0.0005971507379076976</t>
  </si>
  <si>
    <t>6.356226341874652e-05</t>
  </si>
  <si>
    <t>0.005031454956936567</t>
  </si>
  <si>
    <t>0.00012712452683749304</t>
  </si>
  <si>
    <t>0.0012260826075247684</t>
  </si>
  <si>
    <t>8.363455712992963e-05</t>
  </si>
  <si>
    <t>5.854418999095074e-05</t>
  </si>
  <si>
    <t>0.004618300244714714</t>
  </si>
  <si>
    <t>6.523495456134511e-05</t>
  </si>
  <si>
    <t>8.530724827252822e-05</t>
  </si>
  <si>
    <t>0.0024688921264755226</t>
  </si>
  <si>
    <t>0.0004850804313535918</t>
  </si>
  <si>
    <t>0.0005452973124871412</t>
  </si>
  <si>
    <t>0.00023417675996380296</t>
  </si>
  <si>
    <t>0.0025174001696108817</t>
  </si>
  <si>
    <t>0.00393416956739189</t>
  </si>
  <si>
    <t>0.00030108440566774665</t>
  </si>
  <si>
    <t>0.0012076830049561839</t>
  </si>
  <si>
    <t>0.0005904599733373032</t>
  </si>
  <si>
    <t>0.00032282939052152837</t>
  </si>
  <si>
    <t>0.0017713799200119095</t>
  </si>
  <si>
    <t>4.683535199276059e-05</t>
  </si>
  <si>
    <t>0.0002509036713897889</t>
  </si>
  <si>
    <t>0.0002023956282544297</t>
  </si>
  <si>
    <t>6.6907645703943705e-06</t>
  </si>
  <si>
    <t>6.69076457039437e-05</t>
  </si>
  <si>
    <t>0.000578751135339113</t>
  </si>
  <si>
    <t>0.0005034800339221764</t>
  </si>
  <si>
    <t>0.0004466085350738242</t>
  </si>
  <si>
    <t>0.001987157077407128</t>
  </si>
  <si>
    <t>0.0044326315278862705</t>
  </si>
  <si>
    <t>0.003952569169960474</t>
  </si>
  <si>
    <t>0.003999404521953235</t>
  </si>
  <si>
    <t>0.0017931249048656912</t>
  </si>
  <si>
    <t>0.0011257211389688528</t>
  </si>
  <si>
    <t>0.0023467856730658254</t>
  </si>
  <si>
    <t>0.0014686228232015644</t>
  </si>
  <si>
    <t>0.0022096249993727407</t>
  </si>
  <si>
    <t>0.0025692535950314383</t>
  </si>
  <si>
    <t>0.007426748673137751</t>
  </si>
  <si>
    <t>0.005183669850913038</t>
  </si>
  <si>
    <t>0.009091076360023351</t>
  </si>
  <si>
    <t>0.001363243281217853</t>
  </si>
  <si>
    <t>0.003621376323725953</t>
  </si>
  <si>
    <t>0.008194513907590505</t>
  </si>
  <si>
    <t>0.006635565762688617</t>
  </si>
  <si>
    <t>0.007100573900331026</t>
  </si>
  <si>
    <t>0.000767765234452754</t>
  </si>
  <si>
    <t>0.00022581330425081</t>
  </si>
  <si>
    <t>0.0006523495456134511</t>
  </si>
  <si>
    <t>0.00041148202107925375</t>
  </si>
  <si>
    <t>0.00179479759600829</t>
  </si>
  <si>
    <t>0.000919980128429226</t>
  </si>
  <si>
    <t>0.0007042029710340075</t>
  </si>
  <si>
    <t>0.00029941171452514806</t>
  </si>
  <si>
    <t>0.00021577715739521845</t>
  </si>
  <si>
    <t>0.00035461052223090164</t>
  </si>
  <si>
    <t>0.0015673116006148812</t>
  </si>
  <si>
    <t>2.6763058281577482e-05</t>
  </si>
  <si>
    <t>2.1744984853781705e-05</t>
  </si>
  <si>
    <t>0.000866454011866071</t>
  </si>
  <si>
    <t>0.003534396384310826</t>
  </si>
  <si>
    <t>0.0013649159723604515</t>
  </si>
  <si>
    <t>0.00019235948139883816</t>
  </si>
  <si>
    <t>0.0007962009838769301</t>
  </si>
  <si>
    <t>1.3381529140788741e-05</t>
  </si>
  <si>
    <t>0.0002291586865360072</t>
  </si>
  <si>
    <t>0.006545240440988293</t>
  </si>
  <si>
    <t>0.00026093981824538043</t>
  </si>
  <si>
    <t>0.0014769862789145573</t>
  </si>
  <si>
    <t>0.0003897370362254721</t>
  </si>
  <si>
    <t>0.0011156849921132614</t>
  </si>
  <si>
    <t>0.0007660925433101554</t>
  </si>
  <si>
    <t>0.00011541568883930289</t>
  </si>
  <si>
    <t>0.00015221489397647191</t>
  </si>
  <si>
    <t>0.0006573676190412469</t>
  </si>
  <si>
    <t>0.0003311928462345213</t>
  </si>
  <si>
    <t>0.00043991777050342984</t>
  </si>
  <si>
    <t>0.001839960256858452</t>
  </si>
  <si>
    <t>0.0008764901587216625</t>
  </si>
  <si>
    <t>0.0002425402156767959</t>
  </si>
  <si>
    <t>0.0003629739779438946</t>
  </si>
  <si>
    <t>0.00019570486368403534</t>
  </si>
  <si>
    <t>0.000533588474488951</t>
  </si>
  <si>
    <t>1.6726911425985924e-05</t>
  </si>
  <si>
    <t>0.0004549719907868172</t>
  </si>
  <si>
    <t>0.00015556027626166912</t>
  </si>
  <si>
    <t>3.178113170937326e-05</t>
  </si>
  <si>
    <t>0.00025424905367498607</t>
  </si>
  <si>
    <t>0.000525225018775958</t>
  </si>
  <si>
    <t>0.0014033878686402193</t>
  </si>
  <si>
    <t>0.005581770342851504</t>
  </si>
  <si>
    <t>0.001157502270678226</t>
  </si>
  <si>
    <t>0.0024605286707625297</t>
  </si>
  <si>
    <t>0.0022848961007896776</t>
  </si>
  <si>
    <t>0.00044159046164602843</t>
  </si>
  <si>
    <t>0.00328014733063584</t>
  </si>
  <si>
    <t>0.001679381907168987</t>
  </si>
  <si>
    <t>0.0019269401962735786</t>
  </si>
  <si>
    <t>0.004228563208489242</t>
  </si>
  <si>
    <t>0.007635835065962575</t>
  </si>
  <si>
    <t>0.003641448617437136</t>
  </si>
  <si>
    <t>0.005655368753125841</t>
  </si>
  <si>
    <t>0.0017312353325895434</t>
  </si>
  <si>
    <t>0.0025759443596018324</t>
  </si>
  <si>
    <t>0.001761343773156318</t>
  </si>
  <si>
    <t>0.0053860654791674685</t>
  </si>
  <si>
    <t>0.0057657663685373485</t>
  </si>
  <si>
    <t>0.0006640583836116413</t>
  </si>
  <si>
    <t>0.000180650643400648</t>
  </si>
  <si>
    <t>0.00181821527200467</t>
  </si>
  <si>
    <t>0.0011909560935301979</t>
  </si>
  <si>
    <t>0.0025592174481758466</t>
  </si>
  <si>
    <t>0.0007410021761711765</t>
  </si>
  <si>
    <t>0.00024421290681939453</t>
  </si>
  <si>
    <t>0.0002943936410973523</t>
  </si>
  <si>
    <t>0.0013515344432196627</t>
  </si>
  <si>
    <t>0.00039308241851066926</t>
  </si>
  <si>
    <t>0.0008162732775881131</t>
  </si>
  <si>
    <t>0.0004298816236478383</t>
  </si>
  <si>
    <t>0.0005118434896351693</t>
  </si>
  <si>
    <t>0.0001572329674042677</t>
  </si>
  <si>
    <t>0.00023584945110640155</t>
  </si>
  <si>
    <t>0.0006908214418932187</t>
  </si>
  <si>
    <t>0.0008396909535844935</t>
  </si>
  <si>
    <t>0.00018399602568584518</t>
  </si>
  <si>
    <t>0.00047838966678319747</t>
  </si>
  <si>
    <t>0.0011056488452576697</t>
  </si>
  <si>
    <t>0.000459990064214613</t>
  </si>
  <si>
    <t>0.0010604861844075077</t>
  </si>
  <si>
    <t>0.00034122899309011286</t>
  </si>
  <si>
    <t>0.0013966971040698247</t>
  </si>
  <si>
    <t>0.00020908639282482408</t>
  </si>
  <si>
    <t>0.00010036146855591555</t>
  </si>
  <si>
    <t>0.0001388333648356832</t>
  </si>
  <si>
    <t>0.0004750442844980003</t>
  </si>
  <si>
    <t>0.00029773902338254947</t>
  </si>
  <si>
    <t>8.697993941512682e-05</t>
  </si>
  <si>
    <t>0.008512325224684238</t>
  </si>
  <si>
    <t>0.0003746828159420847</t>
  </si>
  <si>
    <t>0.0011708837998190148</t>
  </si>
  <si>
    <t>0.00012545183569489445</t>
  </si>
  <si>
    <t>0.0001789779522580494</t>
  </si>
  <si>
    <t>0.00011876107112450007</t>
  </si>
  <si>
    <t>0.0038287900254081785</t>
  </si>
  <si>
    <t>0.00030944786138073965</t>
  </si>
  <si>
    <t>0.0010370685084111274</t>
  </si>
  <si>
    <t>0.0012712452683749304</t>
  </si>
  <si>
    <t>0.010253596704129373</t>
  </si>
  <si>
    <t>0.00043824507936083125</t>
  </si>
  <si>
    <t>0.0026127435647390015</t>
  </si>
  <si>
    <t>0.0006540222367560497</t>
  </si>
  <si>
    <t>0.0010638315666927048</t>
  </si>
  <si>
    <t>0.00270975965100972</t>
  </si>
  <si>
    <t>0.00021243177511002126</t>
  </si>
  <si>
    <t>4.850804313535919e-05</t>
  </si>
  <si>
    <t>9.367070398552118e-05</t>
  </si>
  <si>
    <t>0.00920983743114785</t>
  </si>
  <si>
    <t>0.0004917711959239862</t>
  </si>
  <si>
    <t>0.0011508115061078317</t>
  </si>
  <si>
    <t>0.00041984547679224676</t>
  </si>
  <si>
    <t>0.0003211566993789298</t>
  </si>
  <si>
    <t>0.005631951077129461</t>
  </si>
  <si>
    <t>0.0002893755676695565</t>
  </si>
  <si>
    <t>0.00021912253968041563</t>
  </si>
  <si>
    <t>0.008186150451877513</t>
  </si>
  <si>
    <t>0.0011491388149652332</t>
  </si>
  <si>
    <t>0.001416769397781008</t>
  </si>
  <si>
    <t>0.007893429501922759</t>
  </si>
  <si>
    <t>0.0010287050526981345</t>
  </si>
  <si>
    <t>0.00028101211195656357</t>
  </si>
  <si>
    <t>0.0031095328340907838</t>
  </si>
  <si>
    <t>0.0005720603707687187</t>
  </si>
  <si>
    <t>0.0017262172591617476</t>
  </si>
  <si>
    <t>0.0005553334593427328</t>
  </si>
  <si>
    <t>7.025302798914089e-05</t>
  </si>
  <si>
    <t>0.0010203415969851416</t>
  </si>
  <si>
    <t>0.004165000945070495</t>
  </si>
  <si>
    <t>0.0008079098218751203</t>
  </si>
  <si>
    <t>0.0016375646286040221</t>
  </si>
  <si>
    <t>0.004375760029037918</t>
  </si>
  <si>
    <t>0.0003579559045160988</t>
  </si>
  <si>
    <t>0.003818753878552587</t>
  </si>
  <si>
    <t>9.868877741331696e-05</t>
  </si>
  <si>
    <t>0.003977659537099453</t>
  </si>
  <si>
    <t>0.0006071868847632891</t>
  </si>
  <si>
    <t>0.00041817278564964817</t>
  </si>
  <si>
    <t>0.00035628321337350023</t>
  </si>
  <si>
    <t>0.002283223409647079</t>
  </si>
  <si>
    <t>0.004042894491660798</t>
  </si>
  <si>
    <t>0.00111735768325586</t>
  </si>
  <si>
    <t>0.00030275709681034524</t>
  </si>
  <si>
    <t>0.0012093556960987824</t>
  </si>
  <si>
    <t>0.0003863916539402749</t>
  </si>
  <si>
    <t>0.0022631511159358956</t>
  </si>
  <si>
    <t>8.196186598733104e-05</t>
  </si>
  <si>
    <t>0.000496789269351782</t>
  </si>
  <si>
    <t>0.000829654806728902</t>
  </si>
  <si>
    <t>5.3526116563154964e-05</t>
  </si>
  <si>
    <t>0.00011708837998190148</t>
  </si>
  <si>
    <t>0.0006958395153210146</t>
  </si>
  <si>
    <t>0.01096950851316157</t>
  </si>
  <si>
    <t>0.0004282089325052397</t>
  </si>
  <si>
    <t>0.00019403217254143675</t>
  </si>
  <si>
    <t>0.0011223757566836557</t>
  </si>
  <si>
    <t>0.010514536522374753</t>
  </si>
  <si>
    <t>0.008671230883231105</t>
  </si>
  <si>
    <t>0.00010705223312630993</t>
  </si>
  <si>
    <t>0.004138237886788918</t>
  </si>
  <si>
    <t>0.011820908304744254</t>
  </si>
  <si>
    <t>0.0009701608627071837</t>
  </si>
  <si>
    <t>0.0046350271561407</t>
  </si>
  <si>
    <t>9.0325321700324e-05</t>
  </si>
  <si>
    <t>4.181727856496481e-05</t>
  </si>
  <si>
    <t>0.0002743213473861692</t>
  </si>
  <si>
    <t>0.0037970088936988052</t>
  </si>
  <si>
    <t>0.0010939400072594795</t>
  </si>
  <si>
    <t>0.00018734140797104236</t>
  </si>
  <si>
    <t>0.0016927634363097758</t>
  </si>
  <si>
    <t>0.0047220070955558266</t>
  </si>
  <si>
    <t>0.010822311692612894</t>
  </si>
  <si>
    <t>0.005713912943116792</t>
  </si>
  <si>
    <t>0.006198993374470384</t>
  </si>
  <si>
    <t>0.0023350768350676354</t>
  </si>
  <si>
    <t>0.0024939824936145018</t>
  </si>
  <si>
    <t>0.0022179884550857336</t>
  </si>
  <si>
    <t>0.00452797492301439</t>
  </si>
  <si>
    <t>0.004251980884485623</t>
  </si>
  <si>
    <t>0.007828194547361413</t>
  </si>
  <si>
    <t>0.007624126227964385</t>
  </si>
  <si>
    <t>0.008875299202628133</t>
  </si>
  <si>
    <t>0.0020791550902500506</t>
  </si>
  <si>
    <t>0.004114820210792538</t>
  </si>
  <si>
    <t>0.008984024126897042</t>
  </si>
  <si>
    <t>0.00893718877490428</t>
  </si>
  <si>
    <t>0.0007259479558877892</t>
  </si>
  <si>
    <t>0.00044995391735902144</t>
  </si>
  <si>
    <t>0.0007460202495989723</t>
  </si>
  <si>
    <t>0.0001823233345432466</t>
  </si>
  <si>
    <t>0.003017534821247861</t>
  </si>
  <si>
    <t>0.0010588134932649092</t>
  </si>
  <si>
    <t>0.0005519880770575356</t>
  </si>
  <si>
    <t>0.00048340774021099324</t>
  </si>
  <si>
    <t>0.0009617974069941908</t>
  </si>
  <si>
    <t>0.0019838116951219308</t>
  </si>
  <si>
    <t>0.0025240909341812763</t>
  </si>
  <si>
    <t>0.00010872492426890852</t>
  </si>
  <si>
    <t>0.0010655042578353036</t>
  </si>
  <si>
    <t>0.00030610247909554247</t>
  </si>
  <si>
    <t>0.010904273558600226</t>
  </si>
  <si>
    <t>7.527110141693666e-05</t>
  </si>
  <si>
    <t>0.007722815005377702</t>
  </si>
  <si>
    <t>0.0009500885689960006</t>
  </si>
  <si>
    <t>0.00010370685084111275</t>
  </si>
  <si>
    <t>3.5126513994570446e-05</t>
  </si>
  <si>
    <t>0.0004532992996442186</t>
  </si>
  <si>
    <t>0.009007441802893422</t>
  </si>
  <si>
    <t>0.0012327733720951628</t>
  </si>
  <si>
    <t>0.0003646466690864932</t>
  </si>
  <si>
    <t>0.006687419188109173</t>
  </si>
  <si>
    <t>0.0002776667296713664</t>
  </si>
  <si>
    <t>0.006945013624069357</t>
  </si>
  <si>
    <t>0.0005653696061983243</t>
  </si>
  <si>
    <t>0.00032952015509192273</t>
  </si>
  <si>
    <t>0.000270975965100972</t>
  </si>
  <si>
    <t>0.0013230986937954868</t>
  </si>
  <si>
    <t>0.009549393733095365</t>
  </si>
  <si>
    <t>0.00028435749424176075</t>
  </si>
  <si>
    <t>0.00031112055252333824</t>
  </si>
  <si>
    <t>0.0011524841972504302</t>
  </si>
  <si>
    <t>0.0030108440566774665</t>
  </si>
  <si>
    <t>0.0005402792390593454</t>
  </si>
  <si>
    <t>0.0015873838943260643</t>
  </si>
  <si>
    <t>0.0012311006809525642</t>
  </si>
  <si>
    <t>0.0020339924293998886</t>
  </si>
  <si>
    <t>0.0002475582891045917</t>
  </si>
  <si>
    <t>0.002057410105396269</t>
  </si>
  <si>
    <t>0.00017061449654505643</t>
  </si>
  <si>
    <t>0.0004014458742236622</t>
  </si>
  <si>
    <t>0.0035578140603072066</t>
  </si>
  <si>
    <t>0.00014719682054867614</t>
  </si>
  <si>
    <t>0.0022932595565026705</t>
  </si>
  <si>
    <t>0.004944475017521439</t>
  </si>
  <si>
    <t>0.0029941171452514807</t>
  </si>
  <si>
    <t>0.0008246367333011062</t>
  </si>
  <si>
    <t>0.0014217874712088036</t>
  </si>
  <si>
    <t>0.0032533842723542626</t>
  </si>
  <si>
    <t>0.0022899141742174734</t>
  </si>
  <si>
    <t>0.0013532071343622615</t>
  </si>
  <si>
    <t>0.011181940288271592</t>
  </si>
  <si>
    <t>0.0009835423918479725</t>
  </si>
  <si>
    <t>0.00046333544649981016</t>
  </si>
  <si>
    <t>0.00017730526111545082</t>
  </si>
  <si>
    <t>0.00038137358051247913</t>
  </si>
  <si>
    <t>0.004074675623370171</t>
  </si>
  <si>
    <t>0.004489503026734623</t>
  </si>
  <si>
    <t>0.006776071818666899</t>
  </si>
  <si>
    <t>0.002975717542682896</t>
  </si>
  <si>
    <t>0.00037133743365688754</t>
  </si>
  <si>
    <t>0.006938322859498962</t>
  </si>
  <si>
    <t>0.004586519113005341</t>
  </si>
  <si>
    <t>0.0012695725772323319</t>
  </si>
  <si>
    <t>0.00039810049193846503</t>
  </si>
  <si>
    <t>0.0002676305828157748</t>
  </si>
  <si>
    <t>0.0021393719713836</t>
  </si>
  <si>
    <t>0.016230122156634143</t>
  </si>
  <si>
    <t>0.0007778013813083455</t>
  </si>
  <si>
    <t>0.0035327236931682274</t>
  </si>
  <si>
    <t>0.0015037493371961347</t>
  </si>
  <si>
    <t>0.002520745551896079</t>
  </si>
  <si>
    <t>9.701608627071837e-05</t>
  </si>
  <si>
    <t>2.8435749424176075e-05</t>
  </si>
  <si>
    <t>0.0016743638337411912</t>
  </si>
  <si>
    <t>0.005391083552595264</t>
  </si>
  <si>
    <t>0.0003144659348085354</t>
  </si>
  <si>
    <t>0.0009919058475609654</t>
  </si>
  <si>
    <t>0.0016676730691707969</t>
  </si>
  <si>
    <t>0.001244482210093353</t>
  </si>
  <si>
    <t>0.0024120206276271707</t>
  </si>
  <si>
    <t>0.00030442978795294383</t>
  </si>
  <si>
    <t>0.0008480544092974864</t>
  </si>
  <si>
    <t>0.0015572754537592898</t>
  </si>
  <si>
    <t>0.00269805081301153</t>
  </si>
  <si>
    <t>0.0014385143826347896</t>
  </si>
  <si>
    <t>0.0015254943220499165</t>
  </si>
  <si>
    <t>0.00039475510965326785</t>
  </si>
  <si>
    <t>0.0015338577777629094</t>
  </si>
  <si>
    <t>0.0013013537089417051</t>
  </si>
  <si>
    <t>0.002049046649683276</t>
  </si>
  <si>
    <t>0.0023066410856434592</t>
  </si>
  <si>
    <t>0.00019068679025623957</t>
  </si>
  <si>
    <t>0.0002659578916731762</t>
  </si>
  <si>
    <t>0.0010353958172685288</t>
  </si>
  <si>
    <t>0.0008614359384382751</t>
  </si>
  <si>
    <t>9.534339512811978e-05</t>
  </si>
  <si>
    <t>0.001182592637817205</t>
  </si>
  <si>
    <t>0.00018566871682844377</t>
  </si>
  <si>
    <t>0.00032450208166412696</t>
  </si>
  <si>
    <t>0.0005988234290502961</t>
  </si>
  <si>
    <t>3.6799205137169036e-05</t>
  </si>
  <si>
    <t>0.0007493656318841694</t>
  </si>
  <si>
    <t>0.00013046990912269022</t>
  </si>
  <si>
    <t>0.0001605783496894649</t>
  </si>
  <si>
    <t>0.00015054220283387332</t>
  </si>
  <si>
    <t>0.00028603018538435934</t>
  </si>
  <si>
    <t>0.0006607130013264441</t>
  </si>
  <si>
    <t>0.0023016230122156634</t>
  </si>
  <si>
    <t>0.000443263152788627</t>
  </si>
  <si>
    <t>0.0003345382285197185</t>
  </si>
  <si>
    <t>0.0007577290875971624</t>
  </si>
  <si>
    <t>0.000993578538703564</t>
  </si>
  <si>
    <t>0.0026863419750133397</t>
  </si>
  <si>
    <t>0.004507902629303207</t>
  </si>
  <si>
    <t>0.0018734140797104237</t>
  </si>
  <si>
    <t>0.0006105322670484863</t>
  </si>
  <si>
    <t>0.0009969239209887612</t>
  </si>
  <si>
    <t>0.00012377914455229586</t>
  </si>
  <si>
    <t>0.0001120703065541057</t>
  </si>
  <si>
    <t>0.0036514847642927276</t>
  </si>
  <si>
    <t>0.0006021688113354933</t>
  </si>
  <si>
    <t>0.0012160464606691768</t>
  </si>
  <si>
    <t>0.002447147141621741</t>
  </si>
  <si>
    <t>0.002154426191666987</t>
  </si>
  <si>
    <t>0.00046500813764240875</t>
  </si>
  <si>
    <t>0.0005151888719203665</t>
  </si>
  <si>
    <t>0.0002910482588121551</t>
  </si>
  <si>
    <t>0.00046166275535721157</t>
  </si>
  <si>
    <t>0.0003997731830810636</t>
  </si>
  <si>
    <t>0.0005285704010611552</t>
  </si>
  <si>
    <t>0.0014836770434849516</t>
  </si>
  <si>
    <t>0.0012244099163821699</t>
  </si>
  <si>
    <t>0.0001321426002652888</t>
  </si>
  <si>
    <t>0.00018901409911364098</t>
  </si>
  <si>
    <t>0.0014569139852033742</t>
  </si>
  <si>
    <t>0.0002241406131082114</t>
  </si>
  <si>
    <t>0.0011558295795356275</t>
  </si>
  <si>
    <t>0.00023919483339159873</t>
  </si>
  <si>
    <t>0.0021192996776724167</t>
  </si>
  <si>
    <t>0.002331731452782438</t>
  </si>
  <si>
    <t>0.0016442553931744165</t>
  </si>
  <si>
    <t>0.0006506768544708526</t>
  </si>
  <si>
    <t>0.0002525763625323875</t>
  </si>
  <si>
    <t>0.0006222411050466765</t>
  </si>
  <si>
    <t>0.0010487773464093175</t>
  </si>
  <si>
    <t>0.0002960663322399509</t>
  </si>
  <si>
    <t>0.0013314621495084797</t>
  </si>
  <si>
    <t>0.00048006235792579606</t>
  </si>
  <si>
    <t>0.001174229182104212</t>
  </si>
  <si>
    <t>0.0009183074372866273</t>
  </si>
  <si>
    <t>0.001724544568019149</t>
  </si>
  <si>
    <t>0.00016225104083206348</t>
  </si>
  <si>
    <t>0.0026746331370151497</t>
  </si>
  <si>
    <t>0.0007995463661621272</t>
  </si>
  <si>
    <t>0.0010822311692612894</t>
  </si>
  <si>
    <t>0.0002040683193970283</t>
  </si>
  <si>
    <t>0.0018249060365750644</t>
  </si>
  <si>
    <t>0.0008697993941512681</t>
  </si>
  <si>
    <t>0.0005536607682001341</t>
  </si>
  <si>
    <t>0.00014886951169127473</t>
  </si>
  <si>
    <t>0.0003914097273680707</t>
  </si>
  <si>
    <t>0.0028686653095565864</t>
  </si>
  <si>
    <t>7.694379255953527e-05</t>
  </si>
  <si>
    <t>9.199801284292259e-05</t>
  </si>
  <si>
    <t>0.0002927209499547537</t>
  </si>
  <si>
    <t>8.865263055772541e-05</t>
  </si>
  <si>
    <t>0.00025926712710278184</t>
  </si>
  <si>
    <t>0.0005687149884835215</t>
  </si>
  <si>
    <t>0.00023752214224900014</t>
  </si>
  <si>
    <t>0.001905195211419797</t>
  </si>
  <si>
    <t>0.00042151816793484535</t>
  </si>
  <si>
    <t>0.00102201428812774</t>
  </si>
  <si>
    <t>0.0006289318696170708</t>
  </si>
  <si>
    <t>0.0009216528195718245</t>
  </si>
  <si>
    <t>0.0009768516272775781</t>
  </si>
  <si>
    <t>0.0011457934326800359</t>
  </si>
  <si>
    <t>0.0006991848976062117</t>
  </si>
  <si>
    <t>0.0018867956088512124</t>
  </si>
  <si>
    <t>0.001888468299993811</t>
  </si>
  <si>
    <t>0.001950357872269959</t>
  </si>
  <si>
    <t>0.00025592174481758466</t>
  </si>
  <si>
    <t>0.0004951165782091834</t>
  </si>
  <si>
    <t>0.0004482812262164228</t>
  </si>
  <si>
    <t>за</t>
  </si>
  <si>
    <t>зб</t>
  </si>
  <si>
    <t>зв</t>
  </si>
  <si>
    <t>зг</t>
  </si>
  <si>
    <t>зд</t>
  </si>
  <si>
    <t>зе</t>
  </si>
  <si>
    <t>зж</t>
  </si>
  <si>
    <t>зз</t>
  </si>
  <si>
    <t>зи</t>
  </si>
  <si>
    <t>зй</t>
  </si>
  <si>
    <t>зк</t>
  </si>
  <si>
    <t>зл</t>
  </si>
  <si>
    <t>зм</t>
  </si>
  <si>
    <t>зн</t>
  </si>
  <si>
    <t>зо</t>
  </si>
  <si>
    <t>зп</t>
  </si>
  <si>
    <t>зр</t>
  </si>
  <si>
    <t>зс</t>
  </si>
  <si>
    <t>зт</t>
  </si>
  <si>
    <t>зу</t>
  </si>
  <si>
    <t>зф</t>
  </si>
  <si>
    <t>зх</t>
  </si>
  <si>
    <t>зц</t>
  </si>
  <si>
    <t>зч</t>
  </si>
  <si>
    <t>зш</t>
  </si>
  <si>
    <t>зщ</t>
  </si>
  <si>
    <t>зъ</t>
  </si>
  <si>
    <t>зы</t>
  </si>
  <si>
    <t>зь</t>
  </si>
  <si>
    <t>зэ</t>
  </si>
  <si>
    <t>зю</t>
  </si>
  <si>
    <t>зя</t>
  </si>
  <si>
    <t>иа</t>
  </si>
  <si>
    <t>иб</t>
  </si>
  <si>
    <t>ив</t>
  </si>
  <si>
    <t>иг</t>
  </si>
  <si>
    <t>ид</t>
  </si>
  <si>
    <t>ие</t>
  </si>
  <si>
    <t>иж</t>
  </si>
  <si>
    <t>из</t>
  </si>
  <si>
    <t>ии</t>
  </si>
  <si>
    <t>ий</t>
  </si>
  <si>
    <t>ик</t>
  </si>
  <si>
    <t>ил</t>
  </si>
  <si>
    <t>им</t>
  </si>
  <si>
    <t>ин</t>
  </si>
  <si>
    <t>ио</t>
  </si>
  <si>
    <t>ип</t>
  </si>
  <si>
    <t>ир</t>
  </si>
  <si>
    <t>ис</t>
  </si>
  <si>
    <t>ит</t>
  </si>
  <si>
    <t>иу</t>
  </si>
  <si>
    <t>иф</t>
  </si>
  <si>
    <t>их</t>
  </si>
  <si>
    <t>иц</t>
  </si>
  <si>
    <t>ич</t>
  </si>
  <si>
    <t>иш</t>
  </si>
  <si>
    <t>ищ</t>
  </si>
  <si>
    <t>иъ</t>
  </si>
  <si>
    <t>иы</t>
  </si>
  <si>
    <t>иь</t>
  </si>
  <si>
    <t>иэ</t>
  </si>
  <si>
    <t>ию</t>
  </si>
  <si>
    <t>ия</t>
  </si>
  <si>
    <t>йа</t>
  </si>
  <si>
    <t>йб</t>
  </si>
  <si>
    <t>йв</t>
  </si>
  <si>
    <t>йг</t>
  </si>
  <si>
    <t>йд</t>
  </si>
  <si>
    <t>йе</t>
  </si>
  <si>
    <t>йж</t>
  </si>
  <si>
    <t>йз</t>
  </si>
  <si>
    <t>йи</t>
  </si>
  <si>
    <t>йй</t>
  </si>
  <si>
    <t>йк</t>
  </si>
  <si>
    <t>йл</t>
  </si>
  <si>
    <t>йм</t>
  </si>
  <si>
    <t>йн</t>
  </si>
  <si>
    <t>йо</t>
  </si>
  <si>
    <t>йп</t>
  </si>
  <si>
    <t>йр</t>
  </si>
  <si>
    <t>йс</t>
  </si>
  <si>
    <t>йт</t>
  </si>
  <si>
    <t>йу</t>
  </si>
  <si>
    <t>йф</t>
  </si>
  <si>
    <t>йх</t>
  </si>
  <si>
    <t>йц</t>
  </si>
  <si>
    <t>йч</t>
  </si>
  <si>
    <t>йш</t>
  </si>
  <si>
    <t>йщ</t>
  </si>
  <si>
    <t>йъ</t>
  </si>
  <si>
    <t>йы</t>
  </si>
  <si>
    <t>йь</t>
  </si>
  <si>
    <t>йэ</t>
  </si>
  <si>
    <t>йю</t>
  </si>
  <si>
    <t>йя</t>
  </si>
  <si>
    <t>ка</t>
  </si>
  <si>
    <t>кб</t>
  </si>
  <si>
    <t>кв</t>
  </si>
  <si>
    <t>кг</t>
  </si>
  <si>
    <t>кд</t>
  </si>
  <si>
    <t>ке</t>
  </si>
  <si>
    <t>кж</t>
  </si>
  <si>
    <t>кз</t>
  </si>
  <si>
    <t>ки</t>
  </si>
  <si>
    <t>кй</t>
  </si>
  <si>
    <t>кк</t>
  </si>
  <si>
    <t>кл</t>
  </si>
  <si>
    <t>км</t>
  </si>
  <si>
    <t>кн</t>
  </si>
  <si>
    <t>ко</t>
  </si>
  <si>
    <t>кп</t>
  </si>
  <si>
    <t>кр</t>
  </si>
  <si>
    <t>кс</t>
  </si>
  <si>
    <t>кт</t>
  </si>
  <si>
    <t>ку</t>
  </si>
  <si>
    <t>кф</t>
  </si>
  <si>
    <t>кх</t>
  </si>
  <si>
    <t>кц</t>
  </si>
  <si>
    <t>кч</t>
  </si>
  <si>
    <t>кш</t>
  </si>
  <si>
    <t>кщ</t>
  </si>
  <si>
    <t>къ</t>
  </si>
  <si>
    <t>кы</t>
  </si>
  <si>
    <t>кь</t>
  </si>
  <si>
    <t>кэ</t>
  </si>
  <si>
    <t>кю</t>
  </si>
  <si>
    <t>кя</t>
  </si>
  <si>
    <t>ла</t>
  </si>
  <si>
    <t>лб</t>
  </si>
  <si>
    <t>лв</t>
  </si>
  <si>
    <t>лг</t>
  </si>
  <si>
    <t>лд</t>
  </si>
  <si>
    <t>ле</t>
  </si>
  <si>
    <t>лж</t>
  </si>
  <si>
    <t>лз</t>
  </si>
  <si>
    <t>ли</t>
  </si>
  <si>
    <t>лй</t>
  </si>
  <si>
    <t>лк</t>
  </si>
  <si>
    <t>лл</t>
  </si>
  <si>
    <t>лм</t>
  </si>
  <si>
    <t>лн</t>
  </si>
  <si>
    <t>ло</t>
  </si>
  <si>
    <t>лп</t>
  </si>
  <si>
    <t>лр</t>
  </si>
  <si>
    <t>лс</t>
  </si>
  <si>
    <t>лт</t>
  </si>
  <si>
    <t>лу</t>
  </si>
  <si>
    <t>лф</t>
  </si>
  <si>
    <t>лх</t>
  </si>
  <si>
    <t>лц</t>
  </si>
  <si>
    <t>лч</t>
  </si>
  <si>
    <t>лш</t>
  </si>
  <si>
    <t>лщ</t>
  </si>
  <si>
    <t>лъ</t>
  </si>
  <si>
    <t>лы</t>
  </si>
  <si>
    <t>ль</t>
  </si>
  <si>
    <t>лэ</t>
  </si>
  <si>
    <t>лю</t>
  </si>
  <si>
    <t>ля</t>
  </si>
  <si>
    <t>ма</t>
  </si>
  <si>
    <t>мб</t>
  </si>
  <si>
    <t>мв</t>
  </si>
  <si>
    <t>мг</t>
  </si>
  <si>
    <t>мд</t>
  </si>
  <si>
    <t>ме</t>
  </si>
  <si>
    <t>мж</t>
  </si>
  <si>
    <t>мз</t>
  </si>
  <si>
    <t>ми</t>
  </si>
  <si>
    <t>мй</t>
  </si>
  <si>
    <t>мк</t>
  </si>
  <si>
    <t>мл</t>
  </si>
  <si>
    <t>мм</t>
  </si>
  <si>
    <t>мн</t>
  </si>
  <si>
    <t>мо</t>
  </si>
  <si>
    <t>мп</t>
  </si>
  <si>
    <t>мр</t>
  </si>
  <si>
    <t>мс</t>
  </si>
  <si>
    <t>мт</t>
  </si>
  <si>
    <t>му</t>
  </si>
  <si>
    <t>мф</t>
  </si>
  <si>
    <t>мх</t>
  </si>
  <si>
    <t>мц</t>
  </si>
  <si>
    <t>мч</t>
  </si>
  <si>
    <t>мш</t>
  </si>
  <si>
    <t>мщ</t>
  </si>
  <si>
    <t>мъ</t>
  </si>
  <si>
    <t>мы</t>
  </si>
  <si>
    <t>мь</t>
  </si>
  <si>
    <t>мэ</t>
  </si>
  <si>
    <t>мю</t>
  </si>
  <si>
    <t>мя</t>
  </si>
  <si>
    <t>на</t>
  </si>
  <si>
    <t>нб</t>
  </si>
  <si>
    <t>нв</t>
  </si>
  <si>
    <t>нг</t>
  </si>
  <si>
    <t>нд</t>
  </si>
  <si>
    <t>не</t>
  </si>
  <si>
    <t>нж</t>
  </si>
  <si>
    <t>нз</t>
  </si>
  <si>
    <t>ни</t>
  </si>
  <si>
    <t>нй</t>
  </si>
  <si>
    <t>нк</t>
  </si>
  <si>
    <t>нл</t>
  </si>
  <si>
    <t>нм</t>
  </si>
  <si>
    <t>нн</t>
  </si>
  <si>
    <t>но</t>
  </si>
  <si>
    <t>нп</t>
  </si>
  <si>
    <t>нр</t>
  </si>
  <si>
    <t>нс</t>
  </si>
  <si>
    <t>нт</t>
  </si>
  <si>
    <t>ну</t>
  </si>
  <si>
    <t>нф</t>
  </si>
  <si>
    <t>нх</t>
  </si>
  <si>
    <t>нц</t>
  </si>
  <si>
    <t>нч</t>
  </si>
  <si>
    <t>нш</t>
  </si>
  <si>
    <t>нщ</t>
  </si>
  <si>
    <t>нъ</t>
  </si>
  <si>
    <t>ны</t>
  </si>
  <si>
    <t>нь</t>
  </si>
  <si>
    <t>нэ</t>
  </si>
  <si>
    <t>ню</t>
  </si>
  <si>
    <t>ня</t>
  </si>
  <si>
    <t>оа</t>
  </si>
  <si>
    <t>об</t>
  </si>
  <si>
    <t>ов</t>
  </si>
  <si>
    <t>ог</t>
  </si>
  <si>
    <t>од</t>
  </si>
  <si>
    <t>ое</t>
  </si>
  <si>
    <t>ож</t>
  </si>
  <si>
    <t>оз</t>
  </si>
  <si>
    <t>ои</t>
  </si>
  <si>
    <t>ой</t>
  </si>
  <si>
    <t>ок</t>
  </si>
  <si>
    <t>ол</t>
  </si>
  <si>
    <t>ом</t>
  </si>
  <si>
    <t>он</t>
  </si>
  <si>
    <t>оо</t>
  </si>
  <si>
    <t>оп</t>
  </si>
  <si>
    <t>ор</t>
  </si>
  <si>
    <t>ос</t>
  </si>
  <si>
    <t>от</t>
  </si>
  <si>
    <t>оу</t>
  </si>
  <si>
    <t>оф</t>
  </si>
  <si>
    <t>ох</t>
  </si>
  <si>
    <t>оц</t>
  </si>
  <si>
    <t>оч</t>
  </si>
  <si>
    <t>ош</t>
  </si>
  <si>
    <t>ощ</t>
  </si>
  <si>
    <t>оъ</t>
  </si>
  <si>
    <t>оы</t>
  </si>
  <si>
    <t>оь</t>
  </si>
  <si>
    <t>оэ</t>
  </si>
  <si>
    <t>ою</t>
  </si>
  <si>
    <t>оя</t>
  </si>
  <si>
    <t>па</t>
  </si>
  <si>
    <t>пб</t>
  </si>
  <si>
    <t>пв</t>
  </si>
  <si>
    <t>пг</t>
  </si>
  <si>
    <t>пд</t>
  </si>
  <si>
    <t>пе</t>
  </si>
  <si>
    <t>пж</t>
  </si>
  <si>
    <t>пз</t>
  </si>
  <si>
    <t>пи</t>
  </si>
  <si>
    <t>пй</t>
  </si>
  <si>
    <t>пк</t>
  </si>
  <si>
    <t>пл</t>
  </si>
  <si>
    <t>пм</t>
  </si>
  <si>
    <t>пн</t>
  </si>
  <si>
    <t>по</t>
  </si>
  <si>
    <t>пп</t>
  </si>
  <si>
    <t>пр</t>
  </si>
  <si>
    <t>пс</t>
  </si>
  <si>
    <t>пт</t>
  </si>
  <si>
    <t>пу</t>
  </si>
  <si>
    <t>пф</t>
  </si>
  <si>
    <t>пх</t>
  </si>
  <si>
    <t>пц</t>
  </si>
  <si>
    <t>пч</t>
  </si>
  <si>
    <t>пш</t>
  </si>
  <si>
    <t>пщ</t>
  </si>
  <si>
    <t>пъ</t>
  </si>
  <si>
    <t>пы</t>
  </si>
  <si>
    <t>пь</t>
  </si>
  <si>
    <t>пэ</t>
  </si>
  <si>
    <t>пю</t>
  </si>
  <si>
    <t>пя</t>
  </si>
  <si>
    <t>ра</t>
  </si>
  <si>
    <t>рб</t>
  </si>
  <si>
    <t>рв</t>
  </si>
  <si>
    <t>рг</t>
  </si>
  <si>
    <t>рд</t>
  </si>
  <si>
    <t>ре</t>
  </si>
  <si>
    <t>рж</t>
  </si>
  <si>
    <t>рз</t>
  </si>
  <si>
    <t>ри</t>
  </si>
  <si>
    <t>рй</t>
  </si>
  <si>
    <t>рк</t>
  </si>
  <si>
    <t>рл</t>
  </si>
  <si>
    <t>рм</t>
  </si>
  <si>
    <t>рн</t>
  </si>
  <si>
    <t>ро</t>
  </si>
  <si>
    <t>рп</t>
  </si>
  <si>
    <t>рр</t>
  </si>
  <si>
    <t>рс</t>
  </si>
  <si>
    <t>рт</t>
  </si>
  <si>
    <t>ру</t>
  </si>
  <si>
    <t>рф</t>
  </si>
  <si>
    <t>рх</t>
  </si>
  <si>
    <t>рц</t>
  </si>
  <si>
    <t>рч</t>
  </si>
  <si>
    <t>рш</t>
  </si>
  <si>
    <t>рщ</t>
  </si>
  <si>
    <t>ръ</t>
  </si>
  <si>
    <t>ры</t>
  </si>
  <si>
    <t>рь</t>
  </si>
  <si>
    <t>рэ</t>
  </si>
  <si>
    <t>рю</t>
  </si>
  <si>
    <t>ря</t>
  </si>
  <si>
    <t>са</t>
  </si>
  <si>
    <t>сб</t>
  </si>
  <si>
    <t>св</t>
  </si>
  <si>
    <t>сг</t>
  </si>
  <si>
    <t>сд</t>
  </si>
  <si>
    <t>се</t>
  </si>
  <si>
    <t>сж</t>
  </si>
  <si>
    <t>сз</t>
  </si>
  <si>
    <t>си</t>
  </si>
  <si>
    <t>сй</t>
  </si>
  <si>
    <t>ск</t>
  </si>
  <si>
    <t>сл</t>
  </si>
  <si>
    <t>см</t>
  </si>
  <si>
    <t>сн</t>
  </si>
  <si>
    <t>со</t>
  </si>
  <si>
    <t>сп</t>
  </si>
  <si>
    <t>ср</t>
  </si>
  <si>
    <t>сс</t>
  </si>
  <si>
    <t>ст</t>
  </si>
  <si>
    <t>су</t>
  </si>
  <si>
    <t>сф</t>
  </si>
  <si>
    <t>сх</t>
  </si>
  <si>
    <t>сц</t>
  </si>
  <si>
    <t>сч</t>
  </si>
  <si>
    <t>сш</t>
  </si>
  <si>
    <t>сщ</t>
  </si>
  <si>
    <t>съ</t>
  </si>
  <si>
    <t>сы</t>
  </si>
  <si>
    <t>сь</t>
  </si>
  <si>
    <t>сэ</t>
  </si>
  <si>
    <t>сю</t>
  </si>
  <si>
    <t>ся</t>
  </si>
  <si>
    <t>та</t>
  </si>
  <si>
    <t>тб</t>
  </si>
  <si>
    <t>тв</t>
  </si>
  <si>
    <t>тг</t>
  </si>
  <si>
    <t>тд</t>
  </si>
  <si>
    <t>те</t>
  </si>
  <si>
    <t>тж</t>
  </si>
  <si>
    <t>тз</t>
  </si>
  <si>
    <t>ти</t>
  </si>
  <si>
    <t>тй</t>
  </si>
  <si>
    <t>тк</t>
  </si>
  <si>
    <t>тл</t>
  </si>
  <si>
    <t>тм</t>
  </si>
  <si>
    <t>тн</t>
  </si>
  <si>
    <t>то</t>
  </si>
  <si>
    <t>тп</t>
  </si>
  <si>
    <t>тр</t>
  </si>
  <si>
    <t>тс</t>
  </si>
  <si>
    <t>тт</t>
  </si>
  <si>
    <t>ту</t>
  </si>
  <si>
    <t>тф</t>
  </si>
  <si>
    <t>тх</t>
  </si>
  <si>
    <t>тц</t>
  </si>
  <si>
    <t>тч</t>
  </si>
  <si>
    <t>тш</t>
  </si>
  <si>
    <t>тщ</t>
  </si>
  <si>
    <t>тъ</t>
  </si>
  <si>
    <t>ты</t>
  </si>
  <si>
    <t>ть</t>
  </si>
  <si>
    <t>тэ</t>
  </si>
  <si>
    <t>тю</t>
  </si>
  <si>
    <t>тя</t>
  </si>
  <si>
    <t>уа</t>
  </si>
  <si>
    <t>уб</t>
  </si>
  <si>
    <t>ув</t>
  </si>
  <si>
    <t>уг</t>
  </si>
  <si>
    <t>уд</t>
  </si>
  <si>
    <t>уе</t>
  </si>
  <si>
    <t>уж</t>
  </si>
  <si>
    <t>уз</t>
  </si>
  <si>
    <t>уи</t>
  </si>
  <si>
    <t>уй</t>
  </si>
  <si>
    <t>ук</t>
  </si>
  <si>
    <t>ул</t>
  </si>
  <si>
    <t>ум</t>
  </si>
  <si>
    <t>ун</t>
  </si>
  <si>
    <t>уо</t>
  </si>
  <si>
    <t>уп</t>
  </si>
  <si>
    <t>ур</t>
  </si>
  <si>
    <t>ус</t>
  </si>
  <si>
    <t>ут</t>
  </si>
  <si>
    <t>уу</t>
  </si>
  <si>
    <t>уф</t>
  </si>
  <si>
    <t>ух</t>
  </si>
  <si>
    <t>уц</t>
  </si>
  <si>
    <t>уч</t>
  </si>
  <si>
    <t>уш</t>
  </si>
  <si>
    <t>ущ</t>
  </si>
  <si>
    <t>уъ</t>
  </si>
  <si>
    <t>уы</t>
  </si>
  <si>
    <t>уь</t>
  </si>
  <si>
    <t>уэ</t>
  </si>
  <si>
    <t>ую</t>
  </si>
  <si>
    <t>уя</t>
  </si>
  <si>
    <t>фа</t>
  </si>
  <si>
    <t>фб</t>
  </si>
  <si>
    <t>фв</t>
  </si>
  <si>
    <t>фг</t>
  </si>
  <si>
    <t>фд</t>
  </si>
  <si>
    <t>фе</t>
  </si>
  <si>
    <t>фж</t>
  </si>
  <si>
    <t>фз</t>
  </si>
  <si>
    <t>фи</t>
  </si>
  <si>
    <t>фй</t>
  </si>
  <si>
    <t>фк</t>
  </si>
  <si>
    <t>фл</t>
  </si>
  <si>
    <t>фм</t>
  </si>
  <si>
    <t>фн</t>
  </si>
  <si>
    <t>фо</t>
  </si>
  <si>
    <t>фп</t>
  </si>
  <si>
    <t>фр</t>
  </si>
  <si>
    <t>фс</t>
  </si>
  <si>
    <t>фт</t>
  </si>
  <si>
    <t>фу</t>
  </si>
  <si>
    <t>фф</t>
  </si>
  <si>
    <t>фх</t>
  </si>
  <si>
    <t>фц</t>
  </si>
  <si>
    <t>фч</t>
  </si>
  <si>
    <t>фш</t>
  </si>
  <si>
    <t>фщ</t>
  </si>
  <si>
    <t>фъ</t>
  </si>
  <si>
    <t>фы</t>
  </si>
  <si>
    <t>фь</t>
  </si>
  <si>
    <t>фэ</t>
  </si>
  <si>
    <t>фю</t>
  </si>
  <si>
    <t>фя</t>
  </si>
  <si>
    <t>ха</t>
  </si>
  <si>
    <t>хб</t>
  </si>
  <si>
    <t>хв</t>
  </si>
  <si>
    <t>хг</t>
  </si>
  <si>
    <t>хд</t>
  </si>
  <si>
    <t>хе</t>
  </si>
  <si>
    <t>хж</t>
  </si>
  <si>
    <t>хз</t>
  </si>
  <si>
    <t>хи</t>
  </si>
  <si>
    <t>хй</t>
  </si>
  <si>
    <t>хк</t>
  </si>
  <si>
    <t>хл</t>
  </si>
  <si>
    <t>хм</t>
  </si>
  <si>
    <t>хн</t>
  </si>
  <si>
    <t>хо</t>
  </si>
  <si>
    <t>хп</t>
  </si>
  <si>
    <t>хр</t>
  </si>
  <si>
    <t>хс</t>
  </si>
  <si>
    <t>хт</t>
  </si>
  <si>
    <t>ху</t>
  </si>
  <si>
    <t>хф</t>
  </si>
  <si>
    <t>хх</t>
  </si>
  <si>
    <t>хц</t>
  </si>
  <si>
    <t>хч</t>
  </si>
  <si>
    <t>хш</t>
  </si>
  <si>
    <t>хщ</t>
  </si>
  <si>
    <t>хъ</t>
  </si>
  <si>
    <t>хы</t>
  </si>
  <si>
    <t>хь</t>
  </si>
  <si>
    <t>хэ</t>
  </si>
  <si>
    <t>хю</t>
  </si>
  <si>
    <t>хя</t>
  </si>
  <si>
    <t>ца</t>
  </si>
  <si>
    <t>цб</t>
  </si>
  <si>
    <t>цв</t>
  </si>
  <si>
    <t>цг</t>
  </si>
  <si>
    <t>цд</t>
  </si>
  <si>
    <t>це</t>
  </si>
  <si>
    <t>цж</t>
  </si>
  <si>
    <t>цз</t>
  </si>
  <si>
    <t>ци</t>
  </si>
  <si>
    <t>цй</t>
  </si>
  <si>
    <t>цк</t>
  </si>
  <si>
    <t>цл</t>
  </si>
  <si>
    <t>цм</t>
  </si>
  <si>
    <t>цн</t>
  </si>
  <si>
    <t>цо</t>
  </si>
  <si>
    <t>цп</t>
  </si>
  <si>
    <t>цр</t>
  </si>
  <si>
    <t>цс</t>
  </si>
  <si>
    <t>цт</t>
  </si>
  <si>
    <t>цу</t>
  </si>
  <si>
    <t>цф</t>
  </si>
  <si>
    <t>цх</t>
  </si>
  <si>
    <t>цц</t>
  </si>
  <si>
    <t>цч</t>
  </si>
  <si>
    <t>цш</t>
  </si>
  <si>
    <t>цщ</t>
  </si>
  <si>
    <t>цъ</t>
  </si>
  <si>
    <t>цы</t>
  </si>
  <si>
    <t>ць</t>
  </si>
  <si>
    <t>цэ</t>
  </si>
  <si>
    <t>цю</t>
  </si>
  <si>
    <t>ця</t>
  </si>
  <si>
    <t>ча</t>
  </si>
  <si>
    <t>чб</t>
  </si>
  <si>
    <t>чв</t>
  </si>
  <si>
    <t>чг</t>
  </si>
  <si>
    <t>чд</t>
  </si>
  <si>
    <t>че</t>
  </si>
  <si>
    <t>чж</t>
  </si>
  <si>
    <t>чз</t>
  </si>
  <si>
    <t>чи</t>
  </si>
  <si>
    <t>чй</t>
  </si>
  <si>
    <t>чк</t>
  </si>
  <si>
    <t>чл</t>
  </si>
  <si>
    <t>чм</t>
  </si>
  <si>
    <t>чн</t>
  </si>
  <si>
    <t>чо</t>
  </si>
  <si>
    <t>чп</t>
  </si>
  <si>
    <t>чр</t>
  </si>
  <si>
    <t>чс</t>
  </si>
  <si>
    <t>чт</t>
  </si>
  <si>
    <t>чу</t>
  </si>
  <si>
    <t>чф</t>
  </si>
  <si>
    <t>чх</t>
  </si>
  <si>
    <t>чц</t>
  </si>
  <si>
    <t>чч</t>
  </si>
  <si>
    <t>чш</t>
  </si>
  <si>
    <t>чщ</t>
  </si>
  <si>
    <t>чъ</t>
  </si>
  <si>
    <t>чы</t>
  </si>
  <si>
    <t>чь</t>
  </si>
  <si>
    <t>чэ</t>
  </si>
  <si>
    <t>чю</t>
  </si>
  <si>
    <t>чя</t>
  </si>
  <si>
    <t>ша</t>
  </si>
  <si>
    <t>шб</t>
  </si>
  <si>
    <t>шв</t>
  </si>
  <si>
    <t>шг</t>
  </si>
  <si>
    <t>шд</t>
  </si>
  <si>
    <t>ше</t>
  </si>
  <si>
    <t>шж</t>
  </si>
  <si>
    <t>шз</t>
  </si>
  <si>
    <t>ши</t>
  </si>
  <si>
    <t>шй</t>
  </si>
  <si>
    <t>шк</t>
  </si>
  <si>
    <t>шл</t>
  </si>
  <si>
    <t>шм</t>
  </si>
  <si>
    <t>шн</t>
  </si>
  <si>
    <t>шо</t>
  </si>
  <si>
    <t>шп</t>
  </si>
  <si>
    <t>шр</t>
  </si>
  <si>
    <t>шс</t>
  </si>
  <si>
    <t>шт</t>
  </si>
  <si>
    <t>шу</t>
  </si>
  <si>
    <t>шф</t>
  </si>
  <si>
    <t>шх</t>
  </si>
  <si>
    <t>шц</t>
  </si>
  <si>
    <t>шч</t>
  </si>
  <si>
    <t>шш</t>
  </si>
  <si>
    <t>шщ</t>
  </si>
  <si>
    <t>шъ</t>
  </si>
  <si>
    <t>шы</t>
  </si>
  <si>
    <t>шь</t>
  </si>
  <si>
    <t>шэ</t>
  </si>
  <si>
    <t>шю</t>
  </si>
  <si>
    <t>шя</t>
  </si>
  <si>
    <t>ща</t>
  </si>
  <si>
    <t>щб</t>
  </si>
  <si>
    <t>щв</t>
  </si>
  <si>
    <t>щг</t>
  </si>
  <si>
    <t>щд</t>
  </si>
  <si>
    <t>ще</t>
  </si>
  <si>
    <t>щж</t>
  </si>
  <si>
    <t>щз</t>
  </si>
  <si>
    <t>щи</t>
  </si>
  <si>
    <t>щй</t>
  </si>
  <si>
    <t>щк</t>
  </si>
  <si>
    <t>щл</t>
  </si>
  <si>
    <t>щм</t>
  </si>
  <si>
    <t>щн</t>
  </si>
  <si>
    <t>що</t>
  </si>
  <si>
    <t>щп</t>
  </si>
  <si>
    <t>щр</t>
  </si>
  <si>
    <t>щс</t>
  </si>
  <si>
    <t>щт</t>
  </si>
  <si>
    <t>щу</t>
  </si>
  <si>
    <t>щф</t>
  </si>
  <si>
    <t>щх</t>
  </si>
  <si>
    <t>щц</t>
  </si>
  <si>
    <t>щч</t>
  </si>
  <si>
    <t>щш</t>
  </si>
  <si>
    <t>щщ</t>
  </si>
  <si>
    <t>щъ</t>
  </si>
  <si>
    <t>щы</t>
  </si>
  <si>
    <t>щь</t>
  </si>
  <si>
    <t>щэ</t>
  </si>
  <si>
    <t>щю</t>
  </si>
  <si>
    <t>щя</t>
  </si>
  <si>
    <t>ъа</t>
  </si>
  <si>
    <t>ъб</t>
  </si>
  <si>
    <t>ъв</t>
  </si>
  <si>
    <t>ъг</t>
  </si>
  <si>
    <t>ъд</t>
  </si>
  <si>
    <t>ъе</t>
  </si>
  <si>
    <t>ъж</t>
  </si>
  <si>
    <t>ъз</t>
  </si>
  <si>
    <t>ъи</t>
  </si>
  <si>
    <t>ъй</t>
  </si>
  <si>
    <t>ък</t>
  </si>
  <si>
    <t>ъл</t>
  </si>
  <si>
    <t>ъм</t>
  </si>
  <si>
    <t>ън</t>
  </si>
  <si>
    <t>ъо</t>
  </si>
  <si>
    <t>ъп</t>
  </si>
  <si>
    <t>ър</t>
  </si>
  <si>
    <t>ъс</t>
  </si>
  <si>
    <t>ът</t>
  </si>
  <si>
    <t>ъу</t>
  </si>
  <si>
    <t>ъф</t>
  </si>
  <si>
    <t>ъх</t>
  </si>
  <si>
    <t>ъц</t>
  </si>
  <si>
    <t>ъч</t>
  </si>
  <si>
    <t>ъш</t>
  </si>
  <si>
    <t>ъщ</t>
  </si>
  <si>
    <t>ъъ</t>
  </si>
  <si>
    <t>ъы</t>
  </si>
  <si>
    <t>ъь</t>
  </si>
  <si>
    <t>ъэ</t>
  </si>
  <si>
    <t>ъю</t>
  </si>
  <si>
    <t>ъя</t>
  </si>
  <si>
    <t>ыа</t>
  </si>
  <si>
    <t>ыб</t>
  </si>
  <si>
    <t>ыв</t>
  </si>
  <si>
    <t>ыг</t>
  </si>
  <si>
    <t>ыд</t>
  </si>
  <si>
    <t>ые</t>
  </si>
  <si>
    <t>ыж</t>
  </si>
  <si>
    <t>ыз</t>
  </si>
  <si>
    <t>ыи</t>
  </si>
  <si>
    <t>ый</t>
  </si>
  <si>
    <t>ык</t>
  </si>
  <si>
    <t>ыл</t>
  </si>
  <si>
    <t>ым</t>
  </si>
  <si>
    <t>ын</t>
  </si>
  <si>
    <t>ыо</t>
  </si>
  <si>
    <t>ып</t>
  </si>
  <si>
    <t>ыр</t>
  </si>
  <si>
    <t>ыс</t>
  </si>
  <si>
    <t>ыт</t>
  </si>
  <si>
    <t>ыу</t>
  </si>
  <si>
    <t>ыф</t>
  </si>
  <si>
    <t>ых</t>
  </si>
  <si>
    <t>ыц</t>
  </si>
  <si>
    <t>ыч</t>
  </si>
  <si>
    <t>ыш</t>
  </si>
  <si>
    <t>ыщ</t>
  </si>
  <si>
    <t>ыъ</t>
  </si>
  <si>
    <t>ыы</t>
  </si>
  <si>
    <t>ыь</t>
  </si>
  <si>
    <t>ыэ</t>
  </si>
  <si>
    <t>ыю</t>
  </si>
  <si>
    <t>ыя</t>
  </si>
  <si>
    <t>ьа</t>
  </si>
  <si>
    <t>ьб</t>
  </si>
  <si>
    <t>ьв</t>
  </si>
  <si>
    <t>ьг</t>
  </si>
  <si>
    <t>ьд</t>
  </si>
  <si>
    <t>ье</t>
  </si>
  <si>
    <t>ьж</t>
  </si>
  <si>
    <t>ьз</t>
  </si>
  <si>
    <t>ьи</t>
  </si>
  <si>
    <t>ьй</t>
  </si>
  <si>
    <t>ьк</t>
  </si>
  <si>
    <t>ьл</t>
  </si>
  <si>
    <t>ьм</t>
  </si>
  <si>
    <t>ьн</t>
  </si>
  <si>
    <t>ьо</t>
  </si>
  <si>
    <t>ьп</t>
  </si>
  <si>
    <t>ьр</t>
  </si>
  <si>
    <t>ьс</t>
  </si>
  <si>
    <t>ьт</t>
  </si>
  <si>
    <t>ьу</t>
  </si>
  <si>
    <t>ьф</t>
  </si>
  <si>
    <t>ьх</t>
  </si>
  <si>
    <t>ьц</t>
  </si>
  <si>
    <t>ьч</t>
  </si>
  <si>
    <t>ьш</t>
  </si>
  <si>
    <t>ьщ</t>
  </si>
  <si>
    <t>ьъ</t>
  </si>
  <si>
    <t>ьы</t>
  </si>
  <si>
    <t>ьь</t>
  </si>
  <si>
    <t>ьэ</t>
  </si>
  <si>
    <t>ью</t>
  </si>
  <si>
    <t>ья</t>
  </si>
  <si>
    <t>эа</t>
  </si>
  <si>
    <t>эб</t>
  </si>
  <si>
    <t>эв</t>
  </si>
  <si>
    <t>эг</t>
  </si>
  <si>
    <t>эд</t>
  </si>
  <si>
    <t>эе</t>
  </si>
  <si>
    <t>эж</t>
  </si>
  <si>
    <t>эз</t>
  </si>
  <si>
    <t>эи</t>
  </si>
  <si>
    <t>эй</t>
  </si>
  <si>
    <t>эк</t>
  </si>
  <si>
    <t>эл</t>
  </si>
  <si>
    <t>эм</t>
  </si>
  <si>
    <t>эн</t>
  </si>
  <si>
    <t>эо</t>
  </si>
  <si>
    <t>эп</t>
  </si>
  <si>
    <t>эр</t>
  </si>
  <si>
    <t>эс</t>
  </si>
  <si>
    <t>эт</t>
  </si>
  <si>
    <t>эу</t>
  </si>
  <si>
    <t>эф</t>
  </si>
  <si>
    <t>эх</t>
  </si>
  <si>
    <t>эц</t>
  </si>
  <si>
    <t>эч</t>
  </si>
  <si>
    <t>эш</t>
  </si>
  <si>
    <t>эщ</t>
  </si>
  <si>
    <t>эъ</t>
  </si>
  <si>
    <t>эы</t>
  </si>
  <si>
    <t>эь</t>
  </si>
  <si>
    <t>ээ</t>
  </si>
  <si>
    <t>эю</t>
  </si>
  <si>
    <t>эя</t>
  </si>
  <si>
    <t>юа</t>
  </si>
  <si>
    <t>юб</t>
  </si>
  <si>
    <t>юв</t>
  </si>
  <si>
    <t>юг</t>
  </si>
  <si>
    <t>юд</t>
  </si>
  <si>
    <t>юе</t>
  </si>
  <si>
    <t>юж</t>
  </si>
  <si>
    <t>юз</t>
  </si>
  <si>
    <t>юи</t>
  </si>
  <si>
    <t>юй</t>
  </si>
  <si>
    <t>юк</t>
  </si>
  <si>
    <t>юл</t>
  </si>
  <si>
    <t>юм</t>
  </si>
  <si>
    <t>юн</t>
  </si>
  <si>
    <t>юо</t>
  </si>
  <si>
    <t>юп</t>
  </si>
  <si>
    <t>юр</t>
  </si>
  <si>
    <t>юс</t>
  </si>
  <si>
    <t>ют</t>
  </si>
  <si>
    <t>юу</t>
  </si>
  <si>
    <t>юф</t>
  </si>
  <si>
    <t>юх</t>
  </si>
  <si>
    <t>юц</t>
  </si>
  <si>
    <t>юч</t>
  </si>
  <si>
    <t>юш</t>
  </si>
  <si>
    <t>ющ</t>
  </si>
  <si>
    <t>юъ</t>
  </si>
  <si>
    <t>юы</t>
  </si>
  <si>
    <t>юь</t>
  </si>
  <si>
    <t>юэ</t>
  </si>
  <si>
    <t>юю</t>
  </si>
  <si>
    <t>юя</t>
  </si>
  <si>
    <t>яа</t>
  </si>
  <si>
    <t>яб</t>
  </si>
  <si>
    <t>яв</t>
  </si>
  <si>
    <t>яг</t>
  </si>
  <si>
    <t>яд</t>
  </si>
  <si>
    <t>яе</t>
  </si>
  <si>
    <t>яж</t>
  </si>
  <si>
    <t>яз</t>
  </si>
  <si>
    <t>яи</t>
  </si>
  <si>
    <t>яй</t>
  </si>
  <si>
    <t>як</t>
  </si>
  <si>
    <t>ял</t>
  </si>
  <si>
    <t>ям</t>
  </si>
  <si>
    <t>ян</t>
  </si>
  <si>
    <t>яо</t>
  </si>
  <si>
    <t>яп</t>
  </si>
  <si>
    <t>яр</t>
  </si>
  <si>
    <t>яс</t>
  </si>
  <si>
    <t>ят</t>
  </si>
  <si>
    <t>яу</t>
  </si>
  <si>
    <t>яф</t>
  </si>
  <si>
    <t>ях</t>
  </si>
  <si>
    <t>яц</t>
  </si>
  <si>
    <t>яч</t>
  </si>
  <si>
    <t>яш</t>
  </si>
  <si>
    <t>ящ</t>
  </si>
  <si>
    <t>яъ</t>
  </si>
  <si>
    <t>яы</t>
  </si>
  <si>
    <t>яь</t>
  </si>
  <si>
    <t>яэ</t>
  </si>
  <si>
    <t>яю</t>
  </si>
  <si>
    <t>яя</t>
  </si>
  <si>
    <t>Таблиця Топ-10 найчастіших перехресних біграм в тексті</t>
  </si>
  <si>
    <t>Таблиця Топ-10 найчастіших біграм в тексті</t>
  </si>
  <si>
    <t>"о "</t>
  </si>
  <si>
    <t>"а "</t>
  </si>
  <si>
    <t>"е "</t>
  </si>
  <si>
    <t>" н"</t>
  </si>
  <si>
    <t>"то"</t>
  </si>
  <si>
    <t>" п"</t>
  </si>
  <si>
    <t>" в"</t>
  </si>
  <si>
    <t xml:space="preserve">"и " </t>
  </si>
  <si>
    <t>" с"</t>
  </si>
  <si>
    <t xml:space="preserve">" в" </t>
  </si>
  <si>
    <t>"и "</t>
  </si>
  <si>
    <t>"и"</t>
  </si>
  <si>
    <t>'то'</t>
  </si>
  <si>
    <t>'но'</t>
  </si>
  <si>
    <t>"но"</t>
  </si>
  <si>
    <t>'ст'</t>
  </si>
  <si>
    <t>'ов'</t>
  </si>
  <si>
    <t>'на'</t>
  </si>
  <si>
    <t>'по'</t>
  </si>
  <si>
    <t>'ал'</t>
  </si>
  <si>
    <t>'не'</t>
  </si>
  <si>
    <t>'ко'</t>
  </si>
  <si>
    <t>'ро'</t>
  </si>
  <si>
    <r>
      <t>H</t>
    </r>
    <r>
      <rPr>
        <b/>
        <i/>
        <vertAlign val="subscript"/>
        <sz val="14"/>
        <color theme="1"/>
        <rFont val="Times New Roman"/>
        <family val="1"/>
        <charset val="204"/>
      </rPr>
      <t>1</t>
    </r>
  </si>
  <si>
    <r>
      <t>H</t>
    </r>
    <r>
      <rPr>
        <b/>
        <i/>
        <vertAlign val="subscript"/>
        <sz val="14"/>
        <color theme="1"/>
        <rFont val="Times New Roman"/>
        <family val="1"/>
        <charset val="204"/>
      </rPr>
      <t>2</t>
    </r>
  </si>
  <si>
    <r>
      <t>Cross H</t>
    </r>
    <r>
      <rPr>
        <b/>
        <i/>
        <vertAlign val="subscript"/>
        <sz val="14"/>
        <color theme="1"/>
        <rFont val="Times New Roman"/>
        <family val="1"/>
        <charset val="204"/>
      </rPr>
      <t>2</t>
    </r>
  </si>
  <si>
    <t>Without spaces</t>
  </si>
  <si>
    <t>With spaces</t>
  </si>
  <si>
    <t>Results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</si>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</sst>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%"/>
    <numFmt numFmtId="165" formatCode="0.00000"/>
    <numFmt numFmtId="166" formatCode="0.000000000000000"/>
    <numFmt numFmtId="167" formatCode="0.00000000"/>
    <numFmt numFmtId="168" formatCode="_-* #,##0.0000000000\ _₴_-;\-* #,##0.0000000000\ _₴_-;_-* &quot;-&quot;??????????\ _₴_-;_-@_-"/>
    <numFmt numFmtId="173" formatCode="_-* #,##0.00000\ _₴_-;\-* #,##0.00000\ _₴_-;_-* &quot;-&quot;?????\ _₴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7" tint="-0.249977111117893"/>
      <name val="Times New Roman"/>
      <family val="1"/>
      <charset val="204"/>
    </font>
    <font>
      <b/>
      <sz val="11"/>
      <color theme="9" tint="-0.499984740745262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9" tint="-0.499984740745262"/>
      <name val="Times New Roman"/>
      <family val="1"/>
      <charset val="204"/>
    </font>
    <font>
      <b/>
      <sz val="16"/>
      <color theme="7" tint="-0.249977111117893"/>
      <name val="Times New Roman"/>
      <family val="1"/>
      <charset val="204"/>
    </font>
    <font>
      <b/>
      <sz val="14"/>
      <color theme="9" tint="-0.499984740745262"/>
      <name val="Times New Roman"/>
      <family val="1"/>
      <charset val="204"/>
    </font>
    <font>
      <b/>
      <i/>
      <vertAlign val="sub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4" xfId="0" quotePrefix="1" applyNumberForma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quotePrefix="1" applyFont="1" applyBorder="1" applyAlignment="1">
      <alignment horizontal="center" vertical="center"/>
    </xf>
    <xf numFmtId="165" fontId="1" fillId="0" borderId="25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0" fontId="0" fillId="0" borderId="0" xfId="0" applyBorder="1"/>
    <xf numFmtId="166" fontId="4" fillId="0" borderId="4" xfId="0" applyNumberFormat="1" applyFont="1" applyBorder="1" applyAlignment="1">
      <alignment horizontal="center" vertical="center"/>
    </xf>
    <xf numFmtId="166" fontId="0" fillId="0" borderId="35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166" fontId="0" fillId="0" borderId="36" xfId="0" applyNumberFormat="1" applyBorder="1" applyAlignment="1">
      <alignment vertical="center"/>
    </xf>
    <xf numFmtId="166" fontId="6" fillId="0" borderId="12" xfId="0" applyNumberFormat="1" applyFont="1" applyBorder="1" applyAlignment="1">
      <alignment vertical="center"/>
    </xf>
    <xf numFmtId="166" fontId="4" fillId="0" borderId="13" xfId="0" applyNumberFormat="1" applyFont="1" applyBorder="1" applyAlignment="1">
      <alignment horizontal="center" vertical="center"/>
    </xf>
    <xf numFmtId="166" fontId="6" fillId="0" borderId="14" xfId="0" applyNumberFormat="1" applyFont="1" applyBorder="1" applyAlignment="1">
      <alignment horizontal="left" vertical="center"/>
    </xf>
    <xf numFmtId="166" fontId="6" fillId="0" borderId="17" xfId="0" applyNumberFormat="1" applyFont="1" applyBorder="1" applyAlignment="1">
      <alignment vertical="center"/>
    </xf>
    <xf numFmtId="166" fontId="6" fillId="0" borderId="18" xfId="0" applyNumberFormat="1" applyFont="1" applyBorder="1" applyAlignment="1">
      <alignment horizontal="left" vertical="center"/>
    </xf>
    <xf numFmtId="166" fontId="6" fillId="0" borderId="19" xfId="0" applyNumberFormat="1" applyFont="1" applyBorder="1" applyAlignment="1">
      <alignment vertical="center"/>
    </xf>
    <xf numFmtId="166" fontId="4" fillId="0" borderId="8" xfId="0" applyNumberFormat="1" applyFont="1" applyBorder="1" applyAlignment="1">
      <alignment horizontal="center" vertical="center"/>
    </xf>
    <xf numFmtId="166" fontId="6" fillId="0" borderId="20" xfId="0" applyNumberFormat="1" applyFont="1" applyBorder="1" applyAlignment="1">
      <alignment horizontal="left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67" fontId="3" fillId="2" borderId="10" xfId="0" applyNumberFormat="1" applyFont="1" applyFill="1" applyBorder="1" applyAlignment="1">
      <alignment horizontal="center" vertical="center"/>
    </xf>
    <xf numFmtId="167" fontId="3" fillId="2" borderId="25" xfId="0" applyNumberFormat="1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7" fontId="1" fillId="0" borderId="41" xfId="0" applyNumberFormat="1" applyFont="1" applyBorder="1" applyAlignment="1">
      <alignment horizontal="center" vertical="center"/>
    </xf>
    <xf numFmtId="167" fontId="8" fillId="2" borderId="25" xfId="0" quotePrefix="1" applyNumberFormat="1" applyFont="1" applyFill="1" applyBorder="1" applyAlignment="1">
      <alignment horizontal="center" vertical="center"/>
    </xf>
    <xf numFmtId="167" fontId="8" fillId="2" borderId="4" xfId="0" applyNumberFormat="1" applyFont="1" applyFill="1" applyBorder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8" fontId="1" fillId="0" borderId="41" xfId="0" applyNumberFormat="1" applyFont="1" applyBorder="1" applyAlignment="1">
      <alignment horizontal="center" vertical="center"/>
    </xf>
    <xf numFmtId="168" fontId="8" fillId="2" borderId="10" xfId="0" applyNumberFormat="1" applyFont="1" applyFill="1" applyBorder="1" applyAlignment="1">
      <alignment horizontal="center" vertical="center"/>
    </xf>
    <xf numFmtId="168" fontId="8" fillId="2" borderId="25" xfId="0" applyNumberFormat="1" applyFont="1" applyFill="1" applyBorder="1" applyAlignment="1">
      <alignment horizontal="center" vertical="center"/>
    </xf>
    <xf numFmtId="168" fontId="8" fillId="2" borderId="25" xfId="0" quotePrefix="1" applyNumberFormat="1" applyFont="1" applyFill="1" applyBorder="1" applyAlignment="1">
      <alignment horizontal="center" vertical="center"/>
    </xf>
    <xf numFmtId="168" fontId="8" fillId="2" borderId="4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3" xfId="0" quotePrefix="1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4" fontId="1" fillId="0" borderId="40" xfId="0" applyNumberFormat="1" applyFont="1" applyBorder="1" applyAlignment="1">
      <alignment horizontal="center" vertical="center"/>
    </xf>
    <xf numFmtId="164" fontId="1" fillId="0" borderId="44" xfId="0" applyNumberFormat="1" applyFont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8" fontId="9" fillId="3" borderId="32" xfId="0" applyNumberFormat="1" applyFont="1" applyFill="1" applyBorder="1" applyAlignment="1">
      <alignment horizontal="center" vertical="center"/>
    </xf>
    <xf numFmtId="168" fontId="9" fillId="3" borderId="33" xfId="0" applyNumberFormat="1" applyFont="1" applyFill="1" applyBorder="1" applyAlignment="1">
      <alignment horizontal="center" vertical="center"/>
    </xf>
    <xf numFmtId="168" fontId="9" fillId="3" borderId="34" xfId="0" applyNumberFormat="1" applyFont="1" applyFill="1" applyBorder="1" applyAlignment="1">
      <alignment horizontal="center" vertical="center"/>
    </xf>
    <xf numFmtId="168" fontId="9" fillId="3" borderId="37" xfId="0" applyNumberFormat="1" applyFont="1" applyFill="1" applyBorder="1" applyAlignment="1">
      <alignment horizontal="center" vertical="center"/>
    </xf>
    <xf numFmtId="168" fontId="9" fillId="3" borderId="38" xfId="0" applyNumberFormat="1" applyFont="1" applyFill="1" applyBorder="1" applyAlignment="1">
      <alignment horizontal="center" vertical="center"/>
    </xf>
    <xf numFmtId="168" fontId="9" fillId="3" borderId="39" xfId="0" applyNumberFormat="1" applyFont="1" applyFill="1" applyBorder="1" applyAlignment="1">
      <alignment horizontal="center" vertical="center"/>
    </xf>
    <xf numFmtId="167" fontId="9" fillId="3" borderId="32" xfId="0" applyNumberFormat="1" applyFont="1" applyFill="1" applyBorder="1" applyAlignment="1">
      <alignment horizontal="center" vertical="center"/>
    </xf>
    <xf numFmtId="167" fontId="2" fillId="3" borderId="33" xfId="0" applyNumberFormat="1" applyFont="1" applyFill="1" applyBorder="1" applyAlignment="1">
      <alignment horizontal="center" vertical="center"/>
    </xf>
    <xf numFmtId="167" fontId="2" fillId="3" borderId="34" xfId="0" applyNumberFormat="1" applyFont="1" applyFill="1" applyBorder="1" applyAlignment="1">
      <alignment horizontal="center" vertical="center"/>
    </xf>
    <xf numFmtId="167" fontId="2" fillId="3" borderId="37" xfId="0" applyNumberFormat="1" applyFont="1" applyFill="1" applyBorder="1" applyAlignment="1">
      <alignment horizontal="center" vertical="center"/>
    </xf>
    <xf numFmtId="167" fontId="2" fillId="3" borderId="38" xfId="0" applyNumberFormat="1" applyFont="1" applyFill="1" applyBorder="1" applyAlignment="1">
      <alignment horizontal="center" vertical="center"/>
    </xf>
    <xf numFmtId="167" fontId="2" fillId="3" borderId="39" xfId="0" applyNumberFormat="1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6" fillId="0" borderId="0" xfId="0" applyFont="1"/>
    <xf numFmtId="173" fontId="4" fillId="0" borderId="4" xfId="0" applyNumberFormat="1" applyFont="1" applyBorder="1" applyAlignment="1">
      <alignment horizontal="center" vertical="center"/>
    </xf>
    <xf numFmtId="173" fontId="12" fillId="0" borderId="4" xfId="0" applyNumberFormat="1" applyFont="1" applyBorder="1" applyAlignment="1">
      <alignment horizontal="center" vertical="center"/>
    </xf>
    <xf numFmtId="173" fontId="0" fillId="0" borderId="0" xfId="0" applyNumberFormat="1"/>
    <xf numFmtId="0" fontId="9" fillId="3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46" xfId="0" applyFont="1" applyFill="1" applyBorder="1" applyAlignment="1">
      <alignment horizontal="center" vertical="center"/>
    </xf>
    <xf numFmtId="0" fontId="10" fillId="4" borderId="45" xfId="0" applyFont="1" applyFill="1" applyBorder="1" applyAlignment="1">
      <alignment horizontal="center" vertical="center"/>
    </xf>
    <xf numFmtId="0" fontId="10" fillId="4" borderId="44" xfId="0" applyFont="1" applyFill="1" applyBorder="1" applyAlignment="1">
      <alignment horizontal="center" vertical="center"/>
    </xf>
    <xf numFmtId="173" fontId="4" fillId="0" borderId="17" xfId="0" applyNumberFormat="1" applyFont="1" applyBorder="1" applyAlignment="1">
      <alignment horizontal="center" vertical="center"/>
    </xf>
    <xf numFmtId="173" fontId="12" fillId="0" borderId="18" xfId="0" applyNumberFormat="1" applyFont="1" applyBorder="1" applyAlignment="1">
      <alignment horizontal="center" vertical="center"/>
    </xf>
    <xf numFmtId="173" fontId="4" fillId="0" borderId="19" xfId="0" applyNumberFormat="1" applyFont="1" applyBorder="1" applyAlignment="1">
      <alignment horizontal="center" vertical="center"/>
    </xf>
    <xf numFmtId="173" fontId="12" fillId="0" borderId="8" xfId="0" applyNumberFormat="1" applyFont="1" applyBorder="1" applyAlignment="1">
      <alignment horizontal="center" vertical="center"/>
    </xf>
    <xf numFmtId="173" fontId="4" fillId="0" borderId="8" xfId="0" applyNumberFormat="1" applyFont="1" applyBorder="1" applyAlignment="1">
      <alignment horizontal="center" vertical="center"/>
    </xf>
    <xf numFmtId="173" fontId="12" fillId="0" borderId="2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J7" zoomScale="145" zoomScaleNormal="145" workbookViewId="0">
      <selection activeCell="P8" sqref="P8"/>
    </sheetView>
  </sheetViews>
  <sheetFormatPr defaultRowHeight="14.4" x14ac:dyDescent="0.3"/>
  <cols>
    <col min="1" max="1" width="17.77734375" customWidth="1"/>
    <col min="2" max="2" width="20.6640625" customWidth="1"/>
    <col min="3" max="3" width="11.44140625" customWidth="1"/>
    <col min="4" max="4" width="18.44140625" customWidth="1"/>
    <col min="5" max="5" width="16.6640625" customWidth="1"/>
    <col min="8" max="8" width="20.6640625" customWidth="1"/>
    <col min="9" max="9" width="10.88671875" customWidth="1"/>
    <col min="10" max="10" width="18.44140625" customWidth="1"/>
    <col min="11" max="11" width="16.6640625" customWidth="1"/>
    <col min="13" max="13" width="13" customWidth="1"/>
    <col min="14" max="14" width="14.5546875" customWidth="1"/>
    <col min="15" max="15" width="9" customWidth="1"/>
    <col min="16" max="16" width="15" customWidth="1"/>
    <col min="17" max="17" width="7.44140625" customWidth="1"/>
    <col min="18" max="18" width="8.88671875" hidden="1" customWidth="1"/>
    <col min="19" max="19" width="27.109375" customWidth="1"/>
    <col min="20" max="20" width="18.21875" customWidth="1"/>
    <col min="21" max="21" width="27.44140625" customWidth="1"/>
  </cols>
  <sheetData>
    <row r="1" spans="2:21" ht="15" thickBot="1" x14ac:dyDescent="0.35">
      <c r="E1" s="1"/>
      <c r="F1" s="1"/>
    </row>
    <row r="2" spans="2:21" ht="24.6" customHeight="1" thickBot="1" x14ac:dyDescent="0.35">
      <c r="B2" s="73" t="s">
        <v>36</v>
      </c>
      <c r="C2" s="74"/>
      <c r="D2" s="74"/>
      <c r="E2" s="75"/>
      <c r="F2" s="2"/>
      <c r="G2" s="3"/>
      <c r="H2" s="73" t="s">
        <v>36</v>
      </c>
      <c r="I2" s="74"/>
      <c r="J2" s="74"/>
      <c r="K2" s="75"/>
    </row>
    <row r="3" spans="2:21" ht="34.799999999999997" customHeight="1" thickBot="1" x14ac:dyDescent="0.35">
      <c r="B3" s="44" t="s">
        <v>0</v>
      </c>
      <c r="C3" s="45" t="s">
        <v>1</v>
      </c>
      <c r="D3" s="45" t="s">
        <v>2</v>
      </c>
      <c r="E3" s="46" t="s">
        <v>3</v>
      </c>
      <c r="F3" s="2"/>
      <c r="G3" s="3"/>
      <c r="H3" s="47" t="s">
        <v>0</v>
      </c>
      <c r="I3" s="48" t="s">
        <v>1</v>
      </c>
      <c r="J3" s="49" t="s">
        <v>2</v>
      </c>
      <c r="K3" s="50" t="s">
        <v>3</v>
      </c>
      <c r="S3" s="76" t="s">
        <v>46</v>
      </c>
      <c r="T3" s="77"/>
      <c r="U3" s="78"/>
    </row>
    <row r="4" spans="2:21" ht="16.8" customHeight="1" x14ac:dyDescent="0.3">
      <c r="B4" s="18">
        <v>1</v>
      </c>
      <c r="C4" s="19" t="s">
        <v>37</v>
      </c>
      <c r="D4" s="20">
        <v>0.15856439127374999</v>
      </c>
      <c r="E4" s="21">
        <f t="shared" ref="E4:E36" si="0">D4</f>
        <v>0.15856439127374999</v>
      </c>
      <c r="F4" s="2"/>
      <c r="G4" s="3"/>
      <c r="H4" s="13">
        <v>1</v>
      </c>
      <c r="I4" s="4" t="s">
        <v>17</v>
      </c>
      <c r="J4" s="22">
        <v>0.106617155091663</v>
      </c>
      <c r="K4" s="14">
        <f t="shared" ref="K4:K35" si="1">J4</f>
        <v>0.106617155091663</v>
      </c>
      <c r="S4" s="36">
        <v>1.98937778394808</v>
      </c>
      <c r="T4" s="37" t="s">
        <v>38</v>
      </c>
      <c r="U4" s="38">
        <v>2.7074741436676999</v>
      </c>
    </row>
    <row r="5" spans="2:21" ht="16.8" customHeight="1" x14ac:dyDescent="0.3">
      <c r="B5" s="13">
        <v>2</v>
      </c>
      <c r="C5" s="4" t="s">
        <v>17</v>
      </c>
      <c r="D5" s="11">
        <v>9.3114707952146297E-2</v>
      </c>
      <c r="E5" s="14">
        <f t="shared" si="0"/>
        <v>9.3114707952146297E-2</v>
      </c>
      <c r="F5" s="2"/>
      <c r="G5" s="3"/>
      <c r="H5" s="13">
        <v>2</v>
      </c>
      <c r="I5" s="9" t="s">
        <v>4</v>
      </c>
      <c r="J5" s="11">
        <v>8.6382644185735297E-2</v>
      </c>
      <c r="K5" s="14">
        <f t="shared" si="1"/>
        <v>8.6382644185735297E-2</v>
      </c>
      <c r="S5" s="39">
        <f>1- S4/LOG(32,2)</f>
        <v>0.60212444321038405</v>
      </c>
      <c r="T5" s="32" t="s">
        <v>39</v>
      </c>
      <c r="U5" s="40">
        <f>1- U4/LOG(32,2)</f>
        <v>0.45850517126646007</v>
      </c>
    </row>
    <row r="6" spans="2:21" ht="16.8" customHeight="1" x14ac:dyDescent="0.3">
      <c r="B6" s="13">
        <v>3</v>
      </c>
      <c r="C6" s="9" t="s">
        <v>4</v>
      </c>
      <c r="D6" s="10">
        <v>7.2685432793807098E-2</v>
      </c>
      <c r="E6" s="14">
        <f t="shared" si="0"/>
        <v>7.2685432793807098E-2</v>
      </c>
      <c r="F6" s="2"/>
      <c r="G6" s="3"/>
      <c r="H6" s="18">
        <v>3</v>
      </c>
      <c r="I6" s="4" t="s">
        <v>9</v>
      </c>
      <c r="J6" s="11">
        <v>8.1294326241134696E-2</v>
      </c>
      <c r="K6" s="14">
        <f t="shared" si="1"/>
        <v>8.1294326241134696E-2</v>
      </c>
      <c r="S6" s="33"/>
      <c r="T6" s="34"/>
      <c r="U6" s="35"/>
    </row>
    <row r="7" spans="2:21" ht="16.8" customHeight="1" x14ac:dyDescent="0.3">
      <c r="B7" s="18">
        <v>4</v>
      </c>
      <c r="C7" s="4" t="s">
        <v>9</v>
      </c>
      <c r="D7" s="10">
        <v>6.8403940886699502E-2</v>
      </c>
      <c r="E7" s="14">
        <f t="shared" si="0"/>
        <v>6.8403940886699502E-2</v>
      </c>
      <c r="F7" s="2"/>
      <c r="G7" s="3"/>
      <c r="H7" s="13">
        <v>4</v>
      </c>
      <c r="I7" s="4" t="s">
        <v>12</v>
      </c>
      <c r="J7" s="12">
        <v>6.8421316740264901E-2</v>
      </c>
      <c r="K7" s="14">
        <f t="shared" si="1"/>
        <v>6.8421316740264901E-2</v>
      </c>
      <c r="S7" s="39">
        <v>1.4760290989321501</v>
      </c>
      <c r="T7" s="32" t="s">
        <v>40</v>
      </c>
      <c r="U7" s="40">
        <v>2.1273518144499</v>
      </c>
    </row>
    <row r="8" spans="2:21" ht="16.8" customHeight="1" x14ac:dyDescent="0.3">
      <c r="B8" s="13">
        <v>5</v>
      </c>
      <c r="C8" s="4" t="s">
        <v>12</v>
      </c>
      <c r="D8" s="12">
        <v>5.7572132301196302E-2</v>
      </c>
      <c r="E8" s="14">
        <f t="shared" si="0"/>
        <v>5.7572132301196302E-2</v>
      </c>
      <c r="F8" s="2"/>
      <c r="G8" s="3"/>
      <c r="H8" s="13">
        <v>5</v>
      </c>
      <c r="I8" s="4" t="s">
        <v>35</v>
      </c>
      <c r="J8" s="12">
        <v>6.4120835006021601E-2</v>
      </c>
      <c r="K8" s="14">
        <f t="shared" si="1"/>
        <v>6.4120835006021601E-2</v>
      </c>
      <c r="S8" s="39">
        <f>1- S7/LOG(32,2)</f>
        <v>0.70479418021356999</v>
      </c>
      <c r="T8" s="32" t="s">
        <v>41</v>
      </c>
      <c r="U8" s="40">
        <f>1- U7/LOG(32,2)</f>
        <v>0.57452963711002003</v>
      </c>
    </row>
    <row r="9" spans="2:21" ht="16.8" customHeight="1" thickBot="1" x14ac:dyDescent="0.35">
      <c r="B9" s="13">
        <v>6</v>
      </c>
      <c r="C9" s="4" t="s">
        <v>35</v>
      </c>
      <c r="D9" s="11">
        <v>5.3953553835327198E-2</v>
      </c>
      <c r="E9" s="14">
        <f t="shared" si="0"/>
        <v>5.3953553835327198E-2</v>
      </c>
      <c r="F9" s="2"/>
      <c r="G9" s="3"/>
      <c r="H9" s="18">
        <v>6</v>
      </c>
      <c r="I9" s="4" t="s">
        <v>21</v>
      </c>
      <c r="J9" s="11">
        <v>6.0302087515054198E-2</v>
      </c>
      <c r="K9" s="14">
        <f t="shared" si="1"/>
        <v>6.0302087515054198E-2</v>
      </c>
      <c r="S9" s="33"/>
      <c r="T9" s="34"/>
      <c r="U9" s="35"/>
    </row>
    <row r="10" spans="2:21" ht="16.8" customHeight="1" x14ac:dyDescent="0.3">
      <c r="B10" s="18">
        <v>7</v>
      </c>
      <c r="C10" s="4" t="s">
        <v>21</v>
      </c>
      <c r="D10" s="11">
        <v>5.0740323715693099E-2</v>
      </c>
      <c r="E10" s="14">
        <f t="shared" si="0"/>
        <v>5.0740323715693099E-2</v>
      </c>
      <c r="F10" s="2"/>
      <c r="G10" s="3"/>
      <c r="H10" s="13">
        <v>7</v>
      </c>
      <c r="I10" s="4" t="s">
        <v>15</v>
      </c>
      <c r="J10" s="12">
        <v>5.2545831660644901E-2</v>
      </c>
      <c r="K10" s="14">
        <f t="shared" si="1"/>
        <v>5.2545831660644901E-2</v>
      </c>
      <c r="M10" s="103" t="s">
        <v>1400</v>
      </c>
      <c r="N10" s="104"/>
      <c r="O10" s="104"/>
      <c r="P10" s="105"/>
      <c r="S10" s="39">
        <v>1.1293948334744199</v>
      </c>
      <c r="T10" s="32" t="s">
        <v>42</v>
      </c>
      <c r="U10" s="40">
        <v>1.7878688583573901</v>
      </c>
    </row>
    <row r="11" spans="2:21" ht="16.8" customHeight="1" x14ac:dyDescent="0.3">
      <c r="B11" s="13">
        <v>8</v>
      </c>
      <c r="C11" s="4" t="s">
        <v>15</v>
      </c>
      <c r="D11" s="11">
        <v>4.4213933849401803E-2</v>
      </c>
      <c r="E11" s="14">
        <f t="shared" si="0"/>
        <v>4.4213933849401803E-2</v>
      </c>
      <c r="F11" s="2"/>
      <c r="G11" s="3"/>
      <c r="H11" s="13">
        <v>8</v>
      </c>
      <c r="I11" s="4" t="s">
        <v>20</v>
      </c>
      <c r="J11" s="11">
        <v>5.0679111467951198E-2</v>
      </c>
      <c r="K11" s="14">
        <f t="shared" si="1"/>
        <v>5.0679111467951198E-2</v>
      </c>
      <c r="M11" s="106"/>
      <c r="N11" s="101"/>
      <c r="O11" s="101"/>
      <c r="P11" s="107"/>
      <c r="S11" s="39">
        <f>1- S10/LOG(32,2)</f>
        <v>0.77412103330511606</v>
      </c>
      <c r="T11" s="32" t="s">
        <v>43</v>
      </c>
      <c r="U11" s="40">
        <f>1- U10/LOG(32,2)</f>
        <v>0.64242622832852203</v>
      </c>
    </row>
    <row r="12" spans="2:21" ht="16.8" customHeight="1" x14ac:dyDescent="0.3">
      <c r="B12" s="13">
        <v>9</v>
      </c>
      <c r="C12" s="4" t="s">
        <v>20</v>
      </c>
      <c r="D12" s="11">
        <v>4.2643209007740997E-2</v>
      </c>
      <c r="E12" s="14">
        <f t="shared" si="0"/>
        <v>4.2643209007740997E-2</v>
      </c>
      <c r="F12" s="2"/>
      <c r="G12" s="3"/>
      <c r="H12" s="18">
        <v>9</v>
      </c>
      <c r="I12" s="4" t="s">
        <v>19</v>
      </c>
      <c r="J12" s="11">
        <v>4.74658771577679E-2</v>
      </c>
      <c r="K12" s="14">
        <f t="shared" si="1"/>
        <v>4.74658771577679E-2</v>
      </c>
      <c r="M12" s="108" t="s">
        <v>1399</v>
      </c>
      <c r="N12" s="102"/>
      <c r="O12" s="102"/>
      <c r="P12" s="109"/>
      <c r="S12" s="33"/>
      <c r="T12" s="34"/>
      <c r="U12" s="35"/>
    </row>
    <row r="13" spans="2:21" ht="16.8" customHeight="1" x14ac:dyDescent="0.3">
      <c r="B13" s="18">
        <v>10</v>
      </c>
      <c r="C13" s="4" t="s">
        <v>19</v>
      </c>
      <c r="D13" s="11">
        <v>3.9939479239971799E-2</v>
      </c>
      <c r="E13" s="14">
        <f t="shared" si="0"/>
        <v>3.9939479239971799E-2</v>
      </c>
      <c r="F13" s="2"/>
      <c r="G13" s="3"/>
      <c r="H13" s="13">
        <v>10</v>
      </c>
      <c r="I13" s="4" t="s">
        <v>6</v>
      </c>
      <c r="J13" s="11">
        <v>4.7097885721932201E-2</v>
      </c>
      <c r="K13" s="14">
        <f t="shared" si="1"/>
        <v>4.7097885721932201E-2</v>
      </c>
      <c r="M13" s="113" t="s">
        <v>1395</v>
      </c>
      <c r="N13" s="99">
        <v>4.37786516614928</v>
      </c>
      <c r="O13" s="98" t="s">
        <v>1401</v>
      </c>
      <c r="P13" s="114">
        <v>0.132132608483401</v>
      </c>
      <c r="S13" s="39">
        <v>1.2077914675835599</v>
      </c>
      <c r="T13" s="32" t="s">
        <v>44</v>
      </c>
      <c r="U13" s="40">
        <v>1.7733580779132501</v>
      </c>
    </row>
    <row r="14" spans="2:21" ht="16.8" customHeight="1" thickBot="1" x14ac:dyDescent="0.35">
      <c r="B14" s="13">
        <v>11</v>
      </c>
      <c r="C14" s="4" t="s">
        <v>6</v>
      </c>
      <c r="D14" s="10">
        <v>3.9629838142153401E-2</v>
      </c>
      <c r="E14" s="14">
        <f t="shared" si="0"/>
        <v>3.9629838142153401E-2</v>
      </c>
      <c r="F14" s="2"/>
      <c r="G14" s="3"/>
      <c r="H14" s="13">
        <v>11</v>
      </c>
      <c r="I14" s="4" t="s">
        <v>14</v>
      </c>
      <c r="J14" s="11">
        <v>3.6575003345376597E-2</v>
      </c>
      <c r="K14" s="14">
        <f t="shared" si="1"/>
        <v>3.6575003345376597E-2</v>
      </c>
      <c r="M14" s="113" t="s">
        <v>1396</v>
      </c>
      <c r="N14" s="99">
        <v>3.9871357446246098</v>
      </c>
      <c r="O14" s="98" t="s">
        <v>1401</v>
      </c>
      <c r="P14" s="114">
        <v>0.209590755543165</v>
      </c>
      <c r="S14" s="41">
        <f>1- S13/LOG(32,2)</f>
        <v>0.75844170648328801</v>
      </c>
      <c r="T14" s="42" t="s">
        <v>45</v>
      </c>
      <c r="U14" s="43">
        <f>1- U13/LOG(32,2)</f>
        <v>0.64532838441734997</v>
      </c>
    </row>
    <row r="15" spans="2:21" ht="16.8" customHeight="1" x14ac:dyDescent="0.3">
      <c r="B15" s="13">
        <v>12</v>
      </c>
      <c r="C15" s="4" t="s">
        <v>14</v>
      </c>
      <c r="D15" s="11">
        <v>3.0775510204081601E-2</v>
      </c>
      <c r="E15" s="14">
        <f t="shared" si="0"/>
        <v>3.0775510204081601E-2</v>
      </c>
      <c r="F15" s="2"/>
      <c r="G15" s="3"/>
      <c r="H15" s="18">
        <v>12</v>
      </c>
      <c r="I15" s="4" t="s">
        <v>22</v>
      </c>
      <c r="J15" s="11">
        <v>3.0056536866051101E-2</v>
      </c>
      <c r="K15" s="14">
        <f t="shared" si="1"/>
        <v>3.0056536866051101E-2</v>
      </c>
      <c r="M15" s="113" t="s">
        <v>1397</v>
      </c>
      <c r="N15" s="99">
        <v>3.9875214560036598</v>
      </c>
      <c r="O15" s="98" t="s">
        <v>1401</v>
      </c>
      <c r="P15" s="114">
        <v>0.209514292172159</v>
      </c>
    </row>
    <row r="16" spans="2:21" ht="16.8" customHeight="1" x14ac:dyDescent="0.3">
      <c r="B16" s="18">
        <v>13</v>
      </c>
      <c r="C16" s="4" t="s">
        <v>22</v>
      </c>
      <c r="D16" s="11">
        <v>2.5290640394088602E-2</v>
      </c>
      <c r="E16" s="14">
        <f t="shared" si="0"/>
        <v>2.5290640394088602E-2</v>
      </c>
      <c r="F16" s="2"/>
      <c r="G16" s="3"/>
      <c r="H16" s="13">
        <v>13</v>
      </c>
      <c r="I16" s="4" t="s">
        <v>16</v>
      </c>
      <c r="J16" s="11">
        <v>3.0009701592399299E-2</v>
      </c>
      <c r="K16" s="14">
        <f t="shared" si="1"/>
        <v>3.0009701592399299E-2</v>
      </c>
      <c r="M16" s="110" t="s">
        <v>1398</v>
      </c>
      <c r="N16" s="111"/>
      <c r="O16" s="111"/>
      <c r="P16" s="112"/>
    </row>
    <row r="17" spans="2:16" ht="16.8" customHeight="1" x14ac:dyDescent="0.3">
      <c r="B17" s="13">
        <v>14</v>
      </c>
      <c r="C17" s="4" t="s">
        <v>16</v>
      </c>
      <c r="D17" s="11">
        <v>2.52512315270935E-2</v>
      </c>
      <c r="E17" s="14">
        <f t="shared" si="0"/>
        <v>2.52512315270935E-2</v>
      </c>
      <c r="F17" s="2"/>
      <c r="G17" s="3"/>
      <c r="H17" s="13">
        <v>14</v>
      </c>
      <c r="I17" s="4" t="s">
        <v>18</v>
      </c>
      <c r="J17" s="11">
        <v>2.84273384183059E-2</v>
      </c>
      <c r="K17" s="14">
        <f t="shared" si="1"/>
        <v>2.84273384183059E-2</v>
      </c>
      <c r="M17" s="113" t="s">
        <v>1395</v>
      </c>
      <c r="N17" s="99">
        <v>4.45310501827284</v>
      </c>
      <c r="O17" s="98" t="s">
        <v>1401</v>
      </c>
      <c r="P17" s="114">
        <v>0.109378996345431</v>
      </c>
    </row>
    <row r="18" spans="2:16" ht="16.8" customHeight="1" x14ac:dyDescent="0.3">
      <c r="B18" s="13">
        <v>15</v>
      </c>
      <c r="C18" s="4" t="s">
        <v>18</v>
      </c>
      <c r="D18" s="11">
        <v>2.3919774806474298E-2</v>
      </c>
      <c r="E18" s="14">
        <f t="shared" si="0"/>
        <v>2.3919774806474298E-2</v>
      </c>
      <c r="F18" s="2"/>
      <c r="G18" s="3"/>
      <c r="H18" s="18">
        <v>15</v>
      </c>
      <c r="I18" s="4" t="s">
        <v>8</v>
      </c>
      <c r="J18" s="11">
        <v>2.8107854944466701E-2</v>
      </c>
      <c r="K18" s="14">
        <f t="shared" si="1"/>
        <v>2.8107854944466701E-2</v>
      </c>
      <c r="M18" s="113" t="s">
        <v>1396</v>
      </c>
      <c r="N18" s="99">
        <v>4.1476342994004902</v>
      </c>
      <c r="O18" s="98" t="s">
        <v>1401</v>
      </c>
      <c r="P18" s="114">
        <v>0.170473140119901</v>
      </c>
    </row>
    <row r="19" spans="2:16" ht="16.8" customHeight="1" thickBot="1" x14ac:dyDescent="0.35">
      <c r="B19" s="18">
        <v>16</v>
      </c>
      <c r="C19" s="4" t="s">
        <v>8</v>
      </c>
      <c r="D19" s="10">
        <v>2.3650950035186399E-2</v>
      </c>
      <c r="E19" s="14">
        <f t="shared" si="0"/>
        <v>2.3650950035186399E-2</v>
      </c>
      <c r="F19" s="3"/>
      <c r="G19" s="3"/>
      <c r="H19" s="13">
        <v>16</v>
      </c>
      <c r="I19" s="4" t="s">
        <v>7</v>
      </c>
      <c r="J19" s="11">
        <v>1.91522815469021E-2</v>
      </c>
      <c r="K19" s="14">
        <f t="shared" si="1"/>
        <v>1.91522815469021E-2</v>
      </c>
      <c r="M19" s="115" t="s">
        <v>1397</v>
      </c>
      <c r="N19" s="116">
        <v>4.14779407518603</v>
      </c>
      <c r="O19" s="117" t="s">
        <v>1401</v>
      </c>
      <c r="P19" s="118">
        <v>0.17044118496279201</v>
      </c>
    </row>
    <row r="20" spans="2:16" ht="16.8" customHeight="1" x14ac:dyDescent="0.3">
      <c r="B20" s="13">
        <v>17</v>
      </c>
      <c r="C20" s="4" t="s">
        <v>7</v>
      </c>
      <c r="D20" s="10">
        <v>1.6115411681914101E-2</v>
      </c>
      <c r="E20" s="14">
        <f t="shared" si="0"/>
        <v>1.6115411681914101E-2</v>
      </c>
      <c r="F20" s="3"/>
      <c r="G20" s="3"/>
      <c r="H20" s="13">
        <v>17</v>
      </c>
      <c r="I20" s="4" t="s">
        <v>34</v>
      </c>
      <c r="J20" s="11">
        <v>1.9066974441322E-2</v>
      </c>
      <c r="K20" s="14">
        <f t="shared" si="1"/>
        <v>1.9066974441322E-2</v>
      </c>
      <c r="M20" s="100"/>
      <c r="N20" s="100"/>
      <c r="O20" s="100"/>
      <c r="P20" s="100"/>
    </row>
    <row r="21" spans="2:16" ht="16.8" customHeight="1" x14ac:dyDescent="0.3">
      <c r="B21" s="13">
        <v>18</v>
      </c>
      <c r="C21" s="4" t="s">
        <v>34</v>
      </c>
      <c r="D21" s="11">
        <v>1.6043631245601601E-2</v>
      </c>
      <c r="E21" s="14">
        <f t="shared" si="0"/>
        <v>1.6043631245601601E-2</v>
      </c>
      <c r="F21" s="3"/>
      <c r="G21" s="3"/>
      <c r="H21" s="18">
        <v>18</v>
      </c>
      <c r="I21" s="4" t="s">
        <v>11</v>
      </c>
      <c r="J21" s="11">
        <v>1.77823497925866E-2</v>
      </c>
      <c r="K21" s="14">
        <f t="shared" si="1"/>
        <v>1.77823497925866E-2</v>
      </c>
    </row>
    <row r="22" spans="2:16" ht="16.8" customHeight="1" x14ac:dyDescent="0.35">
      <c r="B22" s="18">
        <v>19</v>
      </c>
      <c r="C22" s="4" t="s">
        <v>11</v>
      </c>
      <c r="D22" s="11">
        <v>1.4962702322308201E-2</v>
      </c>
      <c r="E22" s="14">
        <f t="shared" si="0"/>
        <v>1.4962702322308201E-2</v>
      </c>
      <c r="F22" s="3"/>
      <c r="G22" s="3"/>
      <c r="H22" s="13">
        <v>19</v>
      </c>
      <c r="I22" s="4" t="s">
        <v>30</v>
      </c>
      <c r="J22" s="11">
        <v>1.7773986350863101E-2</v>
      </c>
      <c r="K22" s="14">
        <f t="shared" si="1"/>
        <v>1.7773986350863101E-2</v>
      </c>
      <c r="M22" s="97"/>
      <c r="N22" s="97"/>
    </row>
    <row r="23" spans="2:16" ht="16.8" customHeight="1" x14ac:dyDescent="0.35">
      <c r="B23" s="13">
        <v>20</v>
      </c>
      <c r="C23" s="4" t="s">
        <v>31</v>
      </c>
      <c r="D23" s="11">
        <v>1.4955665024630501E-2</v>
      </c>
      <c r="E23" s="14">
        <f t="shared" si="0"/>
        <v>1.4955665024630501E-2</v>
      </c>
      <c r="F23" s="3"/>
      <c r="G23" s="3"/>
      <c r="H23" s="13">
        <v>20</v>
      </c>
      <c r="I23" s="4" t="s">
        <v>29</v>
      </c>
      <c r="J23" s="11">
        <v>1.7302288237655498E-2</v>
      </c>
      <c r="K23" s="14">
        <f t="shared" si="1"/>
        <v>1.7302288237655498E-2</v>
      </c>
      <c r="M23" s="97"/>
      <c r="N23" s="97"/>
    </row>
    <row r="24" spans="2:16" ht="16.8" customHeight="1" x14ac:dyDescent="0.35">
      <c r="B24" s="13">
        <v>21</v>
      </c>
      <c r="C24" s="4" t="s">
        <v>30</v>
      </c>
      <c r="D24" s="11">
        <v>1.45587614356087E-2</v>
      </c>
      <c r="E24" s="14">
        <f t="shared" si="0"/>
        <v>1.45587614356087E-2</v>
      </c>
      <c r="F24" s="3"/>
      <c r="G24" s="3"/>
      <c r="H24" s="18">
        <v>21</v>
      </c>
      <c r="I24" s="4" t="s">
        <v>26</v>
      </c>
      <c r="J24" s="11">
        <v>1.5905593469824699E-2</v>
      </c>
      <c r="K24" s="14">
        <f t="shared" si="1"/>
        <v>1.5905593469824699E-2</v>
      </c>
      <c r="M24" s="97"/>
      <c r="N24" s="97"/>
    </row>
    <row r="25" spans="2:16" ht="16.8" customHeight="1" x14ac:dyDescent="0.3">
      <c r="B25" s="18">
        <v>22</v>
      </c>
      <c r="C25" s="4" t="s">
        <v>26</v>
      </c>
      <c r="D25" s="11">
        <v>1.33835327234342E-2</v>
      </c>
      <c r="E25" s="14">
        <f t="shared" si="0"/>
        <v>1.33835327234342E-2</v>
      </c>
      <c r="F25" s="3"/>
      <c r="G25" s="3"/>
      <c r="H25" s="13">
        <v>22</v>
      </c>
      <c r="I25" s="4" t="s">
        <v>5</v>
      </c>
      <c r="J25" s="11">
        <v>1.5485748695303E-2</v>
      </c>
      <c r="K25" s="14">
        <f t="shared" si="1"/>
        <v>1.5485748695303E-2</v>
      </c>
    </row>
    <row r="26" spans="2:16" ht="16.8" customHeight="1" x14ac:dyDescent="0.3">
      <c r="B26" s="13">
        <v>23</v>
      </c>
      <c r="C26" s="4" t="s">
        <v>5</v>
      </c>
      <c r="D26" s="10">
        <v>1.3030260380014E-2</v>
      </c>
      <c r="E26" s="14">
        <f t="shared" si="0"/>
        <v>1.3030260380014E-2</v>
      </c>
      <c r="F26" s="3"/>
      <c r="H26" s="13">
        <v>23</v>
      </c>
      <c r="I26" s="4" t="s">
        <v>13</v>
      </c>
      <c r="J26" s="11">
        <v>1.17188545430215E-2</v>
      </c>
      <c r="K26" s="14">
        <f t="shared" si="1"/>
        <v>1.17188545430215E-2</v>
      </c>
    </row>
    <row r="27" spans="2:16" ht="16.8" customHeight="1" x14ac:dyDescent="0.3">
      <c r="B27" s="13">
        <v>24</v>
      </c>
      <c r="C27" s="4" t="s">
        <v>13</v>
      </c>
      <c r="D27" s="11">
        <v>9.8606615059817007E-3</v>
      </c>
      <c r="E27" s="14">
        <f t="shared" si="0"/>
        <v>9.8606615059817007E-3</v>
      </c>
      <c r="F27" s="3"/>
      <c r="H27" s="18">
        <v>24</v>
      </c>
      <c r="I27" s="4" t="s">
        <v>10</v>
      </c>
      <c r="J27" s="11">
        <v>9.0090994245952093E-3</v>
      </c>
      <c r="K27" s="14">
        <f t="shared" si="1"/>
        <v>9.0090994245952093E-3</v>
      </c>
    </row>
    <row r="28" spans="2:16" ht="16.8" customHeight="1" x14ac:dyDescent="0.3">
      <c r="B28" s="18">
        <v>25</v>
      </c>
      <c r="C28" s="4" t="s">
        <v>10</v>
      </c>
      <c r="D28" s="11">
        <v>7.5805770584095704E-3</v>
      </c>
      <c r="E28" s="14">
        <f t="shared" si="0"/>
        <v>7.5805770584095704E-3</v>
      </c>
      <c r="F28" s="3"/>
      <c r="H28" s="13">
        <v>25</v>
      </c>
      <c r="I28" s="4" t="s">
        <v>27</v>
      </c>
      <c r="J28" s="11">
        <v>8.7347785360631595E-3</v>
      </c>
      <c r="K28" s="14">
        <f t="shared" si="1"/>
        <v>8.7347785360631595E-3</v>
      </c>
    </row>
    <row r="29" spans="2:16" ht="16.8" customHeight="1" x14ac:dyDescent="0.3">
      <c r="B29" s="13">
        <v>26</v>
      </c>
      <c r="C29" s="4" t="s">
        <v>27</v>
      </c>
      <c r="D29" s="11">
        <v>7.3497536945812802E-3</v>
      </c>
      <c r="E29" s="14">
        <f t="shared" si="0"/>
        <v>7.3497536945812802E-3</v>
      </c>
      <c r="F29" s="3"/>
      <c r="H29" s="13">
        <v>26</v>
      </c>
      <c r="I29" s="4" t="s">
        <v>24</v>
      </c>
      <c r="J29" s="11">
        <v>8.2279539676167503E-3</v>
      </c>
      <c r="K29" s="14">
        <f t="shared" si="1"/>
        <v>8.2279539676167503E-3</v>
      </c>
    </row>
    <row r="30" spans="2:16" ht="16.8" customHeight="1" x14ac:dyDescent="0.3">
      <c r="B30" s="13">
        <v>27</v>
      </c>
      <c r="C30" s="4" t="s">
        <v>24</v>
      </c>
      <c r="D30" s="11">
        <v>6.9232934553131601E-3</v>
      </c>
      <c r="E30" s="14">
        <f t="shared" si="0"/>
        <v>6.9232934553131601E-3</v>
      </c>
      <c r="F30" s="3"/>
      <c r="H30" s="18">
        <v>27</v>
      </c>
      <c r="I30" s="4" t="s">
        <v>33</v>
      </c>
      <c r="J30" s="11">
        <v>5.28234979258664E-3</v>
      </c>
      <c r="K30" s="14">
        <f t="shared" si="1"/>
        <v>5.28234979258664E-3</v>
      </c>
    </row>
    <row r="31" spans="2:16" ht="16.8" customHeight="1" x14ac:dyDescent="0.3">
      <c r="B31" s="18">
        <v>28</v>
      </c>
      <c r="C31" s="4" t="s">
        <v>33</v>
      </c>
      <c r="D31" s="11">
        <v>4.4447572132301199E-3</v>
      </c>
      <c r="E31" s="14">
        <f t="shared" si="0"/>
        <v>4.4447572132301199E-3</v>
      </c>
      <c r="F31" s="3"/>
      <c r="H31" s="13">
        <v>28</v>
      </c>
      <c r="I31" s="4" t="s">
        <v>28</v>
      </c>
      <c r="J31" s="11">
        <v>3.53940853740131E-3</v>
      </c>
      <c r="K31" s="14">
        <f t="shared" si="1"/>
        <v>3.53940853740131E-3</v>
      </c>
    </row>
    <row r="32" spans="2:16" ht="16.8" customHeight="1" x14ac:dyDescent="0.3">
      <c r="B32" s="13">
        <v>29</v>
      </c>
      <c r="C32" s="4" t="s">
        <v>28</v>
      </c>
      <c r="D32" s="11">
        <v>2.97818437719915E-3</v>
      </c>
      <c r="E32" s="14">
        <f t="shared" si="0"/>
        <v>2.97818437719915E-3</v>
      </c>
      <c r="F32" s="3"/>
      <c r="H32" s="13">
        <v>29</v>
      </c>
      <c r="I32" s="4" t="s">
        <v>25</v>
      </c>
      <c r="J32" s="11">
        <v>3.31694098755519E-3</v>
      </c>
      <c r="K32" s="14">
        <f t="shared" si="1"/>
        <v>3.31694098755519E-3</v>
      </c>
    </row>
    <row r="33" spans="1:11" ht="16.8" customHeight="1" x14ac:dyDescent="0.3">
      <c r="B33" s="13">
        <v>30</v>
      </c>
      <c r="C33" s="4" t="s">
        <v>25</v>
      </c>
      <c r="D33" s="11">
        <v>2.79099225897255E-3</v>
      </c>
      <c r="E33" s="14">
        <f t="shared" si="0"/>
        <v>2.79099225897255E-3</v>
      </c>
      <c r="F33" s="3"/>
      <c r="H33" s="18">
        <v>30</v>
      </c>
      <c r="I33" s="4" t="s">
        <v>32</v>
      </c>
      <c r="J33" s="11">
        <v>3.0727284892278798E-3</v>
      </c>
      <c r="K33" s="14">
        <f t="shared" si="1"/>
        <v>3.0727284892278798E-3</v>
      </c>
    </row>
    <row r="34" spans="1:11" ht="16.8" customHeight="1" x14ac:dyDescent="0.3">
      <c r="B34" s="18">
        <v>31</v>
      </c>
      <c r="C34" s="4" t="s">
        <v>32</v>
      </c>
      <c r="D34" s="11">
        <v>2.5855031667839502E-3</v>
      </c>
      <c r="E34" s="14">
        <f t="shared" si="0"/>
        <v>2.5855031667839502E-3</v>
      </c>
      <c r="F34" s="3"/>
      <c r="H34" s="25">
        <v>31</v>
      </c>
      <c r="I34" s="4" t="s">
        <v>23</v>
      </c>
      <c r="J34" s="28">
        <v>2.1594406530175202E-3</v>
      </c>
      <c r="K34" s="30">
        <f t="shared" si="1"/>
        <v>2.1594406530175202E-3</v>
      </c>
    </row>
    <row r="35" spans="1:11" ht="16.8" customHeight="1" thickBot="1" x14ac:dyDescent="0.35">
      <c r="B35" s="25">
        <v>32</v>
      </c>
      <c r="C35" s="4" t="s">
        <v>23</v>
      </c>
      <c r="D35" s="11">
        <v>1.8170302603800099E-3</v>
      </c>
      <c r="E35" s="14">
        <f t="shared" si="0"/>
        <v>1.8170302603800099E-3</v>
      </c>
      <c r="H35" s="15">
        <v>32</v>
      </c>
      <c r="I35" s="26" t="s">
        <v>31</v>
      </c>
      <c r="J35" s="29">
        <v>3.2115616218386103E-4</v>
      </c>
      <c r="K35" s="17">
        <f t="shared" si="1"/>
        <v>3.2115616218386103E-4</v>
      </c>
    </row>
    <row r="36" spans="1:11" ht="16.8" customHeight="1" thickBot="1" x14ac:dyDescent="0.35">
      <c r="A36" s="2"/>
      <c r="B36" s="15">
        <v>33</v>
      </c>
      <c r="C36" s="24" t="s">
        <v>29</v>
      </c>
      <c r="D36" s="16">
        <v>2.70232230823363E-4</v>
      </c>
      <c r="E36" s="17">
        <f t="shared" si="0"/>
        <v>2.70232230823363E-4</v>
      </c>
    </row>
  </sheetData>
  <sortState ref="H4:K35">
    <sortCondition descending="1" ref="J4"/>
  </sortState>
  <mergeCells count="6">
    <mergeCell ref="B2:E2"/>
    <mergeCell ref="H2:K2"/>
    <mergeCell ref="S3:U3"/>
    <mergeCell ref="M16:P16"/>
    <mergeCell ref="M12:P12"/>
    <mergeCell ref="M10:P1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C1027"/>
  <sheetViews>
    <sheetView zoomScale="70" zoomScaleNormal="70" workbookViewId="0">
      <selection activeCell="M51" sqref="M51"/>
    </sheetView>
  </sheetViews>
  <sheetFormatPr defaultColWidth="14.77734375" defaultRowHeight="13.8" x14ac:dyDescent="0.3"/>
  <cols>
    <col min="1" max="16384" width="14.77734375" style="53"/>
  </cols>
  <sheetData>
    <row r="1" spans="1:835" x14ac:dyDescent="0.3">
      <c r="C1" s="79" t="s">
        <v>48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1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/>
      <c r="EF1" s="57"/>
      <c r="EG1" s="57"/>
      <c r="EH1" s="57"/>
      <c r="EI1" s="57"/>
      <c r="EJ1" s="57"/>
      <c r="EK1" s="57"/>
      <c r="EL1" s="57"/>
      <c r="EM1" s="57"/>
      <c r="EN1" s="57"/>
      <c r="EO1" s="57"/>
      <c r="EP1" s="57"/>
      <c r="EQ1" s="57"/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/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/>
      <c r="FP1" s="57"/>
      <c r="FQ1" s="57"/>
      <c r="FR1" s="57"/>
      <c r="FS1" s="57"/>
      <c r="FT1" s="57"/>
      <c r="FU1" s="57"/>
      <c r="FV1" s="57"/>
      <c r="FW1" s="57"/>
      <c r="FX1" s="57"/>
      <c r="FY1" s="57"/>
      <c r="FZ1" s="57"/>
      <c r="GA1" s="57"/>
      <c r="GB1" s="57"/>
      <c r="GC1" s="57"/>
      <c r="GD1" s="57"/>
      <c r="GE1" s="57"/>
      <c r="GF1" s="57"/>
      <c r="GG1" s="57"/>
      <c r="GH1" s="57"/>
      <c r="GI1" s="57"/>
      <c r="GJ1" s="57"/>
      <c r="GK1" s="57"/>
      <c r="GL1" s="57"/>
      <c r="GM1" s="57"/>
      <c r="GN1" s="57"/>
      <c r="GO1" s="57"/>
      <c r="GP1" s="57"/>
      <c r="GQ1" s="57"/>
      <c r="GR1" s="57"/>
      <c r="GS1" s="57"/>
      <c r="GT1" s="57"/>
      <c r="GU1" s="57"/>
      <c r="GV1" s="57"/>
      <c r="GW1" s="57"/>
      <c r="GX1" s="57"/>
      <c r="GY1" s="57"/>
      <c r="GZ1" s="57"/>
      <c r="HA1" s="57"/>
      <c r="HB1" s="57"/>
      <c r="HC1" s="57"/>
      <c r="HD1" s="57"/>
      <c r="HE1" s="57"/>
      <c r="HF1" s="57"/>
      <c r="HG1" s="57"/>
      <c r="HH1" s="57"/>
      <c r="HI1" s="57"/>
      <c r="HJ1" s="57"/>
      <c r="HK1" s="57"/>
      <c r="HL1" s="57"/>
      <c r="HM1" s="57"/>
      <c r="HN1" s="57"/>
      <c r="HO1" s="57"/>
      <c r="HP1" s="57"/>
      <c r="HQ1" s="57"/>
      <c r="HR1" s="57"/>
      <c r="HS1" s="57"/>
      <c r="HT1" s="57"/>
      <c r="HU1" s="57"/>
      <c r="HV1" s="57"/>
      <c r="HW1" s="57"/>
      <c r="HX1" s="57"/>
      <c r="HY1" s="57"/>
      <c r="HZ1" s="57"/>
      <c r="IA1" s="57"/>
      <c r="IB1" s="57"/>
      <c r="IC1" s="57"/>
      <c r="ID1" s="57"/>
      <c r="IE1" s="57"/>
      <c r="IF1" s="57"/>
      <c r="IG1" s="57"/>
      <c r="IH1" s="57"/>
      <c r="II1" s="57"/>
      <c r="IJ1" s="57"/>
      <c r="IK1" s="57"/>
      <c r="IL1" s="57"/>
      <c r="IM1" s="57"/>
      <c r="IN1" s="57"/>
      <c r="IO1" s="57"/>
      <c r="IP1" s="57"/>
      <c r="IQ1" s="57"/>
      <c r="IR1" s="57"/>
      <c r="IS1" s="57"/>
      <c r="IT1" s="57"/>
      <c r="IU1" s="57"/>
      <c r="IV1" s="57"/>
      <c r="IW1" s="57"/>
      <c r="IX1" s="57"/>
      <c r="IY1" s="57"/>
      <c r="IZ1" s="57"/>
      <c r="JA1" s="57"/>
      <c r="JB1" s="57"/>
      <c r="JC1" s="57"/>
      <c r="JD1" s="57"/>
      <c r="JE1" s="57"/>
      <c r="JF1" s="57"/>
      <c r="JG1" s="57"/>
      <c r="JH1" s="57"/>
      <c r="JI1" s="57"/>
      <c r="JJ1" s="57"/>
      <c r="JK1" s="57"/>
      <c r="JL1" s="57"/>
      <c r="JM1" s="57"/>
      <c r="JN1" s="57"/>
      <c r="JO1" s="57"/>
      <c r="JP1" s="57"/>
      <c r="JQ1" s="57"/>
      <c r="JR1" s="57"/>
      <c r="JS1" s="57"/>
      <c r="JT1" s="57"/>
      <c r="JU1" s="57"/>
      <c r="JV1" s="57"/>
      <c r="JW1" s="57"/>
      <c r="JX1" s="57"/>
      <c r="JY1" s="57"/>
      <c r="JZ1" s="57"/>
      <c r="KA1" s="57"/>
      <c r="KB1" s="57"/>
      <c r="KC1" s="57"/>
      <c r="KD1" s="57"/>
      <c r="KE1" s="57"/>
      <c r="KF1" s="57"/>
      <c r="KG1" s="57"/>
      <c r="KH1" s="57"/>
      <c r="KI1" s="57"/>
      <c r="KJ1" s="57"/>
      <c r="KK1" s="57"/>
      <c r="KL1" s="57"/>
      <c r="KM1" s="57"/>
      <c r="KN1" s="57"/>
      <c r="KO1" s="57"/>
      <c r="KP1" s="57"/>
      <c r="KQ1" s="57"/>
      <c r="KR1" s="57"/>
      <c r="KS1" s="57"/>
      <c r="KT1" s="57"/>
      <c r="KU1" s="57"/>
      <c r="KV1" s="57"/>
      <c r="KW1" s="57"/>
      <c r="KX1" s="57"/>
      <c r="KY1" s="57"/>
      <c r="KZ1" s="57"/>
      <c r="LA1" s="57"/>
      <c r="LB1" s="57"/>
      <c r="LC1" s="57"/>
      <c r="LD1" s="57"/>
      <c r="LE1" s="57"/>
      <c r="LF1" s="57"/>
      <c r="LG1" s="57"/>
      <c r="LH1" s="57"/>
      <c r="LI1" s="57"/>
      <c r="LJ1" s="57"/>
      <c r="LK1" s="57"/>
      <c r="LL1" s="57"/>
      <c r="LM1" s="57"/>
      <c r="LN1" s="57"/>
      <c r="LO1" s="57"/>
      <c r="LP1" s="57"/>
      <c r="LQ1" s="57"/>
      <c r="LR1" s="57"/>
      <c r="LS1" s="57"/>
      <c r="LT1" s="57"/>
      <c r="LU1" s="57"/>
      <c r="LV1" s="57"/>
      <c r="LW1" s="57"/>
      <c r="LX1" s="57"/>
      <c r="LY1" s="57"/>
      <c r="LZ1" s="57"/>
      <c r="MA1" s="57"/>
      <c r="MB1" s="57"/>
      <c r="MC1" s="57"/>
      <c r="MD1" s="57"/>
      <c r="ME1" s="57"/>
      <c r="MF1" s="57"/>
      <c r="MG1" s="57"/>
      <c r="MH1" s="57"/>
      <c r="MI1" s="57"/>
      <c r="MJ1" s="57"/>
      <c r="MK1" s="57"/>
      <c r="ML1" s="57"/>
      <c r="MM1" s="57"/>
      <c r="MN1" s="57"/>
      <c r="MO1" s="57"/>
      <c r="MP1" s="57"/>
      <c r="MQ1" s="57"/>
      <c r="MR1" s="57"/>
      <c r="MS1" s="57"/>
      <c r="MT1" s="57"/>
      <c r="MU1" s="57"/>
      <c r="MV1" s="57"/>
      <c r="MW1" s="57"/>
      <c r="MX1" s="57"/>
      <c r="MY1" s="57"/>
      <c r="MZ1" s="57"/>
      <c r="NA1" s="57"/>
      <c r="NB1" s="57"/>
      <c r="NC1" s="57"/>
      <c r="ND1" s="57"/>
      <c r="NE1" s="57"/>
      <c r="NF1" s="57"/>
      <c r="NG1" s="57"/>
      <c r="NH1" s="57"/>
      <c r="NI1" s="57"/>
      <c r="NJ1" s="57"/>
      <c r="NK1" s="57"/>
      <c r="NL1" s="57"/>
      <c r="NM1" s="57"/>
      <c r="NN1" s="57"/>
      <c r="NO1" s="57"/>
      <c r="NP1" s="57"/>
      <c r="NQ1" s="57"/>
      <c r="NR1" s="57"/>
      <c r="NS1" s="57"/>
      <c r="NT1" s="57"/>
      <c r="NU1" s="57"/>
      <c r="NV1" s="57"/>
      <c r="NW1" s="57"/>
      <c r="NX1" s="57"/>
      <c r="NY1" s="57"/>
      <c r="NZ1" s="57"/>
      <c r="OA1" s="57"/>
      <c r="OB1" s="57"/>
      <c r="OC1" s="57"/>
      <c r="OD1" s="57"/>
      <c r="OE1" s="57"/>
      <c r="OF1" s="57"/>
      <c r="OG1" s="57"/>
      <c r="OH1" s="57"/>
      <c r="OI1" s="57"/>
      <c r="OJ1" s="57"/>
      <c r="OK1" s="57"/>
      <c r="OL1" s="57"/>
      <c r="OM1" s="57"/>
      <c r="ON1" s="57"/>
      <c r="OO1" s="57"/>
      <c r="OP1" s="57"/>
      <c r="OQ1" s="57"/>
      <c r="OR1" s="57"/>
      <c r="OS1" s="57"/>
      <c r="OT1" s="57"/>
      <c r="OU1" s="57"/>
      <c r="OV1" s="57"/>
      <c r="OW1" s="57"/>
      <c r="OX1" s="57"/>
      <c r="OY1" s="57"/>
      <c r="OZ1" s="57"/>
      <c r="PA1" s="57"/>
      <c r="PB1" s="57"/>
      <c r="PC1" s="57"/>
      <c r="PD1" s="57"/>
      <c r="PE1" s="57"/>
      <c r="PF1" s="57"/>
      <c r="PG1" s="57"/>
      <c r="PH1" s="57"/>
      <c r="PI1" s="57"/>
      <c r="PJ1" s="57"/>
      <c r="PK1" s="57"/>
      <c r="PL1" s="57"/>
      <c r="PM1" s="57"/>
      <c r="PN1" s="57"/>
      <c r="PO1" s="57"/>
      <c r="PP1" s="57"/>
      <c r="PQ1" s="57"/>
      <c r="PR1" s="57"/>
      <c r="PS1" s="57"/>
      <c r="PT1" s="57"/>
      <c r="PU1" s="57"/>
      <c r="PV1" s="57"/>
      <c r="PW1" s="57"/>
      <c r="PX1" s="57"/>
      <c r="PY1" s="57"/>
      <c r="PZ1" s="57"/>
      <c r="QA1" s="57"/>
      <c r="QB1" s="57"/>
      <c r="QC1" s="57"/>
      <c r="QD1" s="57"/>
      <c r="QE1" s="57"/>
      <c r="QF1" s="57"/>
      <c r="QG1" s="57"/>
      <c r="QH1" s="57"/>
      <c r="QI1" s="57"/>
      <c r="QJ1" s="57"/>
      <c r="QK1" s="57"/>
      <c r="QL1" s="57"/>
      <c r="QM1" s="57"/>
      <c r="QN1" s="57"/>
      <c r="QO1" s="57"/>
      <c r="QP1" s="57"/>
      <c r="QQ1" s="57"/>
      <c r="QR1" s="57"/>
      <c r="QS1" s="57"/>
      <c r="QT1" s="57"/>
      <c r="QU1" s="57"/>
      <c r="QV1" s="57"/>
      <c r="QW1" s="57"/>
      <c r="QX1" s="57"/>
      <c r="QY1" s="57"/>
      <c r="QZ1" s="57"/>
      <c r="RA1" s="57"/>
      <c r="RB1" s="57"/>
      <c r="RC1" s="57"/>
      <c r="RD1" s="57"/>
      <c r="RE1" s="57"/>
      <c r="RF1" s="57"/>
      <c r="RG1" s="57"/>
      <c r="RH1" s="57"/>
      <c r="RI1" s="57"/>
      <c r="RJ1" s="57"/>
      <c r="RK1" s="57"/>
      <c r="RL1" s="57"/>
      <c r="RM1" s="57"/>
      <c r="RN1" s="57"/>
      <c r="RO1" s="57"/>
      <c r="RP1" s="57"/>
      <c r="RQ1" s="57"/>
      <c r="RR1" s="57"/>
      <c r="RS1" s="57"/>
      <c r="RT1" s="57"/>
      <c r="RU1" s="57"/>
      <c r="RV1" s="57"/>
      <c r="RW1" s="57"/>
      <c r="RX1" s="57"/>
      <c r="RY1" s="57"/>
      <c r="RZ1" s="57"/>
      <c r="SA1" s="57"/>
      <c r="SB1" s="57"/>
      <c r="SC1" s="57"/>
      <c r="SD1" s="57"/>
      <c r="SE1" s="57"/>
      <c r="SF1" s="57"/>
      <c r="SG1" s="57"/>
      <c r="SH1" s="57"/>
      <c r="SI1" s="57"/>
      <c r="SJ1" s="57"/>
      <c r="SK1" s="57"/>
      <c r="SL1" s="57"/>
      <c r="SM1" s="57"/>
      <c r="SN1" s="57"/>
      <c r="SO1" s="57"/>
      <c r="SP1" s="57"/>
      <c r="SQ1" s="57"/>
      <c r="SR1" s="57"/>
      <c r="SS1" s="57"/>
      <c r="ST1" s="57"/>
      <c r="SU1" s="57"/>
      <c r="SV1" s="57"/>
      <c r="SW1" s="57"/>
      <c r="SX1" s="57"/>
      <c r="SY1" s="57"/>
      <c r="SZ1" s="57"/>
      <c r="TA1" s="57"/>
      <c r="TB1" s="57"/>
      <c r="TC1" s="57"/>
      <c r="TD1" s="57"/>
      <c r="TE1" s="57"/>
      <c r="TF1" s="57"/>
      <c r="TG1" s="57"/>
      <c r="TH1" s="57"/>
      <c r="TI1" s="57"/>
      <c r="TJ1" s="57"/>
      <c r="TK1" s="57"/>
      <c r="TL1" s="57"/>
      <c r="TM1" s="57"/>
      <c r="TN1" s="57"/>
      <c r="TO1" s="57"/>
      <c r="TP1" s="57"/>
      <c r="TQ1" s="57"/>
      <c r="TR1" s="57"/>
      <c r="TS1" s="57"/>
      <c r="TT1" s="57"/>
      <c r="TU1" s="57"/>
      <c r="TV1" s="57"/>
      <c r="TW1" s="57"/>
      <c r="TX1" s="57"/>
      <c r="TY1" s="57"/>
      <c r="TZ1" s="57"/>
      <c r="UA1" s="57"/>
      <c r="UB1" s="57"/>
      <c r="UC1" s="57"/>
      <c r="UD1" s="57"/>
      <c r="UE1" s="57"/>
      <c r="UF1" s="57"/>
      <c r="UG1" s="57"/>
      <c r="UH1" s="57"/>
      <c r="UI1" s="57"/>
      <c r="UJ1" s="57"/>
      <c r="UK1" s="57"/>
      <c r="UL1" s="57"/>
      <c r="UM1" s="57"/>
      <c r="UN1" s="57"/>
      <c r="UO1" s="57"/>
      <c r="UP1" s="57"/>
      <c r="UQ1" s="57"/>
      <c r="UR1" s="57"/>
      <c r="US1" s="57"/>
      <c r="UT1" s="57"/>
      <c r="UU1" s="57"/>
      <c r="UV1" s="57"/>
      <c r="UW1" s="57"/>
      <c r="UX1" s="57"/>
      <c r="UY1" s="57"/>
      <c r="UZ1" s="57"/>
      <c r="VA1" s="57"/>
      <c r="VB1" s="57"/>
      <c r="VC1" s="57"/>
      <c r="VD1" s="57"/>
      <c r="VE1" s="57"/>
      <c r="VF1" s="57"/>
      <c r="VG1" s="57"/>
      <c r="VH1" s="57"/>
      <c r="VI1" s="57"/>
      <c r="VJ1" s="57"/>
      <c r="VK1" s="57"/>
      <c r="VL1" s="57"/>
      <c r="VM1" s="57"/>
      <c r="VN1" s="57"/>
      <c r="VO1" s="57"/>
      <c r="VP1" s="57"/>
      <c r="VQ1" s="57"/>
      <c r="VR1" s="57"/>
      <c r="VS1" s="57"/>
      <c r="VT1" s="57"/>
      <c r="VU1" s="57"/>
      <c r="VV1" s="57"/>
      <c r="VW1" s="57"/>
      <c r="VX1" s="57"/>
      <c r="VY1" s="57"/>
      <c r="VZ1" s="57"/>
      <c r="WA1" s="57"/>
      <c r="WB1" s="57"/>
      <c r="WC1" s="57"/>
      <c r="WD1" s="57"/>
      <c r="WE1" s="57"/>
      <c r="WF1" s="57"/>
      <c r="WG1" s="57"/>
      <c r="WH1" s="57"/>
      <c r="WI1" s="57"/>
      <c r="WJ1" s="57"/>
      <c r="WK1" s="57"/>
      <c r="WL1" s="57"/>
      <c r="WM1" s="57"/>
      <c r="WN1" s="57"/>
      <c r="WO1" s="57"/>
      <c r="WP1" s="57"/>
      <c r="WQ1" s="57"/>
      <c r="WR1" s="57"/>
      <c r="WS1" s="57"/>
      <c r="WT1" s="57"/>
      <c r="WU1" s="57"/>
      <c r="WV1" s="57"/>
      <c r="WW1" s="57"/>
      <c r="WX1" s="57"/>
      <c r="WY1" s="57"/>
      <c r="WZ1" s="57"/>
      <c r="XA1" s="57"/>
      <c r="XB1" s="57"/>
      <c r="XC1" s="57"/>
      <c r="XD1" s="57"/>
      <c r="XE1" s="57"/>
      <c r="XF1" s="57"/>
      <c r="XG1" s="57"/>
      <c r="XH1" s="57"/>
      <c r="XI1" s="57"/>
      <c r="XJ1" s="57"/>
      <c r="XK1" s="57"/>
      <c r="XL1" s="57"/>
      <c r="XM1" s="57"/>
      <c r="XN1" s="57"/>
      <c r="XO1" s="57"/>
      <c r="XP1" s="57"/>
      <c r="XQ1" s="57"/>
      <c r="XR1" s="57"/>
      <c r="XS1" s="57"/>
      <c r="XT1" s="57"/>
      <c r="XU1" s="57"/>
      <c r="XV1" s="57"/>
      <c r="XW1" s="57"/>
      <c r="XX1" s="57"/>
      <c r="XY1" s="57"/>
      <c r="XZ1" s="57"/>
      <c r="YA1" s="57"/>
      <c r="YB1" s="57"/>
      <c r="YC1" s="57"/>
      <c r="YD1" s="57"/>
      <c r="YE1" s="57"/>
      <c r="YF1" s="57"/>
      <c r="YG1" s="57"/>
      <c r="YH1" s="57"/>
      <c r="YI1" s="57"/>
      <c r="YJ1" s="57"/>
      <c r="YK1" s="57"/>
      <c r="YL1" s="57"/>
      <c r="YM1" s="57"/>
      <c r="YN1" s="57"/>
      <c r="YO1" s="57"/>
      <c r="YP1" s="57"/>
      <c r="YQ1" s="57"/>
      <c r="YR1" s="57"/>
      <c r="YS1" s="57"/>
      <c r="YT1" s="57"/>
      <c r="YU1" s="57"/>
      <c r="YV1" s="57"/>
      <c r="YW1" s="57"/>
      <c r="YX1" s="57"/>
      <c r="YY1" s="57"/>
      <c r="YZ1" s="57"/>
      <c r="ZA1" s="57"/>
      <c r="ZB1" s="57"/>
      <c r="ZC1" s="57"/>
      <c r="ZD1" s="57"/>
      <c r="ZE1" s="57"/>
      <c r="ZF1" s="57"/>
      <c r="ZG1" s="57"/>
      <c r="ZH1" s="57"/>
      <c r="ZI1" s="57"/>
      <c r="ZJ1" s="57"/>
      <c r="ZK1" s="57"/>
      <c r="ZL1" s="57"/>
      <c r="ZM1" s="57"/>
      <c r="ZN1" s="57"/>
      <c r="ZO1" s="57"/>
      <c r="ZP1" s="57"/>
      <c r="ZQ1" s="57"/>
      <c r="ZR1" s="57"/>
      <c r="ZS1" s="57"/>
      <c r="ZT1" s="57"/>
      <c r="ZU1" s="57"/>
      <c r="ZV1" s="57"/>
      <c r="ZW1" s="57"/>
      <c r="ZX1" s="57"/>
      <c r="ZY1" s="57"/>
      <c r="ZZ1" s="57"/>
      <c r="AAA1" s="57"/>
      <c r="AAB1" s="57"/>
      <c r="AAC1" s="57"/>
      <c r="AAD1" s="57"/>
      <c r="AAE1" s="57"/>
      <c r="AAF1" s="57"/>
      <c r="AAG1" s="57"/>
      <c r="AAH1" s="57"/>
      <c r="AAI1" s="57"/>
      <c r="AAJ1" s="57"/>
      <c r="AAK1" s="57"/>
      <c r="AAL1" s="57"/>
      <c r="AAM1" s="57"/>
      <c r="AAN1" s="57"/>
      <c r="AAO1" s="57"/>
      <c r="AAP1" s="57"/>
      <c r="AAQ1" s="57"/>
      <c r="AAR1" s="57"/>
      <c r="AAS1" s="57"/>
      <c r="AAT1" s="57"/>
      <c r="AAU1" s="57"/>
      <c r="AAV1" s="57"/>
      <c r="AAW1" s="57"/>
      <c r="AAX1" s="57"/>
      <c r="AAY1" s="57"/>
      <c r="AAZ1" s="57"/>
      <c r="ABA1" s="57"/>
      <c r="ABB1" s="57"/>
      <c r="ABC1" s="57"/>
      <c r="ABD1" s="57"/>
      <c r="ABE1" s="57"/>
      <c r="ABF1" s="57"/>
      <c r="ABG1" s="57"/>
      <c r="ABH1" s="57"/>
      <c r="ABI1" s="57"/>
      <c r="ABJ1" s="57"/>
      <c r="ABK1" s="57"/>
      <c r="ABL1" s="57"/>
      <c r="ABM1" s="57"/>
      <c r="ABN1" s="57"/>
      <c r="ABO1" s="57"/>
      <c r="ABP1" s="57"/>
      <c r="ABQ1" s="57"/>
      <c r="ABR1" s="57"/>
      <c r="ABS1" s="57"/>
      <c r="ABT1" s="57"/>
      <c r="ABU1" s="57"/>
      <c r="ABV1" s="57"/>
      <c r="ABW1" s="57"/>
      <c r="ABX1" s="57"/>
      <c r="ABY1" s="57"/>
      <c r="ABZ1" s="57"/>
      <c r="ACA1" s="57"/>
      <c r="ACB1" s="57"/>
      <c r="ACC1" s="57"/>
      <c r="ACD1" s="57"/>
      <c r="ACE1" s="57"/>
      <c r="ACF1" s="57"/>
      <c r="ACG1" s="57"/>
      <c r="ACH1" s="57"/>
      <c r="ACI1" s="57"/>
      <c r="ACJ1" s="57"/>
      <c r="ACK1" s="57"/>
      <c r="ACL1" s="57"/>
      <c r="ACM1" s="57"/>
      <c r="ACN1" s="57"/>
      <c r="ACO1" s="57"/>
      <c r="ACP1" s="57"/>
      <c r="ACQ1" s="57"/>
      <c r="ACR1" s="57"/>
      <c r="ACS1" s="57"/>
      <c r="ACT1" s="57"/>
      <c r="ACU1" s="57"/>
      <c r="ACV1" s="57"/>
      <c r="ACW1" s="57"/>
      <c r="ACX1" s="57"/>
      <c r="ACY1" s="57"/>
      <c r="ACZ1" s="57"/>
      <c r="ADA1" s="57"/>
      <c r="ADB1" s="57"/>
      <c r="ADC1" s="57"/>
      <c r="ADD1" s="57"/>
      <c r="ADE1" s="57"/>
      <c r="ADF1" s="57"/>
      <c r="ADG1" s="57"/>
      <c r="ADH1" s="57"/>
      <c r="ADI1" s="57"/>
      <c r="ADJ1" s="57"/>
      <c r="ADK1" s="57"/>
      <c r="ADL1" s="57"/>
      <c r="ADM1" s="57"/>
      <c r="ADN1" s="57"/>
      <c r="ADO1" s="57"/>
      <c r="ADP1" s="57"/>
      <c r="ADQ1" s="57"/>
      <c r="ADR1" s="57"/>
      <c r="ADS1" s="57"/>
      <c r="ADT1" s="57"/>
      <c r="ADU1" s="57"/>
      <c r="ADV1" s="57"/>
      <c r="ADW1" s="57"/>
      <c r="ADX1" s="57"/>
      <c r="ADY1" s="57"/>
      <c r="ADZ1" s="57"/>
      <c r="AEA1" s="57"/>
      <c r="AEB1" s="57"/>
      <c r="AEC1" s="57"/>
      <c r="AED1" s="57"/>
      <c r="AEE1" s="57"/>
      <c r="AEF1" s="57"/>
      <c r="AEG1" s="57"/>
      <c r="AEH1" s="57"/>
      <c r="AEI1" s="57"/>
      <c r="AEJ1" s="57"/>
      <c r="AEK1" s="57"/>
      <c r="AEL1" s="57"/>
      <c r="AEM1" s="57"/>
      <c r="AEN1" s="57"/>
      <c r="AEO1" s="57"/>
      <c r="AEP1" s="57"/>
      <c r="AEQ1" s="57"/>
      <c r="AER1" s="57"/>
      <c r="AES1" s="57"/>
      <c r="AET1" s="57"/>
      <c r="AEU1" s="57"/>
      <c r="AEV1" s="57"/>
      <c r="AEW1" s="57"/>
      <c r="AEX1" s="57"/>
      <c r="AEY1" s="57"/>
      <c r="AEZ1" s="57"/>
      <c r="AFA1" s="57"/>
      <c r="AFB1" s="57"/>
      <c r="AFC1" s="57"/>
    </row>
    <row r="2" spans="1:835" ht="14.4" thickBot="1" x14ac:dyDescent="0.35">
      <c r="C2" s="82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4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7"/>
      <c r="FC2" s="57"/>
      <c r="FD2" s="57"/>
      <c r="FE2" s="57"/>
      <c r="FF2" s="57"/>
      <c r="FG2" s="57"/>
      <c r="FH2" s="57"/>
      <c r="FI2" s="57"/>
      <c r="FJ2" s="57"/>
      <c r="FK2" s="57"/>
      <c r="FL2" s="57"/>
      <c r="FM2" s="57"/>
      <c r="FN2" s="57"/>
      <c r="FO2" s="57"/>
      <c r="FP2" s="57"/>
      <c r="FQ2" s="57"/>
      <c r="FR2" s="57"/>
      <c r="FS2" s="57"/>
      <c r="FT2" s="57"/>
      <c r="FU2" s="57"/>
      <c r="FV2" s="57"/>
      <c r="FW2" s="57"/>
      <c r="FX2" s="57"/>
      <c r="FY2" s="57"/>
      <c r="FZ2" s="57"/>
      <c r="GA2" s="57"/>
      <c r="GB2" s="57"/>
      <c r="GC2" s="57"/>
      <c r="GD2" s="57"/>
      <c r="GE2" s="57"/>
      <c r="GF2" s="57"/>
      <c r="GG2" s="57"/>
      <c r="GH2" s="57"/>
      <c r="GI2" s="57"/>
      <c r="GJ2" s="57"/>
      <c r="GK2" s="57"/>
      <c r="GL2" s="57"/>
      <c r="GM2" s="57"/>
      <c r="GN2" s="57"/>
      <c r="GO2" s="57"/>
      <c r="GP2" s="57"/>
      <c r="GQ2" s="57"/>
      <c r="GR2" s="57"/>
      <c r="GS2" s="57"/>
      <c r="GT2" s="57"/>
      <c r="GU2" s="57"/>
      <c r="GV2" s="57"/>
      <c r="GW2" s="57"/>
      <c r="GX2" s="57"/>
      <c r="GY2" s="57"/>
      <c r="GZ2" s="57"/>
      <c r="HA2" s="57"/>
      <c r="HB2" s="57"/>
      <c r="HC2" s="57"/>
      <c r="HD2" s="57"/>
      <c r="HE2" s="57"/>
      <c r="HF2" s="57"/>
      <c r="HG2" s="57"/>
      <c r="HH2" s="57"/>
      <c r="HI2" s="57"/>
      <c r="HJ2" s="57"/>
      <c r="HK2" s="57"/>
      <c r="HL2" s="57"/>
      <c r="HM2" s="57"/>
      <c r="HN2" s="57"/>
      <c r="HO2" s="57"/>
      <c r="HP2" s="57"/>
      <c r="HQ2" s="57"/>
      <c r="HR2" s="57"/>
      <c r="HS2" s="57"/>
      <c r="HT2" s="57"/>
      <c r="HU2" s="57"/>
      <c r="HV2" s="57"/>
      <c r="HW2" s="57"/>
      <c r="HX2" s="57"/>
      <c r="HY2" s="57"/>
      <c r="HZ2" s="57"/>
      <c r="IA2" s="57"/>
      <c r="IB2" s="57"/>
      <c r="IC2" s="57"/>
      <c r="ID2" s="57"/>
      <c r="IE2" s="57"/>
      <c r="IF2" s="57"/>
      <c r="IG2" s="57"/>
      <c r="IH2" s="57"/>
      <c r="II2" s="57"/>
      <c r="IJ2" s="57"/>
      <c r="IK2" s="57"/>
      <c r="IL2" s="57"/>
      <c r="IM2" s="57"/>
      <c r="IN2" s="57"/>
      <c r="IO2" s="57"/>
      <c r="IP2" s="57"/>
      <c r="IQ2" s="57"/>
      <c r="IR2" s="57"/>
      <c r="IS2" s="57"/>
      <c r="IT2" s="57"/>
      <c r="IU2" s="57"/>
      <c r="IV2" s="57"/>
      <c r="IW2" s="57"/>
      <c r="IX2" s="57"/>
      <c r="IY2" s="57"/>
      <c r="IZ2" s="57"/>
      <c r="JA2" s="57"/>
      <c r="JB2" s="57"/>
      <c r="JC2" s="57"/>
      <c r="JD2" s="57"/>
      <c r="JE2" s="57"/>
      <c r="JF2" s="57"/>
      <c r="JG2" s="57"/>
      <c r="JH2" s="57"/>
      <c r="JI2" s="57"/>
      <c r="JJ2" s="57"/>
      <c r="JK2" s="57"/>
      <c r="JL2" s="57"/>
      <c r="JM2" s="57"/>
      <c r="JN2" s="57"/>
      <c r="JO2" s="57"/>
      <c r="JP2" s="57"/>
      <c r="JQ2" s="57"/>
      <c r="JR2" s="57"/>
      <c r="JS2" s="57"/>
      <c r="JT2" s="57"/>
      <c r="JU2" s="57"/>
      <c r="JV2" s="57"/>
      <c r="JW2" s="57"/>
      <c r="JX2" s="57"/>
      <c r="JY2" s="57"/>
      <c r="JZ2" s="57"/>
      <c r="KA2" s="57"/>
      <c r="KB2" s="57"/>
      <c r="KC2" s="57"/>
      <c r="KD2" s="57"/>
      <c r="KE2" s="57"/>
      <c r="KF2" s="57"/>
      <c r="KG2" s="57"/>
      <c r="KH2" s="57"/>
      <c r="KI2" s="57"/>
      <c r="KJ2" s="57"/>
      <c r="KK2" s="57"/>
      <c r="KL2" s="57"/>
      <c r="KM2" s="57"/>
      <c r="KN2" s="57"/>
      <c r="KO2" s="57"/>
      <c r="KP2" s="57"/>
      <c r="KQ2" s="57"/>
      <c r="KR2" s="57"/>
      <c r="KS2" s="57"/>
      <c r="KT2" s="57"/>
      <c r="KU2" s="57"/>
      <c r="KV2" s="57"/>
      <c r="KW2" s="57"/>
      <c r="KX2" s="57"/>
      <c r="KY2" s="57"/>
      <c r="KZ2" s="57"/>
      <c r="LA2" s="57"/>
      <c r="LB2" s="57"/>
      <c r="LC2" s="57"/>
      <c r="LD2" s="57"/>
      <c r="LE2" s="57"/>
      <c r="LF2" s="57"/>
      <c r="LG2" s="57"/>
      <c r="LH2" s="57"/>
      <c r="LI2" s="57"/>
      <c r="LJ2" s="57"/>
      <c r="LK2" s="57"/>
      <c r="LL2" s="57"/>
      <c r="LM2" s="57"/>
      <c r="LN2" s="57"/>
      <c r="LO2" s="57"/>
      <c r="LP2" s="57"/>
      <c r="LQ2" s="57"/>
      <c r="LR2" s="57"/>
      <c r="LS2" s="57"/>
      <c r="LT2" s="57"/>
      <c r="LU2" s="57"/>
      <c r="LV2" s="57"/>
      <c r="LW2" s="57"/>
      <c r="LX2" s="57"/>
      <c r="LY2" s="57"/>
      <c r="LZ2" s="57"/>
      <c r="MA2" s="57"/>
      <c r="MB2" s="57"/>
      <c r="MC2" s="57"/>
      <c r="MD2" s="57"/>
      <c r="ME2" s="57"/>
      <c r="MF2" s="57"/>
      <c r="MG2" s="57"/>
      <c r="MH2" s="57"/>
      <c r="MI2" s="57"/>
      <c r="MJ2" s="57"/>
      <c r="MK2" s="57"/>
      <c r="ML2" s="57"/>
      <c r="MM2" s="57"/>
      <c r="MN2" s="57"/>
      <c r="MO2" s="57"/>
      <c r="MP2" s="57"/>
      <c r="MQ2" s="57"/>
      <c r="MR2" s="57"/>
      <c r="MS2" s="57"/>
      <c r="MT2" s="57"/>
      <c r="MU2" s="57"/>
      <c r="MV2" s="57"/>
      <c r="MW2" s="57"/>
      <c r="MX2" s="57"/>
      <c r="MY2" s="57"/>
      <c r="MZ2" s="57"/>
      <c r="NA2" s="57"/>
      <c r="NB2" s="57"/>
      <c r="NC2" s="57"/>
      <c r="ND2" s="57"/>
      <c r="NE2" s="57"/>
      <c r="NF2" s="57"/>
      <c r="NG2" s="57"/>
      <c r="NH2" s="57"/>
      <c r="NI2" s="57"/>
      <c r="NJ2" s="57"/>
      <c r="NK2" s="57"/>
      <c r="NL2" s="57"/>
      <c r="NM2" s="57"/>
      <c r="NN2" s="57"/>
      <c r="NO2" s="57"/>
      <c r="NP2" s="57"/>
      <c r="NQ2" s="57"/>
      <c r="NR2" s="57"/>
      <c r="NS2" s="57"/>
      <c r="NT2" s="57"/>
      <c r="NU2" s="57"/>
      <c r="NV2" s="57"/>
      <c r="NW2" s="57"/>
      <c r="NX2" s="57"/>
      <c r="NY2" s="57"/>
      <c r="NZ2" s="57"/>
      <c r="OA2" s="57"/>
      <c r="OB2" s="57"/>
      <c r="OC2" s="57"/>
      <c r="OD2" s="57"/>
      <c r="OE2" s="57"/>
      <c r="OF2" s="57"/>
      <c r="OG2" s="57"/>
      <c r="OH2" s="57"/>
      <c r="OI2" s="57"/>
      <c r="OJ2" s="57"/>
      <c r="OK2" s="57"/>
      <c r="OL2" s="57"/>
      <c r="OM2" s="57"/>
      <c r="ON2" s="57"/>
      <c r="OO2" s="57"/>
      <c r="OP2" s="57"/>
      <c r="OQ2" s="57"/>
      <c r="OR2" s="57"/>
      <c r="OS2" s="57"/>
      <c r="OT2" s="57"/>
      <c r="OU2" s="57"/>
      <c r="OV2" s="57"/>
      <c r="OW2" s="57"/>
      <c r="OX2" s="57"/>
      <c r="OY2" s="57"/>
      <c r="OZ2" s="57"/>
      <c r="PA2" s="57"/>
      <c r="PB2" s="57"/>
      <c r="PC2" s="57"/>
      <c r="PD2" s="57"/>
      <c r="PE2" s="57"/>
      <c r="PF2" s="57"/>
      <c r="PG2" s="57"/>
      <c r="PH2" s="57"/>
      <c r="PI2" s="57"/>
      <c r="PJ2" s="57"/>
      <c r="PK2" s="57"/>
      <c r="PL2" s="57"/>
      <c r="PM2" s="57"/>
      <c r="PN2" s="57"/>
      <c r="PO2" s="57"/>
      <c r="PP2" s="57"/>
      <c r="PQ2" s="57"/>
      <c r="PR2" s="57"/>
      <c r="PS2" s="57"/>
      <c r="PT2" s="57"/>
      <c r="PU2" s="57"/>
      <c r="PV2" s="57"/>
      <c r="PW2" s="57"/>
      <c r="PX2" s="57"/>
      <c r="PY2" s="57"/>
      <c r="PZ2" s="57"/>
      <c r="QA2" s="57"/>
      <c r="QB2" s="57"/>
      <c r="QC2" s="57"/>
      <c r="QD2" s="57"/>
      <c r="QE2" s="57"/>
      <c r="QF2" s="57"/>
      <c r="QG2" s="57"/>
      <c r="QH2" s="57"/>
      <c r="QI2" s="57"/>
      <c r="QJ2" s="57"/>
      <c r="QK2" s="57"/>
      <c r="QL2" s="57"/>
      <c r="QM2" s="57"/>
      <c r="QN2" s="57"/>
      <c r="QO2" s="57"/>
      <c r="QP2" s="57"/>
      <c r="QQ2" s="57"/>
      <c r="QR2" s="57"/>
      <c r="QS2" s="57"/>
      <c r="QT2" s="57"/>
      <c r="QU2" s="57"/>
      <c r="QV2" s="57"/>
      <c r="QW2" s="57"/>
      <c r="QX2" s="57"/>
      <c r="QY2" s="57"/>
      <c r="QZ2" s="57"/>
      <c r="RA2" s="57"/>
      <c r="RB2" s="57"/>
      <c r="RC2" s="57"/>
      <c r="RD2" s="57"/>
      <c r="RE2" s="57"/>
      <c r="RF2" s="57"/>
      <c r="RG2" s="57"/>
      <c r="RH2" s="57"/>
      <c r="RI2" s="57"/>
      <c r="RJ2" s="57"/>
      <c r="RK2" s="57"/>
      <c r="RL2" s="57"/>
      <c r="RM2" s="57"/>
      <c r="RN2" s="57"/>
      <c r="RO2" s="57"/>
      <c r="RP2" s="57"/>
      <c r="RQ2" s="57"/>
      <c r="RR2" s="57"/>
      <c r="RS2" s="57"/>
      <c r="RT2" s="57"/>
      <c r="RU2" s="57"/>
      <c r="RV2" s="57"/>
      <c r="RW2" s="57"/>
      <c r="RX2" s="57"/>
      <c r="RY2" s="57"/>
      <c r="RZ2" s="57"/>
      <c r="SA2" s="57"/>
      <c r="SB2" s="57"/>
      <c r="SC2" s="57"/>
      <c r="SD2" s="57"/>
      <c r="SE2" s="57"/>
      <c r="SF2" s="57"/>
      <c r="SG2" s="57"/>
      <c r="SH2" s="57"/>
      <c r="SI2" s="57"/>
      <c r="SJ2" s="57"/>
      <c r="SK2" s="57"/>
      <c r="SL2" s="57"/>
      <c r="SM2" s="57"/>
      <c r="SN2" s="57"/>
      <c r="SO2" s="57"/>
      <c r="SP2" s="57"/>
      <c r="SQ2" s="57"/>
      <c r="SR2" s="57"/>
      <c r="SS2" s="57"/>
      <c r="ST2" s="57"/>
      <c r="SU2" s="57"/>
      <c r="SV2" s="57"/>
      <c r="SW2" s="57"/>
      <c r="SX2" s="57"/>
      <c r="SY2" s="57"/>
      <c r="SZ2" s="57"/>
      <c r="TA2" s="57"/>
      <c r="TB2" s="57"/>
      <c r="TC2" s="57"/>
      <c r="TD2" s="57"/>
      <c r="TE2" s="57"/>
      <c r="TF2" s="57"/>
      <c r="TG2" s="57"/>
      <c r="TH2" s="57"/>
      <c r="TI2" s="57"/>
      <c r="TJ2" s="57"/>
      <c r="TK2" s="57"/>
      <c r="TL2" s="57"/>
      <c r="TM2" s="57"/>
      <c r="TN2" s="57"/>
      <c r="TO2" s="57"/>
      <c r="TP2" s="57"/>
      <c r="TQ2" s="57"/>
      <c r="TR2" s="57"/>
      <c r="TS2" s="57"/>
      <c r="TT2" s="57"/>
      <c r="TU2" s="57"/>
      <c r="TV2" s="57"/>
      <c r="TW2" s="57"/>
      <c r="TX2" s="57"/>
      <c r="TY2" s="57"/>
      <c r="TZ2" s="57"/>
      <c r="UA2" s="57"/>
      <c r="UB2" s="57"/>
      <c r="UC2" s="57"/>
      <c r="UD2" s="57"/>
      <c r="UE2" s="57"/>
      <c r="UF2" s="57"/>
      <c r="UG2" s="57"/>
      <c r="UH2" s="57"/>
      <c r="UI2" s="57"/>
      <c r="UJ2" s="57"/>
      <c r="UK2" s="57"/>
      <c r="UL2" s="57"/>
      <c r="UM2" s="57"/>
      <c r="UN2" s="57"/>
      <c r="UO2" s="57"/>
      <c r="UP2" s="57"/>
      <c r="UQ2" s="57"/>
      <c r="UR2" s="57"/>
      <c r="US2" s="57"/>
      <c r="UT2" s="57"/>
      <c r="UU2" s="57"/>
      <c r="UV2" s="57"/>
      <c r="UW2" s="57"/>
      <c r="UX2" s="57"/>
      <c r="UY2" s="57"/>
      <c r="UZ2" s="57"/>
      <c r="VA2" s="57"/>
      <c r="VB2" s="57"/>
      <c r="VC2" s="57"/>
      <c r="VD2" s="57"/>
      <c r="VE2" s="57"/>
      <c r="VF2" s="57"/>
      <c r="VG2" s="57"/>
      <c r="VH2" s="57"/>
      <c r="VI2" s="57"/>
      <c r="VJ2" s="57"/>
      <c r="VK2" s="57"/>
      <c r="VL2" s="57"/>
      <c r="VM2" s="57"/>
      <c r="VN2" s="57"/>
      <c r="VO2" s="57"/>
      <c r="VP2" s="57"/>
      <c r="VQ2" s="57"/>
      <c r="VR2" s="57"/>
      <c r="VS2" s="57"/>
      <c r="VT2" s="57"/>
      <c r="VU2" s="57"/>
      <c r="VV2" s="57"/>
      <c r="VW2" s="57"/>
      <c r="VX2" s="57"/>
      <c r="VY2" s="57"/>
      <c r="VZ2" s="57"/>
      <c r="WA2" s="57"/>
      <c r="WB2" s="57"/>
      <c r="WC2" s="57"/>
      <c r="WD2" s="57"/>
      <c r="WE2" s="57"/>
      <c r="WF2" s="57"/>
      <c r="WG2" s="57"/>
      <c r="WH2" s="57"/>
      <c r="WI2" s="57"/>
      <c r="WJ2" s="57"/>
      <c r="WK2" s="57"/>
      <c r="WL2" s="57"/>
      <c r="WM2" s="57"/>
      <c r="WN2" s="57"/>
      <c r="WO2" s="57"/>
      <c r="WP2" s="57"/>
      <c r="WQ2" s="57"/>
      <c r="WR2" s="57"/>
      <c r="WS2" s="57"/>
      <c r="WT2" s="57"/>
      <c r="WU2" s="57"/>
      <c r="WV2" s="57"/>
      <c r="WW2" s="57"/>
      <c r="WX2" s="57"/>
      <c r="WY2" s="57"/>
      <c r="WZ2" s="57"/>
      <c r="XA2" s="57"/>
      <c r="XB2" s="57"/>
      <c r="XC2" s="57"/>
      <c r="XD2" s="57"/>
      <c r="XE2" s="57"/>
      <c r="XF2" s="57"/>
      <c r="XG2" s="57"/>
      <c r="XH2" s="57"/>
      <c r="XI2" s="57"/>
      <c r="XJ2" s="57"/>
      <c r="XK2" s="57"/>
      <c r="XL2" s="57"/>
      <c r="XM2" s="57"/>
      <c r="XN2" s="57"/>
      <c r="XO2" s="57"/>
      <c r="XP2" s="57"/>
      <c r="XQ2" s="57"/>
      <c r="XR2" s="57"/>
      <c r="XS2" s="57"/>
      <c r="XT2" s="57"/>
      <c r="XU2" s="57"/>
      <c r="XV2" s="57"/>
      <c r="XW2" s="57"/>
      <c r="XX2" s="57"/>
      <c r="XY2" s="57"/>
      <c r="XZ2" s="57"/>
      <c r="YA2" s="57"/>
      <c r="YB2" s="57"/>
      <c r="YC2" s="57"/>
      <c r="YD2" s="57"/>
      <c r="YE2" s="57"/>
      <c r="YF2" s="57"/>
      <c r="YG2" s="57"/>
      <c r="YH2" s="57"/>
      <c r="YI2" s="57"/>
      <c r="YJ2" s="57"/>
      <c r="YK2" s="57"/>
      <c r="YL2" s="57"/>
      <c r="YM2" s="57"/>
      <c r="YN2" s="57"/>
      <c r="YO2" s="57"/>
      <c r="YP2" s="57"/>
      <c r="YQ2" s="57"/>
      <c r="YR2" s="57"/>
      <c r="YS2" s="57"/>
      <c r="YT2" s="57"/>
      <c r="YU2" s="57"/>
      <c r="YV2" s="57"/>
      <c r="YW2" s="57"/>
      <c r="YX2" s="57"/>
      <c r="YY2" s="57"/>
      <c r="YZ2" s="57"/>
      <c r="ZA2" s="57"/>
      <c r="ZB2" s="57"/>
      <c r="ZC2" s="57"/>
      <c r="ZD2" s="57"/>
      <c r="ZE2" s="57"/>
      <c r="ZF2" s="57"/>
      <c r="ZG2" s="57"/>
      <c r="ZH2" s="57"/>
      <c r="ZI2" s="57"/>
      <c r="ZJ2" s="57"/>
      <c r="ZK2" s="57"/>
      <c r="ZL2" s="57"/>
      <c r="ZM2" s="57"/>
      <c r="ZN2" s="57"/>
      <c r="ZO2" s="57"/>
      <c r="ZP2" s="57"/>
      <c r="ZQ2" s="57"/>
      <c r="ZR2" s="57"/>
      <c r="ZS2" s="57"/>
      <c r="ZT2" s="57"/>
      <c r="ZU2" s="57"/>
      <c r="ZV2" s="57"/>
      <c r="ZW2" s="57"/>
      <c r="ZX2" s="57"/>
      <c r="ZY2" s="57"/>
      <c r="ZZ2" s="57"/>
      <c r="AAA2" s="57"/>
      <c r="AAB2" s="57"/>
      <c r="AAC2" s="57"/>
      <c r="AAD2" s="57"/>
      <c r="AAE2" s="57"/>
      <c r="AAF2" s="57"/>
      <c r="AAG2" s="57"/>
      <c r="AAH2" s="57"/>
      <c r="AAI2" s="57"/>
      <c r="AAJ2" s="57"/>
      <c r="AAK2" s="57"/>
      <c r="AAL2" s="57"/>
      <c r="AAM2" s="57"/>
      <c r="AAN2" s="57"/>
      <c r="AAO2" s="57"/>
      <c r="AAP2" s="57"/>
      <c r="AAQ2" s="57"/>
      <c r="AAR2" s="57"/>
      <c r="AAS2" s="57"/>
      <c r="AAT2" s="57"/>
      <c r="AAU2" s="57"/>
      <c r="AAV2" s="57"/>
      <c r="AAW2" s="57"/>
      <c r="AAX2" s="57"/>
      <c r="AAY2" s="57"/>
      <c r="AAZ2" s="57"/>
      <c r="ABA2" s="57"/>
      <c r="ABB2" s="57"/>
      <c r="ABC2" s="57"/>
      <c r="ABD2" s="57"/>
      <c r="ABE2" s="57"/>
      <c r="ABF2" s="57"/>
      <c r="ABG2" s="57"/>
      <c r="ABH2" s="57"/>
      <c r="ABI2" s="57"/>
      <c r="ABJ2" s="57"/>
      <c r="ABK2" s="57"/>
      <c r="ABL2" s="57"/>
      <c r="ABM2" s="57"/>
      <c r="ABN2" s="57"/>
      <c r="ABO2" s="57"/>
      <c r="ABP2" s="57"/>
      <c r="ABQ2" s="57"/>
      <c r="ABR2" s="57"/>
      <c r="ABS2" s="57"/>
      <c r="ABT2" s="57"/>
      <c r="ABU2" s="57"/>
      <c r="ABV2" s="57"/>
      <c r="ABW2" s="57"/>
      <c r="ABX2" s="57"/>
      <c r="ABY2" s="57"/>
      <c r="ABZ2" s="57"/>
      <c r="ACA2" s="57"/>
      <c r="ACB2" s="57"/>
      <c r="ACC2" s="57"/>
      <c r="ACD2" s="57"/>
      <c r="ACE2" s="57"/>
      <c r="ACF2" s="57"/>
      <c r="ACG2" s="57"/>
      <c r="ACH2" s="57"/>
      <c r="ACI2" s="57"/>
      <c r="ACJ2" s="57"/>
      <c r="ACK2" s="57"/>
      <c r="ACL2" s="57"/>
      <c r="ACM2" s="57"/>
      <c r="ACN2" s="57"/>
      <c r="ACO2" s="57"/>
      <c r="ACP2" s="57"/>
      <c r="ACQ2" s="57"/>
      <c r="ACR2" s="57"/>
      <c r="ACS2" s="57"/>
      <c r="ACT2" s="57"/>
      <c r="ACU2" s="57"/>
      <c r="ACV2" s="57"/>
      <c r="ACW2" s="57"/>
      <c r="ACX2" s="57"/>
      <c r="ACY2" s="57"/>
      <c r="ACZ2" s="57"/>
      <c r="ADA2" s="57"/>
      <c r="ADB2" s="57"/>
      <c r="ADC2" s="57"/>
      <c r="ADD2" s="57"/>
      <c r="ADE2" s="57"/>
      <c r="ADF2" s="57"/>
      <c r="ADG2" s="57"/>
      <c r="ADH2" s="57"/>
      <c r="ADI2" s="57"/>
      <c r="ADJ2" s="57"/>
      <c r="ADK2" s="57"/>
      <c r="ADL2" s="57"/>
      <c r="ADM2" s="57"/>
      <c r="ADN2" s="57"/>
      <c r="ADO2" s="57"/>
      <c r="ADP2" s="57"/>
      <c r="ADQ2" s="57"/>
      <c r="ADR2" s="57"/>
      <c r="ADS2" s="57"/>
      <c r="ADT2" s="57"/>
      <c r="ADU2" s="57"/>
      <c r="ADV2" s="57"/>
      <c r="ADW2" s="57"/>
      <c r="ADX2" s="57"/>
      <c r="ADY2" s="57"/>
      <c r="ADZ2" s="57"/>
      <c r="AEA2" s="57"/>
      <c r="AEB2" s="57"/>
      <c r="AEC2" s="57"/>
      <c r="AED2" s="57"/>
      <c r="AEE2" s="57"/>
      <c r="AEF2" s="57"/>
      <c r="AEG2" s="57"/>
      <c r="AEH2" s="57"/>
      <c r="AEI2" s="57"/>
      <c r="AEJ2" s="57"/>
      <c r="AEK2" s="57"/>
      <c r="AEL2" s="57"/>
      <c r="AEM2" s="57"/>
      <c r="AEN2" s="57"/>
      <c r="AEO2" s="57"/>
      <c r="AEP2" s="57"/>
      <c r="AEQ2" s="57"/>
      <c r="AER2" s="57"/>
      <c r="AES2" s="57"/>
      <c r="AET2" s="57"/>
      <c r="AEU2" s="57"/>
      <c r="AEV2" s="57"/>
      <c r="AEW2" s="57"/>
      <c r="AEX2" s="57"/>
      <c r="AEY2" s="57"/>
      <c r="AEZ2" s="57"/>
      <c r="AFA2" s="57"/>
      <c r="AFB2" s="57"/>
      <c r="AFC2" s="57"/>
    </row>
    <row r="3" spans="1:835" ht="16.2" thickBot="1" x14ac:dyDescent="0.35">
      <c r="C3" s="58"/>
      <c r="D3" s="59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0" t="s">
        <v>11</v>
      </c>
      <c r="L3" s="60" t="s">
        <v>12</v>
      </c>
      <c r="M3" s="60" t="s">
        <v>13</v>
      </c>
      <c r="N3" s="60" t="s">
        <v>14</v>
      </c>
      <c r="O3" s="60" t="s">
        <v>15</v>
      </c>
      <c r="P3" s="60" t="s">
        <v>16</v>
      </c>
      <c r="Q3" s="60" t="s">
        <v>35</v>
      </c>
      <c r="R3" s="60" t="s">
        <v>17</v>
      </c>
      <c r="S3" s="60" t="s">
        <v>18</v>
      </c>
      <c r="T3" s="60" t="s">
        <v>19</v>
      </c>
      <c r="U3" s="60" t="s">
        <v>20</v>
      </c>
      <c r="V3" s="60" t="s">
        <v>21</v>
      </c>
      <c r="W3" s="60" t="s">
        <v>22</v>
      </c>
      <c r="X3" s="60" t="s">
        <v>23</v>
      </c>
      <c r="Y3" s="60" t="s">
        <v>24</v>
      </c>
      <c r="Z3" s="60" t="s">
        <v>25</v>
      </c>
      <c r="AA3" s="60" t="s">
        <v>26</v>
      </c>
      <c r="AB3" s="60" t="s">
        <v>27</v>
      </c>
      <c r="AC3" s="60" t="s">
        <v>28</v>
      </c>
      <c r="AD3" s="60" t="s">
        <v>29</v>
      </c>
      <c r="AE3" s="60" t="s">
        <v>30</v>
      </c>
      <c r="AF3" s="60" t="s">
        <v>31</v>
      </c>
      <c r="AG3" s="60" t="s">
        <v>32</v>
      </c>
      <c r="AH3" s="60" t="s">
        <v>33</v>
      </c>
      <c r="AI3" s="60" t="s">
        <v>34</v>
      </c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  <c r="CS3" s="57"/>
      <c r="CT3" s="57"/>
      <c r="CU3" s="57"/>
      <c r="CV3" s="57"/>
      <c r="CW3" s="57"/>
      <c r="CX3" s="57"/>
      <c r="CY3" s="57"/>
      <c r="CZ3" s="57"/>
      <c r="DA3" s="57"/>
      <c r="DB3" s="57"/>
      <c r="DC3" s="57"/>
      <c r="DD3" s="57"/>
      <c r="DE3" s="57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57"/>
      <c r="EF3" s="57"/>
      <c r="EG3" s="57"/>
      <c r="EH3" s="57"/>
      <c r="EI3" s="57"/>
      <c r="EJ3" s="57"/>
      <c r="EK3" s="57"/>
      <c r="EL3" s="57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EX3" s="57"/>
      <c r="EY3" s="57"/>
      <c r="EZ3" s="57"/>
      <c r="FA3" s="57"/>
      <c r="FB3" s="57"/>
      <c r="FC3" s="57"/>
      <c r="FD3" s="57"/>
      <c r="FE3" s="57"/>
      <c r="FF3" s="57"/>
      <c r="FG3" s="57"/>
      <c r="FH3" s="57"/>
      <c r="FI3" s="57"/>
      <c r="FJ3" s="57"/>
      <c r="FK3" s="57"/>
      <c r="FL3" s="57"/>
      <c r="FM3" s="57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7"/>
      <c r="HA3" s="57"/>
      <c r="HB3" s="57"/>
      <c r="HC3" s="57"/>
      <c r="HD3" s="57"/>
      <c r="HE3" s="57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  <c r="IQ3" s="57"/>
      <c r="IR3" s="57"/>
      <c r="IS3" s="57"/>
      <c r="IT3" s="57"/>
      <c r="IU3" s="57"/>
      <c r="IV3" s="57"/>
      <c r="IW3" s="57"/>
      <c r="IX3" s="57"/>
      <c r="IY3" s="57"/>
      <c r="IZ3" s="57"/>
      <c r="JA3" s="57"/>
      <c r="JB3" s="57"/>
      <c r="JC3" s="57"/>
      <c r="JD3" s="57"/>
      <c r="JE3" s="57"/>
      <c r="JF3" s="57"/>
      <c r="JG3" s="57"/>
      <c r="JH3" s="57"/>
      <c r="JI3" s="57"/>
      <c r="JJ3" s="57"/>
      <c r="JK3" s="57"/>
      <c r="JL3" s="57"/>
      <c r="JM3" s="57"/>
      <c r="JN3" s="57"/>
      <c r="JO3" s="57"/>
      <c r="JP3" s="57"/>
      <c r="JQ3" s="57"/>
      <c r="JR3" s="57"/>
      <c r="JS3" s="57"/>
      <c r="JT3" s="57"/>
      <c r="JU3" s="57"/>
      <c r="JV3" s="57"/>
      <c r="JW3" s="57"/>
      <c r="JX3" s="57"/>
      <c r="JY3" s="57"/>
      <c r="JZ3" s="57"/>
      <c r="KA3" s="57"/>
      <c r="KB3" s="57"/>
      <c r="KC3" s="57"/>
      <c r="KD3" s="57"/>
      <c r="KE3" s="57"/>
      <c r="KF3" s="57"/>
      <c r="KG3" s="57"/>
      <c r="KH3" s="57"/>
      <c r="KI3" s="57"/>
      <c r="KJ3" s="57"/>
      <c r="KK3" s="57"/>
      <c r="KL3" s="57"/>
      <c r="KM3" s="57"/>
      <c r="KN3" s="57"/>
      <c r="KO3" s="57"/>
      <c r="KP3" s="57"/>
      <c r="KQ3" s="57"/>
      <c r="KR3" s="57"/>
      <c r="KS3" s="57"/>
      <c r="KT3" s="57"/>
      <c r="KU3" s="57"/>
      <c r="KV3" s="57"/>
      <c r="KW3" s="57"/>
      <c r="KX3" s="57"/>
      <c r="KY3" s="57"/>
      <c r="KZ3" s="57"/>
      <c r="LA3" s="57"/>
      <c r="LB3" s="57"/>
      <c r="LC3" s="57"/>
      <c r="LD3" s="57"/>
      <c r="LE3" s="57"/>
      <c r="LF3" s="57"/>
      <c r="LG3" s="57"/>
      <c r="LH3" s="57"/>
      <c r="LI3" s="57"/>
      <c r="LJ3" s="57"/>
      <c r="LK3" s="57"/>
      <c r="LL3" s="57"/>
      <c r="LM3" s="57"/>
      <c r="LN3" s="57"/>
      <c r="LO3" s="57"/>
      <c r="LP3" s="57"/>
      <c r="LQ3" s="57"/>
      <c r="LR3" s="57"/>
      <c r="LS3" s="57"/>
      <c r="LT3" s="57"/>
      <c r="LU3" s="57"/>
      <c r="LV3" s="57"/>
      <c r="LW3" s="57"/>
      <c r="LX3" s="57"/>
      <c r="LY3" s="57"/>
      <c r="LZ3" s="57"/>
      <c r="MA3" s="57"/>
      <c r="MB3" s="57"/>
      <c r="MC3" s="57"/>
      <c r="MD3" s="57"/>
      <c r="ME3" s="57"/>
      <c r="MF3" s="57"/>
      <c r="MG3" s="57"/>
      <c r="MH3" s="57"/>
      <c r="MI3" s="57"/>
      <c r="MJ3" s="57"/>
      <c r="MK3" s="57"/>
      <c r="ML3" s="57"/>
      <c r="MM3" s="57"/>
      <c r="MN3" s="57"/>
      <c r="MO3" s="57"/>
      <c r="MP3" s="57"/>
      <c r="MQ3" s="57"/>
      <c r="MR3" s="57"/>
      <c r="MS3" s="57"/>
      <c r="MT3" s="57"/>
      <c r="MU3" s="57"/>
      <c r="MV3" s="57"/>
      <c r="MW3" s="57"/>
      <c r="MX3" s="57"/>
      <c r="MY3" s="57"/>
      <c r="MZ3" s="57"/>
      <c r="NA3" s="57"/>
      <c r="NB3" s="57"/>
      <c r="NC3" s="57"/>
      <c r="ND3" s="57"/>
      <c r="NE3" s="57"/>
      <c r="NF3" s="57"/>
      <c r="NG3" s="57"/>
      <c r="NH3" s="57"/>
      <c r="NI3" s="57"/>
      <c r="NJ3" s="57"/>
      <c r="NK3" s="57"/>
      <c r="NL3" s="57"/>
      <c r="NM3" s="57"/>
      <c r="NN3" s="57"/>
      <c r="NO3" s="57"/>
      <c r="NP3" s="57"/>
      <c r="NQ3" s="57"/>
      <c r="NR3" s="57"/>
      <c r="NS3" s="57"/>
      <c r="NT3" s="57"/>
      <c r="NU3" s="57"/>
      <c r="NV3" s="57"/>
      <c r="NW3" s="57"/>
      <c r="NX3" s="57"/>
      <c r="NY3" s="57"/>
      <c r="NZ3" s="57"/>
      <c r="OA3" s="57"/>
      <c r="OB3" s="57"/>
      <c r="OC3" s="57"/>
      <c r="OD3" s="57"/>
      <c r="OE3" s="57"/>
      <c r="OF3" s="57"/>
      <c r="OG3" s="57"/>
      <c r="OH3" s="57"/>
      <c r="OI3" s="57"/>
      <c r="OJ3" s="57"/>
      <c r="OK3" s="57"/>
      <c r="OL3" s="57"/>
      <c r="OM3" s="57"/>
      <c r="ON3" s="57"/>
      <c r="OO3" s="57"/>
      <c r="OP3" s="57"/>
      <c r="OQ3" s="57"/>
      <c r="OR3" s="57"/>
      <c r="OS3" s="57"/>
      <c r="OT3" s="57"/>
      <c r="OU3" s="57"/>
      <c r="OV3" s="57"/>
      <c r="OW3" s="57"/>
      <c r="OX3" s="57"/>
      <c r="OY3" s="57"/>
      <c r="OZ3" s="57"/>
      <c r="PA3" s="57"/>
      <c r="PB3" s="57"/>
      <c r="PC3" s="57"/>
      <c r="PD3" s="57"/>
      <c r="PE3" s="57"/>
      <c r="PF3" s="57"/>
      <c r="PG3" s="57"/>
      <c r="PH3" s="57"/>
      <c r="PI3" s="57"/>
      <c r="PJ3" s="57"/>
      <c r="PK3" s="57"/>
      <c r="PL3" s="57"/>
      <c r="PM3" s="57"/>
      <c r="PN3" s="57"/>
      <c r="PO3" s="57"/>
      <c r="PP3" s="57"/>
      <c r="PQ3" s="57"/>
      <c r="PR3" s="57"/>
      <c r="PS3" s="57"/>
      <c r="PT3" s="57"/>
      <c r="PU3" s="57"/>
      <c r="PV3" s="57"/>
      <c r="PW3" s="57"/>
      <c r="PX3" s="57"/>
      <c r="PY3" s="57"/>
      <c r="PZ3" s="57"/>
      <c r="QA3" s="57"/>
      <c r="QB3" s="57"/>
      <c r="QC3" s="57"/>
      <c r="QD3" s="57"/>
      <c r="QE3" s="57"/>
      <c r="QF3" s="57"/>
      <c r="QG3" s="57"/>
      <c r="QH3" s="57"/>
      <c r="QI3" s="57"/>
      <c r="QJ3" s="57"/>
      <c r="QK3" s="57"/>
      <c r="QL3" s="57"/>
      <c r="QM3" s="57"/>
      <c r="QN3" s="57"/>
      <c r="QO3" s="57"/>
      <c r="QP3" s="57"/>
      <c r="QQ3" s="57"/>
      <c r="QR3" s="57"/>
      <c r="QS3" s="57"/>
      <c r="QT3" s="57"/>
      <c r="QU3" s="57"/>
      <c r="QV3" s="57"/>
      <c r="QW3" s="57"/>
      <c r="QX3" s="57"/>
      <c r="QY3" s="57"/>
      <c r="QZ3" s="57"/>
      <c r="RA3" s="57"/>
      <c r="RB3" s="57"/>
      <c r="RC3" s="57"/>
      <c r="RD3" s="57"/>
      <c r="RE3" s="57"/>
      <c r="RF3" s="57"/>
      <c r="RG3" s="57"/>
      <c r="RH3" s="57"/>
      <c r="RI3" s="57"/>
      <c r="RJ3" s="57"/>
      <c r="RK3" s="57"/>
      <c r="RL3" s="57"/>
      <c r="RM3" s="57"/>
      <c r="RN3" s="57"/>
      <c r="RO3" s="57"/>
      <c r="RP3" s="57"/>
      <c r="RQ3" s="57"/>
      <c r="RR3" s="57"/>
      <c r="RS3" s="57"/>
      <c r="RT3" s="57"/>
      <c r="RU3" s="57"/>
      <c r="RV3" s="57"/>
      <c r="RW3" s="57"/>
      <c r="RX3" s="57"/>
      <c r="RY3" s="57"/>
      <c r="RZ3" s="57"/>
      <c r="SA3" s="57"/>
      <c r="SB3" s="57"/>
      <c r="SC3" s="57"/>
      <c r="SD3" s="57"/>
      <c r="SE3" s="57"/>
      <c r="SF3" s="57"/>
      <c r="SG3" s="57"/>
      <c r="SH3" s="57"/>
      <c r="SI3" s="57"/>
      <c r="SJ3" s="57"/>
      <c r="SK3" s="57"/>
      <c r="SL3" s="57"/>
      <c r="SM3" s="57"/>
      <c r="SN3" s="57"/>
      <c r="SO3" s="57"/>
      <c r="SP3" s="57"/>
      <c r="SQ3" s="57"/>
      <c r="SR3" s="57"/>
      <c r="SS3" s="57"/>
      <c r="ST3" s="57"/>
      <c r="SU3" s="57"/>
      <c r="SV3" s="57"/>
      <c r="SW3" s="57"/>
      <c r="SX3" s="57"/>
      <c r="SY3" s="57"/>
      <c r="SZ3" s="57"/>
      <c r="TA3" s="57"/>
      <c r="TB3" s="57"/>
      <c r="TC3" s="57"/>
      <c r="TD3" s="57"/>
      <c r="TE3" s="57"/>
      <c r="TF3" s="57"/>
      <c r="TG3" s="57"/>
      <c r="TH3" s="57"/>
      <c r="TI3" s="57"/>
      <c r="TJ3" s="57"/>
      <c r="TK3" s="57"/>
      <c r="TL3" s="57"/>
      <c r="TM3" s="57"/>
      <c r="TN3" s="57"/>
      <c r="TO3" s="57"/>
      <c r="TP3" s="57"/>
      <c r="TQ3" s="57"/>
      <c r="TR3" s="57"/>
      <c r="TS3" s="57"/>
      <c r="TT3" s="57"/>
      <c r="TU3" s="57"/>
      <c r="TV3" s="57"/>
      <c r="TW3" s="57"/>
      <c r="TX3" s="57"/>
      <c r="TY3" s="57"/>
      <c r="TZ3" s="57"/>
      <c r="UA3" s="57"/>
      <c r="UB3" s="57"/>
      <c r="UC3" s="57"/>
      <c r="UD3" s="57"/>
      <c r="UE3" s="57"/>
      <c r="UF3" s="57"/>
      <c r="UG3" s="57"/>
      <c r="UH3" s="57"/>
      <c r="UI3" s="57"/>
      <c r="UJ3" s="57"/>
      <c r="UK3" s="57"/>
      <c r="UL3" s="57"/>
      <c r="UM3" s="57"/>
      <c r="UN3" s="57"/>
      <c r="UO3" s="57"/>
      <c r="UP3" s="57"/>
      <c r="UQ3" s="57"/>
      <c r="UR3" s="57"/>
      <c r="US3" s="57"/>
      <c r="UT3" s="57"/>
      <c r="UU3" s="57"/>
      <c r="UV3" s="57"/>
      <c r="UW3" s="57"/>
      <c r="UX3" s="57"/>
      <c r="UY3" s="57"/>
      <c r="UZ3" s="57"/>
      <c r="VA3" s="57"/>
      <c r="VB3" s="57"/>
      <c r="VC3" s="57"/>
      <c r="VD3" s="57"/>
      <c r="VE3" s="57"/>
      <c r="VF3" s="57"/>
      <c r="VG3" s="57"/>
      <c r="VH3" s="57"/>
      <c r="VI3" s="57"/>
      <c r="VJ3" s="57"/>
      <c r="VK3" s="57"/>
      <c r="VL3" s="57"/>
      <c r="VM3" s="57"/>
      <c r="VN3" s="57"/>
      <c r="VO3" s="57"/>
      <c r="VP3" s="57"/>
      <c r="VQ3" s="57"/>
      <c r="VR3" s="57"/>
      <c r="VS3" s="57"/>
      <c r="VT3" s="57"/>
      <c r="VU3" s="57"/>
      <c r="VV3" s="57"/>
      <c r="VW3" s="57"/>
      <c r="VX3" s="57"/>
      <c r="VY3" s="57"/>
      <c r="VZ3" s="57"/>
      <c r="WA3" s="57"/>
      <c r="WB3" s="57"/>
      <c r="WC3" s="57"/>
      <c r="WD3" s="57"/>
      <c r="WE3" s="57"/>
      <c r="WF3" s="57"/>
      <c r="WG3" s="57"/>
      <c r="WH3" s="57"/>
      <c r="WI3" s="57"/>
      <c r="WJ3" s="57"/>
      <c r="WK3" s="57"/>
      <c r="WL3" s="57"/>
      <c r="WM3" s="57"/>
      <c r="WN3" s="57"/>
      <c r="WO3" s="57"/>
      <c r="WP3" s="57"/>
      <c r="WQ3" s="57"/>
      <c r="WR3" s="57"/>
      <c r="WS3" s="57"/>
      <c r="WT3" s="57"/>
      <c r="WU3" s="57"/>
      <c r="WV3" s="57"/>
      <c r="WW3" s="57"/>
      <c r="WX3" s="57"/>
      <c r="WY3" s="57"/>
      <c r="WZ3" s="57"/>
      <c r="XA3" s="57"/>
      <c r="XB3" s="57"/>
      <c r="XC3" s="57"/>
      <c r="XD3" s="57"/>
      <c r="XE3" s="57"/>
      <c r="XF3" s="57"/>
      <c r="XG3" s="57"/>
      <c r="XH3" s="57"/>
      <c r="XI3" s="57"/>
      <c r="XJ3" s="57"/>
      <c r="XK3" s="57"/>
      <c r="XL3" s="57"/>
      <c r="XM3" s="57"/>
      <c r="XN3" s="57"/>
      <c r="XO3" s="57"/>
      <c r="XP3" s="57"/>
      <c r="XQ3" s="57"/>
      <c r="XR3" s="57"/>
      <c r="XS3" s="57"/>
      <c r="XT3" s="57"/>
      <c r="XU3" s="57"/>
      <c r="XV3" s="57"/>
      <c r="XW3" s="57"/>
      <c r="XX3" s="57"/>
      <c r="XY3" s="57"/>
      <c r="XZ3" s="57"/>
      <c r="YA3" s="57"/>
      <c r="YB3" s="57"/>
      <c r="YC3" s="57"/>
      <c r="YD3" s="57"/>
      <c r="YE3" s="57"/>
      <c r="YF3" s="57"/>
      <c r="YG3" s="57"/>
      <c r="YH3" s="57"/>
      <c r="YI3" s="57"/>
      <c r="YJ3" s="57"/>
      <c r="YK3" s="57"/>
      <c r="YL3" s="57"/>
      <c r="YM3" s="57"/>
      <c r="YN3" s="57"/>
      <c r="YO3" s="57"/>
      <c r="YP3" s="57"/>
      <c r="YQ3" s="57"/>
      <c r="YR3" s="57"/>
      <c r="YS3" s="57"/>
      <c r="YT3" s="57"/>
      <c r="YU3" s="57"/>
      <c r="YV3" s="57"/>
      <c r="YW3" s="57"/>
      <c r="YX3" s="57"/>
      <c r="YY3" s="57"/>
      <c r="YZ3" s="57"/>
      <c r="ZA3" s="57"/>
      <c r="ZB3" s="57"/>
      <c r="ZC3" s="57"/>
      <c r="ZD3" s="57"/>
      <c r="ZE3" s="57"/>
      <c r="ZF3" s="57"/>
      <c r="ZG3" s="57"/>
      <c r="ZH3" s="57"/>
      <c r="ZI3" s="57"/>
      <c r="ZJ3" s="57"/>
      <c r="ZK3" s="57"/>
      <c r="ZL3" s="57"/>
      <c r="ZM3" s="57"/>
      <c r="ZN3" s="57"/>
      <c r="ZO3" s="57"/>
      <c r="ZP3" s="57"/>
      <c r="ZQ3" s="57"/>
      <c r="ZR3" s="57"/>
      <c r="ZS3" s="57"/>
      <c r="ZT3" s="57"/>
      <c r="ZU3" s="57"/>
      <c r="ZV3" s="57"/>
      <c r="ZW3" s="57"/>
      <c r="ZX3" s="57"/>
      <c r="ZY3" s="57"/>
      <c r="ZZ3" s="57"/>
      <c r="AAA3" s="57"/>
      <c r="AAB3" s="57"/>
      <c r="AAC3" s="57"/>
      <c r="AAD3" s="57"/>
      <c r="AAE3" s="57"/>
      <c r="AAF3" s="57"/>
      <c r="AAG3" s="57"/>
      <c r="AAH3" s="57"/>
      <c r="AAI3" s="57"/>
      <c r="AAJ3" s="57"/>
      <c r="AAK3" s="57"/>
      <c r="AAL3" s="57"/>
      <c r="AAM3" s="57"/>
      <c r="AAN3" s="57"/>
      <c r="AAO3" s="57"/>
      <c r="AAP3" s="57"/>
      <c r="AAQ3" s="57"/>
      <c r="AAR3" s="57"/>
      <c r="AAS3" s="57"/>
      <c r="AAT3" s="57"/>
      <c r="AAU3" s="57"/>
      <c r="AAV3" s="57"/>
      <c r="AAW3" s="57"/>
      <c r="AAX3" s="57"/>
      <c r="AAY3" s="57"/>
      <c r="AAZ3" s="57"/>
      <c r="ABA3" s="57"/>
      <c r="ABB3" s="57"/>
      <c r="ABC3" s="57"/>
      <c r="ABD3" s="57"/>
      <c r="ABE3" s="57"/>
      <c r="ABF3" s="57"/>
      <c r="ABG3" s="57"/>
      <c r="ABH3" s="57"/>
      <c r="ABI3" s="57"/>
      <c r="ABJ3" s="57"/>
      <c r="ABK3" s="57"/>
      <c r="ABL3" s="57"/>
      <c r="ABM3" s="57"/>
      <c r="ABN3" s="57"/>
      <c r="ABO3" s="57"/>
      <c r="ABP3" s="57"/>
      <c r="ABQ3" s="57"/>
      <c r="ABR3" s="57"/>
      <c r="ABS3" s="57"/>
      <c r="ABT3" s="57"/>
      <c r="ABU3" s="57"/>
      <c r="ABV3" s="57"/>
      <c r="ABW3" s="57"/>
      <c r="ABX3" s="57"/>
      <c r="ABY3" s="57"/>
      <c r="ABZ3" s="57"/>
      <c r="ACA3" s="57"/>
      <c r="ACB3" s="57"/>
      <c r="ACC3" s="57"/>
      <c r="ACD3" s="57"/>
      <c r="ACE3" s="57"/>
      <c r="ACF3" s="57"/>
      <c r="ACG3" s="57"/>
      <c r="ACH3" s="57"/>
      <c r="ACI3" s="57"/>
      <c r="ACJ3" s="57"/>
      <c r="ACK3" s="57"/>
      <c r="ACL3" s="57"/>
      <c r="ACM3" s="57"/>
      <c r="ACN3" s="57"/>
      <c r="ACO3" s="57"/>
      <c r="ACP3" s="57"/>
      <c r="ACQ3" s="57"/>
      <c r="ACR3" s="57"/>
      <c r="ACS3" s="57"/>
      <c r="ACT3" s="57"/>
      <c r="ACU3" s="57"/>
      <c r="ACV3" s="57"/>
      <c r="ACW3" s="57"/>
      <c r="ACX3" s="57"/>
      <c r="ACY3" s="57"/>
      <c r="ACZ3" s="57"/>
      <c r="ADA3" s="57"/>
      <c r="ADB3" s="57"/>
      <c r="ADC3" s="57"/>
      <c r="ADD3" s="57"/>
      <c r="ADE3" s="57"/>
      <c r="ADF3" s="57"/>
      <c r="ADG3" s="57"/>
      <c r="ADH3" s="57"/>
      <c r="ADI3" s="57"/>
      <c r="ADJ3" s="57"/>
      <c r="ADK3" s="57"/>
      <c r="ADL3" s="57"/>
      <c r="ADM3" s="57"/>
      <c r="ADN3" s="57"/>
      <c r="ADO3" s="57"/>
      <c r="ADP3" s="57"/>
      <c r="ADQ3" s="57"/>
      <c r="ADR3" s="57"/>
      <c r="ADS3" s="57"/>
      <c r="ADT3" s="57"/>
      <c r="ADU3" s="57"/>
      <c r="ADV3" s="57"/>
      <c r="ADW3" s="57"/>
      <c r="ADX3" s="57"/>
      <c r="ADY3" s="57"/>
      <c r="ADZ3" s="57"/>
      <c r="AEA3" s="57"/>
      <c r="AEB3" s="57"/>
      <c r="AEC3" s="57"/>
      <c r="AED3" s="57"/>
      <c r="AEE3" s="57"/>
      <c r="AEF3" s="57"/>
      <c r="AEG3" s="57"/>
      <c r="AEH3" s="57"/>
      <c r="AEI3" s="57"/>
      <c r="AEJ3" s="57"/>
      <c r="AEK3" s="57"/>
      <c r="AEL3" s="57"/>
      <c r="AEM3" s="57"/>
      <c r="AEN3" s="57"/>
      <c r="AEO3" s="57"/>
      <c r="AEP3" s="57"/>
      <c r="AEQ3" s="57"/>
      <c r="AER3" s="57"/>
      <c r="AES3" s="57"/>
      <c r="AET3" s="57"/>
      <c r="AEU3" s="57"/>
      <c r="AEV3" s="57"/>
      <c r="AEW3" s="57"/>
      <c r="AEX3" s="57"/>
      <c r="AEY3" s="57"/>
      <c r="AEZ3" s="57"/>
      <c r="AFA3" s="57"/>
      <c r="AFB3" s="57"/>
      <c r="AFC3" s="57"/>
    </row>
    <row r="4" spans="1:835" ht="15.6" x14ac:dyDescent="0.3">
      <c r="A4" s="53" t="s">
        <v>570</v>
      </c>
      <c r="B4" s="53" t="s">
        <v>50</v>
      </c>
      <c r="C4" s="61" t="s">
        <v>4</v>
      </c>
      <c r="D4" s="57">
        <v>4.9846112672286903E-4</v>
      </c>
      <c r="E4" s="57">
        <v>1.4318212230697101E-3</v>
      </c>
      <c r="F4" s="57">
        <v>5.1083902047370502E-3</v>
      </c>
      <c r="G4" s="57">
        <v>1.67937909808644E-3</v>
      </c>
      <c r="H4" s="57">
        <v>3.4122842232035301E-3</v>
      </c>
      <c r="I4" s="57">
        <v>1.8499933092466199E-3</v>
      </c>
      <c r="J4" s="57">
        <v>1.4150943396226399E-3</v>
      </c>
      <c r="K4" s="57">
        <v>4.9243944868192103E-3</v>
      </c>
      <c r="L4" s="57">
        <v>1.8232302957312901E-3</v>
      </c>
      <c r="M4" s="57">
        <v>6.8914759801953697E-4</v>
      </c>
      <c r="N4" s="57">
        <v>6.4933761541549496E-3</v>
      </c>
      <c r="O4" s="57">
        <v>1.0547972701726201E-2</v>
      </c>
      <c r="P4" s="57">
        <v>4.5664391810517797E-3</v>
      </c>
      <c r="Q4" s="57">
        <v>8.3902047370533906E-3</v>
      </c>
      <c r="R4" s="57">
        <v>1.21771711494714E-3</v>
      </c>
      <c r="S4" s="57">
        <v>3.4290111066505998E-3</v>
      </c>
      <c r="T4" s="57">
        <v>5.6001605780810898E-3</v>
      </c>
      <c r="U4" s="57">
        <v>6.9015121102636101E-3</v>
      </c>
      <c r="V4" s="57">
        <v>6.6773718720727904E-3</v>
      </c>
      <c r="W4" s="57">
        <v>6.5234845443596897E-4</v>
      </c>
      <c r="X4" s="57">
        <v>3.0777465542619999E-4</v>
      </c>
      <c r="Y4" s="57">
        <v>1.4251304696908801E-3</v>
      </c>
      <c r="Z4" s="57">
        <v>1.07052054061287E-4</v>
      </c>
      <c r="AA4" s="57">
        <v>1.5756724207145699E-3</v>
      </c>
      <c r="AB4" s="57">
        <v>1.17757259467416E-3</v>
      </c>
      <c r="AC4" s="57">
        <v>4.3155359293456402E-4</v>
      </c>
      <c r="AD4" s="57">
        <v>0</v>
      </c>
      <c r="AE4" s="57">
        <v>0</v>
      </c>
      <c r="AF4" s="57">
        <v>0</v>
      </c>
      <c r="AG4" s="57">
        <v>3.14465408805031E-4</v>
      </c>
      <c r="AH4" s="57">
        <v>8.3299879566439098E-4</v>
      </c>
      <c r="AI4" s="57">
        <v>2.6796467282215902E-3</v>
      </c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57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  <c r="FW4" s="57"/>
      <c r="FX4" s="57"/>
      <c r="FY4" s="57"/>
      <c r="FZ4" s="57"/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  <c r="GO4" s="57"/>
      <c r="GP4" s="57"/>
      <c r="GQ4" s="57"/>
      <c r="GR4" s="57"/>
      <c r="GS4" s="57"/>
      <c r="GT4" s="57"/>
      <c r="GU4" s="57"/>
      <c r="GV4" s="57"/>
      <c r="GW4" s="57"/>
      <c r="GX4" s="57"/>
      <c r="GY4" s="57"/>
      <c r="GZ4" s="57"/>
      <c r="HA4" s="57"/>
      <c r="HB4" s="57"/>
      <c r="HC4" s="57"/>
      <c r="HD4" s="57"/>
      <c r="HE4" s="57"/>
      <c r="HF4" s="57"/>
      <c r="HG4" s="57"/>
      <c r="HH4" s="57"/>
      <c r="HI4" s="57"/>
      <c r="HJ4" s="57"/>
      <c r="HK4" s="57"/>
      <c r="HL4" s="57"/>
      <c r="HM4" s="57"/>
      <c r="HN4" s="57"/>
      <c r="HO4" s="57"/>
      <c r="HP4" s="57"/>
      <c r="HQ4" s="57"/>
      <c r="HR4" s="57"/>
      <c r="HS4" s="57"/>
      <c r="HT4" s="57"/>
      <c r="HU4" s="57"/>
      <c r="HV4" s="57"/>
      <c r="HW4" s="57"/>
      <c r="HX4" s="57"/>
      <c r="HY4" s="57"/>
      <c r="HZ4" s="57"/>
      <c r="IA4" s="57"/>
      <c r="IB4" s="57"/>
      <c r="IC4" s="57"/>
      <c r="ID4" s="57"/>
      <c r="IE4" s="57"/>
      <c r="IF4" s="57"/>
      <c r="IG4" s="57"/>
      <c r="IH4" s="57"/>
      <c r="II4" s="57"/>
      <c r="IJ4" s="57"/>
      <c r="IK4" s="57"/>
      <c r="IL4" s="57"/>
      <c r="IM4" s="57"/>
      <c r="IN4" s="57"/>
      <c r="IO4" s="57"/>
      <c r="IP4" s="57"/>
      <c r="IQ4" s="57"/>
      <c r="IR4" s="57"/>
      <c r="IS4" s="57"/>
      <c r="IT4" s="57"/>
      <c r="IU4" s="57"/>
      <c r="IV4" s="57"/>
      <c r="IW4" s="57"/>
      <c r="IX4" s="57"/>
      <c r="IY4" s="57"/>
      <c r="IZ4" s="57"/>
      <c r="JA4" s="57"/>
      <c r="JB4" s="57"/>
      <c r="JC4" s="57"/>
      <c r="JD4" s="57"/>
      <c r="JE4" s="57"/>
      <c r="JF4" s="57"/>
      <c r="JG4" s="57"/>
      <c r="JH4" s="57"/>
      <c r="JI4" s="57"/>
      <c r="JJ4" s="57"/>
      <c r="JK4" s="57"/>
      <c r="JL4" s="57"/>
      <c r="JM4" s="57"/>
      <c r="JN4" s="57"/>
      <c r="JO4" s="57"/>
      <c r="JP4" s="57"/>
      <c r="JQ4" s="57"/>
      <c r="JR4" s="57"/>
      <c r="JS4" s="57"/>
      <c r="JT4" s="57"/>
      <c r="JU4" s="57"/>
      <c r="JV4" s="57"/>
      <c r="JW4" s="57"/>
      <c r="JX4" s="57"/>
      <c r="JY4" s="57"/>
      <c r="JZ4" s="57"/>
      <c r="KA4" s="57"/>
      <c r="KB4" s="57"/>
      <c r="KC4" s="57"/>
      <c r="KD4" s="57"/>
      <c r="KE4" s="57"/>
      <c r="KF4" s="57"/>
      <c r="KG4" s="57"/>
      <c r="KH4" s="57"/>
      <c r="KI4" s="57"/>
      <c r="KJ4" s="57"/>
      <c r="KK4" s="57"/>
      <c r="KL4" s="57"/>
      <c r="KM4" s="57"/>
      <c r="KN4" s="57"/>
      <c r="KO4" s="57"/>
      <c r="KP4" s="57"/>
      <c r="KQ4" s="57"/>
      <c r="KR4" s="57"/>
      <c r="KS4" s="57"/>
      <c r="KT4" s="57"/>
      <c r="KU4" s="57"/>
      <c r="KV4" s="57"/>
      <c r="KW4" s="57"/>
      <c r="KX4" s="57"/>
      <c r="KY4" s="57"/>
      <c r="KZ4" s="57"/>
      <c r="LA4" s="57"/>
      <c r="LB4" s="57"/>
      <c r="LC4" s="57"/>
      <c r="LD4" s="57"/>
      <c r="LE4" s="57"/>
      <c r="LF4" s="57"/>
      <c r="LG4" s="57"/>
      <c r="LH4" s="57"/>
      <c r="LI4" s="57"/>
      <c r="LJ4" s="57"/>
      <c r="LK4" s="57"/>
      <c r="LL4" s="57"/>
      <c r="LM4" s="57"/>
      <c r="LN4" s="57"/>
      <c r="LO4" s="57"/>
      <c r="LP4" s="57"/>
      <c r="LQ4" s="57"/>
      <c r="LR4" s="57"/>
      <c r="LS4" s="57"/>
      <c r="LT4" s="57"/>
      <c r="LU4" s="57"/>
      <c r="LV4" s="57"/>
      <c r="LW4" s="57"/>
      <c r="LX4" s="57"/>
      <c r="LY4" s="57"/>
      <c r="LZ4" s="57"/>
      <c r="MA4" s="57"/>
      <c r="MB4" s="57"/>
      <c r="MC4" s="57"/>
      <c r="MD4" s="57"/>
      <c r="ME4" s="57"/>
      <c r="MF4" s="57"/>
      <c r="MG4" s="57"/>
      <c r="MH4" s="57"/>
      <c r="MI4" s="57"/>
      <c r="MJ4" s="57"/>
      <c r="MK4" s="57"/>
      <c r="ML4" s="57"/>
      <c r="MM4" s="57"/>
      <c r="MN4" s="57"/>
      <c r="MO4" s="57"/>
      <c r="MP4" s="57"/>
      <c r="MQ4" s="57"/>
      <c r="MR4" s="57"/>
      <c r="MS4" s="57"/>
      <c r="MT4" s="57"/>
      <c r="MU4" s="57"/>
      <c r="MV4" s="57"/>
      <c r="MW4" s="57"/>
      <c r="MX4" s="57"/>
      <c r="MY4" s="57"/>
      <c r="MZ4" s="57"/>
      <c r="NA4" s="57"/>
      <c r="NB4" s="57"/>
      <c r="NC4" s="57"/>
      <c r="ND4" s="57"/>
      <c r="NE4" s="57"/>
      <c r="NF4" s="57"/>
      <c r="NG4" s="57"/>
      <c r="NH4" s="57"/>
      <c r="NI4" s="57"/>
      <c r="NJ4" s="57"/>
      <c r="NK4" s="57"/>
      <c r="NL4" s="57"/>
      <c r="NM4" s="57"/>
      <c r="NN4" s="57"/>
      <c r="NO4" s="57"/>
      <c r="NP4" s="57"/>
      <c r="NQ4" s="57"/>
      <c r="NR4" s="57"/>
      <c r="NS4" s="57"/>
      <c r="NT4" s="57"/>
      <c r="NU4" s="57"/>
      <c r="NV4" s="57"/>
      <c r="NW4" s="57"/>
      <c r="NX4" s="57"/>
      <c r="NY4" s="57"/>
      <c r="NZ4" s="57"/>
      <c r="OA4" s="57"/>
      <c r="OB4" s="57"/>
      <c r="OC4" s="57"/>
      <c r="OD4" s="57"/>
      <c r="OE4" s="57"/>
      <c r="OF4" s="57"/>
      <c r="OG4" s="57"/>
      <c r="OH4" s="57"/>
      <c r="OI4" s="57"/>
      <c r="OJ4" s="57"/>
      <c r="OK4" s="57"/>
      <c r="OL4" s="57"/>
      <c r="OM4" s="57"/>
      <c r="ON4" s="57"/>
      <c r="OO4" s="57"/>
      <c r="OP4" s="57"/>
      <c r="OQ4" s="57"/>
      <c r="OR4" s="57"/>
      <c r="OS4" s="57"/>
      <c r="OT4" s="57"/>
      <c r="OU4" s="57"/>
      <c r="OV4" s="57"/>
      <c r="OW4" s="57"/>
      <c r="OX4" s="57"/>
      <c r="OY4" s="57"/>
      <c r="OZ4" s="57"/>
      <c r="PA4" s="57"/>
      <c r="PB4" s="57"/>
      <c r="PC4" s="57"/>
      <c r="PD4" s="57"/>
      <c r="PE4" s="57"/>
      <c r="PF4" s="57"/>
      <c r="PG4" s="57"/>
      <c r="PH4" s="57"/>
      <c r="PI4" s="57"/>
      <c r="PJ4" s="57"/>
      <c r="PK4" s="57"/>
      <c r="PL4" s="57"/>
      <c r="PM4" s="57"/>
      <c r="PN4" s="57"/>
      <c r="PO4" s="57"/>
      <c r="PP4" s="57"/>
      <c r="PQ4" s="57"/>
      <c r="PR4" s="57"/>
      <c r="PS4" s="57"/>
      <c r="PT4" s="57"/>
      <c r="PU4" s="57"/>
      <c r="PV4" s="57"/>
      <c r="PW4" s="57"/>
      <c r="PX4" s="57"/>
      <c r="PY4" s="57"/>
      <c r="PZ4" s="57"/>
      <c r="QA4" s="57"/>
      <c r="QB4" s="57"/>
      <c r="QC4" s="57"/>
      <c r="QD4" s="57"/>
      <c r="QE4" s="57"/>
      <c r="QF4" s="57"/>
      <c r="QG4" s="57"/>
      <c r="QH4" s="57"/>
      <c r="QI4" s="57"/>
      <c r="QJ4" s="57"/>
      <c r="QK4" s="57"/>
      <c r="QL4" s="57"/>
      <c r="QM4" s="57"/>
      <c r="QN4" s="57"/>
      <c r="QO4" s="57"/>
      <c r="QP4" s="57"/>
      <c r="QQ4" s="57"/>
      <c r="QR4" s="57"/>
      <c r="QS4" s="57"/>
      <c r="QT4" s="57"/>
      <c r="QU4" s="57"/>
      <c r="QV4" s="57"/>
      <c r="QW4" s="57"/>
      <c r="QX4" s="57"/>
      <c r="QY4" s="57"/>
      <c r="QZ4" s="57"/>
      <c r="RA4" s="57"/>
      <c r="RB4" s="57"/>
      <c r="RC4" s="57"/>
      <c r="RD4" s="57"/>
      <c r="RE4" s="57"/>
      <c r="RF4" s="57"/>
      <c r="RG4" s="57"/>
      <c r="RH4" s="57"/>
      <c r="RI4" s="57"/>
      <c r="RJ4" s="57"/>
      <c r="RK4" s="57"/>
      <c r="RL4" s="57"/>
      <c r="RM4" s="57"/>
      <c r="RN4" s="57"/>
      <c r="RO4" s="57"/>
      <c r="RP4" s="57"/>
      <c r="RQ4" s="57"/>
      <c r="RR4" s="57"/>
      <c r="RS4" s="57"/>
      <c r="RT4" s="57"/>
      <c r="RU4" s="57"/>
      <c r="RV4" s="57"/>
      <c r="RW4" s="57"/>
      <c r="RX4" s="57"/>
      <c r="RY4" s="57"/>
      <c r="RZ4" s="57"/>
      <c r="SA4" s="57"/>
      <c r="SB4" s="57"/>
      <c r="SC4" s="57"/>
      <c r="SD4" s="57"/>
      <c r="SE4" s="57"/>
      <c r="SF4" s="57"/>
      <c r="SG4" s="57"/>
      <c r="SH4" s="57"/>
      <c r="SI4" s="57"/>
      <c r="SJ4" s="57"/>
      <c r="SK4" s="57"/>
      <c r="SL4" s="57"/>
      <c r="SM4" s="57"/>
      <c r="SN4" s="57"/>
      <c r="SO4" s="57"/>
      <c r="SP4" s="57"/>
      <c r="SQ4" s="57"/>
      <c r="SR4" s="57"/>
      <c r="SS4" s="57"/>
      <c r="ST4" s="57"/>
      <c r="SU4" s="57"/>
      <c r="SV4" s="57"/>
      <c r="SW4" s="57"/>
      <c r="SX4" s="57"/>
      <c r="SY4" s="57"/>
      <c r="SZ4" s="57"/>
      <c r="TA4" s="57"/>
      <c r="TB4" s="57"/>
      <c r="TC4" s="57"/>
      <c r="TD4" s="57"/>
      <c r="TE4" s="57"/>
      <c r="TF4" s="57"/>
      <c r="TG4" s="57"/>
      <c r="TH4" s="57"/>
      <c r="TI4" s="57"/>
      <c r="TJ4" s="57"/>
      <c r="TK4" s="57"/>
      <c r="TL4" s="57"/>
      <c r="TM4" s="57"/>
      <c r="TN4" s="57"/>
      <c r="TO4" s="57"/>
      <c r="TP4" s="57"/>
      <c r="TQ4" s="57"/>
      <c r="TR4" s="57"/>
      <c r="TS4" s="57"/>
      <c r="TT4" s="57"/>
      <c r="TU4" s="57"/>
      <c r="TV4" s="57"/>
      <c r="TW4" s="57"/>
      <c r="TX4" s="57"/>
      <c r="TY4" s="57"/>
      <c r="TZ4" s="57"/>
      <c r="UA4" s="57"/>
      <c r="UB4" s="57"/>
      <c r="UC4" s="57"/>
      <c r="UD4" s="57"/>
      <c r="UE4" s="57"/>
      <c r="UF4" s="57"/>
      <c r="UG4" s="57"/>
      <c r="UH4" s="57"/>
      <c r="UI4" s="57"/>
      <c r="UJ4" s="57"/>
      <c r="UK4" s="57"/>
      <c r="UL4" s="57"/>
      <c r="UM4" s="57"/>
      <c r="UN4" s="57"/>
      <c r="UO4" s="57"/>
      <c r="UP4" s="57"/>
      <c r="UQ4" s="57"/>
      <c r="UR4" s="57"/>
      <c r="US4" s="57"/>
      <c r="UT4" s="57"/>
      <c r="UU4" s="57"/>
      <c r="UV4" s="57"/>
      <c r="UW4" s="57"/>
      <c r="UX4" s="57"/>
      <c r="UY4" s="57"/>
      <c r="UZ4" s="57"/>
      <c r="VA4" s="57"/>
      <c r="VB4" s="57"/>
      <c r="VC4" s="57"/>
      <c r="VD4" s="57"/>
      <c r="VE4" s="57"/>
      <c r="VF4" s="57"/>
      <c r="VG4" s="57"/>
      <c r="VH4" s="57"/>
      <c r="VI4" s="57"/>
      <c r="VJ4" s="57"/>
      <c r="VK4" s="57"/>
      <c r="VL4" s="57"/>
      <c r="VM4" s="57"/>
      <c r="VN4" s="57"/>
      <c r="VO4" s="57"/>
      <c r="VP4" s="57"/>
      <c r="VQ4" s="57"/>
      <c r="VR4" s="57"/>
      <c r="VS4" s="57"/>
      <c r="VT4" s="57"/>
      <c r="VU4" s="57"/>
      <c r="VV4" s="57"/>
      <c r="VW4" s="57"/>
      <c r="VX4" s="57"/>
      <c r="VY4" s="57"/>
      <c r="VZ4" s="57"/>
      <c r="WA4" s="57"/>
      <c r="WB4" s="57"/>
      <c r="WC4" s="57"/>
      <c r="WD4" s="57"/>
      <c r="WE4" s="57"/>
      <c r="WF4" s="57"/>
      <c r="WG4" s="57"/>
      <c r="WH4" s="57"/>
      <c r="WI4" s="57"/>
      <c r="WJ4" s="57"/>
      <c r="WK4" s="57"/>
      <c r="WL4" s="57"/>
      <c r="WM4" s="57"/>
      <c r="WN4" s="57"/>
      <c r="WO4" s="57"/>
      <c r="WP4" s="57"/>
      <c r="WQ4" s="57"/>
      <c r="WR4" s="57"/>
      <c r="WS4" s="57"/>
      <c r="WT4" s="57"/>
      <c r="WU4" s="57"/>
      <c r="WV4" s="57"/>
      <c r="WW4" s="57"/>
      <c r="WX4" s="57"/>
      <c r="WY4" s="57"/>
      <c r="WZ4" s="57"/>
      <c r="XA4" s="57"/>
      <c r="XB4" s="57"/>
      <c r="XC4" s="57"/>
      <c r="XD4" s="57"/>
      <c r="XE4" s="57"/>
      <c r="XF4" s="57"/>
      <c r="XG4" s="57"/>
      <c r="XH4" s="57"/>
      <c r="XI4" s="57"/>
      <c r="XJ4" s="57"/>
      <c r="XK4" s="57"/>
      <c r="XL4" s="57"/>
      <c r="XM4" s="57"/>
      <c r="XN4" s="57"/>
      <c r="XO4" s="57"/>
      <c r="XP4" s="57"/>
      <c r="XQ4" s="57"/>
      <c r="XR4" s="57"/>
      <c r="XS4" s="57"/>
      <c r="XT4" s="57"/>
      <c r="XU4" s="57"/>
      <c r="XV4" s="57"/>
      <c r="XW4" s="57"/>
      <c r="XX4" s="57"/>
      <c r="XY4" s="57"/>
      <c r="XZ4" s="57"/>
      <c r="YA4" s="57"/>
      <c r="YB4" s="57"/>
      <c r="YC4" s="57"/>
      <c r="YD4" s="57"/>
      <c r="YE4" s="57"/>
      <c r="YF4" s="57"/>
      <c r="YG4" s="57"/>
      <c r="YH4" s="57"/>
      <c r="YI4" s="57"/>
      <c r="YJ4" s="57"/>
      <c r="YK4" s="57"/>
      <c r="YL4" s="57"/>
      <c r="YM4" s="57"/>
      <c r="YN4" s="57"/>
      <c r="YO4" s="57"/>
      <c r="YP4" s="57"/>
      <c r="YQ4" s="57"/>
      <c r="YR4" s="57"/>
      <c r="YS4" s="57"/>
      <c r="YT4" s="57"/>
      <c r="YU4" s="57"/>
      <c r="YV4" s="57"/>
      <c r="YW4" s="57"/>
      <c r="YX4" s="57"/>
      <c r="YY4" s="57"/>
      <c r="YZ4" s="57"/>
      <c r="ZA4" s="57"/>
      <c r="ZB4" s="57"/>
      <c r="ZC4" s="57"/>
      <c r="ZD4" s="57"/>
      <c r="ZE4" s="57"/>
      <c r="ZF4" s="57"/>
      <c r="ZG4" s="57"/>
      <c r="ZH4" s="57"/>
      <c r="ZI4" s="57"/>
      <c r="ZJ4" s="57"/>
      <c r="ZK4" s="57"/>
      <c r="ZL4" s="57"/>
      <c r="ZM4" s="57"/>
      <c r="ZN4" s="57"/>
      <c r="ZO4" s="57"/>
      <c r="ZP4" s="57"/>
      <c r="ZQ4" s="57"/>
      <c r="ZR4" s="57"/>
      <c r="ZS4" s="57"/>
      <c r="ZT4" s="57"/>
      <c r="ZU4" s="57"/>
      <c r="ZV4" s="57"/>
      <c r="ZW4" s="57"/>
      <c r="ZX4" s="57"/>
      <c r="ZY4" s="57"/>
      <c r="ZZ4" s="57"/>
      <c r="AAA4" s="57"/>
      <c r="AAB4" s="57"/>
      <c r="AAC4" s="57"/>
      <c r="AAD4" s="57"/>
      <c r="AAE4" s="57"/>
      <c r="AAF4" s="57"/>
      <c r="AAG4" s="57"/>
      <c r="AAH4" s="57"/>
      <c r="AAI4" s="57"/>
      <c r="AAJ4" s="57"/>
      <c r="AAK4" s="57"/>
      <c r="AAL4" s="57"/>
      <c r="AAM4" s="57"/>
      <c r="AAN4" s="57"/>
      <c r="AAO4" s="57"/>
      <c r="AAP4" s="57"/>
      <c r="AAQ4" s="57"/>
      <c r="AAR4" s="57"/>
      <c r="AAS4" s="57"/>
      <c r="AAT4" s="57"/>
      <c r="AAU4" s="57"/>
      <c r="AAV4" s="57"/>
      <c r="AAW4" s="57"/>
      <c r="AAX4" s="57"/>
      <c r="AAY4" s="57"/>
      <c r="AAZ4" s="57"/>
      <c r="ABA4" s="57"/>
      <c r="ABB4" s="57"/>
      <c r="ABC4" s="57"/>
      <c r="ABD4" s="57"/>
      <c r="ABE4" s="57"/>
      <c r="ABF4" s="57"/>
      <c r="ABG4" s="57"/>
      <c r="ABH4" s="57"/>
      <c r="ABI4" s="57"/>
      <c r="ABJ4" s="57"/>
      <c r="ABK4" s="57"/>
      <c r="ABL4" s="57"/>
      <c r="ABM4" s="57"/>
      <c r="ABN4" s="57"/>
      <c r="ABO4" s="57"/>
      <c r="ABP4" s="57"/>
      <c r="ABQ4" s="57"/>
      <c r="ABR4" s="57"/>
      <c r="ABS4" s="57"/>
      <c r="ABT4" s="57"/>
      <c r="ABU4" s="57"/>
      <c r="ABV4" s="57"/>
      <c r="ABW4" s="57"/>
      <c r="ABX4" s="57"/>
      <c r="ABY4" s="57"/>
      <c r="ABZ4" s="57"/>
      <c r="ACA4" s="57"/>
      <c r="ACB4" s="57"/>
      <c r="ACC4" s="57"/>
      <c r="ACD4" s="57"/>
      <c r="ACE4" s="57"/>
      <c r="ACF4" s="57"/>
      <c r="ACG4" s="57"/>
      <c r="ACH4" s="57"/>
      <c r="ACI4" s="57"/>
      <c r="ACJ4" s="57"/>
      <c r="ACK4" s="57"/>
      <c r="ACL4" s="57"/>
      <c r="ACM4" s="57"/>
      <c r="ACN4" s="57"/>
      <c r="ACO4" s="57"/>
      <c r="ACP4" s="57"/>
      <c r="ACQ4" s="57"/>
      <c r="ACR4" s="57"/>
      <c r="ACS4" s="57"/>
      <c r="ACT4" s="57"/>
      <c r="ACU4" s="57"/>
      <c r="ACV4" s="57"/>
      <c r="ACW4" s="57"/>
      <c r="ACX4" s="57"/>
      <c r="ACY4" s="57"/>
      <c r="ACZ4" s="57"/>
      <c r="ADA4" s="57"/>
      <c r="ADB4" s="57"/>
      <c r="ADC4" s="57"/>
      <c r="ADD4" s="57"/>
      <c r="ADE4" s="57"/>
      <c r="ADF4" s="57"/>
      <c r="ADG4" s="57"/>
      <c r="ADH4" s="57"/>
      <c r="ADI4" s="57"/>
      <c r="ADJ4" s="57"/>
      <c r="ADK4" s="57"/>
      <c r="ADL4" s="57"/>
      <c r="ADM4" s="57"/>
      <c r="ADN4" s="57"/>
      <c r="ADO4" s="57"/>
      <c r="ADP4" s="57"/>
      <c r="ADQ4" s="57"/>
      <c r="ADR4" s="57"/>
      <c r="ADS4" s="57"/>
      <c r="ADT4" s="57"/>
      <c r="ADU4" s="57"/>
      <c r="ADV4" s="57"/>
      <c r="ADW4" s="57"/>
      <c r="ADX4" s="57"/>
      <c r="ADY4" s="57"/>
      <c r="ADZ4" s="57"/>
      <c r="AEA4" s="57"/>
      <c r="AEB4" s="57"/>
      <c r="AEC4" s="57"/>
      <c r="AED4" s="57"/>
      <c r="AEE4" s="57"/>
      <c r="AEF4" s="57"/>
      <c r="AEG4" s="57"/>
      <c r="AEH4" s="57"/>
      <c r="AEI4" s="57"/>
      <c r="AEJ4" s="57"/>
      <c r="AEK4" s="57"/>
      <c r="AEL4" s="57"/>
      <c r="AEM4" s="57"/>
      <c r="AEN4" s="57"/>
      <c r="AEO4" s="57"/>
      <c r="AEP4" s="57"/>
      <c r="AEQ4" s="57"/>
      <c r="AER4" s="57"/>
      <c r="AES4" s="57"/>
      <c r="AET4" s="57"/>
      <c r="AEU4" s="57"/>
      <c r="AEV4" s="57"/>
      <c r="AEW4" s="57"/>
      <c r="AEX4" s="57"/>
      <c r="AEY4" s="57"/>
      <c r="AEZ4" s="57"/>
      <c r="AFA4" s="57"/>
      <c r="AFB4" s="57"/>
      <c r="AFC4" s="57"/>
    </row>
    <row r="5" spans="1:835" ht="15.6" x14ac:dyDescent="0.3">
      <c r="A5" s="53" t="s">
        <v>571</v>
      </c>
      <c r="B5" s="53" t="s">
        <v>51</v>
      </c>
      <c r="C5" s="62" t="s">
        <v>5</v>
      </c>
      <c r="D5" s="57">
        <v>1.12404656764351E-3</v>
      </c>
      <c r="E5" s="57">
        <v>2.0072260136491301E-5</v>
      </c>
      <c r="F5" s="57">
        <v>3.3453766894152199E-5</v>
      </c>
      <c r="G5" s="57">
        <v>2.3417636825906502E-5</v>
      </c>
      <c r="H5" s="57">
        <v>1.33815067576609E-5</v>
      </c>
      <c r="I5" s="57">
        <v>2.8536063160711799E-3</v>
      </c>
      <c r="J5" s="57">
        <v>1.67268834470761E-5</v>
      </c>
      <c r="K5" s="57">
        <v>6.6907533788304502E-6</v>
      </c>
      <c r="L5" s="57">
        <v>7.8281814532316302E-4</v>
      </c>
      <c r="M5" s="57">
        <v>0</v>
      </c>
      <c r="N5" s="57">
        <v>2.2748561488023501E-4</v>
      </c>
      <c r="O5" s="57">
        <v>7.1591061153485796E-4</v>
      </c>
      <c r="P5" s="57">
        <v>4.34898969623979E-5</v>
      </c>
      <c r="Q5" s="57">
        <v>3.6799143583567503E-4</v>
      </c>
      <c r="R5" s="57">
        <v>2.3083099156965001E-3</v>
      </c>
      <c r="S5" s="57">
        <v>2.6763013515321801E-5</v>
      </c>
      <c r="T5" s="57">
        <v>1.3080422855613501E-3</v>
      </c>
      <c r="U5" s="57">
        <v>8.6979793924795896E-5</v>
      </c>
      <c r="V5" s="57">
        <v>1.33815067576609E-5</v>
      </c>
      <c r="W5" s="57">
        <v>1.4786564967215301E-3</v>
      </c>
      <c r="X5" s="57">
        <v>0</v>
      </c>
      <c r="Y5" s="57">
        <v>2.3417636825906502E-5</v>
      </c>
      <c r="Z5" s="57">
        <v>0</v>
      </c>
      <c r="AA5" s="57">
        <v>6.6907533788304502E-6</v>
      </c>
      <c r="AB5" s="57">
        <v>1.0036130068245599E-5</v>
      </c>
      <c r="AC5" s="57">
        <v>1.5054195102368501E-4</v>
      </c>
      <c r="AD5" s="57">
        <v>1.77304964539007E-4</v>
      </c>
      <c r="AE5" s="57">
        <v>3.1379633346714799E-3</v>
      </c>
      <c r="AF5" s="57">
        <v>2.6763013515321801E-5</v>
      </c>
      <c r="AG5" s="57">
        <v>5.3526027030643602E-5</v>
      </c>
      <c r="AH5" s="57">
        <v>3.6799143583567499E-5</v>
      </c>
      <c r="AI5" s="57">
        <v>3.6799143583567503E-4</v>
      </c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7"/>
      <c r="CY5" s="57"/>
      <c r="CZ5" s="57"/>
      <c r="DA5" s="57"/>
      <c r="DB5" s="57"/>
      <c r="DC5" s="57"/>
      <c r="DD5" s="57"/>
      <c r="DE5" s="57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7"/>
      <c r="DS5" s="57"/>
      <c r="DT5" s="57"/>
      <c r="DU5" s="57"/>
      <c r="DV5" s="57"/>
      <c r="DW5" s="57"/>
      <c r="DX5" s="57"/>
      <c r="DY5" s="57"/>
      <c r="DZ5" s="57"/>
      <c r="EA5" s="57"/>
      <c r="EB5" s="57"/>
      <c r="EC5" s="57"/>
      <c r="ED5" s="57"/>
      <c r="EE5" s="57"/>
      <c r="EF5" s="57"/>
      <c r="EG5" s="57"/>
      <c r="EH5" s="57"/>
      <c r="EI5" s="57"/>
      <c r="EJ5" s="57"/>
      <c r="EK5" s="57"/>
      <c r="EL5" s="57"/>
      <c r="EM5" s="57"/>
      <c r="EN5" s="57"/>
      <c r="EO5" s="57"/>
      <c r="EP5" s="57"/>
      <c r="EQ5" s="57"/>
      <c r="ER5" s="57"/>
      <c r="ES5" s="57"/>
      <c r="ET5" s="57"/>
      <c r="EU5" s="57"/>
      <c r="EV5" s="57"/>
      <c r="EW5" s="57"/>
      <c r="EX5" s="57"/>
      <c r="EY5" s="57"/>
      <c r="EZ5" s="57"/>
      <c r="FA5" s="57"/>
      <c r="FB5" s="57"/>
      <c r="FC5" s="57"/>
      <c r="FD5" s="57"/>
      <c r="FE5" s="57"/>
      <c r="FF5" s="57"/>
      <c r="FG5" s="57"/>
      <c r="FH5" s="57"/>
      <c r="FI5" s="57"/>
      <c r="FJ5" s="57"/>
      <c r="FK5" s="57"/>
      <c r="FL5" s="57"/>
      <c r="FM5" s="57"/>
      <c r="FN5" s="57"/>
      <c r="FO5" s="57"/>
      <c r="FP5" s="57"/>
      <c r="FQ5" s="57"/>
      <c r="FR5" s="57"/>
      <c r="FS5" s="57"/>
      <c r="FT5" s="57"/>
      <c r="FU5" s="57"/>
      <c r="FV5" s="57"/>
      <c r="FW5" s="57"/>
      <c r="FX5" s="57"/>
      <c r="FY5" s="57"/>
      <c r="FZ5" s="57"/>
      <c r="GA5" s="57"/>
      <c r="GB5" s="57"/>
      <c r="GC5" s="57"/>
      <c r="GD5" s="57"/>
      <c r="GE5" s="57"/>
      <c r="GF5" s="57"/>
      <c r="GG5" s="57"/>
      <c r="GH5" s="57"/>
      <c r="GI5" s="57"/>
      <c r="GJ5" s="57"/>
      <c r="GK5" s="57"/>
      <c r="GL5" s="57"/>
      <c r="GM5" s="57"/>
      <c r="GN5" s="57"/>
      <c r="GO5" s="57"/>
      <c r="GP5" s="57"/>
      <c r="GQ5" s="57"/>
      <c r="GR5" s="57"/>
      <c r="GS5" s="57"/>
      <c r="GT5" s="57"/>
      <c r="GU5" s="57"/>
      <c r="GV5" s="57"/>
      <c r="GW5" s="57"/>
      <c r="GX5" s="57"/>
      <c r="GY5" s="57"/>
      <c r="GZ5" s="57"/>
      <c r="HA5" s="57"/>
      <c r="HB5" s="57"/>
      <c r="HC5" s="57"/>
      <c r="HD5" s="57"/>
      <c r="HE5" s="57"/>
      <c r="HF5" s="57"/>
      <c r="HG5" s="57"/>
      <c r="HH5" s="57"/>
      <c r="HI5" s="57"/>
      <c r="HJ5" s="57"/>
      <c r="HK5" s="57"/>
      <c r="HL5" s="57"/>
      <c r="HM5" s="57"/>
      <c r="HN5" s="57"/>
      <c r="HO5" s="57"/>
      <c r="HP5" s="57"/>
      <c r="HQ5" s="57"/>
      <c r="HR5" s="57"/>
      <c r="HS5" s="57"/>
      <c r="HT5" s="57"/>
      <c r="HU5" s="57"/>
      <c r="HV5" s="57"/>
      <c r="HW5" s="57"/>
      <c r="HX5" s="57"/>
      <c r="HY5" s="57"/>
      <c r="HZ5" s="57"/>
      <c r="IA5" s="57"/>
      <c r="IB5" s="57"/>
      <c r="IC5" s="57"/>
      <c r="ID5" s="57"/>
      <c r="IE5" s="57"/>
      <c r="IF5" s="57"/>
      <c r="IG5" s="57"/>
      <c r="IH5" s="57"/>
      <c r="II5" s="57"/>
      <c r="IJ5" s="57"/>
      <c r="IK5" s="57"/>
      <c r="IL5" s="57"/>
      <c r="IM5" s="57"/>
      <c r="IN5" s="57"/>
      <c r="IO5" s="57"/>
      <c r="IP5" s="57"/>
      <c r="IQ5" s="57"/>
      <c r="IR5" s="57"/>
      <c r="IS5" s="57"/>
      <c r="IT5" s="57"/>
      <c r="IU5" s="57"/>
      <c r="IV5" s="57"/>
      <c r="IW5" s="57"/>
      <c r="IX5" s="57"/>
      <c r="IY5" s="57"/>
      <c r="IZ5" s="57"/>
      <c r="JA5" s="57"/>
      <c r="JB5" s="57"/>
      <c r="JC5" s="57"/>
      <c r="JD5" s="57"/>
      <c r="JE5" s="57"/>
      <c r="JF5" s="57"/>
      <c r="JG5" s="57"/>
      <c r="JH5" s="57"/>
      <c r="JI5" s="57"/>
      <c r="JJ5" s="57"/>
      <c r="JK5" s="57"/>
      <c r="JL5" s="57"/>
      <c r="JM5" s="57"/>
      <c r="JN5" s="57"/>
      <c r="JO5" s="57"/>
      <c r="JP5" s="57"/>
      <c r="JQ5" s="57"/>
      <c r="JR5" s="57"/>
      <c r="JS5" s="57"/>
      <c r="JT5" s="57"/>
      <c r="JU5" s="57"/>
      <c r="JV5" s="57"/>
      <c r="JW5" s="57"/>
      <c r="JX5" s="57"/>
      <c r="JY5" s="57"/>
      <c r="JZ5" s="57"/>
      <c r="KA5" s="57"/>
      <c r="KB5" s="57"/>
      <c r="KC5" s="57"/>
      <c r="KD5" s="57"/>
      <c r="KE5" s="57"/>
      <c r="KF5" s="57"/>
      <c r="KG5" s="57"/>
      <c r="KH5" s="57"/>
      <c r="KI5" s="57"/>
      <c r="KJ5" s="57"/>
      <c r="KK5" s="57"/>
      <c r="KL5" s="57"/>
      <c r="KM5" s="57"/>
      <c r="KN5" s="57"/>
      <c r="KO5" s="57"/>
      <c r="KP5" s="57"/>
      <c r="KQ5" s="57"/>
      <c r="KR5" s="57"/>
      <c r="KS5" s="57"/>
      <c r="KT5" s="57"/>
      <c r="KU5" s="57"/>
      <c r="KV5" s="57"/>
      <c r="KW5" s="57"/>
      <c r="KX5" s="57"/>
      <c r="KY5" s="57"/>
      <c r="KZ5" s="57"/>
      <c r="LA5" s="57"/>
      <c r="LB5" s="57"/>
      <c r="LC5" s="57"/>
      <c r="LD5" s="57"/>
      <c r="LE5" s="57"/>
      <c r="LF5" s="57"/>
      <c r="LG5" s="57"/>
      <c r="LH5" s="57"/>
      <c r="LI5" s="57"/>
      <c r="LJ5" s="57"/>
      <c r="LK5" s="57"/>
      <c r="LL5" s="57"/>
      <c r="LM5" s="57"/>
      <c r="LN5" s="57"/>
      <c r="LO5" s="57"/>
      <c r="LP5" s="57"/>
      <c r="LQ5" s="57"/>
      <c r="LR5" s="57"/>
      <c r="LS5" s="57"/>
      <c r="LT5" s="57"/>
      <c r="LU5" s="57"/>
      <c r="LV5" s="57"/>
      <c r="LW5" s="57"/>
      <c r="LX5" s="57"/>
      <c r="LY5" s="57"/>
      <c r="LZ5" s="57"/>
      <c r="MA5" s="57"/>
      <c r="MB5" s="57"/>
      <c r="MC5" s="57"/>
      <c r="MD5" s="57"/>
      <c r="ME5" s="57"/>
      <c r="MF5" s="57"/>
      <c r="MG5" s="57"/>
      <c r="MH5" s="57"/>
      <c r="MI5" s="57"/>
      <c r="MJ5" s="57"/>
      <c r="MK5" s="57"/>
      <c r="ML5" s="57"/>
      <c r="MM5" s="57"/>
      <c r="MN5" s="57"/>
      <c r="MO5" s="57"/>
      <c r="MP5" s="57"/>
      <c r="MQ5" s="57"/>
      <c r="MR5" s="57"/>
      <c r="MS5" s="57"/>
      <c r="MT5" s="57"/>
      <c r="MU5" s="57"/>
      <c r="MV5" s="57"/>
      <c r="MW5" s="57"/>
      <c r="MX5" s="57"/>
      <c r="MY5" s="57"/>
      <c r="MZ5" s="57"/>
      <c r="NA5" s="57"/>
      <c r="NB5" s="57"/>
      <c r="NC5" s="57"/>
      <c r="ND5" s="57"/>
      <c r="NE5" s="57"/>
      <c r="NF5" s="57"/>
      <c r="NG5" s="57"/>
      <c r="NH5" s="57"/>
      <c r="NI5" s="57"/>
      <c r="NJ5" s="57"/>
      <c r="NK5" s="57"/>
      <c r="NL5" s="57"/>
      <c r="NM5" s="57"/>
      <c r="NN5" s="57"/>
      <c r="NO5" s="57"/>
      <c r="NP5" s="57"/>
      <c r="NQ5" s="57"/>
      <c r="NR5" s="57"/>
      <c r="NS5" s="57"/>
      <c r="NT5" s="57"/>
      <c r="NU5" s="57"/>
      <c r="NV5" s="57"/>
      <c r="NW5" s="57"/>
      <c r="NX5" s="57"/>
      <c r="NY5" s="57"/>
      <c r="NZ5" s="57"/>
      <c r="OA5" s="57"/>
      <c r="OB5" s="57"/>
      <c r="OC5" s="57"/>
      <c r="OD5" s="57"/>
      <c r="OE5" s="57"/>
      <c r="OF5" s="57"/>
      <c r="OG5" s="57"/>
      <c r="OH5" s="57"/>
      <c r="OI5" s="57"/>
      <c r="OJ5" s="57"/>
      <c r="OK5" s="57"/>
      <c r="OL5" s="57"/>
      <c r="OM5" s="57"/>
      <c r="ON5" s="57"/>
      <c r="OO5" s="57"/>
      <c r="OP5" s="57"/>
      <c r="OQ5" s="57"/>
      <c r="OR5" s="57"/>
      <c r="OS5" s="57"/>
      <c r="OT5" s="57"/>
      <c r="OU5" s="57"/>
      <c r="OV5" s="57"/>
      <c r="OW5" s="57"/>
      <c r="OX5" s="57"/>
      <c r="OY5" s="57"/>
      <c r="OZ5" s="57"/>
      <c r="PA5" s="57"/>
      <c r="PB5" s="57"/>
      <c r="PC5" s="57"/>
      <c r="PD5" s="57"/>
      <c r="PE5" s="57"/>
      <c r="PF5" s="57"/>
      <c r="PG5" s="57"/>
      <c r="PH5" s="57"/>
      <c r="PI5" s="57"/>
      <c r="PJ5" s="57"/>
      <c r="PK5" s="57"/>
      <c r="PL5" s="57"/>
      <c r="PM5" s="57"/>
      <c r="PN5" s="57"/>
      <c r="PO5" s="57"/>
      <c r="PP5" s="57"/>
      <c r="PQ5" s="57"/>
      <c r="PR5" s="57"/>
      <c r="PS5" s="57"/>
      <c r="PT5" s="57"/>
      <c r="PU5" s="57"/>
      <c r="PV5" s="57"/>
      <c r="PW5" s="57"/>
      <c r="PX5" s="57"/>
      <c r="PY5" s="57"/>
      <c r="PZ5" s="57"/>
      <c r="QA5" s="57"/>
      <c r="QB5" s="57"/>
      <c r="QC5" s="57"/>
      <c r="QD5" s="57"/>
      <c r="QE5" s="57"/>
      <c r="QF5" s="57"/>
      <c r="QG5" s="57"/>
      <c r="QH5" s="57"/>
      <c r="QI5" s="57"/>
      <c r="QJ5" s="57"/>
      <c r="QK5" s="57"/>
      <c r="QL5" s="57"/>
      <c r="QM5" s="57"/>
      <c r="QN5" s="57"/>
      <c r="QO5" s="57"/>
      <c r="QP5" s="57"/>
      <c r="QQ5" s="57"/>
      <c r="QR5" s="57"/>
      <c r="QS5" s="57"/>
      <c r="QT5" s="57"/>
      <c r="QU5" s="57"/>
      <c r="QV5" s="57"/>
      <c r="QW5" s="57"/>
      <c r="QX5" s="57"/>
      <c r="QY5" s="57"/>
      <c r="QZ5" s="57"/>
      <c r="RA5" s="57"/>
      <c r="RB5" s="57"/>
      <c r="RC5" s="57"/>
      <c r="RD5" s="57"/>
      <c r="RE5" s="57"/>
      <c r="RF5" s="57"/>
      <c r="RG5" s="57"/>
      <c r="RH5" s="57"/>
      <c r="RI5" s="57"/>
      <c r="RJ5" s="57"/>
      <c r="RK5" s="57"/>
      <c r="RL5" s="57"/>
      <c r="RM5" s="57"/>
      <c r="RN5" s="57"/>
      <c r="RO5" s="57"/>
      <c r="RP5" s="57"/>
      <c r="RQ5" s="57"/>
      <c r="RR5" s="57"/>
      <c r="RS5" s="57"/>
      <c r="RT5" s="57"/>
      <c r="RU5" s="57"/>
      <c r="RV5" s="57"/>
      <c r="RW5" s="57"/>
      <c r="RX5" s="57"/>
      <c r="RY5" s="57"/>
      <c r="RZ5" s="57"/>
      <c r="SA5" s="57"/>
      <c r="SB5" s="57"/>
      <c r="SC5" s="57"/>
      <c r="SD5" s="57"/>
      <c r="SE5" s="57"/>
      <c r="SF5" s="57"/>
      <c r="SG5" s="57"/>
      <c r="SH5" s="57"/>
      <c r="SI5" s="57"/>
      <c r="SJ5" s="57"/>
      <c r="SK5" s="57"/>
      <c r="SL5" s="57"/>
      <c r="SM5" s="57"/>
      <c r="SN5" s="57"/>
      <c r="SO5" s="57"/>
      <c r="SP5" s="57"/>
      <c r="SQ5" s="57"/>
      <c r="SR5" s="57"/>
      <c r="SS5" s="57"/>
      <c r="ST5" s="57"/>
      <c r="SU5" s="57"/>
      <c r="SV5" s="57"/>
      <c r="SW5" s="57"/>
      <c r="SX5" s="57"/>
      <c r="SY5" s="57"/>
      <c r="SZ5" s="57"/>
      <c r="TA5" s="57"/>
      <c r="TB5" s="57"/>
      <c r="TC5" s="57"/>
      <c r="TD5" s="57"/>
      <c r="TE5" s="57"/>
      <c r="TF5" s="57"/>
      <c r="TG5" s="57"/>
      <c r="TH5" s="57"/>
      <c r="TI5" s="57"/>
      <c r="TJ5" s="57"/>
      <c r="TK5" s="57"/>
      <c r="TL5" s="57"/>
      <c r="TM5" s="57"/>
      <c r="TN5" s="57"/>
      <c r="TO5" s="57"/>
      <c r="TP5" s="57"/>
      <c r="TQ5" s="57"/>
      <c r="TR5" s="57"/>
      <c r="TS5" s="57"/>
      <c r="TT5" s="57"/>
      <c r="TU5" s="57"/>
      <c r="TV5" s="57"/>
      <c r="TW5" s="57"/>
      <c r="TX5" s="57"/>
      <c r="TY5" s="57"/>
      <c r="TZ5" s="57"/>
      <c r="UA5" s="57"/>
      <c r="UB5" s="57"/>
      <c r="UC5" s="57"/>
      <c r="UD5" s="57"/>
      <c r="UE5" s="57"/>
      <c r="UF5" s="57"/>
      <c r="UG5" s="57"/>
      <c r="UH5" s="57"/>
      <c r="UI5" s="57"/>
      <c r="UJ5" s="57"/>
      <c r="UK5" s="57"/>
      <c r="UL5" s="57"/>
      <c r="UM5" s="57"/>
      <c r="UN5" s="57"/>
      <c r="UO5" s="57"/>
      <c r="UP5" s="57"/>
      <c r="UQ5" s="57"/>
      <c r="UR5" s="57"/>
      <c r="US5" s="57"/>
      <c r="UT5" s="57"/>
      <c r="UU5" s="57"/>
      <c r="UV5" s="57"/>
      <c r="UW5" s="57"/>
      <c r="UX5" s="57"/>
      <c r="UY5" s="57"/>
      <c r="UZ5" s="57"/>
      <c r="VA5" s="57"/>
      <c r="VB5" s="57"/>
      <c r="VC5" s="57"/>
      <c r="VD5" s="57"/>
      <c r="VE5" s="57"/>
      <c r="VF5" s="57"/>
      <c r="VG5" s="57"/>
      <c r="VH5" s="57"/>
      <c r="VI5" s="57"/>
      <c r="VJ5" s="57"/>
      <c r="VK5" s="57"/>
      <c r="VL5" s="57"/>
      <c r="VM5" s="57"/>
      <c r="VN5" s="57"/>
      <c r="VO5" s="57"/>
      <c r="VP5" s="57"/>
      <c r="VQ5" s="57"/>
      <c r="VR5" s="57"/>
      <c r="VS5" s="57"/>
      <c r="VT5" s="57"/>
      <c r="VU5" s="57"/>
      <c r="VV5" s="57"/>
      <c r="VW5" s="57"/>
      <c r="VX5" s="57"/>
      <c r="VY5" s="57"/>
      <c r="VZ5" s="57"/>
      <c r="WA5" s="57"/>
      <c r="WB5" s="57"/>
      <c r="WC5" s="57"/>
      <c r="WD5" s="57"/>
      <c r="WE5" s="57"/>
      <c r="WF5" s="57"/>
      <c r="WG5" s="57"/>
      <c r="WH5" s="57"/>
      <c r="WI5" s="57"/>
      <c r="WJ5" s="57"/>
      <c r="WK5" s="57"/>
      <c r="WL5" s="57"/>
      <c r="WM5" s="57"/>
      <c r="WN5" s="57"/>
      <c r="WO5" s="57"/>
      <c r="WP5" s="57"/>
      <c r="WQ5" s="57"/>
      <c r="WR5" s="57"/>
      <c r="WS5" s="57"/>
      <c r="WT5" s="57"/>
      <c r="WU5" s="57"/>
      <c r="WV5" s="57"/>
      <c r="WW5" s="57"/>
      <c r="WX5" s="57"/>
      <c r="WY5" s="57"/>
      <c r="WZ5" s="57"/>
      <c r="XA5" s="57"/>
      <c r="XB5" s="57"/>
      <c r="XC5" s="57"/>
      <c r="XD5" s="57"/>
      <c r="XE5" s="57"/>
      <c r="XF5" s="57"/>
      <c r="XG5" s="57"/>
      <c r="XH5" s="57"/>
      <c r="XI5" s="57"/>
      <c r="XJ5" s="57"/>
      <c r="XK5" s="57"/>
      <c r="XL5" s="57"/>
      <c r="XM5" s="57"/>
      <c r="XN5" s="57"/>
      <c r="XO5" s="57"/>
      <c r="XP5" s="57"/>
      <c r="XQ5" s="57"/>
      <c r="XR5" s="57"/>
      <c r="XS5" s="57"/>
      <c r="XT5" s="57"/>
      <c r="XU5" s="57"/>
      <c r="XV5" s="57"/>
      <c r="XW5" s="57"/>
      <c r="XX5" s="57"/>
      <c r="XY5" s="57"/>
      <c r="XZ5" s="57"/>
      <c r="YA5" s="57"/>
      <c r="YB5" s="57"/>
      <c r="YC5" s="57"/>
      <c r="YD5" s="57"/>
      <c r="YE5" s="57"/>
      <c r="YF5" s="57"/>
      <c r="YG5" s="57"/>
      <c r="YH5" s="57"/>
      <c r="YI5" s="57"/>
      <c r="YJ5" s="57"/>
      <c r="YK5" s="57"/>
      <c r="YL5" s="57"/>
      <c r="YM5" s="57"/>
      <c r="YN5" s="57"/>
      <c r="YO5" s="57"/>
      <c r="YP5" s="57"/>
      <c r="YQ5" s="57"/>
      <c r="YR5" s="57"/>
      <c r="YS5" s="57"/>
      <c r="YT5" s="57"/>
      <c r="YU5" s="57"/>
      <c r="YV5" s="57"/>
      <c r="YW5" s="57"/>
      <c r="YX5" s="57"/>
      <c r="YY5" s="57"/>
      <c r="YZ5" s="57"/>
      <c r="ZA5" s="57"/>
      <c r="ZB5" s="57"/>
      <c r="ZC5" s="57"/>
      <c r="ZD5" s="57"/>
      <c r="ZE5" s="57"/>
      <c r="ZF5" s="57"/>
      <c r="ZG5" s="57"/>
      <c r="ZH5" s="57"/>
      <c r="ZI5" s="57"/>
      <c r="ZJ5" s="57"/>
      <c r="ZK5" s="57"/>
      <c r="ZL5" s="57"/>
      <c r="ZM5" s="57"/>
      <c r="ZN5" s="57"/>
      <c r="ZO5" s="57"/>
      <c r="ZP5" s="57"/>
      <c r="ZQ5" s="57"/>
      <c r="ZR5" s="57"/>
      <c r="ZS5" s="57"/>
      <c r="ZT5" s="57"/>
      <c r="ZU5" s="57"/>
      <c r="ZV5" s="57"/>
      <c r="ZW5" s="57"/>
      <c r="ZX5" s="57"/>
      <c r="ZY5" s="57"/>
      <c r="ZZ5" s="57"/>
      <c r="AAA5" s="57"/>
      <c r="AAB5" s="57"/>
      <c r="AAC5" s="57"/>
      <c r="AAD5" s="57"/>
      <c r="AAE5" s="57"/>
      <c r="AAF5" s="57"/>
      <c r="AAG5" s="57"/>
      <c r="AAH5" s="57"/>
      <c r="AAI5" s="57"/>
      <c r="AAJ5" s="57"/>
      <c r="AAK5" s="57"/>
      <c r="AAL5" s="57"/>
      <c r="AAM5" s="57"/>
      <c r="AAN5" s="57"/>
      <c r="AAO5" s="57"/>
      <c r="AAP5" s="57"/>
      <c r="AAQ5" s="57"/>
      <c r="AAR5" s="57"/>
      <c r="AAS5" s="57"/>
      <c r="AAT5" s="57"/>
      <c r="AAU5" s="57"/>
      <c r="AAV5" s="57"/>
      <c r="AAW5" s="57"/>
      <c r="AAX5" s="57"/>
      <c r="AAY5" s="57"/>
      <c r="AAZ5" s="57"/>
      <c r="ABA5" s="57"/>
      <c r="ABB5" s="57"/>
      <c r="ABC5" s="57"/>
      <c r="ABD5" s="57"/>
      <c r="ABE5" s="57"/>
      <c r="ABF5" s="57"/>
      <c r="ABG5" s="57"/>
      <c r="ABH5" s="57"/>
      <c r="ABI5" s="57"/>
      <c r="ABJ5" s="57"/>
      <c r="ABK5" s="57"/>
      <c r="ABL5" s="57"/>
      <c r="ABM5" s="57"/>
      <c r="ABN5" s="57"/>
      <c r="ABO5" s="57"/>
      <c r="ABP5" s="57"/>
      <c r="ABQ5" s="57"/>
      <c r="ABR5" s="57"/>
      <c r="ABS5" s="57"/>
      <c r="ABT5" s="57"/>
      <c r="ABU5" s="57"/>
      <c r="ABV5" s="57"/>
      <c r="ABW5" s="57"/>
      <c r="ABX5" s="57"/>
      <c r="ABY5" s="57"/>
      <c r="ABZ5" s="57"/>
      <c r="ACA5" s="57"/>
      <c r="ACB5" s="57"/>
      <c r="ACC5" s="57"/>
      <c r="ACD5" s="57"/>
      <c r="ACE5" s="57"/>
      <c r="ACF5" s="57"/>
      <c r="ACG5" s="57"/>
      <c r="ACH5" s="57"/>
      <c r="ACI5" s="57"/>
      <c r="ACJ5" s="57"/>
      <c r="ACK5" s="57"/>
      <c r="ACL5" s="57"/>
      <c r="ACM5" s="57"/>
      <c r="ACN5" s="57"/>
      <c r="ACO5" s="57"/>
      <c r="ACP5" s="57"/>
      <c r="ACQ5" s="57"/>
      <c r="ACR5" s="57"/>
      <c r="ACS5" s="57"/>
      <c r="ACT5" s="57"/>
      <c r="ACU5" s="57"/>
      <c r="ACV5" s="57"/>
      <c r="ACW5" s="57"/>
      <c r="ACX5" s="57"/>
      <c r="ACY5" s="57"/>
      <c r="ACZ5" s="57"/>
      <c r="ADA5" s="57"/>
      <c r="ADB5" s="57"/>
      <c r="ADC5" s="57"/>
      <c r="ADD5" s="57"/>
      <c r="ADE5" s="57"/>
      <c r="ADF5" s="57"/>
      <c r="ADG5" s="57"/>
      <c r="ADH5" s="57"/>
      <c r="ADI5" s="57"/>
      <c r="ADJ5" s="57"/>
      <c r="ADK5" s="57"/>
      <c r="ADL5" s="57"/>
      <c r="ADM5" s="57"/>
      <c r="ADN5" s="57"/>
      <c r="ADO5" s="57"/>
      <c r="ADP5" s="57"/>
      <c r="ADQ5" s="57"/>
      <c r="ADR5" s="57"/>
      <c r="ADS5" s="57"/>
      <c r="ADT5" s="57"/>
      <c r="ADU5" s="57"/>
      <c r="ADV5" s="57"/>
      <c r="ADW5" s="57"/>
      <c r="ADX5" s="57"/>
      <c r="ADY5" s="57"/>
      <c r="ADZ5" s="57"/>
      <c r="AEA5" s="57"/>
      <c r="AEB5" s="57"/>
      <c r="AEC5" s="57"/>
      <c r="AED5" s="57"/>
      <c r="AEE5" s="57"/>
      <c r="AEF5" s="57"/>
      <c r="AEG5" s="57"/>
      <c r="AEH5" s="57"/>
      <c r="AEI5" s="57"/>
      <c r="AEJ5" s="57"/>
      <c r="AEK5" s="57"/>
      <c r="AEL5" s="57"/>
      <c r="AEM5" s="57"/>
      <c r="AEN5" s="57"/>
      <c r="AEO5" s="57"/>
      <c r="AEP5" s="57"/>
      <c r="AEQ5" s="57"/>
      <c r="AER5" s="57"/>
      <c r="AES5" s="57"/>
      <c r="AET5" s="57"/>
      <c r="AEU5" s="57"/>
      <c r="AEV5" s="57"/>
      <c r="AEW5" s="57"/>
      <c r="AEX5" s="57"/>
      <c r="AEY5" s="57"/>
      <c r="AEZ5" s="57"/>
      <c r="AFA5" s="57"/>
      <c r="AFB5" s="57"/>
      <c r="AFC5" s="57"/>
    </row>
    <row r="6" spans="1:835" ht="15.6" x14ac:dyDescent="0.3">
      <c r="A6" s="53" t="s">
        <v>572</v>
      </c>
      <c r="B6" s="53" t="s">
        <v>52</v>
      </c>
      <c r="C6" s="62" t="s">
        <v>6</v>
      </c>
      <c r="D6" s="57">
        <v>7.4869530309112798E-3</v>
      </c>
      <c r="E6" s="57">
        <v>2.5090325170614201E-4</v>
      </c>
      <c r="F6" s="57">
        <v>6.6238458450421501E-4</v>
      </c>
      <c r="G6" s="57">
        <v>4.4158972300281001E-4</v>
      </c>
      <c r="H6" s="57">
        <v>6.0885855747357099E-4</v>
      </c>
      <c r="I6" s="57">
        <v>6.7844239261340804E-3</v>
      </c>
      <c r="J6" s="57">
        <v>7.0252910477719698E-5</v>
      </c>
      <c r="K6" s="57">
        <v>6.4231232436772303E-4</v>
      </c>
      <c r="L6" s="57">
        <v>4.4025157232704401E-3</v>
      </c>
      <c r="M6" s="57">
        <v>3.34537668941522E-6</v>
      </c>
      <c r="N6" s="57">
        <v>1.2043356081894801E-3</v>
      </c>
      <c r="O6" s="57">
        <v>9.4005084972567903E-4</v>
      </c>
      <c r="P6" s="57">
        <v>4.7169811320754701E-4</v>
      </c>
      <c r="Q6" s="57">
        <v>1.5957446808510601E-3</v>
      </c>
      <c r="R6" s="57">
        <v>7.9787234042553098E-3</v>
      </c>
      <c r="S6" s="57">
        <v>1.04710290378696E-3</v>
      </c>
      <c r="T6" s="57">
        <v>1.1273919443329299E-3</v>
      </c>
      <c r="U6" s="57">
        <v>3.3052321691422401E-3</v>
      </c>
      <c r="V6" s="57">
        <v>1.06717516392345E-3</v>
      </c>
      <c r="W6" s="57">
        <v>8.9321557607386596E-4</v>
      </c>
      <c r="X6" s="57">
        <v>4.6835273651813098E-5</v>
      </c>
      <c r="Y6" s="57">
        <v>8.3634417235380705E-5</v>
      </c>
      <c r="Z6" s="57">
        <v>4.6835273651813098E-5</v>
      </c>
      <c r="AA6" s="57">
        <v>3.1112003211561601E-4</v>
      </c>
      <c r="AB6" s="57">
        <v>1.21771711494714E-3</v>
      </c>
      <c r="AC6" s="57">
        <v>3.0108390204736998E-5</v>
      </c>
      <c r="AD6" s="57">
        <v>1.0036130068245599E-5</v>
      </c>
      <c r="AE6" s="57">
        <v>3.0543289174361E-3</v>
      </c>
      <c r="AF6" s="57">
        <v>5.1518801016994505E-4</v>
      </c>
      <c r="AG6" s="57">
        <v>2.8101164191087901E-4</v>
      </c>
      <c r="AH6" s="57">
        <v>0</v>
      </c>
      <c r="AI6" s="57">
        <v>3.3788304563093802E-4</v>
      </c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57"/>
      <c r="CX6" s="57"/>
      <c r="CY6" s="57"/>
      <c r="CZ6" s="57"/>
      <c r="DA6" s="57"/>
      <c r="DB6" s="57"/>
      <c r="DC6" s="57"/>
      <c r="DD6" s="57"/>
      <c r="DE6" s="57"/>
      <c r="DF6" s="57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7"/>
      <c r="DS6" s="57"/>
      <c r="DT6" s="57"/>
      <c r="DU6" s="57"/>
      <c r="DV6" s="57"/>
      <c r="DW6" s="57"/>
      <c r="DX6" s="57"/>
      <c r="DY6" s="57"/>
      <c r="DZ6" s="57"/>
      <c r="EA6" s="57"/>
      <c r="EB6" s="57"/>
      <c r="EC6" s="57"/>
      <c r="ED6" s="57"/>
      <c r="EE6" s="57"/>
      <c r="EF6" s="57"/>
      <c r="EG6" s="57"/>
      <c r="EH6" s="57"/>
      <c r="EI6" s="57"/>
      <c r="EJ6" s="57"/>
      <c r="EK6" s="57"/>
      <c r="EL6" s="57"/>
      <c r="EM6" s="57"/>
      <c r="EN6" s="57"/>
      <c r="EO6" s="57"/>
      <c r="EP6" s="57"/>
      <c r="EQ6" s="57"/>
      <c r="ER6" s="57"/>
      <c r="ES6" s="57"/>
      <c r="ET6" s="57"/>
      <c r="EU6" s="57"/>
      <c r="EV6" s="57"/>
      <c r="EW6" s="57"/>
      <c r="EX6" s="57"/>
      <c r="EY6" s="57"/>
      <c r="EZ6" s="57"/>
      <c r="FA6" s="57"/>
      <c r="FB6" s="57"/>
      <c r="FC6" s="57"/>
      <c r="FD6" s="57"/>
      <c r="FE6" s="57"/>
      <c r="FF6" s="57"/>
      <c r="FG6" s="57"/>
      <c r="FH6" s="57"/>
      <c r="FI6" s="57"/>
      <c r="FJ6" s="57"/>
      <c r="FK6" s="57"/>
      <c r="FL6" s="57"/>
      <c r="FM6" s="57"/>
      <c r="FN6" s="57"/>
      <c r="FO6" s="57"/>
      <c r="FP6" s="57"/>
      <c r="FQ6" s="57"/>
      <c r="FR6" s="57"/>
      <c r="FS6" s="57"/>
      <c r="FT6" s="57"/>
      <c r="FU6" s="57"/>
      <c r="FV6" s="57"/>
      <c r="FW6" s="57"/>
      <c r="FX6" s="57"/>
      <c r="FY6" s="57"/>
      <c r="FZ6" s="57"/>
      <c r="GA6" s="57"/>
      <c r="GB6" s="57"/>
      <c r="GC6" s="57"/>
      <c r="GD6" s="57"/>
      <c r="GE6" s="57"/>
      <c r="GF6" s="57"/>
      <c r="GG6" s="57"/>
      <c r="GH6" s="57"/>
      <c r="GI6" s="57"/>
      <c r="GJ6" s="57"/>
      <c r="GK6" s="57"/>
      <c r="GL6" s="57"/>
      <c r="GM6" s="57"/>
      <c r="GN6" s="57"/>
      <c r="GO6" s="57"/>
      <c r="GP6" s="57"/>
      <c r="GQ6" s="57"/>
      <c r="GR6" s="57"/>
      <c r="GS6" s="57"/>
      <c r="GT6" s="57"/>
      <c r="GU6" s="57"/>
      <c r="GV6" s="57"/>
      <c r="GW6" s="57"/>
      <c r="GX6" s="57"/>
      <c r="GY6" s="57"/>
      <c r="GZ6" s="57"/>
      <c r="HA6" s="57"/>
      <c r="HB6" s="57"/>
      <c r="HC6" s="57"/>
      <c r="HD6" s="57"/>
      <c r="HE6" s="57"/>
      <c r="HF6" s="57"/>
      <c r="HG6" s="57"/>
      <c r="HH6" s="57"/>
      <c r="HI6" s="57"/>
      <c r="HJ6" s="57"/>
      <c r="HK6" s="57"/>
      <c r="HL6" s="57"/>
      <c r="HM6" s="57"/>
      <c r="HN6" s="57"/>
      <c r="HO6" s="57"/>
      <c r="HP6" s="57"/>
      <c r="HQ6" s="57"/>
      <c r="HR6" s="57"/>
      <c r="HS6" s="57"/>
      <c r="HT6" s="57"/>
      <c r="HU6" s="57"/>
      <c r="HV6" s="57"/>
      <c r="HW6" s="57"/>
      <c r="HX6" s="57"/>
      <c r="HY6" s="57"/>
      <c r="HZ6" s="57"/>
      <c r="IA6" s="57"/>
      <c r="IB6" s="57"/>
      <c r="IC6" s="57"/>
      <c r="ID6" s="57"/>
      <c r="IE6" s="57"/>
      <c r="IF6" s="57"/>
      <c r="IG6" s="57"/>
      <c r="IH6" s="57"/>
      <c r="II6" s="57"/>
      <c r="IJ6" s="57"/>
      <c r="IK6" s="57"/>
      <c r="IL6" s="57"/>
      <c r="IM6" s="57"/>
      <c r="IN6" s="57"/>
      <c r="IO6" s="57"/>
      <c r="IP6" s="57"/>
      <c r="IQ6" s="57"/>
      <c r="IR6" s="57"/>
      <c r="IS6" s="57"/>
      <c r="IT6" s="57"/>
      <c r="IU6" s="57"/>
      <c r="IV6" s="57"/>
      <c r="IW6" s="57"/>
      <c r="IX6" s="57"/>
      <c r="IY6" s="57"/>
      <c r="IZ6" s="57"/>
      <c r="JA6" s="57"/>
      <c r="JB6" s="57"/>
      <c r="JC6" s="57"/>
      <c r="JD6" s="57"/>
      <c r="JE6" s="57"/>
      <c r="JF6" s="57"/>
      <c r="JG6" s="57"/>
      <c r="JH6" s="57"/>
      <c r="JI6" s="57"/>
      <c r="JJ6" s="57"/>
      <c r="JK6" s="57"/>
      <c r="JL6" s="57"/>
      <c r="JM6" s="57"/>
      <c r="JN6" s="57"/>
      <c r="JO6" s="57"/>
      <c r="JP6" s="57"/>
      <c r="JQ6" s="57"/>
      <c r="JR6" s="57"/>
      <c r="JS6" s="57"/>
      <c r="JT6" s="57"/>
      <c r="JU6" s="57"/>
      <c r="JV6" s="57"/>
      <c r="JW6" s="57"/>
      <c r="JX6" s="57"/>
      <c r="JY6" s="57"/>
      <c r="JZ6" s="57"/>
      <c r="KA6" s="57"/>
      <c r="KB6" s="57"/>
      <c r="KC6" s="57"/>
      <c r="KD6" s="57"/>
      <c r="KE6" s="57"/>
      <c r="KF6" s="57"/>
      <c r="KG6" s="57"/>
      <c r="KH6" s="57"/>
      <c r="KI6" s="57"/>
      <c r="KJ6" s="57"/>
      <c r="KK6" s="57"/>
      <c r="KL6" s="57"/>
      <c r="KM6" s="57"/>
      <c r="KN6" s="57"/>
      <c r="KO6" s="57"/>
      <c r="KP6" s="57"/>
      <c r="KQ6" s="57"/>
      <c r="KR6" s="57"/>
      <c r="KS6" s="57"/>
      <c r="KT6" s="57"/>
      <c r="KU6" s="57"/>
      <c r="KV6" s="57"/>
      <c r="KW6" s="57"/>
      <c r="KX6" s="57"/>
      <c r="KY6" s="57"/>
      <c r="KZ6" s="57"/>
      <c r="LA6" s="57"/>
      <c r="LB6" s="57"/>
      <c r="LC6" s="57"/>
      <c r="LD6" s="57"/>
      <c r="LE6" s="57"/>
      <c r="LF6" s="57"/>
      <c r="LG6" s="57"/>
      <c r="LH6" s="57"/>
      <c r="LI6" s="57"/>
      <c r="LJ6" s="57"/>
      <c r="LK6" s="57"/>
      <c r="LL6" s="57"/>
      <c r="LM6" s="57"/>
      <c r="LN6" s="57"/>
      <c r="LO6" s="57"/>
      <c r="LP6" s="57"/>
      <c r="LQ6" s="57"/>
      <c r="LR6" s="57"/>
      <c r="LS6" s="57"/>
      <c r="LT6" s="57"/>
      <c r="LU6" s="57"/>
      <c r="LV6" s="57"/>
      <c r="LW6" s="57"/>
      <c r="LX6" s="57"/>
      <c r="LY6" s="57"/>
      <c r="LZ6" s="57"/>
      <c r="MA6" s="57"/>
      <c r="MB6" s="57"/>
      <c r="MC6" s="57"/>
      <c r="MD6" s="57"/>
      <c r="ME6" s="57"/>
      <c r="MF6" s="57"/>
      <c r="MG6" s="57"/>
      <c r="MH6" s="57"/>
      <c r="MI6" s="57"/>
      <c r="MJ6" s="57"/>
      <c r="MK6" s="57"/>
      <c r="ML6" s="57"/>
      <c r="MM6" s="57"/>
      <c r="MN6" s="57"/>
      <c r="MO6" s="57"/>
      <c r="MP6" s="57"/>
      <c r="MQ6" s="57"/>
      <c r="MR6" s="57"/>
      <c r="MS6" s="57"/>
      <c r="MT6" s="57"/>
      <c r="MU6" s="57"/>
      <c r="MV6" s="57"/>
      <c r="MW6" s="57"/>
      <c r="MX6" s="57"/>
      <c r="MY6" s="57"/>
      <c r="MZ6" s="57"/>
      <c r="NA6" s="57"/>
      <c r="NB6" s="57"/>
      <c r="NC6" s="57"/>
      <c r="ND6" s="57"/>
      <c r="NE6" s="57"/>
      <c r="NF6" s="57"/>
      <c r="NG6" s="57"/>
      <c r="NH6" s="57"/>
      <c r="NI6" s="57"/>
      <c r="NJ6" s="57"/>
      <c r="NK6" s="57"/>
      <c r="NL6" s="57"/>
      <c r="NM6" s="57"/>
      <c r="NN6" s="57"/>
      <c r="NO6" s="57"/>
      <c r="NP6" s="57"/>
      <c r="NQ6" s="57"/>
      <c r="NR6" s="57"/>
      <c r="NS6" s="57"/>
      <c r="NT6" s="57"/>
      <c r="NU6" s="57"/>
      <c r="NV6" s="57"/>
      <c r="NW6" s="57"/>
      <c r="NX6" s="57"/>
      <c r="NY6" s="57"/>
      <c r="NZ6" s="57"/>
      <c r="OA6" s="57"/>
      <c r="OB6" s="57"/>
      <c r="OC6" s="57"/>
      <c r="OD6" s="57"/>
      <c r="OE6" s="57"/>
      <c r="OF6" s="57"/>
      <c r="OG6" s="57"/>
      <c r="OH6" s="57"/>
      <c r="OI6" s="57"/>
      <c r="OJ6" s="57"/>
      <c r="OK6" s="57"/>
      <c r="OL6" s="57"/>
      <c r="OM6" s="57"/>
      <c r="ON6" s="57"/>
      <c r="OO6" s="57"/>
      <c r="OP6" s="57"/>
      <c r="OQ6" s="57"/>
      <c r="OR6" s="57"/>
      <c r="OS6" s="57"/>
      <c r="OT6" s="57"/>
      <c r="OU6" s="57"/>
      <c r="OV6" s="57"/>
      <c r="OW6" s="57"/>
      <c r="OX6" s="57"/>
      <c r="OY6" s="57"/>
      <c r="OZ6" s="57"/>
      <c r="PA6" s="57"/>
      <c r="PB6" s="57"/>
      <c r="PC6" s="57"/>
      <c r="PD6" s="57"/>
      <c r="PE6" s="57"/>
      <c r="PF6" s="57"/>
      <c r="PG6" s="57"/>
      <c r="PH6" s="57"/>
      <c r="PI6" s="57"/>
      <c r="PJ6" s="57"/>
      <c r="PK6" s="57"/>
      <c r="PL6" s="57"/>
      <c r="PM6" s="57"/>
      <c r="PN6" s="57"/>
      <c r="PO6" s="57"/>
      <c r="PP6" s="57"/>
      <c r="PQ6" s="57"/>
      <c r="PR6" s="57"/>
      <c r="PS6" s="57"/>
      <c r="PT6" s="57"/>
      <c r="PU6" s="57"/>
      <c r="PV6" s="57"/>
      <c r="PW6" s="57"/>
      <c r="PX6" s="57"/>
      <c r="PY6" s="57"/>
      <c r="PZ6" s="57"/>
      <c r="QA6" s="57"/>
      <c r="QB6" s="57"/>
      <c r="QC6" s="57"/>
      <c r="QD6" s="57"/>
      <c r="QE6" s="57"/>
      <c r="QF6" s="57"/>
      <c r="QG6" s="57"/>
      <c r="QH6" s="57"/>
      <c r="QI6" s="57"/>
      <c r="QJ6" s="57"/>
      <c r="QK6" s="57"/>
      <c r="QL6" s="57"/>
      <c r="QM6" s="57"/>
      <c r="QN6" s="57"/>
      <c r="QO6" s="57"/>
      <c r="QP6" s="57"/>
      <c r="QQ6" s="57"/>
      <c r="QR6" s="57"/>
      <c r="QS6" s="57"/>
      <c r="QT6" s="57"/>
      <c r="QU6" s="57"/>
      <c r="QV6" s="57"/>
      <c r="QW6" s="57"/>
      <c r="QX6" s="57"/>
      <c r="QY6" s="57"/>
      <c r="QZ6" s="57"/>
      <c r="RA6" s="57"/>
      <c r="RB6" s="57"/>
      <c r="RC6" s="57"/>
      <c r="RD6" s="57"/>
      <c r="RE6" s="57"/>
      <c r="RF6" s="57"/>
      <c r="RG6" s="57"/>
      <c r="RH6" s="57"/>
      <c r="RI6" s="57"/>
      <c r="RJ6" s="57"/>
      <c r="RK6" s="57"/>
      <c r="RL6" s="57"/>
      <c r="RM6" s="57"/>
      <c r="RN6" s="57"/>
      <c r="RO6" s="57"/>
      <c r="RP6" s="57"/>
      <c r="RQ6" s="57"/>
      <c r="RR6" s="57"/>
      <c r="RS6" s="57"/>
      <c r="RT6" s="57"/>
      <c r="RU6" s="57"/>
      <c r="RV6" s="57"/>
      <c r="RW6" s="57"/>
      <c r="RX6" s="57"/>
      <c r="RY6" s="57"/>
      <c r="RZ6" s="57"/>
      <c r="SA6" s="57"/>
      <c r="SB6" s="57"/>
      <c r="SC6" s="57"/>
      <c r="SD6" s="57"/>
      <c r="SE6" s="57"/>
      <c r="SF6" s="57"/>
      <c r="SG6" s="57"/>
      <c r="SH6" s="57"/>
      <c r="SI6" s="57"/>
      <c r="SJ6" s="57"/>
      <c r="SK6" s="57"/>
      <c r="SL6" s="57"/>
      <c r="SM6" s="57"/>
      <c r="SN6" s="57"/>
      <c r="SO6" s="57"/>
      <c r="SP6" s="57"/>
      <c r="SQ6" s="57"/>
      <c r="SR6" s="57"/>
      <c r="SS6" s="57"/>
      <c r="ST6" s="57"/>
      <c r="SU6" s="57"/>
      <c r="SV6" s="57"/>
      <c r="SW6" s="57"/>
      <c r="SX6" s="57"/>
      <c r="SY6" s="57"/>
      <c r="SZ6" s="57"/>
      <c r="TA6" s="57"/>
      <c r="TB6" s="57"/>
      <c r="TC6" s="57"/>
      <c r="TD6" s="57"/>
      <c r="TE6" s="57"/>
      <c r="TF6" s="57"/>
      <c r="TG6" s="57"/>
      <c r="TH6" s="57"/>
      <c r="TI6" s="57"/>
      <c r="TJ6" s="57"/>
      <c r="TK6" s="57"/>
      <c r="TL6" s="57"/>
      <c r="TM6" s="57"/>
      <c r="TN6" s="57"/>
      <c r="TO6" s="57"/>
      <c r="TP6" s="57"/>
      <c r="TQ6" s="57"/>
      <c r="TR6" s="57"/>
      <c r="TS6" s="57"/>
      <c r="TT6" s="57"/>
      <c r="TU6" s="57"/>
      <c r="TV6" s="57"/>
      <c r="TW6" s="57"/>
      <c r="TX6" s="57"/>
      <c r="TY6" s="57"/>
      <c r="TZ6" s="57"/>
      <c r="UA6" s="57"/>
      <c r="UB6" s="57"/>
      <c r="UC6" s="57"/>
      <c r="UD6" s="57"/>
      <c r="UE6" s="57"/>
      <c r="UF6" s="57"/>
      <c r="UG6" s="57"/>
      <c r="UH6" s="57"/>
      <c r="UI6" s="57"/>
      <c r="UJ6" s="57"/>
      <c r="UK6" s="57"/>
      <c r="UL6" s="57"/>
      <c r="UM6" s="57"/>
      <c r="UN6" s="57"/>
      <c r="UO6" s="57"/>
      <c r="UP6" s="57"/>
      <c r="UQ6" s="57"/>
      <c r="UR6" s="57"/>
      <c r="US6" s="57"/>
      <c r="UT6" s="57"/>
      <c r="UU6" s="57"/>
      <c r="UV6" s="57"/>
      <c r="UW6" s="57"/>
      <c r="UX6" s="57"/>
      <c r="UY6" s="57"/>
      <c r="UZ6" s="57"/>
      <c r="VA6" s="57"/>
      <c r="VB6" s="57"/>
      <c r="VC6" s="57"/>
      <c r="VD6" s="57"/>
      <c r="VE6" s="57"/>
      <c r="VF6" s="57"/>
      <c r="VG6" s="57"/>
      <c r="VH6" s="57"/>
      <c r="VI6" s="57"/>
      <c r="VJ6" s="57"/>
      <c r="VK6" s="57"/>
      <c r="VL6" s="57"/>
      <c r="VM6" s="57"/>
      <c r="VN6" s="57"/>
      <c r="VO6" s="57"/>
      <c r="VP6" s="57"/>
      <c r="VQ6" s="57"/>
      <c r="VR6" s="57"/>
      <c r="VS6" s="57"/>
      <c r="VT6" s="57"/>
      <c r="VU6" s="57"/>
      <c r="VV6" s="57"/>
      <c r="VW6" s="57"/>
      <c r="VX6" s="57"/>
      <c r="VY6" s="57"/>
      <c r="VZ6" s="57"/>
      <c r="WA6" s="57"/>
      <c r="WB6" s="57"/>
      <c r="WC6" s="57"/>
      <c r="WD6" s="57"/>
      <c r="WE6" s="57"/>
      <c r="WF6" s="57"/>
      <c r="WG6" s="57"/>
      <c r="WH6" s="57"/>
      <c r="WI6" s="57"/>
      <c r="WJ6" s="57"/>
      <c r="WK6" s="57"/>
      <c r="WL6" s="57"/>
      <c r="WM6" s="57"/>
      <c r="WN6" s="57"/>
      <c r="WO6" s="57"/>
      <c r="WP6" s="57"/>
      <c r="WQ6" s="57"/>
      <c r="WR6" s="57"/>
      <c r="WS6" s="57"/>
      <c r="WT6" s="57"/>
      <c r="WU6" s="57"/>
      <c r="WV6" s="57"/>
      <c r="WW6" s="57"/>
      <c r="WX6" s="57"/>
      <c r="WY6" s="57"/>
      <c r="WZ6" s="57"/>
      <c r="XA6" s="57"/>
      <c r="XB6" s="57"/>
      <c r="XC6" s="57"/>
      <c r="XD6" s="57"/>
      <c r="XE6" s="57"/>
      <c r="XF6" s="57"/>
      <c r="XG6" s="57"/>
      <c r="XH6" s="57"/>
      <c r="XI6" s="57"/>
      <c r="XJ6" s="57"/>
      <c r="XK6" s="57"/>
      <c r="XL6" s="57"/>
      <c r="XM6" s="57"/>
      <c r="XN6" s="57"/>
      <c r="XO6" s="57"/>
      <c r="XP6" s="57"/>
      <c r="XQ6" s="57"/>
      <c r="XR6" s="57"/>
      <c r="XS6" s="57"/>
      <c r="XT6" s="57"/>
      <c r="XU6" s="57"/>
      <c r="XV6" s="57"/>
      <c r="XW6" s="57"/>
      <c r="XX6" s="57"/>
      <c r="XY6" s="57"/>
      <c r="XZ6" s="57"/>
      <c r="YA6" s="57"/>
      <c r="YB6" s="57"/>
      <c r="YC6" s="57"/>
      <c r="YD6" s="57"/>
      <c r="YE6" s="57"/>
      <c r="YF6" s="57"/>
      <c r="YG6" s="57"/>
      <c r="YH6" s="57"/>
      <c r="YI6" s="57"/>
      <c r="YJ6" s="57"/>
      <c r="YK6" s="57"/>
      <c r="YL6" s="57"/>
      <c r="YM6" s="57"/>
      <c r="YN6" s="57"/>
      <c r="YO6" s="57"/>
      <c r="YP6" s="57"/>
      <c r="YQ6" s="57"/>
      <c r="YR6" s="57"/>
      <c r="YS6" s="57"/>
      <c r="YT6" s="57"/>
      <c r="YU6" s="57"/>
      <c r="YV6" s="57"/>
      <c r="YW6" s="57"/>
      <c r="YX6" s="57"/>
      <c r="YY6" s="57"/>
      <c r="YZ6" s="57"/>
      <c r="ZA6" s="57"/>
      <c r="ZB6" s="57"/>
      <c r="ZC6" s="57"/>
      <c r="ZD6" s="57"/>
      <c r="ZE6" s="57"/>
      <c r="ZF6" s="57"/>
      <c r="ZG6" s="57"/>
      <c r="ZH6" s="57"/>
      <c r="ZI6" s="57"/>
      <c r="ZJ6" s="57"/>
      <c r="ZK6" s="57"/>
      <c r="ZL6" s="57"/>
      <c r="ZM6" s="57"/>
      <c r="ZN6" s="57"/>
      <c r="ZO6" s="57"/>
      <c r="ZP6" s="57"/>
      <c r="ZQ6" s="57"/>
      <c r="ZR6" s="57"/>
      <c r="ZS6" s="57"/>
      <c r="ZT6" s="57"/>
      <c r="ZU6" s="57"/>
      <c r="ZV6" s="57"/>
      <c r="ZW6" s="57"/>
      <c r="ZX6" s="57"/>
      <c r="ZY6" s="57"/>
      <c r="ZZ6" s="57"/>
      <c r="AAA6" s="57"/>
      <c r="AAB6" s="57"/>
      <c r="AAC6" s="57"/>
      <c r="AAD6" s="57"/>
      <c r="AAE6" s="57"/>
      <c r="AAF6" s="57"/>
      <c r="AAG6" s="57"/>
      <c r="AAH6" s="57"/>
      <c r="AAI6" s="57"/>
      <c r="AAJ6" s="57"/>
      <c r="AAK6" s="57"/>
      <c r="AAL6" s="57"/>
      <c r="AAM6" s="57"/>
      <c r="AAN6" s="57"/>
      <c r="AAO6" s="57"/>
      <c r="AAP6" s="57"/>
      <c r="AAQ6" s="57"/>
      <c r="AAR6" s="57"/>
      <c r="AAS6" s="57"/>
      <c r="AAT6" s="57"/>
      <c r="AAU6" s="57"/>
      <c r="AAV6" s="57"/>
      <c r="AAW6" s="57"/>
      <c r="AAX6" s="57"/>
      <c r="AAY6" s="57"/>
      <c r="AAZ6" s="57"/>
      <c r="ABA6" s="57"/>
      <c r="ABB6" s="57"/>
      <c r="ABC6" s="57"/>
      <c r="ABD6" s="57"/>
      <c r="ABE6" s="57"/>
      <c r="ABF6" s="57"/>
      <c r="ABG6" s="57"/>
      <c r="ABH6" s="57"/>
      <c r="ABI6" s="57"/>
      <c r="ABJ6" s="57"/>
      <c r="ABK6" s="57"/>
      <c r="ABL6" s="57"/>
      <c r="ABM6" s="57"/>
      <c r="ABN6" s="57"/>
      <c r="ABO6" s="57"/>
      <c r="ABP6" s="57"/>
      <c r="ABQ6" s="57"/>
      <c r="ABR6" s="57"/>
      <c r="ABS6" s="57"/>
      <c r="ABT6" s="57"/>
      <c r="ABU6" s="57"/>
      <c r="ABV6" s="57"/>
      <c r="ABW6" s="57"/>
      <c r="ABX6" s="57"/>
      <c r="ABY6" s="57"/>
      <c r="ABZ6" s="57"/>
      <c r="ACA6" s="57"/>
      <c r="ACB6" s="57"/>
      <c r="ACC6" s="57"/>
      <c r="ACD6" s="57"/>
      <c r="ACE6" s="57"/>
      <c r="ACF6" s="57"/>
      <c r="ACG6" s="57"/>
      <c r="ACH6" s="57"/>
      <c r="ACI6" s="57"/>
      <c r="ACJ6" s="57"/>
      <c r="ACK6" s="57"/>
      <c r="ACL6" s="57"/>
      <c r="ACM6" s="57"/>
      <c r="ACN6" s="57"/>
      <c r="ACO6" s="57"/>
      <c r="ACP6" s="57"/>
      <c r="ACQ6" s="57"/>
      <c r="ACR6" s="57"/>
      <c r="ACS6" s="57"/>
      <c r="ACT6" s="57"/>
      <c r="ACU6" s="57"/>
      <c r="ACV6" s="57"/>
      <c r="ACW6" s="57"/>
      <c r="ACX6" s="57"/>
      <c r="ACY6" s="57"/>
      <c r="ACZ6" s="57"/>
      <c r="ADA6" s="57"/>
      <c r="ADB6" s="57"/>
      <c r="ADC6" s="57"/>
      <c r="ADD6" s="57"/>
      <c r="ADE6" s="57"/>
      <c r="ADF6" s="57"/>
      <c r="ADG6" s="57"/>
      <c r="ADH6" s="57"/>
      <c r="ADI6" s="57"/>
      <c r="ADJ6" s="57"/>
      <c r="ADK6" s="57"/>
      <c r="ADL6" s="57"/>
      <c r="ADM6" s="57"/>
      <c r="ADN6" s="57"/>
      <c r="ADO6" s="57"/>
      <c r="ADP6" s="57"/>
      <c r="ADQ6" s="57"/>
      <c r="ADR6" s="57"/>
      <c r="ADS6" s="57"/>
      <c r="ADT6" s="57"/>
      <c r="ADU6" s="57"/>
      <c r="ADV6" s="57"/>
      <c r="ADW6" s="57"/>
      <c r="ADX6" s="57"/>
      <c r="ADY6" s="57"/>
      <c r="ADZ6" s="57"/>
      <c r="AEA6" s="57"/>
      <c r="AEB6" s="57"/>
      <c r="AEC6" s="57"/>
      <c r="AED6" s="57"/>
      <c r="AEE6" s="57"/>
      <c r="AEF6" s="57"/>
      <c r="AEG6" s="57"/>
      <c r="AEH6" s="57"/>
      <c r="AEI6" s="57"/>
      <c r="AEJ6" s="57"/>
      <c r="AEK6" s="57"/>
      <c r="AEL6" s="57"/>
      <c r="AEM6" s="57"/>
      <c r="AEN6" s="57"/>
      <c r="AEO6" s="57"/>
      <c r="AEP6" s="57"/>
      <c r="AEQ6" s="57"/>
      <c r="AER6" s="57"/>
      <c r="AES6" s="57"/>
      <c r="AET6" s="57"/>
      <c r="AEU6" s="57"/>
      <c r="AEV6" s="57"/>
      <c r="AEW6" s="57"/>
      <c r="AEX6" s="57"/>
      <c r="AEY6" s="57"/>
      <c r="AEZ6" s="57"/>
      <c r="AFA6" s="57"/>
      <c r="AFB6" s="57"/>
      <c r="AFC6" s="57"/>
    </row>
    <row r="7" spans="1:835" ht="15.6" x14ac:dyDescent="0.3">
      <c r="A7" s="53" t="s">
        <v>573</v>
      </c>
      <c r="B7" s="53" t="s">
        <v>53</v>
      </c>
      <c r="C7" s="62" t="s">
        <v>7</v>
      </c>
      <c r="D7" s="57">
        <v>2.49230563361434E-3</v>
      </c>
      <c r="E7" s="57">
        <v>3.3453766894152199E-5</v>
      </c>
      <c r="F7" s="57">
        <v>5.0180650341228397E-5</v>
      </c>
      <c r="G7" s="57">
        <v>1.33815067576609E-5</v>
      </c>
      <c r="H7" s="57">
        <v>1.06717516392345E-3</v>
      </c>
      <c r="I7" s="57">
        <v>5.9213167402649496E-4</v>
      </c>
      <c r="J7" s="57">
        <v>6.6907533788304502E-6</v>
      </c>
      <c r="K7" s="57">
        <v>4.34898969623979E-5</v>
      </c>
      <c r="L7" s="57">
        <v>8.5641643249029795E-4</v>
      </c>
      <c r="M7" s="57">
        <v>0</v>
      </c>
      <c r="N7" s="57">
        <v>1.2043356081894799E-4</v>
      </c>
      <c r="O7" s="57">
        <v>1.7429412551853299E-3</v>
      </c>
      <c r="P7" s="57">
        <v>3.3453766894152199E-5</v>
      </c>
      <c r="Q7" s="57">
        <v>4.6835273651813099E-4</v>
      </c>
      <c r="R7" s="57">
        <v>9.0425531914893591E-3</v>
      </c>
      <c r="S7" s="57">
        <v>6.6907533788304493E-5</v>
      </c>
      <c r="T7" s="57">
        <v>1.55560016057808E-3</v>
      </c>
      <c r="U7" s="57">
        <v>6.3562157098889303E-5</v>
      </c>
      <c r="V7" s="57">
        <v>4.0144520272982703E-5</v>
      </c>
      <c r="W7" s="57">
        <v>6.1889468754181703E-4</v>
      </c>
      <c r="X7" s="57">
        <v>3.34537668941522E-6</v>
      </c>
      <c r="Y7" s="57">
        <v>0</v>
      </c>
      <c r="Z7" s="57">
        <v>3.34537668941522E-6</v>
      </c>
      <c r="AA7" s="57">
        <v>8.0289040545965406E-5</v>
      </c>
      <c r="AB7" s="57">
        <v>3.34537668941522E-6</v>
      </c>
      <c r="AC7" s="57">
        <v>0</v>
      </c>
      <c r="AD7" s="57">
        <v>0</v>
      </c>
      <c r="AE7" s="57">
        <v>0</v>
      </c>
      <c r="AF7" s="57">
        <v>0</v>
      </c>
      <c r="AG7" s="57">
        <v>3.34537668941522E-6</v>
      </c>
      <c r="AH7" s="57">
        <v>0</v>
      </c>
      <c r="AI7" s="57">
        <v>0</v>
      </c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7"/>
      <c r="DS7" s="57"/>
      <c r="DT7" s="57"/>
      <c r="DU7" s="57"/>
      <c r="DV7" s="57"/>
      <c r="DW7" s="57"/>
      <c r="DX7" s="57"/>
      <c r="DY7" s="57"/>
      <c r="DZ7" s="57"/>
      <c r="EA7" s="57"/>
      <c r="EB7" s="57"/>
      <c r="EC7" s="57"/>
      <c r="ED7" s="57"/>
      <c r="EE7" s="57"/>
      <c r="EF7" s="57"/>
      <c r="EG7" s="57"/>
      <c r="EH7" s="57"/>
      <c r="EI7" s="57"/>
      <c r="EJ7" s="57"/>
      <c r="EK7" s="57"/>
      <c r="EL7" s="57"/>
      <c r="EM7" s="57"/>
      <c r="EN7" s="57"/>
      <c r="EO7" s="57"/>
      <c r="EP7" s="57"/>
      <c r="EQ7" s="57"/>
      <c r="ER7" s="57"/>
      <c r="ES7" s="57"/>
      <c r="ET7" s="57"/>
      <c r="EU7" s="57"/>
      <c r="EV7" s="57"/>
      <c r="EW7" s="57"/>
      <c r="EX7" s="57"/>
      <c r="EY7" s="57"/>
      <c r="EZ7" s="57"/>
      <c r="FA7" s="57"/>
      <c r="FB7" s="57"/>
      <c r="FC7" s="57"/>
      <c r="FD7" s="57"/>
      <c r="FE7" s="57"/>
      <c r="FF7" s="57"/>
      <c r="FG7" s="57"/>
      <c r="FH7" s="57"/>
      <c r="FI7" s="57"/>
      <c r="FJ7" s="57"/>
      <c r="FK7" s="57"/>
      <c r="FL7" s="57"/>
      <c r="FM7" s="57"/>
      <c r="FN7" s="57"/>
      <c r="FO7" s="57"/>
      <c r="FP7" s="57"/>
      <c r="FQ7" s="57"/>
      <c r="FR7" s="57"/>
      <c r="FS7" s="57"/>
      <c r="FT7" s="57"/>
      <c r="FU7" s="57"/>
      <c r="FV7" s="57"/>
      <c r="FW7" s="57"/>
      <c r="FX7" s="57"/>
      <c r="FY7" s="57"/>
      <c r="FZ7" s="57"/>
      <c r="GA7" s="57"/>
      <c r="GB7" s="57"/>
      <c r="GC7" s="57"/>
      <c r="GD7" s="57"/>
      <c r="GE7" s="57"/>
      <c r="GF7" s="57"/>
      <c r="GG7" s="57"/>
      <c r="GH7" s="57"/>
      <c r="GI7" s="57"/>
      <c r="GJ7" s="57"/>
      <c r="GK7" s="57"/>
      <c r="GL7" s="57"/>
      <c r="GM7" s="57"/>
      <c r="GN7" s="57"/>
      <c r="GO7" s="57"/>
      <c r="GP7" s="57"/>
      <c r="GQ7" s="57"/>
      <c r="GR7" s="57"/>
      <c r="GS7" s="57"/>
      <c r="GT7" s="57"/>
      <c r="GU7" s="57"/>
      <c r="GV7" s="57"/>
      <c r="GW7" s="57"/>
      <c r="GX7" s="57"/>
      <c r="GY7" s="57"/>
      <c r="GZ7" s="57"/>
      <c r="HA7" s="57"/>
      <c r="HB7" s="57"/>
      <c r="HC7" s="57"/>
      <c r="HD7" s="57"/>
      <c r="HE7" s="57"/>
      <c r="HF7" s="57"/>
      <c r="HG7" s="57"/>
      <c r="HH7" s="57"/>
      <c r="HI7" s="57"/>
      <c r="HJ7" s="57"/>
      <c r="HK7" s="57"/>
      <c r="HL7" s="57"/>
      <c r="HM7" s="57"/>
      <c r="HN7" s="57"/>
      <c r="HO7" s="57"/>
      <c r="HP7" s="57"/>
      <c r="HQ7" s="57"/>
      <c r="HR7" s="57"/>
      <c r="HS7" s="57"/>
      <c r="HT7" s="57"/>
      <c r="HU7" s="57"/>
      <c r="HV7" s="57"/>
      <c r="HW7" s="57"/>
      <c r="HX7" s="57"/>
      <c r="HY7" s="57"/>
      <c r="HZ7" s="57"/>
      <c r="IA7" s="57"/>
      <c r="IB7" s="57"/>
      <c r="IC7" s="57"/>
      <c r="ID7" s="57"/>
      <c r="IE7" s="57"/>
      <c r="IF7" s="57"/>
      <c r="IG7" s="57"/>
      <c r="IH7" s="57"/>
      <c r="II7" s="57"/>
      <c r="IJ7" s="57"/>
      <c r="IK7" s="57"/>
      <c r="IL7" s="57"/>
      <c r="IM7" s="57"/>
      <c r="IN7" s="57"/>
      <c r="IO7" s="57"/>
      <c r="IP7" s="57"/>
      <c r="IQ7" s="57"/>
      <c r="IR7" s="57"/>
      <c r="IS7" s="57"/>
      <c r="IT7" s="57"/>
      <c r="IU7" s="57"/>
      <c r="IV7" s="57"/>
      <c r="IW7" s="57"/>
      <c r="IX7" s="57"/>
      <c r="IY7" s="57"/>
      <c r="IZ7" s="57"/>
      <c r="JA7" s="57"/>
      <c r="JB7" s="57"/>
      <c r="JC7" s="57"/>
      <c r="JD7" s="57"/>
      <c r="JE7" s="57"/>
      <c r="JF7" s="57"/>
      <c r="JG7" s="57"/>
      <c r="JH7" s="57"/>
      <c r="JI7" s="57"/>
      <c r="JJ7" s="57"/>
      <c r="JK7" s="57"/>
      <c r="JL7" s="57"/>
      <c r="JM7" s="57"/>
      <c r="JN7" s="57"/>
      <c r="JO7" s="57"/>
      <c r="JP7" s="57"/>
      <c r="JQ7" s="57"/>
      <c r="JR7" s="57"/>
      <c r="JS7" s="57"/>
      <c r="JT7" s="57"/>
      <c r="JU7" s="57"/>
      <c r="JV7" s="57"/>
      <c r="JW7" s="57"/>
      <c r="JX7" s="57"/>
      <c r="JY7" s="57"/>
      <c r="JZ7" s="57"/>
      <c r="KA7" s="57"/>
      <c r="KB7" s="57"/>
      <c r="KC7" s="57"/>
      <c r="KD7" s="57"/>
      <c r="KE7" s="57"/>
      <c r="KF7" s="57"/>
      <c r="KG7" s="57"/>
      <c r="KH7" s="57"/>
      <c r="KI7" s="57"/>
      <c r="KJ7" s="57"/>
      <c r="KK7" s="57"/>
      <c r="KL7" s="57"/>
      <c r="KM7" s="57"/>
      <c r="KN7" s="57"/>
      <c r="KO7" s="57"/>
      <c r="KP7" s="57"/>
      <c r="KQ7" s="57"/>
      <c r="KR7" s="57"/>
      <c r="KS7" s="57"/>
      <c r="KT7" s="57"/>
      <c r="KU7" s="57"/>
      <c r="KV7" s="57"/>
      <c r="KW7" s="57"/>
      <c r="KX7" s="57"/>
      <c r="KY7" s="57"/>
      <c r="KZ7" s="57"/>
      <c r="LA7" s="57"/>
      <c r="LB7" s="57"/>
      <c r="LC7" s="57"/>
      <c r="LD7" s="57"/>
      <c r="LE7" s="57"/>
      <c r="LF7" s="57"/>
      <c r="LG7" s="57"/>
      <c r="LH7" s="57"/>
      <c r="LI7" s="57"/>
      <c r="LJ7" s="57"/>
      <c r="LK7" s="57"/>
      <c r="LL7" s="57"/>
      <c r="LM7" s="57"/>
      <c r="LN7" s="57"/>
      <c r="LO7" s="57"/>
      <c r="LP7" s="57"/>
      <c r="LQ7" s="57"/>
      <c r="LR7" s="57"/>
      <c r="LS7" s="57"/>
      <c r="LT7" s="57"/>
      <c r="LU7" s="57"/>
      <c r="LV7" s="57"/>
      <c r="LW7" s="57"/>
      <c r="LX7" s="57"/>
      <c r="LY7" s="57"/>
      <c r="LZ7" s="57"/>
      <c r="MA7" s="57"/>
      <c r="MB7" s="57"/>
      <c r="MC7" s="57"/>
      <c r="MD7" s="57"/>
      <c r="ME7" s="57"/>
      <c r="MF7" s="57"/>
      <c r="MG7" s="57"/>
      <c r="MH7" s="57"/>
      <c r="MI7" s="57"/>
      <c r="MJ7" s="57"/>
      <c r="MK7" s="57"/>
      <c r="ML7" s="57"/>
      <c r="MM7" s="57"/>
      <c r="MN7" s="57"/>
      <c r="MO7" s="57"/>
      <c r="MP7" s="57"/>
      <c r="MQ7" s="57"/>
      <c r="MR7" s="57"/>
      <c r="MS7" s="57"/>
      <c r="MT7" s="57"/>
      <c r="MU7" s="57"/>
      <c r="MV7" s="57"/>
      <c r="MW7" s="57"/>
      <c r="MX7" s="57"/>
      <c r="MY7" s="57"/>
      <c r="MZ7" s="57"/>
      <c r="NA7" s="57"/>
      <c r="NB7" s="57"/>
      <c r="NC7" s="57"/>
      <c r="ND7" s="57"/>
      <c r="NE7" s="57"/>
      <c r="NF7" s="57"/>
      <c r="NG7" s="57"/>
      <c r="NH7" s="57"/>
      <c r="NI7" s="57"/>
      <c r="NJ7" s="57"/>
      <c r="NK7" s="57"/>
      <c r="NL7" s="57"/>
      <c r="NM7" s="57"/>
      <c r="NN7" s="57"/>
      <c r="NO7" s="57"/>
      <c r="NP7" s="57"/>
      <c r="NQ7" s="57"/>
      <c r="NR7" s="57"/>
      <c r="NS7" s="57"/>
      <c r="NT7" s="57"/>
      <c r="NU7" s="57"/>
      <c r="NV7" s="57"/>
      <c r="NW7" s="57"/>
      <c r="NX7" s="57"/>
      <c r="NY7" s="57"/>
      <c r="NZ7" s="57"/>
      <c r="OA7" s="57"/>
      <c r="OB7" s="57"/>
      <c r="OC7" s="57"/>
      <c r="OD7" s="57"/>
      <c r="OE7" s="57"/>
      <c r="OF7" s="57"/>
      <c r="OG7" s="57"/>
      <c r="OH7" s="57"/>
      <c r="OI7" s="57"/>
      <c r="OJ7" s="57"/>
      <c r="OK7" s="57"/>
      <c r="OL7" s="57"/>
      <c r="OM7" s="57"/>
      <c r="ON7" s="57"/>
      <c r="OO7" s="57"/>
      <c r="OP7" s="57"/>
      <c r="OQ7" s="57"/>
      <c r="OR7" s="57"/>
      <c r="OS7" s="57"/>
      <c r="OT7" s="57"/>
      <c r="OU7" s="57"/>
      <c r="OV7" s="57"/>
      <c r="OW7" s="57"/>
      <c r="OX7" s="57"/>
      <c r="OY7" s="57"/>
      <c r="OZ7" s="57"/>
      <c r="PA7" s="57"/>
      <c r="PB7" s="57"/>
      <c r="PC7" s="57"/>
      <c r="PD7" s="57"/>
      <c r="PE7" s="57"/>
      <c r="PF7" s="57"/>
      <c r="PG7" s="57"/>
      <c r="PH7" s="57"/>
      <c r="PI7" s="57"/>
      <c r="PJ7" s="57"/>
      <c r="PK7" s="57"/>
      <c r="PL7" s="57"/>
      <c r="PM7" s="57"/>
      <c r="PN7" s="57"/>
      <c r="PO7" s="57"/>
      <c r="PP7" s="57"/>
      <c r="PQ7" s="57"/>
      <c r="PR7" s="57"/>
      <c r="PS7" s="57"/>
      <c r="PT7" s="57"/>
      <c r="PU7" s="57"/>
      <c r="PV7" s="57"/>
      <c r="PW7" s="57"/>
      <c r="PX7" s="57"/>
      <c r="PY7" s="57"/>
      <c r="PZ7" s="57"/>
      <c r="QA7" s="57"/>
      <c r="QB7" s="57"/>
      <c r="QC7" s="57"/>
      <c r="QD7" s="57"/>
      <c r="QE7" s="57"/>
      <c r="QF7" s="57"/>
      <c r="QG7" s="57"/>
      <c r="QH7" s="57"/>
      <c r="QI7" s="57"/>
      <c r="QJ7" s="57"/>
      <c r="QK7" s="57"/>
      <c r="QL7" s="57"/>
      <c r="QM7" s="57"/>
      <c r="QN7" s="57"/>
      <c r="QO7" s="57"/>
      <c r="QP7" s="57"/>
      <c r="QQ7" s="57"/>
      <c r="QR7" s="57"/>
      <c r="QS7" s="57"/>
      <c r="QT7" s="57"/>
      <c r="QU7" s="57"/>
      <c r="QV7" s="57"/>
      <c r="QW7" s="57"/>
      <c r="QX7" s="57"/>
      <c r="QY7" s="57"/>
      <c r="QZ7" s="57"/>
      <c r="RA7" s="57"/>
      <c r="RB7" s="57"/>
      <c r="RC7" s="57"/>
      <c r="RD7" s="57"/>
      <c r="RE7" s="57"/>
      <c r="RF7" s="57"/>
      <c r="RG7" s="57"/>
      <c r="RH7" s="57"/>
      <c r="RI7" s="57"/>
      <c r="RJ7" s="57"/>
      <c r="RK7" s="57"/>
      <c r="RL7" s="57"/>
      <c r="RM7" s="57"/>
      <c r="RN7" s="57"/>
      <c r="RO7" s="57"/>
      <c r="RP7" s="57"/>
      <c r="RQ7" s="57"/>
      <c r="RR7" s="57"/>
      <c r="RS7" s="57"/>
      <c r="RT7" s="57"/>
      <c r="RU7" s="57"/>
      <c r="RV7" s="57"/>
      <c r="RW7" s="57"/>
      <c r="RX7" s="57"/>
      <c r="RY7" s="57"/>
      <c r="RZ7" s="57"/>
      <c r="SA7" s="57"/>
      <c r="SB7" s="57"/>
      <c r="SC7" s="57"/>
      <c r="SD7" s="57"/>
      <c r="SE7" s="57"/>
      <c r="SF7" s="57"/>
      <c r="SG7" s="57"/>
      <c r="SH7" s="57"/>
      <c r="SI7" s="57"/>
      <c r="SJ7" s="57"/>
      <c r="SK7" s="57"/>
      <c r="SL7" s="57"/>
      <c r="SM7" s="57"/>
      <c r="SN7" s="57"/>
      <c r="SO7" s="57"/>
      <c r="SP7" s="57"/>
      <c r="SQ7" s="57"/>
      <c r="SR7" s="57"/>
      <c r="SS7" s="57"/>
      <c r="ST7" s="57"/>
      <c r="SU7" s="57"/>
      <c r="SV7" s="57"/>
      <c r="SW7" s="57"/>
      <c r="SX7" s="57"/>
      <c r="SY7" s="57"/>
      <c r="SZ7" s="57"/>
      <c r="TA7" s="57"/>
      <c r="TB7" s="57"/>
      <c r="TC7" s="57"/>
      <c r="TD7" s="57"/>
      <c r="TE7" s="57"/>
      <c r="TF7" s="57"/>
      <c r="TG7" s="57"/>
      <c r="TH7" s="57"/>
      <c r="TI7" s="57"/>
      <c r="TJ7" s="57"/>
      <c r="TK7" s="57"/>
      <c r="TL7" s="57"/>
      <c r="TM7" s="57"/>
      <c r="TN7" s="57"/>
      <c r="TO7" s="57"/>
      <c r="TP7" s="57"/>
      <c r="TQ7" s="57"/>
      <c r="TR7" s="57"/>
      <c r="TS7" s="57"/>
      <c r="TT7" s="57"/>
      <c r="TU7" s="57"/>
      <c r="TV7" s="57"/>
      <c r="TW7" s="57"/>
      <c r="TX7" s="57"/>
      <c r="TY7" s="57"/>
      <c r="TZ7" s="57"/>
      <c r="UA7" s="57"/>
      <c r="UB7" s="57"/>
      <c r="UC7" s="57"/>
      <c r="UD7" s="57"/>
      <c r="UE7" s="57"/>
      <c r="UF7" s="57"/>
      <c r="UG7" s="57"/>
      <c r="UH7" s="57"/>
      <c r="UI7" s="57"/>
      <c r="UJ7" s="57"/>
      <c r="UK7" s="57"/>
      <c r="UL7" s="57"/>
      <c r="UM7" s="57"/>
      <c r="UN7" s="57"/>
      <c r="UO7" s="57"/>
      <c r="UP7" s="57"/>
      <c r="UQ7" s="57"/>
      <c r="UR7" s="57"/>
      <c r="US7" s="57"/>
      <c r="UT7" s="57"/>
      <c r="UU7" s="57"/>
      <c r="UV7" s="57"/>
      <c r="UW7" s="57"/>
      <c r="UX7" s="57"/>
      <c r="UY7" s="57"/>
      <c r="UZ7" s="57"/>
      <c r="VA7" s="57"/>
      <c r="VB7" s="57"/>
      <c r="VC7" s="57"/>
      <c r="VD7" s="57"/>
      <c r="VE7" s="57"/>
      <c r="VF7" s="57"/>
      <c r="VG7" s="57"/>
      <c r="VH7" s="57"/>
      <c r="VI7" s="57"/>
      <c r="VJ7" s="57"/>
      <c r="VK7" s="57"/>
      <c r="VL7" s="57"/>
      <c r="VM7" s="57"/>
      <c r="VN7" s="57"/>
      <c r="VO7" s="57"/>
      <c r="VP7" s="57"/>
      <c r="VQ7" s="57"/>
      <c r="VR7" s="57"/>
      <c r="VS7" s="57"/>
      <c r="VT7" s="57"/>
      <c r="VU7" s="57"/>
      <c r="VV7" s="57"/>
      <c r="VW7" s="57"/>
      <c r="VX7" s="57"/>
      <c r="VY7" s="57"/>
      <c r="VZ7" s="57"/>
      <c r="WA7" s="57"/>
      <c r="WB7" s="57"/>
      <c r="WC7" s="57"/>
      <c r="WD7" s="57"/>
      <c r="WE7" s="57"/>
      <c r="WF7" s="57"/>
      <c r="WG7" s="57"/>
      <c r="WH7" s="57"/>
      <c r="WI7" s="57"/>
      <c r="WJ7" s="57"/>
      <c r="WK7" s="57"/>
      <c r="WL7" s="57"/>
      <c r="WM7" s="57"/>
      <c r="WN7" s="57"/>
      <c r="WO7" s="57"/>
      <c r="WP7" s="57"/>
      <c r="WQ7" s="57"/>
      <c r="WR7" s="57"/>
      <c r="WS7" s="57"/>
      <c r="WT7" s="57"/>
      <c r="WU7" s="57"/>
      <c r="WV7" s="57"/>
      <c r="WW7" s="57"/>
      <c r="WX7" s="57"/>
      <c r="WY7" s="57"/>
      <c r="WZ7" s="57"/>
      <c r="XA7" s="57"/>
      <c r="XB7" s="57"/>
      <c r="XC7" s="57"/>
      <c r="XD7" s="57"/>
      <c r="XE7" s="57"/>
      <c r="XF7" s="57"/>
      <c r="XG7" s="57"/>
      <c r="XH7" s="57"/>
      <c r="XI7" s="57"/>
      <c r="XJ7" s="57"/>
      <c r="XK7" s="57"/>
      <c r="XL7" s="57"/>
      <c r="XM7" s="57"/>
      <c r="XN7" s="57"/>
      <c r="XO7" s="57"/>
      <c r="XP7" s="57"/>
      <c r="XQ7" s="57"/>
      <c r="XR7" s="57"/>
      <c r="XS7" s="57"/>
      <c r="XT7" s="57"/>
      <c r="XU7" s="57"/>
      <c r="XV7" s="57"/>
      <c r="XW7" s="57"/>
      <c r="XX7" s="57"/>
      <c r="XY7" s="57"/>
      <c r="XZ7" s="57"/>
      <c r="YA7" s="57"/>
      <c r="YB7" s="57"/>
      <c r="YC7" s="57"/>
      <c r="YD7" s="57"/>
      <c r="YE7" s="57"/>
      <c r="YF7" s="57"/>
      <c r="YG7" s="57"/>
      <c r="YH7" s="57"/>
      <c r="YI7" s="57"/>
      <c r="YJ7" s="57"/>
      <c r="YK7" s="57"/>
      <c r="YL7" s="57"/>
      <c r="YM7" s="57"/>
      <c r="YN7" s="57"/>
      <c r="YO7" s="57"/>
      <c r="YP7" s="57"/>
      <c r="YQ7" s="57"/>
      <c r="YR7" s="57"/>
      <c r="YS7" s="57"/>
      <c r="YT7" s="57"/>
      <c r="YU7" s="57"/>
      <c r="YV7" s="57"/>
      <c r="YW7" s="57"/>
      <c r="YX7" s="57"/>
      <c r="YY7" s="57"/>
      <c r="YZ7" s="57"/>
      <c r="ZA7" s="57"/>
      <c r="ZB7" s="57"/>
      <c r="ZC7" s="57"/>
      <c r="ZD7" s="57"/>
      <c r="ZE7" s="57"/>
      <c r="ZF7" s="57"/>
      <c r="ZG7" s="57"/>
      <c r="ZH7" s="57"/>
      <c r="ZI7" s="57"/>
      <c r="ZJ7" s="57"/>
      <c r="ZK7" s="57"/>
      <c r="ZL7" s="57"/>
      <c r="ZM7" s="57"/>
      <c r="ZN7" s="57"/>
      <c r="ZO7" s="57"/>
      <c r="ZP7" s="57"/>
      <c r="ZQ7" s="57"/>
      <c r="ZR7" s="57"/>
      <c r="ZS7" s="57"/>
      <c r="ZT7" s="57"/>
      <c r="ZU7" s="57"/>
      <c r="ZV7" s="57"/>
      <c r="ZW7" s="57"/>
      <c r="ZX7" s="57"/>
      <c r="ZY7" s="57"/>
      <c r="ZZ7" s="57"/>
      <c r="AAA7" s="57"/>
      <c r="AAB7" s="57"/>
      <c r="AAC7" s="57"/>
      <c r="AAD7" s="57"/>
      <c r="AAE7" s="57"/>
      <c r="AAF7" s="57"/>
      <c r="AAG7" s="57"/>
      <c r="AAH7" s="57"/>
      <c r="AAI7" s="57"/>
      <c r="AAJ7" s="57"/>
      <c r="AAK7" s="57"/>
      <c r="AAL7" s="57"/>
      <c r="AAM7" s="57"/>
      <c r="AAN7" s="57"/>
      <c r="AAO7" s="57"/>
      <c r="AAP7" s="57"/>
      <c r="AAQ7" s="57"/>
      <c r="AAR7" s="57"/>
      <c r="AAS7" s="57"/>
      <c r="AAT7" s="57"/>
      <c r="AAU7" s="57"/>
      <c r="AAV7" s="57"/>
      <c r="AAW7" s="57"/>
      <c r="AAX7" s="57"/>
      <c r="AAY7" s="57"/>
      <c r="AAZ7" s="57"/>
      <c r="ABA7" s="57"/>
      <c r="ABB7" s="57"/>
      <c r="ABC7" s="57"/>
      <c r="ABD7" s="57"/>
      <c r="ABE7" s="57"/>
      <c r="ABF7" s="57"/>
      <c r="ABG7" s="57"/>
      <c r="ABH7" s="57"/>
      <c r="ABI7" s="57"/>
      <c r="ABJ7" s="57"/>
      <c r="ABK7" s="57"/>
      <c r="ABL7" s="57"/>
      <c r="ABM7" s="57"/>
      <c r="ABN7" s="57"/>
      <c r="ABO7" s="57"/>
      <c r="ABP7" s="57"/>
      <c r="ABQ7" s="57"/>
      <c r="ABR7" s="57"/>
      <c r="ABS7" s="57"/>
      <c r="ABT7" s="57"/>
      <c r="ABU7" s="57"/>
      <c r="ABV7" s="57"/>
      <c r="ABW7" s="57"/>
      <c r="ABX7" s="57"/>
      <c r="ABY7" s="57"/>
      <c r="ABZ7" s="57"/>
      <c r="ACA7" s="57"/>
      <c r="ACB7" s="57"/>
      <c r="ACC7" s="57"/>
      <c r="ACD7" s="57"/>
      <c r="ACE7" s="57"/>
      <c r="ACF7" s="57"/>
      <c r="ACG7" s="57"/>
      <c r="ACH7" s="57"/>
      <c r="ACI7" s="57"/>
      <c r="ACJ7" s="57"/>
      <c r="ACK7" s="57"/>
      <c r="ACL7" s="57"/>
      <c r="ACM7" s="57"/>
      <c r="ACN7" s="57"/>
      <c r="ACO7" s="57"/>
      <c r="ACP7" s="57"/>
      <c r="ACQ7" s="57"/>
      <c r="ACR7" s="57"/>
      <c r="ACS7" s="57"/>
      <c r="ACT7" s="57"/>
      <c r="ACU7" s="57"/>
      <c r="ACV7" s="57"/>
      <c r="ACW7" s="57"/>
      <c r="ACX7" s="57"/>
      <c r="ACY7" s="57"/>
      <c r="ACZ7" s="57"/>
      <c r="ADA7" s="57"/>
      <c r="ADB7" s="57"/>
      <c r="ADC7" s="57"/>
      <c r="ADD7" s="57"/>
      <c r="ADE7" s="57"/>
      <c r="ADF7" s="57"/>
      <c r="ADG7" s="57"/>
      <c r="ADH7" s="57"/>
      <c r="ADI7" s="57"/>
      <c r="ADJ7" s="57"/>
      <c r="ADK7" s="57"/>
      <c r="ADL7" s="57"/>
      <c r="ADM7" s="57"/>
      <c r="ADN7" s="57"/>
      <c r="ADO7" s="57"/>
      <c r="ADP7" s="57"/>
      <c r="ADQ7" s="57"/>
      <c r="ADR7" s="57"/>
      <c r="ADS7" s="57"/>
      <c r="ADT7" s="57"/>
      <c r="ADU7" s="57"/>
      <c r="ADV7" s="57"/>
      <c r="ADW7" s="57"/>
      <c r="ADX7" s="57"/>
      <c r="ADY7" s="57"/>
      <c r="ADZ7" s="57"/>
      <c r="AEA7" s="57"/>
      <c r="AEB7" s="57"/>
      <c r="AEC7" s="57"/>
      <c r="AED7" s="57"/>
      <c r="AEE7" s="57"/>
      <c r="AEF7" s="57"/>
      <c r="AEG7" s="57"/>
      <c r="AEH7" s="57"/>
      <c r="AEI7" s="57"/>
      <c r="AEJ7" s="57"/>
      <c r="AEK7" s="57"/>
      <c r="AEL7" s="57"/>
      <c r="AEM7" s="57"/>
      <c r="AEN7" s="57"/>
      <c r="AEO7" s="57"/>
      <c r="AEP7" s="57"/>
      <c r="AEQ7" s="57"/>
      <c r="AER7" s="57"/>
      <c r="AES7" s="57"/>
      <c r="AET7" s="57"/>
      <c r="AEU7" s="57"/>
      <c r="AEV7" s="57"/>
      <c r="AEW7" s="57"/>
      <c r="AEX7" s="57"/>
      <c r="AEY7" s="57"/>
      <c r="AEZ7" s="57"/>
      <c r="AFA7" s="57"/>
      <c r="AFB7" s="57"/>
      <c r="AFC7" s="57"/>
    </row>
    <row r="8" spans="1:835" ht="15.6" x14ac:dyDescent="0.3">
      <c r="A8" s="53" t="s">
        <v>574</v>
      </c>
      <c r="B8" s="53" t="s">
        <v>54</v>
      </c>
      <c r="C8" s="62" t="s">
        <v>8</v>
      </c>
      <c r="D8" s="57">
        <v>5.1518801016994503E-3</v>
      </c>
      <c r="E8" s="57">
        <v>1.4719657433426999E-4</v>
      </c>
      <c r="F8" s="57">
        <v>1.1942994781212299E-3</v>
      </c>
      <c r="G8" s="57">
        <v>8.0289040545965406E-5</v>
      </c>
      <c r="H8" s="57">
        <v>4.0144520272982703E-5</v>
      </c>
      <c r="I8" s="57">
        <v>4.6300013381506697E-3</v>
      </c>
      <c r="J8" s="57">
        <v>6.6907533788304493E-5</v>
      </c>
      <c r="K8" s="57">
        <v>6.6907533788304493E-5</v>
      </c>
      <c r="L8" s="57">
        <v>2.4086712163789601E-3</v>
      </c>
      <c r="M8" s="57">
        <v>0</v>
      </c>
      <c r="N8" s="57">
        <v>4.6166198313930102E-4</v>
      </c>
      <c r="O8" s="57">
        <v>5.2522414023819001E-4</v>
      </c>
      <c r="P8" s="57">
        <v>2.2414023819081999E-4</v>
      </c>
      <c r="Q8" s="57">
        <v>2.5157232704402501E-3</v>
      </c>
      <c r="R8" s="57">
        <v>3.88732771310049E-3</v>
      </c>
      <c r="S8" s="57">
        <v>3.5460992907801399E-4</v>
      </c>
      <c r="T8" s="57">
        <v>1.16419108791649E-3</v>
      </c>
      <c r="U8" s="57">
        <v>5.6871403720058799E-4</v>
      </c>
      <c r="V8" s="57">
        <v>3.0777465542619999E-4</v>
      </c>
      <c r="W8" s="57">
        <v>1.7596681386324101E-3</v>
      </c>
      <c r="X8" s="57">
        <v>3.34537668941522E-6</v>
      </c>
      <c r="Y8" s="57">
        <v>2.6763013515321801E-5</v>
      </c>
      <c r="Z8" s="57">
        <v>2.5424862839555699E-4</v>
      </c>
      <c r="AA8" s="57">
        <v>8.6979793924795896E-5</v>
      </c>
      <c r="AB8" s="57">
        <v>2.1075873143315901E-4</v>
      </c>
      <c r="AC8" s="57">
        <v>1.0036130068245599E-5</v>
      </c>
      <c r="AD8" s="57">
        <v>6.6907533788304493E-5</v>
      </c>
      <c r="AE8" s="57">
        <v>5.8878629733707998E-4</v>
      </c>
      <c r="AF8" s="57">
        <v>6.0885855747357099E-4</v>
      </c>
      <c r="AG8" s="57">
        <v>3.0108390204736998E-5</v>
      </c>
      <c r="AH8" s="57">
        <v>1.0036130068245599E-5</v>
      </c>
      <c r="AI8" s="57">
        <v>5.4864177706409698E-4</v>
      </c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EX8" s="57"/>
      <c r="EY8" s="57"/>
      <c r="EZ8" s="57"/>
      <c r="FA8" s="57"/>
      <c r="FB8" s="57"/>
      <c r="FC8" s="57"/>
      <c r="FD8" s="57"/>
      <c r="FE8" s="57"/>
      <c r="FF8" s="57"/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  <c r="FT8" s="57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57"/>
      <c r="GF8" s="57"/>
      <c r="GG8" s="57"/>
      <c r="GH8" s="57"/>
      <c r="GI8" s="57"/>
      <c r="GJ8" s="57"/>
      <c r="GK8" s="57"/>
      <c r="GL8" s="57"/>
      <c r="GM8" s="57"/>
      <c r="GN8" s="57"/>
      <c r="GO8" s="57"/>
      <c r="GP8" s="57"/>
      <c r="GQ8" s="57"/>
      <c r="GR8" s="57"/>
      <c r="GS8" s="57"/>
      <c r="GT8" s="57"/>
      <c r="GU8" s="57"/>
      <c r="GV8" s="57"/>
      <c r="GW8" s="57"/>
      <c r="GX8" s="57"/>
      <c r="GY8" s="57"/>
      <c r="GZ8" s="57"/>
      <c r="HA8" s="57"/>
      <c r="HB8" s="57"/>
      <c r="HC8" s="57"/>
      <c r="HD8" s="57"/>
      <c r="HE8" s="57"/>
      <c r="HF8" s="57"/>
      <c r="HG8" s="57"/>
      <c r="HH8" s="57"/>
      <c r="HI8" s="57"/>
      <c r="HJ8" s="57"/>
      <c r="HK8" s="57"/>
      <c r="HL8" s="57"/>
      <c r="HM8" s="57"/>
      <c r="HN8" s="57"/>
      <c r="HO8" s="57"/>
      <c r="HP8" s="57"/>
      <c r="HQ8" s="57"/>
      <c r="HR8" s="57"/>
      <c r="HS8" s="57"/>
      <c r="HT8" s="57"/>
      <c r="HU8" s="57"/>
      <c r="HV8" s="57"/>
      <c r="HW8" s="57"/>
      <c r="HX8" s="57"/>
      <c r="HY8" s="57"/>
      <c r="HZ8" s="57"/>
      <c r="IA8" s="57"/>
      <c r="IB8" s="57"/>
      <c r="IC8" s="57"/>
      <c r="ID8" s="57"/>
      <c r="IE8" s="57"/>
      <c r="IF8" s="57"/>
      <c r="IG8" s="57"/>
      <c r="IH8" s="57"/>
      <c r="II8" s="57"/>
      <c r="IJ8" s="57"/>
      <c r="IK8" s="57"/>
      <c r="IL8" s="57"/>
      <c r="IM8" s="57"/>
      <c r="IN8" s="57"/>
      <c r="IO8" s="57"/>
      <c r="IP8" s="57"/>
      <c r="IQ8" s="57"/>
      <c r="IR8" s="57"/>
      <c r="IS8" s="57"/>
      <c r="IT8" s="57"/>
      <c r="IU8" s="57"/>
      <c r="IV8" s="57"/>
      <c r="IW8" s="57"/>
      <c r="IX8" s="57"/>
      <c r="IY8" s="57"/>
      <c r="IZ8" s="57"/>
      <c r="JA8" s="57"/>
      <c r="JB8" s="57"/>
      <c r="JC8" s="57"/>
      <c r="JD8" s="57"/>
      <c r="JE8" s="57"/>
      <c r="JF8" s="57"/>
      <c r="JG8" s="57"/>
      <c r="JH8" s="57"/>
      <c r="JI8" s="57"/>
      <c r="JJ8" s="57"/>
      <c r="JK8" s="57"/>
      <c r="JL8" s="57"/>
      <c r="JM8" s="57"/>
      <c r="JN8" s="57"/>
      <c r="JO8" s="57"/>
      <c r="JP8" s="57"/>
      <c r="JQ8" s="57"/>
      <c r="JR8" s="57"/>
      <c r="JS8" s="57"/>
      <c r="JT8" s="57"/>
      <c r="JU8" s="57"/>
      <c r="JV8" s="57"/>
      <c r="JW8" s="57"/>
      <c r="JX8" s="57"/>
      <c r="JY8" s="57"/>
      <c r="JZ8" s="57"/>
      <c r="KA8" s="57"/>
      <c r="KB8" s="57"/>
      <c r="KC8" s="57"/>
      <c r="KD8" s="57"/>
      <c r="KE8" s="57"/>
      <c r="KF8" s="57"/>
      <c r="KG8" s="57"/>
      <c r="KH8" s="57"/>
      <c r="KI8" s="57"/>
      <c r="KJ8" s="57"/>
      <c r="KK8" s="57"/>
      <c r="KL8" s="57"/>
      <c r="KM8" s="57"/>
      <c r="KN8" s="57"/>
      <c r="KO8" s="57"/>
      <c r="KP8" s="57"/>
      <c r="KQ8" s="57"/>
      <c r="KR8" s="57"/>
      <c r="KS8" s="57"/>
      <c r="KT8" s="57"/>
      <c r="KU8" s="57"/>
      <c r="KV8" s="57"/>
      <c r="KW8" s="57"/>
      <c r="KX8" s="57"/>
      <c r="KY8" s="57"/>
      <c r="KZ8" s="57"/>
      <c r="LA8" s="57"/>
      <c r="LB8" s="57"/>
      <c r="LC8" s="57"/>
      <c r="LD8" s="57"/>
      <c r="LE8" s="57"/>
      <c r="LF8" s="57"/>
      <c r="LG8" s="57"/>
      <c r="LH8" s="57"/>
      <c r="LI8" s="57"/>
      <c r="LJ8" s="57"/>
      <c r="LK8" s="57"/>
      <c r="LL8" s="57"/>
      <c r="LM8" s="57"/>
      <c r="LN8" s="57"/>
      <c r="LO8" s="57"/>
      <c r="LP8" s="57"/>
      <c r="LQ8" s="57"/>
      <c r="LR8" s="57"/>
      <c r="LS8" s="57"/>
      <c r="LT8" s="57"/>
      <c r="LU8" s="57"/>
      <c r="LV8" s="57"/>
      <c r="LW8" s="57"/>
      <c r="LX8" s="57"/>
      <c r="LY8" s="57"/>
      <c r="LZ8" s="57"/>
      <c r="MA8" s="57"/>
      <c r="MB8" s="57"/>
      <c r="MC8" s="57"/>
      <c r="MD8" s="57"/>
      <c r="ME8" s="57"/>
      <c r="MF8" s="57"/>
      <c r="MG8" s="57"/>
      <c r="MH8" s="57"/>
      <c r="MI8" s="57"/>
      <c r="MJ8" s="57"/>
      <c r="MK8" s="57"/>
      <c r="ML8" s="57"/>
      <c r="MM8" s="57"/>
      <c r="MN8" s="57"/>
      <c r="MO8" s="57"/>
      <c r="MP8" s="57"/>
      <c r="MQ8" s="57"/>
      <c r="MR8" s="57"/>
      <c r="MS8" s="57"/>
      <c r="MT8" s="57"/>
      <c r="MU8" s="57"/>
      <c r="MV8" s="57"/>
      <c r="MW8" s="57"/>
      <c r="MX8" s="57"/>
      <c r="MY8" s="57"/>
      <c r="MZ8" s="57"/>
      <c r="NA8" s="57"/>
      <c r="NB8" s="57"/>
      <c r="NC8" s="57"/>
      <c r="ND8" s="57"/>
      <c r="NE8" s="57"/>
      <c r="NF8" s="57"/>
      <c r="NG8" s="57"/>
      <c r="NH8" s="57"/>
      <c r="NI8" s="57"/>
      <c r="NJ8" s="57"/>
      <c r="NK8" s="57"/>
      <c r="NL8" s="57"/>
      <c r="NM8" s="57"/>
      <c r="NN8" s="57"/>
      <c r="NO8" s="57"/>
      <c r="NP8" s="57"/>
      <c r="NQ8" s="57"/>
      <c r="NR8" s="57"/>
      <c r="NS8" s="57"/>
      <c r="NT8" s="57"/>
      <c r="NU8" s="57"/>
      <c r="NV8" s="57"/>
      <c r="NW8" s="57"/>
      <c r="NX8" s="57"/>
      <c r="NY8" s="57"/>
      <c r="NZ8" s="57"/>
      <c r="OA8" s="57"/>
      <c r="OB8" s="57"/>
      <c r="OC8" s="57"/>
      <c r="OD8" s="57"/>
      <c r="OE8" s="57"/>
      <c r="OF8" s="57"/>
      <c r="OG8" s="57"/>
      <c r="OH8" s="57"/>
      <c r="OI8" s="57"/>
      <c r="OJ8" s="57"/>
      <c r="OK8" s="57"/>
      <c r="OL8" s="57"/>
      <c r="OM8" s="57"/>
      <c r="ON8" s="57"/>
      <c r="OO8" s="57"/>
      <c r="OP8" s="57"/>
      <c r="OQ8" s="57"/>
      <c r="OR8" s="57"/>
      <c r="OS8" s="57"/>
      <c r="OT8" s="57"/>
      <c r="OU8" s="57"/>
      <c r="OV8" s="57"/>
      <c r="OW8" s="57"/>
      <c r="OX8" s="57"/>
      <c r="OY8" s="57"/>
      <c r="OZ8" s="57"/>
      <c r="PA8" s="57"/>
      <c r="PB8" s="57"/>
      <c r="PC8" s="57"/>
      <c r="PD8" s="57"/>
      <c r="PE8" s="57"/>
      <c r="PF8" s="57"/>
      <c r="PG8" s="57"/>
      <c r="PH8" s="57"/>
      <c r="PI8" s="57"/>
      <c r="PJ8" s="57"/>
      <c r="PK8" s="57"/>
      <c r="PL8" s="57"/>
      <c r="PM8" s="57"/>
      <c r="PN8" s="57"/>
      <c r="PO8" s="57"/>
      <c r="PP8" s="57"/>
      <c r="PQ8" s="57"/>
      <c r="PR8" s="57"/>
      <c r="PS8" s="57"/>
      <c r="PT8" s="57"/>
      <c r="PU8" s="57"/>
      <c r="PV8" s="57"/>
      <c r="PW8" s="57"/>
      <c r="PX8" s="57"/>
      <c r="PY8" s="57"/>
      <c r="PZ8" s="57"/>
      <c r="QA8" s="57"/>
      <c r="QB8" s="57"/>
      <c r="QC8" s="57"/>
      <c r="QD8" s="57"/>
      <c r="QE8" s="57"/>
      <c r="QF8" s="57"/>
      <c r="QG8" s="57"/>
      <c r="QH8" s="57"/>
      <c r="QI8" s="57"/>
      <c r="QJ8" s="57"/>
      <c r="QK8" s="57"/>
      <c r="QL8" s="57"/>
      <c r="QM8" s="57"/>
      <c r="QN8" s="57"/>
      <c r="QO8" s="57"/>
      <c r="QP8" s="57"/>
      <c r="QQ8" s="57"/>
      <c r="QR8" s="57"/>
      <c r="QS8" s="57"/>
      <c r="QT8" s="57"/>
      <c r="QU8" s="57"/>
      <c r="QV8" s="57"/>
      <c r="QW8" s="57"/>
      <c r="QX8" s="57"/>
      <c r="QY8" s="57"/>
      <c r="QZ8" s="57"/>
      <c r="RA8" s="57"/>
      <c r="RB8" s="57"/>
      <c r="RC8" s="57"/>
      <c r="RD8" s="57"/>
      <c r="RE8" s="57"/>
      <c r="RF8" s="57"/>
      <c r="RG8" s="57"/>
      <c r="RH8" s="57"/>
      <c r="RI8" s="57"/>
      <c r="RJ8" s="57"/>
      <c r="RK8" s="57"/>
      <c r="RL8" s="57"/>
      <c r="RM8" s="57"/>
      <c r="RN8" s="57"/>
      <c r="RO8" s="57"/>
      <c r="RP8" s="57"/>
      <c r="RQ8" s="57"/>
      <c r="RR8" s="57"/>
      <c r="RS8" s="57"/>
      <c r="RT8" s="57"/>
      <c r="RU8" s="57"/>
      <c r="RV8" s="57"/>
      <c r="RW8" s="57"/>
      <c r="RX8" s="57"/>
      <c r="RY8" s="57"/>
      <c r="RZ8" s="57"/>
      <c r="SA8" s="57"/>
      <c r="SB8" s="57"/>
      <c r="SC8" s="57"/>
      <c r="SD8" s="57"/>
      <c r="SE8" s="57"/>
      <c r="SF8" s="57"/>
      <c r="SG8" s="57"/>
      <c r="SH8" s="57"/>
      <c r="SI8" s="57"/>
      <c r="SJ8" s="57"/>
      <c r="SK8" s="57"/>
      <c r="SL8" s="57"/>
      <c r="SM8" s="57"/>
      <c r="SN8" s="57"/>
      <c r="SO8" s="57"/>
      <c r="SP8" s="57"/>
      <c r="SQ8" s="57"/>
      <c r="SR8" s="57"/>
      <c r="SS8" s="57"/>
      <c r="ST8" s="57"/>
      <c r="SU8" s="57"/>
      <c r="SV8" s="57"/>
      <c r="SW8" s="57"/>
      <c r="SX8" s="57"/>
      <c r="SY8" s="57"/>
      <c r="SZ8" s="57"/>
      <c r="TA8" s="57"/>
      <c r="TB8" s="57"/>
      <c r="TC8" s="57"/>
      <c r="TD8" s="57"/>
      <c r="TE8" s="57"/>
      <c r="TF8" s="57"/>
      <c r="TG8" s="57"/>
      <c r="TH8" s="57"/>
      <c r="TI8" s="57"/>
      <c r="TJ8" s="57"/>
      <c r="TK8" s="57"/>
      <c r="TL8" s="57"/>
      <c r="TM8" s="57"/>
      <c r="TN8" s="57"/>
      <c r="TO8" s="57"/>
      <c r="TP8" s="57"/>
      <c r="TQ8" s="57"/>
      <c r="TR8" s="57"/>
      <c r="TS8" s="57"/>
      <c r="TT8" s="57"/>
      <c r="TU8" s="57"/>
      <c r="TV8" s="57"/>
      <c r="TW8" s="57"/>
      <c r="TX8" s="57"/>
      <c r="TY8" s="57"/>
      <c r="TZ8" s="57"/>
      <c r="UA8" s="57"/>
      <c r="UB8" s="57"/>
      <c r="UC8" s="57"/>
      <c r="UD8" s="57"/>
      <c r="UE8" s="57"/>
      <c r="UF8" s="57"/>
      <c r="UG8" s="57"/>
      <c r="UH8" s="57"/>
      <c r="UI8" s="57"/>
      <c r="UJ8" s="57"/>
      <c r="UK8" s="57"/>
      <c r="UL8" s="57"/>
      <c r="UM8" s="57"/>
      <c r="UN8" s="57"/>
      <c r="UO8" s="57"/>
      <c r="UP8" s="57"/>
      <c r="UQ8" s="57"/>
      <c r="UR8" s="57"/>
      <c r="US8" s="57"/>
      <c r="UT8" s="57"/>
      <c r="UU8" s="57"/>
      <c r="UV8" s="57"/>
      <c r="UW8" s="57"/>
      <c r="UX8" s="57"/>
      <c r="UY8" s="57"/>
      <c r="UZ8" s="57"/>
      <c r="VA8" s="57"/>
      <c r="VB8" s="57"/>
      <c r="VC8" s="57"/>
      <c r="VD8" s="57"/>
      <c r="VE8" s="57"/>
      <c r="VF8" s="57"/>
      <c r="VG8" s="57"/>
      <c r="VH8" s="57"/>
      <c r="VI8" s="57"/>
      <c r="VJ8" s="57"/>
      <c r="VK8" s="57"/>
      <c r="VL8" s="57"/>
      <c r="VM8" s="57"/>
      <c r="VN8" s="57"/>
      <c r="VO8" s="57"/>
      <c r="VP8" s="57"/>
      <c r="VQ8" s="57"/>
      <c r="VR8" s="57"/>
      <c r="VS8" s="57"/>
      <c r="VT8" s="57"/>
      <c r="VU8" s="57"/>
      <c r="VV8" s="57"/>
      <c r="VW8" s="57"/>
      <c r="VX8" s="57"/>
      <c r="VY8" s="57"/>
      <c r="VZ8" s="57"/>
      <c r="WA8" s="57"/>
      <c r="WB8" s="57"/>
      <c r="WC8" s="57"/>
      <c r="WD8" s="57"/>
      <c r="WE8" s="57"/>
      <c r="WF8" s="57"/>
      <c r="WG8" s="57"/>
      <c r="WH8" s="57"/>
      <c r="WI8" s="57"/>
      <c r="WJ8" s="57"/>
      <c r="WK8" s="57"/>
      <c r="WL8" s="57"/>
      <c r="WM8" s="57"/>
      <c r="WN8" s="57"/>
      <c r="WO8" s="57"/>
      <c r="WP8" s="57"/>
      <c r="WQ8" s="57"/>
      <c r="WR8" s="57"/>
      <c r="WS8" s="57"/>
      <c r="WT8" s="57"/>
      <c r="WU8" s="57"/>
      <c r="WV8" s="57"/>
      <c r="WW8" s="57"/>
      <c r="WX8" s="57"/>
      <c r="WY8" s="57"/>
      <c r="WZ8" s="57"/>
      <c r="XA8" s="57"/>
      <c r="XB8" s="57"/>
      <c r="XC8" s="57"/>
      <c r="XD8" s="57"/>
      <c r="XE8" s="57"/>
      <c r="XF8" s="57"/>
      <c r="XG8" s="57"/>
      <c r="XH8" s="57"/>
      <c r="XI8" s="57"/>
      <c r="XJ8" s="57"/>
      <c r="XK8" s="57"/>
      <c r="XL8" s="57"/>
      <c r="XM8" s="57"/>
      <c r="XN8" s="57"/>
      <c r="XO8" s="57"/>
      <c r="XP8" s="57"/>
      <c r="XQ8" s="57"/>
      <c r="XR8" s="57"/>
      <c r="XS8" s="57"/>
      <c r="XT8" s="57"/>
      <c r="XU8" s="57"/>
      <c r="XV8" s="57"/>
      <c r="XW8" s="57"/>
      <c r="XX8" s="57"/>
      <c r="XY8" s="57"/>
      <c r="XZ8" s="57"/>
      <c r="YA8" s="57"/>
      <c r="YB8" s="57"/>
      <c r="YC8" s="57"/>
      <c r="YD8" s="57"/>
      <c r="YE8" s="57"/>
      <c r="YF8" s="57"/>
      <c r="YG8" s="57"/>
      <c r="YH8" s="57"/>
      <c r="YI8" s="57"/>
      <c r="YJ8" s="57"/>
      <c r="YK8" s="57"/>
      <c r="YL8" s="57"/>
      <c r="YM8" s="57"/>
      <c r="YN8" s="57"/>
      <c r="YO8" s="57"/>
      <c r="YP8" s="57"/>
      <c r="YQ8" s="57"/>
      <c r="YR8" s="57"/>
      <c r="YS8" s="57"/>
      <c r="YT8" s="57"/>
      <c r="YU8" s="57"/>
      <c r="YV8" s="57"/>
      <c r="YW8" s="57"/>
      <c r="YX8" s="57"/>
      <c r="YY8" s="57"/>
      <c r="YZ8" s="57"/>
      <c r="ZA8" s="57"/>
      <c r="ZB8" s="57"/>
      <c r="ZC8" s="57"/>
      <c r="ZD8" s="57"/>
      <c r="ZE8" s="57"/>
      <c r="ZF8" s="57"/>
      <c r="ZG8" s="57"/>
      <c r="ZH8" s="57"/>
      <c r="ZI8" s="57"/>
      <c r="ZJ8" s="57"/>
      <c r="ZK8" s="57"/>
      <c r="ZL8" s="57"/>
      <c r="ZM8" s="57"/>
      <c r="ZN8" s="57"/>
      <c r="ZO8" s="57"/>
      <c r="ZP8" s="57"/>
      <c r="ZQ8" s="57"/>
      <c r="ZR8" s="57"/>
      <c r="ZS8" s="57"/>
      <c r="ZT8" s="57"/>
      <c r="ZU8" s="57"/>
      <c r="ZV8" s="57"/>
      <c r="ZW8" s="57"/>
      <c r="ZX8" s="57"/>
      <c r="ZY8" s="57"/>
      <c r="ZZ8" s="57"/>
      <c r="AAA8" s="57"/>
      <c r="AAB8" s="57"/>
      <c r="AAC8" s="57"/>
      <c r="AAD8" s="57"/>
      <c r="AAE8" s="57"/>
      <c r="AAF8" s="57"/>
      <c r="AAG8" s="57"/>
      <c r="AAH8" s="57"/>
      <c r="AAI8" s="57"/>
      <c r="AAJ8" s="57"/>
      <c r="AAK8" s="57"/>
      <c r="AAL8" s="57"/>
      <c r="AAM8" s="57"/>
      <c r="AAN8" s="57"/>
      <c r="AAO8" s="57"/>
      <c r="AAP8" s="57"/>
      <c r="AAQ8" s="57"/>
      <c r="AAR8" s="57"/>
      <c r="AAS8" s="57"/>
      <c r="AAT8" s="57"/>
      <c r="AAU8" s="57"/>
      <c r="AAV8" s="57"/>
      <c r="AAW8" s="57"/>
      <c r="AAX8" s="57"/>
      <c r="AAY8" s="57"/>
      <c r="AAZ8" s="57"/>
      <c r="ABA8" s="57"/>
      <c r="ABB8" s="57"/>
      <c r="ABC8" s="57"/>
      <c r="ABD8" s="57"/>
      <c r="ABE8" s="57"/>
      <c r="ABF8" s="57"/>
      <c r="ABG8" s="57"/>
      <c r="ABH8" s="57"/>
      <c r="ABI8" s="57"/>
      <c r="ABJ8" s="57"/>
      <c r="ABK8" s="57"/>
      <c r="ABL8" s="57"/>
      <c r="ABM8" s="57"/>
      <c r="ABN8" s="57"/>
      <c r="ABO8" s="57"/>
      <c r="ABP8" s="57"/>
      <c r="ABQ8" s="57"/>
      <c r="ABR8" s="57"/>
      <c r="ABS8" s="57"/>
      <c r="ABT8" s="57"/>
      <c r="ABU8" s="57"/>
      <c r="ABV8" s="57"/>
      <c r="ABW8" s="57"/>
      <c r="ABX8" s="57"/>
      <c r="ABY8" s="57"/>
      <c r="ABZ8" s="57"/>
      <c r="ACA8" s="57"/>
      <c r="ACB8" s="57"/>
      <c r="ACC8" s="57"/>
      <c r="ACD8" s="57"/>
      <c r="ACE8" s="57"/>
      <c r="ACF8" s="57"/>
      <c r="ACG8" s="57"/>
      <c r="ACH8" s="57"/>
      <c r="ACI8" s="57"/>
      <c r="ACJ8" s="57"/>
      <c r="ACK8" s="57"/>
      <c r="ACL8" s="57"/>
      <c r="ACM8" s="57"/>
      <c r="ACN8" s="57"/>
      <c r="ACO8" s="57"/>
      <c r="ACP8" s="57"/>
      <c r="ACQ8" s="57"/>
      <c r="ACR8" s="57"/>
      <c r="ACS8" s="57"/>
      <c r="ACT8" s="57"/>
      <c r="ACU8" s="57"/>
      <c r="ACV8" s="57"/>
      <c r="ACW8" s="57"/>
      <c r="ACX8" s="57"/>
      <c r="ACY8" s="57"/>
      <c r="ACZ8" s="57"/>
      <c r="ADA8" s="57"/>
      <c r="ADB8" s="57"/>
      <c r="ADC8" s="57"/>
      <c r="ADD8" s="57"/>
      <c r="ADE8" s="57"/>
      <c r="ADF8" s="57"/>
      <c r="ADG8" s="57"/>
      <c r="ADH8" s="57"/>
      <c r="ADI8" s="57"/>
      <c r="ADJ8" s="57"/>
      <c r="ADK8" s="57"/>
      <c r="ADL8" s="57"/>
      <c r="ADM8" s="57"/>
      <c r="ADN8" s="57"/>
      <c r="ADO8" s="57"/>
      <c r="ADP8" s="57"/>
      <c r="ADQ8" s="57"/>
      <c r="ADR8" s="57"/>
      <c r="ADS8" s="57"/>
      <c r="ADT8" s="57"/>
      <c r="ADU8" s="57"/>
      <c r="ADV8" s="57"/>
      <c r="ADW8" s="57"/>
      <c r="ADX8" s="57"/>
      <c r="ADY8" s="57"/>
      <c r="ADZ8" s="57"/>
      <c r="AEA8" s="57"/>
      <c r="AEB8" s="57"/>
      <c r="AEC8" s="57"/>
      <c r="AED8" s="57"/>
      <c r="AEE8" s="57"/>
      <c r="AEF8" s="57"/>
      <c r="AEG8" s="57"/>
      <c r="AEH8" s="57"/>
      <c r="AEI8" s="57"/>
      <c r="AEJ8" s="57"/>
      <c r="AEK8" s="57"/>
      <c r="AEL8" s="57"/>
      <c r="AEM8" s="57"/>
      <c r="AEN8" s="57"/>
      <c r="AEO8" s="57"/>
      <c r="AEP8" s="57"/>
      <c r="AEQ8" s="57"/>
      <c r="AER8" s="57"/>
      <c r="AES8" s="57"/>
      <c r="AET8" s="57"/>
      <c r="AEU8" s="57"/>
      <c r="AEV8" s="57"/>
      <c r="AEW8" s="57"/>
      <c r="AEX8" s="57"/>
      <c r="AEY8" s="57"/>
      <c r="AEZ8" s="57"/>
      <c r="AFA8" s="57"/>
      <c r="AFB8" s="57"/>
      <c r="AFC8" s="57"/>
    </row>
    <row r="9" spans="1:835" ht="15.6" x14ac:dyDescent="0.3">
      <c r="A9" s="53" t="s">
        <v>575</v>
      </c>
      <c r="B9" s="53" t="s">
        <v>55</v>
      </c>
      <c r="C9" s="62" t="s">
        <v>9</v>
      </c>
      <c r="D9" s="57">
        <v>4.6500735982871601E-4</v>
      </c>
      <c r="E9" s="57">
        <v>2.0339890271644499E-3</v>
      </c>
      <c r="F9" s="57">
        <v>4.3255720594138902E-3</v>
      </c>
      <c r="G9" s="57">
        <v>3.88063695972166E-3</v>
      </c>
      <c r="H9" s="57">
        <v>3.9642713769570403E-3</v>
      </c>
      <c r="I9" s="57">
        <v>1.83995717917837E-3</v>
      </c>
      <c r="J9" s="57">
        <v>1.1909541014318199E-3</v>
      </c>
      <c r="K9" s="57">
        <v>2.3183460457647498E-3</v>
      </c>
      <c r="L9" s="57">
        <v>1.4753111200321101E-3</v>
      </c>
      <c r="M9" s="57">
        <v>2.2179847450822898E-3</v>
      </c>
      <c r="N9" s="57">
        <v>2.6328114545697799E-3</v>
      </c>
      <c r="O9" s="57">
        <v>7.5237521744948403E-3</v>
      </c>
      <c r="P9" s="57">
        <v>5.28234979258664E-3</v>
      </c>
      <c r="Q9" s="57">
        <v>9.2232035327177806E-3</v>
      </c>
      <c r="R9" s="57">
        <v>1.3515321825237499E-3</v>
      </c>
      <c r="S9" s="57">
        <v>3.5996253178107798E-3</v>
      </c>
      <c r="T9" s="57">
        <v>8.0289040545965407E-3</v>
      </c>
      <c r="U9" s="57">
        <v>6.5034122842231997E-3</v>
      </c>
      <c r="V9" s="57">
        <v>7.06209019135554E-3</v>
      </c>
      <c r="W9" s="57">
        <v>7.89508898701993E-4</v>
      </c>
      <c r="X9" s="57">
        <v>2.1744948481198899E-4</v>
      </c>
      <c r="Y9" s="57">
        <v>6.5569383112538395E-4</v>
      </c>
      <c r="Z9" s="57">
        <v>4.1482670948748799E-4</v>
      </c>
      <c r="AA9" s="57">
        <v>1.8198849190418801E-3</v>
      </c>
      <c r="AB9" s="57">
        <v>8.8652482269503501E-4</v>
      </c>
      <c r="AC9" s="57">
        <v>7.25946741603104E-4</v>
      </c>
      <c r="AD9" s="57">
        <v>0</v>
      </c>
      <c r="AE9" s="57">
        <v>0</v>
      </c>
      <c r="AF9" s="57">
        <v>0</v>
      </c>
      <c r="AG9" s="57">
        <v>2.9773852535795498E-4</v>
      </c>
      <c r="AH9" s="57">
        <v>2.14104108122574E-4</v>
      </c>
      <c r="AI9" s="57">
        <v>2.74320888532048E-4</v>
      </c>
    </row>
    <row r="10" spans="1:835" ht="15.6" x14ac:dyDescent="0.3">
      <c r="A10" s="53" t="s">
        <v>576</v>
      </c>
      <c r="B10" s="53" t="s">
        <v>56</v>
      </c>
      <c r="C10" s="62" t="s">
        <v>10</v>
      </c>
      <c r="D10" s="57">
        <v>1.51545564030509E-3</v>
      </c>
      <c r="E10" s="57">
        <v>4.6835273651813098E-5</v>
      </c>
      <c r="F10" s="57">
        <v>3.3453766894152199E-5</v>
      </c>
      <c r="G10" s="57">
        <v>2.6763013515321801E-5</v>
      </c>
      <c r="H10" s="57">
        <v>8.3634417235380705E-4</v>
      </c>
      <c r="I10" s="57">
        <v>3.4357018600294298E-3</v>
      </c>
      <c r="J10" s="57">
        <v>1.33815067576609E-5</v>
      </c>
      <c r="K10" s="57">
        <v>1.33815067576609E-5</v>
      </c>
      <c r="L10" s="57">
        <v>1.34484142914492E-3</v>
      </c>
      <c r="M10" s="57">
        <v>0</v>
      </c>
      <c r="N10" s="57">
        <v>1.8734109460725201E-4</v>
      </c>
      <c r="O10" s="57">
        <v>5.6871403720058799E-5</v>
      </c>
      <c r="P10" s="57">
        <v>1.0036130068245599E-5</v>
      </c>
      <c r="Q10" s="57">
        <v>8.0958115883848498E-4</v>
      </c>
      <c r="R10" s="57">
        <v>8.6979793924795896E-5</v>
      </c>
      <c r="S10" s="57">
        <v>1.33815067576609E-5</v>
      </c>
      <c r="T10" s="57">
        <v>1.0036130068245599E-5</v>
      </c>
      <c r="U10" s="57">
        <v>3.6799143583567499E-5</v>
      </c>
      <c r="V10" s="57">
        <v>4.0144520272982703E-5</v>
      </c>
      <c r="W10" s="57">
        <v>2.1075873143315901E-4</v>
      </c>
      <c r="X10" s="57">
        <v>0</v>
      </c>
      <c r="Y10" s="57">
        <v>6.6907533788304502E-6</v>
      </c>
      <c r="Z10" s="57">
        <v>0</v>
      </c>
      <c r="AA10" s="57">
        <v>5.0180650341228397E-5</v>
      </c>
      <c r="AB10" s="57">
        <v>0</v>
      </c>
      <c r="AC10" s="57">
        <v>0</v>
      </c>
      <c r="AD10" s="57">
        <v>0</v>
      </c>
      <c r="AE10" s="57">
        <v>0</v>
      </c>
      <c r="AF10" s="57">
        <v>1.33815067576609E-5</v>
      </c>
      <c r="AG10" s="57">
        <v>1.0036130068245599E-5</v>
      </c>
      <c r="AH10" s="57">
        <v>0</v>
      </c>
      <c r="AI10" s="57">
        <v>0</v>
      </c>
    </row>
    <row r="11" spans="1:835" ht="15.6" x14ac:dyDescent="0.3">
      <c r="A11" s="53" t="s">
        <v>577</v>
      </c>
      <c r="B11" s="53" t="s">
        <v>57</v>
      </c>
      <c r="C11" s="62" t="s">
        <v>11</v>
      </c>
      <c r="D11" s="57">
        <v>6.6238458450421497E-3</v>
      </c>
      <c r="E11" s="57">
        <v>2.8770239528970898E-4</v>
      </c>
      <c r="F11" s="57">
        <v>1.49203800347919E-3</v>
      </c>
      <c r="G11" s="57">
        <v>4.5162585307105503E-4</v>
      </c>
      <c r="H11" s="57">
        <v>1.21771711494714E-3</v>
      </c>
      <c r="I11" s="57">
        <v>8.3299879566439098E-4</v>
      </c>
      <c r="J11" s="57">
        <v>1.07052054061287E-4</v>
      </c>
      <c r="K11" s="57">
        <v>1.6057808109193E-4</v>
      </c>
      <c r="L11" s="57">
        <v>6.1554931085240096E-4</v>
      </c>
      <c r="M11" s="57">
        <v>3.34537668941522E-6</v>
      </c>
      <c r="N11" s="57">
        <v>3.44573799009768E-4</v>
      </c>
      <c r="O11" s="57">
        <v>3.9475444935099601E-4</v>
      </c>
      <c r="P11" s="57">
        <v>4.2820821624514897E-4</v>
      </c>
      <c r="Q11" s="57">
        <v>1.9302823497925801E-3</v>
      </c>
      <c r="R11" s="57">
        <v>8.8987019938444999E-4</v>
      </c>
      <c r="S11" s="57">
        <v>2.2414023819081999E-4</v>
      </c>
      <c r="T11" s="57">
        <v>3.3119229225210702E-4</v>
      </c>
      <c r="U11" s="57">
        <v>1.8734109460725201E-4</v>
      </c>
      <c r="V11" s="57">
        <v>7.3598287167134997E-5</v>
      </c>
      <c r="W11" s="57">
        <v>5.4529640037468199E-4</v>
      </c>
      <c r="X11" s="57">
        <v>0</v>
      </c>
      <c r="Y11" s="57">
        <v>1.0036130068245599E-5</v>
      </c>
      <c r="Z11" s="57">
        <v>3.34537668941522E-6</v>
      </c>
      <c r="AA11" s="57">
        <v>7.3598287167134997E-5</v>
      </c>
      <c r="AB11" s="57">
        <v>1.33815067576609E-5</v>
      </c>
      <c r="AC11" s="57">
        <v>0</v>
      </c>
      <c r="AD11" s="57">
        <v>3.3453766894152199E-5</v>
      </c>
      <c r="AE11" s="57">
        <v>4.2820821624514897E-4</v>
      </c>
      <c r="AF11" s="57">
        <v>1.9403184798608299E-4</v>
      </c>
      <c r="AG11" s="57">
        <v>3.3453766894152199E-5</v>
      </c>
      <c r="AH11" s="57">
        <v>0</v>
      </c>
      <c r="AI11" s="57">
        <v>2.74320888532048E-4</v>
      </c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RT11" s="57"/>
      <c r="RU11" s="57"/>
      <c r="RV11" s="57"/>
      <c r="RW11" s="57"/>
      <c r="RX11" s="57"/>
      <c r="RY11" s="57"/>
      <c r="RZ11" s="57"/>
      <c r="SA11" s="57"/>
      <c r="SB11" s="57"/>
      <c r="SC11" s="57"/>
      <c r="SD11" s="57"/>
      <c r="SE11" s="57"/>
      <c r="SF11" s="57"/>
      <c r="SG11" s="57"/>
      <c r="SH11" s="57"/>
      <c r="SI11" s="57"/>
      <c r="SJ11" s="57"/>
      <c r="SK11" s="57"/>
      <c r="SL11" s="57"/>
      <c r="SM11" s="57"/>
      <c r="SN11" s="57"/>
      <c r="SO11" s="57"/>
      <c r="SP11" s="57"/>
      <c r="SQ11" s="57"/>
      <c r="SR11" s="57"/>
      <c r="SS11" s="57"/>
      <c r="ST11" s="57"/>
      <c r="SU11" s="57"/>
      <c r="SV11" s="57"/>
      <c r="SW11" s="57"/>
      <c r="SX11" s="57"/>
      <c r="SY11" s="57"/>
      <c r="SZ11" s="57"/>
      <c r="TA11" s="57"/>
      <c r="TB11" s="57"/>
      <c r="TC11" s="57"/>
      <c r="TD11" s="57"/>
      <c r="TE11" s="57"/>
      <c r="TF11" s="57"/>
      <c r="TG11" s="57"/>
      <c r="TH11" s="57"/>
      <c r="TI11" s="57"/>
      <c r="TJ11" s="57"/>
      <c r="TK11" s="57"/>
      <c r="TL11" s="57"/>
      <c r="TM11" s="57"/>
      <c r="TN11" s="57"/>
      <c r="TO11" s="57"/>
      <c r="TP11" s="57"/>
      <c r="TQ11" s="57"/>
      <c r="TR11" s="57"/>
      <c r="TS11" s="57"/>
      <c r="TT11" s="57"/>
      <c r="TU11" s="57"/>
      <c r="TV11" s="57"/>
      <c r="TW11" s="57"/>
      <c r="TX11" s="57"/>
      <c r="TY11" s="57"/>
      <c r="TZ11" s="57"/>
      <c r="UA11" s="57"/>
      <c r="UB11" s="57"/>
      <c r="UC11" s="57"/>
      <c r="UD11" s="57"/>
      <c r="UE11" s="57"/>
      <c r="UF11" s="57"/>
      <c r="UG11" s="57"/>
      <c r="UH11" s="57"/>
      <c r="UI11" s="57"/>
      <c r="UJ11" s="57"/>
      <c r="UK11" s="57"/>
      <c r="UL11" s="57"/>
      <c r="UM11" s="57"/>
      <c r="UN11" s="57"/>
      <c r="UO11" s="57"/>
      <c r="UP11" s="57"/>
      <c r="UQ11" s="57"/>
      <c r="UR11" s="57"/>
      <c r="US11" s="57"/>
      <c r="UT11" s="57"/>
      <c r="UU11" s="57"/>
      <c r="UV11" s="57"/>
      <c r="UW11" s="57"/>
      <c r="UX11" s="57"/>
      <c r="UY11" s="57"/>
      <c r="UZ11" s="57"/>
      <c r="VA11" s="57"/>
      <c r="VB11" s="57"/>
      <c r="VC11" s="57"/>
      <c r="VD11" s="57"/>
      <c r="VE11" s="57"/>
      <c r="VF11" s="57"/>
      <c r="VG11" s="57"/>
      <c r="VH11" s="57"/>
      <c r="VI11" s="57"/>
      <c r="VJ11" s="57"/>
      <c r="VK11" s="57"/>
      <c r="VL11" s="57"/>
      <c r="VM11" s="57"/>
      <c r="VN11" s="57"/>
      <c r="VO11" s="57"/>
      <c r="VP11" s="57"/>
      <c r="VQ11" s="57"/>
      <c r="VR11" s="57"/>
      <c r="VS11" s="57"/>
      <c r="VT11" s="57"/>
      <c r="VU11" s="57"/>
      <c r="VV11" s="57"/>
      <c r="VW11" s="57"/>
      <c r="VX11" s="57"/>
      <c r="VY11" s="57"/>
      <c r="VZ11" s="57"/>
      <c r="WA11" s="57"/>
      <c r="WB11" s="57"/>
      <c r="WC11" s="57"/>
      <c r="WD11" s="57"/>
      <c r="WE11" s="57"/>
      <c r="WF11" s="57"/>
      <c r="WG11" s="57"/>
      <c r="WH11" s="57"/>
      <c r="WI11" s="57"/>
      <c r="WJ11" s="57"/>
      <c r="WK11" s="57"/>
      <c r="WL11" s="57"/>
      <c r="WM11" s="57"/>
      <c r="WN11" s="57"/>
      <c r="WO11" s="57"/>
      <c r="WP11" s="57"/>
      <c r="WQ11" s="57"/>
      <c r="WR11" s="57"/>
      <c r="WS11" s="57"/>
      <c r="WT11" s="57"/>
      <c r="WU11" s="57"/>
      <c r="WV11" s="57"/>
      <c r="WW11" s="57"/>
      <c r="WX11" s="57"/>
      <c r="WY11" s="57"/>
      <c r="WZ11" s="57"/>
      <c r="XA11" s="57"/>
      <c r="XB11" s="57"/>
      <c r="XC11" s="57"/>
      <c r="XD11" s="57"/>
      <c r="XE11" s="57"/>
      <c r="XF11" s="57"/>
      <c r="XG11" s="57"/>
      <c r="XH11" s="57"/>
      <c r="XI11" s="57"/>
      <c r="XJ11" s="57"/>
      <c r="XK11" s="57"/>
      <c r="XL11" s="57"/>
      <c r="XM11" s="57"/>
      <c r="XN11" s="57"/>
      <c r="XO11" s="57"/>
      <c r="XP11" s="57"/>
      <c r="XQ11" s="57"/>
      <c r="XR11" s="57"/>
      <c r="XS11" s="57"/>
      <c r="XT11" s="57"/>
      <c r="XU11" s="57"/>
      <c r="XV11" s="57"/>
      <c r="XW11" s="57"/>
      <c r="XX11" s="57"/>
      <c r="XY11" s="57"/>
      <c r="XZ11" s="57"/>
      <c r="YA11" s="57"/>
      <c r="YB11" s="57"/>
      <c r="YC11" s="57"/>
      <c r="YD11" s="57"/>
      <c r="YE11" s="57"/>
      <c r="YF11" s="57"/>
      <c r="YG11" s="57"/>
      <c r="YH11" s="57"/>
      <c r="YI11" s="57"/>
      <c r="YJ11" s="57"/>
      <c r="YK11" s="57"/>
      <c r="YL11" s="57"/>
      <c r="YM11" s="57"/>
      <c r="YN11" s="57"/>
      <c r="YO11" s="57"/>
      <c r="YP11" s="57"/>
      <c r="YQ11" s="57"/>
      <c r="YR11" s="57"/>
      <c r="YS11" s="57"/>
      <c r="YT11" s="57"/>
      <c r="YU11" s="57"/>
      <c r="YV11" s="57"/>
      <c r="YW11" s="57"/>
      <c r="YX11" s="57"/>
      <c r="YY11" s="57"/>
      <c r="YZ11" s="57"/>
      <c r="ZA11" s="57"/>
      <c r="ZB11" s="57"/>
      <c r="ZC11" s="57"/>
      <c r="ZD11" s="57"/>
      <c r="ZE11" s="57"/>
      <c r="ZF11" s="57"/>
      <c r="ZG11" s="57"/>
      <c r="ZH11" s="57"/>
      <c r="ZI11" s="57"/>
      <c r="ZJ11" s="57"/>
      <c r="ZK11" s="57"/>
      <c r="ZL11" s="57"/>
      <c r="ZM11" s="57"/>
      <c r="ZN11" s="57"/>
      <c r="ZO11" s="57"/>
      <c r="ZP11" s="57"/>
      <c r="ZQ11" s="57"/>
      <c r="ZR11" s="57"/>
      <c r="ZS11" s="57"/>
      <c r="ZT11" s="57"/>
      <c r="ZU11" s="57"/>
      <c r="ZV11" s="57"/>
      <c r="ZW11" s="57"/>
      <c r="ZX11" s="57"/>
      <c r="ZY11" s="57"/>
      <c r="ZZ11" s="57"/>
      <c r="AAA11" s="57"/>
      <c r="AAB11" s="57"/>
      <c r="AAC11" s="57"/>
      <c r="AAD11" s="57"/>
      <c r="AAE11" s="57"/>
      <c r="AAF11" s="57"/>
      <c r="AAG11" s="57"/>
      <c r="AAH11" s="57"/>
      <c r="AAI11" s="57"/>
      <c r="AAJ11" s="57"/>
      <c r="AAK11" s="57"/>
      <c r="AAL11" s="57"/>
      <c r="AAM11" s="57"/>
      <c r="AAN11" s="57"/>
      <c r="AAO11" s="57"/>
      <c r="AAP11" s="57"/>
      <c r="AAQ11" s="57"/>
      <c r="AAR11" s="57"/>
      <c r="AAS11" s="57"/>
      <c r="AAT11" s="57"/>
      <c r="AAU11" s="57"/>
      <c r="AAV11" s="57"/>
      <c r="AAW11" s="57"/>
      <c r="AAX11" s="57"/>
      <c r="AAY11" s="57"/>
      <c r="AAZ11" s="57"/>
      <c r="ABA11" s="57"/>
      <c r="ABB11" s="57"/>
      <c r="ABC11" s="57"/>
      <c r="ABD11" s="57"/>
      <c r="ABE11" s="57"/>
      <c r="ABF11" s="57"/>
      <c r="ABG11" s="57"/>
      <c r="ABH11" s="57"/>
      <c r="ABI11" s="57"/>
      <c r="ABJ11" s="57"/>
      <c r="ABK11" s="57"/>
      <c r="ABL11" s="57"/>
      <c r="ABM11" s="57"/>
      <c r="ABN11" s="57"/>
      <c r="ABO11" s="57"/>
      <c r="ABP11" s="57"/>
      <c r="ABQ11" s="57"/>
      <c r="ABR11" s="57"/>
      <c r="ABS11" s="57"/>
      <c r="ABT11" s="57"/>
      <c r="ABU11" s="57"/>
      <c r="ABV11" s="57"/>
      <c r="ABW11" s="57"/>
      <c r="ABX11" s="57"/>
      <c r="ABY11" s="57"/>
      <c r="ABZ11" s="57"/>
      <c r="ACA11" s="57"/>
      <c r="ACB11" s="57"/>
      <c r="ACC11" s="57"/>
      <c r="ACD11" s="57"/>
      <c r="ACE11" s="57"/>
      <c r="ACF11" s="57"/>
      <c r="ACG11" s="57"/>
      <c r="ACH11" s="57"/>
      <c r="ACI11" s="57"/>
      <c r="ACJ11" s="57"/>
      <c r="ACK11" s="57"/>
      <c r="ACL11" s="57"/>
      <c r="ACM11" s="57"/>
      <c r="ACN11" s="57"/>
      <c r="ACO11" s="57"/>
      <c r="ACP11" s="57"/>
      <c r="ACQ11" s="57"/>
      <c r="ACR11" s="57"/>
      <c r="ACS11" s="57"/>
      <c r="ACT11" s="57"/>
      <c r="ACU11" s="57"/>
      <c r="ACV11" s="57"/>
      <c r="ACW11" s="57"/>
      <c r="ACX11" s="57"/>
      <c r="ACY11" s="57"/>
      <c r="ACZ11" s="57"/>
      <c r="ADA11" s="57"/>
      <c r="ADB11" s="57"/>
      <c r="ADC11" s="57"/>
      <c r="ADD11" s="57"/>
      <c r="ADE11" s="57"/>
      <c r="ADF11" s="57"/>
      <c r="ADG11" s="57"/>
      <c r="ADH11" s="57"/>
      <c r="ADI11" s="57"/>
      <c r="ADJ11" s="57"/>
      <c r="ADK11" s="57"/>
      <c r="ADL11" s="57"/>
      <c r="ADM11" s="57"/>
      <c r="ADN11" s="57"/>
      <c r="ADO11" s="57"/>
      <c r="ADP11" s="57"/>
      <c r="ADQ11" s="57"/>
      <c r="ADR11" s="57"/>
      <c r="ADS11" s="57"/>
      <c r="ADT11" s="57"/>
      <c r="ADU11" s="57"/>
      <c r="ADV11" s="57"/>
      <c r="ADW11" s="57"/>
      <c r="ADX11" s="57"/>
      <c r="ADY11" s="57"/>
      <c r="ADZ11" s="57"/>
      <c r="AEA11" s="57"/>
      <c r="AEB11" s="57"/>
      <c r="AEC11" s="57"/>
      <c r="AED11" s="57"/>
      <c r="AEE11" s="57"/>
      <c r="AEF11" s="57"/>
      <c r="AEG11" s="57"/>
      <c r="AEH11" s="57"/>
      <c r="AEI11" s="57"/>
      <c r="AEJ11" s="57"/>
      <c r="AEK11" s="57"/>
      <c r="AEL11" s="57"/>
      <c r="AEM11" s="57"/>
      <c r="AEN11" s="57"/>
      <c r="AEO11" s="57"/>
      <c r="AEP11" s="57"/>
      <c r="AEQ11" s="57"/>
      <c r="AER11" s="57"/>
      <c r="AES11" s="57"/>
      <c r="AET11" s="57"/>
      <c r="AEU11" s="57"/>
      <c r="AEV11" s="57"/>
      <c r="AEW11" s="57"/>
      <c r="AEX11" s="57"/>
      <c r="AEY11" s="57"/>
      <c r="AEZ11" s="57"/>
      <c r="AFA11" s="57"/>
      <c r="AFB11" s="57"/>
      <c r="AFC11" s="57"/>
    </row>
    <row r="12" spans="1:835" ht="15.6" x14ac:dyDescent="0.3">
      <c r="A12" s="53" t="s">
        <v>578</v>
      </c>
      <c r="B12" s="53" t="s">
        <v>58</v>
      </c>
      <c r="C12" s="62" t="s">
        <v>12</v>
      </c>
      <c r="D12" s="57">
        <v>5.8209554395824903E-4</v>
      </c>
      <c r="E12" s="57">
        <v>1.39167670279673E-3</v>
      </c>
      <c r="F12" s="57">
        <v>5.5901244480128396E-3</v>
      </c>
      <c r="G12" s="57">
        <v>1.18091797136357E-3</v>
      </c>
      <c r="H12" s="57">
        <v>2.4789241268566801E-3</v>
      </c>
      <c r="I12" s="57">
        <v>2.4220527231366201E-3</v>
      </c>
      <c r="J12" s="57">
        <v>4.7838886658637699E-4</v>
      </c>
      <c r="K12" s="57">
        <v>3.3085775458316599E-3</v>
      </c>
      <c r="L12" s="57">
        <v>1.65930683794995E-3</v>
      </c>
      <c r="M12" s="57">
        <v>1.9035193362772599E-3</v>
      </c>
      <c r="N12" s="57">
        <v>4.2185200053526002E-3</v>
      </c>
      <c r="O12" s="57">
        <v>7.4836076542218596E-3</v>
      </c>
      <c r="P12" s="57">
        <v>3.71671350194031E-3</v>
      </c>
      <c r="Q12" s="57">
        <v>5.7507025291047703E-3</v>
      </c>
      <c r="R12" s="57">
        <v>1.72955974842767E-3</v>
      </c>
      <c r="S12" s="57">
        <v>2.6160845711227002E-3</v>
      </c>
      <c r="T12" s="57">
        <v>1.8031580355947999E-3</v>
      </c>
      <c r="U12" s="57">
        <v>5.4061287300949997E-3</v>
      </c>
      <c r="V12" s="57">
        <v>6.00829653418974E-3</v>
      </c>
      <c r="W12" s="57">
        <v>7.0252910477719703E-4</v>
      </c>
      <c r="X12" s="57">
        <v>2.1744948481198899E-4</v>
      </c>
      <c r="Y12" s="57">
        <v>1.78977652883714E-3</v>
      </c>
      <c r="Z12" s="57">
        <v>1.2478255051518799E-3</v>
      </c>
      <c r="AA12" s="57">
        <v>2.4856148802355101E-3</v>
      </c>
      <c r="AB12" s="57">
        <v>7.5940050849725605E-4</v>
      </c>
      <c r="AC12" s="57">
        <v>2.4755787501672599E-4</v>
      </c>
      <c r="AD12" s="57">
        <v>0</v>
      </c>
      <c r="AE12" s="57">
        <v>0</v>
      </c>
      <c r="AF12" s="57">
        <v>0</v>
      </c>
      <c r="AG12" s="57">
        <v>2.74320888532048E-4</v>
      </c>
      <c r="AH12" s="57">
        <v>2.7766626522146299E-4</v>
      </c>
      <c r="AI12" s="57">
        <v>1.2980061554930999E-3</v>
      </c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RT12" s="57"/>
      <c r="RU12" s="57"/>
      <c r="RV12" s="57"/>
      <c r="RW12" s="57"/>
      <c r="RX12" s="57"/>
      <c r="RY12" s="57"/>
      <c r="RZ12" s="57"/>
      <c r="SA12" s="57"/>
      <c r="SB12" s="57"/>
      <c r="SC12" s="57"/>
      <c r="SD12" s="57"/>
      <c r="SE12" s="57"/>
      <c r="SF12" s="57"/>
      <c r="SG12" s="57"/>
      <c r="SH12" s="57"/>
      <c r="SI12" s="57"/>
      <c r="SJ12" s="57"/>
      <c r="SK12" s="57"/>
      <c r="SL12" s="57"/>
      <c r="SM12" s="57"/>
      <c r="SN12" s="57"/>
      <c r="SO12" s="57"/>
      <c r="SP12" s="57"/>
      <c r="SQ12" s="57"/>
      <c r="SR12" s="57"/>
      <c r="SS12" s="57"/>
      <c r="ST12" s="57"/>
      <c r="SU12" s="57"/>
      <c r="SV12" s="57"/>
      <c r="SW12" s="57"/>
      <c r="SX12" s="57"/>
      <c r="SY12" s="57"/>
      <c r="SZ12" s="57"/>
      <c r="TA12" s="57"/>
      <c r="TB12" s="57"/>
      <c r="TC12" s="57"/>
      <c r="TD12" s="57"/>
      <c r="TE12" s="57"/>
      <c r="TF12" s="57"/>
      <c r="TG12" s="57"/>
      <c r="TH12" s="57"/>
      <c r="TI12" s="57"/>
      <c r="TJ12" s="57"/>
      <c r="TK12" s="57"/>
      <c r="TL12" s="57"/>
      <c r="TM12" s="57"/>
      <c r="TN12" s="57"/>
      <c r="TO12" s="57"/>
      <c r="TP12" s="57"/>
      <c r="TQ12" s="57"/>
      <c r="TR12" s="57"/>
      <c r="TS12" s="57"/>
      <c r="TT12" s="57"/>
      <c r="TU12" s="57"/>
      <c r="TV12" s="57"/>
      <c r="TW12" s="57"/>
      <c r="TX12" s="57"/>
      <c r="TY12" s="57"/>
      <c r="TZ12" s="57"/>
      <c r="UA12" s="57"/>
      <c r="UB12" s="57"/>
      <c r="UC12" s="57"/>
      <c r="UD12" s="57"/>
      <c r="UE12" s="57"/>
      <c r="UF12" s="57"/>
      <c r="UG12" s="57"/>
      <c r="UH12" s="57"/>
      <c r="UI12" s="57"/>
      <c r="UJ12" s="57"/>
      <c r="UK12" s="57"/>
      <c r="UL12" s="57"/>
      <c r="UM12" s="57"/>
      <c r="UN12" s="57"/>
      <c r="UO12" s="57"/>
      <c r="UP12" s="57"/>
      <c r="UQ12" s="57"/>
      <c r="UR12" s="57"/>
      <c r="US12" s="57"/>
      <c r="UT12" s="57"/>
      <c r="UU12" s="57"/>
      <c r="UV12" s="57"/>
      <c r="UW12" s="57"/>
      <c r="UX12" s="57"/>
      <c r="UY12" s="57"/>
      <c r="UZ12" s="57"/>
      <c r="VA12" s="57"/>
      <c r="VB12" s="57"/>
      <c r="VC12" s="57"/>
      <c r="VD12" s="57"/>
      <c r="VE12" s="57"/>
      <c r="VF12" s="57"/>
      <c r="VG12" s="57"/>
      <c r="VH12" s="57"/>
      <c r="VI12" s="57"/>
      <c r="VJ12" s="57"/>
      <c r="VK12" s="57"/>
      <c r="VL12" s="57"/>
      <c r="VM12" s="57"/>
      <c r="VN12" s="57"/>
      <c r="VO12" s="57"/>
      <c r="VP12" s="57"/>
      <c r="VQ12" s="57"/>
      <c r="VR12" s="57"/>
      <c r="VS12" s="57"/>
      <c r="VT12" s="57"/>
      <c r="VU12" s="57"/>
      <c r="VV12" s="57"/>
      <c r="VW12" s="57"/>
      <c r="VX12" s="57"/>
      <c r="VY12" s="57"/>
      <c r="VZ12" s="57"/>
      <c r="WA12" s="57"/>
      <c r="WB12" s="57"/>
      <c r="WC12" s="57"/>
      <c r="WD12" s="57"/>
      <c r="WE12" s="57"/>
      <c r="WF12" s="57"/>
      <c r="WG12" s="57"/>
      <c r="WH12" s="57"/>
      <c r="WI12" s="57"/>
      <c r="WJ12" s="57"/>
      <c r="WK12" s="57"/>
      <c r="WL12" s="57"/>
      <c r="WM12" s="57"/>
      <c r="WN12" s="57"/>
      <c r="WO12" s="57"/>
      <c r="WP12" s="57"/>
      <c r="WQ12" s="57"/>
      <c r="WR12" s="57"/>
      <c r="WS12" s="57"/>
      <c r="WT12" s="57"/>
      <c r="WU12" s="57"/>
      <c r="WV12" s="57"/>
      <c r="WW12" s="57"/>
      <c r="WX12" s="57"/>
      <c r="WY12" s="57"/>
      <c r="WZ12" s="57"/>
      <c r="XA12" s="57"/>
      <c r="XB12" s="57"/>
      <c r="XC12" s="57"/>
      <c r="XD12" s="57"/>
      <c r="XE12" s="57"/>
      <c r="XF12" s="57"/>
      <c r="XG12" s="57"/>
      <c r="XH12" s="57"/>
      <c r="XI12" s="57"/>
      <c r="XJ12" s="57"/>
      <c r="XK12" s="57"/>
      <c r="XL12" s="57"/>
      <c r="XM12" s="57"/>
      <c r="XN12" s="57"/>
      <c r="XO12" s="57"/>
      <c r="XP12" s="57"/>
      <c r="XQ12" s="57"/>
      <c r="XR12" s="57"/>
      <c r="XS12" s="57"/>
      <c r="XT12" s="57"/>
      <c r="XU12" s="57"/>
      <c r="XV12" s="57"/>
      <c r="XW12" s="57"/>
      <c r="XX12" s="57"/>
      <c r="XY12" s="57"/>
      <c r="XZ12" s="57"/>
      <c r="YA12" s="57"/>
      <c r="YB12" s="57"/>
      <c r="YC12" s="57"/>
      <c r="YD12" s="57"/>
      <c r="YE12" s="57"/>
      <c r="YF12" s="57"/>
      <c r="YG12" s="57"/>
      <c r="YH12" s="57"/>
      <c r="YI12" s="57"/>
      <c r="YJ12" s="57"/>
      <c r="YK12" s="57"/>
      <c r="YL12" s="57"/>
      <c r="YM12" s="57"/>
      <c r="YN12" s="57"/>
      <c r="YO12" s="57"/>
      <c r="YP12" s="57"/>
      <c r="YQ12" s="57"/>
      <c r="YR12" s="57"/>
      <c r="YS12" s="57"/>
      <c r="YT12" s="57"/>
      <c r="YU12" s="57"/>
      <c r="YV12" s="57"/>
      <c r="YW12" s="57"/>
      <c r="YX12" s="57"/>
      <c r="YY12" s="57"/>
      <c r="YZ12" s="57"/>
      <c r="ZA12" s="57"/>
      <c r="ZB12" s="57"/>
      <c r="ZC12" s="57"/>
      <c r="ZD12" s="57"/>
      <c r="ZE12" s="57"/>
      <c r="ZF12" s="57"/>
      <c r="ZG12" s="57"/>
      <c r="ZH12" s="57"/>
      <c r="ZI12" s="57"/>
      <c r="ZJ12" s="57"/>
      <c r="ZK12" s="57"/>
      <c r="ZL12" s="57"/>
      <c r="ZM12" s="57"/>
      <c r="ZN12" s="57"/>
      <c r="ZO12" s="57"/>
      <c r="ZP12" s="57"/>
      <c r="ZQ12" s="57"/>
      <c r="ZR12" s="57"/>
      <c r="ZS12" s="57"/>
      <c r="ZT12" s="57"/>
      <c r="ZU12" s="57"/>
      <c r="ZV12" s="57"/>
      <c r="ZW12" s="57"/>
      <c r="ZX12" s="57"/>
      <c r="ZY12" s="57"/>
      <c r="ZZ12" s="57"/>
      <c r="AAA12" s="57"/>
      <c r="AAB12" s="57"/>
      <c r="AAC12" s="57"/>
      <c r="AAD12" s="57"/>
      <c r="AAE12" s="57"/>
      <c r="AAF12" s="57"/>
      <c r="AAG12" s="57"/>
      <c r="AAH12" s="57"/>
      <c r="AAI12" s="57"/>
      <c r="AAJ12" s="57"/>
      <c r="AAK12" s="57"/>
      <c r="AAL12" s="57"/>
      <c r="AAM12" s="57"/>
      <c r="AAN12" s="57"/>
      <c r="AAO12" s="57"/>
      <c r="AAP12" s="57"/>
      <c r="AAQ12" s="57"/>
      <c r="AAR12" s="57"/>
      <c r="AAS12" s="57"/>
      <c r="AAT12" s="57"/>
      <c r="AAU12" s="57"/>
      <c r="AAV12" s="57"/>
      <c r="AAW12" s="57"/>
      <c r="AAX12" s="57"/>
      <c r="AAY12" s="57"/>
      <c r="AAZ12" s="57"/>
      <c r="ABA12" s="57"/>
      <c r="ABB12" s="57"/>
      <c r="ABC12" s="57"/>
      <c r="ABD12" s="57"/>
      <c r="ABE12" s="57"/>
      <c r="ABF12" s="57"/>
      <c r="ABG12" s="57"/>
      <c r="ABH12" s="57"/>
      <c r="ABI12" s="57"/>
      <c r="ABJ12" s="57"/>
      <c r="ABK12" s="57"/>
      <c r="ABL12" s="57"/>
      <c r="ABM12" s="57"/>
      <c r="ABN12" s="57"/>
      <c r="ABO12" s="57"/>
      <c r="ABP12" s="57"/>
      <c r="ABQ12" s="57"/>
      <c r="ABR12" s="57"/>
      <c r="ABS12" s="57"/>
      <c r="ABT12" s="57"/>
      <c r="ABU12" s="57"/>
      <c r="ABV12" s="57"/>
      <c r="ABW12" s="57"/>
      <c r="ABX12" s="57"/>
      <c r="ABY12" s="57"/>
      <c r="ABZ12" s="57"/>
      <c r="ACA12" s="57"/>
      <c r="ACB12" s="57"/>
      <c r="ACC12" s="57"/>
      <c r="ACD12" s="57"/>
      <c r="ACE12" s="57"/>
      <c r="ACF12" s="57"/>
      <c r="ACG12" s="57"/>
      <c r="ACH12" s="57"/>
      <c r="ACI12" s="57"/>
      <c r="ACJ12" s="57"/>
      <c r="ACK12" s="57"/>
      <c r="ACL12" s="57"/>
      <c r="ACM12" s="57"/>
      <c r="ACN12" s="57"/>
      <c r="ACO12" s="57"/>
      <c r="ACP12" s="57"/>
      <c r="ACQ12" s="57"/>
      <c r="ACR12" s="57"/>
      <c r="ACS12" s="57"/>
      <c r="ACT12" s="57"/>
      <c r="ACU12" s="57"/>
      <c r="ACV12" s="57"/>
      <c r="ACW12" s="57"/>
      <c r="ACX12" s="57"/>
      <c r="ACY12" s="57"/>
      <c r="ACZ12" s="57"/>
      <c r="ADA12" s="57"/>
      <c r="ADB12" s="57"/>
      <c r="ADC12" s="57"/>
      <c r="ADD12" s="57"/>
      <c r="ADE12" s="57"/>
      <c r="ADF12" s="57"/>
      <c r="ADG12" s="57"/>
      <c r="ADH12" s="57"/>
      <c r="ADI12" s="57"/>
      <c r="ADJ12" s="57"/>
      <c r="ADK12" s="57"/>
      <c r="ADL12" s="57"/>
      <c r="ADM12" s="57"/>
      <c r="ADN12" s="57"/>
      <c r="ADO12" s="57"/>
      <c r="ADP12" s="57"/>
      <c r="ADQ12" s="57"/>
      <c r="ADR12" s="57"/>
      <c r="ADS12" s="57"/>
      <c r="ADT12" s="57"/>
      <c r="ADU12" s="57"/>
      <c r="ADV12" s="57"/>
      <c r="ADW12" s="57"/>
      <c r="ADX12" s="57"/>
      <c r="ADY12" s="57"/>
      <c r="ADZ12" s="57"/>
      <c r="AEA12" s="57"/>
      <c r="AEB12" s="57"/>
      <c r="AEC12" s="57"/>
      <c r="AED12" s="57"/>
      <c r="AEE12" s="57"/>
      <c r="AEF12" s="57"/>
      <c r="AEG12" s="57"/>
      <c r="AEH12" s="57"/>
      <c r="AEI12" s="57"/>
      <c r="AEJ12" s="57"/>
      <c r="AEK12" s="57"/>
      <c r="AEL12" s="57"/>
      <c r="AEM12" s="57"/>
      <c r="AEN12" s="57"/>
      <c r="AEO12" s="57"/>
      <c r="AEP12" s="57"/>
      <c r="AEQ12" s="57"/>
      <c r="AER12" s="57"/>
      <c r="AES12" s="57"/>
      <c r="AET12" s="57"/>
      <c r="AEU12" s="57"/>
      <c r="AEV12" s="57"/>
      <c r="AEW12" s="57"/>
      <c r="AEX12" s="57"/>
      <c r="AEY12" s="57"/>
      <c r="AEZ12" s="57"/>
      <c r="AFA12" s="57"/>
      <c r="AFB12" s="57"/>
      <c r="AFC12" s="57"/>
    </row>
    <row r="13" spans="1:835" ht="15.6" x14ac:dyDescent="0.3">
      <c r="A13" s="53" t="s">
        <v>579</v>
      </c>
      <c r="B13" s="53" t="s">
        <v>59</v>
      </c>
      <c r="C13" s="62" t="s">
        <v>13</v>
      </c>
      <c r="D13" s="57">
        <v>2.1075873143315901E-4</v>
      </c>
      <c r="E13" s="57">
        <v>4.5497122976047099E-4</v>
      </c>
      <c r="F13" s="57">
        <v>8.3634417235380705E-4</v>
      </c>
      <c r="G13" s="57">
        <v>4.75043489896962E-4</v>
      </c>
      <c r="H13" s="57">
        <v>5.1853338685936003E-4</v>
      </c>
      <c r="I13" s="57">
        <v>7.3598287167134997E-5</v>
      </c>
      <c r="J13" s="57">
        <v>1.7061421116017599E-4</v>
      </c>
      <c r="K13" s="57">
        <v>2.07413354743744E-4</v>
      </c>
      <c r="L13" s="57">
        <v>6.7911146795129104E-4</v>
      </c>
      <c r="M13" s="57">
        <v>0</v>
      </c>
      <c r="N13" s="57">
        <v>8.3634417235380705E-4</v>
      </c>
      <c r="O13" s="57">
        <v>1.5723270440251501E-4</v>
      </c>
      <c r="P13" s="57">
        <v>4.34898969623979E-4</v>
      </c>
      <c r="Q13" s="57">
        <v>1.0805566706811099E-3</v>
      </c>
      <c r="R13" s="57">
        <v>4.6166198313930102E-4</v>
      </c>
      <c r="S13" s="57">
        <v>1.05379365716579E-3</v>
      </c>
      <c r="T13" s="57">
        <v>3.3453766894152201E-4</v>
      </c>
      <c r="U13" s="57">
        <v>1.3749498193496501E-3</v>
      </c>
      <c r="V13" s="57">
        <v>7.7278201525491697E-4</v>
      </c>
      <c r="W13" s="57">
        <v>2.0406797805432801E-4</v>
      </c>
      <c r="X13" s="57">
        <v>8.6979793924795896E-5</v>
      </c>
      <c r="Y13" s="57">
        <v>1.2043356081894799E-4</v>
      </c>
      <c r="Z13" s="57">
        <v>1.4050582095543899E-4</v>
      </c>
      <c r="AA13" s="57">
        <v>4.9177037334403797E-4</v>
      </c>
      <c r="AB13" s="57">
        <v>2.8101164191087901E-4</v>
      </c>
      <c r="AC13" s="57">
        <v>3.3453766894152199E-5</v>
      </c>
      <c r="AD13" s="57">
        <v>0</v>
      </c>
      <c r="AE13" s="57">
        <v>0</v>
      </c>
      <c r="AF13" s="57">
        <v>0</v>
      </c>
      <c r="AG13" s="57">
        <v>8.6979793924795896E-5</v>
      </c>
      <c r="AH13" s="57">
        <v>3.34537668941522E-6</v>
      </c>
      <c r="AI13" s="57">
        <v>8.3634417235380705E-5</v>
      </c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</row>
    <row r="14" spans="1:835" ht="15.6" x14ac:dyDescent="0.3">
      <c r="A14" s="53" t="s">
        <v>580</v>
      </c>
      <c r="B14" s="53" t="s">
        <v>60</v>
      </c>
      <c r="C14" s="62" t="s">
        <v>14</v>
      </c>
      <c r="D14" s="57">
        <v>8.5407466880770694E-3</v>
      </c>
      <c r="E14" s="57">
        <v>3.6464605914625901E-4</v>
      </c>
      <c r="F14" s="57">
        <v>1.06382978723404E-3</v>
      </c>
      <c r="G14" s="57">
        <v>1.2712431419777801E-4</v>
      </c>
      <c r="H14" s="57">
        <v>1.2377893750836299E-4</v>
      </c>
      <c r="I14" s="57">
        <v>1.01699451358222E-3</v>
      </c>
      <c r="J14" s="57">
        <v>1.8734109460725201E-4</v>
      </c>
      <c r="K14" s="57">
        <v>1.17088184129532E-4</v>
      </c>
      <c r="L14" s="57">
        <v>3.83714706275926E-3</v>
      </c>
      <c r="M14" s="57">
        <v>0</v>
      </c>
      <c r="N14" s="57">
        <v>2.84357018600294E-4</v>
      </c>
      <c r="O14" s="57">
        <v>1.05713903385521E-3</v>
      </c>
      <c r="P14" s="57">
        <v>1.9403184798608299E-4</v>
      </c>
      <c r="Q14" s="57">
        <v>1.33815067576609E-3</v>
      </c>
      <c r="R14" s="57">
        <v>9.9424595209420506E-3</v>
      </c>
      <c r="S14" s="57">
        <v>4.34898969623979E-4</v>
      </c>
      <c r="T14" s="57">
        <v>2.4889602569249298E-3</v>
      </c>
      <c r="U14" s="57">
        <v>6.7911146795129104E-4</v>
      </c>
      <c r="V14" s="57">
        <v>1.0939381774387701E-3</v>
      </c>
      <c r="W14" s="57">
        <v>2.7064097417369101E-3</v>
      </c>
      <c r="X14" s="57">
        <v>1.33815067576609E-5</v>
      </c>
      <c r="Y14" s="57">
        <v>2.3417636825906502E-5</v>
      </c>
      <c r="Z14" s="57">
        <v>3.0108390204736998E-5</v>
      </c>
      <c r="AA14" s="57">
        <v>1.90686471296668E-4</v>
      </c>
      <c r="AB14" s="57">
        <v>5.0180650341228397E-5</v>
      </c>
      <c r="AC14" s="57">
        <v>3.34537668941522E-6</v>
      </c>
      <c r="AD14" s="57">
        <v>0</v>
      </c>
      <c r="AE14" s="57">
        <v>0</v>
      </c>
      <c r="AF14" s="57">
        <v>0</v>
      </c>
      <c r="AG14" s="57">
        <v>8.3634417235380705E-5</v>
      </c>
      <c r="AH14" s="57">
        <v>6.6907533788304502E-6</v>
      </c>
      <c r="AI14" s="57">
        <v>7.0252910477719698E-5</v>
      </c>
      <c r="AJ14" s="57"/>
      <c r="AK14" s="57"/>
      <c r="AL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7"/>
      <c r="DV14" s="57"/>
      <c r="ZA14" s="57"/>
      <c r="ZB14" s="57"/>
      <c r="ZC14" s="57"/>
      <c r="ZD14" s="57"/>
      <c r="ZE14" s="57"/>
      <c r="ZF14" s="57"/>
      <c r="ZG14" s="57"/>
      <c r="ZH14" s="57"/>
      <c r="ZI14" s="57"/>
      <c r="ZJ14" s="57"/>
      <c r="ZK14" s="57"/>
      <c r="ZL14" s="57"/>
      <c r="ZM14" s="57"/>
      <c r="ZN14" s="57"/>
      <c r="ZO14" s="57"/>
      <c r="ZP14" s="57"/>
      <c r="ZQ14" s="57"/>
      <c r="ZR14" s="57"/>
      <c r="ZS14" s="57"/>
      <c r="ZT14" s="57"/>
      <c r="ZU14" s="57"/>
      <c r="ZV14" s="57"/>
      <c r="ZW14" s="57"/>
      <c r="ZX14" s="57"/>
      <c r="ZY14" s="57"/>
      <c r="ZZ14" s="57"/>
      <c r="AAA14" s="57"/>
      <c r="AAB14" s="57"/>
      <c r="AAC14" s="57"/>
      <c r="AAD14" s="57"/>
      <c r="AAE14" s="57"/>
      <c r="AAF14" s="57"/>
      <c r="AAG14" s="57"/>
      <c r="AAH14" s="57"/>
      <c r="AAI14" s="57"/>
      <c r="AAJ14" s="57"/>
      <c r="AAK14" s="57"/>
      <c r="AAL14" s="57"/>
      <c r="AAM14" s="57"/>
      <c r="AAN14" s="57"/>
      <c r="AAO14" s="57"/>
      <c r="AAP14" s="57"/>
      <c r="AAQ14" s="57"/>
      <c r="AAR14" s="57"/>
      <c r="AAS14" s="57"/>
      <c r="AAT14" s="57"/>
      <c r="AAU14" s="57"/>
      <c r="AAV14" s="57"/>
      <c r="AAW14" s="57"/>
      <c r="AAX14" s="57"/>
      <c r="AAY14" s="57"/>
      <c r="AAZ14" s="57"/>
      <c r="ABA14" s="57"/>
      <c r="ABB14" s="57"/>
      <c r="ABC14" s="57"/>
      <c r="ABD14" s="57"/>
      <c r="ABE14" s="57"/>
      <c r="ABF14" s="57"/>
      <c r="ABG14" s="57"/>
      <c r="ABH14" s="57"/>
      <c r="ABI14" s="57"/>
      <c r="ABJ14" s="57"/>
      <c r="ABK14" s="57"/>
      <c r="ABL14" s="57"/>
      <c r="ABM14" s="57"/>
      <c r="ABN14" s="57"/>
      <c r="ABO14" s="57"/>
      <c r="ABP14" s="57"/>
      <c r="ABQ14" s="57"/>
      <c r="ABR14" s="57"/>
      <c r="ABS14" s="57"/>
      <c r="ABT14" s="57"/>
      <c r="ABU14" s="57"/>
      <c r="ABV14" s="57"/>
      <c r="ABW14" s="57"/>
      <c r="ABX14" s="57"/>
      <c r="ABY14" s="57"/>
      <c r="ABZ14" s="57"/>
      <c r="ACA14" s="57"/>
      <c r="ACB14" s="57"/>
      <c r="ACC14" s="57"/>
      <c r="ACD14" s="57"/>
      <c r="ACE14" s="57"/>
      <c r="ACF14" s="57"/>
      <c r="ACG14" s="57"/>
      <c r="ACH14" s="57"/>
      <c r="ACI14" s="57"/>
      <c r="ACJ14" s="57"/>
      <c r="ACK14" s="57"/>
      <c r="ACL14" s="57"/>
      <c r="ACM14" s="57"/>
      <c r="ACN14" s="57"/>
      <c r="ACO14" s="57"/>
      <c r="ACP14" s="57"/>
      <c r="ACQ14" s="57"/>
      <c r="ACR14" s="57"/>
      <c r="ACS14" s="57"/>
      <c r="ACT14" s="57"/>
      <c r="ACU14" s="57"/>
      <c r="ACV14" s="57"/>
      <c r="ACW14" s="57"/>
      <c r="ACX14" s="57"/>
      <c r="ACY14" s="57"/>
      <c r="ACZ14" s="57"/>
      <c r="ADA14" s="57"/>
      <c r="ADB14" s="57"/>
      <c r="ADC14" s="57"/>
      <c r="ADD14" s="57"/>
      <c r="ADE14" s="57"/>
      <c r="ADF14" s="57"/>
      <c r="ADG14" s="57"/>
      <c r="ADH14" s="57"/>
      <c r="ADI14" s="57"/>
      <c r="ADJ14" s="57"/>
      <c r="ADK14" s="57"/>
      <c r="ADL14" s="57"/>
      <c r="ADM14" s="57"/>
      <c r="ADN14" s="57"/>
      <c r="ADO14" s="57"/>
      <c r="ADP14" s="57"/>
      <c r="ADQ14" s="57"/>
      <c r="ADR14" s="57"/>
      <c r="ADS14" s="57"/>
      <c r="ADT14" s="57"/>
      <c r="ADU14" s="57"/>
      <c r="ADV14" s="57"/>
      <c r="ADW14" s="57"/>
      <c r="ADX14" s="57"/>
      <c r="ADY14" s="57"/>
      <c r="ADZ14" s="57"/>
      <c r="AEA14" s="57"/>
      <c r="AEB14" s="57"/>
      <c r="AEC14" s="57"/>
      <c r="AED14" s="57"/>
      <c r="AEE14" s="57"/>
      <c r="AEF14" s="57"/>
      <c r="AEG14" s="57"/>
      <c r="AEH14" s="57"/>
      <c r="AEI14" s="57"/>
      <c r="AEJ14" s="57"/>
      <c r="AEK14" s="57"/>
      <c r="AEL14" s="57"/>
      <c r="AEM14" s="57"/>
      <c r="AEN14" s="57"/>
      <c r="AEO14" s="57"/>
      <c r="AEP14" s="57"/>
      <c r="AEQ14" s="57"/>
      <c r="AER14" s="57"/>
      <c r="AES14" s="57"/>
      <c r="AET14" s="57"/>
      <c r="AEU14" s="57"/>
      <c r="AEV14" s="57"/>
      <c r="AEW14" s="57"/>
      <c r="AEX14" s="57"/>
      <c r="AEY14" s="57"/>
      <c r="AEZ14" s="57"/>
      <c r="AFA14" s="57"/>
      <c r="AFB14" s="57"/>
      <c r="AFC14" s="57"/>
    </row>
    <row r="15" spans="1:835" ht="15.6" x14ac:dyDescent="0.3">
      <c r="A15" s="53" t="s">
        <v>581</v>
      </c>
      <c r="B15" s="53" t="s">
        <v>61</v>
      </c>
      <c r="C15" s="62" t="s">
        <v>15</v>
      </c>
      <c r="D15" s="57">
        <v>9.1763682590659708E-3</v>
      </c>
      <c r="E15" s="57">
        <v>4.9177037334403797E-4</v>
      </c>
      <c r="F15" s="57">
        <v>1.16084571122708E-3</v>
      </c>
      <c r="G15" s="57">
        <v>4.5831660644988598E-4</v>
      </c>
      <c r="H15" s="57">
        <v>3.2115616218386103E-4</v>
      </c>
      <c r="I15" s="57">
        <v>5.7339756456576997E-3</v>
      </c>
      <c r="J15" s="57">
        <v>3.3453766894152201E-4</v>
      </c>
      <c r="K15" s="57">
        <v>2.1075873143315901E-4</v>
      </c>
      <c r="L15" s="57">
        <v>8.1192292252107497E-3</v>
      </c>
      <c r="M15" s="57">
        <v>0</v>
      </c>
      <c r="N15" s="57">
        <v>1.1976448548106501E-3</v>
      </c>
      <c r="O15" s="57">
        <v>6.4565770105713899E-4</v>
      </c>
      <c r="P15" s="57">
        <v>3.3788304563093802E-4</v>
      </c>
      <c r="Q15" s="57">
        <v>1.3716044426602401E-3</v>
      </c>
      <c r="R15" s="57">
        <v>7.9051251170881801E-3</v>
      </c>
      <c r="S15" s="57">
        <v>9.7350461661983097E-4</v>
      </c>
      <c r="T15" s="57">
        <v>3.1112003211561601E-4</v>
      </c>
      <c r="U15" s="57">
        <v>3.16138097149739E-3</v>
      </c>
      <c r="V15" s="57">
        <v>5.65368660511173E-4</v>
      </c>
      <c r="W15" s="57">
        <v>1.78308577545831E-3</v>
      </c>
      <c r="X15" s="57">
        <v>6.3562157098889303E-5</v>
      </c>
      <c r="Y15" s="57">
        <v>3.3453766894152199E-5</v>
      </c>
      <c r="Z15" s="57">
        <v>2.0072260136491301E-5</v>
      </c>
      <c r="AA15" s="57">
        <v>5.65368660511173E-4</v>
      </c>
      <c r="AB15" s="57">
        <v>6.6907533788304493E-5</v>
      </c>
      <c r="AC15" s="57">
        <v>3.34537668941522E-6</v>
      </c>
      <c r="AD15" s="57">
        <v>0</v>
      </c>
      <c r="AE15" s="57">
        <v>1.05379365716579E-3</v>
      </c>
      <c r="AF15" s="57">
        <v>4.1549578482537102E-3</v>
      </c>
      <c r="AG15" s="57">
        <v>1.03706677371872E-4</v>
      </c>
      <c r="AH15" s="57">
        <v>8.0289040545965403E-4</v>
      </c>
      <c r="AI15" s="57">
        <v>1.6392345778134601E-3</v>
      </c>
      <c r="AJ15" s="57"/>
      <c r="AK15" s="57"/>
      <c r="ZA15" s="57"/>
      <c r="ZB15" s="57"/>
      <c r="ZC15" s="57"/>
      <c r="ZD15" s="57"/>
      <c r="ZE15" s="57"/>
      <c r="ZF15" s="57"/>
      <c r="ZG15" s="57"/>
      <c r="ZH15" s="57"/>
      <c r="ZI15" s="57"/>
      <c r="ZJ15" s="57"/>
      <c r="ZK15" s="57"/>
      <c r="ZL15" s="57"/>
      <c r="ZM15" s="57"/>
      <c r="ZN15" s="57"/>
      <c r="ZO15" s="57"/>
      <c r="ZP15" s="57"/>
      <c r="ZQ15" s="57"/>
      <c r="ZR15" s="57"/>
      <c r="ZS15" s="57"/>
      <c r="ZT15" s="57"/>
      <c r="ZU15" s="57"/>
      <c r="ZV15" s="57"/>
      <c r="ZW15" s="57"/>
      <c r="ZX15" s="57"/>
      <c r="ZY15" s="57"/>
      <c r="ZZ15" s="57"/>
      <c r="AAA15" s="57"/>
      <c r="AAB15" s="57"/>
      <c r="AAC15" s="57"/>
      <c r="AAD15" s="57"/>
      <c r="AAE15" s="57"/>
      <c r="AAF15" s="57"/>
      <c r="AAG15" s="57"/>
      <c r="AAH15" s="57"/>
      <c r="AAI15" s="57"/>
      <c r="AAJ15" s="57"/>
      <c r="AAK15" s="57"/>
      <c r="AAL15" s="57"/>
      <c r="AAM15" s="57"/>
      <c r="AAN15" s="57"/>
      <c r="AAO15" s="57"/>
      <c r="AAP15" s="57"/>
      <c r="AAQ15" s="57"/>
      <c r="AAR15" s="57"/>
      <c r="AAS15" s="57"/>
      <c r="AAT15" s="57"/>
      <c r="AAU15" s="57"/>
      <c r="AAV15" s="57"/>
      <c r="AAW15" s="57"/>
      <c r="AAX15" s="57"/>
      <c r="AAY15" s="57"/>
      <c r="AAZ15" s="57"/>
      <c r="ABA15" s="57"/>
      <c r="ABB15" s="57"/>
      <c r="ABC15" s="57"/>
      <c r="ABD15" s="57"/>
      <c r="ABE15" s="57"/>
      <c r="ABF15" s="57"/>
      <c r="ABG15" s="57"/>
      <c r="ABH15" s="57"/>
      <c r="ABI15" s="57"/>
      <c r="ABJ15" s="57"/>
      <c r="ABK15" s="57"/>
      <c r="ABL15" s="57"/>
      <c r="ABM15" s="57"/>
      <c r="ABN15" s="57"/>
      <c r="ABO15" s="57"/>
      <c r="ABP15" s="57"/>
      <c r="ABQ15" s="57"/>
      <c r="ABR15" s="57"/>
      <c r="ABS15" s="57"/>
      <c r="ABT15" s="57"/>
      <c r="ABU15" s="57"/>
      <c r="ABV15" s="57"/>
      <c r="ABW15" s="57"/>
      <c r="ABX15" s="57"/>
      <c r="ABY15" s="57"/>
      <c r="ABZ15" s="57"/>
      <c r="ACA15" s="57"/>
      <c r="ACB15" s="57"/>
      <c r="ACC15" s="57"/>
      <c r="ACD15" s="57"/>
      <c r="ACE15" s="57"/>
      <c r="ACF15" s="57"/>
      <c r="ACG15" s="57"/>
      <c r="ACH15" s="57"/>
      <c r="ACI15" s="57"/>
      <c r="ACJ15" s="57"/>
      <c r="ACK15" s="57"/>
      <c r="ACL15" s="57"/>
      <c r="ACM15" s="57"/>
      <c r="ACN15" s="57"/>
      <c r="ACO15" s="57"/>
      <c r="ACP15" s="57"/>
      <c r="ACQ15" s="57"/>
      <c r="ACR15" s="57"/>
      <c r="ACS15" s="57"/>
      <c r="ACT15" s="57"/>
      <c r="ACU15" s="57"/>
      <c r="ACV15" s="57"/>
      <c r="ACW15" s="57"/>
      <c r="ACX15" s="57"/>
      <c r="ACY15" s="57"/>
      <c r="ACZ15" s="57"/>
      <c r="ADA15" s="57"/>
      <c r="ADB15" s="57"/>
      <c r="ADC15" s="57"/>
      <c r="ADD15" s="57"/>
      <c r="ADE15" s="57"/>
      <c r="ADF15" s="57"/>
      <c r="ADG15" s="57"/>
      <c r="ADH15" s="57"/>
      <c r="ADI15" s="57"/>
      <c r="ADJ15" s="57"/>
      <c r="ADK15" s="57"/>
      <c r="ADL15" s="57"/>
      <c r="ADM15" s="57"/>
      <c r="ADN15" s="57"/>
      <c r="ADO15" s="57"/>
      <c r="ADP15" s="57"/>
      <c r="ADQ15" s="57"/>
      <c r="ADR15" s="57"/>
      <c r="ADS15" s="57"/>
      <c r="ADT15" s="57"/>
      <c r="ADU15" s="57"/>
      <c r="ADV15" s="57"/>
      <c r="ADW15" s="57"/>
      <c r="ADX15" s="57"/>
      <c r="ADY15" s="57"/>
      <c r="ADZ15" s="57"/>
      <c r="AEA15" s="57"/>
      <c r="AEB15" s="57"/>
      <c r="AEC15" s="57"/>
      <c r="AED15" s="57"/>
      <c r="AEE15" s="57"/>
      <c r="AEF15" s="57"/>
      <c r="AEG15" s="57"/>
      <c r="AEH15" s="57"/>
      <c r="AEI15" s="57"/>
      <c r="AEJ15" s="57"/>
      <c r="AEK15" s="57"/>
      <c r="AEL15" s="57"/>
      <c r="AEM15" s="57"/>
      <c r="AEN15" s="57"/>
      <c r="AEO15" s="57"/>
      <c r="AEP15" s="57"/>
      <c r="AEQ15" s="57"/>
      <c r="AER15" s="57"/>
      <c r="AES15" s="57"/>
      <c r="AET15" s="57"/>
      <c r="AEU15" s="57"/>
      <c r="AEV15" s="57"/>
      <c r="AEW15" s="57"/>
      <c r="AEX15" s="57"/>
      <c r="AEY15" s="57"/>
      <c r="AEZ15" s="57"/>
      <c r="AFA15" s="57"/>
      <c r="AFB15" s="57"/>
      <c r="AFC15" s="57"/>
    </row>
    <row r="16" spans="1:835" ht="15.6" x14ac:dyDescent="0.3">
      <c r="A16" s="53" t="s">
        <v>582</v>
      </c>
      <c r="B16" s="53" t="s">
        <v>62</v>
      </c>
      <c r="C16" s="62" t="s">
        <v>16</v>
      </c>
      <c r="D16" s="57">
        <v>4.38578883982336E-3</v>
      </c>
      <c r="E16" s="57">
        <v>3.3453766894152201E-4</v>
      </c>
      <c r="F16" s="57">
        <v>9.1997858958918705E-4</v>
      </c>
      <c r="G16" s="57">
        <v>4.5497122976047099E-4</v>
      </c>
      <c r="H16" s="57">
        <v>3.0108390204737002E-4</v>
      </c>
      <c r="I16" s="57">
        <v>3.8404924394486802E-3</v>
      </c>
      <c r="J16" s="57">
        <v>1.3381506757660899E-4</v>
      </c>
      <c r="K16" s="57">
        <v>2.20794861501405E-4</v>
      </c>
      <c r="L16" s="57">
        <v>3.88732771310049E-3</v>
      </c>
      <c r="M16" s="57">
        <v>0</v>
      </c>
      <c r="N16" s="57">
        <v>5.7875016726883404E-4</v>
      </c>
      <c r="O16" s="57">
        <v>4.5162585307105503E-4</v>
      </c>
      <c r="P16" s="57">
        <v>3.8806369597216598E-4</v>
      </c>
      <c r="Q16" s="57">
        <v>2.2414023819081999E-3</v>
      </c>
      <c r="R16" s="57">
        <v>4.0947410678442396E-3</v>
      </c>
      <c r="S16" s="57">
        <v>1.0872474240599399E-3</v>
      </c>
      <c r="T16" s="57">
        <v>3.0108390204737002E-4</v>
      </c>
      <c r="U16" s="57">
        <v>1.21771711494714E-3</v>
      </c>
      <c r="V16" s="57">
        <v>4.1482670948748799E-4</v>
      </c>
      <c r="W16" s="57">
        <v>2.2012578616352201E-3</v>
      </c>
      <c r="X16" s="57">
        <v>5.0180650341228397E-5</v>
      </c>
      <c r="Y16" s="57">
        <v>7.0252910477719698E-5</v>
      </c>
      <c r="Z16" s="57">
        <v>2.3417636825906502E-5</v>
      </c>
      <c r="AA16" s="57">
        <v>4.5831660644988598E-4</v>
      </c>
      <c r="AB16" s="57">
        <v>8.0289040545965406E-5</v>
      </c>
      <c r="AC16" s="57">
        <v>3.34537668941522E-6</v>
      </c>
      <c r="AD16" s="57">
        <v>0</v>
      </c>
      <c r="AE16" s="57">
        <v>8.6979793924795898E-4</v>
      </c>
      <c r="AF16" s="57">
        <v>5.0180650341228397E-5</v>
      </c>
      <c r="AG16" s="57">
        <v>1.13742807440117E-4</v>
      </c>
      <c r="AH16" s="57">
        <v>6.6907533788304502E-6</v>
      </c>
      <c r="AI16" s="57">
        <v>6.7242071457245998E-4</v>
      </c>
      <c r="AK16" s="57"/>
      <c r="ZA16" s="57"/>
      <c r="ZB16" s="57"/>
      <c r="ZC16" s="57"/>
      <c r="ZD16" s="57"/>
      <c r="ZE16" s="57"/>
      <c r="ZF16" s="57"/>
      <c r="ZG16" s="57"/>
      <c r="ZH16" s="57"/>
      <c r="ZI16" s="57"/>
      <c r="ZJ16" s="57"/>
      <c r="ZK16" s="57"/>
      <c r="ZL16" s="57"/>
      <c r="ZM16" s="57"/>
      <c r="ZN16" s="57"/>
      <c r="ZO16" s="57"/>
      <c r="ZP16" s="57"/>
      <c r="ZQ16" s="57"/>
      <c r="ZR16" s="57"/>
      <c r="ZS16" s="57"/>
      <c r="ZT16" s="57"/>
      <c r="ZU16" s="57"/>
      <c r="ZV16" s="57"/>
      <c r="ZW16" s="57"/>
      <c r="ZX16" s="57"/>
      <c r="ZY16" s="57"/>
      <c r="ZZ16" s="57"/>
      <c r="AAA16" s="57"/>
      <c r="AAB16" s="57"/>
      <c r="AAC16" s="57"/>
      <c r="AAD16" s="57"/>
      <c r="AAE16" s="57"/>
      <c r="AAF16" s="57"/>
      <c r="AAG16" s="57"/>
      <c r="AAH16" s="57"/>
      <c r="AAI16" s="57"/>
      <c r="AAJ16" s="57"/>
      <c r="AAK16" s="57"/>
      <c r="AAL16" s="57"/>
      <c r="AAM16" s="57"/>
      <c r="AAN16" s="57"/>
      <c r="AAO16" s="57"/>
      <c r="AAP16" s="57"/>
      <c r="AAQ16" s="57"/>
      <c r="AAR16" s="57"/>
      <c r="AAS16" s="57"/>
      <c r="AAT16" s="57"/>
      <c r="AAU16" s="57"/>
      <c r="AAV16" s="57"/>
      <c r="AAW16" s="57"/>
      <c r="AAX16" s="57"/>
      <c r="AAY16" s="57"/>
      <c r="AAZ16" s="57"/>
      <c r="ABA16" s="57"/>
      <c r="ABB16" s="57"/>
      <c r="ABC16" s="57"/>
      <c r="ABD16" s="57"/>
      <c r="ABE16" s="57"/>
      <c r="ABF16" s="57"/>
      <c r="ABG16" s="57"/>
      <c r="ABH16" s="57"/>
      <c r="ABI16" s="57"/>
      <c r="ABJ16" s="57"/>
      <c r="ABK16" s="57"/>
      <c r="ABL16" s="57"/>
      <c r="ABM16" s="57"/>
      <c r="ABN16" s="57"/>
      <c r="ABO16" s="57"/>
      <c r="ABP16" s="57"/>
      <c r="ABQ16" s="57"/>
      <c r="ABR16" s="57"/>
      <c r="ABS16" s="57"/>
      <c r="ABT16" s="57"/>
      <c r="ABU16" s="57"/>
      <c r="ABV16" s="57"/>
      <c r="ABW16" s="57"/>
      <c r="ABX16" s="57"/>
      <c r="ABY16" s="57"/>
      <c r="ABZ16" s="57"/>
      <c r="ACA16" s="57"/>
      <c r="ACB16" s="57"/>
      <c r="ACC16" s="57"/>
      <c r="ACD16" s="57"/>
      <c r="ACE16" s="57"/>
      <c r="ACF16" s="57"/>
      <c r="ACG16" s="57"/>
      <c r="ACH16" s="57"/>
      <c r="ACI16" s="57"/>
      <c r="ACJ16" s="57"/>
      <c r="ACK16" s="57"/>
      <c r="ACL16" s="57"/>
      <c r="ACM16" s="57"/>
      <c r="ACN16" s="57"/>
      <c r="ACO16" s="57"/>
      <c r="ACP16" s="57"/>
      <c r="ACQ16" s="57"/>
      <c r="ACR16" s="57"/>
      <c r="ACS16" s="57"/>
      <c r="ACT16" s="57"/>
      <c r="ACU16" s="57"/>
      <c r="ACV16" s="57"/>
      <c r="ACW16" s="57"/>
      <c r="ACX16" s="57"/>
      <c r="ACY16" s="57"/>
      <c r="ACZ16" s="57"/>
      <c r="ADA16" s="57"/>
      <c r="ADB16" s="57"/>
      <c r="ADC16" s="57"/>
      <c r="ADD16" s="57"/>
      <c r="ADE16" s="57"/>
      <c r="ADF16" s="57"/>
      <c r="ADG16" s="57"/>
      <c r="ADH16" s="57"/>
      <c r="ADI16" s="57"/>
      <c r="ADJ16" s="57"/>
      <c r="ADK16" s="57"/>
      <c r="ADL16" s="57"/>
      <c r="ADM16" s="57"/>
      <c r="ADN16" s="57"/>
      <c r="ADO16" s="57"/>
      <c r="ADP16" s="57"/>
      <c r="ADQ16" s="57"/>
      <c r="ADR16" s="57"/>
      <c r="ADS16" s="57"/>
      <c r="ADT16" s="57"/>
      <c r="ADU16" s="57"/>
      <c r="ADV16" s="57"/>
      <c r="ADW16" s="57"/>
      <c r="ADX16" s="57"/>
      <c r="ADY16" s="57"/>
      <c r="ADZ16" s="57"/>
      <c r="AEA16" s="57"/>
      <c r="AEB16" s="57"/>
      <c r="AEC16" s="57"/>
      <c r="AED16" s="57"/>
      <c r="AEE16" s="57"/>
      <c r="AEF16" s="57"/>
      <c r="AEG16" s="57"/>
      <c r="AEH16" s="57"/>
      <c r="AEI16" s="57"/>
      <c r="AEJ16" s="57"/>
      <c r="AEK16" s="57"/>
      <c r="AEL16" s="57"/>
      <c r="AEM16" s="57"/>
      <c r="AEN16" s="57"/>
      <c r="AEO16" s="57"/>
      <c r="AEP16" s="57"/>
      <c r="AEQ16" s="57"/>
      <c r="AER16" s="57"/>
      <c r="AES16" s="57"/>
      <c r="AET16" s="57"/>
      <c r="AEU16" s="57"/>
      <c r="AEV16" s="57"/>
      <c r="AEW16" s="57"/>
      <c r="AEX16" s="57"/>
      <c r="AEY16" s="57"/>
      <c r="AEZ16" s="57"/>
      <c r="AFA16" s="57"/>
      <c r="AFB16" s="57"/>
      <c r="AFC16" s="57"/>
    </row>
    <row r="17" spans="1:835" ht="15.6" x14ac:dyDescent="0.3">
      <c r="A17" s="53" t="s">
        <v>583</v>
      </c>
      <c r="B17" s="53" t="s">
        <v>63</v>
      </c>
      <c r="C17" s="62" t="s">
        <v>35</v>
      </c>
      <c r="D17" s="57">
        <v>1.0879164993978299E-2</v>
      </c>
      <c r="E17" s="57">
        <v>1.6392345778134599E-4</v>
      </c>
      <c r="F17" s="57">
        <v>4.9177037334403797E-4</v>
      </c>
      <c r="G17" s="57">
        <v>1.97377224675498E-4</v>
      </c>
      <c r="H17" s="57">
        <v>1.11735581426468E-3</v>
      </c>
      <c r="I17" s="57">
        <v>1.0384049243944799E-2</v>
      </c>
      <c r="J17" s="57">
        <v>5.3526027030643602E-5</v>
      </c>
      <c r="K17" s="57">
        <v>2.1075873143315901E-4</v>
      </c>
      <c r="L17" s="57">
        <v>8.7013247691689992E-3</v>
      </c>
      <c r="M17" s="57">
        <v>0</v>
      </c>
      <c r="N17" s="57">
        <v>4.7169811320754701E-4</v>
      </c>
      <c r="O17" s="57">
        <v>3.6799143583567499E-5</v>
      </c>
      <c r="P17" s="57">
        <v>9.03251706142111E-5</v>
      </c>
      <c r="Q17" s="57">
        <v>3.8672554529640001E-3</v>
      </c>
      <c r="R17" s="57">
        <v>1.201324769169E-2</v>
      </c>
      <c r="S17" s="57">
        <v>4.8842499665462298E-4</v>
      </c>
      <c r="T17" s="57">
        <v>1.2043356081894799E-4</v>
      </c>
      <c r="U17" s="57">
        <v>1.0303760203398901E-3</v>
      </c>
      <c r="V17" s="57">
        <v>1.1842633480529899E-3</v>
      </c>
      <c r="W17" s="57">
        <v>4.6902181185601499E-3</v>
      </c>
      <c r="X17" s="57">
        <v>8.0289040545965406E-5</v>
      </c>
      <c r="Y17" s="57">
        <v>3.0108390204736998E-5</v>
      </c>
      <c r="Z17" s="57">
        <v>3.5795530576742898E-4</v>
      </c>
      <c r="AA17" s="57">
        <v>2.5424862839555699E-4</v>
      </c>
      <c r="AB17" s="57">
        <v>3.0108390204736998E-5</v>
      </c>
      <c r="AC17" s="57">
        <v>1.97377224675498E-4</v>
      </c>
      <c r="AD17" s="57">
        <v>0</v>
      </c>
      <c r="AE17" s="57">
        <v>3.8839823364110698E-3</v>
      </c>
      <c r="AF17" s="57">
        <v>1.10397430750702E-3</v>
      </c>
      <c r="AG17" s="57">
        <v>3.3453766894152199E-5</v>
      </c>
      <c r="AH17" s="57">
        <v>1.8734109460725201E-4</v>
      </c>
      <c r="AI17" s="57">
        <v>1.66265221463936E-3</v>
      </c>
      <c r="AJ17" s="57"/>
      <c r="AK17" s="57"/>
      <c r="ZA17" s="57"/>
      <c r="ZB17" s="57"/>
      <c r="ZC17" s="57"/>
      <c r="ZD17" s="57"/>
      <c r="ZE17" s="57"/>
      <c r="ZF17" s="57"/>
      <c r="ZG17" s="57"/>
      <c r="ZH17" s="57"/>
      <c r="ZI17" s="57"/>
      <c r="ZJ17" s="57"/>
      <c r="ZK17" s="57"/>
      <c r="ZL17" s="57"/>
      <c r="ZM17" s="57"/>
      <c r="ZN17" s="57"/>
      <c r="ZO17" s="57"/>
      <c r="ZP17" s="57"/>
      <c r="ZQ17" s="57"/>
      <c r="ZR17" s="57"/>
      <c r="ZS17" s="57"/>
      <c r="ZT17" s="57"/>
      <c r="ZU17" s="57"/>
      <c r="ZV17" s="57"/>
      <c r="ZW17" s="57"/>
      <c r="ZX17" s="57"/>
      <c r="ZY17" s="57"/>
      <c r="ZZ17" s="57"/>
      <c r="AAA17" s="57"/>
      <c r="AAB17" s="57"/>
      <c r="AAC17" s="57"/>
      <c r="AAD17" s="57"/>
      <c r="AAE17" s="57"/>
      <c r="AAF17" s="57"/>
      <c r="AAG17" s="57"/>
      <c r="AAH17" s="57"/>
      <c r="AAI17" s="57"/>
      <c r="AAJ17" s="57"/>
      <c r="AAK17" s="57"/>
      <c r="AAL17" s="57"/>
      <c r="AAM17" s="57"/>
      <c r="AAN17" s="57"/>
      <c r="AAO17" s="57"/>
      <c r="AAP17" s="57"/>
      <c r="AAQ17" s="57"/>
      <c r="AAR17" s="57"/>
      <c r="AAS17" s="57"/>
      <c r="AAT17" s="57"/>
      <c r="AAU17" s="57"/>
      <c r="AAV17" s="57"/>
      <c r="AAW17" s="57"/>
      <c r="AAX17" s="57"/>
      <c r="AAY17" s="57"/>
      <c r="AAZ17" s="57"/>
      <c r="ABA17" s="57"/>
      <c r="ABB17" s="57"/>
      <c r="ABC17" s="57"/>
      <c r="ABD17" s="57"/>
      <c r="ABE17" s="57"/>
      <c r="ABF17" s="57"/>
      <c r="ABG17" s="57"/>
      <c r="ABH17" s="57"/>
      <c r="ABI17" s="57"/>
      <c r="ABJ17" s="57"/>
      <c r="ABK17" s="57"/>
      <c r="ABL17" s="57"/>
      <c r="ABM17" s="57"/>
      <c r="ABN17" s="57"/>
      <c r="ABO17" s="57"/>
      <c r="ABP17" s="57"/>
      <c r="ABQ17" s="57"/>
      <c r="ABR17" s="57"/>
      <c r="ABS17" s="57"/>
      <c r="ABT17" s="57"/>
      <c r="ABU17" s="57"/>
      <c r="ABV17" s="57"/>
      <c r="ABW17" s="57"/>
      <c r="ABX17" s="57"/>
      <c r="ABY17" s="57"/>
      <c r="ABZ17" s="57"/>
      <c r="ACA17" s="57"/>
      <c r="ACB17" s="57"/>
      <c r="ACC17" s="57"/>
      <c r="ACD17" s="57"/>
      <c r="ACE17" s="57"/>
      <c r="ACF17" s="57"/>
      <c r="ACG17" s="57"/>
      <c r="ACH17" s="57"/>
      <c r="ACI17" s="57"/>
      <c r="ACJ17" s="57"/>
      <c r="ACK17" s="57"/>
      <c r="ACL17" s="57"/>
      <c r="ACM17" s="57"/>
      <c r="ACN17" s="57"/>
      <c r="ACO17" s="57"/>
      <c r="ACP17" s="57"/>
      <c r="ACQ17" s="57"/>
      <c r="ACR17" s="57"/>
      <c r="ACS17" s="57"/>
      <c r="ACT17" s="57"/>
      <c r="ACU17" s="57"/>
      <c r="ACV17" s="57"/>
      <c r="ACW17" s="57"/>
      <c r="ACX17" s="57"/>
      <c r="ACY17" s="57"/>
      <c r="ACZ17" s="57"/>
      <c r="ADA17" s="57"/>
      <c r="ADB17" s="57"/>
      <c r="ADC17" s="57"/>
      <c r="ADD17" s="57"/>
      <c r="ADE17" s="57"/>
      <c r="ADF17" s="57"/>
      <c r="ADG17" s="57"/>
      <c r="ADH17" s="57"/>
      <c r="ADI17" s="57"/>
      <c r="ADJ17" s="57"/>
      <c r="ADK17" s="57"/>
      <c r="ADL17" s="57"/>
      <c r="ADM17" s="57"/>
      <c r="ADN17" s="57"/>
      <c r="ADO17" s="57"/>
      <c r="ADP17" s="57"/>
      <c r="ADQ17" s="57"/>
      <c r="ADR17" s="57"/>
      <c r="ADS17" s="57"/>
      <c r="ADT17" s="57"/>
      <c r="ADU17" s="57"/>
      <c r="ADV17" s="57"/>
      <c r="ADW17" s="57"/>
      <c r="ADX17" s="57"/>
      <c r="ADY17" s="57"/>
      <c r="ADZ17" s="57"/>
      <c r="AEA17" s="57"/>
      <c r="AEB17" s="57"/>
      <c r="AEC17" s="57"/>
      <c r="AED17" s="57"/>
      <c r="AEE17" s="57"/>
      <c r="AEF17" s="57"/>
      <c r="AEG17" s="57"/>
      <c r="AEH17" s="57"/>
      <c r="AEI17" s="57"/>
      <c r="AEJ17" s="57"/>
      <c r="AEK17" s="57"/>
      <c r="AEL17" s="57"/>
      <c r="AEM17" s="57"/>
      <c r="AEN17" s="57"/>
      <c r="AEO17" s="57"/>
      <c r="AEP17" s="57"/>
      <c r="AEQ17" s="57"/>
      <c r="AER17" s="57"/>
      <c r="AES17" s="57"/>
      <c r="AET17" s="57"/>
      <c r="AEU17" s="57"/>
      <c r="AEV17" s="57"/>
      <c r="AEW17" s="57"/>
      <c r="AEX17" s="57"/>
      <c r="AEY17" s="57"/>
      <c r="AEZ17" s="57"/>
      <c r="AFA17" s="57"/>
      <c r="AFB17" s="57"/>
      <c r="AFC17" s="57"/>
    </row>
    <row r="18" spans="1:835" ht="15.6" x14ac:dyDescent="0.3">
      <c r="A18" s="53" t="s">
        <v>584</v>
      </c>
      <c r="B18" s="53" t="s">
        <v>64</v>
      </c>
      <c r="C18" s="62" t="s">
        <v>17</v>
      </c>
      <c r="D18" s="57">
        <v>2.74320888532048E-4</v>
      </c>
      <c r="E18" s="57">
        <v>4.8206878094473396E-3</v>
      </c>
      <c r="F18" s="57">
        <v>1.1019670814933699E-2</v>
      </c>
      <c r="G18" s="57">
        <v>5.8142646862036603E-3</v>
      </c>
      <c r="H18" s="57">
        <v>6.2692359159641298E-3</v>
      </c>
      <c r="I18" s="57">
        <v>2.27151077211294E-3</v>
      </c>
      <c r="J18" s="57">
        <v>2.3016191623176701E-3</v>
      </c>
      <c r="K18" s="57">
        <v>2.4187073464472099E-3</v>
      </c>
      <c r="L18" s="57">
        <v>2.2246754984611202E-3</v>
      </c>
      <c r="M18" s="57">
        <v>4.6835273651813104E-3</v>
      </c>
      <c r="N18" s="57">
        <v>4.2988090458985599E-3</v>
      </c>
      <c r="O18" s="57">
        <v>7.8616352201257792E-3</v>
      </c>
      <c r="P18" s="57">
        <v>7.6308042285561303E-3</v>
      </c>
      <c r="Q18" s="57">
        <v>8.7983406931620503E-3</v>
      </c>
      <c r="R18" s="57">
        <v>2.0774789241268499E-3</v>
      </c>
      <c r="S18" s="57">
        <v>4.1181587046701402E-3</v>
      </c>
      <c r="T18" s="57">
        <v>7.8482537133681193E-3</v>
      </c>
      <c r="U18" s="57">
        <v>9.1696775056871408E-3</v>
      </c>
      <c r="V18" s="57">
        <v>8.8685936036397694E-3</v>
      </c>
      <c r="W18" s="57">
        <v>6.7576609126187605E-4</v>
      </c>
      <c r="X18" s="57">
        <v>3.9809982604041197E-4</v>
      </c>
      <c r="Y18" s="57">
        <v>7.1256523484544297E-4</v>
      </c>
      <c r="Z18" s="57">
        <v>2.1744948481198899E-4</v>
      </c>
      <c r="AA18" s="57">
        <v>3.0844373076408401E-3</v>
      </c>
      <c r="AB18" s="57">
        <v>1.10731968419644E-3</v>
      </c>
      <c r="AC18" s="57">
        <v>2.6763013515321797E-4</v>
      </c>
      <c r="AD18" s="57">
        <v>0</v>
      </c>
      <c r="AE18" s="57">
        <v>0</v>
      </c>
      <c r="AF18" s="57">
        <v>0</v>
      </c>
      <c r="AG18" s="57">
        <v>5.2856951692760597E-4</v>
      </c>
      <c r="AH18" s="57">
        <v>4.9511575003345295E-4</v>
      </c>
      <c r="AI18" s="57">
        <v>9.4005084972567903E-4</v>
      </c>
      <c r="RT18" s="57"/>
      <c r="RU18" s="57"/>
      <c r="RV18" s="57"/>
      <c r="RW18" s="57"/>
      <c r="RX18" s="57"/>
      <c r="RY18" s="57"/>
      <c r="RZ18" s="57"/>
      <c r="SA18" s="57"/>
      <c r="SB18" s="57"/>
      <c r="SC18" s="57"/>
      <c r="SD18" s="57"/>
      <c r="SE18" s="57"/>
      <c r="SF18" s="57"/>
      <c r="SG18" s="57"/>
      <c r="SH18" s="57"/>
      <c r="SI18" s="57"/>
      <c r="SJ18" s="57"/>
      <c r="SK18" s="57"/>
      <c r="SL18" s="57"/>
      <c r="SM18" s="57"/>
      <c r="SN18" s="57"/>
      <c r="SO18" s="57"/>
      <c r="SP18" s="57"/>
      <c r="SQ18" s="57"/>
      <c r="SR18" s="57"/>
      <c r="SS18" s="57"/>
      <c r="ST18" s="57"/>
      <c r="SU18" s="57"/>
      <c r="SV18" s="57"/>
      <c r="SW18" s="57"/>
      <c r="SX18" s="57"/>
      <c r="SY18" s="57"/>
      <c r="SZ18" s="57"/>
      <c r="TA18" s="57"/>
      <c r="TB18" s="57"/>
      <c r="TC18" s="57"/>
      <c r="TD18" s="57"/>
      <c r="TE18" s="57"/>
      <c r="TF18" s="57"/>
      <c r="TG18" s="57"/>
      <c r="TH18" s="57"/>
      <c r="TI18" s="57"/>
      <c r="TJ18" s="57"/>
      <c r="TK18" s="57"/>
      <c r="TL18" s="57"/>
      <c r="TM18" s="57"/>
      <c r="TN18" s="57"/>
      <c r="TO18" s="57"/>
      <c r="TP18" s="57"/>
      <c r="TQ18" s="57"/>
      <c r="TR18" s="57"/>
      <c r="TS18" s="57"/>
      <c r="TT18" s="57"/>
      <c r="TU18" s="57"/>
      <c r="TV18" s="57"/>
      <c r="TW18" s="57"/>
      <c r="TX18" s="57"/>
      <c r="TY18" s="57"/>
      <c r="TZ18" s="57"/>
      <c r="UA18" s="57"/>
      <c r="UB18" s="57"/>
      <c r="UC18" s="57"/>
      <c r="UD18" s="57"/>
      <c r="UE18" s="57"/>
      <c r="UF18" s="57"/>
      <c r="UG18" s="57"/>
      <c r="UH18" s="57"/>
      <c r="UI18" s="57"/>
      <c r="UJ18" s="57"/>
      <c r="UK18" s="57"/>
      <c r="UL18" s="57"/>
      <c r="UM18" s="57"/>
      <c r="UN18" s="57"/>
      <c r="UO18" s="57"/>
      <c r="UP18" s="57"/>
      <c r="UQ18" s="57"/>
      <c r="UR18" s="57"/>
      <c r="US18" s="57"/>
      <c r="UT18" s="57"/>
      <c r="UU18" s="57"/>
      <c r="UV18" s="57"/>
      <c r="UW18" s="57"/>
      <c r="UX18" s="57"/>
      <c r="UY18" s="57"/>
      <c r="UZ18" s="57"/>
      <c r="VA18" s="57"/>
      <c r="VB18" s="57"/>
      <c r="VC18" s="57"/>
      <c r="VD18" s="57"/>
      <c r="VE18" s="57"/>
      <c r="VF18" s="57"/>
      <c r="VG18" s="57"/>
      <c r="VH18" s="57"/>
      <c r="VI18" s="57"/>
      <c r="VJ18" s="57"/>
      <c r="VK18" s="57"/>
      <c r="VL18" s="57"/>
      <c r="VM18" s="57"/>
      <c r="VN18" s="57"/>
      <c r="VO18" s="57"/>
      <c r="VP18" s="57"/>
      <c r="VQ18" s="57"/>
      <c r="VR18" s="57"/>
      <c r="VS18" s="57"/>
      <c r="VT18" s="57"/>
      <c r="VU18" s="57"/>
      <c r="VV18" s="57"/>
      <c r="VW18" s="57"/>
      <c r="VX18" s="57"/>
      <c r="VY18" s="57"/>
      <c r="VZ18" s="57"/>
      <c r="WA18" s="57"/>
      <c r="WB18" s="57"/>
      <c r="WC18" s="57"/>
      <c r="WD18" s="57"/>
      <c r="WE18" s="57"/>
      <c r="WF18" s="57"/>
      <c r="WG18" s="57"/>
      <c r="WH18" s="57"/>
      <c r="WI18" s="57"/>
      <c r="WJ18" s="57"/>
      <c r="WK18" s="57"/>
      <c r="WL18" s="57"/>
      <c r="WM18" s="57"/>
      <c r="WN18" s="57"/>
      <c r="WO18" s="57"/>
      <c r="WP18" s="57"/>
      <c r="WQ18" s="57"/>
      <c r="WR18" s="57"/>
      <c r="WS18" s="57"/>
      <c r="WT18" s="57"/>
      <c r="WU18" s="57"/>
      <c r="WV18" s="57"/>
      <c r="WW18" s="57"/>
      <c r="WX18" s="57"/>
      <c r="WY18" s="57"/>
      <c r="WZ18" s="57"/>
      <c r="XA18" s="57"/>
      <c r="XB18" s="57"/>
      <c r="XC18" s="57"/>
      <c r="XD18" s="57"/>
      <c r="XE18" s="57"/>
      <c r="XF18" s="57"/>
      <c r="XG18" s="57"/>
      <c r="XH18" s="57"/>
      <c r="XI18" s="57"/>
      <c r="XJ18" s="57"/>
      <c r="XK18" s="57"/>
      <c r="XL18" s="57"/>
      <c r="XM18" s="57"/>
      <c r="XN18" s="57"/>
      <c r="XO18" s="57"/>
      <c r="XP18" s="57"/>
      <c r="XQ18" s="57"/>
      <c r="XR18" s="57"/>
      <c r="XS18" s="57"/>
      <c r="XT18" s="57"/>
      <c r="XU18" s="57"/>
      <c r="XV18" s="57"/>
      <c r="XW18" s="57"/>
      <c r="XX18" s="57"/>
      <c r="XY18" s="57"/>
      <c r="XZ18" s="57"/>
      <c r="YA18" s="57"/>
      <c r="YB18" s="57"/>
      <c r="YC18" s="57"/>
      <c r="YD18" s="57"/>
      <c r="YE18" s="57"/>
      <c r="YF18" s="57"/>
      <c r="YG18" s="57"/>
      <c r="YH18" s="57"/>
      <c r="YI18" s="57"/>
      <c r="YJ18" s="57"/>
      <c r="YK18" s="57"/>
      <c r="YL18" s="57"/>
      <c r="YM18" s="57"/>
      <c r="YN18" s="57"/>
      <c r="YO18" s="57"/>
      <c r="YP18" s="57"/>
      <c r="YQ18" s="57"/>
      <c r="YR18" s="57"/>
      <c r="YS18" s="57"/>
      <c r="YT18" s="57"/>
      <c r="YU18" s="57"/>
      <c r="YV18" s="57"/>
      <c r="YW18" s="57"/>
      <c r="YX18" s="57"/>
      <c r="YY18" s="57"/>
      <c r="YZ18" s="57"/>
      <c r="ZA18" s="57"/>
      <c r="ZB18" s="57"/>
      <c r="ZC18" s="57"/>
      <c r="ZD18" s="57"/>
      <c r="ZE18" s="57"/>
      <c r="ZF18" s="57"/>
      <c r="ZG18" s="57"/>
      <c r="ZH18" s="57"/>
      <c r="ZI18" s="57"/>
      <c r="ZJ18" s="57"/>
      <c r="ZK18" s="57"/>
      <c r="ZL18" s="57"/>
      <c r="ZM18" s="57"/>
      <c r="ZN18" s="57"/>
      <c r="ZO18" s="57"/>
      <c r="ZP18" s="57"/>
      <c r="ZQ18" s="57"/>
      <c r="ZR18" s="57"/>
      <c r="ZS18" s="57"/>
      <c r="ZT18" s="57"/>
      <c r="ZU18" s="57"/>
      <c r="ZV18" s="57"/>
      <c r="ZW18" s="57"/>
      <c r="ZX18" s="57"/>
      <c r="ZY18" s="57"/>
      <c r="ZZ18" s="57"/>
      <c r="AAA18" s="57"/>
      <c r="AAB18" s="57"/>
      <c r="AAC18" s="57"/>
      <c r="AAD18" s="57"/>
      <c r="AAE18" s="57"/>
      <c r="AAF18" s="57"/>
      <c r="AAG18" s="57"/>
      <c r="AAH18" s="57"/>
      <c r="AAI18" s="57"/>
      <c r="AAJ18" s="57"/>
      <c r="AAK18" s="57"/>
      <c r="AAL18" s="57"/>
      <c r="AAM18" s="57"/>
      <c r="AAN18" s="57"/>
      <c r="AAO18" s="57"/>
      <c r="AAP18" s="57"/>
      <c r="AAQ18" s="57"/>
      <c r="AAR18" s="57"/>
      <c r="AAS18" s="57"/>
      <c r="AAT18" s="57"/>
      <c r="AAU18" s="57"/>
      <c r="AAV18" s="57"/>
      <c r="AAW18" s="57"/>
      <c r="AAX18" s="57"/>
      <c r="AAY18" s="57"/>
      <c r="AAZ18" s="57"/>
      <c r="ABA18" s="57"/>
      <c r="ABB18" s="57"/>
      <c r="ABC18" s="57"/>
      <c r="ABD18" s="57"/>
      <c r="ABE18" s="57"/>
      <c r="ABF18" s="57"/>
      <c r="ABG18" s="57"/>
      <c r="ABH18" s="57"/>
      <c r="ABI18" s="57"/>
      <c r="ABJ18" s="57"/>
      <c r="ABK18" s="57"/>
      <c r="ABL18" s="57"/>
      <c r="ABM18" s="57"/>
      <c r="ABN18" s="57"/>
      <c r="ABO18" s="57"/>
      <c r="ABP18" s="57"/>
      <c r="ABQ18" s="57"/>
      <c r="ABR18" s="57"/>
      <c r="ABS18" s="57"/>
      <c r="ABT18" s="57"/>
      <c r="ABU18" s="57"/>
      <c r="ABV18" s="57"/>
      <c r="ABW18" s="57"/>
      <c r="ABX18" s="57"/>
      <c r="ABY18" s="57"/>
      <c r="ABZ18" s="57"/>
      <c r="ACA18" s="57"/>
      <c r="ACB18" s="57"/>
      <c r="ACC18" s="57"/>
      <c r="ACD18" s="57"/>
      <c r="ACE18" s="57"/>
      <c r="ACF18" s="57"/>
      <c r="ACG18" s="57"/>
      <c r="ACH18" s="57"/>
      <c r="ACI18" s="57"/>
      <c r="ACJ18" s="57"/>
      <c r="ACK18" s="57"/>
      <c r="ACL18" s="57"/>
      <c r="ACM18" s="57"/>
      <c r="ACN18" s="57"/>
      <c r="ACO18" s="57"/>
      <c r="ACP18" s="57"/>
      <c r="ACQ18" s="57"/>
      <c r="ACR18" s="57"/>
      <c r="ACS18" s="57"/>
      <c r="ACT18" s="57"/>
      <c r="ACU18" s="57"/>
      <c r="ACV18" s="57"/>
      <c r="ACW18" s="57"/>
      <c r="ACX18" s="57"/>
      <c r="ACY18" s="57"/>
      <c r="ACZ18" s="57"/>
      <c r="ADA18" s="57"/>
      <c r="ADB18" s="57"/>
      <c r="ADC18" s="57"/>
      <c r="ADD18" s="57"/>
      <c r="ADE18" s="57"/>
      <c r="ADF18" s="57"/>
      <c r="ADG18" s="57"/>
      <c r="ADH18" s="57"/>
      <c r="ADI18" s="57"/>
      <c r="ADJ18" s="57"/>
      <c r="ADK18" s="57"/>
      <c r="ADL18" s="57"/>
      <c r="ADM18" s="57"/>
      <c r="ADN18" s="57"/>
      <c r="ADO18" s="57"/>
      <c r="ADP18" s="57"/>
      <c r="ADQ18" s="57"/>
      <c r="ADR18" s="57"/>
      <c r="ADS18" s="57"/>
      <c r="ADT18" s="57"/>
      <c r="ADU18" s="57"/>
      <c r="ADV18" s="57"/>
      <c r="ADW18" s="57"/>
      <c r="ADX18" s="57"/>
      <c r="ADY18" s="57"/>
      <c r="ADZ18" s="57"/>
      <c r="AEA18" s="57"/>
      <c r="AEB18" s="57"/>
      <c r="AEC18" s="57"/>
      <c r="AED18" s="57"/>
      <c r="AEE18" s="57"/>
      <c r="AEF18" s="57"/>
      <c r="AEG18" s="57"/>
      <c r="AEH18" s="57"/>
      <c r="AEI18" s="57"/>
      <c r="AEJ18" s="57"/>
      <c r="AEK18" s="57"/>
      <c r="AEL18" s="57"/>
      <c r="AEM18" s="57"/>
      <c r="AEN18" s="57"/>
      <c r="AEO18" s="57"/>
      <c r="AEP18" s="57"/>
      <c r="AEQ18" s="57"/>
      <c r="AER18" s="57"/>
      <c r="AES18" s="57"/>
      <c r="AET18" s="57"/>
      <c r="AEU18" s="57"/>
      <c r="AEV18" s="57"/>
      <c r="AEW18" s="57"/>
      <c r="AEX18" s="57"/>
      <c r="AEY18" s="57"/>
      <c r="AEZ18" s="57"/>
      <c r="AFA18" s="57"/>
      <c r="AFB18" s="57"/>
      <c r="AFC18" s="57"/>
    </row>
    <row r="19" spans="1:835" ht="15.6" x14ac:dyDescent="0.3">
      <c r="A19" s="53" t="s">
        <v>585</v>
      </c>
      <c r="B19" s="53" t="s">
        <v>65</v>
      </c>
      <c r="C19" s="62" t="s">
        <v>18</v>
      </c>
      <c r="D19" s="57">
        <v>2.0607520406797802E-3</v>
      </c>
      <c r="E19" s="57">
        <v>3.34537668941522E-6</v>
      </c>
      <c r="F19" s="57">
        <v>1.33815067576609E-5</v>
      </c>
      <c r="G19" s="57">
        <v>0</v>
      </c>
      <c r="H19" s="57">
        <v>3.34537668941522E-6</v>
      </c>
      <c r="I19" s="57">
        <v>2.54248628395557E-3</v>
      </c>
      <c r="J19" s="57">
        <v>0</v>
      </c>
      <c r="K19" s="57">
        <v>3.34537668941522E-6</v>
      </c>
      <c r="L19" s="57">
        <v>1.5923993041616401E-3</v>
      </c>
      <c r="M19" s="57">
        <v>0</v>
      </c>
      <c r="N19" s="57">
        <v>1.13742807440117E-4</v>
      </c>
      <c r="O19" s="57">
        <v>1.0805566706811099E-3</v>
      </c>
      <c r="P19" s="57">
        <v>3.34537668941522E-6</v>
      </c>
      <c r="Q19" s="57">
        <v>3.0108390204737002E-4</v>
      </c>
      <c r="R19" s="57">
        <v>1.0721932289575801E-2</v>
      </c>
      <c r="S19" s="57">
        <v>8.3634417235380705E-5</v>
      </c>
      <c r="T19" s="57">
        <v>7.9218520005352594E-3</v>
      </c>
      <c r="U19" s="57">
        <v>4.6835273651813098E-5</v>
      </c>
      <c r="V19" s="57">
        <v>1.6057808109193E-4</v>
      </c>
      <c r="W19" s="57">
        <v>1.00361300682456E-3</v>
      </c>
      <c r="X19" s="57">
        <v>0</v>
      </c>
      <c r="Y19" s="57">
        <v>0</v>
      </c>
      <c r="Z19" s="57">
        <v>3.34537668941522E-6</v>
      </c>
      <c r="AA19" s="57">
        <v>2.6763013515321801E-5</v>
      </c>
      <c r="AB19" s="57">
        <v>1.0036130068245599E-5</v>
      </c>
      <c r="AC19" s="57">
        <v>0</v>
      </c>
      <c r="AD19" s="57">
        <v>0</v>
      </c>
      <c r="AE19" s="57">
        <v>4.0144520272982701E-4</v>
      </c>
      <c r="AF19" s="57">
        <v>8.0289040545965406E-5</v>
      </c>
      <c r="AG19" s="57">
        <v>0</v>
      </c>
      <c r="AH19" s="57">
        <v>3.0108390204736998E-5</v>
      </c>
      <c r="AI19" s="57">
        <v>4.1482670948748799E-4</v>
      </c>
      <c r="AJ19" s="57"/>
      <c r="RT19" s="57"/>
      <c r="RU19" s="57"/>
      <c r="RV19" s="57"/>
      <c r="RW19" s="57"/>
      <c r="RX19" s="57"/>
      <c r="RY19" s="57"/>
      <c r="RZ19" s="57"/>
      <c r="SA19" s="57"/>
      <c r="SB19" s="57"/>
      <c r="SC19" s="57"/>
      <c r="SD19" s="57"/>
      <c r="SE19" s="57"/>
      <c r="SF19" s="57"/>
      <c r="SG19" s="57"/>
      <c r="SH19" s="57"/>
      <c r="SI19" s="57"/>
      <c r="SJ19" s="57"/>
      <c r="SK19" s="57"/>
      <c r="SL19" s="57"/>
      <c r="SM19" s="57"/>
      <c r="SN19" s="57"/>
      <c r="SO19" s="57"/>
      <c r="SP19" s="57"/>
      <c r="SQ19" s="57"/>
      <c r="SR19" s="57"/>
      <c r="SS19" s="57"/>
      <c r="ST19" s="57"/>
      <c r="SU19" s="57"/>
      <c r="SV19" s="57"/>
      <c r="SW19" s="57"/>
      <c r="SX19" s="57"/>
      <c r="SY19" s="57"/>
      <c r="SZ19" s="57"/>
      <c r="TA19" s="57"/>
      <c r="TB19" s="57"/>
      <c r="TC19" s="57"/>
      <c r="TD19" s="57"/>
      <c r="TE19" s="57"/>
      <c r="TF19" s="57"/>
      <c r="TG19" s="57"/>
      <c r="TH19" s="57"/>
      <c r="TI19" s="57"/>
      <c r="TJ19" s="57"/>
      <c r="TK19" s="57"/>
      <c r="TL19" s="57"/>
      <c r="TM19" s="57"/>
      <c r="TN19" s="57"/>
      <c r="TO19" s="57"/>
      <c r="TP19" s="57"/>
      <c r="TQ19" s="57"/>
      <c r="TR19" s="57"/>
      <c r="TS19" s="57"/>
      <c r="TT19" s="57"/>
      <c r="TU19" s="57"/>
      <c r="TV19" s="57"/>
      <c r="TW19" s="57"/>
      <c r="TX19" s="57"/>
      <c r="TY19" s="57"/>
      <c r="TZ19" s="57"/>
      <c r="UA19" s="57"/>
      <c r="UB19" s="57"/>
      <c r="UC19" s="57"/>
      <c r="UD19" s="57"/>
      <c r="UE19" s="57"/>
      <c r="UF19" s="57"/>
      <c r="UG19" s="57"/>
      <c r="UH19" s="57"/>
      <c r="UI19" s="57"/>
      <c r="UJ19" s="57"/>
      <c r="UK19" s="57"/>
      <c r="UL19" s="57"/>
      <c r="UM19" s="57"/>
      <c r="UN19" s="57"/>
      <c r="UO19" s="57"/>
      <c r="UP19" s="57"/>
      <c r="UQ19" s="57"/>
      <c r="UR19" s="57"/>
      <c r="US19" s="57"/>
      <c r="UT19" s="57"/>
      <c r="UU19" s="57"/>
      <c r="UV19" s="57"/>
      <c r="UW19" s="57"/>
      <c r="UX19" s="57"/>
      <c r="UY19" s="57"/>
      <c r="UZ19" s="57"/>
      <c r="VA19" s="57"/>
      <c r="VB19" s="57"/>
      <c r="VC19" s="57"/>
      <c r="VD19" s="57"/>
      <c r="VE19" s="57"/>
      <c r="VF19" s="57"/>
      <c r="VG19" s="57"/>
      <c r="VH19" s="57"/>
      <c r="VI19" s="57"/>
      <c r="VJ19" s="57"/>
      <c r="VK19" s="57"/>
      <c r="VL19" s="57"/>
      <c r="VM19" s="57"/>
      <c r="VN19" s="57"/>
      <c r="VO19" s="57"/>
      <c r="VP19" s="57"/>
      <c r="VQ19" s="57"/>
      <c r="VR19" s="57"/>
      <c r="VS19" s="57"/>
      <c r="VT19" s="57"/>
      <c r="VU19" s="57"/>
      <c r="VV19" s="57"/>
      <c r="VW19" s="57"/>
      <c r="VX19" s="57"/>
      <c r="VY19" s="57"/>
      <c r="VZ19" s="57"/>
      <c r="WA19" s="57"/>
      <c r="WB19" s="57"/>
      <c r="WC19" s="57"/>
      <c r="WD19" s="57"/>
      <c r="WE19" s="57"/>
      <c r="WF19" s="57"/>
      <c r="WG19" s="57"/>
      <c r="WH19" s="57"/>
      <c r="WI19" s="57"/>
      <c r="WJ19" s="57"/>
      <c r="WK19" s="57"/>
      <c r="WL19" s="57"/>
      <c r="WM19" s="57"/>
      <c r="WN19" s="57"/>
      <c r="WO19" s="57"/>
      <c r="WP19" s="57"/>
      <c r="WQ19" s="57"/>
      <c r="WR19" s="57"/>
      <c r="WS19" s="57"/>
      <c r="WT19" s="57"/>
      <c r="WU19" s="57"/>
      <c r="WV19" s="57"/>
      <c r="WW19" s="57"/>
      <c r="WX19" s="57"/>
      <c r="WY19" s="57"/>
      <c r="WZ19" s="57"/>
      <c r="XA19" s="57"/>
      <c r="XB19" s="57"/>
      <c r="XC19" s="57"/>
      <c r="XD19" s="57"/>
      <c r="XE19" s="57"/>
      <c r="XF19" s="57"/>
      <c r="XG19" s="57"/>
      <c r="XH19" s="57"/>
      <c r="XI19" s="57"/>
      <c r="XJ19" s="57"/>
      <c r="XK19" s="57"/>
      <c r="XL19" s="57"/>
      <c r="XM19" s="57"/>
      <c r="XN19" s="57"/>
      <c r="XO19" s="57"/>
      <c r="XP19" s="57"/>
      <c r="XQ19" s="57"/>
      <c r="XR19" s="57"/>
      <c r="XS19" s="57"/>
      <c r="XT19" s="57"/>
      <c r="XU19" s="57"/>
      <c r="XV19" s="57"/>
      <c r="XW19" s="57"/>
      <c r="XX19" s="57"/>
      <c r="XY19" s="57"/>
      <c r="XZ19" s="57"/>
      <c r="YA19" s="57"/>
      <c r="YB19" s="57"/>
      <c r="YC19" s="57"/>
      <c r="YD19" s="57"/>
      <c r="YE19" s="57"/>
      <c r="YF19" s="57"/>
      <c r="YG19" s="57"/>
      <c r="YH19" s="57"/>
      <c r="YI19" s="57"/>
      <c r="YJ19" s="57"/>
      <c r="YK19" s="57"/>
      <c r="YL19" s="57"/>
      <c r="YM19" s="57"/>
      <c r="YN19" s="57"/>
      <c r="YO19" s="57"/>
      <c r="YP19" s="57"/>
      <c r="YQ19" s="57"/>
      <c r="YR19" s="57"/>
      <c r="YS19" s="57"/>
      <c r="YT19" s="57"/>
      <c r="YU19" s="57"/>
      <c r="YV19" s="57"/>
      <c r="YW19" s="57"/>
      <c r="YX19" s="57"/>
      <c r="YY19" s="57"/>
      <c r="YZ19" s="57"/>
      <c r="ZA19" s="57"/>
      <c r="ZB19" s="57"/>
      <c r="ZC19" s="57"/>
      <c r="ZD19" s="57"/>
      <c r="ZE19" s="57"/>
      <c r="ZF19" s="57"/>
      <c r="ZG19" s="57"/>
      <c r="ZH19" s="57"/>
      <c r="ZI19" s="57"/>
      <c r="ZJ19" s="57"/>
      <c r="ZK19" s="57"/>
      <c r="ZL19" s="57"/>
      <c r="ZM19" s="57"/>
      <c r="ZN19" s="57"/>
      <c r="ZO19" s="57"/>
      <c r="ZP19" s="57"/>
      <c r="ZQ19" s="57"/>
      <c r="ZR19" s="57"/>
      <c r="ZS19" s="57"/>
      <c r="ZT19" s="57"/>
      <c r="ZU19" s="57"/>
      <c r="ZV19" s="57"/>
      <c r="ZW19" s="57"/>
      <c r="ZX19" s="57"/>
      <c r="ZY19" s="57"/>
      <c r="ZZ19" s="57"/>
      <c r="AAA19" s="57"/>
      <c r="AAB19" s="57"/>
      <c r="AAC19" s="57"/>
      <c r="AAD19" s="57"/>
      <c r="AAE19" s="57"/>
      <c r="AAF19" s="57"/>
      <c r="AAG19" s="57"/>
      <c r="AAH19" s="57"/>
      <c r="AAI19" s="57"/>
      <c r="AAJ19" s="57"/>
      <c r="AAK19" s="57"/>
      <c r="AAL19" s="57"/>
      <c r="AAM19" s="57"/>
      <c r="AAN19" s="57"/>
      <c r="AAO19" s="57"/>
      <c r="AAP19" s="57"/>
      <c r="AAQ19" s="57"/>
      <c r="AAR19" s="57"/>
      <c r="AAS19" s="57"/>
      <c r="AAT19" s="57"/>
      <c r="AAU19" s="57"/>
      <c r="AAV19" s="57"/>
      <c r="AAW19" s="57"/>
      <c r="AAX19" s="57"/>
      <c r="AAY19" s="57"/>
      <c r="AAZ19" s="57"/>
      <c r="ABA19" s="57"/>
      <c r="ABB19" s="57"/>
      <c r="ABC19" s="57"/>
      <c r="ABD19" s="57"/>
      <c r="ABE19" s="57"/>
      <c r="ABF19" s="57"/>
      <c r="ABG19" s="57"/>
      <c r="ABH19" s="57"/>
      <c r="ABI19" s="57"/>
      <c r="ABJ19" s="57"/>
      <c r="ABK19" s="57"/>
      <c r="ABL19" s="57"/>
      <c r="ABM19" s="57"/>
      <c r="ABN19" s="57"/>
      <c r="ABO19" s="57"/>
      <c r="ABP19" s="57"/>
      <c r="ABQ19" s="57"/>
      <c r="ABR19" s="57"/>
      <c r="ABS19" s="57"/>
      <c r="ABT19" s="57"/>
      <c r="ABU19" s="57"/>
      <c r="ABV19" s="57"/>
      <c r="ABW19" s="57"/>
      <c r="ABX19" s="57"/>
      <c r="ABY19" s="57"/>
      <c r="ABZ19" s="57"/>
      <c r="ACA19" s="57"/>
      <c r="ACB19" s="57"/>
      <c r="ACC19" s="57"/>
      <c r="ACD19" s="57"/>
      <c r="ACE19" s="57"/>
      <c r="ACF19" s="57"/>
      <c r="ACG19" s="57"/>
      <c r="ACH19" s="57"/>
      <c r="ACI19" s="57"/>
      <c r="ACJ19" s="57"/>
      <c r="ACK19" s="57"/>
      <c r="ACL19" s="57"/>
      <c r="ACM19" s="57"/>
      <c r="ACN19" s="57"/>
      <c r="ACO19" s="57"/>
      <c r="ACP19" s="57"/>
      <c r="ACQ19" s="57"/>
      <c r="ACR19" s="57"/>
      <c r="ACS19" s="57"/>
      <c r="ACT19" s="57"/>
      <c r="ACU19" s="57"/>
      <c r="ACV19" s="57"/>
      <c r="ACW19" s="57"/>
      <c r="ACX19" s="57"/>
      <c r="ACY19" s="57"/>
      <c r="ACZ19" s="57"/>
      <c r="ADA19" s="57"/>
      <c r="ADB19" s="57"/>
      <c r="ADC19" s="57"/>
      <c r="ADD19" s="57"/>
      <c r="ADE19" s="57"/>
      <c r="ADF19" s="57"/>
      <c r="ADG19" s="57"/>
      <c r="ADH19" s="57"/>
      <c r="ADI19" s="57"/>
      <c r="ADJ19" s="57"/>
      <c r="ADK19" s="57"/>
      <c r="ADL19" s="57"/>
      <c r="ADM19" s="57"/>
      <c r="ADN19" s="57"/>
      <c r="ADO19" s="57"/>
      <c r="ADP19" s="57"/>
      <c r="ADQ19" s="57"/>
      <c r="ADR19" s="57"/>
      <c r="ADS19" s="57"/>
      <c r="ADT19" s="57"/>
      <c r="ADU19" s="57"/>
      <c r="ADV19" s="57"/>
      <c r="ADW19" s="57"/>
      <c r="ADX19" s="57"/>
      <c r="ADY19" s="57"/>
      <c r="ADZ19" s="57"/>
      <c r="AEA19" s="57"/>
      <c r="AEB19" s="57"/>
      <c r="AEC19" s="57"/>
      <c r="AED19" s="57"/>
      <c r="AEE19" s="57"/>
      <c r="AEF19" s="57"/>
      <c r="AEG19" s="57"/>
      <c r="AEH19" s="57"/>
      <c r="AEI19" s="57"/>
      <c r="AEJ19" s="57"/>
      <c r="AEK19" s="57"/>
      <c r="AEL19" s="57"/>
      <c r="AEM19" s="57"/>
      <c r="AEN19" s="57"/>
      <c r="AEO19" s="57"/>
      <c r="AEP19" s="57"/>
      <c r="AEQ19" s="57"/>
      <c r="AER19" s="57"/>
      <c r="AES19" s="57"/>
      <c r="AET19" s="57"/>
      <c r="AEU19" s="57"/>
      <c r="AEV19" s="57"/>
      <c r="AEW19" s="57"/>
      <c r="AEX19" s="57"/>
      <c r="AEY19" s="57"/>
      <c r="AEZ19" s="57"/>
      <c r="AFA19" s="57"/>
      <c r="AFB19" s="57"/>
      <c r="AFC19" s="57"/>
    </row>
    <row r="20" spans="1:835" ht="15.6" x14ac:dyDescent="0.3">
      <c r="A20" s="53" t="s">
        <v>586</v>
      </c>
      <c r="B20" s="53" t="s">
        <v>66</v>
      </c>
      <c r="C20" s="62" t="s">
        <v>19</v>
      </c>
      <c r="D20" s="57">
        <v>9.2265489094071999E-3</v>
      </c>
      <c r="E20" s="57">
        <v>1.2377893750836299E-4</v>
      </c>
      <c r="F20" s="57">
        <v>7.8616352201257801E-4</v>
      </c>
      <c r="G20" s="57">
        <v>1.2411347517730399E-3</v>
      </c>
      <c r="H20" s="57">
        <v>3.5460992907801399E-4</v>
      </c>
      <c r="I20" s="57">
        <v>6.5034122842231997E-3</v>
      </c>
      <c r="J20" s="57">
        <v>3.1112003211561601E-4</v>
      </c>
      <c r="K20" s="57">
        <v>1.13742807440117E-4</v>
      </c>
      <c r="L20" s="57">
        <v>7.0286364244613901E-3</v>
      </c>
      <c r="M20" s="57">
        <v>0</v>
      </c>
      <c r="N20" s="57">
        <v>5.4864177706409698E-4</v>
      </c>
      <c r="O20" s="57">
        <v>3.2115616218386103E-4</v>
      </c>
      <c r="P20" s="57">
        <v>2.6428475846380299E-4</v>
      </c>
      <c r="Q20" s="57">
        <v>1.3046969088719299E-3</v>
      </c>
      <c r="R20" s="57">
        <v>9.4105446273250303E-3</v>
      </c>
      <c r="S20" s="57">
        <v>2.74320888532048E-4</v>
      </c>
      <c r="T20" s="57">
        <v>1.13742807440117E-4</v>
      </c>
      <c r="U20" s="57">
        <v>3.0777465542619999E-4</v>
      </c>
      <c r="V20" s="57">
        <v>1.21771711494714E-3</v>
      </c>
      <c r="W20" s="57">
        <v>3.0108390204737E-3</v>
      </c>
      <c r="X20" s="57">
        <v>6.6907533788304502E-6</v>
      </c>
      <c r="Y20" s="57">
        <v>2.9439314866853999E-4</v>
      </c>
      <c r="Z20" s="57">
        <v>6.6907533788304493E-5</v>
      </c>
      <c r="AA20" s="57">
        <v>2.5090325170614201E-4</v>
      </c>
      <c r="AB20" s="57">
        <v>5.2856951692760597E-4</v>
      </c>
      <c r="AC20" s="57">
        <v>4.6835273651813098E-5</v>
      </c>
      <c r="AD20" s="57">
        <v>0</v>
      </c>
      <c r="AE20" s="57">
        <v>1.6057808109193E-3</v>
      </c>
      <c r="AF20" s="57">
        <v>7.6943663856550199E-4</v>
      </c>
      <c r="AG20" s="57">
        <v>4.6835273651813098E-5</v>
      </c>
      <c r="AH20" s="57">
        <v>2.9439314866853999E-4</v>
      </c>
      <c r="AI20" s="57">
        <v>1.1909541014318199E-3</v>
      </c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  <c r="HU20" s="57"/>
      <c r="HV20" s="57"/>
      <c r="HW20" s="57"/>
      <c r="HX20" s="57"/>
      <c r="RT20" s="57"/>
      <c r="RU20" s="57"/>
      <c r="RV20" s="57"/>
      <c r="RW20" s="57"/>
      <c r="RX20" s="57"/>
      <c r="RY20" s="57"/>
      <c r="RZ20" s="57"/>
      <c r="SA20" s="57"/>
      <c r="SB20" s="57"/>
      <c r="SC20" s="57"/>
      <c r="SD20" s="57"/>
      <c r="SE20" s="57"/>
      <c r="SF20" s="57"/>
      <c r="SG20" s="57"/>
      <c r="SH20" s="57"/>
      <c r="SI20" s="57"/>
      <c r="SJ20" s="57"/>
      <c r="SK20" s="57"/>
      <c r="SL20" s="57"/>
      <c r="SM20" s="57"/>
      <c r="SN20" s="57"/>
      <c r="SO20" s="57"/>
      <c r="SP20" s="57"/>
      <c r="SQ20" s="57"/>
      <c r="SR20" s="57"/>
      <c r="SS20" s="57"/>
      <c r="ST20" s="57"/>
      <c r="SU20" s="57"/>
      <c r="SV20" s="57"/>
      <c r="SW20" s="57"/>
      <c r="SX20" s="57"/>
      <c r="SY20" s="57"/>
      <c r="SZ20" s="57"/>
      <c r="TA20" s="57"/>
      <c r="TB20" s="57"/>
      <c r="TC20" s="57"/>
      <c r="TD20" s="57"/>
      <c r="TE20" s="57"/>
      <c r="TF20" s="57"/>
      <c r="TG20" s="57"/>
      <c r="TH20" s="57"/>
      <c r="TI20" s="57"/>
      <c r="TJ20" s="57"/>
      <c r="TK20" s="57"/>
      <c r="TL20" s="57"/>
      <c r="TM20" s="57"/>
      <c r="TN20" s="57"/>
      <c r="TO20" s="57"/>
      <c r="TP20" s="57"/>
      <c r="TQ20" s="57"/>
      <c r="TR20" s="57"/>
      <c r="TS20" s="57"/>
      <c r="TT20" s="57"/>
      <c r="TU20" s="57"/>
      <c r="TV20" s="57"/>
      <c r="TW20" s="57"/>
      <c r="TX20" s="57"/>
      <c r="TY20" s="57"/>
      <c r="TZ20" s="57"/>
      <c r="UA20" s="57"/>
      <c r="UB20" s="57"/>
      <c r="UC20" s="57"/>
      <c r="UD20" s="57"/>
      <c r="UE20" s="57"/>
      <c r="UF20" s="57"/>
      <c r="UG20" s="57"/>
      <c r="UH20" s="57"/>
      <c r="UI20" s="57"/>
      <c r="UJ20" s="57"/>
      <c r="UK20" s="57"/>
      <c r="UL20" s="57"/>
      <c r="UM20" s="57"/>
      <c r="UN20" s="57"/>
      <c r="UO20" s="57"/>
      <c r="UP20" s="57"/>
      <c r="UQ20" s="57"/>
      <c r="UR20" s="57"/>
      <c r="US20" s="57"/>
      <c r="UT20" s="57"/>
      <c r="UU20" s="57"/>
      <c r="UV20" s="57"/>
      <c r="UW20" s="57"/>
      <c r="UX20" s="57"/>
      <c r="UY20" s="57"/>
      <c r="UZ20" s="57"/>
      <c r="VA20" s="57"/>
      <c r="VB20" s="57"/>
      <c r="VC20" s="57"/>
      <c r="VD20" s="57"/>
      <c r="VE20" s="57"/>
      <c r="VF20" s="57"/>
      <c r="VG20" s="57"/>
      <c r="VH20" s="57"/>
      <c r="VI20" s="57"/>
      <c r="VJ20" s="57"/>
      <c r="VK20" s="57"/>
      <c r="VL20" s="57"/>
      <c r="VM20" s="57"/>
      <c r="VN20" s="57"/>
      <c r="VO20" s="57"/>
      <c r="VP20" s="57"/>
      <c r="VQ20" s="57"/>
      <c r="VR20" s="57"/>
      <c r="VS20" s="57"/>
      <c r="VT20" s="57"/>
      <c r="VU20" s="57"/>
      <c r="VV20" s="57"/>
      <c r="VW20" s="57"/>
      <c r="VX20" s="57"/>
      <c r="VY20" s="57"/>
      <c r="VZ20" s="57"/>
      <c r="WA20" s="57"/>
      <c r="WB20" s="57"/>
      <c r="WC20" s="57"/>
      <c r="WD20" s="57"/>
      <c r="WE20" s="57"/>
      <c r="WF20" s="57"/>
      <c r="WG20" s="57"/>
      <c r="WH20" s="57"/>
      <c r="WI20" s="57"/>
      <c r="WJ20" s="57"/>
      <c r="WK20" s="57"/>
      <c r="WL20" s="57"/>
      <c r="WM20" s="57"/>
      <c r="WN20" s="57"/>
      <c r="WO20" s="57"/>
      <c r="WP20" s="57"/>
      <c r="WQ20" s="57"/>
      <c r="WR20" s="57"/>
      <c r="WS20" s="57"/>
      <c r="WT20" s="57"/>
      <c r="WU20" s="57"/>
      <c r="WV20" s="57"/>
      <c r="WW20" s="57"/>
      <c r="WX20" s="57"/>
      <c r="WY20" s="57"/>
      <c r="WZ20" s="57"/>
      <c r="XA20" s="57"/>
      <c r="XB20" s="57"/>
      <c r="XC20" s="57"/>
      <c r="XD20" s="57"/>
      <c r="XE20" s="57"/>
      <c r="XF20" s="57"/>
      <c r="XG20" s="57"/>
      <c r="XH20" s="57"/>
      <c r="XI20" s="57"/>
      <c r="XJ20" s="57"/>
      <c r="XK20" s="57"/>
      <c r="XL20" s="57"/>
      <c r="XM20" s="57"/>
      <c r="XN20" s="57"/>
      <c r="XO20" s="57"/>
      <c r="XP20" s="57"/>
      <c r="XQ20" s="57"/>
      <c r="XR20" s="57"/>
      <c r="XS20" s="57"/>
      <c r="XT20" s="57"/>
      <c r="XU20" s="57"/>
      <c r="XV20" s="57"/>
      <c r="XW20" s="57"/>
      <c r="XX20" s="57"/>
      <c r="XY20" s="57"/>
      <c r="XZ20" s="57"/>
      <c r="YA20" s="57"/>
      <c r="YB20" s="57"/>
      <c r="YC20" s="57"/>
      <c r="YD20" s="57"/>
      <c r="YE20" s="57"/>
      <c r="YF20" s="57"/>
      <c r="YG20" s="57"/>
      <c r="YH20" s="57"/>
      <c r="YI20" s="57"/>
      <c r="YJ20" s="57"/>
      <c r="YK20" s="57"/>
      <c r="YL20" s="57"/>
      <c r="YM20" s="57"/>
      <c r="YN20" s="57"/>
      <c r="YO20" s="57"/>
      <c r="YP20" s="57"/>
      <c r="YQ20" s="57"/>
      <c r="YR20" s="57"/>
      <c r="YS20" s="57"/>
      <c r="YT20" s="57"/>
      <c r="YU20" s="57"/>
      <c r="YV20" s="57"/>
      <c r="YW20" s="57"/>
      <c r="YX20" s="57"/>
      <c r="YY20" s="57"/>
      <c r="YZ20" s="57"/>
      <c r="ZA20" s="57"/>
      <c r="ZB20" s="57"/>
      <c r="ZC20" s="57"/>
      <c r="ZD20" s="57"/>
      <c r="ZE20" s="57"/>
      <c r="ZF20" s="57"/>
      <c r="ZG20" s="57"/>
      <c r="ZH20" s="57"/>
      <c r="ZI20" s="57"/>
      <c r="ZJ20" s="57"/>
      <c r="ZK20" s="57"/>
      <c r="ZL20" s="57"/>
      <c r="ZM20" s="57"/>
      <c r="ZN20" s="57"/>
      <c r="ZO20" s="57"/>
      <c r="ZP20" s="57"/>
      <c r="ZQ20" s="57"/>
      <c r="ZR20" s="57"/>
      <c r="ZS20" s="57"/>
      <c r="ZT20" s="57"/>
      <c r="ZU20" s="57"/>
      <c r="ZV20" s="57"/>
      <c r="ZW20" s="57"/>
      <c r="ZX20" s="57"/>
      <c r="ZY20" s="57"/>
      <c r="ZZ20" s="57"/>
      <c r="AAA20" s="57"/>
      <c r="AAB20" s="57"/>
      <c r="AAC20" s="57"/>
      <c r="AAD20" s="57"/>
      <c r="AAE20" s="57"/>
      <c r="AAF20" s="57"/>
      <c r="AAG20" s="57"/>
      <c r="AAH20" s="57"/>
      <c r="AAI20" s="57"/>
      <c r="AAJ20" s="57"/>
      <c r="AAK20" s="57"/>
      <c r="AAL20" s="57"/>
      <c r="AAM20" s="57"/>
      <c r="AAN20" s="57"/>
      <c r="AAO20" s="57"/>
      <c r="AAP20" s="57"/>
      <c r="AAQ20" s="57"/>
      <c r="AAR20" s="57"/>
      <c r="AAS20" s="57"/>
      <c r="AAT20" s="57"/>
      <c r="AAU20" s="57"/>
      <c r="AAV20" s="57"/>
      <c r="AAW20" s="57"/>
      <c r="AAX20" s="57"/>
      <c r="AAY20" s="57"/>
      <c r="AAZ20" s="57"/>
      <c r="ABA20" s="57"/>
      <c r="ABB20" s="57"/>
      <c r="ABC20" s="57"/>
      <c r="ABD20" s="57"/>
      <c r="ABE20" s="57"/>
      <c r="ABF20" s="57"/>
      <c r="ABG20" s="57"/>
      <c r="ABH20" s="57"/>
      <c r="ABI20" s="57"/>
      <c r="ABJ20" s="57"/>
      <c r="ABK20" s="57"/>
      <c r="ABL20" s="57"/>
      <c r="ABM20" s="57"/>
      <c r="ABN20" s="57"/>
      <c r="ABO20" s="57"/>
      <c r="ABP20" s="57"/>
      <c r="ABQ20" s="57"/>
      <c r="ABR20" s="57"/>
      <c r="ABS20" s="57"/>
      <c r="ABT20" s="57"/>
      <c r="ABU20" s="57"/>
      <c r="ABV20" s="57"/>
      <c r="ABW20" s="57"/>
      <c r="ABX20" s="57"/>
      <c r="ABY20" s="57"/>
      <c r="ABZ20" s="57"/>
      <c r="ACA20" s="57"/>
      <c r="ACB20" s="57"/>
      <c r="ACC20" s="57"/>
      <c r="ACD20" s="57"/>
      <c r="ACE20" s="57"/>
      <c r="ACF20" s="57"/>
      <c r="ACG20" s="57"/>
      <c r="ACH20" s="57"/>
      <c r="ACI20" s="57"/>
      <c r="ACJ20" s="57"/>
      <c r="ACK20" s="57"/>
      <c r="ACL20" s="57"/>
      <c r="ACM20" s="57"/>
      <c r="ACN20" s="57"/>
      <c r="ACO20" s="57"/>
      <c r="ACP20" s="57"/>
      <c r="ACQ20" s="57"/>
      <c r="ACR20" s="57"/>
      <c r="ACS20" s="57"/>
      <c r="ACT20" s="57"/>
      <c r="ACU20" s="57"/>
      <c r="ACV20" s="57"/>
      <c r="ACW20" s="57"/>
      <c r="ACX20" s="57"/>
      <c r="ACY20" s="57"/>
      <c r="ACZ20" s="57"/>
      <c r="ADA20" s="57"/>
      <c r="ADB20" s="57"/>
      <c r="ADC20" s="57"/>
      <c r="ADD20" s="57"/>
      <c r="ADE20" s="57"/>
      <c r="ADF20" s="57"/>
      <c r="ADG20" s="57"/>
      <c r="ADH20" s="57"/>
      <c r="ADI20" s="57"/>
      <c r="ADJ20" s="57"/>
      <c r="ADK20" s="57"/>
      <c r="ADL20" s="57"/>
      <c r="ADM20" s="57"/>
      <c r="ADN20" s="57"/>
      <c r="ADO20" s="57"/>
      <c r="ADP20" s="57"/>
      <c r="ADQ20" s="57"/>
      <c r="ADR20" s="57"/>
      <c r="ADS20" s="57"/>
      <c r="ADT20" s="57"/>
      <c r="ADU20" s="57"/>
      <c r="ADV20" s="57"/>
      <c r="ADW20" s="57"/>
      <c r="ADX20" s="57"/>
      <c r="ADY20" s="57"/>
      <c r="ADZ20" s="57"/>
      <c r="AEA20" s="57"/>
      <c r="AEB20" s="57"/>
      <c r="AEC20" s="57"/>
      <c r="AED20" s="57"/>
      <c r="AEE20" s="57"/>
      <c r="AEF20" s="57"/>
      <c r="AEG20" s="57"/>
      <c r="AEH20" s="57"/>
      <c r="AEI20" s="57"/>
      <c r="AEJ20" s="57"/>
      <c r="AEK20" s="57"/>
      <c r="AEL20" s="57"/>
      <c r="AEM20" s="57"/>
      <c r="AEN20" s="57"/>
      <c r="AEO20" s="57"/>
      <c r="AEP20" s="57"/>
      <c r="AEQ20" s="57"/>
      <c r="AER20" s="57"/>
      <c r="AES20" s="57"/>
      <c r="AET20" s="57"/>
      <c r="AEU20" s="57"/>
      <c r="AEV20" s="57"/>
      <c r="AEW20" s="57"/>
      <c r="AEX20" s="57"/>
      <c r="AEY20" s="57"/>
      <c r="AEZ20" s="57"/>
      <c r="AFA20" s="57"/>
      <c r="AFB20" s="57"/>
      <c r="AFC20" s="57"/>
    </row>
    <row r="21" spans="1:835" ht="15.6" x14ac:dyDescent="0.3">
      <c r="A21" s="53" t="s">
        <v>587</v>
      </c>
      <c r="B21" s="53" t="s">
        <v>67</v>
      </c>
      <c r="C21" s="62" t="s">
        <v>20</v>
      </c>
      <c r="D21" s="57">
        <v>2.0440251572327E-3</v>
      </c>
      <c r="E21" s="57">
        <v>2.3417636825906501E-4</v>
      </c>
      <c r="F21" s="57">
        <v>2.1176234443998302E-3</v>
      </c>
      <c r="G21" s="57">
        <v>1.6057808109193E-4</v>
      </c>
      <c r="H21" s="57">
        <v>4.1817208617690298E-4</v>
      </c>
      <c r="I21" s="57">
        <v>3.6263883313261002E-3</v>
      </c>
      <c r="J21" s="57">
        <v>1.7395958784959101E-4</v>
      </c>
      <c r="K21" s="57">
        <v>1.10397430750702E-4</v>
      </c>
      <c r="L21" s="57">
        <v>2.1310049511575001E-3</v>
      </c>
      <c r="M21" s="57">
        <v>0</v>
      </c>
      <c r="N21" s="57">
        <v>5.0515188010169902E-3</v>
      </c>
      <c r="O21" s="57">
        <v>2.9573129934430602E-3</v>
      </c>
      <c r="P21" s="57">
        <v>8.2296266559614601E-4</v>
      </c>
      <c r="Q21" s="57">
        <v>1.38833132610731E-3</v>
      </c>
      <c r="R21" s="57">
        <v>3.21156162183861E-3</v>
      </c>
      <c r="S21" s="57">
        <v>2.2547838886658599E-3</v>
      </c>
      <c r="T21" s="57">
        <v>2.5424862839555699E-4</v>
      </c>
      <c r="U21" s="57">
        <v>1.3615683125919899E-3</v>
      </c>
      <c r="V21" s="57">
        <v>1.12036665328515E-2</v>
      </c>
      <c r="W21" s="57">
        <v>9.2332396627860301E-4</v>
      </c>
      <c r="X21" s="57">
        <v>5.0180650341228397E-5</v>
      </c>
      <c r="Y21" s="57">
        <v>1.6392345778134599E-4</v>
      </c>
      <c r="Z21" s="57">
        <v>1.0036130068245599E-4</v>
      </c>
      <c r="AA21" s="57">
        <v>5.1184263348052995E-4</v>
      </c>
      <c r="AB21" s="57">
        <v>1.5723270440251501E-4</v>
      </c>
      <c r="AC21" s="57">
        <v>3.34537668941522E-6</v>
      </c>
      <c r="AD21" s="57">
        <v>3.6799143583567499E-5</v>
      </c>
      <c r="AE21" s="57">
        <v>3.6464605914625901E-4</v>
      </c>
      <c r="AF21" s="57">
        <v>4.0847049377759903E-3</v>
      </c>
      <c r="AG21" s="57">
        <v>5.3526027030643602E-5</v>
      </c>
      <c r="AH21" s="57">
        <v>1.17088184129532E-4</v>
      </c>
      <c r="AI21" s="57">
        <v>4.44935099692225E-3</v>
      </c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57"/>
      <c r="EZ21" s="57"/>
      <c r="FA21" s="57"/>
      <c r="FB21" s="57"/>
      <c r="FC21" s="57"/>
      <c r="FD21" s="57"/>
      <c r="FE21" s="57"/>
      <c r="FF21" s="57"/>
      <c r="FG21" s="57"/>
      <c r="FH21" s="57"/>
      <c r="FI21" s="57"/>
      <c r="FJ21" s="57"/>
      <c r="FK21" s="57"/>
      <c r="FL21" s="57"/>
      <c r="FM21" s="57"/>
      <c r="FN21" s="57"/>
      <c r="FO21" s="57"/>
      <c r="FP21" s="57"/>
      <c r="FQ21" s="57"/>
      <c r="FR21" s="57"/>
      <c r="FS21" s="57"/>
      <c r="FT21" s="57"/>
      <c r="FU21" s="57"/>
      <c r="FV21" s="57"/>
      <c r="FW21" s="57"/>
      <c r="FX21" s="57"/>
      <c r="FY21" s="57"/>
      <c r="FZ21" s="57"/>
      <c r="GA21" s="57"/>
      <c r="GB21" s="57"/>
      <c r="GC21" s="57"/>
      <c r="GD21" s="57"/>
      <c r="GE21" s="57"/>
      <c r="GF21" s="57"/>
      <c r="GG21" s="57"/>
      <c r="GH21" s="57"/>
      <c r="GI21" s="57"/>
      <c r="GJ21" s="57"/>
      <c r="GK21" s="57"/>
      <c r="GL21" s="57"/>
      <c r="GM21" s="57"/>
      <c r="GN21" s="57"/>
      <c r="GO21" s="57"/>
      <c r="GP21" s="57"/>
      <c r="GQ21" s="57"/>
      <c r="GR21" s="57"/>
      <c r="GS21" s="57"/>
      <c r="GT21" s="57"/>
      <c r="GU21" s="57"/>
      <c r="GV21" s="57"/>
      <c r="GW21" s="57"/>
      <c r="GX21" s="57"/>
      <c r="GY21" s="57"/>
      <c r="GZ21" s="57"/>
      <c r="HA21" s="57"/>
      <c r="HB21" s="57"/>
      <c r="HC21" s="57"/>
      <c r="HD21" s="57"/>
      <c r="HE21" s="57"/>
      <c r="HF21" s="57"/>
      <c r="HG21" s="57"/>
      <c r="HH21" s="57"/>
      <c r="HI21" s="57"/>
      <c r="HJ21" s="57"/>
      <c r="HK21" s="57"/>
      <c r="HL21" s="57"/>
      <c r="HM21" s="57"/>
      <c r="HN21" s="57"/>
      <c r="HO21" s="57"/>
      <c r="HP21" s="57"/>
      <c r="HQ21" s="57"/>
      <c r="HR21" s="57"/>
      <c r="HS21" s="57"/>
      <c r="HT21" s="57"/>
      <c r="HU21" s="57"/>
      <c r="HV21" s="57"/>
      <c r="HW21" s="57"/>
      <c r="HX21" s="57"/>
      <c r="RT21" s="57"/>
      <c r="RU21" s="57"/>
      <c r="RV21" s="57"/>
      <c r="RW21" s="57"/>
      <c r="RX21" s="57"/>
      <c r="RY21" s="57"/>
      <c r="RZ21" s="57"/>
      <c r="SA21" s="57"/>
      <c r="SB21" s="57"/>
      <c r="SC21" s="57"/>
      <c r="SD21" s="57"/>
      <c r="SE21" s="57"/>
      <c r="SF21" s="57"/>
      <c r="SG21" s="57"/>
      <c r="SH21" s="57"/>
      <c r="SI21" s="57"/>
      <c r="SJ21" s="57"/>
      <c r="SK21" s="57"/>
      <c r="SL21" s="57"/>
      <c r="SM21" s="57"/>
      <c r="SN21" s="57"/>
      <c r="SO21" s="57"/>
      <c r="SP21" s="57"/>
      <c r="SQ21" s="57"/>
      <c r="SR21" s="57"/>
      <c r="SS21" s="57"/>
      <c r="ST21" s="57"/>
      <c r="SU21" s="57"/>
      <c r="SV21" s="57"/>
      <c r="SW21" s="57"/>
      <c r="SX21" s="57"/>
      <c r="SY21" s="57"/>
      <c r="SZ21" s="57"/>
      <c r="TA21" s="57"/>
      <c r="TB21" s="57"/>
      <c r="TC21" s="57"/>
      <c r="TD21" s="57"/>
      <c r="TE21" s="57"/>
      <c r="TF21" s="57"/>
      <c r="TG21" s="57"/>
      <c r="TH21" s="57"/>
      <c r="TI21" s="57"/>
      <c r="TJ21" s="57"/>
      <c r="TK21" s="57"/>
      <c r="TL21" s="57"/>
      <c r="TM21" s="57"/>
      <c r="TN21" s="57"/>
      <c r="TO21" s="57"/>
      <c r="TP21" s="57"/>
      <c r="TQ21" s="57"/>
      <c r="TR21" s="57"/>
      <c r="TS21" s="57"/>
      <c r="TT21" s="57"/>
      <c r="TU21" s="57"/>
      <c r="TV21" s="57"/>
      <c r="TW21" s="57"/>
      <c r="TX21" s="57"/>
      <c r="TY21" s="57"/>
      <c r="TZ21" s="57"/>
      <c r="UA21" s="57"/>
      <c r="UB21" s="57"/>
      <c r="UC21" s="57"/>
      <c r="UD21" s="57"/>
      <c r="UE21" s="57"/>
      <c r="UF21" s="57"/>
      <c r="UG21" s="57"/>
      <c r="UH21" s="57"/>
      <c r="UI21" s="57"/>
      <c r="UJ21" s="57"/>
      <c r="UK21" s="57"/>
      <c r="UL21" s="57"/>
      <c r="UM21" s="57"/>
      <c r="UN21" s="57"/>
      <c r="UO21" s="57"/>
      <c r="UP21" s="57"/>
      <c r="UQ21" s="57"/>
      <c r="UR21" s="57"/>
      <c r="US21" s="57"/>
      <c r="UT21" s="57"/>
      <c r="UU21" s="57"/>
      <c r="UV21" s="57"/>
      <c r="UW21" s="57"/>
      <c r="UX21" s="57"/>
      <c r="UY21" s="57"/>
      <c r="UZ21" s="57"/>
      <c r="VA21" s="57"/>
      <c r="VB21" s="57"/>
      <c r="VC21" s="57"/>
      <c r="VD21" s="57"/>
      <c r="VE21" s="57"/>
      <c r="VF21" s="57"/>
      <c r="VG21" s="57"/>
      <c r="VH21" s="57"/>
      <c r="VI21" s="57"/>
      <c r="VJ21" s="57"/>
      <c r="VK21" s="57"/>
      <c r="VL21" s="57"/>
      <c r="VM21" s="57"/>
      <c r="VN21" s="57"/>
      <c r="VO21" s="57"/>
      <c r="VP21" s="57"/>
      <c r="VQ21" s="57"/>
      <c r="VR21" s="57"/>
      <c r="VS21" s="57"/>
      <c r="VT21" s="57"/>
      <c r="VU21" s="57"/>
      <c r="VV21" s="57"/>
      <c r="VW21" s="57"/>
      <c r="VX21" s="57"/>
      <c r="VY21" s="57"/>
      <c r="VZ21" s="57"/>
      <c r="WA21" s="57"/>
      <c r="WB21" s="57"/>
      <c r="WC21" s="57"/>
      <c r="WD21" s="57"/>
      <c r="WE21" s="57"/>
      <c r="WF21" s="57"/>
      <c r="WG21" s="57"/>
      <c r="WH21" s="57"/>
      <c r="WI21" s="57"/>
      <c r="WJ21" s="57"/>
      <c r="WK21" s="57"/>
      <c r="WL21" s="57"/>
      <c r="WM21" s="57"/>
      <c r="WN21" s="57"/>
      <c r="WO21" s="57"/>
      <c r="WP21" s="57"/>
      <c r="WQ21" s="57"/>
      <c r="WR21" s="57"/>
      <c r="WS21" s="57"/>
      <c r="WT21" s="57"/>
      <c r="WU21" s="57"/>
      <c r="WV21" s="57"/>
      <c r="WW21" s="57"/>
      <c r="WX21" s="57"/>
      <c r="WY21" s="57"/>
      <c r="WZ21" s="57"/>
      <c r="XA21" s="57"/>
      <c r="XB21" s="57"/>
      <c r="XC21" s="57"/>
      <c r="XD21" s="57"/>
      <c r="XE21" s="57"/>
      <c r="XF21" s="57"/>
      <c r="XG21" s="57"/>
      <c r="XH21" s="57"/>
      <c r="XI21" s="57"/>
      <c r="XJ21" s="57"/>
      <c r="XK21" s="57"/>
      <c r="XL21" s="57"/>
      <c r="XM21" s="57"/>
      <c r="XN21" s="57"/>
      <c r="XO21" s="57"/>
      <c r="XP21" s="57"/>
      <c r="XQ21" s="57"/>
      <c r="XR21" s="57"/>
      <c r="XS21" s="57"/>
      <c r="XT21" s="57"/>
      <c r="XU21" s="57"/>
      <c r="XV21" s="57"/>
      <c r="XW21" s="57"/>
      <c r="XX21" s="57"/>
      <c r="XY21" s="57"/>
      <c r="XZ21" s="57"/>
      <c r="YA21" s="57"/>
      <c r="YB21" s="57"/>
      <c r="YC21" s="57"/>
      <c r="YD21" s="57"/>
      <c r="YE21" s="57"/>
      <c r="YF21" s="57"/>
      <c r="YG21" s="57"/>
      <c r="YH21" s="57"/>
      <c r="YI21" s="57"/>
      <c r="YJ21" s="57"/>
      <c r="YK21" s="57"/>
      <c r="YL21" s="57"/>
      <c r="YM21" s="57"/>
      <c r="YN21" s="57"/>
      <c r="YO21" s="57"/>
      <c r="YP21" s="57"/>
      <c r="YQ21" s="57"/>
      <c r="YR21" s="57"/>
      <c r="YS21" s="57"/>
      <c r="YT21" s="57"/>
      <c r="YU21" s="57"/>
      <c r="YV21" s="57"/>
      <c r="YW21" s="57"/>
      <c r="YX21" s="57"/>
      <c r="YY21" s="57"/>
      <c r="YZ21" s="57"/>
      <c r="ZA21" s="57"/>
      <c r="ZB21" s="57"/>
      <c r="ZC21" s="57"/>
      <c r="ZD21" s="57"/>
      <c r="ZE21" s="57"/>
      <c r="ZF21" s="57"/>
      <c r="ZG21" s="57"/>
      <c r="ZH21" s="57"/>
      <c r="ZI21" s="57"/>
      <c r="ZJ21" s="57"/>
      <c r="ZK21" s="57"/>
      <c r="ZL21" s="57"/>
      <c r="ZM21" s="57"/>
      <c r="ZN21" s="57"/>
      <c r="ZO21" s="57"/>
      <c r="ZP21" s="57"/>
      <c r="ZQ21" s="57"/>
      <c r="ZR21" s="57"/>
      <c r="ZS21" s="57"/>
      <c r="ZT21" s="57"/>
      <c r="ZU21" s="57"/>
      <c r="ZV21" s="57"/>
      <c r="ZW21" s="57"/>
      <c r="ZX21" s="57"/>
      <c r="ZY21" s="57"/>
      <c r="ZZ21" s="57"/>
      <c r="AAA21" s="57"/>
      <c r="AAB21" s="57"/>
      <c r="AAC21" s="57"/>
      <c r="AAD21" s="57"/>
      <c r="AAE21" s="57"/>
      <c r="AAF21" s="57"/>
      <c r="AAG21" s="57"/>
      <c r="AAH21" s="57"/>
      <c r="AAI21" s="57"/>
      <c r="AAJ21" s="57"/>
      <c r="AAK21" s="57"/>
      <c r="AAL21" s="57"/>
      <c r="AAM21" s="57"/>
      <c r="AAN21" s="57"/>
      <c r="AAO21" s="57"/>
      <c r="AAP21" s="57"/>
      <c r="AAQ21" s="57"/>
      <c r="AAR21" s="57"/>
      <c r="AAS21" s="57"/>
      <c r="AAT21" s="57"/>
      <c r="AAU21" s="57"/>
      <c r="AAV21" s="57"/>
      <c r="AAW21" s="57"/>
      <c r="AAX21" s="57"/>
      <c r="AAY21" s="57"/>
      <c r="AAZ21" s="57"/>
      <c r="ABA21" s="57"/>
      <c r="ABB21" s="57"/>
      <c r="ABC21" s="57"/>
      <c r="ABD21" s="57"/>
      <c r="ABE21" s="57"/>
      <c r="ABF21" s="57"/>
      <c r="ABG21" s="57"/>
      <c r="ABH21" s="57"/>
      <c r="ABI21" s="57"/>
      <c r="ABJ21" s="57"/>
      <c r="ABK21" s="57"/>
      <c r="ABL21" s="57"/>
      <c r="ABM21" s="57"/>
      <c r="ABN21" s="57"/>
      <c r="ABO21" s="57"/>
      <c r="ABP21" s="57"/>
      <c r="ABQ21" s="57"/>
      <c r="ABR21" s="57"/>
      <c r="ABS21" s="57"/>
      <c r="ABT21" s="57"/>
      <c r="ABU21" s="57"/>
      <c r="ABV21" s="57"/>
      <c r="ABW21" s="57"/>
      <c r="ABX21" s="57"/>
      <c r="ABY21" s="57"/>
      <c r="ABZ21" s="57"/>
      <c r="ACA21" s="57"/>
      <c r="ACB21" s="57"/>
      <c r="ACC21" s="57"/>
      <c r="ACD21" s="57"/>
      <c r="ACE21" s="57"/>
      <c r="ACF21" s="57"/>
      <c r="ACG21" s="57"/>
      <c r="ACH21" s="57"/>
      <c r="ACI21" s="57"/>
      <c r="ACJ21" s="57"/>
      <c r="ACK21" s="57"/>
      <c r="ACL21" s="57"/>
      <c r="ACM21" s="57"/>
      <c r="ACN21" s="57"/>
      <c r="ACO21" s="57"/>
      <c r="ACP21" s="57"/>
      <c r="ACQ21" s="57"/>
      <c r="ACR21" s="57"/>
      <c r="ACS21" s="57"/>
      <c r="ACT21" s="57"/>
      <c r="ACU21" s="57"/>
      <c r="ACV21" s="57"/>
      <c r="ACW21" s="57"/>
      <c r="ACX21" s="57"/>
      <c r="ACY21" s="57"/>
      <c r="ACZ21" s="57"/>
      <c r="ADA21" s="57"/>
      <c r="ADB21" s="57"/>
      <c r="ADC21" s="57"/>
      <c r="ADD21" s="57"/>
      <c r="ADE21" s="57"/>
      <c r="ADF21" s="57"/>
      <c r="ADG21" s="57"/>
      <c r="ADH21" s="57"/>
      <c r="ADI21" s="57"/>
      <c r="ADJ21" s="57"/>
      <c r="ADK21" s="57"/>
      <c r="ADL21" s="57"/>
      <c r="ADM21" s="57"/>
      <c r="ADN21" s="57"/>
      <c r="ADO21" s="57"/>
      <c r="ADP21" s="57"/>
      <c r="ADQ21" s="57"/>
      <c r="ADR21" s="57"/>
      <c r="ADS21" s="57"/>
      <c r="ADT21" s="57"/>
      <c r="ADU21" s="57"/>
      <c r="ADV21" s="57"/>
      <c r="ADW21" s="57"/>
      <c r="ADX21" s="57"/>
      <c r="ADY21" s="57"/>
      <c r="ADZ21" s="57"/>
      <c r="AEA21" s="57"/>
      <c r="AEB21" s="57"/>
      <c r="AEC21" s="57"/>
      <c r="AED21" s="57"/>
      <c r="AEE21" s="57"/>
      <c r="AEF21" s="57"/>
      <c r="AEG21" s="57"/>
      <c r="AEH21" s="57"/>
      <c r="AEI21" s="57"/>
      <c r="AEJ21" s="57"/>
      <c r="AEK21" s="57"/>
      <c r="AEL21" s="57"/>
      <c r="AEM21" s="57"/>
      <c r="AEN21" s="57"/>
      <c r="AEO21" s="57"/>
      <c r="AEP21" s="57"/>
      <c r="AEQ21" s="57"/>
      <c r="AER21" s="57"/>
      <c r="AES21" s="57"/>
      <c r="AET21" s="57"/>
      <c r="AEU21" s="57"/>
      <c r="AEV21" s="57"/>
      <c r="AEW21" s="57"/>
      <c r="AEX21" s="57"/>
      <c r="AEY21" s="57"/>
      <c r="AEZ21" s="57"/>
      <c r="AFA21" s="57"/>
      <c r="AFB21" s="57"/>
      <c r="AFC21" s="57"/>
    </row>
    <row r="22" spans="1:835" ht="15.6" x14ac:dyDescent="0.3">
      <c r="A22" s="53" t="s">
        <v>588</v>
      </c>
      <c r="B22" s="53" t="s">
        <v>68</v>
      </c>
      <c r="C22" s="62" t="s">
        <v>21</v>
      </c>
      <c r="D22" s="57">
        <v>6.7844239261340804E-3</v>
      </c>
      <c r="E22" s="57">
        <v>2.37521744948481E-4</v>
      </c>
      <c r="F22" s="57">
        <v>2.8937508363441702E-3</v>
      </c>
      <c r="G22" s="57">
        <v>1.6392345778134599E-4</v>
      </c>
      <c r="H22" s="57">
        <v>3.6130068245684402E-4</v>
      </c>
      <c r="I22" s="57">
        <v>6.8881306035059502E-3</v>
      </c>
      <c r="J22" s="57">
        <v>1.77304964539007E-4</v>
      </c>
      <c r="K22" s="57">
        <v>1.97377224675498E-4</v>
      </c>
      <c r="L22" s="57">
        <v>4.5028770239528898E-3</v>
      </c>
      <c r="M22" s="57">
        <v>0</v>
      </c>
      <c r="N22" s="57">
        <v>1.27124314197778E-3</v>
      </c>
      <c r="O22" s="57">
        <v>3.6130068245684402E-4</v>
      </c>
      <c r="P22" s="57">
        <v>2.6093938177438702E-4</v>
      </c>
      <c r="Q22" s="57">
        <v>2.1376957045363301E-3</v>
      </c>
      <c r="R22" s="57">
        <v>1.60377358490566E-2</v>
      </c>
      <c r="S22" s="57">
        <v>8.4638030242205201E-4</v>
      </c>
      <c r="T22" s="57">
        <v>3.4992640171283198E-3</v>
      </c>
      <c r="U22" s="57">
        <v>1.51211026361568E-3</v>
      </c>
      <c r="V22" s="57">
        <v>3.7802756590391999E-4</v>
      </c>
      <c r="W22" s="57">
        <v>2.4889602569249298E-3</v>
      </c>
      <c r="X22" s="57">
        <v>1.03706677371872E-4</v>
      </c>
      <c r="Y22" s="57">
        <v>5.0180650341228397E-5</v>
      </c>
      <c r="Z22" s="57">
        <v>2.0072260136491301E-5</v>
      </c>
      <c r="AA22" s="57">
        <v>7.5605513180784095E-4</v>
      </c>
      <c r="AB22" s="57">
        <v>4.0144520272982703E-5</v>
      </c>
      <c r="AC22" s="57">
        <v>1.67268834470761E-5</v>
      </c>
      <c r="AD22" s="57">
        <v>1.0036130068245599E-5</v>
      </c>
      <c r="AE22" s="57">
        <v>1.7027967349123501E-3</v>
      </c>
      <c r="AF22" s="57">
        <v>5.4496186270573998E-3</v>
      </c>
      <c r="AG22" s="57">
        <v>1.37160444266024E-4</v>
      </c>
      <c r="AH22" s="57">
        <v>6.6907533788304493E-5</v>
      </c>
      <c r="AI22" s="57">
        <v>6.2224006423123202E-4</v>
      </c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  <c r="DF22" s="57"/>
      <c r="DG22" s="57"/>
      <c r="DH22" s="57"/>
      <c r="DI22" s="57"/>
      <c r="DJ22" s="57"/>
      <c r="DK22" s="57"/>
      <c r="DL22" s="57"/>
      <c r="DM22" s="57"/>
      <c r="DN22" s="57"/>
      <c r="DO22" s="57"/>
      <c r="DP22" s="57"/>
      <c r="DQ22" s="57"/>
      <c r="DR22" s="57"/>
      <c r="DS22" s="57"/>
      <c r="DT22" s="57"/>
      <c r="DU22" s="57"/>
      <c r="DV22" s="57"/>
      <c r="DW22" s="57"/>
      <c r="DX22" s="57"/>
      <c r="DY22" s="57"/>
      <c r="DZ22" s="57"/>
      <c r="EA22" s="57"/>
      <c r="EB22" s="57"/>
      <c r="EC22" s="57"/>
      <c r="ED22" s="57"/>
      <c r="EE22" s="57"/>
      <c r="EF22" s="57"/>
      <c r="EG22" s="57"/>
      <c r="EH22" s="57"/>
      <c r="EI22" s="57"/>
      <c r="EJ22" s="57"/>
      <c r="EK22" s="57"/>
      <c r="EL22" s="57"/>
      <c r="EM22" s="57"/>
      <c r="EN22" s="57"/>
      <c r="EO22" s="57"/>
      <c r="EP22" s="57"/>
      <c r="EQ22" s="57"/>
      <c r="ER22" s="57"/>
      <c r="ES22" s="57"/>
      <c r="ET22" s="57"/>
      <c r="EU22" s="57"/>
      <c r="EV22" s="57"/>
      <c r="EW22" s="57"/>
      <c r="EX22" s="57"/>
      <c r="EY22" s="57"/>
      <c r="EZ22" s="57"/>
      <c r="FA22" s="57"/>
      <c r="FB22" s="57"/>
      <c r="FC22" s="57"/>
      <c r="FD22" s="57"/>
      <c r="FE22" s="57"/>
      <c r="FF22" s="57"/>
      <c r="FG22" s="57"/>
      <c r="FH22" s="57"/>
      <c r="FI22" s="57"/>
      <c r="FJ22" s="57"/>
      <c r="FK22" s="57"/>
      <c r="FL22" s="57"/>
      <c r="FM22" s="57"/>
      <c r="FN22" s="57"/>
      <c r="FO22" s="57"/>
      <c r="FP22" s="57"/>
      <c r="FQ22" s="57"/>
      <c r="FR22" s="57"/>
      <c r="FS22" s="57"/>
      <c r="FT22" s="57"/>
      <c r="FU22" s="57"/>
      <c r="FV22" s="57"/>
      <c r="FW22" s="57"/>
      <c r="FX22" s="57"/>
      <c r="FY22" s="57"/>
      <c r="FZ22" s="57"/>
      <c r="GA22" s="57"/>
      <c r="GB22" s="57"/>
      <c r="GC22" s="57"/>
      <c r="GD22" s="57"/>
      <c r="GE22" s="57"/>
      <c r="GF22" s="57"/>
      <c r="GG22" s="57"/>
      <c r="GH22" s="57"/>
      <c r="GI22" s="57"/>
      <c r="GJ22" s="57"/>
      <c r="GK22" s="57"/>
      <c r="GL22" s="57"/>
      <c r="GM22" s="57"/>
      <c r="GN22" s="57"/>
      <c r="GO22" s="57"/>
      <c r="GP22" s="57"/>
      <c r="GQ22" s="57"/>
      <c r="GR22" s="57"/>
      <c r="GS22" s="57"/>
      <c r="GT22" s="57"/>
      <c r="GU22" s="57"/>
      <c r="GV22" s="57"/>
      <c r="GW22" s="57"/>
      <c r="GX22" s="57"/>
      <c r="GY22" s="57"/>
      <c r="GZ22" s="57"/>
      <c r="HA22" s="57"/>
      <c r="HB22" s="57"/>
      <c r="HC22" s="57"/>
      <c r="HD22" s="57"/>
      <c r="HE22" s="57"/>
      <c r="HF22" s="57"/>
      <c r="HG22" s="57"/>
      <c r="HH22" s="57"/>
      <c r="HI22" s="57"/>
      <c r="HJ22" s="57"/>
      <c r="HK22" s="57"/>
      <c r="HL22" s="57"/>
      <c r="HM22" s="57"/>
      <c r="HN22" s="57"/>
      <c r="HO22" s="57"/>
      <c r="HP22" s="57"/>
      <c r="HQ22" s="57"/>
      <c r="HR22" s="57"/>
      <c r="HS22" s="57"/>
      <c r="HT22" s="57"/>
      <c r="HU22" s="57"/>
      <c r="HV22" s="57"/>
      <c r="HW22" s="57"/>
      <c r="HX22" s="57"/>
      <c r="RT22" s="57"/>
      <c r="RU22" s="57"/>
      <c r="RV22" s="57"/>
      <c r="RW22" s="57"/>
      <c r="RX22" s="57"/>
      <c r="RY22" s="57"/>
      <c r="RZ22" s="57"/>
      <c r="SA22" s="57"/>
      <c r="SB22" s="57"/>
      <c r="SC22" s="57"/>
      <c r="SD22" s="57"/>
      <c r="SE22" s="57"/>
      <c r="SF22" s="57"/>
      <c r="SG22" s="57"/>
      <c r="SH22" s="57"/>
      <c r="SI22" s="57"/>
      <c r="SJ22" s="57"/>
      <c r="SK22" s="57"/>
      <c r="SL22" s="57"/>
      <c r="SM22" s="57"/>
      <c r="SN22" s="57"/>
      <c r="SO22" s="57"/>
      <c r="SP22" s="57"/>
      <c r="SQ22" s="57"/>
      <c r="SR22" s="57"/>
      <c r="SS22" s="57"/>
      <c r="ST22" s="57"/>
      <c r="SU22" s="57"/>
      <c r="SV22" s="57"/>
      <c r="SW22" s="57"/>
      <c r="SX22" s="57"/>
      <c r="SY22" s="57"/>
      <c r="SZ22" s="57"/>
      <c r="TA22" s="57"/>
      <c r="TB22" s="57"/>
      <c r="TC22" s="57"/>
      <c r="TD22" s="57"/>
      <c r="TE22" s="57"/>
      <c r="TF22" s="57"/>
      <c r="TG22" s="57"/>
      <c r="TH22" s="57"/>
      <c r="TI22" s="57"/>
      <c r="TJ22" s="57"/>
      <c r="TK22" s="57"/>
      <c r="TL22" s="57"/>
      <c r="TM22" s="57"/>
      <c r="TN22" s="57"/>
      <c r="TO22" s="57"/>
      <c r="TP22" s="57"/>
      <c r="TQ22" s="57"/>
      <c r="TR22" s="57"/>
      <c r="TS22" s="57"/>
      <c r="TT22" s="57"/>
      <c r="TU22" s="57"/>
      <c r="TV22" s="57"/>
      <c r="TW22" s="57"/>
      <c r="TX22" s="57"/>
      <c r="TY22" s="57"/>
      <c r="TZ22" s="57"/>
      <c r="UA22" s="57"/>
      <c r="UB22" s="57"/>
      <c r="UC22" s="57"/>
      <c r="UD22" s="57"/>
      <c r="UE22" s="57"/>
      <c r="UF22" s="57"/>
      <c r="UG22" s="57"/>
      <c r="UH22" s="57"/>
      <c r="UI22" s="57"/>
      <c r="UJ22" s="57"/>
      <c r="UK22" s="57"/>
      <c r="UL22" s="57"/>
      <c r="UM22" s="57"/>
      <c r="UN22" s="57"/>
      <c r="UO22" s="57"/>
      <c r="UP22" s="57"/>
      <c r="UQ22" s="57"/>
      <c r="UR22" s="57"/>
      <c r="US22" s="57"/>
      <c r="UT22" s="57"/>
      <c r="UU22" s="57"/>
      <c r="UV22" s="57"/>
      <c r="UW22" s="57"/>
      <c r="UX22" s="57"/>
      <c r="UY22" s="57"/>
      <c r="UZ22" s="57"/>
      <c r="VA22" s="57"/>
      <c r="VB22" s="57"/>
      <c r="VC22" s="57"/>
      <c r="VD22" s="57"/>
      <c r="VE22" s="57"/>
      <c r="VF22" s="57"/>
      <c r="VG22" s="57"/>
      <c r="VH22" s="57"/>
      <c r="VI22" s="57"/>
      <c r="VJ22" s="57"/>
      <c r="VK22" s="57"/>
      <c r="VL22" s="57"/>
      <c r="VM22" s="57"/>
      <c r="VN22" s="57"/>
      <c r="VO22" s="57"/>
      <c r="VP22" s="57"/>
      <c r="VQ22" s="57"/>
      <c r="VR22" s="57"/>
      <c r="VS22" s="57"/>
      <c r="VT22" s="57"/>
      <c r="VU22" s="57"/>
      <c r="VV22" s="57"/>
      <c r="VW22" s="57"/>
      <c r="VX22" s="57"/>
      <c r="VY22" s="57"/>
      <c r="VZ22" s="57"/>
      <c r="WA22" s="57"/>
      <c r="WB22" s="57"/>
      <c r="WC22" s="57"/>
      <c r="WD22" s="57"/>
      <c r="WE22" s="57"/>
      <c r="WF22" s="57"/>
      <c r="WG22" s="57"/>
      <c r="WH22" s="57"/>
      <c r="WI22" s="57"/>
      <c r="WJ22" s="57"/>
      <c r="WK22" s="57"/>
      <c r="WL22" s="57"/>
      <c r="WM22" s="57"/>
      <c r="WN22" s="57"/>
      <c r="WO22" s="57"/>
      <c r="WP22" s="57"/>
      <c r="WQ22" s="57"/>
      <c r="WR22" s="57"/>
      <c r="WS22" s="57"/>
      <c r="WT22" s="57"/>
      <c r="WU22" s="57"/>
      <c r="WV22" s="57"/>
      <c r="WW22" s="57"/>
      <c r="WX22" s="57"/>
      <c r="WY22" s="57"/>
      <c r="WZ22" s="57"/>
      <c r="XA22" s="57"/>
      <c r="XB22" s="57"/>
      <c r="XC22" s="57"/>
      <c r="XD22" s="57"/>
      <c r="XE22" s="57"/>
      <c r="XF22" s="57"/>
      <c r="XG22" s="57"/>
      <c r="XH22" s="57"/>
      <c r="XI22" s="57"/>
      <c r="XJ22" s="57"/>
      <c r="XK22" s="57"/>
      <c r="XL22" s="57"/>
      <c r="XM22" s="57"/>
      <c r="XN22" s="57"/>
      <c r="XO22" s="57"/>
      <c r="XP22" s="57"/>
      <c r="XQ22" s="57"/>
      <c r="XR22" s="57"/>
      <c r="XS22" s="57"/>
      <c r="XT22" s="57"/>
      <c r="XU22" s="57"/>
      <c r="XV22" s="57"/>
      <c r="XW22" s="57"/>
      <c r="XX22" s="57"/>
      <c r="XY22" s="57"/>
      <c r="XZ22" s="57"/>
      <c r="YA22" s="57"/>
      <c r="YB22" s="57"/>
      <c r="YC22" s="57"/>
      <c r="YD22" s="57"/>
      <c r="YE22" s="57"/>
      <c r="YF22" s="57"/>
      <c r="YG22" s="57"/>
      <c r="YH22" s="57"/>
      <c r="YI22" s="57"/>
      <c r="YJ22" s="57"/>
      <c r="YK22" s="57"/>
      <c r="YL22" s="57"/>
      <c r="YM22" s="57"/>
      <c r="YN22" s="57"/>
      <c r="YO22" s="57"/>
      <c r="YP22" s="57"/>
      <c r="YQ22" s="57"/>
      <c r="YR22" s="57"/>
      <c r="YS22" s="57"/>
      <c r="YT22" s="57"/>
      <c r="YU22" s="57"/>
      <c r="YV22" s="57"/>
      <c r="YW22" s="57"/>
      <c r="YX22" s="57"/>
      <c r="YY22" s="57"/>
      <c r="YZ22" s="57"/>
      <c r="ZA22" s="57"/>
      <c r="ZB22" s="57"/>
      <c r="ZC22" s="57"/>
      <c r="ZD22" s="57"/>
      <c r="ZE22" s="57"/>
      <c r="ZF22" s="57"/>
      <c r="ZG22" s="57"/>
      <c r="ZH22" s="57"/>
      <c r="ZI22" s="57"/>
      <c r="ZJ22" s="57"/>
      <c r="ZK22" s="57"/>
      <c r="ZL22" s="57"/>
      <c r="ZM22" s="57"/>
      <c r="ZN22" s="57"/>
      <c r="ZO22" s="57"/>
      <c r="ZP22" s="57"/>
      <c r="ZQ22" s="57"/>
      <c r="ZR22" s="57"/>
      <c r="ZS22" s="57"/>
      <c r="ZT22" s="57"/>
      <c r="ZU22" s="57"/>
      <c r="ZV22" s="57"/>
      <c r="ZW22" s="57"/>
      <c r="ZX22" s="57"/>
      <c r="ZY22" s="57"/>
      <c r="ZZ22" s="57"/>
      <c r="AAA22" s="57"/>
      <c r="AAB22" s="57"/>
      <c r="AAC22" s="57"/>
      <c r="AAD22" s="57"/>
      <c r="AAE22" s="57"/>
      <c r="AAF22" s="57"/>
      <c r="AAG22" s="57"/>
      <c r="AAH22" s="57"/>
      <c r="AAI22" s="57"/>
      <c r="AAJ22" s="57"/>
      <c r="AAK22" s="57"/>
      <c r="AAL22" s="57"/>
      <c r="AAM22" s="57"/>
      <c r="AAN22" s="57"/>
      <c r="AAO22" s="57"/>
      <c r="AAP22" s="57"/>
      <c r="AAQ22" s="57"/>
      <c r="AAR22" s="57"/>
      <c r="AAS22" s="57"/>
      <c r="AAT22" s="57"/>
      <c r="AAU22" s="57"/>
      <c r="AAV22" s="57"/>
      <c r="AAW22" s="57"/>
      <c r="AAX22" s="57"/>
      <c r="AAY22" s="57"/>
      <c r="AAZ22" s="57"/>
      <c r="ABA22" s="57"/>
      <c r="ABB22" s="57"/>
      <c r="ABC22" s="57"/>
      <c r="ABD22" s="57"/>
      <c r="ABE22" s="57"/>
      <c r="ABF22" s="57"/>
      <c r="ABG22" s="57"/>
      <c r="ABH22" s="57"/>
      <c r="ABI22" s="57"/>
      <c r="ABJ22" s="57"/>
      <c r="ABK22" s="57"/>
      <c r="ABL22" s="57"/>
      <c r="ABM22" s="57"/>
      <c r="ABN22" s="57"/>
      <c r="ABO22" s="57"/>
      <c r="ABP22" s="57"/>
      <c r="ABQ22" s="57"/>
      <c r="ABR22" s="57"/>
      <c r="ABS22" s="57"/>
      <c r="ABT22" s="57"/>
      <c r="ABU22" s="57"/>
      <c r="ABV22" s="57"/>
      <c r="ABW22" s="57"/>
      <c r="ABX22" s="57"/>
      <c r="ABY22" s="57"/>
      <c r="ABZ22" s="57"/>
      <c r="ACA22" s="57"/>
      <c r="ACB22" s="57"/>
      <c r="ACC22" s="57"/>
      <c r="ACD22" s="57"/>
      <c r="ACE22" s="57"/>
      <c r="ACF22" s="57"/>
      <c r="ACG22" s="57"/>
      <c r="ACH22" s="57"/>
      <c r="ACI22" s="57"/>
      <c r="ACJ22" s="57"/>
      <c r="ACK22" s="57"/>
      <c r="ACL22" s="57"/>
      <c r="ACM22" s="57"/>
      <c r="ACN22" s="57"/>
      <c r="ACO22" s="57"/>
      <c r="ACP22" s="57"/>
      <c r="ACQ22" s="57"/>
      <c r="ACR22" s="57"/>
      <c r="ACS22" s="57"/>
      <c r="ACT22" s="57"/>
      <c r="ACU22" s="57"/>
      <c r="ACV22" s="57"/>
      <c r="ACW22" s="57"/>
      <c r="ACX22" s="57"/>
      <c r="ACY22" s="57"/>
      <c r="ACZ22" s="57"/>
      <c r="ADA22" s="57"/>
      <c r="ADB22" s="57"/>
      <c r="ADC22" s="57"/>
      <c r="ADD22" s="57"/>
      <c r="ADE22" s="57"/>
      <c r="ADF22" s="57"/>
      <c r="ADG22" s="57"/>
      <c r="ADH22" s="57"/>
      <c r="ADI22" s="57"/>
      <c r="ADJ22" s="57"/>
      <c r="ADK22" s="57"/>
      <c r="ADL22" s="57"/>
      <c r="ADM22" s="57"/>
      <c r="ADN22" s="57"/>
      <c r="ADO22" s="57"/>
      <c r="ADP22" s="57"/>
      <c r="ADQ22" s="57"/>
      <c r="ADR22" s="57"/>
      <c r="ADS22" s="57"/>
      <c r="ADT22" s="57"/>
      <c r="ADU22" s="57"/>
      <c r="ADV22" s="57"/>
      <c r="ADW22" s="57"/>
      <c r="ADX22" s="57"/>
      <c r="ADY22" s="57"/>
      <c r="ADZ22" s="57"/>
      <c r="AEA22" s="57"/>
      <c r="AEB22" s="57"/>
      <c r="AEC22" s="57"/>
      <c r="AED22" s="57"/>
      <c r="AEE22" s="57"/>
      <c r="AEF22" s="57"/>
      <c r="AEG22" s="57"/>
      <c r="AEH22" s="57"/>
      <c r="AEI22" s="57"/>
      <c r="AEJ22" s="57"/>
      <c r="AEK22" s="57"/>
      <c r="AEL22" s="57"/>
      <c r="AEM22" s="57"/>
      <c r="AEN22" s="57"/>
      <c r="AEO22" s="57"/>
      <c r="AEP22" s="57"/>
      <c r="AEQ22" s="57"/>
      <c r="AER22" s="57"/>
      <c r="AES22" s="57"/>
      <c r="AET22" s="57"/>
      <c r="AEU22" s="57"/>
      <c r="AEV22" s="57"/>
      <c r="AEW22" s="57"/>
      <c r="AEX22" s="57"/>
      <c r="AEY22" s="57"/>
      <c r="AEZ22" s="57"/>
      <c r="AFA22" s="57"/>
      <c r="AFB22" s="57"/>
      <c r="AFC22" s="57"/>
    </row>
    <row r="23" spans="1:835" ht="15.6" x14ac:dyDescent="0.3">
      <c r="A23" s="53" t="s">
        <v>589</v>
      </c>
      <c r="B23" s="53" t="s">
        <v>69</v>
      </c>
      <c r="C23" s="62" t="s">
        <v>22</v>
      </c>
      <c r="D23" s="57">
        <v>2.9104777197912402E-4</v>
      </c>
      <c r="E23" s="57">
        <v>9.3670547303626296E-4</v>
      </c>
      <c r="F23" s="57">
        <v>1.6927606048440999E-3</v>
      </c>
      <c r="G23" s="57">
        <v>1.22775324501538E-3</v>
      </c>
      <c r="H23" s="57">
        <v>2.4454703599625302E-3</v>
      </c>
      <c r="I23" s="57">
        <v>3.04429278736785E-4</v>
      </c>
      <c r="J23" s="57">
        <v>1.4853472501003601E-3</v>
      </c>
      <c r="K23" s="57">
        <v>5.0180650341228401E-4</v>
      </c>
      <c r="L23" s="57">
        <v>8.6310718586912803E-4</v>
      </c>
      <c r="M23" s="57">
        <v>1.83995717917837E-4</v>
      </c>
      <c r="N23" s="57">
        <v>1.5923993041616401E-3</v>
      </c>
      <c r="O23" s="57">
        <v>2.7599357687675598E-3</v>
      </c>
      <c r="P23" s="57">
        <v>1.4518934832062E-3</v>
      </c>
      <c r="Q23" s="57">
        <v>1.5221463936839199E-3</v>
      </c>
      <c r="R23" s="57">
        <v>3.6130068245684402E-4</v>
      </c>
      <c r="S23" s="57">
        <v>1.51211026361568E-3</v>
      </c>
      <c r="T23" s="57">
        <v>1.3013515321825199E-3</v>
      </c>
      <c r="U23" s="57">
        <v>1.9704268700655599E-3</v>
      </c>
      <c r="V23" s="57">
        <v>2.3584905660377301E-3</v>
      </c>
      <c r="W23" s="57">
        <v>1.77304964539007E-4</v>
      </c>
      <c r="X23" s="57">
        <v>2.7097551184263302E-4</v>
      </c>
      <c r="Y23" s="57">
        <v>1.04710290378696E-3</v>
      </c>
      <c r="Z23" s="57">
        <v>1.67268834470761E-5</v>
      </c>
      <c r="AA23" s="57">
        <v>1.1374280744011699E-3</v>
      </c>
      <c r="AB23" s="57">
        <v>9.0325170614211103E-4</v>
      </c>
      <c r="AC23" s="57">
        <v>3.3788304563093802E-4</v>
      </c>
      <c r="AD23" s="57">
        <v>0</v>
      </c>
      <c r="AE23" s="57">
        <v>0</v>
      </c>
      <c r="AF23" s="57">
        <v>0</v>
      </c>
      <c r="AG23" s="57">
        <v>7.3598287167134997E-5</v>
      </c>
      <c r="AH23" s="57">
        <v>1.1876087247423999E-3</v>
      </c>
      <c r="AI23" s="57">
        <v>2.0406797805432801E-4</v>
      </c>
      <c r="RT23" s="57"/>
      <c r="RU23" s="57"/>
      <c r="RV23" s="57"/>
      <c r="RW23" s="57"/>
      <c r="RX23" s="57"/>
      <c r="RY23" s="57"/>
      <c r="RZ23" s="57"/>
      <c r="SA23" s="57"/>
      <c r="SB23" s="57"/>
      <c r="SC23" s="57"/>
      <c r="SD23" s="57"/>
      <c r="SE23" s="57"/>
      <c r="SF23" s="57"/>
      <c r="SG23" s="57"/>
      <c r="SH23" s="57"/>
      <c r="SI23" s="57"/>
      <c r="SJ23" s="57"/>
      <c r="SK23" s="57"/>
      <c r="SL23" s="57"/>
      <c r="SM23" s="57"/>
      <c r="SN23" s="57"/>
      <c r="SO23" s="57"/>
      <c r="SP23" s="57"/>
      <c r="SQ23" s="57"/>
      <c r="SR23" s="57"/>
      <c r="SS23" s="57"/>
      <c r="ST23" s="57"/>
      <c r="SU23" s="57"/>
      <c r="SV23" s="57"/>
      <c r="SW23" s="57"/>
      <c r="SX23" s="57"/>
      <c r="SY23" s="57"/>
      <c r="SZ23" s="57"/>
      <c r="TA23" s="57"/>
      <c r="TB23" s="57"/>
      <c r="TC23" s="57"/>
      <c r="TD23" s="57"/>
      <c r="TE23" s="57"/>
      <c r="TF23" s="57"/>
      <c r="TG23" s="57"/>
      <c r="TH23" s="57"/>
      <c r="TI23" s="57"/>
      <c r="TJ23" s="57"/>
      <c r="TK23" s="57"/>
      <c r="TL23" s="57"/>
      <c r="TM23" s="57"/>
      <c r="TN23" s="57"/>
      <c r="TO23" s="57"/>
      <c r="TP23" s="57"/>
      <c r="TQ23" s="57"/>
      <c r="TR23" s="57"/>
      <c r="TS23" s="57"/>
      <c r="TT23" s="57"/>
      <c r="TU23" s="57"/>
      <c r="TV23" s="57"/>
      <c r="TW23" s="57"/>
      <c r="TX23" s="57"/>
      <c r="TY23" s="57"/>
      <c r="TZ23" s="57"/>
      <c r="UA23" s="57"/>
      <c r="UB23" s="57"/>
      <c r="UC23" s="57"/>
      <c r="UD23" s="57"/>
      <c r="UE23" s="57"/>
      <c r="UF23" s="57"/>
      <c r="UG23" s="57"/>
      <c r="UH23" s="57"/>
      <c r="UI23" s="57"/>
      <c r="UJ23" s="57"/>
      <c r="UK23" s="57"/>
      <c r="UL23" s="57"/>
      <c r="UM23" s="57"/>
      <c r="UN23" s="57"/>
      <c r="UO23" s="57"/>
      <c r="UP23" s="57"/>
      <c r="UQ23" s="57"/>
      <c r="UR23" s="57"/>
      <c r="US23" s="57"/>
      <c r="UT23" s="57"/>
      <c r="UU23" s="57"/>
      <c r="UV23" s="57"/>
      <c r="UW23" s="57"/>
      <c r="UX23" s="57"/>
      <c r="UY23" s="57"/>
      <c r="UZ23" s="57"/>
      <c r="VA23" s="57"/>
      <c r="VB23" s="57"/>
      <c r="VC23" s="57"/>
      <c r="VD23" s="57"/>
      <c r="VE23" s="57"/>
      <c r="VF23" s="57"/>
      <c r="VG23" s="57"/>
      <c r="VH23" s="57"/>
      <c r="VI23" s="57"/>
      <c r="VJ23" s="57"/>
      <c r="VK23" s="57"/>
      <c r="VL23" s="57"/>
      <c r="VM23" s="57"/>
      <c r="VN23" s="57"/>
      <c r="VO23" s="57"/>
      <c r="VP23" s="57"/>
      <c r="VQ23" s="57"/>
      <c r="VR23" s="57"/>
      <c r="VS23" s="57"/>
      <c r="VT23" s="57"/>
      <c r="VU23" s="57"/>
      <c r="VV23" s="57"/>
      <c r="VW23" s="57"/>
      <c r="VX23" s="57"/>
      <c r="VY23" s="57"/>
      <c r="VZ23" s="57"/>
      <c r="WA23" s="57"/>
      <c r="WB23" s="57"/>
      <c r="WC23" s="57"/>
      <c r="WD23" s="57"/>
      <c r="WE23" s="57"/>
      <c r="WF23" s="57"/>
      <c r="WG23" s="57"/>
      <c r="WH23" s="57"/>
      <c r="WI23" s="57"/>
      <c r="WJ23" s="57"/>
      <c r="WK23" s="57"/>
      <c r="WL23" s="57"/>
      <c r="WM23" s="57"/>
      <c r="WN23" s="57"/>
      <c r="WO23" s="57"/>
      <c r="WP23" s="57"/>
      <c r="WQ23" s="57"/>
      <c r="WR23" s="57"/>
      <c r="WS23" s="57"/>
      <c r="WT23" s="57"/>
      <c r="WU23" s="57"/>
      <c r="WV23" s="57"/>
      <c r="WW23" s="57"/>
      <c r="WX23" s="57"/>
      <c r="WY23" s="57"/>
      <c r="WZ23" s="57"/>
      <c r="XA23" s="57"/>
      <c r="XB23" s="57"/>
      <c r="XC23" s="57"/>
      <c r="XD23" s="57"/>
      <c r="XE23" s="57"/>
      <c r="XF23" s="57"/>
      <c r="XG23" s="57"/>
      <c r="XH23" s="57"/>
      <c r="XI23" s="57"/>
      <c r="XJ23" s="57"/>
      <c r="XK23" s="57"/>
      <c r="XL23" s="57"/>
      <c r="XM23" s="57"/>
      <c r="XN23" s="57"/>
      <c r="XO23" s="57"/>
      <c r="XP23" s="57"/>
      <c r="XQ23" s="57"/>
      <c r="XR23" s="57"/>
      <c r="XS23" s="57"/>
      <c r="XT23" s="57"/>
      <c r="XU23" s="57"/>
      <c r="XV23" s="57"/>
      <c r="XW23" s="57"/>
      <c r="XX23" s="57"/>
      <c r="XY23" s="57"/>
      <c r="XZ23" s="57"/>
      <c r="YA23" s="57"/>
      <c r="YB23" s="57"/>
      <c r="YC23" s="57"/>
      <c r="YD23" s="57"/>
      <c r="YE23" s="57"/>
      <c r="YF23" s="57"/>
      <c r="YG23" s="57"/>
      <c r="YH23" s="57"/>
      <c r="YI23" s="57"/>
      <c r="YJ23" s="57"/>
      <c r="YK23" s="57"/>
      <c r="YL23" s="57"/>
      <c r="YM23" s="57"/>
      <c r="YN23" s="57"/>
      <c r="YO23" s="57"/>
      <c r="YP23" s="57"/>
      <c r="YQ23" s="57"/>
      <c r="YR23" s="57"/>
      <c r="YS23" s="57"/>
      <c r="YT23" s="57"/>
      <c r="YU23" s="57"/>
      <c r="YV23" s="57"/>
      <c r="YW23" s="57"/>
      <c r="YX23" s="57"/>
      <c r="YY23" s="57"/>
      <c r="YZ23" s="57"/>
      <c r="ZA23" s="57"/>
      <c r="ZB23" s="57"/>
      <c r="ZC23" s="57"/>
      <c r="ZD23" s="57"/>
      <c r="ZE23" s="57"/>
      <c r="ZF23" s="57"/>
      <c r="ZG23" s="57"/>
      <c r="ZH23" s="57"/>
      <c r="ZI23" s="57"/>
      <c r="ZJ23" s="57"/>
      <c r="ZK23" s="57"/>
      <c r="ZL23" s="57"/>
      <c r="ZM23" s="57"/>
      <c r="ZN23" s="57"/>
      <c r="ZO23" s="57"/>
      <c r="ZP23" s="57"/>
      <c r="ZQ23" s="57"/>
      <c r="ZR23" s="57"/>
      <c r="ZS23" s="57"/>
      <c r="ZT23" s="57"/>
      <c r="ZU23" s="57"/>
      <c r="ZV23" s="57"/>
      <c r="ZW23" s="57"/>
      <c r="ZX23" s="57"/>
      <c r="ZY23" s="57"/>
      <c r="ZZ23" s="57"/>
      <c r="AAA23" s="57"/>
      <c r="AAB23" s="57"/>
      <c r="AAC23" s="57"/>
      <c r="AAD23" s="57"/>
      <c r="AAE23" s="57"/>
      <c r="AAF23" s="57"/>
      <c r="AAG23" s="57"/>
      <c r="AAH23" s="57"/>
      <c r="AAI23" s="57"/>
      <c r="AAJ23" s="57"/>
      <c r="AAK23" s="57"/>
      <c r="AAL23" s="57"/>
      <c r="AAM23" s="57"/>
      <c r="AAN23" s="57"/>
      <c r="AAO23" s="57"/>
      <c r="AAP23" s="57"/>
      <c r="AAQ23" s="57"/>
      <c r="AAR23" s="57"/>
      <c r="AAS23" s="57"/>
      <c r="AAT23" s="57"/>
      <c r="AAU23" s="57"/>
      <c r="AAV23" s="57"/>
      <c r="AAW23" s="57"/>
      <c r="AAX23" s="57"/>
      <c r="AAY23" s="57"/>
      <c r="AAZ23" s="57"/>
      <c r="ABA23" s="57"/>
      <c r="ABB23" s="57"/>
      <c r="ABC23" s="57"/>
      <c r="ABD23" s="57"/>
      <c r="ABE23" s="57"/>
      <c r="ABF23" s="57"/>
      <c r="ABG23" s="57"/>
      <c r="ABH23" s="57"/>
      <c r="ABI23" s="57"/>
      <c r="ABJ23" s="57"/>
      <c r="ABK23" s="57"/>
      <c r="ABL23" s="57"/>
      <c r="ABM23" s="57"/>
      <c r="ABN23" s="57"/>
      <c r="ABO23" s="57"/>
      <c r="ABP23" s="57"/>
      <c r="ABQ23" s="57"/>
      <c r="ABR23" s="57"/>
      <c r="ABS23" s="57"/>
      <c r="ABT23" s="57"/>
      <c r="ABU23" s="57"/>
      <c r="ABV23" s="57"/>
      <c r="ABW23" s="57"/>
      <c r="ABX23" s="57"/>
      <c r="ABY23" s="57"/>
      <c r="ABZ23" s="57"/>
      <c r="ACA23" s="57"/>
      <c r="ACB23" s="57"/>
      <c r="ACC23" s="57"/>
      <c r="ACD23" s="57"/>
      <c r="ACE23" s="57"/>
      <c r="ACF23" s="57"/>
      <c r="ACG23" s="57"/>
      <c r="ACH23" s="57"/>
      <c r="ACI23" s="57"/>
      <c r="ACJ23" s="57"/>
      <c r="ACK23" s="57"/>
      <c r="ACL23" s="57"/>
      <c r="ACM23" s="57"/>
      <c r="ACN23" s="57"/>
      <c r="ACO23" s="57"/>
      <c r="ACP23" s="57"/>
      <c r="ACQ23" s="57"/>
      <c r="ACR23" s="57"/>
      <c r="ACS23" s="57"/>
      <c r="ACT23" s="57"/>
      <c r="ACU23" s="57"/>
      <c r="ACV23" s="57"/>
      <c r="ACW23" s="57"/>
      <c r="ACX23" s="57"/>
      <c r="ACY23" s="57"/>
      <c r="ACZ23" s="57"/>
      <c r="ADA23" s="57"/>
      <c r="ADB23" s="57"/>
      <c r="ADC23" s="57"/>
      <c r="ADD23" s="57"/>
      <c r="ADE23" s="57"/>
      <c r="ADF23" s="57"/>
      <c r="ADG23" s="57"/>
      <c r="ADH23" s="57"/>
      <c r="ADI23" s="57"/>
      <c r="ADJ23" s="57"/>
      <c r="ADK23" s="57"/>
      <c r="ADL23" s="57"/>
      <c r="ADM23" s="57"/>
      <c r="ADN23" s="57"/>
      <c r="ADO23" s="57"/>
      <c r="ADP23" s="57"/>
      <c r="ADQ23" s="57"/>
      <c r="ADR23" s="57"/>
      <c r="ADS23" s="57"/>
      <c r="ADT23" s="57"/>
      <c r="ADU23" s="57"/>
      <c r="ADV23" s="57"/>
      <c r="ADW23" s="57"/>
      <c r="ADX23" s="57"/>
      <c r="ADY23" s="57"/>
      <c r="ADZ23" s="57"/>
      <c r="AEA23" s="57"/>
      <c r="AEB23" s="57"/>
      <c r="AEC23" s="57"/>
      <c r="AED23" s="57"/>
      <c r="AEE23" s="57"/>
      <c r="AEF23" s="57"/>
      <c r="AEG23" s="57"/>
      <c r="AEH23" s="57"/>
      <c r="AEI23" s="57"/>
      <c r="AEJ23" s="57"/>
      <c r="AEK23" s="57"/>
      <c r="AEL23" s="57"/>
      <c r="AEM23" s="57"/>
      <c r="AEN23" s="57"/>
      <c r="AEO23" s="57"/>
      <c r="AEP23" s="57"/>
      <c r="AEQ23" s="57"/>
      <c r="AER23" s="57"/>
      <c r="AES23" s="57"/>
      <c r="AET23" s="57"/>
      <c r="AEU23" s="57"/>
      <c r="AEV23" s="57"/>
      <c r="AEW23" s="57"/>
      <c r="AEX23" s="57"/>
      <c r="AEY23" s="57"/>
      <c r="AEZ23" s="57"/>
      <c r="AFA23" s="57"/>
      <c r="AFB23" s="57"/>
      <c r="AFC23" s="57"/>
    </row>
    <row r="24" spans="1:835" ht="15.6" x14ac:dyDescent="0.3">
      <c r="A24" s="53" t="s">
        <v>590</v>
      </c>
      <c r="B24" s="53" t="s">
        <v>70</v>
      </c>
      <c r="C24" s="62" t="s">
        <v>23</v>
      </c>
      <c r="D24" s="57">
        <v>3.3453766894152201E-4</v>
      </c>
      <c r="E24" s="57">
        <v>0</v>
      </c>
      <c r="F24" s="57">
        <v>0</v>
      </c>
      <c r="G24" s="57">
        <v>0</v>
      </c>
      <c r="H24" s="57">
        <v>3.34537668941522E-6</v>
      </c>
      <c r="I24" s="57">
        <v>6.3227619429947796E-4</v>
      </c>
      <c r="J24" s="57">
        <v>0</v>
      </c>
      <c r="K24" s="57">
        <v>0</v>
      </c>
      <c r="L24" s="57">
        <v>3.6130068245684402E-4</v>
      </c>
      <c r="M24" s="57">
        <v>0</v>
      </c>
      <c r="N24" s="57">
        <v>3.34537668941522E-6</v>
      </c>
      <c r="O24" s="57">
        <v>9.3670547303626304E-5</v>
      </c>
      <c r="P24" s="57">
        <v>0</v>
      </c>
      <c r="Q24" s="57">
        <v>6.6907533788304502E-6</v>
      </c>
      <c r="R24" s="57">
        <v>2.74320888532048E-4</v>
      </c>
      <c r="S24" s="57">
        <v>3.34537668941522E-6</v>
      </c>
      <c r="T24" s="57">
        <v>2.4086712163789599E-4</v>
      </c>
      <c r="U24" s="57">
        <v>3.0108390204736998E-5</v>
      </c>
      <c r="V24" s="57">
        <v>1.67268834470761E-5</v>
      </c>
      <c r="W24" s="57">
        <v>6.6907533788304493E-5</v>
      </c>
      <c r="X24" s="57">
        <v>1.33815067576609E-5</v>
      </c>
      <c r="Y24" s="57">
        <v>0</v>
      </c>
      <c r="Z24" s="57">
        <v>0</v>
      </c>
      <c r="AA24" s="57">
        <v>0</v>
      </c>
      <c r="AB24" s="57">
        <v>0</v>
      </c>
      <c r="AC24" s="57">
        <v>0</v>
      </c>
      <c r="AD24" s="57">
        <v>0</v>
      </c>
      <c r="AE24" s="57">
        <v>3.3453766894152199E-5</v>
      </c>
      <c r="AF24" s="57">
        <v>2.0072260136491301E-5</v>
      </c>
      <c r="AG24" s="57">
        <v>0</v>
      </c>
      <c r="AH24" s="57">
        <v>0</v>
      </c>
      <c r="AI24" s="57">
        <v>0</v>
      </c>
      <c r="AJ24" s="57"/>
      <c r="AK24" s="57"/>
      <c r="RT24" s="57"/>
      <c r="RU24" s="57"/>
      <c r="RV24" s="57"/>
      <c r="RW24" s="57"/>
      <c r="RX24" s="57"/>
      <c r="RY24" s="57"/>
      <c r="RZ24" s="57"/>
      <c r="SA24" s="57"/>
      <c r="SB24" s="57"/>
      <c r="SC24" s="57"/>
      <c r="SD24" s="57"/>
      <c r="SE24" s="57"/>
      <c r="SF24" s="57"/>
      <c r="SG24" s="57"/>
      <c r="SH24" s="57"/>
      <c r="SI24" s="57"/>
      <c r="SJ24" s="57"/>
      <c r="SK24" s="57"/>
      <c r="SL24" s="57"/>
      <c r="SM24" s="57"/>
      <c r="SN24" s="57"/>
      <c r="SO24" s="57"/>
      <c r="SP24" s="57"/>
      <c r="SQ24" s="57"/>
      <c r="SR24" s="57"/>
      <c r="SS24" s="57"/>
      <c r="ST24" s="57"/>
      <c r="SU24" s="57"/>
      <c r="SV24" s="57"/>
      <c r="SW24" s="57"/>
      <c r="SX24" s="57"/>
      <c r="SY24" s="57"/>
      <c r="SZ24" s="57"/>
      <c r="TA24" s="57"/>
      <c r="TB24" s="57"/>
      <c r="TC24" s="57"/>
      <c r="TD24" s="57"/>
      <c r="TE24" s="57"/>
      <c r="TF24" s="57"/>
      <c r="TG24" s="57"/>
      <c r="TH24" s="57"/>
      <c r="TI24" s="57"/>
      <c r="TJ24" s="57"/>
      <c r="TK24" s="57"/>
      <c r="TL24" s="57"/>
      <c r="TM24" s="57"/>
      <c r="TN24" s="57"/>
      <c r="TO24" s="57"/>
      <c r="TP24" s="57"/>
      <c r="TQ24" s="57"/>
      <c r="TR24" s="57"/>
      <c r="TS24" s="57"/>
      <c r="TT24" s="57"/>
      <c r="TU24" s="57"/>
      <c r="TV24" s="57"/>
      <c r="TW24" s="57"/>
      <c r="TX24" s="57"/>
      <c r="TY24" s="57"/>
      <c r="TZ24" s="57"/>
      <c r="UA24" s="57"/>
      <c r="UB24" s="57"/>
      <c r="UC24" s="57"/>
      <c r="UD24" s="57"/>
      <c r="UE24" s="57"/>
      <c r="UF24" s="57"/>
      <c r="UG24" s="57"/>
      <c r="UH24" s="57"/>
      <c r="UI24" s="57"/>
      <c r="UJ24" s="57"/>
      <c r="UK24" s="57"/>
      <c r="UL24" s="57"/>
      <c r="UM24" s="57"/>
      <c r="UN24" s="57"/>
      <c r="UO24" s="57"/>
      <c r="UP24" s="57"/>
      <c r="UQ24" s="57"/>
      <c r="UR24" s="57"/>
      <c r="US24" s="57"/>
      <c r="UT24" s="57"/>
      <c r="UU24" s="57"/>
      <c r="UV24" s="57"/>
      <c r="UW24" s="57"/>
      <c r="UX24" s="57"/>
      <c r="UY24" s="57"/>
      <c r="UZ24" s="57"/>
      <c r="VA24" s="57"/>
      <c r="VB24" s="57"/>
      <c r="VC24" s="57"/>
      <c r="VD24" s="57"/>
      <c r="VE24" s="57"/>
      <c r="VF24" s="57"/>
      <c r="VG24" s="57"/>
      <c r="VH24" s="57"/>
      <c r="VI24" s="57"/>
      <c r="VJ24" s="57"/>
      <c r="VK24" s="57"/>
      <c r="VL24" s="57"/>
      <c r="VM24" s="57"/>
      <c r="VN24" s="57"/>
      <c r="VO24" s="57"/>
      <c r="VP24" s="57"/>
      <c r="VQ24" s="57"/>
      <c r="VR24" s="57"/>
      <c r="VS24" s="57"/>
      <c r="VT24" s="57"/>
      <c r="VU24" s="57"/>
      <c r="VV24" s="57"/>
      <c r="VW24" s="57"/>
      <c r="VX24" s="57"/>
      <c r="VY24" s="57"/>
      <c r="VZ24" s="57"/>
      <c r="WA24" s="57"/>
      <c r="WB24" s="57"/>
      <c r="WC24" s="57"/>
      <c r="WD24" s="57"/>
      <c r="WE24" s="57"/>
      <c r="WF24" s="57"/>
      <c r="WG24" s="57"/>
      <c r="WH24" s="57"/>
      <c r="WI24" s="57"/>
      <c r="WJ24" s="57"/>
      <c r="WK24" s="57"/>
      <c r="WL24" s="57"/>
      <c r="WM24" s="57"/>
      <c r="WN24" s="57"/>
      <c r="WO24" s="57"/>
      <c r="WP24" s="57"/>
      <c r="WQ24" s="57"/>
      <c r="WR24" s="57"/>
      <c r="WS24" s="57"/>
      <c r="WT24" s="57"/>
      <c r="WU24" s="57"/>
      <c r="WV24" s="57"/>
      <c r="WW24" s="57"/>
      <c r="WX24" s="57"/>
      <c r="WY24" s="57"/>
      <c r="WZ24" s="57"/>
      <c r="XA24" s="57"/>
      <c r="XB24" s="57"/>
      <c r="XC24" s="57"/>
      <c r="XD24" s="57"/>
      <c r="XE24" s="57"/>
      <c r="XF24" s="57"/>
      <c r="XG24" s="57"/>
      <c r="XH24" s="57"/>
      <c r="XI24" s="57"/>
      <c r="XJ24" s="57"/>
      <c r="XK24" s="57"/>
      <c r="XL24" s="57"/>
      <c r="XM24" s="57"/>
      <c r="XN24" s="57"/>
      <c r="XO24" s="57"/>
      <c r="XP24" s="57"/>
      <c r="XQ24" s="57"/>
      <c r="XR24" s="57"/>
      <c r="XS24" s="57"/>
      <c r="XT24" s="57"/>
      <c r="XU24" s="57"/>
      <c r="XV24" s="57"/>
      <c r="XW24" s="57"/>
      <c r="XX24" s="57"/>
      <c r="XY24" s="57"/>
      <c r="XZ24" s="57"/>
      <c r="YA24" s="57"/>
      <c r="YB24" s="57"/>
      <c r="YC24" s="57"/>
      <c r="YD24" s="57"/>
      <c r="YE24" s="57"/>
      <c r="YF24" s="57"/>
      <c r="YG24" s="57"/>
      <c r="YH24" s="57"/>
      <c r="YI24" s="57"/>
      <c r="YJ24" s="57"/>
      <c r="YK24" s="57"/>
      <c r="YL24" s="57"/>
      <c r="YM24" s="57"/>
      <c r="YN24" s="57"/>
      <c r="YO24" s="57"/>
      <c r="YP24" s="57"/>
      <c r="YQ24" s="57"/>
      <c r="YR24" s="57"/>
      <c r="YS24" s="57"/>
      <c r="YT24" s="57"/>
      <c r="YU24" s="57"/>
      <c r="YV24" s="57"/>
      <c r="YW24" s="57"/>
      <c r="YX24" s="57"/>
      <c r="YY24" s="57"/>
      <c r="YZ24" s="57"/>
      <c r="ZA24" s="57"/>
      <c r="ZB24" s="57"/>
      <c r="ZC24" s="57"/>
      <c r="ZD24" s="57"/>
      <c r="ZE24" s="57"/>
      <c r="ZF24" s="57"/>
      <c r="ZG24" s="57"/>
      <c r="ZH24" s="57"/>
      <c r="ZI24" s="57"/>
      <c r="ZJ24" s="57"/>
      <c r="ZK24" s="57"/>
      <c r="ZL24" s="57"/>
      <c r="ZM24" s="57"/>
      <c r="ZN24" s="57"/>
      <c r="ZO24" s="57"/>
      <c r="ZP24" s="57"/>
      <c r="ZQ24" s="57"/>
      <c r="ZR24" s="57"/>
      <c r="ZS24" s="57"/>
      <c r="ZT24" s="57"/>
      <c r="ZU24" s="57"/>
      <c r="ZV24" s="57"/>
      <c r="ZW24" s="57"/>
      <c r="ZX24" s="57"/>
      <c r="ZY24" s="57"/>
      <c r="ZZ24" s="57"/>
      <c r="AAA24" s="57"/>
      <c r="AAB24" s="57"/>
      <c r="AAC24" s="57"/>
      <c r="AAD24" s="57"/>
      <c r="AAE24" s="57"/>
      <c r="AAF24" s="57"/>
      <c r="AAG24" s="57"/>
      <c r="AAH24" s="57"/>
      <c r="AAI24" s="57"/>
      <c r="AAJ24" s="57"/>
      <c r="AAK24" s="57"/>
      <c r="AAL24" s="57"/>
      <c r="AAM24" s="57"/>
      <c r="AAN24" s="57"/>
      <c r="AAO24" s="57"/>
      <c r="AAP24" s="57"/>
      <c r="AAQ24" s="57"/>
      <c r="AAR24" s="57"/>
      <c r="AAS24" s="57"/>
      <c r="AAT24" s="57"/>
      <c r="AAU24" s="57"/>
      <c r="AAV24" s="57"/>
      <c r="AAW24" s="57"/>
      <c r="AAX24" s="57"/>
      <c r="AAY24" s="57"/>
      <c r="AAZ24" s="57"/>
      <c r="ABA24" s="57"/>
      <c r="ABB24" s="57"/>
      <c r="ABC24" s="57"/>
      <c r="ABD24" s="57"/>
      <c r="ABE24" s="57"/>
      <c r="ABF24" s="57"/>
      <c r="ABG24" s="57"/>
      <c r="ABH24" s="57"/>
      <c r="ABI24" s="57"/>
      <c r="ABJ24" s="57"/>
      <c r="ABK24" s="57"/>
      <c r="ABL24" s="57"/>
      <c r="ABM24" s="57"/>
      <c r="ABN24" s="57"/>
      <c r="ABO24" s="57"/>
      <c r="ABP24" s="57"/>
      <c r="ABQ24" s="57"/>
      <c r="ABR24" s="57"/>
      <c r="ABS24" s="57"/>
      <c r="ABT24" s="57"/>
      <c r="ABU24" s="57"/>
      <c r="ABV24" s="57"/>
      <c r="ABW24" s="57"/>
      <c r="ABX24" s="57"/>
      <c r="ABY24" s="57"/>
      <c r="ABZ24" s="57"/>
      <c r="ACA24" s="57"/>
      <c r="ACB24" s="57"/>
      <c r="ACC24" s="57"/>
      <c r="ACD24" s="57"/>
      <c r="ACE24" s="57"/>
      <c r="ACF24" s="57"/>
      <c r="ACG24" s="57"/>
      <c r="ACH24" s="57"/>
      <c r="ACI24" s="57"/>
      <c r="ACJ24" s="57"/>
      <c r="ACK24" s="57"/>
      <c r="ACL24" s="57"/>
      <c r="ACM24" s="57"/>
      <c r="ACN24" s="57"/>
      <c r="ACO24" s="57"/>
      <c r="ACP24" s="57"/>
      <c r="ACQ24" s="57"/>
      <c r="ACR24" s="57"/>
      <c r="ACS24" s="57"/>
      <c r="ACT24" s="57"/>
      <c r="ACU24" s="57"/>
      <c r="ACV24" s="57"/>
      <c r="ACW24" s="57"/>
      <c r="ACX24" s="57"/>
      <c r="ACY24" s="57"/>
      <c r="ACZ24" s="57"/>
      <c r="ADA24" s="57"/>
      <c r="ADB24" s="57"/>
      <c r="ADC24" s="57"/>
      <c r="ADD24" s="57"/>
      <c r="ADE24" s="57"/>
      <c r="ADF24" s="57"/>
      <c r="ADG24" s="57"/>
      <c r="ADH24" s="57"/>
      <c r="ADI24" s="57"/>
      <c r="ADJ24" s="57"/>
      <c r="ADK24" s="57"/>
      <c r="ADL24" s="57"/>
      <c r="ADM24" s="57"/>
      <c r="ADN24" s="57"/>
      <c r="ADO24" s="57"/>
      <c r="ADP24" s="57"/>
      <c r="ADQ24" s="57"/>
      <c r="ADR24" s="57"/>
      <c r="ADS24" s="57"/>
      <c r="ADT24" s="57"/>
      <c r="ADU24" s="57"/>
      <c r="ADV24" s="57"/>
      <c r="ADW24" s="57"/>
      <c r="ADX24" s="57"/>
      <c r="ADY24" s="57"/>
      <c r="ADZ24" s="57"/>
      <c r="AEA24" s="57"/>
      <c r="AEB24" s="57"/>
      <c r="AEC24" s="57"/>
      <c r="AED24" s="57"/>
      <c r="AEE24" s="57"/>
      <c r="AEF24" s="57"/>
      <c r="AEG24" s="57"/>
      <c r="AEH24" s="57"/>
      <c r="AEI24" s="57"/>
      <c r="AEJ24" s="57"/>
      <c r="AEK24" s="57"/>
      <c r="AEL24" s="57"/>
      <c r="AEM24" s="57"/>
      <c r="AEN24" s="57"/>
      <c r="AEO24" s="57"/>
      <c r="AEP24" s="57"/>
      <c r="AEQ24" s="57"/>
      <c r="AER24" s="57"/>
      <c r="AES24" s="57"/>
      <c r="AET24" s="57"/>
      <c r="AEU24" s="57"/>
      <c r="AEV24" s="57"/>
      <c r="AEW24" s="57"/>
      <c r="AEX24" s="57"/>
      <c r="AEY24" s="57"/>
      <c r="AEZ24" s="57"/>
      <c r="AFA24" s="57"/>
      <c r="AFB24" s="57"/>
      <c r="AFC24" s="57"/>
    </row>
    <row r="25" spans="1:835" ht="15.6" x14ac:dyDescent="0.3">
      <c r="A25" s="53" t="s">
        <v>591</v>
      </c>
      <c r="B25" s="53" t="s">
        <v>71</v>
      </c>
      <c r="C25" s="62" t="s">
        <v>24</v>
      </c>
      <c r="D25" s="57">
        <v>7.6274588518667201E-4</v>
      </c>
      <c r="E25" s="57">
        <v>1.17088184129532E-4</v>
      </c>
      <c r="F25" s="57">
        <v>4.9177037334403797E-4</v>
      </c>
      <c r="G25" s="57">
        <v>1.77304964539007E-4</v>
      </c>
      <c r="H25" s="57">
        <v>1.6057808109193E-4</v>
      </c>
      <c r="I25" s="57">
        <v>1.2712431419777801E-4</v>
      </c>
      <c r="J25" s="57">
        <v>2.0072260136491301E-5</v>
      </c>
      <c r="K25" s="57">
        <v>1.2043356081894799E-4</v>
      </c>
      <c r="L25" s="57">
        <v>6.4231232436772303E-4</v>
      </c>
      <c r="M25" s="57">
        <v>0</v>
      </c>
      <c r="N25" s="57">
        <v>2.8770239528970898E-4</v>
      </c>
      <c r="O25" s="57">
        <v>2.74320888532048E-4</v>
      </c>
      <c r="P25" s="57">
        <v>2.2748561488023501E-4</v>
      </c>
      <c r="Q25" s="57">
        <v>6.4231232436772303E-4</v>
      </c>
      <c r="R25" s="57">
        <v>2.3551451893483199E-3</v>
      </c>
      <c r="S25" s="57">
        <v>4.34898969623979E-4</v>
      </c>
      <c r="T25" s="57">
        <v>3.9809982604041197E-4</v>
      </c>
      <c r="U25" s="57">
        <v>3.6464605914625901E-4</v>
      </c>
      <c r="V25" s="57">
        <v>1.37160444266024E-4</v>
      </c>
      <c r="W25" s="57">
        <v>2.9104777197912402E-4</v>
      </c>
      <c r="X25" s="57">
        <v>3.0108390204736998E-5</v>
      </c>
      <c r="Y25" s="57">
        <v>2.6763013515321801E-5</v>
      </c>
      <c r="Z25" s="57">
        <v>0</v>
      </c>
      <c r="AA25" s="57">
        <v>7.3598287167134997E-5</v>
      </c>
      <c r="AB25" s="57">
        <v>4.0144520272982703E-5</v>
      </c>
      <c r="AC25" s="57">
        <v>3.34537668941522E-6</v>
      </c>
      <c r="AD25" s="57">
        <v>1.33815067576609E-5</v>
      </c>
      <c r="AE25" s="57">
        <v>0</v>
      </c>
      <c r="AF25" s="57">
        <v>0</v>
      </c>
      <c r="AG25" s="57">
        <v>3.6799143583567499E-5</v>
      </c>
      <c r="AH25" s="57">
        <v>0</v>
      </c>
      <c r="AI25" s="57">
        <v>2.0072260136491301E-5</v>
      </c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57"/>
      <c r="CZ25" s="57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7"/>
      <c r="DV25" s="57"/>
      <c r="DW25" s="57"/>
      <c r="DX25" s="57"/>
      <c r="DY25" s="57"/>
      <c r="DZ25" s="57"/>
      <c r="EA25" s="57"/>
      <c r="EB25" s="57"/>
      <c r="EC25" s="57"/>
      <c r="ED25" s="57"/>
      <c r="EE25" s="57"/>
      <c r="EF25" s="57"/>
      <c r="EG25" s="57"/>
      <c r="EH25" s="57"/>
      <c r="EI25" s="57"/>
      <c r="EJ25" s="57"/>
      <c r="EK25" s="57"/>
      <c r="EL25" s="57"/>
      <c r="EM25" s="57"/>
      <c r="EN25" s="57"/>
      <c r="EO25" s="57"/>
      <c r="EP25" s="57"/>
      <c r="EQ25" s="57"/>
      <c r="ER25" s="57"/>
      <c r="ES25" s="57"/>
      <c r="ET25" s="57"/>
      <c r="EU25" s="57"/>
      <c r="EV25" s="57"/>
      <c r="EW25" s="57"/>
      <c r="EX25" s="57"/>
      <c r="EY25" s="57"/>
      <c r="EZ25" s="57"/>
      <c r="FA25" s="57"/>
      <c r="FB25" s="57"/>
      <c r="FC25" s="57"/>
      <c r="FD25" s="57"/>
      <c r="FE25" s="57"/>
      <c r="FF25" s="57"/>
      <c r="FG25" s="57"/>
      <c r="FH25" s="57"/>
      <c r="FI25" s="57"/>
      <c r="FJ25" s="57"/>
      <c r="FK25" s="57"/>
      <c r="FL25" s="57"/>
      <c r="FM25" s="57"/>
      <c r="FN25" s="57"/>
      <c r="FO25" s="57"/>
      <c r="FP25" s="57"/>
      <c r="FQ25" s="57"/>
      <c r="FR25" s="57"/>
      <c r="FS25" s="57"/>
      <c r="FT25" s="57"/>
      <c r="FU25" s="57"/>
      <c r="FV25" s="57"/>
      <c r="FW25" s="57"/>
      <c r="FX25" s="57"/>
      <c r="FY25" s="57"/>
      <c r="FZ25" s="57"/>
      <c r="GA25" s="57"/>
      <c r="GB25" s="57"/>
      <c r="GC25" s="57"/>
      <c r="GD25" s="57"/>
      <c r="GE25" s="57"/>
      <c r="GF25" s="57"/>
      <c r="GG25" s="57"/>
      <c r="GH25" s="57"/>
      <c r="GI25" s="57"/>
      <c r="GJ25" s="57"/>
      <c r="GK25" s="57"/>
      <c r="GL25" s="57"/>
      <c r="GM25" s="57"/>
      <c r="GN25" s="57"/>
      <c r="GO25" s="57"/>
      <c r="GP25" s="57"/>
      <c r="GQ25" s="57"/>
      <c r="GR25" s="57"/>
      <c r="GS25" s="57"/>
      <c r="GT25" s="57"/>
      <c r="GU25" s="57"/>
      <c r="GV25" s="57"/>
      <c r="GW25" s="57"/>
      <c r="GX25" s="57"/>
      <c r="GY25" s="57"/>
      <c r="GZ25" s="57"/>
      <c r="HA25" s="57"/>
      <c r="HB25" s="57"/>
      <c r="HC25" s="57"/>
      <c r="HD25" s="57"/>
      <c r="HE25" s="57"/>
      <c r="HF25" s="57"/>
      <c r="HG25" s="57"/>
      <c r="HH25" s="57"/>
      <c r="HI25" s="57"/>
      <c r="HJ25" s="57"/>
      <c r="HK25" s="57"/>
      <c r="HL25" s="57"/>
      <c r="HM25" s="57"/>
      <c r="HN25" s="57"/>
      <c r="HO25" s="57"/>
      <c r="HP25" s="57"/>
      <c r="HQ25" s="57"/>
      <c r="HR25" s="57"/>
      <c r="HS25" s="57"/>
      <c r="HT25" s="57"/>
      <c r="HU25" s="57"/>
      <c r="HV25" s="57"/>
      <c r="RT25" s="57"/>
      <c r="RU25" s="57"/>
      <c r="RV25" s="57"/>
      <c r="RW25" s="57"/>
      <c r="RX25" s="57"/>
      <c r="RY25" s="57"/>
      <c r="RZ25" s="57"/>
      <c r="SA25" s="57"/>
      <c r="SB25" s="57"/>
      <c r="SC25" s="57"/>
      <c r="SD25" s="57"/>
      <c r="SE25" s="57"/>
      <c r="SF25" s="57"/>
      <c r="SG25" s="57"/>
      <c r="SH25" s="57"/>
      <c r="SI25" s="57"/>
      <c r="SJ25" s="57"/>
      <c r="SK25" s="57"/>
      <c r="SL25" s="57"/>
      <c r="SM25" s="57"/>
      <c r="SN25" s="57"/>
      <c r="SO25" s="57"/>
      <c r="SP25" s="57"/>
      <c r="SQ25" s="57"/>
      <c r="SR25" s="57"/>
      <c r="SS25" s="57"/>
      <c r="ST25" s="57"/>
      <c r="SU25" s="57"/>
      <c r="SV25" s="57"/>
      <c r="SW25" s="57"/>
      <c r="SX25" s="57"/>
      <c r="SY25" s="57"/>
      <c r="SZ25" s="57"/>
      <c r="TA25" s="57"/>
      <c r="TB25" s="57"/>
      <c r="TC25" s="57"/>
      <c r="TD25" s="57"/>
      <c r="TE25" s="57"/>
      <c r="TF25" s="57"/>
      <c r="TG25" s="57"/>
      <c r="TH25" s="57"/>
      <c r="TI25" s="57"/>
      <c r="TJ25" s="57"/>
      <c r="TK25" s="57"/>
      <c r="TL25" s="57"/>
      <c r="TM25" s="57"/>
      <c r="TN25" s="57"/>
      <c r="TO25" s="57"/>
      <c r="TP25" s="57"/>
      <c r="TQ25" s="57"/>
      <c r="TR25" s="57"/>
      <c r="TS25" s="57"/>
      <c r="TT25" s="57"/>
      <c r="TU25" s="57"/>
      <c r="TV25" s="57"/>
      <c r="TW25" s="57"/>
      <c r="TX25" s="57"/>
      <c r="TY25" s="57"/>
      <c r="TZ25" s="57"/>
      <c r="UA25" s="57"/>
      <c r="UB25" s="57"/>
      <c r="UC25" s="57"/>
      <c r="UD25" s="57"/>
      <c r="UE25" s="57"/>
      <c r="UF25" s="57"/>
      <c r="UG25" s="57"/>
      <c r="UH25" s="57"/>
      <c r="UI25" s="57"/>
      <c r="UJ25" s="57"/>
      <c r="UK25" s="57"/>
      <c r="UL25" s="57"/>
      <c r="UM25" s="57"/>
      <c r="UN25" s="57"/>
      <c r="UO25" s="57"/>
      <c r="UP25" s="57"/>
      <c r="UQ25" s="57"/>
      <c r="UR25" s="57"/>
      <c r="US25" s="57"/>
      <c r="UT25" s="57"/>
      <c r="UU25" s="57"/>
      <c r="UV25" s="57"/>
      <c r="UW25" s="57"/>
      <c r="UX25" s="57"/>
      <c r="UY25" s="57"/>
      <c r="UZ25" s="57"/>
      <c r="VA25" s="57"/>
      <c r="VB25" s="57"/>
      <c r="VC25" s="57"/>
      <c r="VD25" s="57"/>
      <c r="VE25" s="57"/>
      <c r="VF25" s="57"/>
      <c r="VG25" s="57"/>
      <c r="VH25" s="57"/>
      <c r="VI25" s="57"/>
      <c r="VJ25" s="57"/>
      <c r="VK25" s="57"/>
      <c r="VL25" s="57"/>
      <c r="VM25" s="57"/>
      <c r="VN25" s="57"/>
      <c r="VO25" s="57"/>
      <c r="VP25" s="57"/>
      <c r="VQ25" s="57"/>
      <c r="VR25" s="57"/>
      <c r="VS25" s="57"/>
      <c r="VT25" s="57"/>
      <c r="VU25" s="57"/>
      <c r="VV25" s="57"/>
      <c r="VW25" s="57"/>
      <c r="VX25" s="57"/>
      <c r="VY25" s="57"/>
      <c r="VZ25" s="57"/>
      <c r="WA25" s="57"/>
      <c r="WB25" s="57"/>
      <c r="WC25" s="57"/>
      <c r="WD25" s="57"/>
      <c r="WE25" s="57"/>
      <c r="WF25" s="57"/>
      <c r="WG25" s="57"/>
      <c r="WH25" s="57"/>
      <c r="WI25" s="57"/>
      <c r="WJ25" s="57"/>
      <c r="WK25" s="57"/>
      <c r="WL25" s="57"/>
      <c r="WM25" s="57"/>
      <c r="WN25" s="57"/>
      <c r="WO25" s="57"/>
      <c r="WP25" s="57"/>
      <c r="WQ25" s="57"/>
      <c r="WR25" s="57"/>
      <c r="WS25" s="57"/>
      <c r="WT25" s="57"/>
      <c r="WU25" s="57"/>
      <c r="WV25" s="57"/>
      <c r="WW25" s="57"/>
      <c r="WX25" s="57"/>
      <c r="WY25" s="57"/>
      <c r="WZ25" s="57"/>
      <c r="XA25" s="57"/>
      <c r="XB25" s="57"/>
      <c r="XC25" s="57"/>
      <c r="XD25" s="57"/>
      <c r="XE25" s="57"/>
      <c r="XF25" s="57"/>
      <c r="XG25" s="57"/>
      <c r="XH25" s="57"/>
      <c r="XI25" s="57"/>
      <c r="XJ25" s="57"/>
      <c r="XK25" s="57"/>
      <c r="XL25" s="57"/>
      <c r="XM25" s="57"/>
      <c r="XN25" s="57"/>
      <c r="XO25" s="57"/>
      <c r="XP25" s="57"/>
      <c r="XQ25" s="57"/>
      <c r="XR25" s="57"/>
      <c r="XS25" s="57"/>
      <c r="XT25" s="57"/>
      <c r="XU25" s="57"/>
      <c r="XV25" s="57"/>
      <c r="XW25" s="57"/>
      <c r="XX25" s="57"/>
      <c r="XY25" s="57"/>
      <c r="XZ25" s="57"/>
      <c r="YA25" s="57"/>
      <c r="YB25" s="57"/>
      <c r="YC25" s="57"/>
      <c r="YD25" s="57"/>
      <c r="YE25" s="57"/>
      <c r="YF25" s="57"/>
      <c r="YG25" s="57"/>
      <c r="YH25" s="57"/>
      <c r="YI25" s="57"/>
      <c r="YJ25" s="57"/>
      <c r="YK25" s="57"/>
      <c r="YL25" s="57"/>
      <c r="YM25" s="57"/>
      <c r="YN25" s="57"/>
      <c r="YO25" s="57"/>
      <c r="YP25" s="57"/>
      <c r="YQ25" s="57"/>
      <c r="YR25" s="57"/>
      <c r="YS25" s="57"/>
      <c r="YT25" s="57"/>
      <c r="YU25" s="57"/>
      <c r="YV25" s="57"/>
      <c r="YW25" s="57"/>
      <c r="YX25" s="57"/>
      <c r="YY25" s="57"/>
      <c r="YZ25" s="57"/>
      <c r="ZA25" s="57"/>
      <c r="ZB25" s="57"/>
      <c r="ZC25" s="57"/>
      <c r="ZD25" s="57"/>
      <c r="ZE25" s="57"/>
      <c r="ZF25" s="57"/>
      <c r="ZG25" s="57"/>
      <c r="ZH25" s="57"/>
      <c r="ZI25" s="57"/>
      <c r="ZJ25" s="57"/>
      <c r="ZK25" s="57"/>
      <c r="ZL25" s="57"/>
      <c r="ZM25" s="57"/>
      <c r="ZN25" s="57"/>
      <c r="ZO25" s="57"/>
      <c r="ZP25" s="57"/>
      <c r="ZQ25" s="57"/>
      <c r="ZR25" s="57"/>
      <c r="ZS25" s="57"/>
      <c r="ZT25" s="57"/>
      <c r="ZU25" s="57"/>
      <c r="ZV25" s="57"/>
      <c r="ZW25" s="57"/>
      <c r="ZX25" s="57"/>
      <c r="ZY25" s="57"/>
      <c r="ZZ25" s="57"/>
      <c r="AAA25" s="57"/>
      <c r="AAB25" s="57"/>
      <c r="AAC25" s="57"/>
      <c r="AAD25" s="57"/>
      <c r="AAE25" s="57"/>
      <c r="AAF25" s="57"/>
      <c r="AAG25" s="57"/>
      <c r="AAH25" s="57"/>
      <c r="AAI25" s="57"/>
      <c r="AAJ25" s="57"/>
      <c r="AAK25" s="57"/>
      <c r="AAL25" s="57"/>
      <c r="AAM25" s="57"/>
      <c r="AAN25" s="57"/>
      <c r="AAO25" s="57"/>
      <c r="AAP25" s="57"/>
      <c r="AAQ25" s="57"/>
      <c r="AAR25" s="57"/>
      <c r="AAS25" s="57"/>
      <c r="AAT25" s="57"/>
      <c r="AAU25" s="57"/>
      <c r="AAV25" s="57"/>
      <c r="AAW25" s="57"/>
      <c r="AAX25" s="57"/>
      <c r="AAY25" s="57"/>
      <c r="AAZ25" s="57"/>
      <c r="ABA25" s="57"/>
      <c r="ABB25" s="57"/>
      <c r="ABC25" s="57"/>
      <c r="ABD25" s="57"/>
      <c r="ABE25" s="57"/>
      <c r="ABF25" s="57"/>
      <c r="ABG25" s="57"/>
      <c r="ABH25" s="57"/>
      <c r="ABI25" s="57"/>
      <c r="ABJ25" s="57"/>
      <c r="ABK25" s="57"/>
      <c r="ABL25" s="57"/>
      <c r="ABM25" s="57"/>
      <c r="ABN25" s="57"/>
      <c r="ABO25" s="57"/>
      <c r="ABP25" s="57"/>
      <c r="ABQ25" s="57"/>
      <c r="ABR25" s="57"/>
      <c r="ABS25" s="57"/>
      <c r="ABT25" s="57"/>
      <c r="ABU25" s="57"/>
      <c r="ABV25" s="57"/>
      <c r="ABW25" s="57"/>
      <c r="ABX25" s="57"/>
      <c r="ABY25" s="57"/>
      <c r="ABZ25" s="57"/>
      <c r="ACA25" s="57"/>
      <c r="ACB25" s="57"/>
      <c r="ACC25" s="57"/>
      <c r="ACD25" s="57"/>
      <c r="ACE25" s="57"/>
      <c r="ACF25" s="57"/>
      <c r="ACG25" s="57"/>
      <c r="ACH25" s="57"/>
      <c r="ACI25" s="57"/>
      <c r="ACJ25" s="57"/>
      <c r="ACK25" s="57"/>
      <c r="ACL25" s="57"/>
      <c r="ACM25" s="57"/>
      <c r="ACN25" s="57"/>
      <c r="ACO25" s="57"/>
      <c r="ACP25" s="57"/>
      <c r="ACQ25" s="57"/>
      <c r="ACR25" s="57"/>
      <c r="ACS25" s="57"/>
      <c r="ACT25" s="57"/>
      <c r="ACU25" s="57"/>
      <c r="ACV25" s="57"/>
      <c r="ACW25" s="57"/>
      <c r="ACX25" s="57"/>
      <c r="ACY25" s="57"/>
      <c r="ACZ25" s="57"/>
      <c r="ADA25" s="57"/>
      <c r="ADB25" s="57"/>
      <c r="ADC25" s="57"/>
      <c r="ADD25" s="57"/>
      <c r="ADE25" s="57"/>
      <c r="ADF25" s="57"/>
      <c r="ADG25" s="57"/>
      <c r="ADH25" s="57"/>
      <c r="ADI25" s="57"/>
      <c r="ADJ25" s="57"/>
      <c r="ADK25" s="57"/>
      <c r="ADL25" s="57"/>
      <c r="ADM25" s="57"/>
      <c r="ADN25" s="57"/>
      <c r="ADO25" s="57"/>
      <c r="ADP25" s="57"/>
      <c r="ADQ25" s="57"/>
      <c r="ADR25" s="57"/>
      <c r="ADS25" s="57"/>
      <c r="ADT25" s="57"/>
      <c r="ADU25" s="57"/>
      <c r="ADV25" s="57"/>
      <c r="ADW25" s="57"/>
      <c r="ADX25" s="57"/>
      <c r="ADY25" s="57"/>
      <c r="ADZ25" s="57"/>
      <c r="AEA25" s="57"/>
      <c r="AEB25" s="57"/>
      <c r="AEC25" s="57"/>
      <c r="AED25" s="57"/>
      <c r="AEE25" s="57"/>
      <c r="AEF25" s="57"/>
      <c r="AEG25" s="57"/>
      <c r="AEH25" s="57"/>
      <c r="AEI25" s="57"/>
      <c r="AEJ25" s="57"/>
      <c r="AEK25" s="57"/>
      <c r="AEL25" s="57"/>
      <c r="AEM25" s="57"/>
      <c r="AEN25" s="57"/>
      <c r="AEO25" s="57"/>
      <c r="AEP25" s="57"/>
      <c r="AEQ25" s="57"/>
      <c r="AER25" s="57"/>
      <c r="AES25" s="57"/>
      <c r="AET25" s="57"/>
      <c r="AEU25" s="57"/>
      <c r="AEV25" s="57"/>
      <c r="AEW25" s="57"/>
      <c r="AEX25" s="57"/>
      <c r="AEY25" s="57"/>
      <c r="AEZ25" s="57"/>
      <c r="AFA25" s="57"/>
      <c r="AFB25" s="57"/>
      <c r="AFC25" s="57"/>
    </row>
    <row r="26" spans="1:835" ht="15.6" x14ac:dyDescent="0.3">
      <c r="A26" s="53" t="s">
        <v>592</v>
      </c>
      <c r="B26" s="53" t="s">
        <v>72</v>
      </c>
      <c r="C26" s="62" t="s">
        <v>25</v>
      </c>
      <c r="D26" s="57">
        <v>7.3598287167135005E-4</v>
      </c>
      <c r="E26" s="57">
        <v>1.67268834470761E-5</v>
      </c>
      <c r="F26" s="57">
        <v>1.03706677371872E-4</v>
      </c>
      <c r="G26" s="57">
        <v>2.0072260136491301E-5</v>
      </c>
      <c r="H26" s="57">
        <v>1.0036130068245599E-5</v>
      </c>
      <c r="I26" s="57">
        <v>9.6012310986217004E-4</v>
      </c>
      <c r="J26" s="57">
        <v>0</v>
      </c>
      <c r="K26" s="57">
        <v>3.34537668941522E-6</v>
      </c>
      <c r="L26" s="57">
        <v>4.1148133279807301E-4</v>
      </c>
      <c r="M26" s="57">
        <v>0</v>
      </c>
      <c r="N26" s="57">
        <v>4.0144520272982703E-5</v>
      </c>
      <c r="O26" s="57">
        <v>1.0036130068245599E-5</v>
      </c>
      <c r="P26" s="57">
        <v>6.6907533788304502E-6</v>
      </c>
      <c r="Q26" s="57">
        <v>3.0108390204736998E-5</v>
      </c>
      <c r="R26" s="57">
        <v>3.8806369597216598E-4</v>
      </c>
      <c r="S26" s="57">
        <v>6.6907533788304493E-5</v>
      </c>
      <c r="T26" s="57">
        <v>3.0108390204736998E-5</v>
      </c>
      <c r="U26" s="57">
        <v>4.34898969623979E-5</v>
      </c>
      <c r="V26" s="57">
        <v>3.6799143583567499E-5</v>
      </c>
      <c r="W26" s="57">
        <v>1.8065034122842201E-4</v>
      </c>
      <c r="X26" s="57">
        <v>0</v>
      </c>
      <c r="Y26" s="57">
        <v>3.34537668941522E-6</v>
      </c>
      <c r="Z26" s="57">
        <v>0</v>
      </c>
      <c r="AA26" s="57">
        <v>3.34537668941522E-6</v>
      </c>
      <c r="AB26" s="57">
        <v>3.34537668941522E-6</v>
      </c>
      <c r="AC26" s="57">
        <v>0</v>
      </c>
      <c r="AD26" s="57">
        <v>0</v>
      </c>
      <c r="AE26" s="57">
        <v>2.07413354743744E-4</v>
      </c>
      <c r="AF26" s="57">
        <v>0</v>
      </c>
      <c r="AG26" s="57">
        <v>3.34537668941522E-6</v>
      </c>
      <c r="AH26" s="57">
        <v>0</v>
      </c>
      <c r="AI26" s="57">
        <v>1.0036130068245599E-5</v>
      </c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57"/>
      <c r="CZ26" s="57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57"/>
      <c r="DW26" s="57"/>
      <c r="DX26" s="57"/>
      <c r="DY26" s="57"/>
      <c r="DZ26" s="57"/>
      <c r="EA26" s="57"/>
      <c r="EB26" s="57"/>
      <c r="EC26" s="57"/>
      <c r="ED26" s="57"/>
      <c r="EE26" s="57"/>
      <c r="EF26" s="57"/>
      <c r="EG26" s="57"/>
      <c r="EH26" s="57"/>
      <c r="EI26" s="57"/>
      <c r="EJ26" s="57"/>
      <c r="EK26" s="57"/>
      <c r="EL26" s="57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EX26" s="57"/>
      <c r="EY26" s="57"/>
      <c r="EZ26" s="57"/>
      <c r="FA26" s="57"/>
      <c r="FB26" s="57"/>
      <c r="FC26" s="57"/>
      <c r="FD26" s="57"/>
      <c r="FE26" s="57"/>
      <c r="FF26" s="57"/>
      <c r="FG26" s="57"/>
      <c r="FH26" s="57"/>
      <c r="FI26" s="57"/>
      <c r="FJ26" s="57"/>
      <c r="FK26" s="57"/>
      <c r="FL26" s="57"/>
      <c r="FM26" s="57"/>
      <c r="FN26" s="57"/>
      <c r="FO26" s="57"/>
      <c r="FP26" s="57"/>
      <c r="FQ26" s="57"/>
      <c r="FR26" s="57"/>
      <c r="FS26" s="57"/>
      <c r="FT26" s="57"/>
      <c r="FU26" s="57"/>
      <c r="FV26" s="57"/>
      <c r="FW26" s="57"/>
      <c r="FX26" s="57"/>
      <c r="FY26" s="57"/>
      <c r="FZ26" s="57"/>
      <c r="GA26" s="57"/>
      <c r="GB26" s="57"/>
      <c r="GC26" s="57"/>
      <c r="GD26" s="57"/>
      <c r="GE26" s="57"/>
      <c r="GF26" s="57"/>
      <c r="GG26" s="57"/>
      <c r="GH26" s="57"/>
      <c r="GI26" s="57"/>
      <c r="GJ26" s="57"/>
      <c r="GK26" s="57"/>
      <c r="GL26" s="57"/>
      <c r="GM26" s="57"/>
      <c r="GN26" s="57"/>
      <c r="GO26" s="57"/>
      <c r="GP26" s="57"/>
      <c r="GQ26" s="57"/>
      <c r="GR26" s="57"/>
      <c r="GS26" s="57"/>
      <c r="GT26" s="57"/>
      <c r="GU26" s="57"/>
      <c r="GV26" s="57"/>
      <c r="GW26" s="57"/>
      <c r="GX26" s="57"/>
      <c r="GY26" s="57"/>
      <c r="GZ26" s="57"/>
      <c r="HA26" s="57"/>
      <c r="HB26" s="57"/>
      <c r="HC26" s="57"/>
      <c r="HD26" s="57"/>
      <c r="HE26" s="57"/>
      <c r="HF26" s="57"/>
      <c r="HG26" s="57"/>
      <c r="HH26" s="57"/>
      <c r="HI26" s="57"/>
      <c r="HJ26" s="57"/>
      <c r="HK26" s="57"/>
      <c r="HL26" s="57"/>
      <c r="HM26" s="57"/>
      <c r="HN26" s="57"/>
      <c r="HO26" s="57"/>
      <c r="HP26" s="57"/>
      <c r="HQ26" s="57"/>
      <c r="HR26" s="57"/>
      <c r="HS26" s="57"/>
      <c r="HT26" s="57"/>
      <c r="HU26" s="57"/>
      <c r="HV26" s="57"/>
      <c r="RT26" s="57"/>
      <c r="RU26" s="57"/>
      <c r="RV26" s="57"/>
      <c r="RW26" s="57"/>
      <c r="RX26" s="57"/>
      <c r="RY26" s="57"/>
      <c r="RZ26" s="57"/>
      <c r="SA26" s="57"/>
      <c r="SB26" s="57"/>
      <c r="SC26" s="57"/>
      <c r="SD26" s="57"/>
      <c r="SE26" s="57"/>
      <c r="SF26" s="57"/>
      <c r="SG26" s="57"/>
      <c r="SH26" s="57"/>
      <c r="SI26" s="57"/>
      <c r="SJ26" s="57"/>
      <c r="SK26" s="57"/>
      <c r="SL26" s="57"/>
      <c r="SM26" s="57"/>
      <c r="SN26" s="57"/>
      <c r="SO26" s="57"/>
      <c r="SP26" s="57"/>
      <c r="SQ26" s="57"/>
      <c r="SR26" s="57"/>
      <c r="SS26" s="57"/>
      <c r="ST26" s="57"/>
      <c r="SU26" s="57"/>
      <c r="SV26" s="57"/>
      <c r="SW26" s="57"/>
      <c r="SX26" s="57"/>
      <c r="SY26" s="57"/>
      <c r="SZ26" s="57"/>
      <c r="TA26" s="57"/>
      <c r="TB26" s="57"/>
      <c r="TC26" s="57"/>
      <c r="TD26" s="57"/>
      <c r="TE26" s="57"/>
      <c r="TF26" s="57"/>
      <c r="TG26" s="57"/>
      <c r="TH26" s="57"/>
      <c r="TI26" s="57"/>
      <c r="TJ26" s="57"/>
      <c r="TK26" s="57"/>
      <c r="TL26" s="57"/>
      <c r="TM26" s="57"/>
      <c r="TN26" s="57"/>
      <c r="TO26" s="57"/>
      <c r="TP26" s="57"/>
      <c r="TQ26" s="57"/>
      <c r="TR26" s="57"/>
      <c r="TS26" s="57"/>
      <c r="TT26" s="57"/>
      <c r="TU26" s="57"/>
      <c r="TV26" s="57"/>
      <c r="TW26" s="57"/>
      <c r="TX26" s="57"/>
      <c r="TY26" s="57"/>
      <c r="TZ26" s="57"/>
      <c r="UA26" s="57"/>
      <c r="UB26" s="57"/>
      <c r="UC26" s="57"/>
      <c r="UD26" s="57"/>
      <c r="UE26" s="57"/>
      <c r="UF26" s="57"/>
      <c r="UG26" s="57"/>
      <c r="UH26" s="57"/>
      <c r="UI26" s="57"/>
      <c r="UJ26" s="57"/>
      <c r="UK26" s="57"/>
      <c r="UL26" s="57"/>
      <c r="UM26" s="57"/>
      <c r="UN26" s="57"/>
      <c r="UO26" s="57"/>
      <c r="UP26" s="57"/>
      <c r="UQ26" s="57"/>
      <c r="UR26" s="57"/>
      <c r="US26" s="57"/>
      <c r="UT26" s="57"/>
      <c r="UU26" s="57"/>
      <c r="UV26" s="57"/>
      <c r="UW26" s="57"/>
      <c r="UX26" s="57"/>
      <c r="UY26" s="57"/>
      <c r="UZ26" s="57"/>
      <c r="VA26" s="57"/>
      <c r="VB26" s="57"/>
      <c r="VC26" s="57"/>
      <c r="VD26" s="57"/>
      <c r="VE26" s="57"/>
      <c r="VF26" s="57"/>
      <c r="VG26" s="57"/>
      <c r="VH26" s="57"/>
      <c r="VI26" s="57"/>
      <c r="VJ26" s="57"/>
      <c r="VK26" s="57"/>
      <c r="VL26" s="57"/>
      <c r="VM26" s="57"/>
      <c r="VN26" s="57"/>
      <c r="VO26" s="57"/>
      <c r="VP26" s="57"/>
      <c r="VQ26" s="57"/>
      <c r="VR26" s="57"/>
      <c r="VS26" s="57"/>
      <c r="VT26" s="57"/>
      <c r="VU26" s="57"/>
      <c r="VV26" s="57"/>
      <c r="VW26" s="57"/>
      <c r="VX26" s="57"/>
      <c r="VY26" s="57"/>
      <c r="VZ26" s="57"/>
      <c r="WA26" s="57"/>
      <c r="WB26" s="57"/>
      <c r="WC26" s="57"/>
      <c r="WD26" s="57"/>
      <c r="WE26" s="57"/>
      <c r="WF26" s="57"/>
      <c r="WG26" s="57"/>
      <c r="WH26" s="57"/>
      <c r="WI26" s="57"/>
      <c r="WJ26" s="57"/>
      <c r="WK26" s="57"/>
      <c r="WL26" s="57"/>
      <c r="WM26" s="57"/>
      <c r="WN26" s="57"/>
      <c r="WO26" s="57"/>
      <c r="WP26" s="57"/>
      <c r="WQ26" s="57"/>
      <c r="WR26" s="57"/>
      <c r="WS26" s="57"/>
      <c r="WT26" s="57"/>
      <c r="WU26" s="57"/>
      <c r="WV26" s="57"/>
      <c r="WW26" s="57"/>
      <c r="WX26" s="57"/>
      <c r="WY26" s="57"/>
      <c r="WZ26" s="57"/>
      <c r="XA26" s="57"/>
      <c r="XB26" s="57"/>
      <c r="XC26" s="57"/>
      <c r="XD26" s="57"/>
      <c r="XE26" s="57"/>
      <c r="XF26" s="57"/>
      <c r="XG26" s="57"/>
      <c r="XH26" s="57"/>
      <c r="XI26" s="57"/>
      <c r="XJ26" s="57"/>
      <c r="XK26" s="57"/>
      <c r="XL26" s="57"/>
      <c r="XM26" s="57"/>
      <c r="XN26" s="57"/>
      <c r="XO26" s="57"/>
      <c r="XP26" s="57"/>
      <c r="XQ26" s="57"/>
      <c r="XR26" s="57"/>
      <c r="XS26" s="57"/>
      <c r="XT26" s="57"/>
      <c r="XU26" s="57"/>
      <c r="XV26" s="57"/>
      <c r="XW26" s="57"/>
      <c r="XX26" s="57"/>
      <c r="XY26" s="57"/>
      <c r="XZ26" s="57"/>
      <c r="YA26" s="57"/>
      <c r="YB26" s="57"/>
      <c r="YC26" s="57"/>
      <c r="YD26" s="57"/>
      <c r="YE26" s="57"/>
      <c r="YF26" s="57"/>
      <c r="YG26" s="57"/>
      <c r="YH26" s="57"/>
      <c r="YI26" s="57"/>
      <c r="YJ26" s="57"/>
      <c r="YK26" s="57"/>
      <c r="YL26" s="57"/>
      <c r="YM26" s="57"/>
      <c r="YN26" s="57"/>
      <c r="YO26" s="57"/>
      <c r="YP26" s="57"/>
      <c r="YQ26" s="57"/>
      <c r="YR26" s="57"/>
      <c r="YS26" s="57"/>
      <c r="YT26" s="57"/>
      <c r="YU26" s="57"/>
      <c r="YV26" s="57"/>
      <c r="YW26" s="57"/>
      <c r="YX26" s="57"/>
      <c r="YY26" s="57"/>
      <c r="YZ26" s="57"/>
      <c r="ZA26" s="57"/>
      <c r="ZB26" s="57"/>
      <c r="ZC26" s="57"/>
      <c r="ZD26" s="57"/>
      <c r="ZE26" s="57"/>
      <c r="ZF26" s="57"/>
      <c r="ZG26" s="57"/>
      <c r="ZH26" s="57"/>
      <c r="ZI26" s="57"/>
      <c r="ZJ26" s="57"/>
      <c r="ZK26" s="57"/>
      <c r="ZL26" s="57"/>
      <c r="ZM26" s="57"/>
      <c r="ZN26" s="57"/>
      <c r="ZO26" s="57"/>
      <c r="ZP26" s="57"/>
      <c r="ZQ26" s="57"/>
      <c r="ZR26" s="57"/>
      <c r="ZS26" s="57"/>
      <c r="ZT26" s="57"/>
      <c r="ZU26" s="57"/>
      <c r="ZV26" s="57"/>
      <c r="ZW26" s="57"/>
      <c r="ZX26" s="57"/>
      <c r="ZY26" s="57"/>
      <c r="ZZ26" s="57"/>
      <c r="AAA26" s="57"/>
      <c r="AAB26" s="57"/>
      <c r="AAC26" s="57"/>
      <c r="AAD26" s="57"/>
      <c r="AAE26" s="57"/>
      <c r="AAF26" s="57"/>
      <c r="AAG26" s="57"/>
      <c r="AAH26" s="57"/>
      <c r="AAI26" s="57"/>
      <c r="AAJ26" s="57"/>
      <c r="AAK26" s="57"/>
      <c r="AAL26" s="57"/>
      <c r="AAM26" s="57"/>
      <c r="AAN26" s="57"/>
      <c r="AAO26" s="57"/>
      <c r="AAP26" s="57"/>
      <c r="AAQ26" s="57"/>
      <c r="AAR26" s="57"/>
      <c r="AAS26" s="57"/>
      <c r="AAT26" s="57"/>
      <c r="AAU26" s="57"/>
      <c r="AAV26" s="57"/>
      <c r="AAW26" s="57"/>
      <c r="AAX26" s="57"/>
      <c r="AAY26" s="57"/>
      <c r="AAZ26" s="57"/>
      <c r="ABA26" s="57"/>
      <c r="ABB26" s="57"/>
      <c r="ABC26" s="57"/>
      <c r="ABD26" s="57"/>
      <c r="ABE26" s="57"/>
      <c r="ABF26" s="57"/>
      <c r="ABG26" s="57"/>
      <c r="ABH26" s="57"/>
      <c r="ABI26" s="57"/>
      <c r="ABJ26" s="57"/>
      <c r="ABK26" s="57"/>
      <c r="ABL26" s="57"/>
      <c r="ABM26" s="57"/>
      <c r="ABN26" s="57"/>
      <c r="ABO26" s="57"/>
      <c r="ABP26" s="57"/>
      <c r="ABQ26" s="57"/>
      <c r="ABR26" s="57"/>
      <c r="ABS26" s="57"/>
      <c r="ABT26" s="57"/>
      <c r="ABU26" s="57"/>
      <c r="ABV26" s="57"/>
      <c r="ABW26" s="57"/>
      <c r="ABX26" s="57"/>
      <c r="ABY26" s="57"/>
      <c r="ABZ26" s="57"/>
      <c r="ACA26" s="57"/>
      <c r="ACB26" s="57"/>
      <c r="ACC26" s="57"/>
      <c r="ACD26" s="57"/>
      <c r="ACE26" s="57"/>
      <c r="ACF26" s="57"/>
      <c r="ACG26" s="57"/>
      <c r="ACH26" s="57"/>
      <c r="ACI26" s="57"/>
      <c r="ACJ26" s="57"/>
      <c r="ACK26" s="57"/>
      <c r="ACL26" s="57"/>
      <c r="ACM26" s="57"/>
      <c r="ACN26" s="57"/>
      <c r="ACO26" s="57"/>
      <c r="ACP26" s="57"/>
      <c r="ACQ26" s="57"/>
      <c r="ACR26" s="57"/>
      <c r="ACS26" s="57"/>
      <c r="ACT26" s="57"/>
      <c r="ACU26" s="57"/>
      <c r="ACV26" s="57"/>
      <c r="ACW26" s="57"/>
      <c r="ACX26" s="57"/>
      <c r="ACY26" s="57"/>
      <c r="ACZ26" s="57"/>
      <c r="ADA26" s="57"/>
      <c r="ADB26" s="57"/>
      <c r="ADC26" s="57"/>
      <c r="ADD26" s="57"/>
      <c r="ADE26" s="57"/>
      <c r="ADF26" s="57"/>
      <c r="ADG26" s="57"/>
      <c r="ADH26" s="57"/>
      <c r="ADI26" s="57"/>
      <c r="ADJ26" s="57"/>
      <c r="ADK26" s="57"/>
      <c r="ADL26" s="57"/>
      <c r="ADM26" s="57"/>
      <c r="ADN26" s="57"/>
      <c r="ADO26" s="57"/>
      <c r="ADP26" s="57"/>
      <c r="ADQ26" s="57"/>
      <c r="ADR26" s="57"/>
      <c r="ADS26" s="57"/>
      <c r="ADT26" s="57"/>
      <c r="ADU26" s="57"/>
      <c r="ADV26" s="57"/>
      <c r="ADW26" s="57"/>
      <c r="ADX26" s="57"/>
      <c r="ADY26" s="57"/>
      <c r="ADZ26" s="57"/>
      <c r="AEA26" s="57"/>
      <c r="AEB26" s="57"/>
      <c r="AEC26" s="57"/>
      <c r="AED26" s="57"/>
      <c r="AEE26" s="57"/>
      <c r="AEF26" s="57"/>
      <c r="AEG26" s="57"/>
      <c r="AEH26" s="57"/>
      <c r="AEI26" s="57"/>
      <c r="AEJ26" s="57"/>
      <c r="AEK26" s="57"/>
      <c r="AEL26" s="57"/>
      <c r="AEM26" s="57"/>
      <c r="AEN26" s="57"/>
      <c r="AEO26" s="57"/>
      <c r="AEP26" s="57"/>
      <c r="AEQ26" s="57"/>
      <c r="AER26" s="57"/>
      <c r="AES26" s="57"/>
      <c r="AET26" s="57"/>
      <c r="AEU26" s="57"/>
      <c r="AEV26" s="57"/>
      <c r="AEW26" s="57"/>
      <c r="AEX26" s="57"/>
      <c r="AEY26" s="57"/>
      <c r="AEZ26" s="57"/>
      <c r="AFA26" s="57"/>
      <c r="AFB26" s="57"/>
      <c r="AFC26" s="57"/>
    </row>
    <row r="27" spans="1:835" ht="15.6" x14ac:dyDescent="0.3">
      <c r="A27" s="53" t="s">
        <v>593</v>
      </c>
      <c r="B27" s="53" t="s">
        <v>73</v>
      </c>
      <c r="C27" s="62" t="s">
        <v>26</v>
      </c>
      <c r="D27" s="57">
        <v>2.6796467282215902E-3</v>
      </c>
      <c r="E27" s="57">
        <v>3.6799143583567499E-5</v>
      </c>
      <c r="F27" s="57">
        <v>5.0180650341228397E-5</v>
      </c>
      <c r="G27" s="57">
        <v>6.6907533788304502E-6</v>
      </c>
      <c r="H27" s="57">
        <v>2.0072260136491301E-5</v>
      </c>
      <c r="I27" s="57">
        <v>4.5095677773317197E-3</v>
      </c>
      <c r="J27" s="57">
        <v>0</v>
      </c>
      <c r="K27" s="57">
        <v>3.3453766894152199E-5</v>
      </c>
      <c r="L27" s="57">
        <v>1.83995717917837E-3</v>
      </c>
      <c r="M27" s="57">
        <v>0</v>
      </c>
      <c r="N27" s="57">
        <v>6.1889468754181703E-4</v>
      </c>
      <c r="O27" s="57">
        <v>3.3453766894152199E-5</v>
      </c>
      <c r="P27" s="57">
        <v>1.0036130068245599E-5</v>
      </c>
      <c r="Q27" s="57">
        <v>1.05044828047638E-3</v>
      </c>
      <c r="R27" s="57">
        <v>1.2377893750836299E-4</v>
      </c>
      <c r="S27" s="57">
        <v>9.3670547303626304E-5</v>
      </c>
      <c r="T27" s="57">
        <v>1.07052054061287E-4</v>
      </c>
      <c r="U27" s="57">
        <v>5.0180650341228397E-5</v>
      </c>
      <c r="V27" s="57">
        <v>3.6698782282885002E-3</v>
      </c>
      <c r="W27" s="57">
        <v>6.0216780409474101E-4</v>
      </c>
      <c r="X27" s="57">
        <v>0</v>
      </c>
      <c r="Y27" s="57">
        <v>3.34537668941522E-6</v>
      </c>
      <c r="Z27" s="57">
        <v>0</v>
      </c>
      <c r="AA27" s="57">
        <v>3.34537668941522E-6</v>
      </c>
      <c r="AB27" s="57">
        <v>5.6871403720058799E-5</v>
      </c>
      <c r="AC27" s="57">
        <v>0</v>
      </c>
      <c r="AD27" s="57">
        <v>0</v>
      </c>
      <c r="AE27" s="57">
        <v>0</v>
      </c>
      <c r="AF27" s="57">
        <v>2.9773852535795498E-4</v>
      </c>
      <c r="AG27" s="57">
        <v>0</v>
      </c>
      <c r="AH27" s="57">
        <v>0</v>
      </c>
      <c r="AI27" s="57">
        <v>1.0036130068245599E-5</v>
      </c>
      <c r="AJ27" s="57"/>
      <c r="AK27" s="57"/>
      <c r="HW27" s="57"/>
      <c r="HX27" s="57"/>
      <c r="RT27" s="57"/>
      <c r="RU27" s="57"/>
      <c r="RV27" s="57"/>
      <c r="RW27" s="57"/>
      <c r="RX27" s="57"/>
      <c r="RY27" s="57"/>
      <c r="RZ27" s="57"/>
      <c r="SA27" s="57"/>
      <c r="SB27" s="57"/>
      <c r="SC27" s="57"/>
      <c r="SD27" s="57"/>
      <c r="SE27" s="57"/>
      <c r="SF27" s="57"/>
      <c r="SG27" s="57"/>
      <c r="SH27" s="57"/>
      <c r="SI27" s="57"/>
      <c r="SJ27" s="57"/>
      <c r="SK27" s="57"/>
      <c r="SL27" s="57"/>
      <c r="SM27" s="57"/>
      <c r="SN27" s="57"/>
      <c r="SO27" s="57"/>
      <c r="SP27" s="57"/>
      <c r="SQ27" s="57"/>
      <c r="SR27" s="57"/>
      <c r="SS27" s="57"/>
      <c r="ST27" s="57"/>
      <c r="SU27" s="57"/>
      <c r="SV27" s="57"/>
      <c r="SW27" s="57"/>
      <c r="SX27" s="57"/>
      <c r="SY27" s="57"/>
      <c r="SZ27" s="57"/>
      <c r="TA27" s="57"/>
      <c r="TB27" s="57"/>
      <c r="TC27" s="57"/>
      <c r="TD27" s="57"/>
      <c r="TE27" s="57"/>
      <c r="TF27" s="57"/>
      <c r="TG27" s="57"/>
      <c r="TH27" s="57"/>
      <c r="TI27" s="57"/>
      <c r="TJ27" s="57"/>
      <c r="TK27" s="57"/>
      <c r="TL27" s="57"/>
      <c r="TM27" s="57"/>
      <c r="TN27" s="57"/>
      <c r="TO27" s="57"/>
      <c r="TP27" s="57"/>
      <c r="TQ27" s="57"/>
      <c r="TR27" s="57"/>
      <c r="TS27" s="57"/>
      <c r="TT27" s="57"/>
      <c r="TU27" s="57"/>
      <c r="TV27" s="57"/>
      <c r="TW27" s="57"/>
      <c r="TX27" s="57"/>
      <c r="TY27" s="57"/>
      <c r="TZ27" s="57"/>
      <c r="UA27" s="57"/>
      <c r="UB27" s="57"/>
      <c r="UC27" s="57"/>
      <c r="UD27" s="57"/>
      <c r="UE27" s="57"/>
      <c r="UF27" s="57"/>
      <c r="UG27" s="57"/>
      <c r="UH27" s="57"/>
      <c r="UI27" s="57"/>
      <c r="UJ27" s="57"/>
      <c r="UK27" s="57"/>
      <c r="UL27" s="57"/>
      <c r="UM27" s="57"/>
      <c r="UN27" s="57"/>
      <c r="UO27" s="57"/>
      <c r="UP27" s="57"/>
      <c r="UQ27" s="57"/>
      <c r="UR27" s="57"/>
      <c r="US27" s="57"/>
      <c r="UT27" s="57"/>
      <c r="UU27" s="57"/>
      <c r="UV27" s="57"/>
      <c r="UW27" s="57"/>
      <c r="UX27" s="57"/>
      <c r="UY27" s="57"/>
      <c r="UZ27" s="57"/>
      <c r="VA27" s="57"/>
      <c r="VB27" s="57"/>
      <c r="VC27" s="57"/>
      <c r="VD27" s="57"/>
      <c r="VE27" s="57"/>
      <c r="VF27" s="57"/>
      <c r="VG27" s="57"/>
      <c r="VH27" s="57"/>
      <c r="VI27" s="57"/>
      <c r="VJ27" s="57"/>
      <c r="VK27" s="57"/>
      <c r="VL27" s="57"/>
      <c r="VM27" s="57"/>
      <c r="VN27" s="57"/>
      <c r="VO27" s="57"/>
      <c r="VP27" s="57"/>
      <c r="VQ27" s="57"/>
      <c r="VR27" s="57"/>
      <c r="VS27" s="57"/>
      <c r="VT27" s="57"/>
      <c r="VU27" s="57"/>
      <c r="VV27" s="57"/>
      <c r="VW27" s="57"/>
      <c r="VX27" s="57"/>
      <c r="VY27" s="57"/>
      <c r="VZ27" s="57"/>
      <c r="WA27" s="57"/>
      <c r="WB27" s="57"/>
      <c r="WC27" s="57"/>
      <c r="WD27" s="57"/>
      <c r="WE27" s="57"/>
      <c r="WF27" s="57"/>
      <c r="WG27" s="57"/>
      <c r="WH27" s="57"/>
      <c r="WI27" s="57"/>
      <c r="WJ27" s="57"/>
      <c r="WK27" s="57"/>
      <c r="WL27" s="57"/>
      <c r="WM27" s="57"/>
      <c r="WN27" s="57"/>
      <c r="WO27" s="57"/>
      <c r="WP27" s="57"/>
      <c r="WQ27" s="57"/>
      <c r="WR27" s="57"/>
      <c r="WS27" s="57"/>
      <c r="WT27" s="57"/>
      <c r="WU27" s="57"/>
      <c r="WV27" s="57"/>
      <c r="WW27" s="57"/>
      <c r="WX27" s="57"/>
      <c r="WY27" s="57"/>
      <c r="WZ27" s="57"/>
      <c r="XA27" s="57"/>
      <c r="XB27" s="57"/>
      <c r="XC27" s="57"/>
      <c r="XD27" s="57"/>
      <c r="XE27" s="57"/>
      <c r="XF27" s="57"/>
      <c r="XG27" s="57"/>
      <c r="XH27" s="57"/>
      <c r="XI27" s="57"/>
      <c r="XJ27" s="57"/>
      <c r="XK27" s="57"/>
      <c r="XL27" s="57"/>
      <c r="XM27" s="57"/>
      <c r="XN27" s="57"/>
      <c r="XO27" s="57"/>
      <c r="XP27" s="57"/>
      <c r="XQ27" s="57"/>
      <c r="XR27" s="57"/>
      <c r="XS27" s="57"/>
      <c r="XT27" s="57"/>
      <c r="XU27" s="57"/>
      <c r="XV27" s="57"/>
      <c r="XW27" s="57"/>
      <c r="XX27" s="57"/>
      <c r="XY27" s="57"/>
      <c r="XZ27" s="57"/>
      <c r="YA27" s="57"/>
      <c r="YB27" s="57"/>
      <c r="YC27" s="57"/>
      <c r="YD27" s="57"/>
      <c r="YE27" s="57"/>
      <c r="YF27" s="57"/>
      <c r="YG27" s="57"/>
      <c r="YH27" s="57"/>
      <c r="YI27" s="57"/>
      <c r="YJ27" s="57"/>
      <c r="YK27" s="57"/>
      <c r="YL27" s="57"/>
      <c r="YM27" s="57"/>
      <c r="YN27" s="57"/>
      <c r="YO27" s="57"/>
      <c r="YP27" s="57"/>
      <c r="YQ27" s="57"/>
      <c r="YR27" s="57"/>
      <c r="YS27" s="57"/>
      <c r="YT27" s="57"/>
      <c r="YU27" s="57"/>
      <c r="YV27" s="57"/>
      <c r="YW27" s="57"/>
      <c r="YX27" s="57"/>
      <c r="YY27" s="57"/>
      <c r="YZ27" s="57"/>
      <c r="ZA27" s="57"/>
      <c r="ZB27" s="57"/>
      <c r="ZC27" s="57"/>
      <c r="ZD27" s="57"/>
      <c r="ZE27" s="57"/>
      <c r="ZF27" s="57"/>
      <c r="ZG27" s="57"/>
      <c r="ZH27" s="57"/>
      <c r="ZI27" s="57"/>
      <c r="ZJ27" s="57"/>
      <c r="ZK27" s="57"/>
      <c r="ZL27" s="57"/>
      <c r="ZM27" s="57"/>
      <c r="ZN27" s="57"/>
      <c r="ZO27" s="57"/>
      <c r="ZP27" s="57"/>
      <c r="ZQ27" s="57"/>
      <c r="ZR27" s="57"/>
      <c r="ZS27" s="57"/>
      <c r="ZT27" s="57"/>
      <c r="ZU27" s="57"/>
      <c r="ZV27" s="57"/>
      <c r="ZW27" s="57"/>
      <c r="ZX27" s="57"/>
      <c r="ZY27" s="57"/>
      <c r="ZZ27" s="57"/>
      <c r="AAA27" s="57"/>
      <c r="AAB27" s="57"/>
      <c r="AAC27" s="57"/>
      <c r="AAD27" s="57"/>
      <c r="AAE27" s="57"/>
      <c r="AAF27" s="57"/>
      <c r="AAG27" s="57"/>
      <c r="AAH27" s="57"/>
      <c r="AAI27" s="57"/>
      <c r="AAJ27" s="57"/>
      <c r="AAK27" s="57"/>
      <c r="AAL27" s="57"/>
      <c r="AAM27" s="57"/>
      <c r="AAN27" s="57"/>
      <c r="AAO27" s="57"/>
      <c r="AAP27" s="57"/>
      <c r="AAQ27" s="57"/>
      <c r="AAR27" s="57"/>
      <c r="AAS27" s="57"/>
      <c r="AAT27" s="57"/>
      <c r="AAU27" s="57"/>
      <c r="AAV27" s="57"/>
      <c r="AAW27" s="57"/>
      <c r="AAX27" s="57"/>
      <c r="AAY27" s="57"/>
      <c r="AAZ27" s="57"/>
      <c r="ABA27" s="57"/>
      <c r="ABB27" s="57"/>
      <c r="ABC27" s="57"/>
      <c r="ABD27" s="57"/>
      <c r="ABE27" s="57"/>
      <c r="ABF27" s="57"/>
      <c r="ABG27" s="57"/>
      <c r="ABH27" s="57"/>
      <c r="ABI27" s="57"/>
      <c r="ABJ27" s="57"/>
      <c r="ABK27" s="57"/>
      <c r="ABL27" s="57"/>
      <c r="ABM27" s="57"/>
      <c r="ABN27" s="57"/>
      <c r="ABO27" s="57"/>
      <c r="ABP27" s="57"/>
      <c r="ABQ27" s="57"/>
      <c r="ABR27" s="57"/>
      <c r="ABS27" s="57"/>
      <c r="ABT27" s="57"/>
      <c r="ABU27" s="57"/>
      <c r="ABV27" s="57"/>
      <c r="ABW27" s="57"/>
      <c r="ABX27" s="57"/>
      <c r="ABY27" s="57"/>
      <c r="ABZ27" s="57"/>
      <c r="ACA27" s="57"/>
      <c r="ACB27" s="57"/>
      <c r="ACC27" s="57"/>
      <c r="ACD27" s="57"/>
      <c r="ACE27" s="57"/>
      <c r="ACF27" s="57"/>
      <c r="ACG27" s="57"/>
      <c r="ACH27" s="57"/>
      <c r="ACI27" s="57"/>
      <c r="ACJ27" s="57"/>
      <c r="ACK27" s="57"/>
      <c r="ACL27" s="57"/>
      <c r="ACM27" s="57"/>
      <c r="ACN27" s="57"/>
      <c r="ACO27" s="57"/>
      <c r="ACP27" s="57"/>
      <c r="ACQ27" s="57"/>
      <c r="ACR27" s="57"/>
      <c r="ACS27" s="57"/>
      <c r="ACT27" s="57"/>
      <c r="ACU27" s="57"/>
      <c r="ACV27" s="57"/>
      <c r="ACW27" s="57"/>
      <c r="ACX27" s="57"/>
      <c r="ACY27" s="57"/>
      <c r="ACZ27" s="57"/>
      <c r="ADA27" s="57"/>
      <c r="ADB27" s="57"/>
      <c r="ADC27" s="57"/>
      <c r="ADD27" s="57"/>
      <c r="ADE27" s="57"/>
      <c r="ADF27" s="57"/>
      <c r="ADG27" s="57"/>
      <c r="ADH27" s="57"/>
      <c r="ADI27" s="57"/>
      <c r="ADJ27" s="57"/>
      <c r="ADK27" s="57"/>
      <c r="ADL27" s="57"/>
      <c r="ADM27" s="57"/>
      <c r="ADN27" s="57"/>
      <c r="ADO27" s="57"/>
      <c r="ADP27" s="57"/>
      <c r="ADQ27" s="57"/>
      <c r="ADR27" s="57"/>
      <c r="ADS27" s="57"/>
      <c r="ADT27" s="57"/>
      <c r="ADU27" s="57"/>
      <c r="ADV27" s="57"/>
      <c r="ADW27" s="57"/>
      <c r="ADX27" s="57"/>
      <c r="ADY27" s="57"/>
      <c r="ADZ27" s="57"/>
      <c r="AEA27" s="57"/>
      <c r="AEB27" s="57"/>
      <c r="AEC27" s="57"/>
      <c r="AED27" s="57"/>
      <c r="AEE27" s="57"/>
      <c r="AEF27" s="57"/>
      <c r="AEG27" s="57"/>
      <c r="AEH27" s="57"/>
      <c r="AEI27" s="57"/>
      <c r="AEJ27" s="57"/>
      <c r="AEK27" s="57"/>
      <c r="AEL27" s="57"/>
      <c r="AEM27" s="57"/>
      <c r="AEN27" s="57"/>
      <c r="AEO27" s="57"/>
      <c r="AEP27" s="57"/>
      <c r="AEQ27" s="57"/>
      <c r="AER27" s="57"/>
      <c r="AES27" s="57"/>
      <c r="AET27" s="57"/>
      <c r="AEU27" s="57"/>
      <c r="AEV27" s="57"/>
      <c r="AEW27" s="57"/>
      <c r="AEX27" s="57"/>
      <c r="AEY27" s="57"/>
      <c r="AEZ27" s="57"/>
      <c r="AFA27" s="57"/>
      <c r="AFB27" s="57"/>
      <c r="AFC27" s="57"/>
    </row>
    <row r="28" spans="1:835" ht="15.6" x14ac:dyDescent="0.3">
      <c r="A28" s="53" t="s">
        <v>594</v>
      </c>
      <c r="B28" s="53" t="s">
        <v>74</v>
      </c>
      <c r="C28" s="62" t="s">
        <v>27</v>
      </c>
      <c r="D28" s="57">
        <v>1.16084571122708E-3</v>
      </c>
      <c r="E28" s="57">
        <v>0</v>
      </c>
      <c r="F28" s="57">
        <v>7.0252910477719698E-5</v>
      </c>
      <c r="G28" s="57">
        <v>3.34537668941522E-6</v>
      </c>
      <c r="H28" s="57">
        <v>3.34537668941522E-6</v>
      </c>
      <c r="I28" s="57">
        <v>2.4220527231366201E-3</v>
      </c>
      <c r="J28" s="57">
        <v>0</v>
      </c>
      <c r="K28" s="57">
        <v>0</v>
      </c>
      <c r="L28" s="57">
        <v>2.05740666399036E-3</v>
      </c>
      <c r="M28" s="57">
        <v>0</v>
      </c>
      <c r="N28" s="57">
        <v>4.5831660644988598E-4</v>
      </c>
      <c r="O28" s="57">
        <v>5.3526027030643595E-4</v>
      </c>
      <c r="P28" s="57">
        <v>6.6907533788304502E-6</v>
      </c>
      <c r="Q28" s="57">
        <v>4.5497122976047099E-4</v>
      </c>
      <c r="R28" s="57">
        <v>2.7097551184263302E-4</v>
      </c>
      <c r="S28" s="57">
        <v>6.3562157098889303E-5</v>
      </c>
      <c r="T28" s="57">
        <v>2.3417636825906502E-5</v>
      </c>
      <c r="U28" s="57">
        <v>6.6907533788304502E-6</v>
      </c>
      <c r="V28" s="57">
        <v>1.30469690887193E-4</v>
      </c>
      <c r="W28" s="57">
        <v>4.5831660644988598E-4</v>
      </c>
      <c r="X28" s="57">
        <v>0</v>
      </c>
      <c r="Y28" s="57">
        <v>0</v>
      </c>
      <c r="Z28" s="57">
        <v>0</v>
      </c>
      <c r="AA28" s="57">
        <v>0</v>
      </c>
      <c r="AB28" s="57">
        <v>0</v>
      </c>
      <c r="AC28" s="57">
        <v>0</v>
      </c>
      <c r="AD28" s="57">
        <v>0</v>
      </c>
      <c r="AE28" s="57">
        <v>0</v>
      </c>
      <c r="AF28" s="57">
        <v>4.1817208617690298E-4</v>
      </c>
      <c r="AG28" s="57">
        <v>0</v>
      </c>
      <c r="AH28" s="57">
        <v>0</v>
      </c>
      <c r="AI28" s="57">
        <v>0</v>
      </c>
      <c r="HW28" s="57"/>
      <c r="HX28" s="57"/>
      <c r="RT28" s="57"/>
      <c r="RU28" s="57"/>
      <c r="RV28" s="57"/>
      <c r="RW28" s="57"/>
      <c r="RX28" s="57"/>
      <c r="RY28" s="57"/>
      <c r="RZ28" s="57"/>
      <c r="SA28" s="57"/>
      <c r="SB28" s="57"/>
      <c r="SC28" s="57"/>
      <c r="SD28" s="57"/>
      <c r="SE28" s="57"/>
      <c r="SF28" s="57"/>
      <c r="SG28" s="57"/>
      <c r="SH28" s="57"/>
      <c r="SI28" s="57"/>
      <c r="SJ28" s="57"/>
      <c r="SK28" s="57"/>
      <c r="SL28" s="57"/>
      <c r="SM28" s="57"/>
      <c r="SN28" s="57"/>
      <c r="SO28" s="57"/>
      <c r="SP28" s="57"/>
      <c r="SQ28" s="57"/>
      <c r="SR28" s="57"/>
      <c r="SS28" s="57"/>
      <c r="ST28" s="57"/>
      <c r="SU28" s="57"/>
      <c r="SV28" s="57"/>
      <c r="SW28" s="57"/>
      <c r="SX28" s="57"/>
      <c r="SY28" s="57"/>
      <c r="SZ28" s="57"/>
      <c r="TA28" s="57"/>
      <c r="TB28" s="57"/>
      <c r="TC28" s="57"/>
      <c r="TD28" s="57"/>
      <c r="TE28" s="57"/>
      <c r="TF28" s="57"/>
      <c r="TG28" s="57"/>
      <c r="TH28" s="57"/>
      <c r="TI28" s="57"/>
      <c r="TJ28" s="57"/>
      <c r="TK28" s="57"/>
      <c r="TL28" s="57"/>
      <c r="TM28" s="57"/>
      <c r="TN28" s="57"/>
      <c r="TO28" s="57"/>
      <c r="TP28" s="57"/>
      <c r="TQ28" s="57"/>
      <c r="TR28" s="57"/>
      <c r="TS28" s="57"/>
      <c r="TT28" s="57"/>
      <c r="TU28" s="57"/>
      <c r="TV28" s="57"/>
      <c r="TW28" s="57"/>
      <c r="TX28" s="57"/>
      <c r="TY28" s="57"/>
      <c r="TZ28" s="57"/>
      <c r="UA28" s="57"/>
      <c r="UB28" s="57"/>
      <c r="UC28" s="57"/>
      <c r="UD28" s="57"/>
      <c r="UE28" s="57"/>
      <c r="UF28" s="57"/>
      <c r="UG28" s="57"/>
      <c r="UH28" s="57"/>
      <c r="UI28" s="57"/>
      <c r="UJ28" s="57"/>
      <c r="UK28" s="57"/>
      <c r="UL28" s="57"/>
      <c r="UM28" s="57"/>
      <c r="UN28" s="57"/>
      <c r="UO28" s="57"/>
      <c r="UP28" s="57"/>
      <c r="UQ28" s="57"/>
      <c r="UR28" s="57"/>
      <c r="US28" s="57"/>
      <c r="UT28" s="57"/>
      <c r="UU28" s="57"/>
      <c r="UV28" s="57"/>
      <c r="UW28" s="57"/>
      <c r="UX28" s="57"/>
      <c r="UY28" s="57"/>
      <c r="UZ28" s="57"/>
      <c r="VA28" s="57"/>
      <c r="VB28" s="57"/>
      <c r="VC28" s="57"/>
      <c r="VD28" s="57"/>
      <c r="VE28" s="57"/>
      <c r="VF28" s="57"/>
      <c r="VG28" s="57"/>
      <c r="VH28" s="57"/>
      <c r="VI28" s="57"/>
      <c r="VJ28" s="57"/>
      <c r="VK28" s="57"/>
      <c r="VL28" s="57"/>
      <c r="VM28" s="57"/>
      <c r="VN28" s="57"/>
      <c r="VO28" s="57"/>
      <c r="VP28" s="57"/>
      <c r="VQ28" s="57"/>
      <c r="VR28" s="57"/>
      <c r="VS28" s="57"/>
      <c r="VT28" s="57"/>
      <c r="VU28" s="57"/>
      <c r="VV28" s="57"/>
      <c r="VW28" s="57"/>
      <c r="VX28" s="57"/>
      <c r="VY28" s="57"/>
      <c r="VZ28" s="57"/>
      <c r="WA28" s="57"/>
      <c r="WB28" s="57"/>
      <c r="WC28" s="57"/>
      <c r="WD28" s="57"/>
      <c r="WE28" s="57"/>
      <c r="WF28" s="57"/>
      <c r="WG28" s="57"/>
      <c r="WH28" s="57"/>
      <c r="WI28" s="57"/>
      <c r="WJ28" s="57"/>
      <c r="WK28" s="57"/>
      <c r="WL28" s="57"/>
      <c r="WM28" s="57"/>
      <c r="WN28" s="57"/>
      <c r="WO28" s="57"/>
      <c r="WP28" s="57"/>
      <c r="WQ28" s="57"/>
      <c r="WR28" s="57"/>
      <c r="WS28" s="57"/>
      <c r="WT28" s="57"/>
      <c r="WU28" s="57"/>
      <c r="WV28" s="57"/>
      <c r="WW28" s="57"/>
      <c r="WX28" s="57"/>
      <c r="WY28" s="57"/>
      <c r="WZ28" s="57"/>
      <c r="XA28" s="57"/>
      <c r="XB28" s="57"/>
      <c r="XC28" s="57"/>
      <c r="XD28" s="57"/>
      <c r="XE28" s="57"/>
      <c r="XF28" s="57"/>
      <c r="XG28" s="57"/>
      <c r="XH28" s="57"/>
      <c r="XI28" s="57"/>
      <c r="XJ28" s="57"/>
      <c r="XK28" s="57"/>
      <c r="XL28" s="57"/>
      <c r="XM28" s="57"/>
      <c r="XN28" s="57"/>
      <c r="XO28" s="57"/>
      <c r="XP28" s="57"/>
      <c r="XQ28" s="57"/>
      <c r="XR28" s="57"/>
      <c r="XS28" s="57"/>
      <c r="XT28" s="57"/>
      <c r="XU28" s="57"/>
      <c r="XV28" s="57"/>
      <c r="XW28" s="57"/>
      <c r="XX28" s="57"/>
      <c r="XY28" s="57"/>
      <c r="XZ28" s="57"/>
      <c r="YA28" s="57"/>
      <c r="YB28" s="57"/>
      <c r="YC28" s="57"/>
      <c r="YD28" s="57"/>
      <c r="YE28" s="57"/>
      <c r="YF28" s="57"/>
      <c r="YG28" s="57"/>
      <c r="YH28" s="57"/>
      <c r="YI28" s="57"/>
      <c r="YJ28" s="57"/>
      <c r="YK28" s="57"/>
      <c r="YL28" s="57"/>
      <c r="YM28" s="57"/>
      <c r="YN28" s="57"/>
      <c r="YO28" s="57"/>
      <c r="YP28" s="57"/>
      <c r="YQ28" s="57"/>
      <c r="YR28" s="57"/>
      <c r="YS28" s="57"/>
      <c r="YT28" s="57"/>
      <c r="YU28" s="57"/>
      <c r="YV28" s="57"/>
      <c r="YW28" s="57"/>
      <c r="YX28" s="57"/>
      <c r="YY28" s="57"/>
      <c r="YZ28" s="57"/>
      <c r="ZA28" s="57"/>
      <c r="ZB28" s="57"/>
      <c r="ZC28" s="57"/>
      <c r="ZD28" s="57"/>
      <c r="ZE28" s="57"/>
      <c r="ZF28" s="57"/>
      <c r="ZG28" s="57"/>
      <c r="ZH28" s="57"/>
      <c r="ZI28" s="57"/>
      <c r="ZJ28" s="57"/>
      <c r="ZK28" s="57"/>
      <c r="ZL28" s="57"/>
      <c r="ZM28" s="57"/>
      <c r="ZN28" s="57"/>
      <c r="ZO28" s="57"/>
      <c r="ZP28" s="57"/>
      <c r="ZQ28" s="57"/>
      <c r="ZR28" s="57"/>
      <c r="ZS28" s="57"/>
      <c r="ZT28" s="57"/>
      <c r="ZU28" s="57"/>
      <c r="ZV28" s="57"/>
      <c r="ZW28" s="57"/>
      <c r="ZX28" s="57"/>
      <c r="ZY28" s="57"/>
      <c r="ZZ28" s="57"/>
      <c r="AAA28" s="57"/>
      <c r="AAB28" s="57"/>
      <c r="AAC28" s="57"/>
      <c r="AAD28" s="57"/>
      <c r="AAE28" s="57"/>
      <c r="AAF28" s="57"/>
      <c r="AAG28" s="57"/>
      <c r="AAH28" s="57"/>
      <c r="AAI28" s="57"/>
      <c r="AAJ28" s="57"/>
      <c r="AAK28" s="57"/>
      <c r="AAL28" s="57"/>
      <c r="AAM28" s="57"/>
      <c r="AAN28" s="57"/>
      <c r="AAO28" s="57"/>
      <c r="AAP28" s="57"/>
      <c r="AAQ28" s="57"/>
      <c r="AAR28" s="57"/>
      <c r="AAS28" s="57"/>
      <c r="AAT28" s="57"/>
      <c r="AAU28" s="57"/>
      <c r="AAV28" s="57"/>
      <c r="AAW28" s="57"/>
      <c r="AAX28" s="57"/>
      <c r="AAY28" s="57"/>
      <c r="AAZ28" s="57"/>
      <c r="ABA28" s="57"/>
      <c r="ABB28" s="57"/>
      <c r="ABC28" s="57"/>
      <c r="ABD28" s="57"/>
      <c r="ABE28" s="57"/>
      <c r="ABF28" s="57"/>
      <c r="ABG28" s="57"/>
      <c r="ABH28" s="57"/>
      <c r="ABI28" s="57"/>
      <c r="ABJ28" s="57"/>
      <c r="ABK28" s="57"/>
      <c r="ABL28" s="57"/>
      <c r="ABM28" s="57"/>
      <c r="ABN28" s="57"/>
      <c r="ABO28" s="57"/>
      <c r="ABP28" s="57"/>
      <c r="ABQ28" s="57"/>
      <c r="ABR28" s="57"/>
      <c r="ABS28" s="57"/>
      <c r="ABT28" s="57"/>
      <c r="ABU28" s="57"/>
      <c r="ABV28" s="57"/>
      <c r="ABW28" s="57"/>
      <c r="ABX28" s="57"/>
      <c r="ABY28" s="57"/>
      <c r="ABZ28" s="57"/>
      <c r="ACA28" s="57"/>
      <c r="ACB28" s="57"/>
      <c r="ACC28" s="57"/>
      <c r="ACD28" s="57"/>
      <c r="ACE28" s="57"/>
      <c r="ACF28" s="57"/>
      <c r="ACG28" s="57"/>
      <c r="ACH28" s="57"/>
      <c r="ACI28" s="57"/>
      <c r="ACJ28" s="57"/>
      <c r="ACK28" s="57"/>
      <c r="ACL28" s="57"/>
      <c r="ACM28" s="57"/>
      <c r="ACN28" s="57"/>
      <c r="ACO28" s="57"/>
      <c r="ACP28" s="57"/>
      <c r="ACQ28" s="57"/>
      <c r="ACR28" s="57"/>
      <c r="ACS28" s="57"/>
      <c r="ACT28" s="57"/>
      <c r="ACU28" s="57"/>
      <c r="ACV28" s="57"/>
      <c r="ACW28" s="57"/>
      <c r="ACX28" s="57"/>
      <c r="ACY28" s="57"/>
      <c r="ACZ28" s="57"/>
      <c r="ADA28" s="57"/>
      <c r="ADB28" s="57"/>
      <c r="ADC28" s="57"/>
      <c r="ADD28" s="57"/>
      <c r="ADE28" s="57"/>
      <c r="ADF28" s="57"/>
      <c r="ADG28" s="57"/>
      <c r="ADH28" s="57"/>
      <c r="ADI28" s="57"/>
      <c r="ADJ28" s="57"/>
      <c r="ADK28" s="57"/>
      <c r="ADL28" s="57"/>
      <c r="ADM28" s="57"/>
      <c r="ADN28" s="57"/>
      <c r="ADO28" s="57"/>
      <c r="ADP28" s="57"/>
      <c r="ADQ28" s="57"/>
      <c r="ADR28" s="57"/>
      <c r="ADS28" s="57"/>
      <c r="ADT28" s="57"/>
      <c r="ADU28" s="57"/>
      <c r="ADV28" s="57"/>
      <c r="ADW28" s="57"/>
      <c r="ADX28" s="57"/>
      <c r="ADY28" s="57"/>
      <c r="ADZ28" s="57"/>
      <c r="AEA28" s="57"/>
      <c r="AEB28" s="57"/>
      <c r="AEC28" s="57"/>
      <c r="AED28" s="57"/>
      <c r="AEE28" s="57"/>
      <c r="AEF28" s="57"/>
      <c r="AEG28" s="57"/>
      <c r="AEH28" s="57"/>
      <c r="AEI28" s="57"/>
      <c r="AEJ28" s="57"/>
      <c r="AEK28" s="57"/>
      <c r="AEL28" s="57"/>
      <c r="AEM28" s="57"/>
      <c r="AEN28" s="57"/>
      <c r="AEO28" s="57"/>
      <c r="AEP28" s="57"/>
      <c r="AEQ28" s="57"/>
      <c r="AER28" s="57"/>
      <c r="AES28" s="57"/>
      <c r="AET28" s="57"/>
      <c r="AEU28" s="57"/>
      <c r="AEV28" s="57"/>
      <c r="AEW28" s="57"/>
      <c r="AEX28" s="57"/>
      <c r="AEY28" s="57"/>
      <c r="AEZ28" s="57"/>
      <c r="AFA28" s="57"/>
      <c r="AFB28" s="57"/>
      <c r="AFC28" s="57"/>
    </row>
    <row r="29" spans="1:835" ht="15.6" x14ac:dyDescent="0.3">
      <c r="A29" s="53" t="s">
        <v>595</v>
      </c>
      <c r="B29" s="53" t="s">
        <v>75</v>
      </c>
      <c r="C29" s="62" t="s">
        <v>28</v>
      </c>
      <c r="D29" s="57">
        <v>4.9511575003345295E-4</v>
      </c>
      <c r="E29" s="57">
        <v>6.6907533788304502E-6</v>
      </c>
      <c r="F29" s="57">
        <v>0</v>
      </c>
      <c r="G29" s="57">
        <v>0</v>
      </c>
      <c r="H29" s="57">
        <v>0</v>
      </c>
      <c r="I29" s="57">
        <v>1.4820018734109401E-3</v>
      </c>
      <c r="J29" s="57">
        <v>0</v>
      </c>
      <c r="K29" s="57">
        <v>0</v>
      </c>
      <c r="L29" s="57">
        <v>1.1942994781212299E-3</v>
      </c>
      <c r="M29" s="57">
        <v>0</v>
      </c>
      <c r="N29" s="57">
        <v>6.6907533788304502E-6</v>
      </c>
      <c r="O29" s="57">
        <v>3.34537668941522E-6</v>
      </c>
      <c r="P29" s="57">
        <v>0</v>
      </c>
      <c r="Q29" s="57">
        <v>7.3598287167134997E-5</v>
      </c>
      <c r="R29" s="57">
        <v>1.0036130068245599E-5</v>
      </c>
      <c r="S29" s="57">
        <v>6.6907533788304502E-6</v>
      </c>
      <c r="T29" s="57">
        <v>6.6907533788304502E-6</v>
      </c>
      <c r="U29" s="57">
        <v>3.34537668941522E-6</v>
      </c>
      <c r="V29" s="57">
        <v>0</v>
      </c>
      <c r="W29" s="57">
        <v>1.5723270440251501E-4</v>
      </c>
      <c r="X29" s="57">
        <v>0</v>
      </c>
      <c r="Y29" s="57">
        <v>0</v>
      </c>
      <c r="Z29" s="57">
        <v>0</v>
      </c>
      <c r="AA29" s="57">
        <v>0</v>
      </c>
      <c r="AB29" s="57">
        <v>0</v>
      </c>
      <c r="AC29" s="57">
        <v>0</v>
      </c>
      <c r="AD29" s="57">
        <v>0</v>
      </c>
      <c r="AE29" s="57">
        <v>0</v>
      </c>
      <c r="AF29" s="57">
        <v>2.6763013515321801E-5</v>
      </c>
      <c r="AG29" s="57">
        <v>0</v>
      </c>
      <c r="AH29" s="57">
        <v>0</v>
      </c>
      <c r="AI29" s="57">
        <v>3.34537668941522E-6</v>
      </c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57"/>
      <c r="EF29" s="57"/>
      <c r="EG29" s="57"/>
      <c r="EH29" s="57"/>
      <c r="EI29" s="57"/>
      <c r="EJ29" s="57"/>
      <c r="EK29" s="57"/>
      <c r="EL29" s="57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EX29" s="57"/>
      <c r="EY29" s="57"/>
      <c r="EZ29" s="57"/>
      <c r="FA29" s="57"/>
      <c r="FB29" s="57"/>
      <c r="FC29" s="57"/>
      <c r="FD29" s="57"/>
      <c r="FE29" s="57"/>
      <c r="FF29" s="57"/>
      <c r="FG29" s="57"/>
      <c r="FH29" s="57"/>
      <c r="FI29" s="57"/>
      <c r="FJ29" s="57"/>
      <c r="FK29" s="57"/>
      <c r="FL29" s="57"/>
      <c r="FM29" s="57"/>
      <c r="FN29" s="57"/>
      <c r="FO29" s="57"/>
      <c r="FP29" s="57"/>
      <c r="FQ29" s="57"/>
      <c r="FR29" s="57"/>
      <c r="FS29" s="57"/>
      <c r="FT29" s="57"/>
      <c r="FU29" s="57"/>
      <c r="FV29" s="57"/>
      <c r="FW29" s="57"/>
      <c r="FX29" s="57"/>
      <c r="FY29" s="57"/>
      <c r="FZ29" s="57"/>
      <c r="GA29" s="57"/>
      <c r="GB29" s="57"/>
      <c r="GC29" s="57"/>
      <c r="GD29" s="57"/>
      <c r="GE29" s="57"/>
      <c r="GF29" s="57"/>
      <c r="GG29" s="57"/>
      <c r="GH29" s="57"/>
      <c r="GI29" s="57"/>
      <c r="GJ29" s="57"/>
      <c r="GK29" s="57"/>
      <c r="GL29" s="57"/>
      <c r="GM29" s="57"/>
      <c r="GN29" s="57"/>
      <c r="GO29" s="57"/>
      <c r="GP29" s="57"/>
      <c r="GQ29" s="57"/>
      <c r="GR29" s="57"/>
      <c r="GS29" s="57"/>
      <c r="GT29" s="57"/>
      <c r="GU29" s="57"/>
      <c r="GV29" s="57"/>
      <c r="GW29" s="57"/>
      <c r="GX29" s="57"/>
      <c r="GY29" s="57"/>
      <c r="GZ29" s="57"/>
      <c r="HA29" s="57"/>
      <c r="HB29" s="57"/>
      <c r="HC29" s="57"/>
      <c r="HD29" s="57"/>
      <c r="HE29" s="57"/>
      <c r="HF29" s="57"/>
      <c r="HG29" s="57"/>
      <c r="HH29" s="57"/>
      <c r="HI29" s="57"/>
      <c r="HJ29" s="57"/>
      <c r="HK29" s="57"/>
      <c r="HL29" s="57"/>
      <c r="HM29" s="57"/>
      <c r="HN29" s="57"/>
      <c r="HO29" s="57"/>
      <c r="HP29" s="57"/>
      <c r="HQ29" s="57"/>
      <c r="HR29" s="57"/>
      <c r="HS29" s="57"/>
      <c r="HT29" s="57"/>
      <c r="HU29" s="57"/>
      <c r="HV29" s="57"/>
      <c r="HW29" s="57"/>
      <c r="HX29" s="57"/>
      <c r="OM29" s="57"/>
      <c r="ON29" s="57"/>
      <c r="OO29" s="57"/>
      <c r="OP29" s="57"/>
      <c r="OQ29" s="57"/>
      <c r="OR29" s="57"/>
      <c r="OS29" s="57"/>
      <c r="OT29" s="57"/>
      <c r="OU29" s="57"/>
      <c r="OV29" s="57"/>
      <c r="OW29" s="57"/>
      <c r="OX29" s="57"/>
      <c r="OY29" s="57"/>
      <c r="OZ29" s="57"/>
      <c r="PA29" s="57"/>
      <c r="PB29" s="57"/>
      <c r="PC29" s="57"/>
      <c r="PD29" s="57"/>
      <c r="PE29" s="57"/>
      <c r="PF29" s="57"/>
      <c r="PG29" s="57"/>
      <c r="PH29" s="57"/>
      <c r="PI29" s="57"/>
      <c r="PJ29" s="57"/>
      <c r="PK29" s="57"/>
      <c r="PL29" s="57"/>
      <c r="PM29" s="57"/>
      <c r="PN29" s="57"/>
      <c r="PO29" s="57"/>
      <c r="PP29" s="57"/>
      <c r="PQ29" s="57"/>
      <c r="PR29" s="57"/>
      <c r="PS29" s="57"/>
      <c r="PT29" s="57"/>
      <c r="PU29" s="57"/>
      <c r="PV29" s="57"/>
      <c r="PW29" s="57"/>
      <c r="PX29" s="57"/>
      <c r="PY29" s="57"/>
      <c r="PZ29" s="57"/>
      <c r="QA29" s="57"/>
      <c r="QB29" s="57"/>
      <c r="QC29" s="57"/>
      <c r="QD29" s="57"/>
      <c r="QE29" s="57"/>
      <c r="QF29" s="57"/>
      <c r="QG29" s="57"/>
      <c r="QH29" s="57"/>
      <c r="QI29" s="57"/>
      <c r="QJ29" s="57"/>
      <c r="QK29" s="57"/>
      <c r="QL29" s="57"/>
      <c r="QM29" s="57"/>
      <c r="QN29" s="57"/>
      <c r="QO29" s="57"/>
      <c r="QP29" s="57"/>
      <c r="QQ29" s="57"/>
      <c r="QR29" s="57"/>
      <c r="QS29" s="57"/>
      <c r="QT29" s="57"/>
      <c r="QU29" s="57"/>
      <c r="QV29" s="57"/>
      <c r="QW29" s="57"/>
      <c r="QX29" s="57"/>
      <c r="QY29" s="57"/>
      <c r="QZ29" s="57"/>
      <c r="RA29" s="57"/>
      <c r="RB29" s="57"/>
      <c r="RC29" s="57"/>
      <c r="RD29" s="57"/>
      <c r="RE29" s="57"/>
      <c r="RF29" s="57"/>
      <c r="RG29" s="57"/>
      <c r="RH29" s="57"/>
      <c r="RI29" s="57"/>
      <c r="RJ29" s="57"/>
      <c r="RK29" s="57"/>
      <c r="RL29" s="57"/>
      <c r="RM29" s="57"/>
      <c r="RN29" s="57"/>
      <c r="RO29" s="57"/>
      <c r="RP29" s="57"/>
      <c r="RQ29" s="57"/>
      <c r="RR29" s="57"/>
      <c r="RS29" s="57"/>
      <c r="RT29" s="57"/>
      <c r="RU29" s="57"/>
      <c r="RV29" s="57"/>
      <c r="RW29" s="57"/>
      <c r="RX29" s="57"/>
      <c r="RY29" s="57"/>
      <c r="RZ29" s="57"/>
      <c r="SA29" s="57"/>
      <c r="SB29" s="57"/>
      <c r="SC29" s="57"/>
      <c r="SD29" s="57"/>
      <c r="SE29" s="57"/>
      <c r="SF29" s="57"/>
      <c r="SG29" s="57"/>
      <c r="SH29" s="57"/>
      <c r="SI29" s="57"/>
      <c r="SJ29" s="57"/>
      <c r="SK29" s="57"/>
      <c r="SL29" s="57"/>
      <c r="SM29" s="57"/>
      <c r="SN29" s="57"/>
      <c r="SO29" s="57"/>
      <c r="SP29" s="57"/>
      <c r="SQ29" s="57"/>
      <c r="SR29" s="57"/>
      <c r="SS29" s="57"/>
      <c r="ST29" s="57"/>
      <c r="SU29" s="57"/>
      <c r="SV29" s="57"/>
      <c r="SW29" s="57"/>
      <c r="SX29" s="57"/>
      <c r="SY29" s="57"/>
      <c r="SZ29" s="57"/>
      <c r="TA29" s="57"/>
      <c r="TB29" s="57"/>
      <c r="TC29" s="57"/>
      <c r="TD29" s="57"/>
      <c r="TE29" s="57"/>
      <c r="TF29" s="57"/>
      <c r="TG29" s="57"/>
      <c r="TH29" s="57"/>
      <c r="TI29" s="57"/>
      <c r="TJ29" s="57"/>
      <c r="TK29" s="57"/>
      <c r="TL29" s="57"/>
      <c r="TM29" s="57"/>
      <c r="TN29" s="57"/>
      <c r="TO29" s="57"/>
      <c r="TP29" s="57"/>
      <c r="TQ29" s="57"/>
      <c r="TR29" s="57"/>
      <c r="TS29" s="57"/>
      <c r="TT29" s="57"/>
      <c r="TU29" s="57"/>
      <c r="TV29" s="57"/>
      <c r="TW29" s="57"/>
      <c r="TX29" s="57"/>
      <c r="TY29" s="57"/>
      <c r="TZ29" s="57"/>
      <c r="UA29" s="57"/>
      <c r="UB29" s="57"/>
      <c r="UC29" s="57"/>
      <c r="UD29" s="57"/>
      <c r="UE29" s="57"/>
      <c r="UF29" s="57"/>
      <c r="UG29" s="57"/>
      <c r="UH29" s="57"/>
      <c r="UI29" s="57"/>
      <c r="UJ29" s="57"/>
      <c r="UK29" s="57"/>
      <c r="UL29" s="57"/>
      <c r="UM29" s="57"/>
      <c r="UN29" s="57"/>
      <c r="UO29" s="57"/>
      <c r="UP29" s="57"/>
      <c r="UQ29" s="57"/>
      <c r="UR29" s="57"/>
      <c r="US29" s="57"/>
      <c r="UT29" s="57"/>
      <c r="UU29" s="57"/>
      <c r="UV29" s="57"/>
      <c r="UW29" s="57"/>
      <c r="UX29" s="57"/>
      <c r="UY29" s="57"/>
      <c r="UZ29" s="57"/>
      <c r="VA29" s="57"/>
      <c r="VB29" s="57"/>
      <c r="VC29" s="57"/>
      <c r="VD29" s="57"/>
      <c r="VE29" s="57"/>
      <c r="VF29" s="57"/>
      <c r="VG29" s="57"/>
      <c r="VH29" s="57"/>
      <c r="VI29" s="57"/>
      <c r="VJ29" s="57"/>
      <c r="VK29" s="57"/>
      <c r="VL29" s="57"/>
      <c r="VM29" s="57"/>
      <c r="VN29" s="57"/>
      <c r="VO29" s="57"/>
      <c r="VP29" s="57"/>
      <c r="VQ29" s="57"/>
      <c r="VR29" s="57"/>
      <c r="VS29" s="57"/>
      <c r="VT29" s="57"/>
      <c r="VU29" s="57"/>
      <c r="VV29" s="57"/>
      <c r="VW29" s="57"/>
      <c r="VX29" s="57"/>
      <c r="VY29" s="57"/>
      <c r="VZ29" s="57"/>
      <c r="WA29" s="57"/>
      <c r="WB29" s="57"/>
      <c r="WC29" s="57"/>
      <c r="WD29" s="57"/>
      <c r="WE29" s="57"/>
      <c r="WF29" s="57"/>
      <c r="WG29" s="57"/>
      <c r="WH29" s="57"/>
      <c r="WI29" s="57"/>
      <c r="WJ29" s="57"/>
      <c r="WK29" s="57"/>
      <c r="WL29" s="57"/>
      <c r="WM29" s="57"/>
      <c r="WN29" s="57"/>
      <c r="WO29" s="57"/>
      <c r="WP29" s="57"/>
      <c r="WQ29" s="57"/>
      <c r="WR29" s="57"/>
      <c r="WS29" s="57"/>
      <c r="WT29" s="57"/>
      <c r="WU29" s="57"/>
      <c r="WV29" s="57"/>
      <c r="WW29" s="57"/>
      <c r="WX29" s="57"/>
      <c r="WY29" s="57"/>
      <c r="WZ29" s="57"/>
      <c r="XA29" s="57"/>
      <c r="XB29" s="57"/>
      <c r="XC29" s="57"/>
      <c r="XD29" s="57"/>
      <c r="XE29" s="57"/>
      <c r="XF29" s="57"/>
      <c r="XG29" s="57"/>
      <c r="XH29" s="57"/>
      <c r="XI29" s="57"/>
      <c r="XJ29" s="57"/>
      <c r="XK29" s="57"/>
      <c r="XL29" s="57"/>
      <c r="XM29" s="57"/>
      <c r="XN29" s="57"/>
      <c r="XO29" s="57"/>
      <c r="XP29" s="57"/>
      <c r="XQ29" s="57"/>
      <c r="XR29" s="57"/>
      <c r="XS29" s="57"/>
      <c r="XT29" s="57"/>
      <c r="XU29" s="57"/>
      <c r="XV29" s="57"/>
      <c r="XW29" s="57"/>
      <c r="XX29" s="57"/>
      <c r="XY29" s="57"/>
      <c r="XZ29" s="57"/>
      <c r="YA29" s="57"/>
      <c r="YB29" s="57"/>
      <c r="YC29" s="57"/>
      <c r="YD29" s="57"/>
      <c r="YE29" s="57"/>
      <c r="YF29" s="57"/>
      <c r="YG29" s="57"/>
      <c r="YH29" s="57"/>
      <c r="YI29" s="57"/>
      <c r="YJ29" s="57"/>
      <c r="YK29" s="57"/>
      <c r="YL29" s="57"/>
      <c r="YM29" s="57"/>
      <c r="YN29" s="57"/>
      <c r="YO29" s="57"/>
      <c r="YP29" s="57"/>
      <c r="YQ29" s="57"/>
      <c r="YR29" s="57"/>
      <c r="YS29" s="57"/>
      <c r="YT29" s="57"/>
      <c r="YU29" s="57"/>
      <c r="YV29" s="57"/>
      <c r="YW29" s="57"/>
      <c r="YX29" s="57"/>
      <c r="YY29" s="57"/>
      <c r="YZ29" s="57"/>
      <c r="ZA29" s="57"/>
      <c r="ZB29" s="57"/>
      <c r="ZC29" s="57"/>
      <c r="ZD29" s="57"/>
      <c r="ZE29" s="57"/>
      <c r="ZF29" s="57"/>
      <c r="ZG29" s="57"/>
      <c r="ZH29" s="57"/>
      <c r="ZI29" s="57"/>
      <c r="ZJ29" s="57"/>
      <c r="ZK29" s="57"/>
      <c r="ZL29" s="57"/>
      <c r="ZM29" s="57"/>
      <c r="ZN29" s="57"/>
      <c r="ZO29" s="57"/>
      <c r="ZP29" s="57"/>
      <c r="ZQ29" s="57"/>
      <c r="ZR29" s="57"/>
      <c r="ZS29" s="57"/>
      <c r="ZT29" s="57"/>
      <c r="ZU29" s="57"/>
      <c r="ZV29" s="57"/>
      <c r="ZW29" s="57"/>
      <c r="ZX29" s="57"/>
      <c r="ZY29" s="57"/>
      <c r="ZZ29" s="57"/>
      <c r="AAA29" s="57"/>
      <c r="AAB29" s="57"/>
      <c r="AAC29" s="57"/>
      <c r="AAD29" s="57"/>
      <c r="AAE29" s="57"/>
      <c r="AAF29" s="57"/>
      <c r="AAG29" s="57"/>
      <c r="AAH29" s="57"/>
      <c r="AAI29" s="57"/>
      <c r="AAJ29" s="57"/>
      <c r="AAK29" s="57"/>
      <c r="AAL29" s="57"/>
      <c r="AAM29" s="57"/>
      <c r="AAN29" s="57"/>
      <c r="AAO29" s="57"/>
      <c r="AAP29" s="57"/>
      <c r="AAQ29" s="57"/>
      <c r="AAR29" s="57"/>
      <c r="AAS29" s="57"/>
      <c r="AAT29" s="57"/>
      <c r="AAU29" s="57"/>
      <c r="AAV29" s="57"/>
      <c r="AAW29" s="57"/>
      <c r="AAX29" s="57"/>
      <c r="AAY29" s="57"/>
      <c r="AAZ29" s="57"/>
      <c r="ABA29" s="57"/>
      <c r="ABB29" s="57"/>
      <c r="ABC29" s="57"/>
      <c r="ABD29" s="57"/>
      <c r="ABE29" s="57"/>
      <c r="ABF29" s="57"/>
      <c r="ABG29" s="57"/>
      <c r="ABH29" s="57"/>
      <c r="ABI29" s="57"/>
      <c r="ABJ29" s="57"/>
      <c r="ABK29" s="57"/>
      <c r="ABL29" s="57"/>
      <c r="ABM29" s="57"/>
      <c r="ABN29" s="57"/>
      <c r="ABO29" s="57"/>
      <c r="ABP29" s="57"/>
      <c r="ABQ29" s="57"/>
      <c r="ABR29" s="57"/>
      <c r="ABS29" s="57"/>
      <c r="ABT29" s="57"/>
      <c r="ABU29" s="57"/>
      <c r="ABV29" s="57"/>
      <c r="ABW29" s="57"/>
      <c r="ABX29" s="57"/>
      <c r="ABY29" s="57"/>
      <c r="ABZ29" s="57"/>
      <c r="ACA29" s="57"/>
      <c r="ACB29" s="57"/>
      <c r="ACC29" s="57"/>
      <c r="ACD29" s="57"/>
      <c r="ACE29" s="57"/>
      <c r="ACF29" s="57"/>
      <c r="ACG29" s="57"/>
      <c r="ACH29" s="57"/>
      <c r="ACI29" s="57"/>
      <c r="ACJ29" s="57"/>
      <c r="ACK29" s="57"/>
      <c r="ACL29" s="57"/>
      <c r="ACM29" s="57"/>
      <c r="ACN29" s="57"/>
      <c r="ACO29" s="57"/>
      <c r="ACP29" s="57"/>
      <c r="ACQ29" s="57"/>
      <c r="ACR29" s="57"/>
      <c r="ACS29" s="57"/>
      <c r="ACT29" s="57"/>
      <c r="ACU29" s="57"/>
      <c r="ACV29" s="57"/>
      <c r="ACW29" s="57"/>
      <c r="ACX29" s="57"/>
      <c r="ACY29" s="57"/>
      <c r="ACZ29" s="57"/>
      <c r="ADA29" s="57"/>
      <c r="ADB29" s="57"/>
      <c r="ADC29" s="57"/>
      <c r="ADD29" s="57"/>
      <c r="ADE29" s="57"/>
      <c r="ADF29" s="57"/>
      <c r="ADG29" s="57"/>
      <c r="ADH29" s="57"/>
      <c r="ADI29" s="57"/>
      <c r="ADJ29" s="57"/>
      <c r="ADK29" s="57"/>
      <c r="ADL29" s="57"/>
      <c r="ADM29" s="57"/>
      <c r="ADN29" s="57"/>
      <c r="ADO29" s="57"/>
      <c r="ADP29" s="57"/>
      <c r="ADQ29" s="57"/>
      <c r="ADR29" s="57"/>
      <c r="ADS29" s="57"/>
      <c r="ADT29" s="57"/>
      <c r="ADU29" s="57"/>
      <c r="ADV29" s="57"/>
      <c r="ADW29" s="57"/>
      <c r="ADX29" s="57"/>
      <c r="ADY29" s="57"/>
      <c r="ADZ29" s="57"/>
      <c r="AEA29" s="57"/>
      <c r="AEB29" s="57"/>
      <c r="AEC29" s="57"/>
      <c r="AED29" s="57"/>
      <c r="AEE29" s="57"/>
      <c r="AEF29" s="57"/>
      <c r="AEG29" s="57"/>
      <c r="AEH29" s="57"/>
      <c r="AEI29" s="57"/>
      <c r="AEJ29" s="57"/>
      <c r="AEK29" s="57"/>
      <c r="AEL29" s="57"/>
      <c r="AEM29" s="57"/>
      <c r="AEN29" s="57"/>
      <c r="AEO29" s="57"/>
      <c r="AEP29" s="57"/>
      <c r="AEQ29" s="57"/>
      <c r="AER29" s="57"/>
      <c r="AES29" s="57"/>
      <c r="AET29" s="57"/>
      <c r="AEU29" s="57"/>
      <c r="AEV29" s="57"/>
      <c r="AEW29" s="57"/>
      <c r="AEX29" s="57"/>
      <c r="AEY29" s="57"/>
      <c r="AEZ29" s="57"/>
      <c r="AFA29" s="57"/>
      <c r="AFB29" s="57"/>
      <c r="AFC29" s="57"/>
    </row>
    <row r="30" spans="1:835" ht="15.6" x14ac:dyDescent="0.3">
      <c r="A30" s="53" t="s">
        <v>596</v>
      </c>
      <c r="B30" s="53" t="s">
        <v>47</v>
      </c>
      <c r="C30" s="62" t="s">
        <v>29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9.7015923993041604E-5</v>
      </c>
      <c r="J30" s="57">
        <v>0</v>
      </c>
      <c r="K30" s="57">
        <v>0</v>
      </c>
      <c r="L30" s="57">
        <v>0</v>
      </c>
      <c r="M30" s="57">
        <v>0</v>
      </c>
      <c r="N30" s="57">
        <v>0</v>
      </c>
      <c r="O30" s="57">
        <v>0</v>
      </c>
      <c r="P30" s="57">
        <v>0</v>
      </c>
      <c r="Q30" s="57">
        <v>0</v>
      </c>
      <c r="R30" s="57">
        <v>0</v>
      </c>
      <c r="S30" s="57">
        <v>0</v>
      </c>
      <c r="T30" s="57">
        <v>0</v>
      </c>
      <c r="U30" s="57">
        <v>0</v>
      </c>
      <c r="V30" s="57">
        <v>0</v>
      </c>
      <c r="W30" s="57">
        <v>0</v>
      </c>
      <c r="X30" s="57">
        <v>0</v>
      </c>
      <c r="Y30" s="57">
        <v>0</v>
      </c>
      <c r="Z30" s="57">
        <v>0</v>
      </c>
      <c r="AA30" s="57">
        <v>0</v>
      </c>
      <c r="AB30" s="57">
        <v>0</v>
      </c>
      <c r="AC30" s="57">
        <v>0</v>
      </c>
      <c r="AD30" s="57">
        <v>0</v>
      </c>
      <c r="AE30" s="57">
        <v>0</v>
      </c>
      <c r="AF30" s="57">
        <v>0</v>
      </c>
      <c r="AG30" s="57">
        <v>0</v>
      </c>
      <c r="AH30" s="57">
        <v>0</v>
      </c>
      <c r="AI30" s="57">
        <v>1.97377224675498E-4</v>
      </c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/>
      <c r="FG30" s="57"/>
      <c r="FH30" s="57"/>
      <c r="FI30" s="57"/>
      <c r="FJ30" s="57"/>
      <c r="FK30" s="57"/>
      <c r="FL30" s="57"/>
      <c r="FM30" s="57"/>
      <c r="FN30" s="57"/>
      <c r="FO30" s="57"/>
      <c r="FP30" s="57"/>
      <c r="FQ30" s="57"/>
      <c r="FR30" s="57"/>
      <c r="FS30" s="57"/>
      <c r="FT30" s="57"/>
      <c r="FU30" s="57"/>
      <c r="FV30" s="57"/>
      <c r="FW30" s="57"/>
      <c r="FX30" s="57"/>
      <c r="FY30" s="57"/>
      <c r="FZ30" s="57"/>
      <c r="GA30" s="57"/>
      <c r="GB30" s="57"/>
      <c r="GC30" s="57"/>
      <c r="GD30" s="57"/>
      <c r="GE30" s="57"/>
      <c r="GF30" s="57"/>
      <c r="GG30" s="57"/>
      <c r="GH30" s="57"/>
      <c r="GI30" s="57"/>
      <c r="GJ30" s="57"/>
      <c r="GK30" s="57"/>
      <c r="GL30" s="57"/>
      <c r="GM30" s="57"/>
      <c r="GN30" s="57"/>
      <c r="GO30" s="57"/>
      <c r="GP30" s="57"/>
      <c r="GQ30" s="57"/>
      <c r="GR30" s="57"/>
      <c r="GS30" s="57"/>
      <c r="GT30" s="57"/>
      <c r="GU30" s="57"/>
      <c r="GV30" s="57"/>
      <c r="GW30" s="57"/>
      <c r="GX30" s="57"/>
      <c r="GY30" s="57"/>
      <c r="GZ30" s="57"/>
      <c r="HA30" s="57"/>
      <c r="HB30" s="57"/>
      <c r="HC30" s="57"/>
      <c r="HD30" s="57"/>
      <c r="HE30" s="57"/>
      <c r="HF30" s="57"/>
      <c r="HG30" s="57"/>
      <c r="HH30" s="57"/>
      <c r="HI30" s="57"/>
      <c r="HJ30" s="57"/>
      <c r="HK30" s="57"/>
      <c r="HL30" s="57"/>
      <c r="HM30" s="57"/>
      <c r="HN30" s="57"/>
      <c r="HO30" s="57"/>
      <c r="HP30" s="57"/>
      <c r="HQ30" s="57"/>
      <c r="HR30" s="57"/>
      <c r="HS30" s="57"/>
      <c r="HT30" s="57"/>
      <c r="HU30" s="57"/>
      <c r="HV30" s="57"/>
      <c r="HW30" s="57"/>
      <c r="HX30" s="57"/>
      <c r="OM30" s="57"/>
      <c r="ON30" s="57"/>
      <c r="OO30" s="57"/>
      <c r="OP30" s="57"/>
      <c r="OQ30" s="57"/>
      <c r="OR30" s="57"/>
      <c r="OS30" s="57"/>
      <c r="OT30" s="57"/>
      <c r="OU30" s="57"/>
      <c r="OV30" s="57"/>
      <c r="OW30" s="57"/>
      <c r="OX30" s="57"/>
      <c r="OY30" s="57"/>
      <c r="OZ30" s="57"/>
      <c r="PA30" s="57"/>
      <c r="PB30" s="57"/>
      <c r="PC30" s="57"/>
      <c r="PD30" s="57"/>
      <c r="PE30" s="57"/>
      <c r="PF30" s="57"/>
      <c r="PG30" s="57"/>
      <c r="PH30" s="57"/>
      <c r="PI30" s="57"/>
      <c r="PJ30" s="57"/>
      <c r="PK30" s="57"/>
      <c r="PL30" s="57"/>
      <c r="PM30" s="57"/>
      <c r="PN30" s="57"/>
      <c r="PO30" s="57"/>
      <c r="PP30" s="57"/>
      <c r="PQ30" s="57"/>
      <c r="PR30" s="57"/>
      <c r="PS30" s="57"/>
      <c r="PT30" s="57"/>
      <c r="PU30" s="57"/>
      <c r="PV30" s="57"/>
      <c r="PW30" s="57"/>
      <c r="PX30" s="57"/>
      <c r="PY30" s="57"/>
      <c r="PZ30" s="57"/>
      <c r="QA30" s="57"/>
      <c r="QB30" s="57"/>
      <c r="QC30" s="57"/>
      <c r="QD30" s="57"/>
      <c r="QE30" s="57"/>
      <c r="QF30" s="57"/>
      <c r="QG30" s="57"/>
      <c r="QH30" s="57"/>
      <c r="QI30" s="57"/>
      <c r="QJ30" s="57"/>
      <c r="QK30" s="57"/>
      <c r="QL30" s="57"/>
      <c r="QM30" s="57"/>
      <c r="QN30" s="57"/>
      <c r="QO30" s="57"/>
      <c r="QP30" s="57"/>
      <c r="QQ30" s="57"/>
      <c r="QR30" s="57"/>
      <c r="QS30" s="57"/>
      <c r="QT30" s="57"/>
      <c r="QU30" s="57"/>
      <c r="QV30" s="57"/>
      <c r="QW30" s="57"/>
      <c r="QX30" s="57"/>
      <c r="QY30" s="57"/>
      <c r="QZ30" s="57"/>
      <c r="RA30" s="57"/>
      <c r="RB30" s="57"/>
      <c r="RC30" s="57"/>
      <c r="RD30" s="57"/>
      <c r="RE30" s="57"/>
      <c r="RF30" s="57"/>
      <c r="RG30" s="57"/>
      <c r="RH30" s="57"/>
      <c r="RI30" s="57"/>
      <c r="RJ30" s="57"/>
      <c r="RK30" s="57"/>
      <c r="RL30" s="57"/>
      <c r="RM30" s="57"/>
      <c r="RN30" s="57"/>
      <c r="RO30" s="57"/>
      <c r="RP30" s="57"/>
      <c r="RQ30" s="57"/>
      <c r="RR30" s="57"/>
      <c r="RS30" s="57"/>
      <c r="RT30" s="57"/>
      <c r="RU30" s="57"/>
      <c r="RV30" s="57"/>
      <c r="RW30" s="57"/>
      <c r="RX30" s="57"/>
      <c r="RY30" s="57"/>
      <c r="RZ30" s="57"/>
      <c r="SA30" s="57"/>
      <c r="SB30" s="57"/>
      <c r="SC30" s="57"/>
      <c r="SD30" s="57"/>
      <c r="SE30" s="57"/>
      <c r="SF30" s="57"/>
      <c r="SG30" s="57"/>
      <c r="SH30" s="57"/>
      <c r="SI30" s="57"/>
      <c r="SJ30" s="57"/>
      <c r="SK30" s="57"/>
      <c r="SL30" s="57"/>
      <c r="SM30" s="57"/>
      <c r="SN30" s="57"/>
      <c r="SO30" s="57"/>
      <c r="SP30" s="57"/>
      <c r="SQ30" s="57"/>
      <c r="SR30" s="57"/>
      <c r="SS30" s="57"/>
      <c r="ST30" s="57"/>
      <c r="SU30" s="57"/>
      <c r="SV30" s="57"/>
      <c r="SW30" s="57"/>
      <c r="SX30" s="57"/>
      <c r="SY30" s="57"/>
      <c r="SZ30" s="57"/>
      <c r="TA30" s="57"/>
      <c r="TB30" s="57"/>
      <c r="TC30" s="57"/>
      <c r="TD30" s="57"/>
      <c r="TE30" s="57"/>
      <c r="TF30" s="57"/>
      <c r="TG30" s="57"/>
      <c r="TH30" s="57"/>
      <c r="TI30" s="57"/>
      <c r="TJ30" s="57"/>
      <c r="TK30" s="57"/>
      <c r="TL30" s="57"/>
      <c r="TM30" s="57"/>
      <c r="TN30" s="57"/>
      <c r="TO30" s="57"/>
      <c r="TP30" s="57"/>
      <c r="TQ30" s="57"/>
      <c r="TR30" s="57"/>
      <c r="TS30" s="57"/>
      <c r="TT30" s="57"/>
      <c r="TU30" s="57"/>
      <c r="TV30" s="57"/>
      <c r="TW30" s="57"/>
      <c r="TX30" s="57"/>
      <c r="TY30" s="57"/>
      <c r="TZ30" s="57"/>
      <c r="UA30" s="57"/>
      <c r="UB30" s="57"/>
      <c r="UC30" s="57"/>
      <c r="UD30" s="57"/>
      <c r="UE30" s="57"/>
      <c r="UF30" s="57"/>
      <c r="UG30" s="57"/>
      <c r="UH30" s="57"/>
      <c r="UI30" s="57"/>
      <c r="UJ30" s="57"/>
      <c r="UK30" s="57"/>
      <c r="UL30" s="57"/>
      <c r="UM30" s="57"/>
      <c r="UN30" s="57"/>
      <c r="UO30" s="57"/>
      <c r="UP30" s="57"/>
      <c r="UQ30" s="57"/>
      <c r="UR30" s="57"/>
      <c r="US30" s="57"/>
      <c r="UT30" s="57"/>
      <c r="UU30" s="57"/>
      <c r="UV30" s="57"/>
      <c r="UW30" s="57"/>
      <c r="UX30" s="57"/>
      <c r="UY30" s="57"/>
      <c r="UZ30" s="57"/>
      <c r="VA30" s="57"/>
      <c r="VB30" s="57"/>
      <c r="VC30" s="57"/>
      <c r="VD30" s="57"/>
      <c r="VE30" s="57"/>
      <c r="VF30" s="57"/>
      <c r="VG30" s="57"/>
      <c r="VH30" s="57"/>
      <c r="VI30" s="57"/>
      <c r="VJ30" s="57"/>
      <c r="VK30" s="57"/>
      <c r="VL30" s="57"/>
      <c r="VM30" s="57"/>
      <c r="VN30" s="57"/>
      <c r="VO30" s="57"/>
      <c r="VP30" s="57"/>
      <c r="VQ30" s="57"/>
      <c r="VR30" s="57"/>
      <c r="VS30" s="57"/>
      <c r="VT30" s="57"/>
      <c r="VU30" s="57"/>
      <c r="VV30" s="57"/>
      <c r="VW30" s="57"/>
      <c r="VX30" s="57"/>
      <c r="VY30" s="57"/>
      <c r="VZ30" s="57"/>
      <c r="WA30" s="57"/>
      <c r="WB30" s="57"/>
      <c r="WC30" s="57"/>
      <c r="WD30" s="57"/>
      <c r="WE30" s="57"/>
      <c r="WF30" s="57"/>
      <c r="WG30" s="57"/>
      <c r="WH30" s="57"/>
      <c r="WI30" s="57"/>
      <c r="WJ30" s="57"/>
      <c r="WK30" s="57"/>
      <c r="WL30" s="57"/>
      <c r="WM30" s="57"/>
      <c r="WN30" s="57"/>
      <c r="WO30" s="57"/>
      <c r="WP30" s="57"/>
      <c r="WQ30" s="57"/>
      <c r="WR30" s="57"/>
      <c r="WS30" s="57"/>
      <c r="WT30" s="57"/>
      <c r="WU30" s="57"/>
      <c r="WV30" s="57"/>
      <c r="WW30" s="57"/>
      <c r="WX30" s="57"/>
      <c r="WY30" s="57"/>
      <c r="WZ30" s="57"/>
      <c r="XA30" s="57"/>
      <c r="XB30" s="57"/>
      <c r="XC30" s="57"/>
      <c r="XD30" s="57"/>
      <c r="XE30" s="57"/>
      <c r="XF30" s="57"/>
      <c r="XG30" s="57"/>
      <c r="XH30" s="57"/>
      <c r="XI30" s="57"/>
      <c r="XJ30" s="57"/>
      <c r="XK30" s="57"/>
      <c r="XL30" s="57"/>
      <c r="XM30" s="57"/>
      <c r="XN30" s="57"/>
      <c r="XO30" s="57"/>
      <c r="XP30" s="57"/>
      <c r="XQ30" s="57"/>
      <c r="XR30" s="57"/>
      <c r="XS30" s="57"/>
      <c r="XT30" s="57"/>
      <c r="XU30" s="57"/>
      <c r="XV30" s="57"/>
      <c r="XW30" s="57"/>
      <c r="XX30" s="57"/>
      <c r="XY30" s="57"/>
      <c r="XZ30" s="57"/>
      <c r="YA30" s="57"/>
      <c r="YB30" s="57"/>
      <c r="YC30" s="57"/>
      <c r="YD30" s="57"/>
      <c r="YE30" s="57"/>
      <c r="YF30" s="57"/>
      <c r="YG30" s="57"/>
      <c r="YH30" s="57"/>
      <c r="YI30" s="57"/>
      <c r="YJ30" s="57"/>
      <c r="YK30" s="57"/>
      <c r="YL30" s="57"/>
      <c r="YM30" s="57"/>
      <c r="YN30" s="57"/>
      <c r="YO30" s="57"/>
      <c r="YP30" s="57"/>
      <c r="YQ30" s="57"/>
      <c r="YR30" s="57"/>
      <c r="YS30" s="57"/>
      <c r="YT30" s="57"/>
      <c r="YU30" s="57"/>
      <c r="YV30" s="57"/>
      <c r="YW30" s="57"/>
      <c r="YX30" s="57"/>
      <c r="YY30" s="57"/>
      <c r="YZ30" s="57"/>
      <c r="ZA30" s="57"/>
      <c r="ZB30" s="57"/>
      <c r="ZC30" s="57"/>
      <c r="ZD30" s="57"/>
      <c r="ZE30" s="57"/>
      <c r="ZF30" s="57"/>
      <c r="ZG30" s="57"/>
      <c r="ZH30" s="57"/>
      <c r="ZI30" s="57"/>
      <c r="ZJ30" s="57"/>
      <c r="ZK30" s="57"/>
      <c r="ZL30" s="57"/>
      <c r="ZM30" s="57"/>
      <c r="ZN30" s="57"/>
      <c r="ZO30" s="57"/>
      <c r="ZP30" s="57"/>
      <c r="ZQ30" s="57"/>
      <c r="ZR30" s="57"/>
      <c r="ZS30" s="57"/>
      <c r="ZT30" s="57"/>
      <c r="ZU30" s="57"/>
      <c r="ZV30" s="57"/>
      <c r="ZW30" s="57"/>
      <c r="ZX30" s="57"/>
      <c r="ZY30" s="57"/>
      <c r="ZZ30" s="57"/>
      <c r="AAA30" s="57"/>
      <c r="AAB30" s="57"/>
      <c r="AAC30" s="57"/>
      <c r="AAD30" s="57"/>
      <c r="AAE30" s="57"/>
      <c r="AAF30" s="57"/>
      <c r="AAG30" s="57"/>
      <c r="AAH30" s="57"/>
      <c r="AAI30" s="57"/>
      <c r="AAJ30" s="57"/>
      <c r="AAK30" s="57"/>
      <c r="AAL30" s="57"/>
      <c r="AAM30" s="57"/>
      <c r="AAN30" s="57"/>
      <c r="AAO30" s="57"/>
      <c r="AAP30" s="57"/>
      <c r="AAQ30" s="57"/>
      <c r="AAR30" s="57"/>
      <c r="AAS30" s="57"/>
      <c r="AAT30" s="57"/>
      <c r="AAU30" s="57"/>
      <c r="AAV30" s="57"/>
      <c r="AAW30" s="57"/>
      <c r="AAX30" s="57"/>
      <c r="AAY30" s="57"/>
      <c r="AAZ30" s="57"/>
      <c r="ABA30" s="57"/>
      <c r="ABB30" s="57"/>
      <c r="ABC30" s="57"/>
      <c r="ABD30" s="57"/>
      <c r="ABE30" s="57"/>
      <c r="ABF30" s="57"/>
      <c r="ABG30" s="57"/>
      <c r="ABH30" s="57"/>
      <c r="ABI30" s="57"/>
      <c r="ABJ30" s="57"/>
      <c r="ABK30" s="57"/>
      <c r="ABL30" s="57"/>
      <c r="ABM30" s="57"/>
      <c r="ABN30" s="57"/>
      <c r="ABO30" s="57"/>
      <c r="ABP30" s="57"/>
      <c r="ABQ30" s="57"/>
      <c r="ABR30" s="57"/>
      <c r="ABS30" s="57"/>
      <c r="ABT30" s="57"/>
      <c r="ABU30" s="57"/>
      <c r="ABV30" s="57"/>
      <c r="ABW30" s="57"/>
      <c r="ABX30" s="57"/>
      <c r="ABY30" s="57"/>
      <c r="ABZ30" s="57"/>
      <c r="ACA30" s="57"/>
      <c r="ACB30" s="57"/>
      <c r="ACC30" s="57"/>
      <c r="ACD30" s="57"/>
      <c r="ACE30" s="57"/>
      <c r="ACF30" s="57"/>
      <c r="ACG30" s="57"/>
      <c r="ACH30" s="57"/>
      <c r="ACI30" s="57"/>
      <c r="ACJ30" s="57"/>
      <c r="ACK30" s="57"/>
      <c r="ACL30" s="57"/>
      <c r="ACM30" s="57"/>
      <c r="ACN30" s="57"/>
      <c r="ACO30" s="57"/>
      <c r="ACP30" s="57"/>
      <c r="ACQ30" s="57"/>
      <c r="ACR30" s="57"/>
      <c r="ACS30" s="57"/>
      <c r="ACT30" s="57"/>
      <c r="ACU30" s="57"/>
      <c r="ACV30" s="57"/>
      <c r="ACW30" s="57"/>
      <c r="ACX30" s="57"/>
      <c r="ACY30" s="57"/>
      <c r="ACZ30" s="57"/>
      <c r="ADA30" s="57"/>
      <c r="ADB30" s="57"/>
      <c r="ADC30" s="57"/>
      <c r="ADD30" s="57"/>
      <c r="ADE30" s="57"/>
      <c r="ADF30" s="57"/>
      <c r="ADG30" s="57"/>
      <c r="ADH30" s="57"/>
      <c r="ADI30" s="57"/>
      <c r="ADJ30" s="57"/>
      <c r="ADK30" s="57"/>
      <c r="ADL30" s="57"/>
      <c r="ADM30" s="57"/>
      <c r="ADN30" s="57"/>
      <c r="ADO30" s="57"/>
      <c r="ADP30" s="57"/>
      <c r="ADQ30" s="57"/>
      <c r="ADR30" s="57"/>
      <c r="ADS30" s="57"/>
      <c r="ADT30" s="57"/>
      <c r="ADU30" s="57"/>
      <c r="ADV30" s="57"/>
      <c r="ADW30" s="57"/>
      <c r="ADX30" s="57"/>
      <c r="ADY30" s="57"/>
      <c r="ADZ30" s="57"/>
      <c r="AEA30" s="57"/>
      <c r="AEB30" s="57"/>
      <c r="AEC30" s="57"/>
      <c r="AED30" s="57"/>
      <c r="AEE30" s="57"/>
      <c r="AEF30" s="57"/>
      <c r="AEG30" s="57"/>
      <c r="AEH30" s="57"/>
      <c r="AEI30" s="57"/>
      <c r="AEJ30" s="57"/>
      <c r="AEK30" s="57"/>
      <c r="AEL30" s="57"/>
      <c r="AEM30" s="57"/>
      <c r="AEN30" s="57"/>
      <c r="AEO30" s="57"/>
      <c r="AEP30" s="57"/>
      <c r="AEQ30" s="57"/>
      <c r="AER30" s="57"/>
      <c r="AES30" s="57"/>
      <c r="AET30" s="57"/>
      <c r="AEU30" s="57"/>
      <c r="AEV30" s="57"/>
      <c r="AEW30" s="57"/>
      <c r="AEX30" s="57"/>
      <c r="AEY30" s="57"/>
      <c r="AEZ30" s="57"/>
      <c r="AFA30" s="57"/>
      <c r="AFB30" s="57"/>
      <c r="AFC30" s="57"/>
    </row>
    <row r="31" spans="1:835" ht="15.6" x14ac:dyDescent="0.3">
      <c r="A31" s="53" t="s">
        <v>597</v>
      </c>
      <c r="B31" s="53" t="s">
        <v>47</v>
      </c>
      <c r="C31" s="62" t="s">
        <v>30</v>
      </c>
      <c r="D31" s="57">
        <v>1.07052054061287E-4</v>
      </c>
      <c r="E31" s="57">
        <v>4.8507961996520799E-4</v>
      </c>
      <c r="F31" s="57">
        <v>1.4150943396226399E-3</v>
      </c>
      <c r="G31" s="57">
        <v>2.1744948481198899E-4</v>
      </c>
      <c r="H31" s="57">
        <v>3.0777465542619999E-4</v>
      </c>
      <c r="I31" s="57">
        <v>1.1575003345376601E-3</v>
      </c>
      <c r="J31" s="57">
        <v>1.2043356081894799E-4</v>
      </c>
      <c r="K31" s="57">
        <v>2.44212498327311E-4</v>
      </c>
      <c r="L31" s="57">
        <v>3.9809982604041197E-4</v>
      </c>
      <c r="M31" s="57">
        <v>2.01391676702796E-3</v>
      </c>
      <c r="N31" s="57">
        <v>4.7838886658637699E-4</v>
      </c>
      <c r="O31" s="57">
        <v>2.3718720727953901E-3</v>
      </c>
      <c r="P31" s="57">
        <v>1.5857085507828099E-3</v>
      </c>
      <c r="Q31" s="57">
        <v>6.4565770105713899E-4</v>
      </c>
      <c r="R31" s="57">
        <v>2.6428475846380299E-4</v>
      </c>
      <c r="S31" s="57">
        <v>6.1889468754181703E-4</v>
      </c>
      <c r="T31" s="57">
        <v>4.0813595610865699E-4</v>
      </c>
      <c r="U31" s="57">
        <v>1.2377893750836299E-3</v>
      </c>
      <c r="V31" s="57">
        <v>8.3968954904322204E-4</v>
      </c>
      <c r="W31" s="57">
        <v>1.538873277131E-4</v>
      </c>
      <c r="X31" s="57">
        <v>6.6907533788304502E-6</v>
      </c>
      <c r="Y31" s="57">
        <v>1.05713903385521E-3</v>
      </c>
      <c r="Z31" s="57">
        <v>6.6907533788304502E-6</v>
      </c>
      <c r="AA31" s="57">
        <v>3.1112003211561601E-4</v>
      </c>
      <c r="AB31" s="57">
        <v>6.5569383112538395E-4</v>
      </c>
      <c r="AC31" s="57">
        <v>2.0072260136491301E-5</v>
      </c>
      <c r="AD31" s="57">
        <v>0</v>
      </c>
      <c r="AE31" s="57">
        <v>0</v>
      </c>
      <c r="AF31" s="57">
        <v>0</v>
      </c>
      <c r="AG31" s="57">
        <v>8.3634417235380705E-5</v>
      </c>
      <c r="AH31" s="57">
        <v>0</v>
      </c>
      <c r="AI31" s="57">
        <v>6.0216780409474098E-5</v>
      </c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/>
      <c r="FG31" s="57"/>
      <c r="FH31" s="57"/>
      <c r="FI31" s="57"/>
      <c r="FJ31" s="57"/>
      <c r="FK31" s="57"/>
      <c r="FL31" s="57"/>
      <c r="FM31" s="57"/>
      <c r="FN31" s="57"/>
      <c r="FO31" s="57"/>
      <c r="FP31" s="57"/>
      <c r="FQ31" s="57"/>
      <c r="FR31" s="57"/>
      <c r="FS31" s="57"/>
      <c r="FT31" s="57"/>
      <c r="FU31" s="57"/>
      <c r="FV31" s="57"/>
      <c r="FW31" s="57"/>
      <c r="FX31" s="57"/>
      <c r="FY31" s="57"/>
      <c r="FZ31" s="57"/>
      <c r="GA31" s="57"/>
      <c r="GB31" s="57"/>
      <c r="GC31" s="57"/>
      <c r="GD31" s="57"/>
      <c r="GE31" s="57"/>
      <c r="GF31" s="57"/>
      <c r="GG31" s="57"/>
      <c r="GH31" s="57"/>
      <c r="GI31" s="57"/>
      <c r="GJ31" s="57"/>
      <c r="GK31" s="57"/>
      <c r="GL31" s="57"/>
      <c r="GM31" s="57"/>
      <c r="GN31" s="57"/>
      <c r="GO31" s="57"/>
      <c r="GP31" s="57"/>
      <c r="GQ31" s="57"/>
      <c r="GR31" s="57"/>
      <c r="GS31" s="57"/>
      <c r="GT31" s="57"/>
      <c r="GU31" s="57"/>
      <c r="GV31" s="57"/>
      <c r="GW31" s="57"/>
      <c r="GX31" s="57"/>
      <c r="GY31" s="57"/>
      <c r="GZ31" s="57"/>
      <c r="HA31" s="57"/>
      <c r="HB31" s="57"/>
      <c r="HC31" s="57"/>
      <c r="HD31" s="57"/>
      <c r="HE31" s="57"/>
      <c r="HF31" s="57"/>
      <c r="HG31" s="57"/>
      <c r="HH31" s="57"/>
      <c r="HI31" s="57"/>
      <c r="HJ31" s="57"/>
      <c r="HK31" s="57"/>
      <c r="HL31" s="57"/>
      <c r="HM31" s="57"/>
      <c r="HN31" s="57"/>
      <c r="HO31" s="57"/>
      <c r="HP31" s="57"/>
      <c r="HQ31" s="57"/>
      <c r="HR31" s="57"/>
      <c r="HS31" s="57"/>
      <c r="HT31" s="57"/>
      <c r="HU31" s="57"/>
      <c r="HV31" s="57"/>
      <c r="HW31" s="57"/>
      <c r="HX31" s="57"/>
      <c r="OM31" s="57"/>
      <c r="ON31" s="57"/>
      <c r="OO31" s="57"/>
      <c r="OP31" s="57"/>
      <c r="OQ31" s="57"/>
      <c r="OR31" s="57"/>
      <c r="OS31" s="57"/>
      <c r="OT31" s="57"/>
      <c r="OU31" s="57"/>
      <c r="OV31" s="57"/>
      <c r="OW31" s="57"/>
      <c r="OX31" s="57"/>
      <c r="OY31" s="57"/>
      <c r="OZ31" s="57"/>
      <c r="PA31" s="57"/>
      <c r="PB31" s="57"/>
      <c r="PC31" s="57"/>
      <c r="PD31" s="57"/>
      <c r="PE31" s="57"/>
      <c r="PF31" s="57"/>
      <c r="PG31" s="57"/>
      <c r="PH31" s="57"/>
      <c r="PI31" s="57"/>
      <c r="PJ31" s="57"/>
      <c r="PK31" s="57"/>
      <c r="PL31" s="57"/>
      <c r="PM31" s="57"/>
      <c r="PN31" s="57"/>
      <c r="PO31" s="57"/>
      <c r="PP31" s="57"/>
      <c r="PQ31" s="57"/>
      <c r="PR31" s="57"/>
      <c r="PS31" s="57"/>
      <c r="PT31" s="57"/>
      <c r="PU31" s="57"/>
      <c r="PV31" s="57"/>
      <c r="PW31" s="57"/>
      <c r="PX31" s="57"/>
      <c r="PY31" s="57"/>
      <c r="PZ31" s="57"/>
      <c r="QA31" s="57"/>
      <c r="QB31" s="57"/>
      <c r="QC31" s="57"/>
      <c r="QD31" s="57"/>
      <c r="QE31" s="57"/>
      <c r="QF31" s="57"/>
      <c r="QG31" s="57"/>
      <c r="QH31" s="57"/>
      <c r="QI31" s="57"/>
      <c r="QJ31" s="57"/>
      <c r="QK31" s="57"/>
      <c r="QL31" s="57"/>
      <c r="QM31" s="57"/>
      <c r="QN31" s="57"/>
      <c r="QO31" s="57"/>
      <c r="QP31" s="57"/>
      <c r="QQ31" s="57"/>
      <c r="QR31" s="57"/>
      <c r="QS31" s="57"/>
      <c r="QT31" s="57"/>
      <c r="QU31" s="57"/>
      <c r="QV31" s="57"/>
      <c r="QW31" s="57"/>
      <c r="QX31" s="57"/>
      <c r="QY31" s="57"/>
      <c r="QZ31" s="57"/>
      <c r="RA31" s="57"/>
      <c r="RB31" s="57"/>
      <c r="RC31" s="57"/>
      <c r="RD31" s="57"/>
      <c r="RE31" s="57"/>
      <c r="RF31" s="57"/>
      <c r="RG31" s="57"/>
      <c r="RH31" s="57"/>
      <c r="RI31" s="57"/>
      <c r="RJ31" s="57"/>
      <c r="RK31" s="57"/>
      <c r="RL31" s="57"/>
      <c r="RM31" s="57"/>
      <c r="RN31" s="57"/>
      <c r="RO31" s="57"/>
      <c r="RP31" s="57"/>
      <c r="RQ31" s="57"/>
      <c r="RR31" s="57"/>
      <c r="RS31" s="57"/>
      <c r="RT31" s="57"/>
      <c r="RU31" s="57"/>
      <c r="RV31" s="57"/>
      <c r="RW31" s="57"/>
      <c r="RX31" s="57"/>
      <c r="RY31" s="57"/>
      <c r="RZ31" s="57"/>
      <c r="SA31" s="57"/>
      <c r="SB31" s="57"/>
      <c r="SC31" s="57"/>
      <c r="SD31" s="57"/>
      <c r="SE31" s="57"/>
      <c r="SF31" s="57"/>
      <c r="SG31" s="57"/>
      <c r="SH31" s="57"/>
      <c r="SI31" s="57"/>
      <c r="SJ31" s="57"/>
      <c r="SK31" s="57"/>
      <c r="SL31" s="57"/>
      <c r="SM31" s="57"/>
      <c r="SN31" s="57"/>
      <c r="SO31" s="57"/>
      <c r="SP31" s="57"/>
      <c r="SQ31" s="57"/>
      <c r="SR31" s="57"/>
      <c r="SS31" s="57"/>
      <c r="ST31" s="57"/>
      <c r="SU31" s="57"/>
      <c r="SV31" s="57"/>
      <c r="SW31" s="57"/>
      <c r="SX31" s="57"/>
      <c r="SY31" s="57"/>
      <c r="SZ31" s="57"/>
      <c r="TA31" s="57"/>
      <c r="TB31" s="57"/>
      <c r="TC31" s="57"/>
      <c r="TD31" s="57"/>
      <c r="TE31" s="57"/>
      <c r="TF31" s="57"/>
      <c r="TG31" s="57"/>
      <c r="TH31" s="57"/>
      <c r="TI31" s="57"/>
      <c r="TJ31" s="57"/>
      <c r="TK31" s="57"/>
      <c r="TL31" s="57"/>
      <c r="TM31" s="57"/>
      <c r="TN31" s="57"/>
      <c r="TO31" s="57"/>
      <c r="TP31" s="57"/>
      <c r="TQ31" s="57"/>
      <c r="TR31" s="57"/>
      <c r="TS31" s="57"/>
      <c r="TT31" s="57"/>
      <c r="TU31" s="57"/>
      <c r="TV31" s="57"/>
      <c r="TW31" s="57"/>
      <c r="TX31" s="57"/>
      <c r="TY31" s="57"/>
      <c r="TZ31" s="57"/>
      <c r="UA31" s="57"/>
      <c r="UB31" s="57"/>
      <c r="UC31" s="57"/>
      <c r="UD31" s="57"/>
      <c r="UE31" s="57"/>
      <c r="UF31" s="57"/>
      <c r="UG31" s="57"/>
      <c r="UH31" s="57"/>
      <c r="UI31" s="57"/>
      <c r="UJ31" s="57"/>
      <c r="UK31" s="57"/>
      <c r="UL31" s="57"/>
      <c r="UM31" s="57"/>
      <c r="UN31" s="57"/>
      <c r="UO31" s="57"/>
      <c r="UP31" s="57"/>
      <c r="UQ31" s="57"/>
      <c r="UR31" s="57"/>
      <c r="US31" s="57"/>
      <c r="UT31" s="57"/>
      <c r="UU31" s="57"/>
      <c r="UV31" s="57"/>
      <c r="UW31" s="57"/>
      <c r="UX31" s="57"/>
      <c r="UY31" s="57"/>
      <c r="UZ31" s="57"/>
      <c r="VA31" s="57"/>
      <c r="VB31" s="57"/>
      <c r="VC31" s="57"/>
      <c r="VD31" s="57"/>
      <c r="VE31" s="57"/>
      <c r="VF31" s="57"/>
      <c r="VG31" s="57"/>
      <c r="VH31" s="57"/>
      <c r="VI31" s="57"/>
      <c r="VJ31" s="57"/>
      <c r="VK31" s="57"/>
      <c r="VL31" s="57"/>
      <c r="VM31" s="57"/>
      <c r="VN31" s="57"/>
      <c r="VO31" s="57"/>
      <c r="VP31" s="57"/>
      <c r="VQ31" s="57"/>
      <c r="VR31" s="57"/>
      <c r="VS31" s="57"/>
      <c r="VT31" s="57"/>
      <c r="VU31" s="57"/>
      <c r="VV31" s="57"/>
      <c r="VW31" s="57"/>
      <c r="VX31" s="57"/>
      <c r="VY31" s="57"/>
      <c r="VZ31" s="57"/>
      <c r="WA31" s="57"/>
      <c r="WB31" s="57"/>
      <c r="WC31" s="57"/>
      <c r="WD31" s="57"/>
      <c r="WE31" s="57"/>
      <c r="WF31" s="57"/>
      <c r="WG31" s="57"/>
      <c r="WH31" s="57"/>
      <c r="WI31" s="57"/>
      <c r="WJ31" s="57"/>
      <c r="WK31" s="57"/>
      <c r="WL31" s="57"/>
      <c r="WM31" s="57"/>
      <c r="WN31" s="57"/>
      <c r="WO31" s="57"/>
      <c r="WP31" s="57"/>
      <c r="WQ31" s="57"/>
      <c r="WR31" s="57"/>
      <c r="WS31" s="57"/>
      <c r="WT31" s="57"/>
      <c r="WU31" s="57"/>
      <c r="WV31" s="57"/>
      <c r="WW31" s="57"/>
      <c r="WX31" s="57"/>
      <c r="WY31" s="57"/>
      <c r="WZ31" s="57"/>
      <c r="XA31" s="57"/>
      <c r="XB31" s="57"/>
      <c r="XC31" s="57"/>
      <c r="XD31" s="57"/>
      <c r="XE31" s="57"/>
      <c r="XF31" s="57"/>
      <c r="XG31" s="57"/>
      <c r="XH31" s="57"/>
      <c r="XI31" s="57"/>
      <c r="XJ31" s="57"/>
      <c r="XK31" s="57"/>
      <c r="XL31" s="57"/>
      <c r="XM31" s="57"/>
      <c r="XN31" s="57"/>
      <c r="XO31" s="57"/>
      <c r="XP31" s="57"/>
      <c r="XQ31" s="57"/>
      <c r="XR31" s="57"/>
      <c r="XS31" s="57"/>
      <c r="XT31" s="57"/>
      <c r="XU31" s="57"/>
      <c r="XV31" s="57"/>
      <c r="XW31" s="57"/>
      <c r="XX31" s="57"/>
      <c r="XY31" s="57"/>
      <c r="XZ31" s="57"/>
      <c r="YA31" s="57"/>
      <c r="YB31" s="57"/>
      <c r="YC31" s="57"/>
      <c r="YD31" s="57"/>
      <c r="YE31" s="57"/>
      <c r="YF31" s="57"/>
      <c r="YG31" s="57"/>
      <c r="YH31" s="57"/>
      <c r="YI31" s="57"/>
      <c r="YJ31" s="57"/>
      <c r="YK31" s="57"/>
      <c r="YL31" s="57"/>
      <c r="YM31" s="57"/>
      <c r="YN31" s="57"/>
      <c r="YO31" s="57"/>
      <c r="YP31" s="57"/>
      <c r="YQ31" s="57"/>
      <c r="YR31" s="57"/>
      <c r="YS31" s="57"/>
      <c r="YT31" s="57"/>
      <c r="YU31" s="57"/>
      <c r="YV31" s="57"/>
      <c r="YW31" s="57"/>
      <c r="YX31" s="57"/>
      <c r="YY31" s="57"/>
      <c r="YZ31" s="57"/>
      <c r="ZA31" s="57"/>
      <c r="ZB31" s="57"/>
      <c r="ZC31" s="57"/>
      <c r="ZD31" s="57"/>
      <c r="ZE31" s="57"/>
      <c r="ZF31" s="57"/>
      <c r="ZG31" s="57"/>
      <c r="ZH31" s="57"/>
      <c r="ZI31" s="57"/>
      <c r="ZJ31" s="57"/>
      <c r="ZK31" s="57"/>
      <c r="ZL31" s="57"/>
      <c r="ZM31" s="57"/>
      <c r="ZN31" s="57"/>
      <c r="ZO31" s="57"/>
      <c r="ZP31" s="57"/>
      <c r="ZQ31" s="57"/>
      <c r="ZR31" s="57"/>
      <c r="ZS31" s="57"/>
      <c r="ZT31" s="57"/>
      <c r="ZU31" s="57"/>
      <c r="ZV31" s="57"/>
      <c r="ZW31" s="57"/>
      <c r="ZX31" s="57"/>
      <c r="ZY31" s="57"/>
      <c r="ZZ31" s="57"/>
      <c r="AAA31" s="57"/>
      <c r="AAB31" s="57"/>
      <c r="AAC31" s="57"/>
      <c r="AAD31" s="57"/>
      <c r="AAE31" s="57"/>
      <c r="AAF31" s="57"/>
      <c r="AAG31" s="57"/>
      <c r="AAH31" s="57"/>
      <c r="AAI31" s="57"/>
      <c r="AAJ31" s="57"/>
      <c r="AAK31" s="57"/>
      <c r="AAL31" s="57"/>
      <c r="AAM31" s="57"/>
      <c r="AAN31" s="57"/>
      <c r="AAO31" s="57"/>
      <c r="AAP31" s="57"/>
      <c r="AAQ31" s="57"/>
      <c r="AAR31" s="57"/>
      <c r="AAS31" s="57"/>
      <c r="AAT31" s="57"/>
      <c r="AAU31" s="57"/>
      <c r="AAV31" s="57"/>
      <c r="AAW31" s="57"/>
      <c r="AAX31" s="57"/>
      <c r="AAY31" s="57"/>
      <c r="AAZ31" s="57"/>
      <c r="ABA31" s="57"/>
      <c r="ABB31" s="57"/>
      <c r="ABC31" s="57"/>
      <c r="ABD31" s="57"/>
      <c r="ABE31" s="57"/>
      <c r="ABF31" s="57"/>
      <c r="ABG31" s="57"/>
      <c r="ABH31" s="57"/>
      <c r="ABI31" s="57"/>
      <c r="ABJ31" s="57"/>
      <c r="ABK31" s="57"/>
      <c r="ABL31" s="57"/>
      <c r="ABM31" s="57"/>
      <c r="ABN31" s="57"/>
      <c r="ABO31" s="57"/>
      <c r="ABP31" s="57"/>
      <c r="ABQ31" s="57"/>
      <c r="ABR31" s="57"/>
      <c r="ABS31" s="57"/>
      <c r="ABT31" s="57"/>
      <c r="ABU31" s="57"/>
      <c r="ABV31" s="57"/>
      <c r="ABW31" s="57"/>
      <c r="ABX31" s="57"/>
      <c r="ABY31" s="57"/>
      <c r="ABZ31" s="57"/>
      <c r="ACA31" s="57"/>
      <c r="ACB31" s="57"/>
      <c r="ACC31" s="57"/>
      <c r="ACD31" s="57"/>
      <c r="ACE31" s="57"/>
      <c r="ACF31" s="57"/>
      <c r="ACG31" s="57"/>
      <c r="ACH31" s="57"/>
      <c r="ACI31" s="57"/>
      <c r="ACJ31" s="57"/>
      <c r="ACK31" s="57"/>
      <c r="ACL31" s="57"/>
      <c r="ACM31" s="57"/>
      <c r="ACN31" s="57"/>
      <c r="ACO31" s="57"/>
      <c r="ACP31" s="57"/>
      <c r="ACQ31" s="57"/>
      <c r="ACR31" s="57"/>
      <c r="ACS31" s="57"/>
      <c r="ACT31" s="57"/>
      <c r="ACU31" s="57"/>
      <c r="ACV31" s="57"/>
      <c r="ACW31" s="57"/>
      <c r="ACX31" s="57"/>
      <c r="ACY31" s="57"/>
      <c r="ACZ31" s="57"/>
      <c r="ADA31" s="57"/>
      <c r="ADB31" s="57"/>
      <c r="ADC31" s="57"/>
      <c r="ADD31" s="57"/>
      <c r="ADE31" s="57"/>
      <c r="ADF31" s="57"/>
      <c r="ADG31" s="57"/>
      <c r="ADH31" s="57"/>
      <c r="ADI31" s="57"/>
      <c r="ADJ31" s="57"/>
      <c r="ADK31" s="57"/>
      <c r="ADL31" s="57"/>
      <c r="ADM31" s="57"/>
      <c r="ADN31" s="57"/>
      <c r="ADO31" s="57"/>
      <c r="ADP31" s="57"/>
      <c r="ADQ31" s="57"/>
      <c r="ADR31" s="57"/>
      <c r="ADS31" s="57"/>
      <c r="ADT31" s="57"/>
      <c r="ADU31" s="57"/>
      <c r="ADV31" s="57"/>
      <c r="ADW31" s="57"/>
      <c r="ADX31" s="57"/>
      <c r="ADY31" s="57"/>
      <c r="ADZ31" s="57"/>
      <c r="AEA31" s="57"/>
      <c r="AEB31" s="57"/>
      <c r="AEC31" s="57"/>
      <c r="AED31" s="57"/>
      <c r="AEE31" s="57"/>
      <c r="AEF31" s="57"/>
      <c r="AEG31" s="57"/>
      <c r="AEH31" s="57"/>
      <c r="AEI31" s="57"/>
      <c r="AEJ31" s="57"/>
      <c r="AEK31" s="57"/>
      <c r="AEL31" s="57"/>
      <c r="AEM31" s="57"/>
      <c r="AEN31" s="57"/>
      <c r="AEO31" s="57"/>
      <c r="AEP31" s="57"/>
      <c r="AEQ31" s="57"/>
      <c r="AER31" s="57"/>
      <c r="AES31" s="57"/>
      <c r="AET31" s="57"/>
      <c r="AEU31" s="57"/>
      <c r="AEV31" s="57"/>
      <c r="AEW31" s="57"/>
      <c r="AEX31" s="57"/>
      <c r="AEY31" s="57"/>
      <c r="AEZ31" s="57"/>
      <c r="AFA31" s="57"/>
      <c r="AFB31" s="57"/>
      <c r="AFC31" s="57"/>
    </row>
    <row r="32" spans="1:835" ht="15.6" x14ac:dyDescent="0.3">
      <c r="A32" s="53" t="s">
        <v>598</v>
      </c>
      <c r="B32" s="53" t="s">
        <v>47</v>
      </c>
      <c r="C32" s="62" t="s">
        <v>31</v>
      </c>
      <c r="D32" s="57">
        <v>1.8734109460725201E-4</v>
      </c>
      <c r="E32" s="57">
        <v>3.3119229225210702E-4</v>
      </c>
      <c r="F32" s="57">
        <v>1.3682590659708201E-3</v>
      </c>
      <c r="G32" s="57">
        <v>2.9104777197912402E-4</v>
      </c>
      <c r="H32" s="57">
        <v>4.7838886658637699E-4</v>
      </c>
      <c r="I32" s="57">
        <v>1.2411347517730399E-3</v>
      </c>
      <c r="J32" s="57">
        <v>6.0216780409474098E-5</v>
      </c>
      <c r="K32" s="57">
        <v>4.3824434631339399E-4</v>
      </c>
      <c r="L32" s="57">
        <v>8.3634417235380705E-4</v>
      </c>
      <c r="M32" s="57">
        <v>0</v>
      </c>
      <c r="N32" s="57">
        <v>1.6927606048440999E-3</v>
      </c>
      <c r="O32" s="57">
        <v>1.5723270440251501E-4</v>
      </c>
      <c r="P32" s="57">
        <v>6.6907533788304499E-4</v>
      </c>
      <c r="Q32" s="57">
        <v>2.65622909139569E-3</v>
      </c>
      <c r="R32" s="57">
        <v>8.8987019938444999E-4</v>
      </c>
      <c r="S32" s="57">
        <v>9.5343235648333996E-4</v>
      </c>
      <c r="T32" s="57">
        <v>1.97377224675498E-4</v>
      </c>
      <c r="U32" s="57">
        <v>1.7998126589053899E-3</v>
      </c>
      <c r="V32" s="57">
        <v>8.9321557607386596E-4</v>
      </c>
      <c r="W32" s="57">
        <v>2.4755787501672599E-4</v>
      </c>
      <c r="X32" s="57">
        <v>7.0252910477719698E-5</v>
      </c>
      <c r="Y32" s="57">
        <v>9.03251706142111E-5</v>
      </c>
      <c r="Z32" s="57">
        <v>1.5723270440251501E-4</v>
      </c>
      <c r="AA32" s="57">
        <v>5.4529640037468199E-4</v>
      </c>
      <c r="AB32" s="57">
        <v>4.34898969623979E-4</v>
      </c>
      <c r="AC32" s="57">
        <v>2.3417636825906502E-5</v>
      </c>
      <c r="AD32" s="57">
        <v>0</v>
      </c>
      <c r="AE32" s="57">
        <v>0</v>
      </c>
      <c r="AF32" s="57">
        <v>0</v>
      </c>
      <c r="AG32" s="57">
        <v>1.43851197644854E-4</v>
      </c>
      <c r="AH32" s="57">
        <v>4.2820821624514897E-4</v>
      </c>
      <c r="AI32" s="57">
        <v>4.5162585307105503E-4</v>
      </c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/>
      <c r="FG32" s="57"/>
      <c r="FH32" s="57"/>
      <c r="FI32" s="57"/>
      <c r="FJ32" s="57"/>
      <c r="FK32" s="57"/>
      <c r="FL32" s="57"/>
      <c r="FM32" s="57"/>
      <c r="FN32" s="57"/>
      <c r="FO32" s="57"/>
      <c r="FP32" s="57"/>
      <c r="FQ32" s="57"/>
      <c r="FR32" s="57"/>
      <c r="FS32" s="57"/>
      <c r="FT32" s="57"/>
      <c r="FU32" s="57"/>
      <c r="FV32" s="57"/>
      <c r="FW32" s="57"/>
      <c r="FX32" s="57"/>
      <c r="FY32" s="57"/>
      <c r="FZ32" s="57"/>
      <c r="GA32" s="57"/>
      <c r="GB32" s="57"/>
      <c r="GC32" s="57"/>
      <c r="GD32" s="57"/>
      <c r="GE32" s="57"/>
      <c r="GF32" s="57"/>
      <c r="GG32" s="57"/>
      <c r="GH32" s="57"/>
      <c r="GI32" s="57"/>
      <c r="GJ32" s="57"/>
      <c r="GK32" s="57"/>
      <c r="GL32" s="57"/>
      <c r="GM32" s="57"/>
      <c r="GN32" s="57"/>
      <c r="GO32" s="57"/>
      <c r="GP32" s="57"/>
      <c r="GQ32" s="57"/>
      <c r="GR32" s="57"/>
      <c r="GS32" s="57"/>
      <c r="GT32" s="57"/>
      <c r="GU32" s="57"/>
      <c r="GV32" s="57"/>
      <c r="GW32" s="57"/>
      <c r="GX32" s="57"/>
      <c r="GY32" s="57"/>
      <c r="GZ32" s="57"/>
      <c r="HA32" s="57"/>
      <c r="HB32" s="57"/>
      <c r="HC32" s="57"/>
      <c r="HD32" s="57"/>
      <c r="HE32" s="57"/>
      <c r="HF32" s="57"/>
      <c r="HG32" s="57"/>
      <c r="HH32" s="57"/>
      <c r="HI32" s="57"/>
      <c r="HJ32" s="57"/>
      <c r="HK32" s="57"/>
      <c r="HL32" s="57"/>
      <c r="HM32" s="57"/>
      <c r="HN32" s="57"/>
      <c r="HO32" s="57"/>
      <c r="HP32" s="57"/>
      <c r="HQ32" s="57"/>
      <c r="HR32" s="57"/>
      <c r="HS32" s="57"/>
      <c r="HT32" s="57"/>
      <c r="HU32" s="57"/>
      <c r="HV32" s="57"/>
      <c r="HW32" s="57"/>
      <c r="HX32" s="57"/>
      <c r="OM32" s="57"/>
      <c r="ON32" s="57"/>
      <c r="OO32" s="57"/>
      <c r="OP32" s="57"/>
      <c r="OQ32" s="57"/>
      <c r="OR32" s="57"/>
      <c r="OS32" s="57"/>
      <c r="OT32" s="57"/>
      <c r="OU32" s="57"/>
      <c r="OV32" s="57"/>
      <c r="OW32" s="57"/>
      <c r="OX32" s="57"/>
      <c r="OY32" s="57"/>
      <c r="OZ32" s="57"/>
      <c r="PA32" s="57"/>
      <c r="PB32" s="57"/>
      <c r="PC32" s="57"/>
      <c r="PD32" s="57"/>
      <c r="PE32" s="57"/>
      <c r="PF32" s="57"/>
      <c r="PG32" s="57"/>
      <c r="PH32" s="57"/>
      <c r="PI32" s="57"/>
      <c r="PJ32" s="57"/>
      <c r="PK32" s="57"/>
      <c r="PL32" s="57"/>
      <c r="PM32" s="57"/>
      <c r="PN32" s="57"/>
      <c r="PO32" s="57"/>
      <c r="PP32" s="57"/>
      <c r="PQ32" s="57"/>
      <c r="PR32" s="57"/>
      <c r="PS32" s="57"/>
      <c r="PT32" s="57"/>
      <c r="PU32" s="57"/>
      <c r="PV32" s="57"/>
      <c r="PW32" s="57"/>
      <c r="PX32" s="57"/>
      <c r="PY32" s="57"/>
      <c r="PZ32" s="57"/>
      <c r="QA32" s="57"/>
      <c r="QB32" s="57"/>
      <c r="QC32" s="57"/>
      <c r="QD32" s="57"/>
      <c r="QE32" s="57"/>
      <c r="QF32" s="57"/>
      <c r="QG32" s="57"/>
      <c r="QH32" s="57"/>
      <c r="QI32" s="57"/>
      <c r="QJ32" s="57"/>
      <c r="QK32" s="57"/>
      <c r="QL32" s="57"/>
      <c r="QM32" s="57"/>
      <c r="QN32" s="57"/>
      <c r="QO32" s="57"/>
      <c r="QP32" s="57"/>
      <c r="QQ32" s="57"/>
      <c r="QR32" s="57"/>
      <c r="QS32" s="57"/>
      <c r="QT32" s="57"/>
      <c r="QU32" s="57"/>
      <c r="QV32" s="57"/>
      <c r="QW32" s="57"/>
      <c r="QX32" s="57"/>
      <c r="QY32" s="57"/>
      <c r="QZ32" s="57"/>
      <c r="RA32" s="57"/>
      <c r="RB32" s="57"/>
      <c r="RC32" s="57"/>
      <c r="RD32" s="57"/>
      <c r="RE32" s="57"/>
      <c r="RF32" s="57"/>
      <c r="RG32" s="57"/>
      <c r="RH32" s="57"/>
      <c r="RI32" s="57"/>
      <c r="RJ32" s="57"/>
      <c r="RK32" s="57"/>
      <c r="RL32" s="57"/>
      <c r="RM32" s="57"/>
      <c r="RN32" s="57"/>
      <c r="RO32" s="57"/>
      <c r="RP32" s="57"/>
      <c r="RQ32" s="57"/>
      <c r="RR32" s="57"/>
      <c r="RS32" s="57"/>
      <c r="RT32" s="57"/>
      <c r="RU32" s="57"/>
      <c r="RV32" s="57"/>
      <c r="RW32" s="57"/>
      <c r="RX32" s="57"/>
      <c r="RY32" s="57"/>
      <c r="RZ32" s="57"/>
      <c r="SA32" s="57"/>
      <c r="SB32" s="57"/>
      <c r="SC32" s="57"/>
      <c r="SD32" s="57"/>
      <c r="SE32" s="57"/>
      <c r="SF32" s="57"/>
      <c r="SG32" s="57"/>
      <c r="SH32" s="57"/>
      <c r="SI32" s="57"/>
      <c r="SJ32" s="57"/>
      <c r="SK32" s="57"/>
      <c r="SL32" s="57"/>
      <c r="SM32" s="57"/>
      <c r="SN32" s="57"/>
      <c r="SO32" s="57"/>
      <c r="SP32" s="57"/>
      <c r="SQ32" s="57"/>
      <c r="SR32" s="57"/>
      <c r="SS32" s="57"/>
      <c r="ST32" s="57"/>
      <c r="SU32" s="57"/>
      <c r="SV32" s="57"/>
      <c r="SW32" s="57"/>
      <c r="SX32" s="57"/>
      <c r="SY32" s="57"/>
      <c r="SZ32" s="57"/>
      <c r="TA32" s="57"/>
      <c r="TB32" s="57"/>
      <c r="TC32" s="57"/>
      <c r="TD32" s="57"/>
      <c r="TE32" s="57"/>
      <c r="TF32" s="57"/>
      <c r="TG32" s="57"/>
      <c r="TH32" s="57"/>
      <c r="TI32" s="57"/>
      <c r="TJ32" s="57"/>
      <c r="TK32" s="57"/>
      <c r="TL32" s="57"/>
      <c r="TM32" s="57"/>
      <c r="TN32" s="57"/>
      <c r="TO32" s="57"/>
      <c r="TP32" s="57"/>
      <c r="TQ32" s="57"/>
      <c r="TR32" s="57"/>
      <c r="TS32" s="57"/>
      <c r="TT32" s="57"/>
      <c r="TU32" s="57"/>
      <c r="TV32" s="57"/>
      <c r="TW32" s="57"/>
      <c r="TX32" s="57"/>
      <c r="TY32" s="57"/>
      <c r="TZ32" s="57"/>
      <c r="UA32" s="57"/>
      <c r="UB32" s="57"/>
      <c r="UC32" s="57"/>
      <c r="UD32" s="57"/>
      <c r="UE32" s="57"/>
      <c r="UF32" s="57"/>
      <c r="UG32" s="57"/>
      <c r="UH32" s="57"/>
      <c r="UI32" s="57"/>
      <c r="UJ32" s="57"/>
      <c r="UK32" s="57"/>
      <c r="UL32" s="57"/>
      <c r="UM32" s="57"/>
      <c r="UN32" s="57"/>
      <c r="UO32" s="57"/>
      <c r="UP32" s="57"/>
      <c r="UQ32" s="57"/>
      <c r="UR32" s="57"/>
      <c r="US32" s="57"/>
      <c r="UT32" s="57"/>
      <c r="UU32" s="57"/>
      <c r="UV32" s="57"/>
      <c r="UW32" s="57"/>
      <c r="UX32" s="57"/>
      <c r="UY32" s="57"/>
      <c r="UZ32" s="57"/>
      <c r="VA32" s="57"/>
      <c r="VB32" s="57"/>
      <c r="VC32" s="57"/>
      <c r="VD32" s="57"/>
      <c r="VE32" s="57"/>
      <c r="VF32" s="57"/>
      <c r="VG32" s="57"/>
      <c r="VH32" s="57"/>
      <c r="VI32" s="57"/>
      <c r="VJ32" s="57"/>
      <c r="VK32" s="57"/>
      <c r="VL32" s="57"/>
      <c r="VM32" s="57"/>
      <c r="VN32" s="57"/>
      <c r="VO32" s="57"/>
      <c r="VP32" s="57"/>
      <c r="VQ32" s="57"/>
      <c r="VR32" s="57"/>
      <c r="VS32" s="57"/>
      <c r="VT32" s="57"/>
      <c r="VU32" s="57"/>
      <c r="VV32" s="57"/>
      <c r="VW32" s="57"/>
      <c r="VX32" s="57"/>
      <c r="VY32" s="57"/>
      <c r="VZ32" s="57"/>
      <c r="WA32" s="57"/>
      <c r="WB32" s="57"/>
      <c r="WC32" s="57"/>
      <c r="WD32" s="57"/>
      <c r="WE32" s="57"/>
      <c r="WF32" s="57"/>
      <c r="WG32" s="57"/>
      <c r="WH32" s="57"/>
      <c r="WI32" s="57"/>
      <c r="WJ32" s="57"/>
      <c r="WK32" s="57"/>
      <c r="WL32" s="57"/>
      <c r="WM32" s="57"/>
      <c r="WN32" s="57"/>
      <c r="WO32" s="57"/>
      <c r="WP32" s="57"/>
      <c r="WQ32" s="57"/>
      <c r="WR32" s="57"/>
      <c r="WS32" s="57"/>
      <c r="WT32" s="57"/>
      <c r="WU32" s="57"/>
      <c r="WV32" s="57"/>
      <c r="WW32" s="57"/>
      <c r="WX32" s="57"/>
      <c r="WY32" s="57"/>
      <c r="WZ32" s="57"/>
      <c r="XA32" s="57"/>
      <c r="XB32" s="57"/>
      <c r="XC32" s="57"/>
      <c r="XD32" s="57"/>
      <c r="XE32" s="57"/>
      <c r="XF32" s="57"/>
      <c r="XG32" s="57"/>
      <c r="XH32" s="57"/>
      <c r="XI32" s="57"/>
      <c r="XJ32" s="57"/>
      <c r="XK32" s="57"/>
      <c r="XL32" s="57"/>
      <c r="XM32" s="57"/>
      <c r="XN32" s="57"/>
      <c r="XO32" s="57"/>
      <c r="XP32" s="57"/>
      <c r="XQ32" s="57"/>
      <c r="XR32" s="57"/>
      <c r="XS32" s="57"/>
      <c r="XT32" s="57"/>
      <c r="XU32" s="57"/>
      <c r="XV32" s="57"/>
      <c r="XW32" s="57"/>
      <c r="XX32" s="57"/>
      <c r="XY32" s="57"/>
      <c r="XZ32" s="57"/>
      <c r="YA32" s="57"/>
      <c r="YB32" s="57"/>
      <c r="YC32" s="57"/>
      <c r="YD32" s="57"/>
      <c r="YE32" s="57"/>
      <c r="YF32" s="57"/>
      <c r="YG32" s="57"/>
      <c r="YH32" s="57"/>
      <c r="YI32" s="57"/>
      <c r="YJ32" s="57"/>
      <c r="YK32" s="57"/>
      <c r="YL32" s="57"/>
      <c r="YM32" s="57"/>
      <c r="YN32" s="57"/>
      <c r="YO32" s="57"/>
      <c r="YP32" s="57"/>
      <c r="YQ32" s="57"/>
      <c r="YR32" s="57"/>
      <c r="YS32" s="57"/>
      <c r="YT32" s="57"/>
      <c r="YU32" s="57"/>
      <c r="YV32" s="57"/>
      <c r="YW32" s="57"/>
      <c r="YX32" s="57"/>
      <c r="YY32" s="57"/>
      <c r="YZ32" s="57"/>
      <c r="ZA32" s="57"/>
      <c r="ZB32" s="57"/>
      <c r="ZC32" s="57"/>
      <c r="ZD32" s="57"/>
      <c r="ZE32" s="57"/>
      <c r="ZF32" s="57"/>
      <c r="ZG32" s="57"/>
      <c r="ZH32" s="57"/>
      <c r="ZI32" s="57"/>
      <c r="ZJ32" s="57"/>
      <c r="ZK32" s="57"/>
      <c r="ZL32" s="57"/>
      <c r="ZM32" s="57"/>
      <c r="ZN32" s="57"/>
      <c r="ZO32" s="57"/>
      <c r="ZP32" s="57"/>
      <c r="ZQ32" s="57"/>
      <c r="ZR32" s="57"/>
      <c r="ZS32" s="57"/>
      <c r="ZT32" s="57"/>
      <c r="ZU32" s="57"/>
      <c r="ZV32" s="57"/>
      <c r="ZW32" s="57"/>
      <c r="ZX32" s="57"/>
      <c r="ZY32" s="57"/>
      <c r="ZZ32" s="57"/>
      <c r="AAA32" s="57"/>
      <c r="AAB32" s="57"/>
      <c r="AAC32" s="57"/>
      <c r="AAD32" s="57"/>
      <c r="AAE32" s="57"/>
      <c r="AAF32" s="57"/>
      <c r="AAG32" s="57"/>
      <c r="AAH32" s="57"/>
      <c r="AAI32" s="57"/>
      <c r="AAJ32" s="57"/>
      <c r="AAK32" s="57"/>
      <c r="AAL32" s="57"/>
      <c r="AAM32" s="57"/>
      <c r="AAN32" s="57"/>
      <c r="AAO32" s="57"/>
      <c r="AAP32" s="57"/>
      <c r="AAQ32" s="57"/>
      <c r="AAR32" s="57"/>
      <c r="AAS32" s="57"/>
      <c r="AAT32" s="57"/>
      <c r="AAU32" s="57"/>
      <c r="AAV32" s="57"/>
      <c r="AAW32" s="57"/>
      <c r="AAX32" s="57"/>
      <c r="AAY32" s="57"/>
      <c r="AAZ32" s="57"/>
      <c r="ABA32" s="57"/>
      <c r="ABB32" s="57"/>
      <c r="ABC32" s="57"/>
      <c r="ABD32" s="57"/>
      <c r="ABE32" s="57"/>
      <c r="ABF32" s="57"/>
      <c r="ABG32" s="57"/>
      <c r="ABH32" s="57"/>
      <c r="ABI32" s="57"/>
      <c r="ABJ32" s="57"/>
      <c r="ABK32" s="57"/>
      <c r="ABL32" s="57"/>
      <c r="ABM32" s="57"/>
      <c r="ABN32" s="57"/>
      <c r="ABO32" s="57"/>
      <c r="ABP32" s="57"/>
      <c r="ABQ32" s="57"/>
      <c r="ABR32" s="57"/>
      <c r="ABS32" s="57"/>
      <c r="ABT32" s="57"/>
      <c r="ABU32" s="57"/>
      <c r="ABV32" s="57"/>
      <c r="ABW32" s="57"/>
      <c r="ABX32" s="57"/>
      <c r="ABY32" s="57"/>
      <c r="ABZ32" s="57"/>
      <c r="ACA32" s="57"/>
      <c r="ACB32" s="57"/>
      <c r="ACC32" s="57"/>
      <c r="ACD32" s="57"/>
      <c r="ACE32" s="57"/>
      <c r="ACF32" s="57"/>
      <c r="ACG32" s="57"/>
      <c r="ACH32" s="57"/>
      <c r="ACI32" s="57"/>
      <c r="ACJ32" s="57"/>
      <c r="ACK32" s="57"/>
      <c r="ACL32" s="57"/>
      <c r="ACM32" s="57"/>
      <c r="ACN32" s="57"/>
      <c r="ACO32" s="57"/>
      <c r="ACP32" s="57"/>
      <c r="ACQ32" s="57"/>
      <c r="ACR32" s="57"/>
      <c r="ACS32" s="57"/>
      <c r="ACT32" s="57"/>
      <c r="ACU32" s="57"/>
      <c r="ACV32" s="57"/>
      <c r="ACW32" s="57"/>
      <c r="ACX32" s="57"/>
      <c r="ACY32" s="57"/>
      <c r="ACZ32" s="57"/>
      <c r="ADA32" s="57"/>
      <c r="ADB32" s="57"/>
      <c r="ADC32" s="57"/>
      <c r="ADD32" s="57"/>
      <c r="ADE32" s="57"/>
      <c r="ADF32" s="57"/>
      <c r="ADG32" s="57"/>
      <c r="ADH32" s="57"/>
      <c r="ADI32" s="57"/>
      <c r="ADJ32" s="57"/>
      <c r="ADK32" s="57"/>
      <c r="ADL32" s="57"/>
      <c r="ADM32" s="57"/>
      <c r="ADN32" s="57"/>
      <c r="ADO32" s="57"/>
      <c r="ADP32" s="57"/>
      <c r="ADQ32" s="57"/>
      <c r="ADR32" s="57"/>
      <c r="ADS32" s="57"/>
      <c r="ADT32" s="57"/>
      <c r="ADU32" s="57"/>
      <c r="ADV32" s="57"/>
      <c r="ADW32" s="57"/>
      <c r="ADX32" s="57"/>
      <c r="ADY32" s="57"/>
      <c r="ADZ32" s="57"/>
      <c r="AEA32" s="57"/>
      <c r="AEB32" s="57"/>
      <c r="AEC32" s="57"/>
      <c r="AED32" s="57"/>
      <c r="AEE32" s="57"/>
      <c r="AEF32" s="57"/>
      <c r="AEG32" s="57"/>
      <c r="AEH32" s="57"/>
      <c r="AEI32" s="57"/>
      <c r="AEJ32" s="57"/>
      <c r="AEK32" s="57"/>
      <c r="AEL32" s="57"/>
      <c r="AEM32" s="57"/>
      <c r="AEN32" s="57"/>
      <c r="AEO32" s="57"/>
      <c r="AEP32" s="57"/>
      <c r="AEQ32" s="57"/>
      <c r="AER32" s="57"/>
      <c r="AES32" s="57"/>
      <c r="AET32" s="57"/>
      <c r="AEU32" s="57"/>
      <c r="AEV32" s="57"/>
      <c r="AEW32" s="57"/>
      <c r="AEX32" s="57"/>
      <c r="AEY32" s="57"/>
      <c r="AEZ32" s="57"/>
      <c r="AFA32" s="57"/>
      <c r="AFB32" s="57"/>
      <c r="AFC32" s="57"/>
    </row>
    <row r="33" spans="1:835" ht="15.6" x14ac:dyDescent="0.3">
      <c r="A33" s="53" t="s">
        <v>599</v>
      </c>
      <c r="B33" s="53" t="s">
        <v>76</v>
      </c>
      <c r="C33" s="62" t="s">
        <v>32</v>
      </c>
      <c r="D33" s="57">
        <v>3.34537668941522E-6</v>
      </c>
      <c r="E33" s="57">
        <v>3.34537668941522E-6</v>
      </c>
      <c r="F33" s="57">
        <v>0</v>
      </c>
      <c r="G33" s="57">
        <v>3.34537668941522E-6</v>
      </c>
      <c r="H33" s="57">
        <v>6.6907533788304502E-6</v>
      </c>
      <c r="I33" s="57">
        <v>0</v>
      </c>
      <c r="J33" s="57">
        <v>0</v>
      </c>
      <c r="K33" s="57">
        <v>3.34537668941522E-6</v>
      </c>
      <c r="L33" s="57">
        <v>0</v>
      </c>
      <c r="M33" s="57">
        <v>2.3417636825906502E-5</v>
      </c>
      <c r="N33" s="57">
        <v>4.0144520272982703E-5</v>
      </c>
      <c r="O33" s="57">
        <v>1.33815067576609E-5</v>
      </c>
      <c r="P33" s="57">
        <v>1.67268834470761E-5</v>
      </c>
      <c r="Q33" s="57">
        <v>2.0072260136491301E-5</v>
      </c>
      <c r="R33" s="57">
        <v>0</v>
      </c>
      <c r="S33" s="57">
        <v>1.0036130068245599E-5</v>
      </c>
      <c r="T33" s="57">
        <v>2.6763013515321801E-5</v>
      </c>
      <c r="U33" s="57">
        <v>1.0036130068245599E-5</v>
      </c>
      <c r="V33" s="57">
        <v>2.9439314866854002E-3</v>
      </c>
      <c r="W33" s="57">
        <v>0</v>
      </c>
      <c r="X33" s="57">
        <v>1.0036130068245599E-5</v>
      </c>
      <c r="Y33" s="57">
        <v>2.6763013515321801E-5</v>
      </c>
      <c r="Z33" s="57">
        <v>0</v>
      </c>
      <c r="AA33" s="57">
        <v>0</v>
      </c>
      <c r="AB33" s="57">
        <v>0</v>
      </c>
      <c r="AC33" s="57">
        <v>0</v>
      </c>
      <c r="AD33" s="57">
        <v>0</v>
      </c>
      <c r="AE33" s="57">
        <v>0</v>
      </c>
      <c r="AF33" s="57">
        <v>0</v>
      </c>
      <c r="AG33" s="57">
        <v>0</v>
      </c>
      <c r="AH33" s="57">
        <v>0</v>
      </c>
      <c r="AI33" s="57">
        <v>0</v>
      </c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57"/>
      <c r="EF33" s="57"/>
      <c r="EG33" s="57"/>
      <c r="EH33" s="57"/>
      <c r="EI33" s="57"/>
      <c r="EJ33" s="57"/>
      <c r="EK33" s="57"/>
      <c r="EL33" s="57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EX33" s="57"/>
      <c r="EY33" s="57"/>
      <c r="EZ33" s="57"/>
      <c r="FA33" s="57"/>
      <c r="FB33" s="57"/>
      <c r="FC33" s="57"/>
      <c r="FD33" s="57"/>
      <c r="FE33" s="57"/>
      <c r="FF33" s="57"/>
      <c r="FG33" s="57"/>
      <c r="FH33" s="57"/>
      <c r="FI33" s="57"/>
      <c r="FJ33" s="57"/>
      <c r="FK33" s="57"/>
      <c r="FL33" s="57"/>
      <c r="FM33" s="57"/>
      <c r="FN33" s="57"/>
      <c r="FO33" s="57"/>
      <c r="FP33" s="57"/>
      <c r="FQ33" s="57"/>
      <c r="FR33" s="57"/>
      <c r="FS33" s="57"/>
      <c r="FT33" s="57"/>
      <c r="FU33" s="57"/>
      <c r="FV33" s="57"/>
      <c r="FW33" s="57"/>
      <c r="FX33" s="57"/>
      <c r="FY33" s="57"/>
      <c r="FZ33" s="57"/>
      <c r="GA33" s="57"/>
      <c r="GB33" s="57"/>
      <c r="GC33" s="57"/>
      <c r="GD33" s="57"/>
      <c r="GE33" s="57"/>
      <c r="GF33" s="57"/>
      <c r="GG33" s="57"/>
      <c r="GH33" s="57"/>
      <c r="GI33" s="57"/>
      <c r="GJ33" s="57"/>
      <c r="GK33" s="57"/>
      <c r="GL33" s="57"/>
      <c r="GM33" s="57"/>
      <c r="GN33" s="57"/>
      <c r="GO33" s="57"/>
      <c r="GP33" s="57"/>
      <c r="GQ33" s="57"/>
      <c r="GR33" s="57"/>
      <c r="GS33" s="57"/>
      <c r="GT33" s="57"/>
      <c r="GU33" s="57"/>
      <c r="GV33" s="57"/>
      <c r="GW33" s="57"/>
      <c r="GX33" s="57"/>
      <c r="GY33" s="57"/>
      <c r="GZ33" s="57"/>
      <c r="HA33" s="57"/>
      <c r="HB33" s="57"/>
      <c r="HC33" s="57"/>
      <c r="HD33" s="57"/>
      <c r="HE33" s="57"/>
      <c r="HF33" s="57"/>
      <c r="HG33" s="57"/>
      <c r="HH33" s="57"/>
      <c r="HI33" s="57"/>
      <c r="HJ33" s="57"/>
      <c r="HK33" s="57"/>
      <c r="HL33" s="57"/>
      <c r="HM33" s="57"/>
      <c r="HN33" s="57"/>
      <c r="HO33" s="57"/>
      <c r="HP33" s="57"/>
      <c r="HQ33" s="57"/>
      <c r="HR33" s="57"/>
      <c r="HS33" s="57"/>
      <c r="HT33" s="57"/>
      <c r="HU33" s="57"/>
      <c r="HV33" s="57"/>
      <c r="HW33" s="57"/>
      <c r="HX33" s="57"/>
      <c r="HY33" s="57"/>
      <c r="HZ33" s="57"/>
      <c r="IA33" s="57"/>
      <c r="IB33" s="57"/>
      <c r="OM33" s="57"/>
      <c r="ON33" s="57"/>
      <c r="OO33" s="57"/>
      <c r="OP33" s="57"/>
      <c r="OQ33" s="57"/>
      <c r="OR33" s="57"/>
      <c r="OS33" s="57"/>
      <c r="OT33" s="57"/>
      <c r="OU33" s="57"/>
      <c r="OV33" s="57"/>
      <c r="OW33" s="57"/>
      <c r="OX33" s="57"/>
      <c r="OY33" s="57"/>
      <c r="OZ33" s="57"/>
      <c r="PA33" s="57"/>
      <c r="PB33" s="57"/>
      <c r="PC33" s="57"/>
      <c r="PD33" s="57"/>
      <c r="PE33" s="57"/>
      <c r="PF33" s="57"/>
      <c r="PG33" s="57"/>
      <c r="PH33" s="57"/>
      <c r="PI33" s="57"/>
      <c r="PJ33" s="57"/>
      <c r="PK33" s="57"/>
      <c r="PL33" s="57"/>
      <c r="PM33" s="57"/>
      <c r="PN33" s="57"/>
      <c r="PO33" s="57"/>
      <c r="PP33" s="57"/>
      <c r="PQ33" s="57"/>
      <c r="PR33" s="57"/>
      <c r="PS33" s="57"/>
      <c r="PT33" s="57"/>
      <c r="PU33" s="57"/>
      <c r="PV33" s="57"/>
      <c r="PW33" s="57"/>
      <c r="PX33" s="57"/>
      <c r="PY33" s="57"/>
      <c r="PZ33" s="57"/>
      <c r="QA33" s="57"/>
      <c r="QB33" s="57"/>
      <c r="QC33" s="57"/>
      <c r="QD33" s="57"/>
      <c r="QE33" s="57"/>
      <c r="QF33" s="57"/>
      <c r="QG33" s="57"/>
      <c r="QH33" s="57"/>
      <c r="QI33" s="57"/>
      <c r="QJ33" s="57"/>
      <c r="QK33" s="57"/>
      <c r="QL33" s="57"/>
      <c r="QM33" s="57"/>
      <c r="QN33" s="57"/>
      <c r="QO33" s="57"/>
      <c r="QP33" s="57"/>
      <c r="QQ33" s="57"/>
      <c r="QR33" s="57"/>
      <c r="QS33" s="57"/>
      <c r="QT33" s="57"/>
      <c r="QU33" s="57"/>
      <c r="QV33" s="57"/>
      <c r="QW33" s="57"/>
      <c r="QX33" s="57"/>
      <c r="QY33" s="57"/>
      <c r="QZ33" s="57"/>
      <c r="RA33" s="57"/>
      <c r="RB33" s="57"/>
      <c r="RC33" s="57"/>
      <c r="RD33" s="57"/>
      <c r="RE33" s="57"/>
      <c r="RF33" s="57"/>
      <c r="RG33" s="57"/>
      <c r="RH33" s="57"/>
      <c r="RI33" s="57"/>
      <c r="RJ33" s="57"/>
      <c r="RK33" s="57"/>
      <c r="RL33" s="57"/>
      <c r="RM33" s="57"/>
      <c r="RN33" s="57"/>
      <c r="RO33" s="57"/>
      <c r="RP33" s="57"/>
      <c r="RQ33" s="57"/>
      <c r="RR33" s="57"/>
      <c r="RS33" s="57"/>
      <c r="RT33" s="57"/>
      <c r="RU33" s="57"/>
      <c r="RV33" s="57"/>
      <c r="RW33" s="57"/>
      <c r="RX33" s="57"/>
      <c r="RY33" s="57"/>
      <c r="RZ33" s="57"/>
      <c r="SA33" s="57"/>
      <c r="SB33" s="57"/>
      <c r="SC33" s="57"/>
      <c r="SD33" s="57"/>
      <c r="SE33" s="57"/>
      <c r="SF33" s="57"/>
      <c r="SG33" s="57"/>
      <c r="SH33" s="57"/>
      <c r="SI33" s="57"/>
      <c r="SJ33" s="57"/>
      <c r="SK33" s="57"/>
      <c r="SL33" s="57"/>
      <c r="SM33" s="57"/>
      <c r="SN33" s="57"/>
      <c r="SO33" s="57"/>
      <c r="SP33" s="57"/>
      <c r="SQ33" s="57"/>
      <c r="SR33" s="57"/>
      <c r="SS33" s="57"/>
      <c r="ST33" s="57"/>
      <c r="SU33" s="57"/>
      <c r="SV33" s="57"/>
      <c r="SW33" s="57"/>
      <c r="SX33" s="57"/>
      <c r="SY33" s="57"/>
      <c r="SZ33" s="57"/>
      <c r="TA33" s="57"/>
      <c r="TB33" s="57"/>
      <c r="TC33" s="57"/>
      <c r="TD33" s="57"/>
      <c r="TE33" s="57"/>
      <c r="TF33" s="57"/>
      <c r="TG33" s="57"/>
      <c r="TH33" s="57"/>
      <c r="TI33" s="57"/>
      <c r="TJ33" s="57"/>
      <c r="TK33" s="57"/>
      <c r="TL33" s="57"/>
      <c r="TM33" s="57"/>
      <c r="TN33" s="57"/>
      <c r="TO33" s="57"/>
      <c r="TP33" s="57"/>
      <c r="TQ33" s="57"/>
      <c r="TR33" s="57"/>
      <c r="TS33" s="57"/>
      <c r="TT33" s="57"/>
      <c r="TU33" s="57"/>
      <c r="TV33" s="57"/>
      <c r="TW33" s="57"/>
      <c r="TX33" s="57"/>
      <c r="TY33" s="57"/>
      <c r="TZ33" s="57"/>
      <c r="UA33" s="57"/>
      <c r="UB33" s="57"/>
      <c r="UC33" s="57"/>
      <c r="UD33" s="57"/>
      <c r="UE33" s="57"/>
      <c r="UF33" s="57"/>
      <c r="UG33" s="57"/>
      <c r="UH33" s="57"/>
      <c r="UI33" s="57"/>
      <c r="UJ33" s="57"/>
      <c r="UK33" s="57"/>
      <c r="UL33" s="57"/>
      <c r="UM33" s="57"/>
      <c r="UN33" s="57"/>
      <c r="UO33" s="57"/>
      <c r="UP33" s="57"/>
      <c r="UQ33" s="57"/>
      <c r="UR33" s="57"/>
      <c r="US33" s="57"/>
      <c r="UT33" s="57"/>
      <c r="UU33" s="57"/>
      <c r="UV33" s="57"/>
      <c r="UW33" s="57"/>
      <c r="UX33" s="57"/>
      <c r="UY33" s="57"/>
      <c r="UZ33" s="57"/>
      <c r="VA33" s="57"/>
      <c r="VB33" s="57"/>
      <c r="VC33" s="57"/>
      <c r="VD33" s="57"/>
      <c r="VE33" s="57"/>
      <c r="VF33" s="57"/>
      <c r="VG33" s="57"/>
      <c r="VH33" s="57"/>
      <c r="VI33" s="57"/>
      <c r="VJ33" s="57"/>
      <c r="VK33" s="57"/>
      <c r="VL33" s="57"/>
      <c r="VM33" s="57"/>
      <c r="VN33" s="57"/>
      <c r="VO33" s="57"/>
      <c r="VP33" s="57"/>
      <c r="VQ33" s="57"/>
      <c r="VR33" s="57"/>
      <c r="VS33" s="57"/>
      <c r="VT33" s="57"/>
      <c r="VU33" s="57"/>
      <c r="VV33" s="57"/>
      <c r="VW33" s="57"/>
      <c r="VX33" s="57"/>
      <c r="VY33" s="57"/>
      <c r="VZ33" s="57"/>
      <c r="WA33" s="57"/>
      <c r="WB33" s="57"/>
      <c r="WC33" s="57"/>
      <c r="WD33" s="57"/>
      <c r="WE33" s="57"/>
      <c r="WF33" s="57"/>
      <c r="WG33" s="57"/>
      <c r="WH33" s="57"/>
      <c r="WI33" s="57"/>
      <c r="WJ33" s="57"/>
      <c r="WK33" s="57"/>
      <c r="WL33" s="57"/>
      <c r="WM33" s="57"/>
      <c r="WN33" s="57"/>
      <c r="WO33" s="57"/>
      <c r="WP33" s="57"/>
      <c r="WQ33" s="57"/>
      <c r="WR33" s="57"/>
      <c r="WS33" s="57"/>
      <c r="WT33" s="57"/>
      <c r="WU33" s="57"/>
      <c r="WV33" s="57"/>
      <c r="WW33" s="57"/>
      <c r="WX33" s="57"/>
      <c r="WY33" s="57"/>
      <c r="WZ33" s="57"/>
      <c r="XA33" s="57"/>
      <c r="XB33" s="57"/>
      <c r="XC33" s="57"/>
      <c r="XD33" s="57"/>
      <c r="XE33" s="57"/>
      <c r="XF33" s="57"/>
      <c r="XG33" s="57"/>
      <c r="XH33" s="57"/>
      <c r="XI33" s="57"/>
      <c r="XJ33" s="57"/>
      <c r="XK33" s="57"/>
      <c r="XL33" s="57"/>
      <c r="XM33" s="57"/>
      <c r="XN33" s="57"/>
      <c r="XO33" s="57"/>
      <c r="XP33" s="57"/>
      <c r="XQ33" s="57"/>
      <c r="XR33" s="57"/>
      <c r="XS33" s="57"/>
      <c r="XT33" s="57"/>
      <c r="XU33" s="57"/>
      <c r="XV33" s="57"/>
      <c r="XW33" s="57"/>
      <c r="XX33" s="57"/>
      <c r="XY33" s="57"/>
      <c r="XZ33" s="57"/>
      <c r="YA33" s="57"/>
      <c r="YB33" s="57"/>
      <c r="YC33" s="57"/>
      <c r="YD33" s="57"/>
      <c r="YE33" s="57"/>
      <c r="YF33" s="57"/>
      <c r="YG33" s="57"/>
      <c r="YH33" s="57"/>
      <c r="YI33" s="57"/>
      <c r="YJ33" s="57"/>
      <c r="YK33" s="57"/>
      <c r="YL33" s="57"/>
      <c r="YM33" s="57"/>
      <c r="YN33" s="57"/>
      <c r="YO33" s="57"/>
      <c r="YP33" s="57"/>
      <c r="YQ33" s="57"/>
      <c r="YR33" s="57"/>
      <c r="YS33" s="57"/>
      <c r="YT33" s="57"/>
      <c r="YU33" s="57"/>
      <c r="YV33" s="57"/>
      <c r="YW33" s="57"/>
      <c r="YX33" s="57"/>
      <c r="YY33" s="57"/>
      <c r="YZ33" s="57"/>
      <c r="ZA33" s="57"/>
      <c r="ZB33" s="57"/>
      <c r="ZC33" s="57"/>
      <c r="ZD33" s="57"/>
      <c r="ZE33" s="57"/>
      <c r="ZF33" s="57"/>
      <c r="ZG33" s="57"/>
      <c r="ZH33" s="57"/>
      <c r="ZI33" s="57"/>
      <c r="ZJ33" s="57"/>
      <c r="ZK33" s="57"/>
      <c r="ZL33" s="57"/>
      <c r="ZM33" s="57"/>
      <c r="ZN33" s="57"/>
      <c r="ZO33" s="57"/>
      <c r="ZP33" s="57"/>
      <c r="ZQ33" s="57"/>
      <c r="ZR33" s="57"/>
      <c r="ZS33" s="57"/>
      <c r="ZT33" s="57"/>
      <c r="ZU33" s="57"/>
      <c r="ZV33" s="57"/>
      <c r="ZW33" s="57"/>
      <c r="ZX33" s="57"/>
      <c r="ZY33" s="57"/>
      <c r="ZZ33" s="57"/>
      <c r="AAA33" s="57"/>
      <c r="AAB33" s="57"/>
      <c r="AAC33" s="57"/>
      <c r="AAD33" s="57"/>
      <c r="AAE33" s="57"/>
      <c r="AAF33" s="57"/>
      <c r="AAG33" s="57"/>
      <c r="AAH33" s="57"/>
      <c r="AAI33" s="57"/>
      <c r="AAJ33" s="57"/>
      <c r="AAK33" s="57"/>
      <c r="AAL33" s="57"/>
      <c r="AAM33" s="57"/>
      <c r="AAN33" s="57"/>
      <c r="AAO33" s="57"/>
      <c r="AAP33" s="57"/>
      <c r="AAQ33" s="57"/>
      <c r="AAR33" s="57"/>
      <c r="AAS33" s="57"/>
      <c r="AAT33" s="57"/>
      <c r="AAU33" s="57"/>
      <c r="AAV33" s="57"/>
      <c r="AAW33" s="57"/>
      <c r="AAX33" s="57"/>
      <c r="AAY33" s="57"/>
      <c r="AAZ33" s="57"/>
      <c r="ABA33" s="57"/>
      <c r="ABB33" s="57"/>
      <c r="ABC33" s="57"/>
      <c r="ABD33" s="57"/>
      <c r="ABE33" s="57"/>
      <c r="ABF33" s="57"/>
      <c r="ABG33" s="57"/>
      <c r="ABH33" s="57"/>
      <c r="ABI33" s="57"/>
      <c r="ABJ33" s="57"/>
      <c r="ABK33" s="57"/>
      <c r="ABL33" s="57"/>
      <c r="ABM33" s="57"/>
      <c r="ABN33" s="57"/>
      <c r="ABO33" s="57"/>
      <c r="ABP33" s="57"/>
      <c r="ABQ33" s="57"/>
      <c r="ABR33" s="57"/>
      <c r="ABS33" s="57"/>
      <c r="ABT33" s="57"/>
      <c r="ABU33" s="57"/>
      <c r="ABV33" s="57"/>
      <c r="ABW33" s="57"/>
      <c r="ABX33" s="57"/>
      <c r="ABY33" s="57"/>
      <c r="ABZ33" s="57"/>
      <c r="ACA33" s="57"/>
      <c r="ACB33" s="57"/>
      <c r="ACC33" s="57"/>
      <c r="ACD33" s="57"/>
      <c r="ACE33" s="57"/>
      <c r="ACF33" s="57"/>
      <c r="ACG33" s="57"/>
      <c r="ACH33" s="57"/>
      <c r="ACI33" s="57"/>
      <c r="ACJ33" s="57"/>
      <c r="ACK33" s="57"/>
      <c r="ACL33" s="57"/>
      <c r="ACM33" s="57"/>
      <c r="ACN33" s="57"/>
      <c r="ACO33" s="57"/>
      <c r="ACP33" s="57"/>
      <c r="ACQ33" s="57"/>
      <c r="ACR33" s="57"/>
      <c r="ACS33" s="57"/>
      <c r="ACT33" s="57"/>
      <c r="ACU33" s="57"/>
      <c r="ACV33" s="57"/>
      <c r="ACW33" s="57"/>
      <c r="ACX33" s="57"/>
      <c r="ACY33" s="57"/>
      <c r="ACZ33" s="57"/>
      <c r="ADA33" s="57"/>
      <c r="ADB33" s="57"/>
      <c r="ADC33" s="57"/>
      <c r="ADD33" s="57"/>
      <c r="ADE33" s="57"/>
      <c r="ADF33" s="57"/>
      <c r="ADG33" s="57"/>
      <c r="ADH33" s="57"/>
      <c r="ADI33" s="57"/>
      <c r="ADJ33" s="57"/>
      <c r="ADK33" s="57"/>
      <c r="ADL33" s="57"/>
      <c r="ADM33" s="57"/>
      <c r="ADN33" s="57"/>
      <c r="ADO33" s="57"/>
      <c r="ADP33" s="57"/>
      <c r="ADQ33" s="57"/>
      <c r="ADR33" s="57"/>
      <c r="ADS33" s="57"/>
      <c r="ADT33" s="57"/>
      <c r="ADU33" s="57"/>
      <c r="ADV33" s="57"/>
      <c r="ADW33" s="57"/>
      <c r="ADX33" s="57"/>
      <c r="ADY33" s="57"/>
      <c r="ADZ33" s="57"/>
      <c r="AEA33" s="57"/>
      <c r="AEB33" s="57"/>
      <c r="AEC33" s="57"/>
      <c r="AED33" s="57"/>
      <c r="AEE33" s="57"/>
      <c r="AEF33" s="57"/>
      <c r="AEG33" s="57"/>
      <c r="AEH33" s="57"/>
      <c r="AEI33" s="57"/>
      <c r="AEJ33" s="57"/>
      <c r="AEK33" s="57"/>
      <c r="AEL33" s="57"/>
      <c r="AEM33" s="57"/>
      <c r="AEN33" s="57"/>
      <c r="AEO33" s="57"/>
      <c r="AEP33" s="57"/>
      <c r="AEQ33" s="57"/>
      <c r="AER33" s="57"/>
      <c r="AES33" s="57"/>
      <c r="AET33" s="57"/>
      <c r="AEU33" s="57"/>
      <c r="AEV33" s="57"/>
      <c r="AEW33" s="57"/>
      <c r="AEX33" s="57"/>
      <c r="AEY33" s="57"/>
      <c r="AEZ33" s="57"/>
      <c r="AFA33" s="57"/>
      <c r="AFB33" s="57"/>
      <c r="AFC33" s="57"/>
    </row>
    <row r="34" spans="1:835" ht="15.6" x14ac:dyDescent="0.3">
      <c r="A34" s="53" t="s">
        <v>600</v>
      </c>
      <c r="B34" s="53" t="s">
        <v>77</v>
      </c>
      <c r="C34" s="62" t="s">
        <v>33</v>
      </c>
      <c r="D34" s="57">
        <v>6.3562157098889303E-5</v>
      </c>
      <c r="E34" s="57">
        <v>2.9104777197912402E-4</v>
      </c>
      <c r="F34" s="57">
        <v>3.2784691556269198E-4</v>
      </c>
      <c r="G34" s="57">
        <v>1.30469690887193E-4</v>
      </c>
      <c r="H34" s="57">
        <v>3.5795530576742898E-4</v>
      </c>
      <c r="I34" s="57">
        <v>3.0108390204736998E-5</v>
      </c>
      <c r="J34" s="57">
        <v>6.3562157098889303E-5</v>
      </c>
      <c r="K34" s="57">
        <v>7.6943663856550201E-5</v>
      </c>
      <c r="L34" s="57">
        <v>2.1075873143315901E-4</v>
      </c>
      <c r="M34" s="57">
        <v>0</v>
      </c>
      <c r="N34" s="57">
        <v>3.0777465542619999E-4</v>
      </c>
      <c r="O34" s="57">
        <v>9.3670547303626304E-5</v>
      </c>
      <c r="P34" s="57">
        <v>2.07413354743744E-4</v>
      </c>
      <c r="Q34" s="57">
        <v>2.8101164191087901E-4</v>
      </c>
      <c r="R34" s="57">
        <v>2.0072260136491299E-4</v>
      </c>
      <c r="S34" s="57">
        <v>3.0777465542619999E-4</v>
      </c>
      <c r="T34" s="57">
        <v>1.538873277131E-4</v>
      </c>
      <c r="U34" s="57">
        <v>4.9511575003345295E-4</v>
      </c>
      <c r="V34" s="57">
        <v>4.5162585307105503E-4</v>
      </c>
      <c r="W34" s="57">
        <v>4.6835273651813098E-5</v>
      </c>
      <c r="X34" s="57">
        <v>5.3526027030643602E-5</v>
      </c>
      <c r="Y34" s="57">
        <v>1.10397430750702E-4</v>
      </c>
      <c r="Z34" s="57">
        <v>2.6763013515321801E-5</v>
      </c>
      <c r="AA34" s="57">
        <v>2.4755787501672599E-4</v>
      </c>
      <c r="AB34" s="57">
        <v>7.6943663856550201E-5</v>
      </c>
      <c r="AC34" s="57">
        <v>5.8544092064766401E-4</v>
      </c>
      <c r="AD34" s="57">
        <v>0</v>
      </c>
      <c r="AE34" s="57">
        <v>0</v>
      </c>
      <c r="AF34" s="57">
        <v>0</v>
      </c>
      <c r="AG34" s="57">
        <v>2.0072260136491301E-5</v>
      </c>
      <c r="AH34" s="57">
        <v>7.0252910477719698E-5</v>
      </c>
      <c r="AI34" s="57">
        <v>2.6763013515321801E-5</v>
      </c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7"/>
      <c r="CY34" s="57"/>
      <c r="CZ34" s="57"/>
      <c r="DA34" s="57"/>
      <c r="DB34" s="57"/>
      <c r="DC34" s="57"/>
      <c r="DD34" s="57"/>
      <c r="DE34" s="57"/>
      <c r="DF34" s="57"/>
      <c r="DG34" s="57"/>
      <c r="DH34" s="57"/>
      <c r="DI34" s="57"/>
      <c r="DJ34" s="57"/>
      <c r="DK34" s="57"/>
      <c r="DL34" s="57"/>
      <c r="DM34" s="57"/>
      <c r="DN34" s="57"/>
      <c r="DO34" s="57"/>
      <c r="DP34" s="57"/>
      <c r="DQ34" s="57"/>
      <c r="DR34" s="57"/>
      <c r="DS34" s="57"/>
      <c r="DT34" s="57"/>
      <c r="DU34" s="57"/>
      <c r="DV34" s="57"/>
      <c r="DW34" s="57"/>
      <c r="DX34" s="57"/>
      <c r="DY34" s="57"/>
      <c r="DZ34" s="57"/>
      <c r="EA34" s="57"/>
      <c r="EB34" s="57"/>
      <c r="EC34" s="57"/>
      <c r="ED34" s="57"/>
      <c r="EE34" s="57"/>
      <c r="EF34" s="57"/>
      <c r="EG34" s="57"/>
      <c r="EH34" s="57"/>
      <c r="EI34" s="57"/>
      <c r="EJ34" s="57"/>
      <c r="EK34" s="57"/>
      <c r="EL34" s="57"/>
      <c r="EM34" s="57"/>
      <c r="EN34" s="57"/>
      <c r="EO34" s="57"/>
      <c r="EP34" s="57"/>
      <c r="EQ34" s="57"/>
      <c r="ER34" s="57"/>
      <c r="ES34" s="57"/>
      <c r="ET34" s="57"/>
      <c r="EU34" s="57"/>
      <c r="EV34" s="57"/>
      <c r="EW34" s="57"/>
      <c r="EX34" s="57"/>
      <c r="EY34" s="57"/>
      <c r="EZ34" s="57"/>
      <c r="FA34" s="57"/>
      <c r="FB34" s="57"/>
      <c r="FC34" s="57"/>
      <c r="FD34" s="57"/>
      <c r="FE34" s="57"/>
      <c r="FF34" s="57"/>
      <c r="FG34" s="57"/>
      <c r="FH34" s="57"/>
      <c r="FI34" s="57"/>
      <c r="FJ34" s="57"/>
      <c r="FK34" s="57"/>
      <c r="FL34" s="57"/>
      <c r="FM34" s="57"/>
      <c r="FN34" s="57"/>
      <c r="FO34" s="57"/>
      <c r="FP34" s="57"/>
      <c r="FQ34" s="57"/>
      <c r="FR34" s="57"/>
      <c r="FS34" s="57"/>
      <c r="FT34" s="57"/>
      <c r="FU34" s="57"/>
      <c r="FV34" s="57"/>
      <c r="FW34" s="57"/>
      <c r="FX34" s="57"/>
      <c r="FY34" s="57"/>
      <c r="FZ34" s="57"/>
      <c r="GA34" s="57"/>
      <c r="GB34" s="57"/>
      <c r="GC34" s="57"/>
      <c r="GD34" s="57"/>
      <c r="GE34" s="57"/>
      <c r="GF34" s="57"/>
      <c r="GG34" s="57"/>
      <c r="GH34" s="57"/>
      <c r="GI34" s="57"/>
      <c r="GJ34" s="57"/>
      <c r="GK34" s="57"/>
      <c r="GL34" s="57"/>
      <c r="GM34" s="57"/>
      <c r="GN34" s="57"/>
      <c r="GO34" s="57"/>
      <c r="GP34" s="57"/>
      <c r="GQ34" s="57"/>
      <c r="GR34" s="57"/>
      <c r="GS34" s="57"/>
      <c r="GT34" s="57"/>
      <c r="GU34" s="57"/>
      <c r="GV34" s="57"/>
      <c r="GW34" s="57"/>
      <c r="GX34" s="57"/>
      <c r="GY34" s="57"/>
      <c r="GZ34" s="57"/>
      <c r="HA34" s="57"/>
      <c r="HB34" s="57"/>
      <c r="HC34" s="57"/>
      <c r="HD34" s="57"/>
      <c r="HE34" s="57"/>
      <c r="HF34" s="57"/>
      <c r="HG34" s="57"/>
      <c r="HH34" s="57"/>
      <c r="HI34" s="57"/>
      <c r="HJ34" s="57"/>
      <c r="HK34" s="57"/>
      <c r="HL34" s="57"/>
      <c r="HM34" s="57"/>
      <c r="HN34" s="57"/>
      <c r="HO34" s="57"/>
      <c r="HP34" s="57"/>
      <c r="HQ34" s="57"/>
      <c r="HR34" s="57"/>
      <c r="HS34" s="57"/>
      <c r="HT34" s="57"/>
      <c r="HU34" s="57"/>
      <c r="HV34" s="57"/>
      <c r="HW34" s="57"/>
      <c r="HX34" s="57"/>
      <c r="HY34" s="57"/>
      <c r="HZ34" s="57"/>
      <c r="IA34" s="57"/>
      <c r="IB34" s="57"/>
      <c r="OM34" s="57"/>
      <c r="ON34" s="57"/>
      <c r="OO34" s="57"/>
      <c r="OP34" s="57"/>
      <c r="OQ34" s="57"/>
      <c r="OR34" s="57"/>
      <c r="OS34" s="57"/>
      <c r="OT34" s="57"/>
      <c r="OU34" s="57"/>
      <c r="OV34" s="57"/>
      <c r="OW34" s="57"/>
      <c r="OX34" s="57"/>
      <c r="OY34" s="57"/>
      <c r="OZ34" s="57"/>
      <c r="PA34" s="57"/>
      <c r="PB34" s="57"/>
      <c r="PC34" s="57"/>
      <c r="PD34" s="57"/>
      <c r="PE34" s="57"/>
      <c r="PF34" s="57"/>
      <c r="PG34" s="57"/>
      <c r="PH34" s="57"/>
      <c r="PI34" s="57"/>
      <c r="PJ34" s="57"/>
      <c r="PK34" s="57"/>
      <c r="PL34" s="57"/>
      <c r="PM34" s="57"/>
      <c r="PN34" s="57"/>
      <c r="PO34" s="57"/>
      <c r="PP34" s="57"/>
      <c r="PQ34" s="57"/>
      <c r="PR34" s="57"/>
      <c r="PS34" s="57"/>
      <c r="PT34" s="57"/>
      <c r="PU34" s="57"/>
      <c r="PV34" s="57"/>
      <c r="PW34" s="57"/>
      <c r="PX34" s="57"/>
      <c r="PY34" s="57"/>
      <c r="PZ34" s="57"/>
      <c r="QA34" s="57"/>
      <c r="QB34" s="57"/>
      <c r="QC34" s="57"/>
      <c r="QD34" s="57"/>
      <c r="QE34" s="57"/>
      <c r="QF34" s="57"/>
      <c r="QG34" s="57"/>
      <c r="QH34" s="57"/>
      <c r="QI34" s="57"/>
      <c r="QJ34" s="57"/>
      <c r="QK34" s="57"/>
      <c r="QL34" s="57"/>
      <c r="QM34" s="57"/>
      <c r="QN34" s="57"/>
      <c r="QO34" s="57"/>
      <c r="QP34" s="57"/>
      <c r="QQ34" s="57"/>
      <c r="QR34" s="57"/>
      <c r="QS34" s="57"/>
      <c r="QT34" s="57"/>
      <c r="QU34" s="57"/>
      <c r="QV34" s="57"/>
      <c r="QW34" s="57"/>
      <c r="QX34" s="57"/>
      <c r="QY34" s="57"/>
      <c r="QZ34" s="57"/>
      <c r="RA34" s="57"/>
      <c r="RB34" s="57"/>
      <c r="RC34" s="57"/>
      <c r="RD34" s="57"/>
      <c r="RE34" s="57"/>
      <c r="RF34" s="57"/>
      <c r="RG34" s="57"/>
      <c r="RH34" s="57"/>
      <c r="RI34" s="57"/>
      <c r="RJ34" s="57"/>
      <c r="RK34" s="57"/>
      <c r="RL34" s="57"/>
      <c r="RM34" s="57"/>
      <c r="RN34" s="57"/>
      <c r="RO34" s="57"/>
      <c r="RP34" s="57"/>
      <c r="RQ34" s="57"/>
      <c r="RR34" s="57"/>
      <c r="RS34" s="57"/>
      <c r="RT34" s="57"/>
      <c r="RU34" s="57"/>
      <c r="RV34" s="57"/>
      <c r="RW34" s="57"/>
      <c r="RX34" s="57"/>
      <c r="RY34" s="57"/>
      <c r="RZ34" s="57"/>
      <c r="SA34" s="57"/>
      <c r="SB34" s="57"/>
      <c r="SC34" s="57"/>
      <c r="SD34" s="57"/>
      <c r="SE34" s="57"/>
      <c r="SF34" s="57"/>
      <c r="SG34" s="57"/>
      <c r="SH34" s="57"/>
      <c r="SI34" s="57"/>
      <c r="SJ34" s="57"/>
      <c r="SK34" s="57"/>
      <c r="SL34" s="57"/>
      <c r="SM34" s="57"/>
      <c r="SN34" s="57"/>
      <c r="SO34" s="57"/>
      <c r="SP34" s="57"/>
      <c r="SQ34" s="57"/>
      <c r="SR34" s="57"/>
      <c r="SS34" s="57"/>
      <c r="ST34" s="57"/>
      <c r="SU34" s="57"/>
      <c r="SV34" s="57"/>
      <c r="SW34" s="57"/>
      <c r="SX34" s="57"/>
      <c r="SY34" s="57"/>
      <c r="SZ34" s="57"/>
      <c r="TA34" s="57"/>
      <c r="TB34" s="57"/>
      <c r="TC34" s="57"/>
      <c r="TD34" s="57"/>
      <c r="TE34" s="57"/>
      <c r="TF34" s="57"/>
      <c r="TG34" s="57"/>
      <c r="TH34" s="57"/>
      <c r="TI34" s="57"/>
      <c r="TJ34" s="57"/>
      <c r="TK34" s="57"/>
      <c r="TL34" s="57"/>
      <c r="TM34" s="57"/>
      <c r="TN34" s="57"/>
      <c r="TO34" s="57"/>
      <c r="TP34" s="57"/>
      <c r="TQ34" s="57"/>
      <c r="TR34" s="57"/>
      <c r="TS34" s="57"/>
      <c r="TT34" s="57"/>
      <c r="TU34" s="57"/>
      <c r="TV34" s="57"/>
      <c r="TW34" s="57"/>
      <c r="TX34" s="57"/>
      <c r="TY34" s="57"/>
      <c r="TZ34" s="57"/>
      <c r="UA34" s="57"/>
      <c r="UB34" s="57"/>
      <c r="UC34" s="57"/>
      <c r="UD34" s="57"/>
      <c r="UE34" s="57"/>
      <c r="UF34" s="57"/>
      <c r="UG34" s="57"/>
      <c r="UH34" s="57"/>
      <c r="UI34" s="57"/>
      <c r="UJ34" s="57"/>
      <c r="UK34" s="57"/>
      <c r="UL34" s="57"/>
      <c r="UM34" s="57"/>
      <c r="UN34" s="57"/>
      <c r="UO34" s="57"/>
      <c r="UP34" s="57"/>
      <c r="UQ34" s="57"/>
      <c r="UR34" s="57"/>
      <c r="US34" s="57"/>
      <c r="UT34" s="57"/>
      <c r="UU34" s="57"/>
      <c r="UV34" s="57"/>
      <c r="UW34" s="57"/>
      <c r="UX34" s="57"/>
      <c r="UY34" s="57"/>
      <c r="UZ34" s="57"/>
      <c r="VA34" s="57"/>
      <c r="VB34" s="57"/>
      <c r="VC34" s="57"/>
      <c r="VD34" s="57"/>
      <c r="VE34" s="57"/>
      <c r="VF34" s="57"/>
      <c r="VG34" s="57"/>
      <c r="VH34" s="57"/>
      <c r="VI34" s="57"/>
      <c r="VJ34" s="57"/>
      <c r="VK34" s="57"/>
      <c r="VL34" s="57"/>
      <c r="VM34" s="57"/>
      <c r="VN34" s="57"/>
      <c r="VO34" s="57"/>
      <c r="VP34" s="57"/>
      <c r="VQ34" s="57"/>
      <c r="VR34" s="57"/>
      <c r="VS34" s="57"/>
      <c r="VT34" s="57"/>
      <c r="VU34" s="57"/>
      <c r="VV34" s="57"/>
      <c r="VW34" s="57"/>
      <c r="VX34" s="57"/>
      <c r="VY34" s="57"/>
      <c r="VZ34" s="57"/>
      <c r="WA34" s="57"/>
      <c r="WB34" s="57"/>
      <c r="WC34" s="57"/>
      <c r="WD34" s="57"/>
      <c r="WE34" s="57"/>
      <c r="WF34" s="57"/>
      <c r="WG34" s="57"/>
      <c r="WH34" s="57"/>
      <c r="WI34" s="57"/>
      <c r="WJ34" s="57"/>
      <c r="WK34" s="57"/>
      <c r="WL34" s="57"/>
      <c r="WM34" s="57"/>
      <c r="WN34" s="57"/>
      <c r="WO34" s="57"/>
      <c r="WP34" s="57"/>
      <c r="WQ34" s="57"/>
      <c r="WR34" s="57"/>
      <c r="WS34" s="57"/>
      <c r="WT34" s="57"/>
      <c r="WU34" s="57"/>
      <c r="WV34" s="57"/>
      <c r="WW34" s="57"/>
      <c r="WX34" s="57"/>
      <c r="WY34" s="57"/>
      <c r="WZ34" s="57"/>
      <c r="XA34" s="57"/>
      <c r="XB34" s="57"/>
      <c r="XC34" s="57"/>
      <c r="XD34" s="57"/>
      <c r="XE34" s="57"/>
      <c r="XF34" s="57"/>
      <c r="XG34" s="57"/>
      <c r="XH34" s="57"/>
      <c r="XI34" s="57"/>
      <c r="XJ34" s="57"/>
      <c r="XK34" s="57"/>
      <c r="XL34" s="57"/>
      <c r="XM34" s="57"/>
      <c r="XN34" s="57"/>
      <c r="XO34" s="57"/>
      <c r="XP34" s="57"/>
      <c r="XQ34" s="57"/>
      <c r="XR34" s="57"/>
      <c r="XS34" s="57"/>
      <c r="XT34" s="57"/>
      <c r="XU34" s="57"/>
      <c r="XV34" s="57"/>
      <c r="XW34" s="57"/>
      <c r="XX34" s="57"/>
      <c r="XY34" s="57"/>
      <c r="XZ34" s="57"/>
      <c r="YA34" s="57"/>
      <c r="YB34" s="57"/>
      <c r="YC34" s="57"/>
      <c r="YD34" s="57"/>
      <c r="YE34" s="57"/>
      <c r="YF34" s="57"/>
      <c r="YG34" s="57"/>
      <c r="YH34" s="57"/>
      <c r="YI34" s="57"/>
      <c r="YJ34" s="57"/>
      <c r="YK34" s="57"/>
      <c r="YL34" s="57"/>
      <c r="YM34" s="57"/>
      <c r="YN34" s="57"/>
      <c r="YO34" s="57"/>
      <c r="YP34" s="57"/>
      <c r="YQ34" s="57"/>
      <c r="YR34" s="57"/>
      <c r="YS34" s="57"/>
      <c r="YT34" s="57"/>
      <c r="YU34" s="57"/>
      <c r="YV34" s="57"/>
      <c r="YW34" s="57"/>
      <c r="YX34" s="57"/>
      <c r="YY34" s="57"/>
      <c r="YZ34" s="57"/>
      <c r="ZA34" s="57"/>
      <c r="ZB34" s="57"/>
      <c r="ZC34" s="57"/>
      <c r="ZD34" s="57"/>
      <c r="ZE34" s="57"/>
      <c r="ZF34" s="57"/>
      <c r="ZG34" s="57"/>
      <c r="ZH34" s="57"/>
      <c r="ZI34" s="57"/>
      <c r="ZJ34" s="57"/>
      <c r="ZK34" s="57"/>
      <c r="ZL34" s="57"/>
      <c r="ZM34" s="57"/>
      <c r="ZN34" s="57"/>
      <c r="ZO34" s="57"/>
      <c r="ZP34" s="57"/>
      <c r="ZQ34" s="57"/>
      <c r="ZR34" s="57"/>
      <c r="ZS34" s="57"/>
      <c r="ZT34" s="57"/>
      <c r="ZU34" s="57"/>
      <c r="ZV34" s="57"/>
      <c r="ZW34" s="57"/>
      <c r="ZX34" s="57"/>
      <c r="ZY34" s="57"/>
      <c r="ZZ34" s="57"/>
      <c r="AAA34" s="57"/>
      <c r="AAB34" s="57"/>
      <c r="AAC34" s="57"/>
      <c r="AAD34" s="57"/>
      <c r="AAE34" s="57"/>
      <c r="AAF34" s="57"/>
      <c r="AAG34" s="57"/>
      <c r="AAH34" s="57"/>
      <c r="AAI34" s="57"/>
      <c r="AAJ34" s="57"/>
      <c r="AAK34" s="57"/>
      <c r="AAL34" s="57"/>
      <c r="AAM34" s="57"/>
      <c r="AAN34" s="57"/>
      <c r="AAO34" s="57"/>
      <c r="AAP34" s="57"/>
      <c r="AAQ34" s="57"/>
      <c r="AAR34" s="57"/>
      <c r="AAS34" s="57"/>
      <c r="AAT34" s="57"/>
      <c r="AAU34" s="57"/>
      <c r="AAV34" s="57"/>
      <c r="AAW34" s="57"/>
      <c r="AAX34" s="57"/>
      <c r="AAY34" s="57"/>
      <c r="AAZ34" s="57"/>
      <c r="ABA34" s="57"/>
      <c r="ABB34" s="57"/>
      <c r="ABC34" s="57"/>
      <c r="ABD34" s="57"/>
      <c r="ABE34" s="57"/>
      <c r="ABF34" s="57"/>
      <c r="ABG34" s="57"/>
      <c r="ABH34" s="57"/>
      <c r="ABI34" s="57"/>
      <c r="ABJ34" s="57"/>
      <c r="ABK34" s="57"/>
      <c r="ABL34" s="57"/>
      <c r="ABM34" s="57"/>
      <c r="ABN34" s="57"/>
      <c r="ABO34" s="57"/>
      <c r="ABP34" s="57"/>
      <c r="ABQ34" s="57"/>
      <c r="ABR34" s="57"/>
      <c r="ABS34" s="57"/>
      <c r="ABT34" s="57"/>
      <c r="ABU34" s="57"/>
      <c r="ABV34" s="57"/>
      <c r="ABW34" s="57"/>
      <c r="ABX34" s="57"/>
      <c r="ABY34" s="57"/>
      <c r="ABZ34" s="57"/>
      <c r="ACA34" s="57"/>
      <c r="ACB34" s="57"/>
      <c r="ACC34" s="57"/>
      <c r="ACD34" s="57"/>
      <c r="ACE34" s="57"/>
      <c r="ACF34" s="57"/>
      <c r="ACG34" s="57"/>
      <c r="ACH34" s="57"/>
      <c r="ACI34" s="57"/>
      <c r="ACJ34" s="57"/>
      <c r="ACK34" s="57"/>
      <c r="ACL34" s="57"/>
      <c r="ACM34" s="57"/>
      <c r="ACN34" s="57"/>
      <c r="ACO34" s="57"/>
      <c r="ACP34" s="57"/>
      <c r="ACQ34" s="57"/>
      <c r="ACR34" s="57"/>
      <c r="ACS34" s="57"/>
      <c r="ACT34" s="57"/>
      <c r="ACU34" s="57"/>
      <c r="ACV34" s="57"/>
      <c r="ACW34" s="57"/>
      <c r="ACX34" s="57"/>
      <c r="ACY34" s="57"/>
      <c r="ACZ34" s="57"/>
      <c r="ADA34" s="57"/>
      <c r="ADB34" s="57"/>
      <c r="ADC34" s="57"/>
      <c r="ADD34" s="57"/>
      <c r="ADE34" s="57"/>
      <c r="ADF34" s="57"/>
      <c r="ADG34" s="57"/>
      <c r="ADH34" s="57"/>
      <c r="ADI34" s="57"/>
      <c r="ADJ34" s="57"/>
      <c r="ADK34" s="57"/>
      <c r="ADL34" s="57"/>
      <c r="ADM34" s="57"/>
      <c r="ADN34" s="57"/>
      <c r="ADO34" s="57"/>
      <c r="ADP34" s="57"/>
      <c r="ADQ34" s="57"/>
      <c r="ADR34" s="57"/>
      <c r="ADS34" s="57"/>
      <c r="ADT34" s="57"/>
      <c r="ADU34" s="57"/>
      <c r="ADV34" s="57"/>
      <c r="ADW34" s="57"/>
      <c r="ADX34" s="57"/>
      <c r="ADY34" s="57"/>
      <c r="ADZ34" s="57"/>
      <c r="AEA34" s="57"/>
      <c r="AEB34" s="57"/>
      <c r="AEC34" s="57"/>
      <c r="AED34" s="57"/>
      <c r="AEE34" s="57"/>
      <c r="AEF34" s="57"/>
      <c r="AEG34" s="57"/>
      <c r="AEH34" s="57"/>
      <c r="AEI34" s="57"/>
      <c r="AEJ34" s="57"/>
      <c r="AEK34" s="57"/>
      <c r="AEL34" s="57"/>
      <c r="AEM34" s="57"/>
      <c r="AEN34" s="57"/>
      <c r="AEO34" s="57"/>
      <c r="AEP34" s="57"/>
      <c r="AEQ34" s="57"/>
      <c r="AER34" s="57"/>
      <c r="AES34" s="57"/>
      <c r="AET34" s="57"/>
      <c r="AEU34" s="57"/>
      <c r="AEV34" s="57"/>
      <c r="AEW34" s="57"/>
      <c r="AEX34" s="57"/>
      <c r="AEY34" s="57"/>
      <c r="AEZ34" s="57"/>
      <c r="AFA34" s="57"/>
      <c r="AFB34" s="57"/>
      <c r="AFC34" s="57"/>
    </row>
    <row r="35" spans="1:835" ht="15.6" x14ac:dyDescent="0.3">
      <c r="A35" s="53" t="s">
        <v>601</v>
      </c>
      <c r="B35" s="53" t="s">
        <v>78</v>
      </c>
      <c r="C35" s="62" t="s">
        <v>34</v>
      </c>
      <c r="D35" s="57">
        <v>2.6093938177438702E-4</v>
      </c>
      <c r="E35" s="57">
        <v>4.3155359293456402E-4</v>
      </c>
      <c r="F35" s="57">
        <v>1.9637361166867299E-3</v>
      </c>
      <c r="G35" s="57">
        <v>3.5460992907801399E-4</v>
      </c>
      <c r="H35" s="57">
        <v>9.9357687675632198E-4</v>
      </c>
      <c r="I35" s="57">
        <v>2.8770239528970898E-4</v>
      </c>
      <c r="J35" s="57">
        <v>2.5090325170614201E-4</v>
      </c>
      <c r="K35" s="57">
        <v>6.4231232436772303E-4</v>
      </c>
      <c r="L35" s="57">
        <v>9.26669342968018E-4</v>
      </c>
      <c r="M35" s="57">
        <v>5.0180650341228397E-5</v>
      </c>
      <c r="N35" s="57">
        <v>1.01030376020339E-3</v>
      </c>
      <c r="O35" s="57">
        <v>1.11735581426468E-3</v>
      </c>
      <c r="P35" s="57">
        <v>7.7947276863374803E-4</v>
      </c>
      <c r="Q35" s="57">
        <v>1.9637361166867299E-3</v>
      </c>
      <c r="R35" s="57">
        <v>6.1889468754181703E-4</v>
      </c>
      <c r="S35" s="57">
        <v>1.16753646460591E-3</v>
      </c>
      <c r="T35" s="57">
        <v>3.5126455238859797E-4</v>
      </c>
      <c r="U35" s="57">
        <v>1.88679245283018E-3</v>
      </c>
      <c r="V35" s="57">
        <v>2.0005352602703E-3</v>
      </c>
      <c r="W35" s="57">
        <v>2.74320888532048E-4</v>
      </c>
      <c r="X35" s="57">
        <v>8.0289040545965406E-5</v>
      </c>
      <c r="Y35" s="57">
        <v>2.9439314866853999E-4</v>
      </c>
      <c r="Z35" s="57">
        <v>4.34898969623979E-5</v>
      </c>
      <c r="AA35" s="57">
        <v>5.0180650341228401E-4</v>
      </c>
      <c r="AB35" s="57">
        <v>1.2377893750836299E-4</v>
      </c>
      <c r="AC35" s="57">
        <v>4.6166198313930102E-4</v>
      </c>
      <c r="AD35" s="57">
        <v>0</v>
      </c>
      <c r="AE35" s="57">
        <v>0</v>
      </c>
      <c r="AF35" s="57">
        <v>0</v>
      </c>
      <c r="AG35" s="57">
        <v>1.37160444266024E-4</v>
      </c>
      <c r="AH35" s="57">
        <v>1.8065034122842201E-4</v>
      </c>
      <c r="AI35" s="57">
        <v>2.3417636825906501E-4</v>
      </c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57"/>
      <c r="CZ35" s="57"/>
      <c r="DA35" s="57"/>
      <c r="DB35" s="57"/>
      <c r="DC35" s="57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7"/>
      <c r="DV35" s="57"/>
      <c r="DW35" s="57"/>
      <c r="DX35" s="57"/>
      <c r="DY35" s="57"/>
      <c r="DZ35" s="57"/>
      <c r="EA35" s="57"/>
      <c r="EB35" s="57"/>
      <c r="EC35" s="57"/>
      <c r="ED35" s="57"/>
      <c r="EE35" s="57"/>
      <c r="EF35" s="57"/>
      <c r="EG35" s="57"/>
      <c r="EH35" s="57"/>
      <c r="EI35" s="57"/>
      <c r="EJ35" s="57"/>
      <c r="EK35" s="57"/>
      <c r="EL35" s="57"/>
      <c r="EM35" s="57"/>
      <c r="EN35" s="57"/>
      <c r="EO35" s="57"/>
      <c r="EP35" s="57"/>
      <c r="EQ35" s="57"/>
      <c r="ER35" s="57"/>
      <c r="ES35" s="57"/>
      <c r="ET35" s="57"/>
      <c r="EU35" s="57"/>
      <c r="EV35" s="57"/>
      <c r="EW35" s="57"/>
      <c r="EX35" s="57"/>
      <c r="EY35" s="57"/>
      <c r="EZ35" s="57"/>
      <c r="FA35" s="57"/>
      <c r="FB35" s="57"/>
      <c r="FC35" s="57"/>
      <c r="FD35" s="57"/>
      <c r="FE35" s="57"/>
      <c r="FF35" s="57"/>
      <c r="FG35" s="57"/>
      <c r="FH35" s="57"/>
      <c r="FI35" s="57"/>
      <c r="FJ35" s="57"/>
      <c r="FK35" s="57"/>
      <c r="FL35" s="57"/>
      <c r="FM35" s="57"/>
      <c r="FN35" s="57"/>
      <c r="FO35" s="57"/>
      <c r="FP35" s="57"/>
      <c r="FQ35" s="57"/>
      <c r="FR35" s="57"/>
      <c r="FS35" s="57"/>
      <c r="FT35" s="57"/>
      <c r="FU35" s="57"/>
      <c r="FV35" s="57"/>
      <c r="FW35" s="57"/>
      <c r="FX35" s="57"/>
      <c r="FY35" s="57"/>
      <c r="FZ35" s="57"/>
      <c r="GA35" s="57"/>
      <c r="GB35" s="57"/>
      <c r="GC35" s="57"/>
      <c r="GD35" s="57"/>
      <c r="GE35" s="57"/>
      <c r="GF35" s="57"/>
      <c r="GG35" s="57"/>
      <c r="GH35" s="57"/>
      <c r="GI35" s="57"/>
      <c r="GJ35" s="57"/>
      <c r="GK35" s="57"/>
      <c r="GL35" s="57"/>
      <c r="GM35" s="57"/>
      <c r="GN35" s="57"/>
      <c r="GO35" s="57"/>
      <c r="GP35" s="57"/>
      <c r="GQ35" s="57"/>
      <c r="GR35" s="57"/>
      <c r="GS35" s="57"/>
      <c r="GT35" s="57"/>
      <c r="GU35" s="57"/>
      <c r="GV35" s="57"/>
      <c r="GW35" s="57"/>
      <c r="GX35" s="57"/>
      <c r="GY35" s="57"/>
      <c r="GZ35" s="57"/>
      <c r="HA35" s="57"/>
      <c r="HB35" s="57"/>
      <c r="HC35" s="57"/>
      <c r="HD35" s="57"/>
      <c r="HE35" s="57"/>
      <c r="HF35" s="57"/>
      <c r="HG35" s="57"/>
      <c r="HH35" s="57"/>
      <c r="HI35" s="57"/>
      <c r="HJ35" s="57"/>
      <c r="HK35" s="57"/>
      <c r="HL35" s="57"/>
      <c r="HM35" s="57"/>
      <c r="HN35" s="57"/>
      <c r="HO35" s="57"/>
      <c r="HP35" s="57"/>
      <c r="HQ35" s="57"/>
      <c r="HR35" s="57"/>
      <c r="HS35" s="57"/>
      <c r="HT35" s="57"/>
      <c r="HU35" s="57"/>
      <c r="HV35" s="57"/>
      <c r="HW35" s="57"/>
      <c r="HX35" s="57"/>
      <c r="HY35" s="57"/>
      <c r="HZ35" s="57"/>
      <c r="IA35" s="57"/>
      <c r="IB35" s="57"/>
      <c r="IC35" s="57"/>
      <c r="ID35" s="57"/>
      <c r="IE35" s="57"/>
      <c r="IF35" s="57"/>
      <c r="IG35" s="57"/>
      <c r="IH35" s="57"/>
      <c r="II35" s="57"/>
      <c r="IJ35" s="57"/>
      <c r="IK35" s="57"/>
      <c r="IL35" s="57"/>
      <c r="IM35" s="57"/>
      <c r="IN35" s="57"/>
      <c r="IO35" s="57"/>
      <c r="IP35" s="57"/>
      <c r="IQ35" s="57"/>
      <c r="IR35" s="57"/>
      <c r="IS35" s="57"/>
      <c r="IT35" s="57"/>
      <c r="IU35" s="57"/>
      <c r="IV35" s="57"/>
      <c r="IW35" s="57"/>
      <c r="IX35" s="57"/>
      <c r="IY35" s="57"/>
      <c r="IZ35" s="57"/>
      <c r="JA35" s="57"/>
      <c r="JB35" s="57"/>
      <c r="JC35" s="57"/>
      <c r="JD35" s="57"/>
      <c r="JE35" s="57"/>
      <c r="JF35" s="57"/>
      <c r="JG35" s="57"/>
      <c r="JH35" s="57"/>
      <c r="JI35" s="57"/>
      <c r="JJ35" s="57"/>
      <c r="JK35" s="57"/>
      <c r="JL35" s="57"/>
      <c r="JM35" s="57"/>
      <c r="JN35" s="57"/>
      <c r="JO35" s="57"/>
      <c r="JP35" s="57"/>
      <c r="JQ35" s="57"/>
      <c r="JR35" s="57"/>
      <c r="JS35" s="57"/>
      <c r="JT35" s="57"/>
      <c r="JU35" s="57"/>
      <c r="JV35" s="57"/>
      <c r="JW35" s="57"/>
      <c r="JX35" s="57"/>
      <c r="JY35" s="57"/>
      <c r="JZ35" s="57"/>
      <c r="KA35" s="57"/>
      <c r="KB35" s="57"/>
      <c r="KC35" s="57"/>
      <c r="KD35" s="57"/>
      <c r="KE35" s="57"/>
      <c r="KF35" s="57"/>
      <c r="KG35" s="57"/>
      <c r="KH35" s="57"/>
      <c r="KI35" s="57"/>
      <c r="KJ35" s="57"/>
      <c r="KK35" s="57"/>
      <c r="KL35" s="57"/>
      <c r="KM35" s="57"/>
      <c r="KN35" s="57"/>
      <c r="KO35" s="57"/>
      <c r="KP35" s="57"/>
      <c r="KQ35" s="57"/>
      <c r="KR35" s="57"/>
      <c r="KS35" s="57"/>
      <c r="KT35" s="57"/>
      <c r="KU35" s="57"/>
      <c r="KV35" s="57"/>
      <c r="KW35" s="57"/>
      <c r="KX35" s="57"/>
      <c r="KY35" s="57"/>
      <c r="KZ35" s="57"/>
      <c r="LA35" s="57"/>
      <c r="LB35" s="57"/>
      <c r="LC35" s="57"/>
      <c r="LD35" s="57"/>
      <c r="LE35" s="57"/>
      <c r="LF35" s="57"/>
      <c r="LG35" s="57"/>
      <c r="LH35" s="57"/>
      <c r="LI35" s="57"/>
      <c r="LJ35" s="57"/>
      <c r="LK35" s="57"/>
      <c r="LL35" s="57"/>
      <c r="LM35" s="57"/>
      <c r="LN35" s="57"/>
      <c r="LO35" s="57"/>
      <c r="LP35" s="57"/>
      <c r="LQ35" s="57"/>
      <c r="LR35" s="57"/>
      <c r="LS35" s="57"/>
      <c r="LT35" s="57"/>
      <c r="LU35" s="57"/>
      <c r="LV35" s="57"/>
      <c r="LW35" s="57"/>
      <c r="LX35" s="57"/>
      <c r="LY35" s="57"/>
      <c r="LZ35" s="57"/>
      <c r="MA35" s="57"/>
      <c r="MB35" s="57"/>
      <c r="MC35" s="57"/>
      <c r="MD35" s="57"/>
      <c r="ME35" s="57"/>
      <c r="MF35" s="57"/>
      <c r="MG35" s="57"/>
      <c r="MH35" s="57"/>
      <c r="MI35" s="57"/>
      <c r="MJ35" s="57"/>
      <c r="MK35" s="57"/>
      <c r="ML35" s="57"/>
      <c r="MM35" s="57"/>
      <c r="MN35" s="57"/>
      <c r="MO35" s="57"/>
      <c r="MP35" s="57"/>
      <c r="MQ35" s="57"/>
      <c r="MR35" s="57"/>
      <c r="MS35" s="57"/>
      <c r="MT35" s="57"/>
      <c r="MU35" s="57"/>
      <c r="MV35" s="57"/>
      <c r="MW35" s="57"/>
      <c r="MX35" s="57"/>
      <c r="MY35" s="57"/>
      <c r="MZ35" s="57"/>
      <c r="NA35" s="57"/>
      <c r="NB35" s="57"/>
      <c r="NC35" s="57"/>
      <c r="ND35" s="57"/>
      <c r="NE35" s="57"/>
      <c r="NF35" s="57"/>
      <c r="NG35" s="57"/>
      <c r="NH35" s="57"/>
      <c r="NI35" s="57"/>
      <c r="NJ35" s="57"/>
      <c r="NK35" s="57"/>
      <c r="NL35" s="57"/>
      <c r="NM35" s="57"/>
      <c r="NN35" s="57"/>
      <c r="NO35" s="57"/>
      <c r="NP35" s="57"/>
      <c r="NQ35" s="57"/>
      <c r="NR35" s="57"/>
      <c r="NS35" s="57"/>
      <c r="NT35" s="57"/>
      <c r="NU35" s="57"/>
      <c r="NV35" s="57"/>
      <c r="NW35" s="57"/>
      <c r="NX35" s="57"/>
      <c r="NY35" s="57"/>
      <c r="NZ35" s="57"/>
      <c r="OA35" s="57"/>
      <c r="OB35" s="57"/>
      <c r="OC35" s="57"/>
      <c r="OD35" s="57"/>
      <c r="OE35" s="57"/>
      <c r="OF35" s="57"/>
      <c r="OG35" s="57"/>
      <c r="OH35" s="57"/>
      <c r="OI35" s="57"/>
      <c r="OJ35" s="57"/>
      <c r="OK35" s="57"/>
      <c r="OL35" s="57"/>
      <c r="OM35" s="57"/>
      <c r="ON35" s="57"/>
      <c r="OO35" s="57"/>
      <c r="OP35" s="57"/>
      <c r="OQ35" s="57"/>
      <c r="OR35" s="57"/>
      <c r="OS35" s="57"/>
      <c r="OT35" s="57"/>
      <c r="OU35" s="57"/>
      <c r="OV35" s="57"/>
      <c r="OW35" s="57"/>
      <c r="OX35" s="57"/>
      <c r="OY35" s="57"/>
      <c r="OZ35" s="57"/>
      <c r="PA35" s="57"/>
      <c r="PB35" s="57"/>
      <c r="PC35" s="57"/>
      <c r="PD35" s="57"/>
      <c r="PE35" s="57"/>
      <c r="PF35" s="57"/>
      <c r="PG35" s="57"/>
      <c r="PH35" s="57"/>
      <c r="PI35" s="57"/>
      <c r="PJ35" s="57"/>
      <c r="PK35" s="57"/>
      <c r="PL35" s="57"/>
      <c r="PM35" s="57"/>
      <c r="PN35" s="57"/>
      <c r="PO35" s="57"/>
      <c r="PP35" s="57"/>
      <c r="PQ35" s="57"/>
      <c r="PR35" s="57"/>
      <c r="PS35" s="57"/>
      <c r="PT35" s="57"/>
      <c r="PU35" s="57"/>
      <c r="PV35" s="57"/>
      <c r="PW35" s="57"/>
      <c r="PX35" s="57"/>
      <c r="PY35" s="57"/>
      <c r="PZ35" s="57"/>
      <c r="QA35" s="57"/>
      <c r="QB35" s="57"/>
      <c r="QC35" s="57"/>
      <c r="QD35" s="57"/>
      <c r="QE35" s="57"/>
      <c r="QF35" s="57"/>
      <c r="QG35" s="57"/>
      <c r="QH35" s="57"/>
      <c r="QI35" s="57"/>
      <c r="QJ35" s="57"/>
      <c r="QK35" s="57"/>
      <c r="QL35" s="57"/>
      <c r="QM35" s="57"/>
      <c r="QN35" s="57"/>
      <c r="QO35" s="57"/>
      <c r="QP35" s="57"/>
      <c r="QQ35" s="57"/>
      <c r="QR35" s="57"/>
      <c r="QS35" s="57"/>
      <c r="QT35" s="57"/>
      <c r="QU35" s="57"/>
      <c r="QV35" s="57"/>
      <c r="QW35" s="57"/>
      <c r="QX35" s="57"/>
      <c r="QY35" s="57"/>
      <c r="QZ35" s="57"/>
      <c r="RA35" s="57"/>
      <c r="RB35" s="57"/>
      <c r="RC35" s="57"/>
      <c r="RD35" s="57"/>
      <c r="RE35" s="57"/>
      <c r="RF35" s="57"/>
      <c r="RG35" s="57"/>
      <c r="RH35" s="57"/>
      <c r="RI35" s="57"/>
      <c r="RJ35" s="57"/>
      <c r="RK35" s="57"/>
      <c r="RL35" s="57"/>
      <c r="RM35" s="57"/>
      <c r="RN35" s="57"/>
      <c r="RO35" s="57"/>
      <c r="RP35" s="57"/>
      <c r="RQ35" s="57"/>
      <c r="RR35" s="57"/>
      <c r="RS35" s="57"/>
      <c r="RT35" s="57"/>
      <c r="RU35" s="57"/>
      <c r="RV35" s="57"/>
      <c r="RW35" s="57"/>
      <c r="RX35" s="57"/>
      <c r="RY35" s="57"/>
      <c r="RZ35" s="57"/>
      <c r="SA35" s="57"/>
      <c r="SB35" s="57"/>
      <c r="SC35" s="57"/>
      <c r="SD35" s="57"/>
      <c r="SE35" s="57"/>
      <c r="SF35" s="57"/>
      <c r="SG35" s="57"/>
      <c r="SH35" s="57"/>
      <c r="SI35" s="57"/>
      <c r="SJ35" s="57"/>
      <c r="SK35" s="57"/>
      <c r="SL35" s="57"/>
      <c r="SM35" s="57"/>
      <c r="SN35" s="57"/>
      <c r="SO35" s="57"/>
      <c r="SP35" s="57"/>
      <c r="SQ35" s="57"/>
      <c r="SR35" s="57"/>
      <c r="SS35" s="57"/>
      <c r="ST35" s="57"/>
      <c r="SU35" s="57"/>
      <c r="SV35" s="57"/>
      <c r="SW35" s="57"/>
      <c r="SX35" s="57"/>
      <c r="SY35" s="57"/>
      <c r="SZ35" s="57"/>
      <c r="TA35" s="57"/>
      <c r="TB35" s="57"/>
      <c r="TC35" s="57"/>
      <c r="TD35" s="57"/>
      <c r="TE35" s="57"/>
      <c r="TF35" s="57"/>
      <c r="TG35" s="57"/>
      <c r="TH35" s="57"/>
      <c r="TI35" s="57"/>
      <c r="TJ35" s="57"/>
      <c r="TK35" s="57"/>
      <c r="TL35" s="57"/>
      <c r="TM35" s="57"/>
      <c r="TN35" s="57"/>
      <c r="TO35" s="57"/>
      <c r="TP35" s="57"/>
      <c r="TQ35" s="57"/>
      <c r="TR35" s="57"/>
      <c r="TS35" s="57"/>
      <c r="TT35" s="57"/>
      <c r="TU35" s="57"/>
      <c r="TV35" s="57"/>
      <c r="TW35" s="57"/>
      <c r="TX35" s="57"/>
      <c r="TY35" s="57"/>
      <c r="TZ35" s="57"/>
      <c r="UA35" s="57"/>
      <c r="UB35" s="57"/>
      <c r="UC35" s="57"/>
      <c r="UD35" s="57"/>
      <c r="UE35" s="57"/>
      <c r="UF35" s="57"/>
      <c r="UG35" s="57"/>
      <c r="UH35" s="57"/>
      <c r="UI35" s="57"/>
      <c r="UJ35" s="57"/>
      <c r="UK35" s="57"/>
      <c r="UL35" s="57"/>
      <c r="UM35" s="57"/>
      <c r="UN35" s="57"/>
      <c r="UO35" s="57"/>
      <c r="UP35" s="57"/>
      <c r="UQ35" s="57"/>
      <c r="UR35" s="57"/>
      <c r="US35" s="57"/>
      <c r="UT35" s="57"/>
      <c r="UU35" s="57"/>
      <c r="UV35" s="57"/>
      <c r="UW35" s="57"/>
      <c r="UX35" s="57"/>
      <c r="UY35" s="57"/>
      <c r="UZ35" s="57"/>
      <c r="VA35" s="57"/>
      <c r="VB35" s="57"/>
      <c r="VC35" s="57"/>
      <c r="VD35" s="57"/>
      <c r="VE35" s="57"/>
      <c r="VF35" s="57"/>
      <c r="VG35" s="57"/>
      <c r="VH35" s="57"/>
      <c r="VI35" s="57"/>
      <c r="VJ35" s="57"/>
      <c r="VK35" s="57"/>
      <c r="VL35" s="57"/>
      <c r="VM35" s="57"/>
      <c r="VN35" s="57"/>
      <c r="VO35" s="57"/>
      <c r="VP35" s="57"/>
      <c r="VQ35" s="57"/>
      <c r="VR35" s="57"/>
      <c r="VS35" s="57"/>
      <c r="VT35" s="57"/>
      <c r="VU35" s="57"/>
      <c r="VV35" s="57"/>
      <c r="VW35" s="57"/>
      <c r="VX35" s="57"/>
      <c r="VY35" s="57"/>
      <c r="VZ35" s="57"/>
      <c r="WA35" s="57"/>
      <c r="WB35" s="57"/>
      <c r="WC35" s="57"/>
      <c r="WD35" s="57"/>
      <c r="WE35" s="57"/>
      <c r="WF35" s="57"/>
      <c r="WG35" s="57"/>
      <c r="WH35" s="57"/>
      <c r="WI35" s="57"/>
      <c r="WJ35" s="57"/>
      <c r="WK35" s="57"/>
      <c r="WL35" s="57"/>
      <c r="WM35" s="57"/>
      <c r="WN35" s="57"/>
      <c r="WO35" s="57"/>
      <c r="WP35" s="57"/>
      <c r="WQ35" s="57"/>
      <c r="WR35" s="57"/>
      <c r="WS35" s="57"/>
      <c r="WT35" s="57"/>
      <c r="WU35" s="57"/>
      <c r="WV35" s="57"/>
      <c r="WW35" s="57"/>
      <c r="WX35" s="57"/>
      <c r="WY35" s="57"/>
      <c r="WZ35" s="57"/>
      <c r="XA35" s="57"/>
      <c r="XB35" s="57"/>
      <c r="XC35" s="57"/>
      <c r="XD35" s="57"/>
      <c r="XE35" s="57"/>
      <c r="XF35" s="57"/>
      <c r="XG35" s="57"/>
      <c r="XH35" s="57"/>
      <c r="XI35" s="57"/>
      <c r="XJ35" s="57"/>
      <c r="XK35" s="57"/>
      <c r="XL35" s="57"/>
      <c r="XM35" s="57"/>
      <c r="XN35" s="57"/>
      <c r="XO35" s="57"/>
      <c r="XP35" s="57"/>
      <c r="XQ35" s="57"/>
      <c r="XR35" s="57"/>
      <c r="XS35" s="57"/>
      <c r="XT35" s="57"/>
      <c r="XU35" s="57"/>
      <c r="XV35" s="57"/>
      <c r="XW35" s="57"/>
      <c r="XX35" s="57"/>
      <c r="XY35" s="57"/>
      <c r="XZ35" s="57"/>
      <c r="YA35" s="57"/>
      <c r="YB35" s="57"/>
      <c r="YC35" s="57"/>
      <c r="YD35" s="57"/>
      <c r="YE35" s="57"/>
      <c r="YF35" s="57"/>
      <c r="YG35" s="57"/>
      <c r="YH35" s="57"/>
      <c r="YI35" s="57"/>
      <c r="YJ35" s="57"/>
      <c r="YK35" s="57"/>
      <c r="YL35" s="57"/>
      <c r="YM35" s="57"/>
      <c r="YN35" s="57"/>
      <c r="YO35" s="57"/>
      <c r="YP35" s="57"/>
      <c r="YQ35" s="57"/>
      <c r="YR35" s="57"/>
      <c r="YS35" s="57"/>
      <c r="YT35" s="57"/>
      <c r="YU35" s="57"/>
      <c r="YV35" s="57"/>
      <c r="YW35" s="57"/>
      <c r="YX35" s="57"/>
      <c r="YY35" s="57"/>
      <c r="YZ35" s="57"/>
      <c r="ZA35" s="57"/>
      <c r="ZB35" s="57"/>
      <c r="ZC35" s="57"/>
      <c r="ZD35" s="57"/>
      <c r="ZE35" s="57"/>
      <c r="ZF35" s="57"/>
      <c r="ZG35" s="57"/>
      <c r="ZH35" s="57"/>
      <c r="ZI35" s="57"/>
      <c r="ZJ35" s="57"/>
      <c r="ZK35" s="57"/>
      <c r="ZL35" s="57"/>
      <c r="ZM35" s="57"/>
      <c r="ZN35" s="57"/>
      <c r="ZO35" s="57"/>
      <c r="ZP35" s="57"/>
      <c r="ZQ35" s="57"/>
      <c r="ZR35" s="57"/>
      <c r="ZS35" s="57"/>
      <c r="ZT35" s="57"/>
      <c r="ZU35" s="57"/>
      <c r="ZV35" s="57"/>
      <c r="ZW35" s="57"/>
      <c r="ZX35" s="57"/>
      <c r="ZY35" s="57"/>
      <c r="ZZ35" s="57"/>
      <c r="AAA35" s="57"/>
      <c r="AAB35" s="57"/>
      <c r="AAC35" s="57"/>
      <c r="AAD35" s="57"/>
      <c r="AAE35" s="57"/>
      <c r="AAF35" s="57"/>
      <c r="AAG35" s="57"/>
      <c r="AAH35" s="57"/>
      <c r="AAI35" s="57"/>
      <c r="AAJ35" s="57"/>
      <c r="AAK35" s="57"/>
      <c r="AAL35" s="57"/>
      <c r="AAM35" s="57"/>
      <c r="AAN35" s="57"/>
      <c r="AAO35" s="57"/>
      <c r="AAP35" s="57"/>
      <c r="AAQ35" s="57"/>
      <c r="AAR35" s="57"/>
      <c r="AAS35" s="57"/>
      <c r="AAT35" s="57"/>
      <c r="AAU35" s="57"/>
      <c r="AAV35" s="57"/>
      <c r="AAW35" s="57"/>
      <c r="AAX35" s="57"/>
      <c r="AAY35" s="57"/>
      <c r="AAZ35" s="57"/>
      <c r="ABA35" s="57"/>
      <c r="ABB35" s="57"/>
      <c r="ABC35" s="57"/>
      <c r="ABD35" s="57"/>
      <c r="ABE35" s="57"/>
      <c r="ABF35" s="57"/>
      <c r="ABG35" s="57"/>
      <c r="ABH35" s="57"/>
      <c r="ABI35" s="57"/>
      <c r="ABJ35" s="57"/>
      <c r="ABK35" s="57"/>
      <c r="ABL35" s="57"/>
      <c r="ABM35" s="57"/>
      <c r="ABN35" s="57"/>
      <c r="ABO35" s="57"/>
      <c r="ABP35" s="57"/>
      <c r="ABQ35" s="57"/>
      <c r="ABR35" s="57"/>
      <c r="ABS35" s="57"/>
      <c r="ABT35" s="57"/>
      <c r="ABU35" s="57"/>
      <c r="ABV35" s="57"/>
      <c r="ABW35" s="57"/>
      <c r="ABX35" s="57"/>
      <c r="ABY35" s="57"/>
      <c r="ABZ35" s="57"/>
      <c r="ACA35" s="57"/>
      <c r="ACB35" s="57"/>
      <c r="ACC35" s="57"/>
      <c r="ACD35" s="57"/>
      <c r="ACE35" s="57"/>
      <c r="ACF35" s="57"/>
      <c r="ACG35" s="57"/>
      <c r="ACH35" s="57"/>
      <c r="ACI35" s="57"/>
      <c r="ACJ35" s="57"/>
      <c r="ACK35" s="57"/>
      <c r="ACL35" s="57"/>
      <c r="ACM35" s="57"/>
      <c r="ACN35" s="57"/>
      <c r="ACO35" s="57"/>
      <c r="ACP35" s="57"/>
      <c r="ACQ35" s="57"/>
      <c r="ACR35" s="57"/>
      <c r="ACS35" s="57"/>
      <c r="ACT35" s="57"/>
      <c r="ACU35" s="57"/>
      <c r="ACV35" s="57"/>
      <c r="ACW35" s="57"/>
      <c r="ACX35" s="57"/>
      <c r="ACY35" s="57"/>
      <c r="ACZ35" s="57"/>
      <c r="ADA35" s="57"/>
      <c r="ADB35" s="57"/>
      <c r="ADC35" s="57"/>
      <c r="ADD35" s="57"/>
      <c r="ADE35" s="57"/>
      <c r="ADF35" s="57"/>
      <c r="ADG35" s="57"/>
      <c r="ADH35" s="57"/>
      <c r="ADI35" s="57"/>
      <c r="ADJ35" s="57"/>
      <c r="ADK35" s="57"/>
      <c r="ADL35" s="57"/>
      <c r="ADM35" s="57"/>
      <c r="ADN35" s="57"/>
      <c r="ADO35" s="57"/>
      <c r="ADP35" s="57"/>
      <c r="ADQ35" s="57"/>
      <c r="ADR35" s="57"/>
      <c r="ADS35" s="57"/>
      <c r="ADT35" s="57"/>
      <c r="ADU35" s="57"/>
      <c r="ADV35" s="57"/>
      <c r="ADW35" s="57"/>
      <c r="ADX35" s="57"/>
      <c r="ADY35" s="57"/>
      <c r="ADZ35" s="57"/>
      <c r="AEA35" s="57"/>
      <c r="AEB35" s="57"/>
      <c r="AEC35" s="57"/>
      <c r="AED35" s="57"/>
      <c r="AEE35" s="57"/>
      <c r="AEF35" s="57"/>
      <c r="AEG35" s="57"/>
      <c r="AEH35" s="57"/>
      <c r="AEI35" s="57"/>
      <c r="AEJ35" s="57"/>
      <c r="AEK35" s="57"/>
      <c r="AEL35" s="57"/>
      <c r="AEM35" s="57"/>
      <c r="AEN35" s="57"/>
      <c r="AEO35" s="57"/>
      <c r="AEP35" s="57"/>
      <c r="AEQ35" s="57"/>
      <c r="AER35" s="57"/>
      <c r="AES35" s="57"/>
      <c r="AET35" s="57"/>
      <c r="AEU35" s="57"/>
      <c r="AEV35" s="57"/>
      <c r="AEW35" s="57"/>
      <c r="AEX35" s="57"/>
      <c r="AEY35" s="57"/>
      <c r="AEZ35" s="57"/>
      <c r="AFA35" s="57"/>
      <c r="AFB35" s="57"/>
      <c r="AFC35" s="57"/>
    </row>
    <row r="36" spans="1:835" x14ac:dyDescent="0.3">
      <c r="A36" s="53" t="s">
        <v>602</v>
      </c>
      <c r="B36" s="53" t="s">
        <v>79</v>
      </c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57"/>
      <c r="DW36" s="57"/>
      <c r="DX36" s="57"/>
      <c r="DY36" s="57"/>
      <c r="DZ36" s="57"/>
      <c r="EA36" s="57"/>
      <c r="EB36" s="57"/>
      <c r="EC36" s="57"/>
      <c r="ED36" s="57"/>
      <c r="EE36" s="57"/>
      <c r="EF36" s="57"/>
      <c r="EG36" s="57"/>
      <c r="EH36" s="57"/>
      <c r="EI36" s="57"/>
      <c r="EJ36" s="57"/>
      <c r="EK36" s="57"/>
      <c r="EL36" s="57"/>
      <c r="EM36" s="57"/>
      <c r="EN36" s="57"/>
      <c r="EO36" s="57"/>
      <c r="EP36" s="57"/>
      <c r="EQ36" s="57"/>
      <c r="ER36" s="57"/>
      <c r="ES36" s="57"/>
      <c r="ET36" s="57"/>
      <c r="EU36" s="57"/>
      <c r="EV36" s="57"/>
      <c r="EW36" s="57"/>
      <c r="EX36" s="57"/>
      <c r="EY36" s="57"/>
      <c r="EZ36" s="57"/>
      <c r="FA36" s="57"/>
      <c r="FB36" s="57"/>
      <c r="FC36" s="57"/>
      <c r="FD36" s="57"/>
      <c r="FE36" s="57"/>
      <c r="FF36" s="57"/>
      <c r="FG36" s="57"/>
      <c r="FH36" s="57"/>
      <c r="FI36" s="57"/>
      <c r="FJ36" s="57"/>
      <c r="FK36" s="57"/>
      <c r="FL36" s="57"/>
      <c r="FM36" s="57"/>
      <c r="FN36" s="57"/>
      <c r="FO36" s="57"/>
      <c r="FP36" s="57"/>
      <c r="FQ36" s="57"/>
      <c r="FR36" s="57"/>
      <c r="FS36" s="57"/>
      <c r="FT36" s="57"/>
      <c r="FU36" s="57"/>
      <c r="FV36" s="57"/>
      <c r="FW36" s="57"/>
      <c r="FX36" s="57"/>
      <c r="FY36" s="57"/>
      <c r="FZ36" s="57"/>
      <c r="GA36" s="57"/>
      <c r="GB36" s="57"/>
      <c r="GC36" s="57"/>
      <c r="GD36" s="57"/>
      <c r="GE36" s="57"/>
      <c r="GF36" s="57"/>
      <c r="GG36" s="57"/>
      <c r="GH36" s="57"/>
      <c r="GI36" s="57"/>
      <c r="GJ36" s="57"/>
      <c r="GK36" s="57"/>
      <c r="GL36" s="57"/>
      <c r="GM36" s="57"/>
      <c r="GN36" s="57"/>
      <c r="GO36" s="57"/>
      <c r="GP36" s="57"/>
      <c r="GQ36" s="57"/>
      <c r="GR36" s="57"/>
      <c r="GS36" s="57"/>
      <c r="GT36" s="57"/>
      <c r="GU36" s="57"/>
      <c r="GV36" s="57"/>
      <c r="GW36" s="57"/>
      <c r="GX36" s="57"/>
      <c r="GY36" s="57"/>
      <c r="GZ36" s="57"/>
      <c r="HA36" s="57"/>
      <c r="HB36" s="57"/>
      <c r="HC36" s="57"/>
      <c r="HD36" s="57"/>
      <c r="HE36" s="57"/>
      <c r="HF36" s="57"/>
      <c r="HG36" s="57"/>
      <c r="HH36" s="57"/>
      <c r="HI36" s="57"/>
      <c r="HJ36" s="57"/>
      <c r="HK36" s="57"/>
      <c r="HL36" s="57"/>
      <c r="HM36" s="57"/>
      <c r="HN36" s="57"/>
      <c r="HO36" s="57"/>
      <c r="HP36" s="57"/>
      <c r="HQ36" s="57"/>
      <c r="HR36" s="57"/>
      <c r="HS36" s="57"/>
      <c r="HT36" s="57"/>
      <c r="HU36" s="57"/>
      <c r="HV36" s="57"/>
      <c r="HW36" s="57"/>
      <c r="HX36" s="57"/>
      <c r="HY36" s="57"/>
      <c r="HZ36" s="57"/>
      <c r="IA36" s="57"/>
      <c r="IB36" s="57"/>
    </row>
    <row r="37" spans="1:835" x14ac:dyDescent="0.3">
      <c r="A37" s="53" t="s">
        <v>603</v>
      </c>
      <c r="B37" s="53" t="s">
        <v>80</v>
      </c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7"/>
      <c r="DB37" s="57"/>
      <c r="DC37" s="57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7"/>
      <c r="DS37" s="57"/>
      <c r="DT37" s="57"/>
      <c r="DU37" s="57"/>
      <c r="DV37" s="57"/>
      <c r="DW37" s="57"/>
      <c r="DX37" s="57"/>
      <c r="DY37" s="57"/>
      <c r="DZ37" s="57"/>
      <c r="EA37" s="57"/>
      <c r="EB37" s="57"/>
      <c r="EC37" s="57"/>
      <c r="ED37" s="57"/>
      <c r="EE37" s="57"/>
      <c r="EF37" s="57"/>
      <c r="EG37" s="57"/>
      <c r="EH37" s="57"/>
      <c r="EI37" s="57"/>
      <c r="EJ37" s="57"/>
      <c r="EK37" s="57"/>
      <c r="EL37" s="57"/>
      <c r="EM37" s="57"/>
      <c r="EN37" s="57"/>
      <c r="EO37" s="57"/>
      <c r="EP37" s="57"/>
      <c r="EQ37" s="57"/>
      <c r="ER37" s="57"/>
      <c r="ES37" s="57"/>
      <c r="ET37" s="57"/>
      <c r="EU37" s="57"/>
      <c r="EV37" s="57"/>
      <c r="EW37" s="57"/>
      <c r="EX37" s="57"/>
      <c r="EY37" s="57"/>
      <c r="EZ37" s="57"/>
      <c r="FA37" s="57"/>
      <c r="FB37" s="57"/>
      <c r="FC37" s="57"/>
      <c r="FD37" s="57"/>
      <c r="FE37" s="57"/>
      <c r="FF37" s="57"/>
      <c r="FG37" s="57"/>
      <c r="FH37" s="57"/>
      <c r="FI37" s="57"/>
      <c r="FJ37" s="57"/>
      <c r="FK37" s="57"/>
      <c r="FL37" s="57"/>
      <c r="FM37" s="57"/>
      <c r="FN37" s="57"/>
      <c r="FO37" s="57"/>
      <c r="FP37" s="57"/>
      <c r="FQ37" s="57"/>
      <c r="FR37" s="57"/>
      <c r="FS37" s="57"/>
      <c r="FT37" s="57"/>
      <c r="FU37" s="57"/>
      <c r="FV37" s="57"/>
      <c r="FW37" s="57"/>
      <c r="FX37" s="57"/>
      <c r="FY37" s="57"/>
      <c r="FZ37" s="57"/>
      <c r="GA37" s="57"/>
      <c r="GB37" s="57"/>
      <c r="GC37" s="57"/>
      <c r="GD37" s="57"/>
      <c r="GE37" s="57"/>
      <c r="GF37" s="57"/>
      <c r="GG37" s="57"/>
      <c r="GH37" s="57"/>
      <c r="GI37" s="57"/>
      <c r="GJ37" s="57"/>
      <c r="GK37" s="57"/>
      <c r="GL37" s="57"/>
      <c r="GM37" s="57"/>
      <c r="GN37" s="57"/>
      <c r="GO37" s="57"/>
      <c r="GP37" s="57"/>
      <c r="GQ37" s="57"/>
      <c r="GR37" s="57"/>
      <c r="GS37" s="57"/>
      <c r="GT37" s="57"/>
      <c r="GU37" s="57"/>
      <c r="GV37" s="57"/>
      <c r="GW37" s="57"/>
      <c r="GX37" s="57"/>
      <c r="GY37" s="57"/>
      <c r="GZ37" s="57"/>
      <c r="HA37" s="57"/>
      <c r="HB37" s="57"/>
      <c r="HC37" s="57"/>
      <c r="HD37" s="57"/>
      <c r="HE37" s="57"/>
      <c r="HF37" s="57"/>
      <c r="HG37" s="57"/>
      <c r="HH37" s="57"/>
      <c r="HI37" s="57"/>
      <c r="HJ37" s="57"/>
      <c r="HK37" s="57"/>
      <c r="HL37" s="57"/>
      <c r="HM37" s="57"/>
      <c r="HN37" s="57"/>
      <c r="HO37" s="57"/>
      <c r="HP37" s="57"/>
      <c r="HQ37" s="57"/>
      <c r="HR37" s="57"/>
      <c r="HS37" s="57"/>
      <c r="HT37" s="57"/>
      <c r="HU37" s="57"/>
      <c r="HV37" s="57"/>
      <c r="HW37" s="57"/>
      <c r="HX37" s="57"/>
      <c r="HY37" s="57"/>
      <c r="HZ37" s="57"/>
      <c r="IA37" s="57"/>
      <c r="IB37" s="57"/>
    </row>
    <row r="38" spans="1:835" ht="14.4" thickBot="1" x14ac:dyDescent="0.35">
      <c r="A38" s="53" t="s">
        <v>604</v>
      </c>
      <c r="B38" s="53" t="s">
        <v>81</v>
      </c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57"/>
      <c r="DW38" s="57"/>
      <c r="DX38" s="57"/>
      <c r="DY38" s="57"/>
      <c r="DZ38" s="57"/>
      <c r="EA38" s="57"/>
      <c r="EB38" s="57"/>
      <c r="EC38" s="57"/>
      <c r="ED38" s="57"/>
      <c r="EE38" s="57"/>
      <c r="EF38" s="57"/>
      <c r="EG38" s="57"/>
      <c r="EH38" s="57"/>
      <c r="EI38" s="57"/>
      <c r="EJ38" s="57"/>
      <c r="EK38" s="57"/>
      <c r="EL38" s="57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EX38" s="57"/>
      <c r="EY38" s="57"/>
      <c r="EZ38" s="57"/>
      <c r="FA38" s="57"/>
      <c r="FB38" s="57"/>
      <c r="FC38" s="57"/>
      <c r="FD38" s="57"/>
      <c r="FE38" s="57"/>
      <c r="FF38" s="57"/>
      <c r="FG38" s="57"/>
      <c r="FH38" s="57"/>
      <c r="FI38" s="57"/>
      <c r="FJ38" s="57"/>
      <c r="FK38" s="57"/>
      <c r="FL38" s="57"/>
      <c r="FM38" s="57"/>
      <c r="FN38" s="57"/>
      <c r="FO38" s="57"/>
      <c r="FP38" s="57"/>
      <c r="FQ38" s="57"/>
      <c r="FR38" s="57"/>
      <c r="FS38" s="57"/>
      <c r="FT38" s="57"/>
      <c r="FU38" s="57"/>
      <c r="FV38" s="57"/>
      <c r="FW38" s="57"/>
      <c r="FX38" s="57"/>
      <c r="FY38" s="57"/>
      <c r="FZ38" s="57"/>
      <c r="GA38" s="57"/>
      <c r="GB38" s="57"/>
      <c r="GC38" s="57"/>
      <c r="GD38" s="57"/>
      <c r="GE38" s="57"/>
      <c r="GF38" s="57"/>
      <c r="GG38" s="57"/>
      <c r="GH38" s="57"/>
      <c r="GI38" s="57"/>
      <c r="GJ38" s="57"/>
      <c r="GK38" s="57"/>
      <c r="GL38" s="57"/>
      <c r="GM38" s="57"/>
      <c r="GN38" s="57"/>
      <c r="GO38" s="57"/>
      <c r="GP38" s="57"/>
      <c r="GQ38" s="57"/>
      <c r="GR38" s="57"/>
      <c r="GS38" s="57"/>
      <c r="GT38" s="57"/>
      <c r="GU38" s="57"/>
      <c r="GV38" s="57"/>
      <c r="GW38" s="57"/>
      <c r="GX38" s="57"/>
      <c r="GY38" s="57"/>
      <c r="GZ38" s="57"/>
      <c r="HA38" s="57"/>
      <c r="HB38" s="57"/>
      <c r="HC38" s="57"/>
      <c r="HD38" s="57"/>
      <c r="HE38" s="57"/>
      <c r="HF38" s="57"/>
      <c r="HG38" s="57"/>
      <c r="HH38" s="57"/>
      <c r="HI38" s="57"/>
      <c r="HJ38" s="57"/>
      <c r="HK38" s="57"/>
      <c r="HL38" s="57"/>
      <c r="HM38" s="57"/>
      <c r="HN38" s="57"/>
      <c r="HO38" s="57"/>
      <c r="HP38" s="57"/>
      <c r="HQ38" s="57"/>
      <c r="HR38" s="57"/>
      <c r="HS38" s="57"/>
      <c r="HT38" s="57"/>
      <c r="HU38" s="57"/>
      <c r="HV38" s="57"/>
      <c r="HW38" s="57"/>
      <c r="HX38" s="57"/>
      <c r="HY38" s="57"/>
      <c r="HZ38" s="57"/>
      <c r="IA38" s="57"/>
      <c r="IB38" s="57"/>
    </row>
    <row r="39" spans="1:835" x14ac:dyDescent="0.3">
      <c r="A39" s="53" t="s">
        <v>605</v>
      </c>
      <c r="B39" s="53" t="s">
        <v>82</v>
      </c>
      <c r="C39" s="85" t="s">
        <v>49</v>
      </c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7"/>
    </row>
    <row r="40" spans="1:835" ht="14.4" thickBot="1" x14ac:dyDescent="0.35">
      <c r="A40" s="53" t="s">
        <v>606</v>
      </c>
      <c r="B40" s="53" t="s">
        <v>83</v>
      </c>
      <c r="C40" s="88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0"/>
    </row>
    <row r="41" spans="1:835" ht="14.4" thickBot="1" x14ac:dyDescent="0.35">
      <c r="A41" s="53" t="s">
        <v>607</v>
      </c>
      <c r="B41" s="53" t="s">
        <v>84</v>
      </c>
      <c r="C41" s="54"/>
      <c r="D41" s="51" t="s">
        <v>4</v>
      </c>
      <c r="E41" s="52" t="s">
        <v>5</v>
      </c>
      <c r="F41" s="52" t="s">
        <v>6</v>
      </c>
      <c r="G41" s="52" t="s">
        <v>7</v>
      </c>
      <c r="H41" s="52" t="s">
        <v>8</v>
      </c>
      <c r="I41" s="52" t="s">
        <v>9</v>
      </c>
      <c r="J41" s="52" t="s">
        <v>10</v>
      </c>
      <c r="K41" s="52" t="s">
        <v>11</v>
      </c>
      <c r="L41" s="52" t="s">
        <v>12</v>
      </c>
      <c r="M41" s="52" t="s">
        <v>13</v>
      </c>
      <c r="N41" s="52" t="s">
        <v>14</v>
      </c>
      <c r="O41" s="52" t="s">
        <v>15</v>
      </c>
      <c r="P41" s="52" t="s">
        <v>16</v>
      </c>
      <c r="Q41" s="52" t="s">
        <v>35</v>
      </c>
      <c r="R41" s="52" t="s">
        <v>17</v>
      </c>
      <c r="S41" s="52" t="s">
        <v>18</v>
      </c>
      <c r="T41" s="52" t="s">
        <v>19</v>
      </c>
      <c r="U41" s="52" t="s">
        <v>20</v>
      </c>
      <c r="V41" s="52" t="s">
        <v>21</v>
      </c>
      <c r="W41" s="52" t="s">
        <v>22</v>
      </c>
      <c r="X41" s="52" t="s">
        <v>23</v>
      </c>
      <c r="Y41" s="52" t="s">
        <v>24</v>
      </c>
      <c r="Z41" s="52" t="s">
        <v>25</v>
      </c>
      <c r="AA41" s="52" t="s">
        <v>26</v>
      </c>
      <c r="AB41" s="52" t="s">
        <v>27</v>
      </c>
      <c r="AC41" s="52" t="s">
        <v>28</v>
      </c>
      <c r="AD41" s="52" t="s">
        <v>29</v>
      </c>
      <c r="AE41" s="52" t="s">
        <v>30</v>
      </c>
      <c r="AF41" s="52" t="s">
        <v>32</v>
      </c>
      <c r="AG41" s="52" t="s">
        <v>33</v>
      </c>
      <c r="AH41" s="52" t="s">
        <v>34</v>
      </c>
    </row>
    <row r="42" spans="1:835" ht="15.6" x14ac:dyDescent="0.3">
      <c r="A42" s="53" t="s">
        <v>608</v>
      </c>
      <c r="B42" s="53" t="s">
        <v>80</v>
      </c>
      <c r="C42" s="55" t="s">
        <v>4</v>
      </c>
    </row>
    <row r="43" spans="1:835" ht="15.6" x14ac:dyDescent="0.3">
      <c r="A43" s="53" t="s">
        <v>609</v>
      </c>
      <c r="B43" s="53" t="s">
        <v>85</v>
      </c>
      <c r="C43" s="56" t="s">
        <v>5</v>
      </c>
    </row>
    <row r="44" spans="1:835" ht="15.6" x14ac:dyDescent="0.3">
      <c r="A44" s="53" t="s">
        <v>610</v>
      </c>
      <c r="B44" s="53" t="s">
        <v>86</v>
      </c>
      <c r="C44" s="56" t="s">
        <v>6</v>
      </c>
    </row>
    <row r="45" spans="1:835" ht="15.6" x14ac:dyDescent="0.3">
      <c r="A45" s="53" t="s">
        <v>611</v>
      </c>
      <c r="B45" s="53" t="s">
        <v>47</v>
      </c>
      <c r="C45" s="56" t="s">
        <v>7</v>
      </c>
    </row>
    <row r="46" spans="1:835" ht="15.6" x14ac:dyDescent="0.3">
      <c r="A46" s="53" t="s">
        <v>612</v>
      </c>
      <c r="B46" s="53" t="s">
        <v>87</v>
      </c>
      <c r="C46" s="56" t="s">
        <v>8</v>
      </c>
    </row>
    <row r="47" spans="1:835" ht="15.6" x14ac:dyDescent="0.3">
      <c r="A47" s="53" t="s">
        <v>613</v>
      </c>
      <c r="B47" s="53" t="s">
        <v>88</v>
      </c>
      <c r="C47" s="56" t="s">
        <v>9</v>
      </c>
    </row>
    <row r="48" spans="1:835" ht="15.6" x14ac:dyDescent="0.3">
      <c r="A48" s="53" t="s">
        <v>614</v>
      </c>
      <c r="B48" s="53" t="s">
        <v>89</v>
      </c>
      <c r="C48" s="56" t="s">
        <v>10</v>
      </c>
    </row>
    <row r="49" spans="1:3" ht="15.6" x14ac:dyDescent="0.3">
      <c r="A49" s="53" t="s">
        <v>615</v>
      </c>
      <c r="B49" s="53" t="s">
        <v>90</v>
      </c>
      <c r="C49" s="56" t="s">
        <v>11</v>
      </c>
    </row>
    <row r="50" spans="1:3" ht="15.6" x14ac:dyDescent="0.3">
      <c r="A50" s="53" t="s">
        <v>616</v>
      </c>
      <c r="B50" s="53" t="s">
        <v>91</v>
      </c>
      <c r="C50" s="56" t="s">
        <v>12</v>
      </c>
    </row>
    <row r="51" spans="1:3" ht="15.6" x14ac:dyDescent="0.3">
      <c r="A51" s="53" t="s">
        <v>617</v>
      </c>
      <c r="B51" s="53" t="s">
        <v>92</v>
      </c>
      <c r="C51" s="56" t="s">
        <v>13</v>
      </c>
    </row>
    <row r="52" spans="1:3" ht="15.6" x14ac:dyDescent="0.3">
      <c r="A52" s="53" t="s">
        <v>618</v>
      </c>
      <c r="B52" s="53" t="s">
        <v>93</v>
      </c>
      <c r="C52" s="56" t="s">
        <v>14</v>
      </c>
    </row>
    <row r="53" spans="1:3" ht="15.6" x14ac:dyDescent="0.3">
      <c r="A53" s="53" t="s">
        <v>619</v>
      </c>
      <c r="B53" s="53" t="s">
        <v>94</v>
      </c>
      <c r="C53" s="56" t="s">
        <v>15</v>
      </c>
    </row>
    <row r="54" spans="1:3" ht="15.6" x14ac:dyDescent="0.3">
      <c r="A54" s="53" t="s">
        <v>620</v>
      </c>
      <c r="B54" s="53" t="s">
        <v>95</v>
      </c>
      <c r="C54" s="56" t="s">
        <v>16</v>
      </c>
    </row>
    <row r="55" spans="1:3" ht="15.6" x14ac:dyDescent="0.3">
      <c r="A55" s="53" t="s">
        <v>621</v>
      </c>
      <c r="B55" s="53" t="s">
        <v>96</v>
      </c>
      <c r="C55" s="56" t="s">
        <v>35</v>
      </c>
    </row>
    <row r="56" spans="1:3" ht="15.6" x14ac:dyDescent="0.3">
      <c r="A56" s="53" t="s">
        <v>622</v>
      </c>
      <c r="B56" s="53" t="s">
        <v>47</v>
      </c>
      <c r="C56" s="56" t="s">
        <v>17</v>
      </c>
    </row>
    <row r="57" spans="1:3" ht="15.6" x14ac:dyDescent="0.3">
      <c r="A57" s="53" t="s">
        <v>623</v>
      </c>
      <c r="B57" s="53" t="s">
        <v>97</v>
      </c>
      <c r="C57" s="56" t="s">
        <v>18</v>
      </c>
    </row>
    <row r="58" spans="1:3" ht="15.6" x14ac:dyDescent="0.3">
      <c r="A58" s="53" t="s">
        <v>624</v>
      </c>
      <c r="B58" s="53" t="s">
        <v>98</v>
      </c>
      <c r="C58" s="56" t="s">
        <v>19</v>
      </c>
    </row>
    <row r="59" spans="1:3" ht="15.6" x14ac:dyDescent="0.3">
      <c r="A59" s="53" t="s">
        <v>625</v>
      </c>
      <c r="B59" s="53" t="s">
        <v>99</v>
      </c>
      <c r="C59" s="56" t="s">
        <v>20</v>
      </c>
    </row>
    <row r="60" spans="1:3" ht="15.6" x14ac:dyDescent="0.3">
      <c r="A60" s="53" t="s">
        <v>626</v>
      </c>
      <c r="B60" s="53" t="s">
        <v>99</v>
      </c>
      <c r="C60" s="56" t="s">
        <v>21</v>
      </c>
    </row>
    <row r="61" spans="1:3" ht="15.6" x14ac:dyDescent="0.3">
      <c r="A61" s="53" t="s">
        <v>627</v>
      </c>
      <c r="B61" s="53" t="s">
        <v>100</v>
      </c>
      <c r="C61" s="56" t="s">
        <v>22</v>
      </c>
    </row>
    <row r="62" spans="1:3" ht="15.6" x14ac:dyDescent="0.3">
      <c r="A62" s="53" t="s">
        <v>628</v>
      </c>
      <c r="B62" s="53" t="s">
        <v>101</v>
      </c>
      <c r="C62" s="56" t="s">
        <v>23</v>
      </c>
    </row>
    <row r="63" spans="1:3" ht="15.6" x14ac:dyDescent="0.3">
      <c r="A63" s="53" t="s">
        <v>629</v>
      </c>
      <c r="B63" s="53" t="s">
        <v>102</v>
      </c>
      <c r="C63" s="56" t="s">
        <v>24</v>
      </c>
    </row>
    <row r="64" spans="1:3" ht="15.6" x14ac:dyDescent="0.3">
      <c r="A64" s="53" t="s">
        <v>630</v>
      </c>
      <c r="B64" s="53" t="s">
        <v>103</v>
      </c>
      <c r="C64" s="56" t="s">
        <v>25</v>
      </c>
    </row>
    <row r="65" spans="1:3" ht="15.6" x14ac:dyDescent="0.3">
      <c r="A65" s="53" t="s">
        <v>631</v>
      </c>
      <c r="B65" s="53" t="s">
        <v>104</v>
      </c>
      <c r="C65" s="56" t="s">
        <v>26</v>
      </c>
    </row>
    <row r="66" spans="1:3" ht="15.6" x14ac:dyDescent="0.3">
      <c r="A66" s="53" t="s">
        <v>632</v>
      </c>
      <c r="B66" s="53" t="s">
        <v>105</v>
      </c>
      <c r="C66" s="56" t="s">
        <v>27</v>
      </c>
    </row>
    <row r="67" spans="1:3" ht="15.6" x14ac:dyDescent="0.3">
      <c r="A67" s="53" t="s">
        <v>633</v>
      </c>
      <c r="B67" s="53" t="s">
        <v>106</v>
      </c>
      <c r="C67" s="56" t="s">
        <v>28</v>
      </c>
    </row>
    <row r="68" spans="1:3" ht="15.6" x14ac:dyDescent="0.3">
      <c r="A68" s="53" t="s">
        <v>634</v>
      </c>
      <c r="B68" s="53" t="s">
        <v>107</v>
      </c>
      <c r="C68" s="56" t="s">
        <v>31</v>
      </c>
    </row>
    <row r="69" spans="1:3" ht="15.6" x14ac:dyDescent="0.3">
      <c r="A69" s="53" t="s">
        <v>635</v>
      </c>
      <c r="B69" s="53" t="s">
        <v>108</v>
      </c>
      <c r="C69" s="56" t="s">
        <v>29</v>
      </c>
    </row>
    <row r="70" spans="1:3" ht="15.6" x14ac:dyDescent="0.3">
      <c r="A70" s="53" t="s">
        <v>636</v>
      </c>
      <c r="B70" s="53" t="s">
        <v>109</v>
      </c>
      <c r="C70" s="56" t="s">
        <v>30</v>
      </c>
    </row>
    <row r="71" spans="1:3" ht="15.6" x14ac:dyDescent="0.3">
      <c r="A71" s="53" t="s">
        <v>637</v>
      </c>
      <c r="B71" s="53" t="s">
        <v>110</v>
      </c>
      <c r="C71" s="56" t="s">
        <v>32</v>
      </c>
    </row>
    <row r="72" spans="1:3" ht="15.6" x14ac:dyDescent="0.3">
      <c r="A72" s="53" t="s">
        <v>638</v>
      </c>
      <c r="B72" s="53" t="s">
        <v>111</v>
      </c>
      <c r="C72" s="56" t="s">
        <v>33</v>
      </c>
    </row>
    <row r="73" spans="1:3" ht="15.6" x14ac:dyDescent="0.3">
      <c r="A73" s="53" t="s">
        <v>639</v>
      </c>
      <c r="B73" s="53" t="s">
        <v>112</v>
      </c>
      <c r="C73" s="56" t="s">
        <v>34</v>
      </c>
    </row>
    <row r="74" spans="1:3" x14ac:dyDescent="0.3">
      <c r="A74" s="53" t="s">
        <v>640</v>
      </c>
      <c r="B74" s="53" t="s">
        <v>113</v>
      </c>
    </row>
    <row r="75" spans="1:3" x14ac:dyDescent="0.3">
      <c r="A75" s="53" t="s">
        <v>641</v>
      </c>
      <c r="B75" s="53" t="s">
        <v>114</v>
      </c>
    </row>
    <row r="76" spans="1:3" x14ac:dyDescent="0.3">
      <c r="A76" s="53" t="s">
        <v>642</v>
      </c>
      <c r="B76" s="53" t="s">
        <v>115</v>
      </c>
    </row>
    <row r="77" spans="1:3" x14ac:dyDescent="0.3">
      <c r="A77" s="53" t="s">
        <v>643</v>
      </c>
      <c r="B77" s="53" t="s">
        <v>116</v>
      </c>
    </row>
    <row r="78" spans="1:3" x14ac:dyDescent="0.3">
      <c r="A78" s="53" t="s">
        <v>644</v>
      </c>
      <c r="B78" s="53" t="s">
        <v>117</v>
      </c>
    </row>
    <row r="79" spans="1:3" x14ac:dyDescent="0.3">
      <c r="A79" s="53" t="s">
        <v>645</v>
      </c>
      <c r="B79" s="53" t="s">
        <v>118</v>
      </c>
    </row>
    <row r="80" spans="1:3" x14ac:dyDescent="0.3">
      <c r="A80" s="53" t="s">
        <v>646</v>
      </c>
      <c r="B80" s="53" t="s">
        <v>119</v>
      </c>
    </row>
    <row r="81" spans="1:2" x14ac:dyDescent="0.3">
      <c r="A81" s="53" t="s">
        <v>647</v>
      </c>
      <c r="B81" s="53" t="s">
        <v>120</v>
      </c>
    </row>
    <row r="82" spans="1:2" x14ac:dyDescent="0.3">
      <c r="A82" s="53" t="s">
        <v>648</v>
      </c>
      <c r="B82" s="53" t="s">
        <v>121</v>
      </c>
    </row>
    <row r="83" spans="1:2" x14ac:dyDescent="0.3">
      <c r="A83" s="53" t="s">
        <v>649</v>
      </c>
      <c r="B83" s="53" t="s">
        <v>122</v>
      </c>
    </row>
    <row r="84" spans="1:2" x14ac:dyDescent="0.3">
      <c r="A84" s="53" t="s">
        <v>650</v>
      </c>
      <c r="B84" s="53" t="s">
        <v>123</v>
      </c>
    </row>
    <row r="85" spans="1:2" x14ac:dyDescent="0.3">
      <c r="A85" s="53" t="s">
        <v>651</v>
      </c>
      <c r="B85" s="53" t="s">
        <v>124</v>
      </c>
    </row>
    <row r="86" spans="1:2" x14ac:dyDescent="0.3">
      <c r="A86" s="53" t="s">
        <v>652</v>
      </c>
      <c r="B86" s="53" t="s">
        <v>125</v>
      </c>
    </row>
    <row r="87" spans="1:2" x14ac:dyDescent="0.3">
      <c r="A87" s="53" t="s">
        <v>653</v>
      </c>
      <c r="B87" s="53" t="s">
        <v>126</v>
      </c>
    </row>
    <row r="88" spans="1:2" x14ac:dyDescent="0.3">
      <c r="A88" s="53" t="s">
        <v>654</v>
      </c>
      <c r="B88" s="53" t="s">
        <v>127</v>
      </c>
    </row>
    <row r="89" spans="1:2" x14ac:dyDescent="0.3">
      <c r="A89" s="53" t="s">
        <v>655</v>
      </c>
      <c r="B89" s="53" t="s">
        <v>128</v>
      </c>
    </row>
    <row r="90" spans="1:2" x14ac:dyDescent="0.3">
      <c r="A90" s="53" t="s">
        <v>656</v>
      </c>
      <c r="B90" s="53" t="s">
        <v>89</v>
      </c>
    </row>
    <row r="91" spans="1:2" x14ac:dyDescent="0.3">
      <c r="A91" s="53" t="s">
        <v>657</v>
      </c>
      <c r="B91" s="53" t="s">
        <v>129</v>
      </c>
    </row>
    <row r="92" spans="1:2" x14ac:dyDescent="0.3">
      <c r="A92" s="53" t="s">
        <v>658</v>
      </c>
      <c r="B92" s="53" t="s">
        <v>130</v>
      </c>
    </row>
    <row r="93" spans="1:2" x14ac:dyDescent="0.3">
      <c r="A93" s="53" t="s">
        <v>659</v>
      </c>
      <c r="B93" s="53" t="s">
        <v>97</v>
      </c>
    </row>
    <row r="94" spans="1:2" x14ac:dyDescent="0.3">
      <c r="A94" s="53" t="s">
        <v>660</v>
      </c>
      <c r="B94" s="53" t="s">
        <v>99</v>
      </c>
    </row>
    <row r="95" spans="1:2" x14ac:dyDescent="0.3">
      <c r="A95" s="53" t="s">
        <v>661</v>
      </c>
      <c r="B95" s="53" t="s">
        <v>131</v>
      </c>
    </row>
    <row r="96" spans="1:2" x14ac:dyDescent="0.3">
      <c r="A96" s="53" t="s">
        <v>662</v>
      </c>
      <c r="B96" s="53" t="s">
        <v>132</v>
      </c>
    </row>
    <row r="97" spans="1:2" x14ac:dyDescent="0.3">
      <c r="A97" s="53" t="s">
        <v>663</v>
      </c>
      <c r="B97" s="53" t="s">
        <v>70</v>
      </c>
    </row>
    <row r="98" spans="1:2" x14ac:dyDescent="0.3">
      <c r="A98" s="53" t="s">
        <v>664</v>
      </c>
      <c r="B98" s="53" t="s">
        <v>99</v>
      </c>
    </row>
    <row r="99" spans="1:2" x14ac:dyDescent="0.3">
      <c r="A99" s="53" t="s">
        <v>665</v>
      </c>
      <c r="B99" s="53" t="s">
        <v>133</v>
      </c>
    </row>
    <row r="100" spans="1:2" x14ac:dyDescent="0.3">
      <c r="A100" s="53" t="s">
        <v>666</v>
      </c>
      <c r="B100" s="53" t="s">
        <v>134</v>
      </c>
    </row>
    <row r="101" spans="1:2" x14ac:dyDescent="0.3">
      <c r="A101" s="53" t="s">
        <v>667</v>
      </c>
      <c r="B101" s="53" t="s">
        <v>135</v>
      </c>
    </row>
    <row r="102" spans="1:2" x14ac:dyDescent="0.3">
      <c r="A102" s="53" t="s">
        <v>668</v>
      </c>
      <c r="B102" s="53" t="s">
        <v>136</v>
      </c>
    </row>
    <row r="103" spans="1:2" x14ac:dyDescent="0.3">
      <c r="A103" s="53" t="s">
        <v>669</v>
      </c>
      <c r="B103" s="53" t="s">
        <v>83</v>
      </c>
    </row>
    <row r="104" spans="1:2" x14ac:dyDescent="0.3">
      <c r="A104" s="53" t="s">
        <v>670</v>
      </c>
      <c r="B104" s="53" t="s">
        <v>137</v>
      </c>
    </row>
    <row r="105" spans="1:2" x14ac:dyDescent="0.3">
      <c r="A105" s="53" t="s">
        <v>671</v>
      </c>
      <c r="B105" s="53" t="s">
        <v>138</v>
      </c>
    </row>
    <row r="106" spans="1:2" x14ac:dyDescent="0.3">
      <c r="A106" s="53" t="s">
        <v>672</v>
      </c>
      <c r="B106" s="53" t="s">
        <v>116</v>
      </c>
    </row>
    <row r="107" spans="1:2" x14ac:dyDescent="0.3">
      <c r="A107" s="53" t="s">
        <v>673</v>
      </c>
      <c r="B107" s="53" t="s">
        <v>139</v>
      </c>
    </row>
    <row r="108" spans="1:2" x14ac:dyDescent="0.3">
      <c r="A108" s="53" t="s">
        <v>674</v>
      </c>
      <c r="B108" s="53" t="s">
        <v>140</v>
      </c>
    </row>
    <row r="109" spans="1:2" x14ac:dyDescent="0.3">
      <c r="A109" s="53" t="s">
        <v>675</v>
      </c>
      <c r="B109" s="53" t="s">
        <v>47</v>
      </c>
    </row>
    <row r="110" spans="1:2" x14ac:dyDescent="0.3">
      <c r="A110" s="53" t="s">
        <v>676</v>
      </c>
      <c r="B110" s="53" t="s">
        <v>141</v>
      </c>
    </row>
    <row r="111" spans="1:2" x14ac:dyDescent="0.3">
      <c r="A111" s="53" t="s">
        <v>677</v>
      </c>
      <c r="B111" s="53" t="s">
        <v>142</v>
      </c>
    </row>
    <row r="112" spans="1:2" x14ac:dyDescent="0.3">
      <c r="A112" s="53" t="s">
        <v>678</v>
      </c>
      <c r="B112" s="53" t="s">
        <v>143</v>
      </c>
    </row>
    <row r="113" spans="1:2" x14ac:dyDescent="0.3">
      <c r="A113" s="53" t="s">
        <v>679</v>
      </c>
      <c r="B113" s="53" t="s">
        <v>144</v>
      </c>
    </row>
    <row r="114" spans="1:2" x14ac:dyDescent="0.3">
      <c r="A114" s="53" t="s">
        <v>680</v>
      </c>
      <c r="B114" s="53" t="s">
        <v>145</v>
      </c>
    </row>
    <row r="115" spans="1:2" x14ac:dyDescent="0.3">
      <c r="A115" s="53" t="s">
        <v>681</v>
      </c>
      <c r="B115" s="53" t="s">
        <v>146</v>
      </c>
    </row>
    <row r="116" spans="1:2" x14ac:dyDescent="0.3">
      <c r="A116" s="53" t="s">
        <v>682</v>
      </c>
      <c r="B116" s="53" t="s">
        <v>147</v>
      </c>
    </row>
    <row r="117" spans="1:2" x14ac:dyDescent="0.3">
      <c r="A117" s="53" t="s">
        <v>683</v>
      </c>
      <c r="B117" s="53" t="s">
        <v>113</v>
      </c>
    </row>
    <row r="118" spans="1:2" x14ac:dyDescent="0.3">
      <c r="A118" s="53" t="s">
        <v>684</v>
      </c>
      <c r="B118" s="53" t="s">
        <v>127</v>
      </c>
    </row>
    <row r="119" spans="1:2" x14ac:dyDescent="0.3">
      <c r="A119" s="53" t="s">
        <v>685</v>
      </c>
      <c r="B119" s="53" t="s">
        <v>148</v>
      </c>
    </row>
    <row r="120" spans="1:2" x14ac:dyDescent="0.3">
      <c r="A120" s="53" t="s">
        <v>686</v>
      </c>
      <c r="B120" s="53" t="s">
        <v>98</v>
      </c>
    </row>
    <row r="121" spans="1:2" x14ac:dyDescent="0.3">
      <c r="A121" s="53" t="s">
        <v>687</v>
      </c>
      <c r="B121" s="53" t="s">
        <v>116</v>
      </c>
    </row>
    <row r="122" spans="1:2" x14ac:dyDescent="0.3">
      <c r="A122" s="53" t="s">
        <v>688</v>
      </c>
      <c r="B122" s="53" t="s">
        <v>98</v>
      </c>
    </row>
    <row r="123" spans="1:2" x14ac:dyDescent="0.3">
      <c r="A123" s="53" t="s">
        <v>689</v>
      </c>
      <c r="B123" s="53" t="s">
        <v>149</v>
      </c>
    </row>
    <row r="124" spans="1:2" x14ac:dyDescent="0.3">
      <c r="A124" s="53" t="s">
        <v>690</v>
      </c>
      <c r="B124" s="53" t="s">
        <v>98</v>
      </c>
    </row>
    <row r="125" spans="1:2" x14ac:dyDescent="0.3">
      <c r="A125" s="53" t="s">
        <v>691</v>
      </c>
      <c r="B125" s="53" t="s">
        <v>47</v>
      </c>
    </row>
    <row r="126" spans="1:2" x14ac:dyDescent="0.3">
      <c r="A126" s="53" t="s">
        <v>692</v>
      </c>
      <c r="B126" s="53" t="s">
        <v>47</v>
      </c>
    </row>
    <row r="127" spans="1:2" x14ac:dyDescent="0.3">
      <c r="A127" s="53" t="s">
        <v>693</v>
      </c>
      <c r="B127" s="53" t="s">
        <v>47</v>
      </c>
    </row>
    <row r="128" spans="1:2" x14ac:dyDescent="0.3">
      <c r="A128" s="53" t="s">
        <v>694</v>
      </c>
      <c r="B128" s="53" t="s">
        <v>47</v>
      </c>
    </row>
    <row r="129" spans="1:2" x14ac:dyDescent="0.3">
      <c r="A129" s="53" t="s">
        <v>695</v>
      </c>
      <c r="B129" s="53" t="s">
        <v>99</v>
      </c>
    </row>
    <row r="130" spans="1:2" x14ac:dyDescent="0.3">
      <c r="A130" s="53" t="s">
        <v>696</v>
      </c>
      <c r="B130" s="53" t="s">
        <v>47</v>
      </c>
    </row>
    <row r="131" spans="1:2" x14ac:dyDescent="0.3">
      <c r="A131" s="53" t="s">
        <v>697</v>
      </c>
      <c r="B131" s="53" t="s">
        <v>98</v>
      </c>
    </row>
    <row r="132" spans="1:2" x14ac:dyDescent="0.3">
      <c r="A132" s="53" t="s">
        <v>698</v>
      </c>
      <c r="B132" s="53" t="s">
        <v>150</v>
      </c>
    </row>
    <row r="133" spans="1:2" x14ac:dyDescent="0.3">
      <c r="A133" s="53" t="s">
        <v>699</v>
      </c>
      <c r="B133" s="53" t="s">
        <v>151</v>
      </c>
    </row>
    <row r="134" spans="1:2" x14ac:dyDescent="0.3">
      <c r="A134" s="53" t="s">
        <v>700</v>
      </c>
      <c r="B134" s="53" t="s">
        <v>152</v>
      </c>
    </row>
    <row r="135" spans="1:2" x14ac:dyDescent="0.3">
      <c r="A135" s="53" t="s">
        <v>701</v>
      </c>
      <c r="B135" s="53" t="s">
        <v>153</v>
      </c>
    </row>
    <row r="136" spans="1:2" x14ac:dyDescent="0.3">
      <c r="A136" s="53" t="s">
        <v>702</v>
      </c>
      <c r="B136" s="53" t="s">
        <v>154</v>
      </c>
    </row>
    <row r="137" spans="1:2" x14ac:dyDescent="0.3">
      <c r="A137" s="53" t="s">
        <v>703</v>
      </c>
      <c r="B137" s="53" t="s">
        <v>155</v>
      </c>
    </row>
    <row r="138" spans="1:2" x14ac:dyDescent="0.3">
      <c r="A138" s="53" t="s">
        <v>704</v>
      </c>
      <c r="B138" s="53" t="s">
        <v>156</v>
      </c>
    </row>
    <row r="139" spans="1:2" x14ac:dyDescent="0.3">
      <c r="A139" s="53" t="s">
        <v>705</v>
      </c>
      <c r="B139" s="53" t="s">
        <v>157</v>
      </c>
    </row>
    <row r="140" spans="1:2" x14ac:dyDescent="0.3">
      <c r="A140" s="53" t="s">
        <v>706</v>
      </c>
      <c r="B140" s="53" t="s">
        <v>158</v>
      </c>
    </row>
    <row r="141" spans="1:2" x14ac:dyDescent="0.3">
      <c r="A141" s="53" t="s">
        <v>707</v>
      </c>
      <c r="B141" s="53" t="s">
        <v>47</v>
      </c>
    </row>
    <row r="142" spans="1:2" x14ac:dyDescent="0.3">
      <c r="A142" s="53" t="s">
        <v>708</v>
      </c>
      <c r="B142" s="53" t="s">
        <v>159</v>
      </c>
    </row>
    <row r="143" spans="1:2" x14ac:dyDescent="0.3">
      <c r="A143" s="53" t="s">
        <v>709</v>
      </c>
      <c r="B143" s="53" t="s">
        <v>160</v>
      </c>
    </row>
    <row r="144" spans="1:2" x14ac:dyDescent="0.3">
      <c r="A144" s="53" t="s">
        <v>710</v>
      </c>
      <c r="B144" s="53" t="s">
        <v>161</v>
      </c>
    </row>
    <row r="145" spans="1:2" x14ac:dyDescent="0.3">
      <c r="A145" s="53" t="s">
        <v>711</v>
      </c>
      <c r="B145" s="53" t="s">
        <v>162</v>
      </c>
    </row>
    <row r="146" spans="1:2" x14ac:dyDescent="0.3">
      <c r="A146" s="53" t="s">
        <v>712</v>
      </c>
      <c r="B146" s="53" t="s">
        <v>163</v>
      </c>
    </row>
    <row r="147" spans="1:2" x14ac:dyDescent="0.3">
      <c r="A147" s="53" t="s">
        <v>713</v>
      </c>
      <c r="B147" s="53" t="s">
        <v>164</v>
      </c>
    </row>
    <row r="148" spans="1:2" x14ac:dyDescent="0.3">
      <c r="A148" s="53" t="s">
        <v>714</v>
      </c>
      <c r="B148" s="53" t="s">
        <v>165</v>
      </c>
    </row>
    <row r="149" spans="1:2" x14ac:dyDescent="0.3">
      <c r="A149" s="53" t="s">
        <v>715</v>
      </c>
      <c r="B149" s="53" t="s">
        <v>166</v>
      </c>
    </row>
    <row r="150" spans="1:2" x14ac:dyDescent="0.3">
      <c r="A150" s="53" t="s">
        <v>716</v>
      </c>
      <c r="B150" s="53" t="s">
        <v>167</v>
      </c>
    </row>
    <row r="151" spans="1:2" x14ac:dyDescent="0.3">
      <c r="A151" s="53" t="s">
        <v>717</v>
      </c>
      <c r="B151" s="53" t="s">
        <v>168</v>
      </c>
    </row>
    <row r="152" spans="1:2" x14ac:dyDescent="0.3">
      <c r="A152" s="53" t="s">
        <v>718</v>
      </c>
      <c r="B152" s="53" t="s">
        <v>116</v>
      </c>
    </row>
    <row r="153" spans="1:2" x14ac:dyDescent="0.3">
      <c r="A153" s="53" t="s">
        <v>719</v>
      </c>
      <c r="B153" s="53" t="s">
        <v>169</v>
      </c>
    </row>
    <row r="154" spans="1:2" x14ac:dyDescent="0.3">
      <c r="A154" s="53" t="s">
        <v>720</v>
      </c>
      <c r="B154" s="53" t="s">
        <v>170</v>
      </c>
    </row>
    <row r="155" spans="1:2" x14ac:dyDescent="0.3">
      <c r="A155" s="53" t="s">
        <v>721</v>
      </c>
      <c r="B155" s="53" t="s">
        <v>94</v>
      </c>
    </row>
    <row r="156" spans="1:2" x14ac:dyDescent="0.3">
      <c r="A156" s="53" t="s">
        <v>722</v>
      </c>
      <c r="B156" s="53" t="s">
        <v>171</v>
      </c>
    </row>
    <row r="157" spans="1:2" x14ac:dyDescent="0.3">
      <c r="A157" s="53" t="s">
        <v>723</v>
      </c>
      <c r="B157" s="53" t="s">
        <v>172</v>
      </c>
    </row>
    <row r="158" spans="1:2" x14ac:dyDescent="0.3">
      <c r="A158" s="53" t="s">
        <v>724</v>
      </c>
      <c r="B158" s="53" t="s">
        <v>173</v>
      </c>
    </row>
    <row r="159" spans="1:2" x14ac:dyDescent="0.3">
      <c r="A159" s="53" t="s">
        <v>725</v>
      </c>
      <c r="B159" s="53" t="s">
        <v>174</v>
      </c>
    </row>
    <row r="160" spans="1:2" x14ac:dyDescent="0.3">
      <c r="A160" s="53" t="s">
        <v>726</v>
      </c>
      <c r="B160" s="53" t="s">
        <v>109</v>
      </c>
    </row>
    <row r="161" spans="1:2" x14ac:dyDescent="0.3">
      <c r="A161" s="53" t="s">
        <v>727</v>
      </c>
      <c r="B161" s="53" t="s">
        <v>135</v>
      </c>
    </row>
    <row r="162" spans="1:2" x14ac:dyDescent="0.3">
      <c r="A162" s="53" t="s">
        <v>728</v>
      </c>
      <c r="B162" s="53" t="s">
        <v>80</v>
      </c>
    </row>
    <row r="163" spans="1:2" x14ac:dyDescent="0.3">
      <c r="A163" s="53" t="s">
        <v>729</v>
      </c>
      <c r="B163" s="53" t="s">
        <v>175</v>
      </c>
    </row>
    <row r="164" spans="1:2" x14ac:dyDescent="0.3">
      <c r="A164" s="53" t="s">
        <v>730</v>
      </c>
      <c r="B164" s="53" t="s">
        <v>176</v>
      </c>
    </row>
    <row r="165" spans="1:2" x14ac:dyDescent="0.3">
      <c r="A165" s="53" t="s">
        <v>731</v>
      </c>
      <c r="B165" s="53" t="s">
        <v>177</v>
      </c>
    </row>
    <row r="166" spans="1:2" x14ac:dyDescent="0.3">
      <c r="A166" s="53" t="s">
        <v>732</v>
      </c>
      <c r="B166" s="53" t="s">
        <v>178</v>
      </c>
    </row>
    <row r="167" spans="1:2" x14ac:dyDescent="0.3">
      <c r="A167" s="53" t="s">
        <v>733</v>
      </c>
      <c r="B167" s="53" t="s">
        <v>179</v>
      </c>
    </row>
    <row r="168" spans="1:2" x14ac:dyDescent="0.3">
      <c r="A168" s="53" t="s">
        <v>734</v>
      </c>
      <c r="B168" s="53" t="s">
        <v>180</v>
      </c>
    </row>
    <row r="169" spans="1:2" x14ac:dyDescent="0.3">
      <c r="A169" s="53" t="s">
        <v>735</v>
      </c>
      <c r="B169" s="53" t="s">
        <v>181</v>
      </c>
    </row>
    <row r="170" spans="1:2" x14ac:dyDescent="0.3">
      <c r="A170" s="53" t="s">
        <v>736</v>
      </c>
      <c r="B170" s="53" t="s">
        <v>182</v>
      </c>
    </row>
    <row r="171" spans="1:2" x14ac:dyDescent="0.3">
      <c r="A171" s="53" t="s">
        <v>737</v>
      </c>
      <c r="B171" s="53" t="s">
        <v>183</v>
      </c>
    </row>
    <row r="172" spans="1:2" x14ac:dyDescent="0.3">
      <c r="A172" s="53" t="s">
        <v>738</v>
      </c>
      <c r="B172" s="53" t="s">
        <v>184</v>
      </c>
    </row>
    <row r="173" spans="1:2" x14ac:dyDescent="0.3">
      <c r="A173" s="53" t="s">
        <v>739</v>
      </c>
      <c r="B173" s="53" t="s">
        <v>185</v>
      </c>
    </row>
    <row r="174" spans="1:2" x14ac:dyDescent="0.3">
      <c r="A174" s="53" t="s">
        <v>740</v>
      </c>
      <c r="B174" s="53" t="s">
        <v>186</v>
      </c>
    </row>
    <row r="175" spans="1:2" x14ac:dyDescent="0.3">
      <c r="A175" s="53" t="s">
        <v>741</v>
      </c>
      <c r="B175" s="53" t="s">
        <v>187</v>
      </c>
    </row>
    <row r="176" spans="1:2" x14ac:dyDescent="0.3">
      <c r="A176" s="53" t="s">
        <v>742</v>
      </c>
      <c r="B176" s="53" t="s">
        <v>188</v>
      </c>
    </row>
    <row r="177" spans="1:2" x14ac:dyDescent="0.3">
      <c r="A177" s="53" t="s">
        <v>743</v>
      </c>
      <c r="B177" s="53" t="s">
        <v>189</v>
      </c>
    </row>
    <row r="178" spans="1:2" x14ac:dyDescent="0.3">
      <c r="A178" s="53" t="s">
        <v>744</v>
      </c>
      <c r="B178" s="53" t="s">
        <v>190</v>
      </c>
    </row>
    <row r="179" spans="1:2" x14ac:dyDescent="0.3">
      <c r="A179" s="53" t="s">
        <v>745</v>
      </c>
      <c r="B179" s="53" t="s">
        <v>191</v>
      </c>
    </row>
    <row r="180" spans="1:2" x14ac:dyDescent="0.3">
      <c r="A180" s="53" t="s">
        <v>746</v>
      </c>
      <c r="B180" s="53" t="s">
        <v>192</v>
      </c>
    </row>
    <row r="181" spans="1:2" x14ac:dyDescent="0.3">
      <c r="A181" s="53" t="s">
        <v>747</v>
      </c>
      <c r="B181" s="53" t="s">
        <v>193</v>
      </c>
    </row>
    <row r="182" spans="1:2" x14ac:dyDescent="0.3">
      <c r="A182" s="53" t="s">
        <v>748</v>
      </c>
      <c r="B182" s="53" t="s">
        <v>194</v>
      </c>
    </row>
    <row r="183" spans="1:2" x14ac:dyDescent="0.3">
      <c r="A183" s="53" t="s">
        <v>749</v>
      </c>
      <c r="B183" s="53" t="s">
        <v>195</v>
      </c>
    </row>
    <row r="184" spans="1:2" x14ac:dyDescent="0.3">
      <c r="A184" s="53" t="s">
        <v>750</v>
      </c>
      <c r="B184" s="53" t="s">
        <v>196</v>
      </c>
    </row>
    <row r="185" spans="1:2" x14ac:dyDescent="0.3">
      <c r="A185" s="53" t="s">
        <v>751</v>
      </c>
      <c r="B185" s="53" t="s">
        <v>197</v>
      </c>
    </row>
    <row r="186" spans="1:2" x14ac:dyDescent="0.3">
      <c r="A186" s="53" t="s">
        <v>752</v>
      </c>
      <c r="B186" s="53" t="s">
        <v>198</v>
      </c>
    </row>
    <row r="187" spans="1:2" x14ac:dyDescent="0.3">
      <c r="A187" s="53" t="s">
        <v>753</v>
      </c>
      <c r="B187" s="53" t="s">
        <v>199</v>
      </c>
    </row>
    <row r="188" spans="1:2" x14ac:dyDescent="0.3">
      <c r="A188" s="53" t="s">
        <v>754</v>
      </c>
      <c r="B188" s="53" t="s">
        <v>200</v>
      </c>
    </row>
    <row r="189" spans="1:2" x14ac:dyDescent="0.3">
      <c r="A189" s="53" t="s">
        <v>755</v>
      </c>
      <c r="B189" s="53" t="s">
        <v>201</v>
      </c>
    </row>
    <row r="190" spans="1:2" x14ac:dyDescent="0.3">
      <c r="A190" s="53" t="s">
        <v>756</v>
      </c>
      <c r="B190" s="53" t="s">
        <v>47</v>
      </c>
    </row>
    <row r="191" spans="1:2" x14ac:dyDescent="0.3">
      <c r="A191" s="53" t="s">
        <v>757</v>
      </c>
      <c r="B191" s="53" t="s">
        <v>47</v>
      </c>
    </row>
    <row r="192" spans="1:2" x14ac:dyDescent="0.3">
      <c r="A192" s="53" t="s">
        <v>758</v>
      </c>
      <c r="B192" s="53" t="s">
        <v>47</v>
      </c>
    </row>
    <row r="193" spans="1:2" x14ac:dyDescent="0.3">
      <c r="A193" s="53" t="s">
        <v>759</v>
      </c>
      <c r="B193" s="53" t="s">
        <v>202</v>
      </c>
    </row>
    <row r="194" spans="1:2" x14ac:dyDescent="0.3">
      <c r="A194" s="53" t="s">
        <v>760</v>
      </c>
      <c r="B194" s="53" t="s">
        <v>203</v>
      </c>
    </row>
    <row r="195" spans="1:2" x14ac:dyDescent="0.3">
      <c r="A195" s="53" t="s">
        <v>761</v>
      </c>
      <c r="B195" s="53" t="s">
        <v>204</v>
      </c>
    </row>
    <row r="196" spans="1:2" x14ac:dyDescent="0.3">
      <c r="A196" s="53" t="s">
        <v>762</v>
      </c>
      <c r="B196" s="53" t="s">
        <v>205</v>
      </c>
    </row>
    <row r="197" spans="1:2" x14ac:dyDescent="0.3">
      <c r="A197" s="53" t="s">
        <v>763</v>
      </c>
      <c r="B197" s="53" t="s">
        <v>169</v>
      </c>
    </row>
    <row r="198" spans="1:2" x14ac:dyDescent="0.3">
      <c r="A198" s="53" t="s">
        <v>764</v>
      </c>
      <c r="B198" s="53" t="s">
        <v>206</v>
      </c>
    </row>
    <row r="199" spans="1:2" x14ac:dyDescent="0.3">
      <c r="A199" s="53" t="s">
        <v>765</v>
      </c>
      <c r="B199" s="53" t="s">
        <v>207</v>
      </c>
    </row>
    <row r="200" spans="1:2" x14ac:dyDescent="0.3">
      <c r="A200" s="53" t="s">
        <v>766</v>
      </c>
      <c r="B200" s="53" t="s">
        <v>208</v>
      </c>
    </row>
    <row r="201" spans="1:2" x14ac:dyDescent="0.3">
      <c r="A201" s="53" t="s">
        <v>767</v>
      </c>
      <c r="B201" s="53" t="s">
        <v>209</v>
      </c>
    </row>
    <row r="202" spans="1:2" x14ac:dyDescent="0.3">
      <c r="A202" s="53" t="s">
        <v>768</v>
      </c>
      <c r="B202" s="53" t="s">
        <v>95</v>
      </c>
    </row>
    <row r="203" spans="1:2" x14ac:dyDescent="0.3">
      <c r="A203" s="53" t="s">
        <v>769</v>
      </c>
      <c r="B203" s="53" t="s">
        <v>83</v>
      </c>
    </row>
    <row r="204" spans="1:2" x14ac:dyDescent="0.3">
      <c r="A204" s="53" t="s">
        <v>770</v>
      </c>
      <c r="B204" s="53" t="s">
        <v>210</v>
      </c>
    </row>
    <row r="205" spans="1:2" x14ac:dyDescent="0.3">
      <c r="A205" s="53" t="s">
        <v>771</v>
      </c>
      <c r="B205" s="53" t="s">
        <v>47</v>
      </c>
    </row>
    <row r="206" spans="1:2" x14ac:dyDescent="0.3">
      <c r="A206" s="53" t="s">
        <v>772</v>
      </c>
      <c r="B206" s="53" t="s">
        <v>211</v>
      </c>
    </row>
    <row r="207" spans="1:2" x14ac:dyDescent="0.3">
      <c r="A207" s="53" t="s">
        <v>773</v>
      </c>
      <c r="B207" s="53" t="s">
        <v>104</v>
      </c>
    </row>
    <row r="208" spans="1:2" x14ac:dyDescent="0.3">
      <c r="A208" s="53" t="s">
        <v>774</v>
      </c>
      <c r="B208" s="53" t="s">
        <v>92</v>
      </c>
    </row>
    <row r="209" spans="1:2" x14ac:dyDescent="0.3">
      <c r="A209" s="53" t="s">
        <v>775</v>
      </c>
      <c r="B209" s="53" t="s">
        <v>212</v>
      </c>
    </row>
    <row r="210" spans="1:2" x14ac:dyDescent="0.3">
      <c r="A210" s="53" t="s">
        <v>776</v>
      </c>
      <c r="B210" s="53" t="s">
        <v>153</v>
      </c>
    </row>
    <row r="211" spans="1:2" x14ac:dyDescent="0.3">
      <c r="A211" s="53" t="s">
        <v>777</v>
      </c>
      <c r="B211" s="53" t="s">
        <v>213</v>
      </c>
    </row>
    <row r="212" spans="1:2" x14ac:dyDescent="0.3">
      <c r="A212" s="53" t="s">
        <v>778</v>
      </c>
      <c r="B212" s="53" t="s">
        <v>83</v>
      </c>
    </row>
    <row r="213" spans="1:2" x14ac:dyDescent="0.3">
      <c r="A213" s="53" t="s">
        <v>779</v>
      </c>
      <c r="B213" s="53" t="s">
        <v>139</v>
      </c>
    </row>
    <row r="214" spans="1:2" x14ac:dyDescent="0.3">
      <c r="A214" s="53" t="s">
        <v>780</v>
      </c>
      <c r="B214" s="53" t="s">
        <v>143</v>
      </c>
    </row>
    <row r="215" spans="1:2" x14ac:dyDescent="0.3">
      <c r="A215" s="53" t="s">
        <v>781</v>
      </c>
      <c r="B215" s="53" t="s">
        <v>214</v>
      </c>
    </row>
    <row r="216" spans="1:2" x14ac:dyDescent="0.3">
      <c r="A216" s="53" t="s">
        <v>782</v>
      </c>
      <c r="B216" s="53" t="s">
        <v>47</v>
      </c>
    </row>
    <row r="217" spans="1:2" x14ac:dyDescent="0.3">
      <c r="A217" s="53" t="s">
        <v>783</v>
      </c>
      <c r="B217" s="53" t="s">
        <v>172</v>
      </c>
    </row>
    <row r="218" spans="1:2" x14ac:dyDescent="0.3">
      <c r="A218" s="53" t="s">
        <v>784</v>
      </c>
      <c r="B218" s="53" t="s">
        <v>47</v>
      </c>
    </row>
    <row r="219" spans="1:2" x14ac:dyDescent="0.3">
      <c r="A219" s="53" t="s">
        <v>785</v>
      </c>
      <c r="B219" s="53" t="s">
        <v>81</v>
      </c>
    </row>
    <row r="220" spans="1:2" x14ac:dyDescent="0.3">
      <c r="A220" s="53" t="s">
        <v>786</v>
      </c>
      <c r="B220" s="53" t="s">
        <v>47</v>
      </c>
    </row>
    <row r="221" spans="1:2" x14ac:dyDescent="0.3">
      <c r="A221" s="53" t="s">
        <v>787</v>
      </c>
      <c r="B221" s="53" t="s">
        <v>47</v>
      </c>
    </row>
    <row r="222" spans="1:2" x14ac:dyDescent="0.3">
      <c r="A222" s="53" t="s">
        <v>788</v>
      </c>
      <c r="B222" s="53" t="s">
        <v>47</v>
      </c>
    </row>
    <row r="223" spans="1:2" x14ac:dyDescent="0.3">
      <c r="A223" s="53" t="s">
        <v>789</v>
      </c>
      <c r="B223" s="53" t="s">
        <v>47</v>
      </c>
    </row>
    <row r="224" spans="1:2" x14ac:dyDescent="0.3">
      <c r="A224" s="53" t="s">
        <v>790</v>
      </c>
      <c r="B224" s="53" t="s">
        <v>207</v>
      </c>
    </row>
    <row r="225" spans="1:2" x14ac:dyDescent="0.3">
      <c r="A225" s="53" t="s">
        <v>791</v>
      </c>
      <c r="B225" s="53" t="s">
        <v>80</v>
      </c>
    </row>
    <row r="226" spans="1:2" x14ac:dyDescent="0.3">
      <c r="A226" s="53" t="s">
        <v>792</v>
      </c>
      <c r="B226" s="53" t="s">
        <v>47</v>
      </c>
    </row>
    <row r="227" spans="1:2" x14ac:dyDescent="0.3">
      <c r="A227" s="53" t="s">
        <v>793</v>
      </c>
      <c r="B227" s="53" t="s">
        <v>172</v>
      </c>
    </row>
    <row r="228" spans="1:2" x14ac:dyDescent="0.3">
      <c r="A228" s="53" t="s">
        <v>794</v>
      </c>
      <c r="B228" s="53" t="s">
        <v>215</v>
      </c>
    </row>
    <row r="229" spans="1:2" x14ac:dyDescent="0.3">
      <c r="A229" s="53" t="s">
        <v>795</v>
      </c>
      <c r="B229" s="53" t="s">
        <v>216</v>
      </c>
    </row>
    <row r="230" spans="1:2" x14ac:dyDescent="0.3">
      <c r="A230" s="53" t="s">
        <v>796</v>
      </c>
      <c r="B230" s="53" t="s">
        <v>217</v>
      </c>
    </row>
    <row r="231" spans="1:2" x14ac:dyDescent="0.3">
      <c r="A231" s="53" t="s">
        <v>797</v>
      </c>
      <c r="B231" s="53" t="s">
        <v>218</v>
      </c>
    </row>
    <row r="232" spans="1:2" x14ac:dyDescent="0.3">
      <c r="A232" s="53" t="s">
        <v>798</v>
      </c>
      <c r="B232" s="53" t="s">
        <v>219</v>
      </c>
    </row>
    <row r="233" spans="1:2" x14ac:dyDescent="0.3">
      <c r="A233" s="53" t="s">
        <v>799</v>
      </c>
      <c r="B233" s="53" t="s">
        <v>220</v>
      </c>
    </row>
    <row r="234" spans="1:2" x14ac:dyDescent="0.3">
      <c r="A234" s="53" t="s">
        <v>800</v>
      </c>
      <c r="B234" s="53" t="s">
        <v>221</v>
      </c>
    </row>
    <row r="235" spans="1:2" x14ac:dyDescent="0.3">
      <c r="A235" s="53" t="s">
        <v>801</v>
      </c>
      <c r="B235" s="53" t="s">
        <v>222</v>
      </c>
    </row>
    <row r="236" spans="1:2" x14ac:dyDescent="0.3">
      <c r="A236" s="53" t="s">
        <v>802</v>
      </c>
      <c r="B236" s="53" t="s">
        <v>223</v>
      </c>
    </row>
    <row r="237" spans="1:2" x14ac:dyDescent="0.3">
      <c r="A237" s="53" t="s">
        <v>803</v>
      </c>
      <c r="B237" s="53" t="s">
        <v>98</v>
      </c>
    </row>
    <row r="238" spans="1:2" x14ac:dyDescent="0.3">
      <c r="A238" s="53" t="s">
        <v>804</v>
      </c>
      <c r="B238" s="53" t="s">
        <v>224</v>
      </c>
    </row>
    <row r="239" spans="1:2" x14ac:dyDescent="0.3">
      <c r="A239" s="53" t="s">
        <v>805</v>
      </c>
      <c r="B239" s="53" t="s">
        <v>225</v>
      </c>
    </row>
    <row r="240" spans="1:2" x14ac:dyDescent="0.3">
      <c r="A240" s="53" t="s">
        <v>806</v>
      </c>
      <c r="B240" s="53" t="s">
        <v>90</v>
      </c>
    </row>
    <row r="241" spans="1:2" x14ac:dyDescent="0.3">
      <c r="A241" s="53" t="s">
        <v>807</v>
      </c>
      <c r="B241" s="53" t="s">
        <v>226</v>
      </c>
    </row>
    <row r="242" spans="1:2" x14ac:dyDescent="0.3">
      <c r="A242" s="53" t="s">
        <v>808</v>
      </c>
      <c r="B242" s="53" t="s">
        <v>227</v>
      </c>
    </row>
    <row r="243" spans="1:2" x14ac:dyDescent="0.3">
      <c r="A243" s="53" t="s">
        <v>809</v>
      </c>
      <c r="B243" s="53" t="s">
        <v>228</v>
      </c>
    </row>
    <row r="244" spans="1:2" x14ac:dyDescent="0.3">
      <c r="A244" s="53" t="s">
        <v>810</v>
      </c>
      <c r="B244" s="53" t="s">
        <v>229</v>
      </c>
    </row>
    <row r="245" spans="1:2" x14ac:dyDescent="0.3">
      <c r="A245" s="53" t="s">
        <v>811</v>
      </c>
      <c r="B245" s="53" t="s">
        <v>230</v>
      </c>
    </row>
    <row r="246" spans="1:2" x14ac:dyDescent="0.3">
      <c r="A246" s="53" t="s">
        <v>812</v>
      </c>
      <c r="B246" s="53" t="s">
        <v>113</v>
      </c>
    </row>
    <row r="247" spans="1:2" x14ac:dyDescent="0.3">
      <c r="A247" s="53" t="s">
        <v>813</v>
      </c>
      <c r="B247" s="53" t="s">
        <v>231</v>
      </c>
    </row>
    <row r="248" spans="1:2" x14ac:dyDescent="0.3">
      <c r="A248" s="53" t="s">
        <v>814</v>
      </c>
      <c r="B248" s="53" t="s">
        <v>98</v>
      </c>
    </row>
    <row r="249" spans="1:2" x14ac:dyDescent="0.3">
      <c r="A249" s="53" t="s">
        <v>815</v>
      </c>
      <c r="B249" s="53" t="s">
        <v>99</v>
      </c>
    </row>
    <row r="250" spans="1:2" x14ac:dyDescent="0.3">
      <c r="A250" s="53" t="s">
        <v>816</v>
      </c>
      <c r="B250" s="53" t="s">
        <v>172</v>
      </c>
    </row>
    <row r="251" spans="1:2" x14ac:dyDescent="0.3">
      <c r="A251" s="53" t="s">
        <v>817</v>
      </c>
      <c r="B251" s="53" t="s">
        <v>156</v>
      </c>
    </row>
    <row r="252" spans="1:2" x14ac:dyDescent="0.3">
      <c r="A252" s="53" t="s">
        <v>818</v>
      </c>
      <c r="B252" s="53" t="s">
        <v>232</v>
      </c>
    </row>
    <row r="253" spans="1:2" x14ac:dyDescent="0.3">
      <c r="A253" s="53" t="s">
        <v>819</v>
      </c>
      <c r="B253" s="53" t="s">
        <v>98</v>
      </c>
    </row>
    <row r="254" spans="1:2" x14ac:dyDescent="0.3">
      <c r="A254" s="53" t="s">
        <v>820</v>
      </c>
      <c r="B254" s="53" t="s">
        <v>143</v>
      </c>
    </row>
    <row r="255" spans="1:2" x14ac:dyDescent="0.3">
      <c r="A255" s="53" t="s">
        <v>821</v>
      </c>
      <c r="B255" s="53" t="s">
        <v>233</v>
      </c>
    </row>
    <row r="256" spans="1:2" x14ac:dyDescent="0.3">
      <c r="A256" s="53" t="s">
        <v>822</v>
      </c>
      <c r="B256" s="53" t="s">
        <v>234</v>
      </c>
    </row>
    <row r="257" spans="1:2" x14ac:dyDescent="0.3">
      <c r="A257" s="53" t="s">
        <v>823</v>
      </c>
      <c r="B257" s="53" t="s">
        <v>235</v>
      </c>
    </row>
    <row r="258" spans="1:2" x14ac:dyDescent="0.3">
      <c r="A258" s="53" t="s">
        <v>824</v>
      </c>
      <c r="B258" s="53" t="s">
        <v>98</v>
      </c>
    </row>
    <row r="259" spans="1:2" x14ac:dyDescent="0.3">
      <c r="A259" s="53" t="s">
        <v>825</v>
      </c>
      <c r="B259" s="53" t="s">
        <v>236</v>
      </c>
    </row>
    <row r="260" spans="1:2" x14ac:dyDescent="0.3">
      <c r="A260" s="53" t="s">
        <v>826</v>
      </c>
      <c r="B260" s="53" t="s">
        <v>237</v>
      </c>
    </row>
    <row r="261" spans="1:2" x14ac:dyDescent="0.3">
      <c r="A261" s="53" t="s">
        <v>827</v>
      </c>
      <c r="B261" s="53" t="s">
        <v>238</v>
      </c>
    </row>
    <row r="262" spans="1:2" x14ac:dyDescent="0.3">
      <c r="A262" s="53" t="s">
        <v>828</v>
      </c>
      <c r="B262" s="53" t="s">
        <v>239</v>
      </c>
    </row>
    <row r="263" spans="1:2" x14ac:dyDescent="0.3">
      <c r="A263" s="53" t="s">
        <v>829</v>
      </c>
      <c r="B263" s="53" t="s">
        <v>240</v>
      </c>
    </row>
    <row r="264" spans="1:2" x14ac:dyDescent="0.3">
      <c r="A264" s="53" t="s">
        <v>830</v>
      </c>
      <c r="B264" s="53" t="s">
        <v>241</v>
      </c>
    </row>
    <row r="265" spans="1:2" x14ac:dyDescent="0.3">
      <c r="A265" s="53" t="s">
        <v>831</v>
      </c>
      <c r="B265" s="53" t="s">
        <v>242</v>
      </c>
    </row>
    <row r="266" spans="1:2" x14ac:dyDescent="0.3">
      <c r="A266" s="53" t="s">
        <v>832</v>
      </c>
      <c r="B266" s="53" t="s">
        <v>243</v>
      </c>
    </row>
    <row r="267" spans="1:2" x14ac:dyDescent="0.3">
      <c r="A267" s="53" t="s">
        <v>833</v>
      </c>
      <c r="B267" s="53" t="s">
        <v>244</v>
      </c>
    </row>
    <row r="268" spans="1:2" x14ac:dyDescent="0.3">
      <c r="A268" s="53" t="s">
        <v>834</v>
      </c>
      <c r="B268" s="53" t="s">
        <v>245</v>
      </c>
    </row>
    <row r="269" spans="1:2" x14ac:dyDescent="0.3">
      <c r="A269" s="53" t="s">
        <v>835</v>
      </c>
      <c r="B269" s="53" t="s">
        <v>246</v>
      </c>
    </row>
    <row r="270" spans="1:2" x14ac:dyDescent="0.3">
      <c r="A270" s="53" t="s">
        <v>836</v>
      </c>
      <c r="B270" s="53" t="s">
        <v>247</v>
      </c>
    </row>
    <row r="271" spans="1:2" x14ac:dyDescent="0.3">
      <c r="A271" s="53" t="s">
        <v>837</v>
      </c>
      <c r="B271" s="53" t="s">
        <v>248</v>
      </c>
    </row>
    <row r="272" spans="1:2" x14ac:dyDescent="0.3">
      <c r="A272" s="53" t="s">
        <v>838</v>
      </c>
      <c r="B272" s="53" t="s">
        <v>249</v>
      </c>
    </row>
    <row r="273" spans="1:2" x14ac:dyDescent="0.3">
      <c r="A273" s="53" t="s">
        <v>839</v>
      </c>
      <c r="B273" s="53" t="s">
        <v>250</v>
      </c>
    </row>
    <row r="274" spans="1:2" x14ac:dyDescent="0.3">
      <c r="A274" s="53" t="s">
        <v>840</v>
      </c>
      <c r="B274" s="53" t="s">
        <v>251</v>
      </c>
    </row>
    <row r="275" spans="1:2" x14ac:dyDescent="0.3">
      <c r="A275" s="53" t="s">
        <v>841</v>
      </c>
      <c r="B275" s="53" t="s">
        <v>252</v>
      </c>
    </row>
    <row r="276" spans="1:2" x14ac:dyDescent="0.3">
      <c r="A276" s="53" t="s">
        <v>842</v>
      </c>
      <c r="B276" s="53" t="s">
        <v>253</v>
      </c>
    </row>
    <row r="277" spans="1:2" x14ac:dyDescent="0.3">
      <c r="A277" s="53" t="s">
        <v>843</v>
      </c>
      <c r="B277" s="53" t="s">
        <v>254</v>
      </c>
    </row>
    <row r="278" spans="1:2" x14ac:dyDescent="0.3">
      <c r="A278" s="53" t="s">
        <v>844</v>
      </c>
      <c r="B278" s="53" t="s">
        <v>255</v>
      </c>
    </row>
    <row r="279" spans="1:2" x14ac:dyDescent="0.3">
      <c r="A279" s="53" t="s">
        <v>845</v>
      </c>
      <c r="B279" s="53" t="s">
        <v>256</v>
      </c>
    </row>
    <row r="280" spans="1:2" x14ac:dyDescent="0.3">
      <c r="A280" s="53" t="s">
        <v>846</v>
      </c>
      <c r="B280" s="53" t="s">
        <v>257</v>
      </c>
    </row>
    <row r="281" spans="1:2" x14ac:dyDescent="0.3">
      <c r="A281" s="53" t="s">
        <v>847</v>
      </c>
      <c r="B281" s="53" t="s">
        <v>258</v>
      </c>
    </row>
    <row r="282" spans="1:2" x14ac:dyDescent="0.3">
      <c r="A282" s="53" t="s">
        <v>848</v>
      </c>
      <c r="B282" s="53" t="s">
        <v>259</v>
      </c>
    </row>
    <row r="283" spans="1:2" x14ac:dyDescent="0.3">
      <c r="A283" s="53" t="s">
        <v>849</v>
      </c>
      <c r="B283" s="53" t="s">
        <v>260</v>
      </c>
    </row>
    <row r="284" spans="1:2" x14ac:dyDescent="0.3">
      <c r="A284" s="53" t="s">
        <v>850</v>
      </c>
      <c r="B284" s="53" t="s">
        <v>261</v>
      </c>
    </row>
    <row r="285" spans="1:2" x14ac:dyDescent="0.3">
      <c r="A285" s="53" t="s">
        <v>851</v>
      </c>
      <c r="B285" s="53" t="s">
        <v>236</v>
      </c>
    </row>
    <row r="286" spans="1:2" x14ac:dyDescent="0.3">
      <c r="A286" s="53" t="s">
        <v>852</v>
      </c>
      <c r="B286" s="53" t="s">
        <v>47</v>
      </c>
    </row>
    <row r="287" spans="1:2" x14ac:dyDescent="0.3">
      <c r="A287" s="53" t="s">
        <v>853</v>
      </c>
      <c r="B287" s="53" t="s">
        <v>47</v>
      </c>
    </row>
    <row r="288" spans="1:2" x14ac:dyDescent="0.3">
      <c r="A288" s="53" t="s">
        <v>854</v>
      </c>
      <c r="B288" s="53" t="s">
        <v>47</v>
      </c>
    </row>
    <row r="289" spans="1:2" x14ac:dyDescent="0.3">
      <c r="A289" s="53" t="s">
        <v>855</v>
      </c>
      <c r="B289" s="53" t="s">
        <v>262</v>
      </c>
    </row>
    <row r="290" spans="1:2" x14ac:dyDescent="0.3">
      <c r="A290" s="53" t="s">
        <v>856</v>
      </c>
      <c r="B290" s="53" t="s">
        <v>263</v>
      </c>
    </row>
    <row r="291" spans="1:2" x14ac:dyDescent="0.3">
      <c r="A291" s="53" t="s">
        <v>857</v>
      </c>
      <c r="B291" s="53" t="s">
        <v>264</v>
      </c>
    </row>
    <row r="292" spans="1:2" x14ac:dyDescent="0.3">
      <c r="A292" s="53" t="s">
        <v>858</v>
      </c>
      <c r="B292" s="53" t="s">
        <v>87</v>
      </c>
    </row>
    <row r="293" spans="1:2" x14ac:dyDescent="0.3">
      <c r="A293" s="53" t="s">
        <v>859</v>
      </c>
      <c r="B293" s="53" t="s">
        <v>265</v>
      </c>
    </row>
    <row r="294" spans="1:2" x14ac:dyDescent="0.3">
      <c r="A294" s="53" t="s">
        <v>860</v>
      </c>
      <c r="B294" s="53" t="s">
        <v>266</v>
      </c>
    </row>
    <row r="295" spans="1:2" x14ac:dyDescent="0.3">
      <c r="A295" s="53" t="s">
        <v>861</v>
      </c>
      <c r="B295" s="53" t="s">
        <v>267</v>
      </c>
    </row>
    <row r="296" spans="1:2" x14ac:dyDescent="0.3">
      <c r="A296" s="53" t="s">
        <v>862</v>
      </c>
      <c r="B296" s="53" t="s">
        <v>268</v>
      </c>
    </row>
    <row r="297" spans="1:2" x14ac:dyDescent="0.3">
      <c r="A297" s="53" t="s">
        <v>863</v>
      </c>
      <c r="B297" s="53" t="s">
        <v>146</v>
      </c>
    </row>
    <row r="298" spans="1:2" x14ac:dyDescent="0.3">
      <c r="A298" s="53" t="s">
        <v>864</v>
      </c>
      <c r="B298" s="53" t="s">
        <v>269</v>
      </c>
    </row>
    <row r="299" spans="1:2" x14ac:dyDescent="0.3">
      <c r="A299" s="53" t="s">
        <v>865</v>
      </c>
      <c r="B299" s="53" t="s">
        <v>270</v>
      </c>
    </row>
    <row r="300" spans="1:2" x14ac:dyDescent="0.3">
      <c r="A300" s="53" t="s">
        <v>866</v>
      </c>
      <c r="B300" s="53" t="s">
        <v>271</v>
      </c>
    </row>
    <row r="301" spans="1:2" x14ac:dyDescent="0.3">
      <c r="A301" s="53" t="s">
        <v>867</v>
      </c>
      <c r="B301" s="53" t="s">
        <v>47</v>
      </c>
    </row>
    <row r="302" spans="1:2" x14ac:dyDescent="0.3">
      <c r="A302" s="53" t="s">
        <v>868</v>
      </c>
      <c r="B302" s="53" t="s">
        <v>272</v>
      </c>
    </row>
    <row r="303" spans="1:2" x14ac:dyDescent="0.3">
      <c r="A303" s="53" t="s">
        <v>869</v>
      </c>
      <c r="B303" s="53" t="s">
        <v>273</v>
      </c>
    </row>
    <row r="304" spans="1:2" x14ac:dyDescent="0.3">
      <c r="A304" s="53" t="s">
        <v>870</v>
      </c>
      <c r="B304" s="53" t="s">
        <v>274</v>
      </c>
    </row>
    <row r="305" spans="1:2" x14ac:dyDescent="0.3">
      <c r="A305" s="53" t="s">
        <v>871</v>
      </c>
      <c r="B305" s="53" t="s">
        <v>275</v>
      </c>
    </row>
    <row r="306" spans="1:2" x14ac:dyDescent="0.3">
      <c r="A306" s="53" t="s">
        <v>872</v>
      </c>
      <c r="B306" s="53" t="s">
        <v>276</v>
      </c>
    </row>
    <row r="307" spans="1:2" x14ac:dyDescent="0.3">
      <c r="A307" s="53" t="s">
        <v>873</v>
      </c>
      <c r="B307" s="53" t="s">
        <v>277</v>
      </c>
    </row>
    <row r="308" spans="1:2" x14ac:dyDescent="0.3">
      <c r="A308" s="53" t="s">
        <v>874</v>
      </c>
      <c r="B308" s="53" t="s">
        <v>278</v>
      </c>
    </row>
    <row r="309" spans="1:2" x14ac:dyDescent="0.3">
      <c r="A309" s="53" t="s">
        <v>875</v>
      </c>
      <c r="B309" s="53" t="s">
        <v>279</v>
      </c>
    </row>
    <row r="310" spans="1:2" x14ac:dyDescent="0.3">
      <c r="A310" s="53" t="s">
        <v>876</v>
      </c>
      <c r="B310" s="53" t="s">
        <v>140</v>
      </c>
    </row>
    <row r="311" spans="1:2" x14ac:dyDescent="0.3">
      <c r="A311" s="53" t="s">
        <v>877</v>
      </c>
      <c r="B311" s="53" t="s">
        <v>280</v>
      </c>
    </row>
    <row r="312" spans="1:2" x14ac:dyDescent="0.3">
      <c r="A312" s="53" t="s">
        <v>878</v>
      </c>
      <c r="B312" s="53" t="s">
        <v>153</v>
      </c>
    </row>
    <row r="313" spans="1:2" x14ac:dyDescent="0.3">
      <c r="A313" s="53" t="s">
        <v>879</v>
      </c>
      <c r="B313" s="53" t="s">
        <v>281</v>
      </c>
    </row>
    <row r="314" spans="1:2" x14ac:dyDescent="0.3">
      <c r="A314" s="53" t="s">
        <v>880</v>
      </c>
      <c r="B314" s="53" t="s">
        <v>282</v>
      </c>
    </row>
    <row r="315" spans="1:2" x14ac:dyDescent="0.3">
      <c r="A315" s="53" t="s">
        <v>881</v>
      </c>
      <c r="B315" s="53" t="s">
        <v>283</v>
      </c>
    </row>
    <row r="316" spans="1:2" x14ac:dyDescent="0.3">
      <c r="A316" s="53" t="s">
        <v>882</v>
      </c>
      <c r="B316" s="53" t="s">
        <v>284</v>
      </c>
    </row>
    <row r="317" spans="1:2" x14ac:dyDescent="0.3">
      <c r="A317" s="53" t="s">
        <v>883</v>
      </c>
      <c r="B317" s="53" t="s">
        <v>135</v>
      </c>
    </row>
    <row r="318" spans="1:2" x14ac:dyDescent="0.3">
      <c r="A318" s="53" t="s">
        <v>884</v>
      </c>
      <c r="B318" s="53" t="s">
        <v>47</v>
      </c>
    </row>
    <row r="319" spans="1:2" x14ac:dyDescent="0.3">
      <c r="A319" s="53" t="s">
        <v>885</v>
      </c>
      <c r="B319" s="53" t="s">
        <v>47</v>
      </c>
    </row>
    <row r="320" spans="1:2" x14ac:dyDescent="0.3">
      <c r="A320" s="53" t="s">
        <v>886</v>
      </c>
      <c r="B320" s="53" t="s">
        <v>47</v>
      </c>
    </row>
    <row r="321" spans="1:2" x14ac:dyDescent="0.3">
      <c r="A321" s="53" t="s">
        <v>887</v>
      </c>
      <c r="B321" s="53" t="s">
        <v>285</v>
      </c>
    </row>
    <row r="322" spans="1:2" x14ac:dyDescent="0.3">
      <c r="A322" s="53" t="s">
        <v>888</v>
      </c>
      <c r="B322" s="53" t="s">
        <v>172</v>
      </c>
    </row>
    <row r="323" spans="1:2" x14ac:dyDescent="0.3">
      <c r="A323" s="53" t="s">
        <v>889</v>
      </c>
      <c r="B323" s="53" t="s">
        <v>281</v>
      </c>
    </row>
    <row r="324" spans="1:2" x14ac:dyDescent="0.3">
      <c r="A324" s="53" t="s">
        <v>890</v>
      </c>
      <c r="B324" s="53" t="s">
        <v>286</v>
      </c>
    </row>
    <row r="325" spans="1:2" x14ac:dyDescent="0.3">
      <c r="A325" s="53" t="s">
        <v>891</v>
      </c>
      <c r="B325" s="53" t="s">
        <v>287</v>
      </c>
    </row>
    <row r="326" spans="1:2" x14ac:dyDescent="0.3">
      <c r="A326" s="53" t="s">
        <v>892</v>
      </c>
      <c r="B326" s="53" t="s">
        <v>288</v>
      </c>
    </row>
    <row r="327" spans="1:2" x14ac:dyDescent="0.3">
      <c r="A327" s="53" t="s">
        <v>893</v>
      </c>
      <c r="B327" s="53" t="s">
        <v>221</v>
      </c>
    </row>
    <row r="328" spans="1:2" x14ac:dyDescent="0.3">
      <c r="A328" s="53" t="s">
        <v>894</v>
      </c>
      <c r="B328" s="53" t="s">
        <v>289</v>
      </c>
    </row>
    <row r="329" spans="1:2" x14ac:dyDescent="0.3">
      <c r="A329" s="53" t="s">
        <v>895</v>
      </c>
      <c r="B329" s="53" t="s">
        <v>122</v>
      </c>
    </row>
    <row r="330" spans="1:2" x14ac:dyDescent="0.3">
      <c r="A330" s="53" t="s">
        <v>896</v>
      </c>
      <c r="B330" s="53" t="s">
        <v>290</v>
      </c>
    </row>
    <row r="331" spans="1:2" x14ac:dyDescent="0.3">
      <c r="A331" s="53" t="s">
        <v>897</v>
      </c>
      <c r="B331" s="53" t="s">
        <v>291</v>
      </c>
    </row>
    <row r="332" spans="1:2" x14ac:dyDescent="0.3">
      <c r="A332" s="53" t="s">
        <v>898</v>
      </c>
      <c r="B332" s="53" t="s">
        <v>292</v>
      </c>
    </row>
    <row r="333" spans="1:2" x14ac:dyDescent="0.3">
      <c r="A333" s="53" t="s">
        <v>899</v>
      </c>
      <c r="B333" s="53" t="s">
        <v>47</v>
      </c>
    </row>
    <row r="334" spans="1:2" x14ac:dyDescent="0.3">
      <c r="A334" s="53" t="s">
        <v>900</v>
      </c>
      <c r="B334" s="53" t="s">
        <v>293</v>
      </c>
    </row>
    <row r="335" spans="1:2" x14ac:dyDescent="0.3">
      <c r="A335" s="53" t="s">
        <v>901</v>
      </c>
      <c r="B335" s="53" t="s">
        <v>294</v>
      </c>
    </row>
    <row r="336" spans="1:2" x14ac:dyDescent="0.3">
      <c r="A336" s="53" t="s">
        <v>902</v>
      </c>
      <c r="B336" s="53" t="s">
        <v>211</v>
      </c>
    </row>
    <row r="337" spans="1:2" x14ac:dyDescent="0.3">
      <c r="A337" s="53" t="s">
        <v>903</v>
      </c>
      <c r="B337" s="53" t="s">
        <v>295</v>
      </c>
    </row>
    <row r="338" spans="1:2" x14ac:dyDescent="0.3">
      <c r="A338" s="53" t="s">
        <v>904</v>
      </c>
      <c r="B338" s="53" t="s">
        <v>296</v>
      </c>
    </row>
    <row r="339" spans="1:2" x14ac:dyDescent="0.3">
      <c r="A339" s="53" t="s">
        <v>905</v>
      </c>
      <c r="B339" s="53" t="s">
        <v>297</v>
      </c>
    </row>
    <row r="340" spans="1:2" x14ac:dyDescent="0.3">
      <c r="A340" s="53" t="s">
        <v>906</v>
      </c>
      <c r="B340" s="53" t="s">
        <v>298</v>
      </c>
    </row>
    <row r="341" spans="1:2" x14ac:dyDescent="0.3">
      <c r="A341" s="53" t="s">
        <v>907</v>
      </c>
      <c r="B341" s="53" t="s">
        <v>299</v>
      </c>
    </row>
    <row r="342" spans="1:2" x14ac:dyDescent="0.3">
      <c r="A342" s="53" t="s">
        <v>908</v>
      </c>
      <c r="B342" s="53" t="s">
        <v>300</v>
      </c>
    </row>
    <row r="343" spans="1:2" x14ac:dyDescent="0.3">
      <c r="A343" s="53" t="s">
        <v>909</v>
      </c>
      <c r="B343" s="53" t="s">
        <v>301</v>
      </c>
    </row>
    <row r="344" spans="1:2" x14ac:dyDescent="0.3">
      <c r="A344" s="53" t="s">
        <v>910</v>
      </c>
      <c r="B344" s="53" t="s">
        <v>95</v>
      </c>
    </row>
    <row r="345" spans="1:2" x14ac:dyDescent="0.3">
      <c r="A345" s="53" t="s">
        <v>911</v>
      </c>
      <c r="B345" s="53" t="s">
        <v>127</v>
      </c>
    </row>
    <row r="346" spans="1:2" x14ac:dyDescent="0.3">
      <c r="A346" s="53" t="s">
        <v>912</v>
      </c>
      <c r="B346" s="53" t="s">
        <v>97</v>
      </c>
    </row>
    <row r="347" spans="1:2" x14ac:dyDescent="0.3">
      <c r="A347" s="53" t="s">
        <v>913</v>
      </c>
      <c r="B347" s="53" t="s">
        <v>302</v>
      </c>
    </row>
    <row r="348" spans="1:2" x14ac:dyDescent="0.3">
      <c r="A348" s="53" t="s">
        <v>914</v>
      </c>
      <c r="B348" s="53" t="s">
        <v>303</v>
      </c>
    </row>
    <row r="349" spans="1:2" x14ac:dyDescent="0.3">
      <c r="A349" s="53" t="s">
        <v>915</v>
      </c>
      <c r="B349" s="53" t="s">
        <v>98</v>
      </c>
    </row>
    <row r="350" spans="1:2" x14ac:dyDescent="0.3">
      <c r="A350" s="53" t="s">
        <v>916</v>
      </c>
      <c r="B350" s="53" t="s">
        <v>47</v>
      </c>
    </row>
    <row r="351" spans="1:2" x14ac:dyDescent="0.3">
      <c r="A351" s="53" t="s">
        <v>917</v>
      </c>
      <c r="B351" s="53" t="s">
        <v>47</v>
      </c>
    </row>
    <row r="352" spans="1:2" x14ac:dyDescent="0.3">
      <c r="A352" s="53" t="s">
        <v>918</v>
      </c>
      <c r="B352" s="53" t="s">
        <v>47</v>
      </c>
    </row>
    <row r="353" spans="1:2" x14ac:dyDescent="0.3">
      <c r="A353" s="53" t="s">
        <v>919</v>
      </c>
      <c r="B353" s="53" t="s">
        <v>304</v>
      </c>
    </row>
    <row r="354" spans="1:2" x14ac:dyDescent="0.3">
      <c r="A354" s="53" t="s">
        <v>920</v>
      </c>
      <c r="B354" s="53" t="s">
        <v>85</v>
      </c>
    </row>
    <row r="355" spans="1:2" x14ac:dyDescent="0.3">
      <c r="A355" s="53" t="s">
        <v>921</v>
      </c>
      <c r="B355" s="53" t="s">
        <v>89</v>
      </c>
    </row>
    <row r="356" spans="1:2" x14ac:dyDescent="0.3">
      <c r="A356" s="53" t="s">
        <v>922</v>
      </c>
      <c r="B356" s="53" t="s">
        <v>305</v>
      </c>
    </row>
    <row r="357" spans="1:2" x14ac:dyDescent="0.3">
      <c r="A357" s="53" t="s">
        <v>923</v>
      </c>
      <c r="B357" s="53" t="s">
        <v>306</v>
      </c>
    </row>
    <row r="358" spans="1:2" x14ac:dyDescent="0.3">
      <c r="A358" s="53" t="s">
        <v>924</v>
      </c>
      <c r="B358" s="53" t="s">
        <v>307</v>
      </c>
    </row>
    <row r="359" spans="1:2" x14ac:dyDescent="0.3">
      <c r="A359" s="53" t="s">
        <v>925</v>
      </c>
      <c r="B359" s="53" t="s">
        <v>308</v>
      </c>
    </row>
    <row r="360" spans="1:2" x14ac:dyDescent="0.3">
      <c r="A360" s="53" t="s">
        <v>926</v>
      </c>
      <c r="B360" s="53" t="s">
        <v>309</v>
      </c>
    </row>
    <row r="361" spans="1:2" x14ac:dyDescent="0.3">
      <c r="A361" s="53" t="s">
        <v>927</v>
      </c>
      <c r="B361" s="53" t="s">
        <v>310</v>
      </c>
    </row>
    <row r="362" spans="1:2" x14ac:dyDescent="0.3">
      <c r="A362" s="53" t="s">
        <v>928</v>
      </c>
      <c r="B362" s="53" t="s">
        <v>311</v>
      </c>
    </row>
    <row r="363" spans="1:2" x14ac:dyDescent="0.3">
      <c r="A363" s="53" t="s">
        <v>929</v>
      </c>
      <c r="B363" s="53" t="s">
        <v>312</v>
      </c>
    </row>
    <row r="364" spans="1:2" x14ac:dyDescent="0.3">
      <c r="A364" s="53" t="s">
        <v>930</v>
      </c>
      <c r="B364" s="53" t="s">
        <v>313</v>
      </c>
    </row>
    <row r="365" spans="1:2" x14ac:dyDescent="0.3">
      <c r="A365" s="53" t="s">
        <v>931</v>
      </c>
      <c r="B365" s="53" t="s">
        <v>47</v>
      </c>
    </row>
    <row r="366" spans="1:2" x14ac:dyDescent="0.3">
      <c r="A366" s="53" t="s">
        <v>932</v>
      </c>
      <c r="B366" s="53" t="s">
        <v>314</v>
      </c>
    </row>
    <row r="367" spans="1:2" x14ac:dyDescent="0.3">
      <c r="A367" s="53" t="s">
        <v>933</v>
      </c>
      <c r="B367" s="53" t="s">
        <v>111</v>
      </c>
    </row>
    <row r="368" spans="1:2" x14ac:dyDescent="0.3">
      <c r="A368" s="53" t="s">
        <v>934</v>
      </c>
      <c r="B368" s="53" t="s">
        <v>287</v>
      </c>
    </row>
    <row r="369" spans="1:2" x14ac:dyDescent="0.3">
      <c r="A369" s="53" t="s">
        <v>935</v>
      </c>
      <c r="B369" s="53" t="s">
        <v>315</v>
      </c>
    </row>
    <row r="370" spans="1:2" x14ac:dyDescent="0.3">
      <c r="A370" s="53" t="s">
        <v>936</v>
      </c>
      <c r="B370" s="53" t="s">
        <v>316</v>
      </c>
    </row>
    <row r="371" spans="1:2" x14ac:dyDescent="0.3">
      <c r="A371" s="53" t="s">
        <v>937</v>
      </c>
      <c r="B371" s="53" t="s">
        <v>317</v>
      </c>
    </row>
    <row r="372" spans="1:2" x14ac:dyDescent="0.3">
      <c r="A372" s="53" t="s">
        <v>938</v>
      </c>
      <c r="B372" s="53" t="s">
        <v>318</v>
      </c>
    </row>
    <row r="373" spans="1:2" x14ac:dyDescent="0.3">
      <c r="A373" s="53" t="s">
        <v>939</v>
      </c>
      <c r="B373" s="53" t="s">
        <v>319</v>
      </c>
    </row>
    <row r="374" spans="1:2" x14ac:dyDescent="0.3">
      <c r="A374" s="53" t="s">
        <v>940</v>
      </c>
      <c r="B374" s="53" t="s">
        <v>320</v>
      </c>
    </row>
    <row r="375" spans="1:2" x14ac:dyDescent="0.3">
      <c r="A375" s="53" t="s">
        <v>941</v>
      </c>
      <c r="B375" s="53" t="s">
        <v>321</v>
      </c>
    </row>
    <row r="376" spans="1:2" x14ac:dyDescent="0.3">
      <c r="A376" s="53" t="s">
        <v>942</v>
      </c>
      <c r="B376" s="53" t="s">
        <v>149</v>
      </c>
    </row>
    <row r="377" spans="1:2" x14ac:dyDescent="0.3">
      <c r="A377" s="53" t="s">
        <v>943</v>
      </c>
      <c r="B377" s="53" t="s">
        <v>127</v>
      </c>
    </row>
    <row r="378" spans="1:2" x14ac:dyDescent="0.3">
      <c r="A378" s="53" t="s">
        <v>944</v>
      </c>
      <c r="B378" s="53" t="s">
        <v>80</v>
      </c>
    </row>
    <row r="379" spans="1:2" x14ac:dyDescent="0.3">
      <c r="A379" s="53" t="s">
        <v>945</v>
      </c>
      <c r="B379" s="53" t="s">
        <v>322</v>
      </c>
    </row>
    <row r="380" spans="1:2" x14ac:dyDescent="0.3">
      <c r="A380" s="53" t="s">
        <v>946</v>
      </c>
      <c r="B380" s="53" t="s">
        <v>323</v>
      </c>
    </row>
    <row r="381" spans="1:2" x14ac:dyDescent="0.3">
      <c r="A381" s="53" t="s">
        <v>947</v>
      </c>
      <c r="B381" s="53" t="s">
        <v>172</v>
      </c>
    </row>
    <row r="382" spans="1:2" x14ac:dyDescent="0.3">
      <c r="A382" s="53" t="s">
        <v>948</v>
      </c>
      <c r="B382" s="53" t="s">
        <v>47</v>
      </c>
    </row>
    <row r="383" spans="1:2" x14ac:dyDescent="0.3">
      <c r="A383" s="53" t="s">
        <v>949</v>
      </c>
      <c r="B383" s="53" t="s">
        <v>324</v>
      </c>
    </row>
    <row r="384" spans="1:2" x14ac:dyDescent="0.3">
      <c r="A384" s="53" t="s">
        <v>950</v>
      </c>
      <c r="B384" s="53" t="s">
        <v>325</v>
      </c>
    </row>
    <row r="385" spans="1:2" x14ac:dyDescent="0.3">
      <c r="A385" s="53" t="s">
        <v>951</v>
      </c>
      <c r="B385" s="53" t="s">
        <v>285</v>
      </c>
    </row>
    <row r="386" spans="1:2" x14ac:dyDescent="0.3">
      <c r="A386" s="53" t="s">
        <v>952</v>
      </c>
      <c r="B386" s="53" t="s">
        <v>326</v>
      </c>
    </row>
    <row r="387" spans="1:2" x14ac:dyDescent="0.3">
      <c r="A387" s="53" t="s">
        <v>953</v>
      </c>
      <c r="B387" s="53" t="s">
        <v>327</v>
      </c>
    </row>
    <row r="388" spans="1:2" x14ac:dyDescent="0.3">
      <c r="A388" s="53" t="s">
        <v>954</v>
      </c>
      <c r="B388" s="53" t="s">
        <v>328</v>
      </c>
    </row>
    <row r="389" spans="1:2" x14ac:dyDescent="0.3">
      <c r="A389" s="53" t="s">
        <v>955</v>
      </c>
      <c r="B389" s="53" t="s">
        <v>329</v>
      </c>
    </row>
    <row r="390" spans="1:2" x14ac:dyDescent="0.3">
      <c r="A390" s="53" t="s">
        <v>956</v>
      </c>
      <c r="B390" s="53" t="s">
        <v>118</v>
      </c>
    </row>
    <row r="391" spans="1:2" x14ac:dyDescent="0.3">
      <c r="A391" s="53" t="s">
        <v>957</v>
      </c>
      <c r="B391" s="53" t="s">
        <v>119</v>
      </c>
    </row>
    <row r="392" spans="1:2" x14ac:dyDescent="0.3">
      <c r="A392" s="53" t="s">
        <v>958</v>
      </c>
      <c r="B392" s="53" t="s">
        <v>167</v>
      </c>
    </row>
    <row r="393" spans="1:2" x14ac:dyDescent="0.3">
      <c r="A393" s="53" t="s">
        <v>959</v>
      </c>
      <c r="B393" s="53" t="s">
        <v>330</v>
      </c>
    </row>
    <row r="394" spans="1:2" x14ac:dyDescent="0.3">
      <c r="A394" s="53" t="s">
        <v>960</v>
      </c>
      <c r="B394" s="53" t="s">
        <v>331</v>
      </c>
    </row>
    <row r="395" spans="1:2" x14ac:dyDescent="0.3">
      <c r="A395" s="53" t="s">
        <v>961</v>
      </c>
      <c r="B395" s="53" t="s">
        <v>236</v>
      </c>
    </row>
    <row r="396" spans="1:2" x14ac:dyDescent="0.3">
      <c r="A396" s="53" t="s">
        <v>962</v>
      </c>
      <c r="B396" s="53" t="s">
        <v>332</v>
      </c>
    </row>
    <row r="397" spans="1:2" x14ac:dyDescent="0.3">
      <c r="A397" s="53" t="s">
        <v>963</v>
      </c>
      <c r="B397" s="53" t="s">
        <v>47</v>
      </c>
    </row>
    <row r="398" spans="1:2" x14ac:dyDescent="0.3">
      <c r="A398" s="53" t="s">
        <v>964</v>
      </c>
      <c r="B398" s="53" t="s">
        <v>333</v>
      </c>
    </row>
    <row r="399" spans="1:2" x14ac:dyDescent="0.3">
      <c r="A399" s="53" t="s">
        <v>965</v>
      </c>
      <c r="B399" s="53" t="s">
        <v>334</v>
      </c>
    </row>
    <row r="400" spans="1:2" x14ac:dyDescent="0.3">
      <c r="A400" s="53" t="s">
        <v>966</v>
      </c>
      <c r="B400" s="53" t="s">
        <v>335</v>
      </c>
    </row>
    <row r="401" spans="1:2" x14ac:dyDescent="0.3">
      <c r="A401" s="53" t="s">
        <v>967</v>
      </c>
      <c r="B401" s="53" t="s">
        <v>336</v>
      </c>
    </row>
    <row r="402" spans="1:2" x14ac:dyDescent="0.3">
      <c r="A402" s="53" t="s">
        <v>968</v>
      </c>
      <c r="B402" s="53" t="s">
        <v>337</v>
      </c>
    </row>
    <row r="403" spans="1:2" x14ac:dyDescent="0.3">
      <c r="A403" s="53" t="s">
        <v>969</v>
      </c>
      <c r="B403" s="53" t="s">
        <v>338</v>
      </c>
    </row>
    <row r="404" spans="1:2" x14ac:dyDescent="0.3">
      <c r="A404" s="53" t="s">
        <v>970</v>
      </c>
      <c r="B404" s="53" t="s">
        <v>339</v>
      </c>
    </row>
    <row r="405" spans="1:2" x14ac:dyDescent="0.3">
      <c r="A405" s="53" t="s">
        <v>971</v>
      </c>
      <c r="B405" s="53" t="s">
        <v>340</v>
      </c>
    </row>
    <row r="406" spans="1:2" x14ac:dyDescent="0.3">
      <c r="A406" s="53" t="s">
        <v>972</v>
      </c>
      <c r="B406" s="53" t="s">
        <v>341</v>
      </c>
    </row>
    <row r="407" spans="1:2" x14ac:dyDescent="0.3">
      <c r="A407" s="53" t="s">
        <v>973</v>
      </c>
      <c r="B407" s="53" t="s">
        <v>342</v>
      </c>
    </row>
    <row r="408" spans="1:2" x14ac:dyDescent="0.3">
      <c r="A408" s="53" t="s">
        <v>974</v>
      </c>
      <c r="B408" s="53" t="s">
        <v>81</v>
      </c>
    </row>
    <row r="409" spans="1:2" x14ac:dyDescent="0.3">
      <c r="A409" s="53" t="s">
        <v>975</v>
      </c>
      <c r="B409" s="53" t="s">
        <v>343</v>
      </c>
    </row>
    <row r="410" spans="1:2" x14ac:dyDescent="0.3">
      <c r="A410" s="53" t="s">
        <v>976</v>
      </c>
      <c r="B410" s="53" t="s">
        <v>92</v>
      </c>
    </row>
    <row r="411" spans="1:2" x14ac:dyDescent="0.3">
      <c r="A411" s="53" t="s">
        <v>977</v>
      </c>
      <c r="B411" s="53" t="s">
        <v>344</v>
      </c>
    </row>
    <row r="412" spans="1:2" x14ac:dyDescent="0.3">
      <c r="A412" s="53" t="s">
        <v>978</v>
      </c>
      <c r="B412" s="53" t="s">
        <v>323</v>
      </c>
    </row>
    <row r="413" spans="1:2" x14ac:dyDescent="0.3">
      <c r="A413" s="53" t="s">
        <v>979</v>
      </c>
      <c r="B413" s="53" t="s">
        <v>99</v>
      </c>
    </row>
    <row r="414" spans="1:2" x14ac:dyDescent="0.3">
      <c r="A414" s="53" t="s">
        <v>980</v>
      </c>
      <c r="B414" s="53" t="s">
        <v>47</v>
      </c>
    </row>
    <row r="415" spans="1:2" x14ac:dyDescent="0.3">
      <c r="A415" s="53" t="s">
        <v>981</v>
      </c>
      <c r="B415" s="53" t="s">
        <v>345</v>
      </c>
    </row>
    <row r="416" spans="1:2" x14ac:dyDescent="0.3">
      <c r="A416" s="53" t="s">
        <v>982</v>
      </c>
      <c r="B416" s="53" t="s">
        <v>346</v>
      </c>
    </row>
    <row r="417" spans="1:2" x14ac:dyDescent="0.3">
      <c r="A417" s="53" t="s">
        <v>983</v>
      </c>
      <c r="B417" s="53" t="s">
        <v>347</v>
      </c>
    </row>
    <row r="418" spans="1:2" x14ac:dyDescent="0.3">
      <c r="A418" s="53" t="s">
        <v>984</v>
      </c>
      <c r="B418" s="53" t="s">
        <v>85</v>
      </c>
    </row>
    <row r="419" spans="1:2" x14ac:dyDescent="0.3">
      <c r="A419" s="53" t="s">
        <v>985</v>
      </c>
      <c r="B419" s="53" t="s">
        <v>348</v>
      </c>
    </row>
    <row r="420" spans="1:2" x14ac:dyDescent="0.3">
      <c r="A420" s="53" t="s">
        <v>986</v>
      </c>
      <c r="B420" s="53" t="s">
        <v>349</v>
      </c>
    </row>
    <row r="421" spans="1:2" x14ac:dyDescent="0.3">
      <c r="A421" s="53" t="s">
        <v>987</v>
      </c>
      <c r="B421" s="53" t="s">
        <v>211</v>
      </c>
    </row>
    <row r="422" spans="1:2" x14ac:dyDescent="0.3">
      <c r="A422" s="53" t="s">
        <v>988</v>
      </c>
      <c r="B422" s="53" t="s">
        <v>350</v>
      </c>
    </row>
    <row r="423" spans="1:2" x14ac:dyDescent="0.3">
      <c r="A423" s="53" t="s">
        <v>989</v>
      </c>
      <c r="B423" s="53" t="s">
        <v>351</v>
      </c>
    </row>
    <row r="424" spans="1:2" x14ac:dyDescent="0.3">
      <c r="A424" s="53" t="s">
        <v>990</v>
      </c>
      <c r="B424" s="53" t="s">
        <v>352</v>
      </c>
    </row>
    <row r="425" spans="1:2" x14ac:dyDescent="0.3">
      <c r="A425" s="53" t="s">
        <v>991</v>
      </c>
      <c r="B425" s="53" t="s">
        <v>353</v>
      </c>
    </row>
    <row r="426" spans="1:2" x14ac:dyDescent="0.3">
      <c r="A426" s="53" t="s">
        <v>992</v>
      </c>
      <c r="B426" s="53" t="s">
        <v>104</v>
      </c>
    </row>
    <row r="427" spans="1:2" x14ac:dyDescent="0.3">
      <c r="A427" s="53" t="s">
        <v>993</v>
      </c>
      <c r="B427" s="53" t="s">
        <v>280</v>
      </c>
    </row>
    <row r="428" spans="1:2" x14ac:dyDescent="0.3">
      <c r="A428" s="53" t="s">
        <v>994</v>
      </c>
      <c r="B428" s="53" t="s">
        <v>354</v>
      </c>
    </row>
    <row r="429" spans="1:2" x14ac:dyDescent="0.3">
      <c r="A429" s="53" t="s">
        <v>995</v>
      </c>
      <c r="B429" s="53" t="s">
        <v>47</v>
      </c>
    </row>
    <row r="430" spans="1:2" x14ac:dyDescent="0.3">
      <c r="A430" s="53" t="s">
        <v>996</v>
      </c>
      <c r="B430" s="53" t="s">
        <v>274</v>
      </c>
    </row>
    <row r="431" spans="1:2" x14ac:dyDescent="0.3">
      <c r="A431" s="53" t="s">
        <v>997</v>
      </c>
      <c r="B431" s="53" t="s">
        <v>103</v>
      </c>
    </row>
    <row r="432" spans="1:2" x14ac:dyDescent="0.3">
      <c r="A432" s="53" t="s">
        <v>998</v>
      </c>
      <c r="B432" s="53" t="s">
        <v>355</v>
      </c>
    </row>
    <row r="433" spans="1:2" x14ac:dyDescent="0.3">
      <c r="A433" s="53" t="s">
        <v>999</v>
      </c>
      <c r="B433" s="53" t="s">
        <v>356</v>
      </c>
    </row>
    <row r="434" spans="1:2" x14ac:dyDescent="0.3">
      <c r="A434" s="53" t="s">
        <v>1000</v>
      </c>
      <c r="B434" s="53" t="s">
        <v>357</v>
      </c>
    </row>
    <row r="435" spans="1:2" x14ac:dyDescent="0.3">
      <c r="A435" s="53" t="s">
        <v>1001</v>
      </c>
      <c r="B435" s="53" t="s">
        <v>175</v>
      </c>
    </row>
    <row r="436" spans="1:2" x14ac:dyDescent="0.3">
      <c r="A436" s="53" t="s">
        <v>1002</v>
      </c>
      <c r="B436" s="53" t="s">
        <v>151</v>
      </c>
    </row>
    <row r="437" spans="1:2" x14ac:dyDescent="0.3">
      <c r="A437" s="53" t="s">
        <v>1003</v>
      </c>
      <c r="B437" s="53" t="s">
        <v>358</v>
      </c>
    </row>
    <row r="438" spans="1:2" x14ac:dyDescent="0.3">
      <c r="A438" s="53" t="s">
        <v>1004</v>
      </c>
      <c r="B438" s="53" t="s">
        <v>79</v>
      </c>
    </row>
    <row r="439" spans="1:2" x14ac:dyDescent="0.3">
      <c r="A439" s="53" t="s">
        <v>1005</v>
      </c>
      <c r="B439" s="53" t="s">
        <v>359</v>
      </c>
    </row>
    <row r="440" spans="1:2" x14ac:dyDescent="0.3">
      <c r="A440" s="53" t="s">
        <v>1006</v>
      </c>
      <c r="B440" s="53" t="s">
        <v>360</v>
      </c>
    </row>
    <row r="441" spans="1:2" x14ac:dyDescent="0.3">
      <c r="A441" s="53" t="s">
        <v>1007</v>
      </c>
      <c r="B441" s="53" t="s">
        <v>361</v>
      </c>
    </row>
    <row r="442" spans="1:2" x14ac:dyDescent="0.3">
      <c r="A442" s="53" t="s">
        <v>1008</v>
      </c>
      <c r="B442" s="53" t="s">
        <v>133</v>
      </c>
    </row>
    <row r="443" spans="1:2" x14ac:dyDescent="0.3">
      <c r="A443" s="53" t="s">
        <v>1009</v>
      </c>
      <c r="B443" s="53" t="s">
        <v>362</v>
      </c>
    </row>
    <row r="444" spans="1:2" x14ac:dyDescent="0.3">
      <c r="A444" s="53" t="s">
        <v>1010</v>
      </c>
      <c r="B444" s="53" t="s">
        <v>143</v>
      </c>
    </row>
    <row r="445" spans="1:2" x14ac:dyDescent="0.3">
      <c r="A445" s="53" t="s">
        <v>1011</v>
      </c>
      <c r="B445" s="53" t="s">
        <v>280</v>
      </c>
    </row>
    <row r="446" spans="1:2" x14ac:dyDescent="0.3">
      <c r="A446" s="53" t="s">
        <v>1012</v>
      </c>
      <c r="B446" s="53" t="s">
        <v>47</v>
      </c>
    </row>
    <row r="447" spans="1:2" x14ac:dyDescent="0.3">
      <c r="A447" s="53" t="s">
        <v>1013</v>
      </c>
      <c r="B447" s="53" t="s">
        <v>363</v>
      </c>
    </row>
    <row r="448" spans="1:2" x14ac:dyDescent="0.3">
      <c r="A448" s="53" t="s">
        <v>1014</v>
      </c>
      <c r="B448" s="53" t="s">
        <v>364</v>
      </c>
    </row>
    <row r="449" spans="1:2" x14ac:dyDescent="0.3">
      <c r="A449" s="53" t="s">
        <v>1015</v>
      </c>
      <c r="B449" s="53" t="s">
        <v>97</v>
      </c>
    </row>
    <row r="450" spans="1:2" x14ac:dyDescent="0.3">
      <c r="A450" s="53" t="s">
        <v>1016</v>
      </c>
      <c r="B450" s="53" t="s">
        <v>365</v>
      </c>
    </row>
    <row r="451" spans="1:2" x14ac:dyDescent="0.3">
      <c r="A451" s="53" t="s">
        <v>1017</v>
      </c>
      <c r="B451" s="53" t="s">
        <v>366</v>
      </c>
    </row>
    <row r="452" spans="1:2" x14ac:dyDescent="0.3">
      <c r="A452" s="53" t="s">
        <v>1018</v>
      </c>
      <c r="B452" s="53" t="s">
        <v>339</v>
      </c>
    </row>
    <row r="453" spans="1:2" x14ac:dyDescent="0.3">
      <c r="A453" s="53" t="s">
        <v>1019</v>
      </c>
      <c r="B453" s="53" t="s">
        <v>367</v>
      </c>
    </row>
    <row r="454" spans="1:2" x14ac:dyDescent="0.3">
      <c r="A454" s="53" t="s">
        <v>1020</v>
      </c>
      <c r="B454" s="53" t="s">
        <v>368</v>
      </c>
    </row>
    <row r="455" spans="1:2" x14ac:dyDescent="0.3">
      <c r="A455" s="53" t="s">
        <v>1021</v>
      </c>
      <c r="B455" s="53" t="s">
        <v>369</v>
      </c>
    </row>
    <row r="456" spans="1:2" x14ac:dyDescent="0.3">
      <c r="A456" s="53" t="s">
        <v>1022</v>
      </c>
      <c r="B456" s="53" t="s">
        <v>370</v>
      </c>
    </row>
    <row r="457" spans="1:2" x14ac:dyDescent="0.3">
      <c r="A457" s="53" t="s">
        <v>1023</v>
      </c>
      <c r="B457" s="53" t="s">
        <v>371</v>
      </c>
    </row>
    <row r="458" spans="1:2" x14ac:dyDescent="0.3">
      <c r="A458" s="53" t="s">
        <v>1024</v>
      </c>
      <c r="B458" s="53" t="s">
        <v>242</v>
      </c>
    </row>
    <row r="459" spans="1:2" x14ac:dyDescent="0.3">
      <c r="A459" s="53" t="s">
        <v>1025</v>
      </c>
      <c r="B459" s="53" t="s">
        <v>372</v>
      </c>
    </row>
    <row r="460" spans="1:2" x14ac:dyDescent="0.3">
      <c r="A460" s="53" t="s">
        <v>1026</v>
      </c>
      <c r="B460" s="53" t="s">
        <v>373</v>
      </c>
    </row>
    <row r="461" spans="1:2" x14ac:dyDescent="0.3">
      <c r="A461" s="53" t="s">
        <v>1027</v>
      </c>
      <c r="B461" s="53" t="s">
        <v>374</v>
      </c>
    </row>
    <row r="462" spans="1:2" x14ac:dyDescent="0.3">
      <c r="A462" s="53" t="s">
        <v>1028</v>
      </c>
      <c r="B462" s="53" t="s">
        <v>375</v>
      </c>
    </row>
    <row r="463" spans="1:2" x14ac:dyDescent="0.3">
      <c r="A463" s="53" t="s">
        <v>1029</v>
      </c>
      <c r="B463" s="53" t="s">
        <v>376</v>
      </c>
    </row>
    <row r="464" spans="1:2" x14ac:dyDescent="0.3">
      <c r="A464" s="53" t="s">
        <v>1030</v>
      </c>
      <c r="B464" s="53" t="s">
        <v>377</v>
      </c>
    </row>
    <row r="465" spans="1:2" x14ac:dyDescent="0.3">
      <c r="A465" s="53" t="s">
        <v>1031</v>
      </c>
      <c r="B465" s="53" t="s">
        <v>378</v>
      </c>
    </row>
    <row r="466" spans="1:2" x14ac:dyDescent="0.3">
      <c r="A466" s="53" t="s">
        <v>1032</v>
      </c>
      <c r="B466" s="53" t="s">
        <v>379</v>
      </c>
    </row>
    <row r="467" spans="1:2" x14ac:dyDescent="0.3">
      <c r="A467" s="53" t="s">
        <v>1033</v>
      </c>
      <c r="B467" s="53" t="s">
        <v>380</v>
      </c>
    </row>
    <row r="468" spans="1:2" x14ac:dyDescent="0.3">
      <c r="A468" s="53" t="s">
        <v>1034</v>
      </c>
      <c r="B468" s="53" t="s">
        <v>316</v>
      </c>
    </row>
    <row r="469" spans="1:2" x14ac:dyDescent="0.3">
      <c r="A469" s="53" t="s">
        <v>1035</v>
      </c>
      <c r="B469" s="53" t="s">
        <v>381</v>
      </c>
    </row>
    <row r="470" spans="1:2" x14ac:dyDescent="0.3">
      <c r="A470" s="53" t="s">
        <v>1036</v>
      </c>
      <c r="B470" s="53" t="s">
        <v>382</v>
      </c>
    </row>
    <row r="471" spans="1:2" x14ac:dyDescent="0.3">
      <c r="A471" s="53" t="s">
        <v>1037</v>
      </c>
      <c r="B471" s="53" t="s">
        <v>383</v>
      </c>
    </row>
    <row r="472" spans="1:2" x14ac:dyDescent="0.3">
      <c r="A472" s="53" t="s">
        <v>1038</v>
      </c>
      <c r="B472" s="53" t="s">
        <v>384</v>
      </c>
    </row>
    <row r="473" spans="1:2" x14ac:dyDescent="0.3">
      <c r="A473" s="53" t="s">
        <v>1039</v>
      </c>
      <c r="B473" s="53" t="s">
        <v>385</v>
      </c>
    </row>
    <row r="474" spans="1:2" x14ac:dyDescent="0.3">
      <c r="A474" s="53" t="s">
        <v>1040</v>
      </c>
      <c r="B474" s="53" t="s">
        <v>386</v>
      </c>
    </row>
    <row r="475" spans="1:2" x14ac:dyDescent="0.3">
      <c r="A475" s="53" t="s">
        <v>1041</v>
      </c>
      <c r="B475" s="53" t="s">
        <v>387</v>
      </c>
    </row>
    <row r="476" spans="1:2" x14ac:dyDescent="0.3">
      <c r="A476" s="53" t="s">
        <v>1042</v>
      </c>
      <c r="B476" s="53" t="s">
        <v>388</v>
      </c>
    </row>
    <row r="477" spans="1:2" x14ac:dyDescent="0.3">
      <c r="A477" s="53" t="s">
        <v>1043</v>
      </c>
      <c r="B477" s="53" t="s">
        <v>108</v>
      </c>
    </row>
    <row r="478" spans="1:2" x14ac:dyDescent="0.3">
      <c r="A478" s="53" t="s">
        <v>1044</v>
      </c>
      <c r="B478" s="53" t="s">
        <v>47</v>
      </c>
    </row>
    <row r="479" spans="1:2" x14ac:dyDescent="0.3">
      <c r="A479" s="53" t="s">
        <v>1045</v>
      </c>
      <c r="B479" s="53" t="s">
        <v>47</v>
      </c>
    </row>
    <row r="480" spans="1:2" x14ac:dyDescent="0.3">
      <c r="A480" s="53" t="s">
        <v>1046</v>
      </c>
      <c r="B480" s="53" t="s">
        <v>47</v>
      </c>
    </row>
    <row r="481" spans="1:2" x14ac:dyDescent="0.3">
      <c r="A481" s="53" t="s">
        <v>1047</v>
      </c>
      <c r="B481" s="53" t="s">
        <v>389</v>
      </c>
    </row>
    <row r="482" spans="1:2" x14ac:dyDescent="0.3">
      <c r="A482" s="53" t="s">
        <v>1048</v>
      </c>
      <c r="B482" s="53" t="s">
        <v>390</v>
      </c>
    </row>
    <row r="483" spans="1:2" x14ac:dyDescent="0.3">
      <c r="A483" s="53" t="s">
        <v>1049</v>
      </c>
      <c r="B483" s="53" t="s">
        <v>391</v>
      </c>
    </row>
    <row r="484" spans="1:2" x14ac:dyDescent="0.3">
      <c r="A484" s="53" t="s">
        <v>1050</v>
      </c>
      <c r="B484" s="53" t="s">
        <v>392</v>
      </c>
    </row>
    <row r="485" spans="1:2" x14ac:dyDescent="0.3">
      <c r="A485" s="53" t="s">
        <v>1051</v>
      </c>
      <c r="B485" s="53" t="s">
        <v>116</v>
      </c>
    </row>
    <row r="486" spans="1:2" x14ac:dyDescent="0.3">
      <c r="A486" s="53" t="s">
        <v>1052</v>
      </c>
      <c r="B486" s="53" t="s">
        <v>213</v>
      </c>
    </row>
    <row r="487" spans="1:2" x14ac:dyDescent="0.3">
      <c r="A487" s="53" t="s">
        <v>1053</v>
      </c>
      <c r="B487" s="53" t="s">
        <v>98</v>
      </c>
    </row>
    <row r="488" spans="1:2" x14ac:dyDescent="0.3">
      <c r="A488" s="53" t="s">
        <v>1054</v>
      </c>
      <c r="B488" s="53" t="s">
        <v>98</v>
      </c>
    </row>
    <row r="489" spans="1:2" x14ac:dyDescent="0.3">
      <c r="A489" s="53" t="s">
        <v>1055</v>
      </c>
      <c r="B489" s="53" t="s">
        <v>393</v>
      </c>
    </row>
    <row r="490" spans="1:2" x14ac:dyDescent="0.3">
      <c r="A490" s="53" t="s">
        <v>1056</v>
      </c>
      <c r="B490" s="53" t="s">
        <v>47</v>
      </c>
    </row>
    <row r="491" spans="1:2" x14ac:dyDescent="0.3">
      <c r="A491" s="53" t="s">
        <v>1057</v>
      </c>
      <c r="B491" s="53" t="s">
        <v>116</v>
      </c>
    </row>
    <row r="492" spans="1:2" x14ac:dyDescent="0.3">
      <c r="A492" s="53" t="s">
        <v>1058</v>
      </c>
      <c r="B492" s="53" t="s">
        <v>56</v>
      </c>
    </row>
    <row r="493" spans="1:2" x14ac:dyDescent="0.3">
      <c r="A493" s="53" t="s">
        <v>1059</v>
      </c>
      <c r="B493" s="53" t="s">
        <v>47</v>
      </c>
    </row>
    <row r="494" spans="1:2" x14ac:dyDescent="0.3">
      <c r="A494" s="53" t="s">
        <v>1060</v>
      </c>
      <c r="B494" s="53" t="s">
        <v>394</v>
      </c>
    </row>
    <row r="495" spans="1:2" x14ac:dyDescent="0.3">
      <c r="A495" s="53" t="s">
        <v>1061</v>
      </c>
      <c r="B495" s="53" t="s">
        <v>395</v>
      </c>
    </row>
    <row r="496" spans="1:2" x14ac:dyDescent="0.3">
      <c r="A496" s="53" t="s">
        <v>1062</v>
      </c>
      <c r="B496" s="53" t="s">
        <v>98</v>
      </c>
    </row>
    <row r="497" spans="1:2" x14ac:dyDescent="0.3">
      <c r="A497" s="53" t="s">
        <v>1063</v>
      </c>
      <c r="B497" s="53" t="s">
        <v>396</v>
      </c>
    </row>
    <row r="498" spans="1:2" x14ac:dyDescent="0.3">
      <c r="A498" s="53" t="s">
        <v>1064</v>
      </c>
      <c r="B498" s="53" t="s">
        <v>397</v>
      </c>
    </row>
    <row r="499" spans="1:2" x14ac:dyDescent="0.3">
      <c r="A499" s="53" t="s">
        <v>1065</v>
      </c>
      <c r="B499" s="53" t="s">
        <v>398</v>
      </c>
    </row>
    <row r="500" spans="1:2" x14ac:dyDescent="0.3">
      <c r="A500" s="53" t="s">
        <v>1066</v>
      </c>
      <c r="B500" s="53" t="s">
        <v>399</v>
      </c>
    </row>
    <row r="501" spans="1:2" x14ac:dyDescent="0.3">
      <c r="A501" s="53" t="s">
        <v>1067</v>
      </c>
      <c r="B501" s="53" t="s">
        <v>169</v>
      </c>
    </row>
    <row r="502" spans="1:2" x14ac:dyDescent="0.3">
      <c r="A502" s="53" t="s">
        <v>1068</v>
      </c>
      <c r="B502" s="53" t="s">
        <v>386</v>
      </c>
    </row>
    <row r="503" spans="1:2" x14ac:dyDescent="0.3">
      <c r="A503" s="53" t="s">
        <v>1069</v>
      </c>
      <c r="B503" s="53" t="s">
        <v>400</v>
      </c>
    </row>
    <row r="504" spans="1:2" x14ac:dyDescent="0.3">
      <c r="A504" s="53" t="s">
        <v>1070</v>
      </c>
      <c r="B504" s="53" t="s">
        <v>47</v>
      </c>
    </row>
    <row r="505" spans="1:2" x14ac:dyDescent="0.3">
      <c r="A505" s="53" t="s">
        <v>1071</v>
      </c>
      <c r="B505" s="53" t="s">
        <v>47</v>
      </c>
    </row>
    <row r="506" spans="1:2" x14ac:dyDescent="0.3">
      <c r="A506" s="53" t="s">
        <v>1072</v>
      </c>
      <c r="B506" s="53" t="s">
        <v>85</v>
      </c>
    </row>
    <row r="507" spans="1:2" x14ac:dyDescent="0.3">
      <c r="A507" s="53" t="s">
        <v>1073</v>
      </c>
      <c r="B507" s="53" t="s">
        <v>206</v>
      </c>
    </row>
    <row r="508" spans="1:2" x14ac:dyDescent="0.3">
      <c r="A508" s="53" t="s">
        <v>1074</v>
      </c>
      <c r="B508" s="53" t="s">
        <v>105</v>
      </c>
    </row>
    <row r="509" spans="1:2" x14ac:dyDescent="0.3">
      <c r="A509" s="53" t="s">
        <v>1075</v>
      </c>
      <c r="B509" s="53" t="s">
        <v>47</v>
      </c>
    </row>
    <row r="510" spans="1:2" x14ac:dyDescent="0.3">
      <c r="A510" s="53" t="s">
        <v>1076</v>
      </c>
      <c r="B510" s="53" t="s">
        <v>47</v>
      </c>
    </row>
    <row r="511" spans="1:2" x14ac:dyDescent="0.3">
      <c r="A511" s="53" t="s">
        <v>1077</v>
      </c>
      <c r="B511" s="53" t="s">
        <v>265</v>
      </c>
    </row>
    <row r="512" spans="1:2" x14ac:dyDescent="0.3">
      <c r="A512" s="53" t="s">
        <v>1078</v>
      </c>
      <c r="B512" s="53" t="s">
        <v>401</v>
      </c>
    </row>
    <row r="513" spans="1:2" x14ac:dyDescent="0.3">
      <c r="A513" s="53" t="s">
        <v>1079</v>
      </c>
      <c r="B513" s="53" t="s">
        <v>47</v>
      </c>
    </row>
    <row r="514" spans="1:2" x14ac:dyDescent="0.3">
      <c r="A514" s="53" t="s">
        <v>1080</v>
      </c>
      <c r="B514" s="53" t="s">
        <v>402</v>
      </c>
    </row>
    <row r="515" spans="1:2" x14ac:dyDescent="0.3">
      <c r="A515" s="53" t="s">
        <v>1081</v>
      </c>
      <c r="B515" s="53" t="s">
        <v>403</v>
      </c>
    </row>
    <row r="516" spans="1:2" x14ac:dyDescent="0.3">
      <c r="A516" s="53" t="s">
        <v>1082</v>
      </c>
      <c r="B516" s="53" t="s">
        <v>404</v>
      </c>
    </row>
    <row r="517" spans="1:2" x14ac:dyDescent="0.3">
      <c r="A517" s="53" t="s">
        <v>1083</v>
      </c>
      <c r="B517" s="53" t="s">
        <v>289</v>
      </c>
    </row>
    <row r="518" spans="1:2" x14ac:dyDescent="0.3">
      <c r="A518" s="53" t="s">
        <v>1084</v>
      </c>
      <c r="B518" s="53" t="s">
        <v>385</v>
      </c>
    </row>
    <row r="519" spans="1:2" x14ac:dyDescent="0.3">
      <c r="A519" s="53" t="s">
        <v>1085</v>
      </c>
      <c r="B519" s="53" t="s">
        <v>405</v>
      </c>
    </row>
    <row r="520" spans="1:2" x14ac:dyDescent="0.3">
      <c r="A520" s="53" t="s">
        <v>1086</v>
      </c>
      <c r="B520" s="53" t="s">
        <v>406</v>
      </c>
    </row>
    <row r="521" spans="1:2" x14ac:dyDescent="0.3">
      <c r="A521" s="53" t="s">
        <v>1087</v>
      </c>
      <c r="B521" s="53" t="s">
        <v>407</v>
      </c>
    </row>
    <row r="522" spans="1:2" x14ac:dyDescent="0.3">
      <c r="A522" s="53" t="s">
        <v>1088</v>
      </c>
      <c r="B522" s="53" t="s">
        <v>408</v>
      </c>
    </row>
    <row r="523" spans="1:2" x14ac:dyDescent="0.3">
      <c r="A523" s="53" t="s">
        <v>1089</v>
      </c>
      <c r="B523" s="53" t="s">
        <v>360</v>
      </c>
    </row>
    <row r="524" spans="1:2" x14ac:dyDescent="0.3">
      <c r="A524" s="53" t="s">
        <v>1090</v>
      </c>
      <c r="B524" s="53" t="s">
        <v>409</v>
      </c>
    </row>
    <row r="525" spans="1:2" x14ac:dyDescent="0.3">
      <c r="A525" s="53" t="s">
        <v>1091</v>
      </c>
      <c r="B525" s="53" t="s">
        <v>47</v>
      </c>
    </row>
    <row r="526" spans="1:2" x14ac:dyDescent="0.3">
      <c r="A526" s="53" t="s">
        <v>1092</v>
      </c>
      <c r="B526" s="53" t="s">
        <v>410</v>
      </c>
    </row>
    <row r="527" spans="1:2" x14ac:dyDescent="0.3">
      <c r="A527" s="53" t="s">
        <v>1093</v>
      </c>
      <c r="B527" s="53" t="s">
        <v>411</v>
      </c>
    </row>
    <row r="528" spans="1:2" x14ac:dyDescent="0.3">
      <c r="A528" s="53" t="s">
        <v>1094</v>
      </c>
      <c r="B528" s="53" t="s">
        <v>412</v>
      </c>
    </row>
    <row r="529" spans="1:2" x14ac:dyDescent="0.3">
      <c r="A529" s="53" t="s">
        <v>1095</v>
      </c>
      <c r="B529" s="53" t="s">
        <v>413</v>
      </c>
    </row>
    <row r="530" spans="1:2" x14ac:dyDescent="0.3">
      <c r="A530" s="53" t="s">
        <v>1096</v>
      </c>
      <c r="B530" s="53" t="s">
        <v>414</v>
      </c>
    </row>
    <row r="531" spans="1:2" x14ac:dyDescent="0.3">
      <c r="A531" s="53" t="s">
        <v>1097</v>
      </c>
      <c r="B531" s="53" t="s">
        <v>415</v>
      </c>
    </row>
    <row r="532" spans="1:2" x14ac:dyDescent="0.3">
      <c r="A532" s="53" t="s">
        <v>1098</v>
      </c>
      <c r="B532" s="53" t="s">
        <v>355</v>
      </c>
    </row>
    <row r="533" spans="1:2" x14ac:dyDescent="0.3">
      <c r="A533" s="53" t="s">
        <v>1099</v>
      </c>
      <c r="B533" s="53" t="s">
        <v>416</v>
      </c>
    </row>
    <row r="534" spans="1:2" x14ac:dyDescent="0.3">
      <c r="A534" s="53" t="s">
        <v>1100</v>
      </c>
      <c r="B534" s="53" t="s">
        <v>417</v>
      </c>
    </row>
    <row r="535" spans="1:2" x14ac:dyDescent="0.3">
      <c r="A535" s="53" t="s">
        <v>1101</v>
      </c>
      <c r="B535" s="53" t="s">
        <v>418</v>
      </c>
    </row>
    <row r="536" spans="1:2" x14ac:dyDescent="0.3">
      <c r="A536" s="53" t="s">
        <v>1102</v>
      </c>
      <c r="B536" s="53" t="s">
        <v>172</v>
      </c>
    </row>
    <row r="537" spans="1:2" x14ac:dyDescent="0.3">
      <c r="A537" s="53" t="s">
        <v>1103</v>
      </c>
      <c r="B537" s="53" t="s">
        <v>216</v>
      </c>
    </row>
    <row r="538" spans="1:2" x14ac:dyDescent="0.3">
      <c r="A538" s="53" t="s">
        <v>1104</v>
      </c>
      <c r="B538" s="53" t="s">
        <v>146</v>
      </c>
    </row>
    <row r="539" spans="1:2" x14ac:dyDescent="0.3">
      <c r="A539" s="53" t="s">
        <v>1105</v>
      </c>
      <c r="B539" s="53" t="s">
        <v>216</v>
      </c>
    </row>
    <row r="540" spans="1:2" x14ac:dyDescent="0.3">
      <c r="A540" s="53" t="s">
        <v>1106</v>
      </c>
      <c r="B540" s="53" t="s">
        <v>419</v>
      </c>
    </row>
    <row r="541" spans="1:2" x14ac:dyDescent="0.3">
      <c r="A541" s="53" t="s">
        <v>1107</v>
      </c>
      <c r="B541" s="53" t="s">
        <v>303</v>
      </c>
    </row>
    <row r="542" spans="1:2" x14ac:dyDescent="0.3">
      <c r="A542" s="53" t="s">
        <v>1108</v>
      </c>
      <c r="B542" s="53" t="s">
        <v>47</v>
      </c>
    </row>
    <row r="543" spans="1:2" x14ac:dyDescent="0.3">
      <c r="A543" s="53" t="s">
        <v>1109</v>
      </c>
      <c r="B543" s="53" t="s">
        <v>420</v>
      </c>
    </row>
    <row r="544" spans="1:2" x14ac:dyDescent="0.3">
      <c r="A544" s="53" t="s">
        <v>1110</v>
      </c>
      <c r="B544" s="53" t="s">
        <v>261</v>
      </c>
    </row>
    <row r="545" spans="1:2" x14ac:dyDescent="0.3">
      <c r="A545" s="53" t="s">
        <v>1111</v>
      </c>
      <c r="B545" s="53" t="s">
        <v>135</v>
      </c>
    </row>
    <row r="546" spans="1:2" x14ac:dyDescent="0.3">
      <c r="A546" s="53" t="s">
        <v>1112</v>
      </c>
      <c r="B546" s="53" t="s">
        <v>202</v>
      </c>
    </row>
    <row r="547" spans="1:2" x14ac:dyDescent="0.3">
      <c r="A547" s="53" t="s">
        <v>1113</v>
      </c>
      <c r="B547" s="53" t="s">
        <v>421</v>
      </c>
    </row>
    <row r="548" spans="1:2" x14ac:dyDescent="0.3">
      <c r="A548" s="53" t="s">
        <v>1114</v>
      </c>
      <c r="B548" s="53" t="s">
        <v>422</v>
      </c>
    </row>
    <row r="549" spans="1:2" x14ac:dyDescent="0.3">
      <c r="A549" s="53" t="s">
        <v>1115</v>
      </c>
      <c r="B549" s="53" t="s">
        <v>423</v>
      </c>
    </row>
    <row r="550" spans="1:2" x14ac:dyDescent="0.3">
      <c r="A550" s="53" t="s">
        <v>1116</v>
      </c>
      <c r="B550" s="53" t="s">
        <v>424</v>
      </c>
    </row>
    <row r="551" spans="1:2" x14ac:dyDescent="0.3">
      <c r="A551" s="53" t="s">
        <v>1117</v>
      </c>
      <c r="B551" s="53" t="s">
        <v>425</v>
      </c>
    </row>
    <row r="552" spans="1:2" x14ac:dyDescent="0.3">
      <c r="A552" s="53" t="s">
        <v>1118</v>
      </c>
      <c r="B552" s="53" t="s">
        <v>426</v>
      </c>
    </row>
    <row r="553" spans="1:2" x14ac:dyDescent="0.3">
      <c r="A553" s="53" t="s">
        <v>1119</v>
      </c>
      <c r="B553" s="53" t="s">
        <v>427</v>
      </c>
    </row>
    <row r="554" spans="1:2" x14ac:dyDescent="0.3">
      <c r="A554" s="53" t="s">
        <v>1120</v>
      </c>
      <c r="B554" s="53" t="s">
        <v>428</v>
      </c>
    </row>
    <row r="555" spans="1:2" x14ac:dyDescent="0.3">
      <c r="A555" s="53" t="s">
        <v>1121</v>
      </c>
      <c r="B555" s="53" t="s">
        <v>72</v>
      </c>
    </row>
    <row r="556" spans="1:2" x14ac:dyDescent="0.3">
      <c r="A556" s="53" t="s">
        <v>1122</v>
      </c>
      <c r="B556" s="53" t="s">
        <v>429</v>
      </c>
    </row>
    <row r="557" spans="1:2" x14ac:dyDescent="0.3">
      <c r="A557" s="53" t="s">
        <v>1123</v>
      </c>
      <c r="B557" s="53" t="s">
        <v>47</v>
      </c>
    </row>
    <row r="558" spans="1:2" x14ac:dyDescent="0.3">
      <c r="A558" s="53" t="s">
        <v>1124</v>
      </c>
      <c r="B558" s="53" t="s">
        <v>430</v>
      </c>
    </row>
    <row r="559" spans="1:2" x14ac:dyDescent="0.3">
      <c r="A559" s="53" t="s">
        <v>1125</v>
      </c>
      <c r="B559" s="53" t="s">
        <v>431</v>
      </c>
    </row>
    <row r="560" spans="1:2" x14ac:dyDescent="0.3">
      <c r="A560" s="53" t="s">
        <v>1126</v>
      </c>
      <c r="B560" s="53" t="s">
        <v>432</v>
      </c>
    </row>
    <row r="561" spans="1:2" x14ac:dyDescent="0.3">
      <c r="A561" s="53" t="s">
        <v>1127</v>
      </c>
      <c r="B561" s="53" t="s">
        <v>433</v>
      </c>
    </row>
    <row r="562" spans="1:2" x14ac:dyDescent="0.3">
      <c r="A562" s="53" t="s">
        <v>1128</v>
      </c>
      <c r="B562" s="53" t="s">
        <v>434</v>
      </c>
    </row>
    <row r="563" spans="1:2" x14ac:dyDescent="0.3">
      <c r="A563" s="53" t="s">
        <v>1129</v>
      </c>
      <c r="B563" s="53" t="s">
        <v>435</v>
      </c>
    </row>
    <row r="564" spans="1:2" x14ac:dyDescent="0.3">
      <c r="A564" s="53" t="s">
        <v>1130</v>
      </c>
      <c r="B564" s="53" t="s">
        <v>362</v>
      </c>
    </row>
    <row r="565" spans="1:2" x14ac:dyDescent="0.3">
      <c r="A565" s="53" t="s">
        <v>1131</v>
      </c>
      <c r="B565" s="53" t="s">
        <v>436</v>
      </c>
    </row>
    <row r="566" spans="1:2" x14ac:dyDescent="0.3">
      <c r="A566" s="53" t="s">
        <v>1132</v>
      </c>
      <c r="B566" s="53" t="s">
        <v>437</v>
      </c>
    </row>
    <row r="567" spans="1:2" x14ac:dyDescent="0.3">
      <c r="A567" s="53" t="s">
        <v>1133</v>
      </c>
      <c r="B567" s="53" t="s">
        <v>438</v>
      </c>
    </row>
    <row r="568" spans="1:2" x14ac:dyDescent="0.3">
      <c r="A568" s="53" t="s">
        <v>1134</v>
      </c>
      <c r="B568" s="53" t="s">
        <v>169</v>
      </c>
    </row>
    <row r="569" spans="1:2" x14ac:dyDescent="0.3">
      <c r="A569" s="53" t="s">
        <v>1135</v>
      </c>
      <c r="B569" s="53" t="s">
        <v>273</v>
      </c>
    </row>
    <row r="570" spans="1:2" x14ac:dyDescent="0.3">
      <c r="A570" s="53" t="s">
        <v>1136</v>
      </c>
      <c r="B570" s="53" t="s">
        <v>394</v>
      </c>
    </row>
    <row r="571" spans="1:2" x14ac:dyDescent="0.3">
      <c r="A571" s="53" t="s">
        <v>1137</v>
      </c>
      <c r="B571" s="53" t="s">
        <v>439</v>
      </c>
    </row>
    <row r="572" spans="1:2" x14ac:dyDescent="0.3">
      <c r="A572" s="53" t="s">
        <v>1138</v>
      </c>
      <c r="B572" s="53" t="s">
        <v>440</v>
      </c>
    </row>
    <row r="573" spans="1:2" x14ac:dyDescent="0.3">
      <c r="A573" s="53" t="s">
        <v>1139</v>
      </c>
      <c r="B573" s="53" t="s">
        <v>116</v>
      </c>
    </row>
    <row r="574" spans="1:2" x14ac:dyDescent="0.3">
      <c r="A574" s="53" t="s">
        <v>1140</v>
      </c>
      <c r="B574" s="53" t="s">
        <v>235</v>
      </c>
    </row>
    <row r="575" spans="1:2" x14ac:dyDescent="0.3">
      <c r="A575" s="53" t="s">
        <v>1141</v>
      </c>
      <c r="B575" s="53" t="s">
        <v>441</v>
      </c>
    </row>
    <row r="576" spans="1:2" x14ac:dyDescent="0.3">
      <c r="A576" s="53" t="s">
        <v>1142</v>
      </c>
      <c r="B576" s="53" t="s">
        <v>442</v>
      </c>
    </row>
    <row r="577" spans="1:2" x14ac:dyDescent="0.3">
      <c r="A577" s="53" t="s">
        <v>1143</v>
      </c>
      <c r="B577" s="53" t="s">
        <v>346</v>
      </c>
    </row>
    <row r="578" spans="1:2" x14ac:dyDescent="0.3">
      <c r="A578" s="53" t="s">
        <v>1144</v>
      </c>
      <c r="B578" s="53" t="s">
        <v>141</v>
      </c>
    </row>
    <row r="579" spans="1:2" x14ac:dyDescent="0.3">
      <c r="A579" s="53" t="s">
        <v>1145</v>
      </c>
      <c r="B579" s="53" t="s">
        <v>443</v>
      </c>
    </row>
    <row r="580" spans="1:2" x14ac:dyDescent="0.3">
      <c r="A580" s="53" t="s">
        <v>1146</v>
      </c>
      <c r="B580" s="53" t="s">
        <v>444</v>
      </c>
    </row>
    <row r="581" spans="1:2" x14ac:dyDescent="0.3">
      <c r="A581" s="53" t="s">
        <v>1147</v>
      </c>
      <c r="B581" s="53" t="s">
        <v>412</v>
      </c>
    </row>
    <row r="582" spans="1:2" x14ac:dyDescent="0.3">
      <c r="A582" s="53" t="s">
        <v>1148</v>
      </c>
      <c r="B582" s="53" t="s">
        <v>445</v>
      </c>
    </row>
    <row r="583" spans="1:2" x14ac:dyDescent="0.3">
      <c r="A583" s="53" t="s">
        <v>1149</v>
      </c>
      <c r="B583" s="53" t="s">
        <v>425</v>
      </c>
    </row>
    <row r="584" spans="1:2" x14ac:dyDescent="0.3">
      <c r="A584" s="53" t="s">
        <v>1150</v>
      </c>
      <c r="B584" s="53" t="s">
        <v>446</v>
      </c>
    </row>
    <row r="585" spans="1:2" x14ac:dyDescent="0.3">
      <c r="A585" s="53" t="s">
        <v>1151</v>
      </c>
      <c r="B585" s="53" t="s">
        <v>447</v>
      </c>
    </row>
    <row r="586" spans="1:2" x14ac:dyDescent="0.3">
      <c r="A586" s="53" t="s">
        <v>1152</v>
      </c>
      <c r="B586" s="53" t="s">
        <v>425</v>
      </c>
    </row>
    <row r="587" spans="1:2" x14ac:dyDescent="0.3">
      <c r="A587" s="53" t="s">
        <v>1153</v>
      </c>
      <c r="B587" s="53" t="s">
        <v>211</v>
      </c>
    </row>
    <row r="588" spans="1:2" x14ac:dyDescent="0.3">
      <c r="A588" s="53" t="s">
        <v>1154</v>
      </c>
      <c r="B588" s="53" t="s">
        <v>448</v>
      </c>
    </row>
    <row r="589" spans="1:2" x14ac:dyDescent="0.3">
      <c r="A589" s="53" t="s">
        <v>1155</v>
      </c>
      <c r="B589" s="53" t="s">
        <v>47</v>
      </c>
    </row>
    <row r="590" spans="1:2" x14ac:dyDescent="0.3">
      <c r="A590" s="53" t="s">
        <v>1156</v>
      </c>
      <c r="B590" s="53" t="s">
        <v>449</v>
      </c>
    </row>
    <row r="591" spans="1:2" x14ac:dyDescent="0.3">
      <c r="A591" s="53" t="s">
        <v>1157</v>
      </c>
      <c r="B591" s="53" t="s">
        <v>450</v>
      </c>
    </row>
    <row r="592" spans="1:2" x14ac:dyDescent="0.3">
      <c r="A592" s="53" t="s">
        <v>1158</v>
      </c>
      <c r="B592" s="53" t="s">
        <v>451</v>
      </c>
    </row>
    <row r="593" spans="1:2" x14ac:dyDescent="0.3">
      <c r="A593" s="53" t="s">
        <v>1159</v>
      </c>
      <c r="B593" s="53" t="s">
        <v>452</v>
      </c>
    </row>
    <row r="594" spans="1:2" x14ac:dyDescent="0.3">
      <c r="A594" s="53" t="s">
        <v>1160</v>
      </c>
      <c r="B594" s="53" t="s">
        <v>453</v>
      </c>
    </row>
    <row r="595" spans="1:2" x14ac:dyDescent="0.3">
      <c r="A595" s="53" t="s">
        <v>1161</v>
      </c>
      <c r="B595" s="53" t="s">
        <v>454</v>
      </c>
    </row>
    <row r="596" spans="1:2" x14ac:dyDescent="0.3">
      <c r="A596" s="53" t="s">
        <v>1162</v>
      </c>
      <c r="B596" s="53" t="s">
        <v>455</v>
      </c>
    </row>
    <row r="597" spans="1:2" x14ac:dyDescent="0.3">
      <c r="A597" s="53" t="s">
        <v>1163</v>
      </c>
      <c r="B597" s="53" t="s">
        <v>456</v>
      </c>
    </row>
    <row r="598" spans="1:2" x14ac:dyDescent="0.3">
      <c r="A598" s="53" t="s">
        <v>1164</v>
      </c>
      <c r="B598" s="53" t="s">
        <v>335</v>
      </c>
    </row>
    <row r="599" spans="1:2" x14ac:dyDescent="0.3">
      <c r="A599" s="53" t="s">
        <v>1165</v>
      </c>
      <c r="B599" s="53" t="s">
        <v>457</v>
      </c>
    </row>
    <row r="600" spans="1:2" x14ac:dyDescent="0.3">
      <c r="A600" s="53" t="s">
        <v>1166</v>
      </c>
      <c r="B600" s="53" t="s">
        <v>458</v>
      </c>
    </row>
    <row r="601" spans="1:2" x14ac:dyDescent="0.3">
      <c r="A601" s="53" t="s">
        <v>1167</v>
      </c>
      <c r="B601" s="53" t="s">
        <v>346</v>
      </c>
    </row>
    <row r="602" spans="1:2" x14ac:dyDescent="0.3">
      <c r="A602" s="53" t="s">
        <v>1168</v>
      </c>
      <c r="B602" s="53" t="s">
        <v>459</v>
      </c>
    </row>
    <row r="603" spans="1:2" x14ac:dyDescent="0.3">
      <c r="A603" s="53" t="s">
        <v>1169</v>
      </c>
      <c r="B603" s="53" t="s">
        <v>201</v>
      </c>
    </row>
    <row r="604" spans="1:2" x14ac:dyDescent="0.3">
      <c r="A604" s="53" t="s">
        <v>1170</v>
      </c>
      <c r="B604" s="53" t="s">
        <v>127</v>
      </c>
    </row>
    <row r="605" spans="1:2" x14ac:dyDescent="0.3">
      <c r="A605" s="53" t="s">
        <v>1171</v>
      </c>
      <c r="B605" s="53" t="s">
        <v>213</v>
      </c>
    </row>
    <row r="606" spans="1:2" x14ac:dyDescent="0.3">
      <c r="A606" s="53" t="s">
        <v>1172</v>
      </c>
      <c r="B606" s="53" t="s">
        <v>172</v>
      </c>
    </row>
    <row r="607" spans="1:2" x14ac:dyDescent="0.3">
      <c r="A607" s="53" t="s">
        <v>1173</v>
      </c>
      <c r="B607" s="53" t="s">
        <v>460</v>
      </c>
    </row>
    <row r="608" spans="1:2" x14ac:dyDescent="0.3">
      <c r="A608" s="53" t="s">
        <v>1174</v>
      </c>
      <c r="B608" s="53" t="s">
        <v>461</v>
      </c>
    </row>
    <row r="609" spans="1:2" x14ac:dyDescent="0.3">
      <c r="A609" s="53" t="s">
        <v>1175</v>
      </c>
      <c r="B609" s="53" t="s">
        <v>222</v>
      </c>
    </row>
    <row r="610" spans="1:2" x14ac:dyDescent="0.3">
      <c r="A610" s="53" t="s">
        <v>1176</v>
      </c>
      <c r="B610" s="53" t="s">
        <v>157</v>
      </c>
    </row>
    <row r="611" spans="1:2" x14ac:dyDescent="0.3">
      <c r="A611" s="53" t="s">
        <v>1177</v>
      </c>
      <c r="B611" s="53" t="s">
        <v>111</v>
      </c>
    </row>
    <row r="612" spans="1:2" x14ac:dyDescent="0.3">
      <c r="A612" s="53" t="s">
        <v>1178</v>
      </c>
      <c r="B612" s="53" t="s">
        <v>462</v>
      </c>
    </row>
    <row r="613" spans="1:2" x14ac:dyDescent="0.3">
      <c r="A613" s="53" t="s">
        <v>1179</v>
      </c>
      <c r="B613" s="53" t="s">
        <v>463</v>
      </c>
    </row>
    <row r="614" spans="1:2" x14ac:dyDescent="0.3">
      <c r="A614" s="53" t="s">
        <v>1180</v>
      </c>
      <c r="B614" s="53" t="s">
        <v>464</v>
      </c>
    </row>
    <row r="615" spans="1:2" x14ac:dyDescent="0.3">
      <c r="A615" s="53" t="s">
        <v>1181</v>
      </c>
      <c r="B615" s="53" t="s">
        <v>465</v>
      </c>
    </row>
    <row r="616" spans="1:2" x14ac:dyDescent="0.3">
      <c r="A616" s="53" t="s">
        <v>1182</v>
      </c>
      <c r="B616" s="53" t="s">
        <v>466</v>
      </c>
    </row>
    <row r="617" spans="1:2" x14ac:dyDescent="0.3">
      <c r="A617" s="53" t="s">
        <v>1183</v>
      </c>
      <c r="B617" s="53" t="s">
        <v>467</v>
      </c>
    </row>
    <row r="618" spans="1:2" x14ac:dyDescent="0.3">
      <c r="A618" s="53" t="s">
        <v>1184</v>
      </c>
      <c r="B618" s="53" t="s">
        <v>56</v>
      </c>
    </row>
    <row r="619" spans="1:2" x14ac:dyDescent="0.3">
      <c r="A619" s="53" t="s">
        <v>1185</v>
      </c>
      <c r="B619" s="53" t="s">
        <v>144</v>
      </c>
    </row>
    <row r="620" spans="1:2" x14ac:dyDescent="0.3">
      <c r="A620" s="53" t="s">
        <v>1186</v>
      </c>
      <c r="B620" s="53" t="s">
        <v>468</v>
      </c>
    </row>
    <row r="621" spans="1:2" x14ac:dyDescent="0.3">
      <c r="A621" s="53" t="s">
        <v>1187</v>
      </c>
      <c r="B621" s="53" t="s">
        <v>101</v>
      </c>
    </row>
    <row r="622" spans="1:2" x14ac:dyDescent="0.3">
      <c r="A622" s="53" t="s">
        <v>1188</v>
      </c>
      <c r="B622" s="53" t="s">
        <v>469</v>
      </c>
    </row>
    <row r="623" spans="1:2" x14ac:dyDescent="0.3">
      <c r="A623" s="53" t="s">
        <v>1189</v>
      </c>
      <c r="B623" s="53" t="s">
        <v>470</v>
      </c>
    </row>
    <row r="624" spans="1:2" x14ac:dyDescent="0.3">
      <c r="A624" s="53" t="s">
        <v>1190</v>
      </c>
      <c r="B624" s="53" t="s">
        <v>471</v>
      </c>
    </row>
    <row r="625" spans="1:2" x14ac:dyDescent="0.3">
      <c r="A625" s="53" t="s">
        <v>1191</v>
      </c>
      <c r="B625" s="53" t="s">
        <v>472</v>
      </c>
    </row>
    <row r="626" spans="1:2" x14ac:dyDescent="0.3">
      <c r="A626" s="53" t="s">
        <v>1192</v>
      </c>
      <c r="B626" s="53" t="s">
        <v>473</v>
      </c>
    </row>
    <row r="627" spans="1:2" x14ac:dyDescent="0.3">
      <c r="A627" s="53" t="s">
        <v>1193</v>
      </c>
      <c r="B627" s="53" t="s">
        <v>474</v>
      </c>
    </row>
    <row r="628" spans="1:2" x14ac:dyDescent="0.3">
      <c r="A628" s="53" t="s">
        <v>1194</v>
      </c>
      <c r="B628" s="53" t="s">
        <v>475</v>
      </c>
    </row>
    <row r="629" spans="1:2" x14ac:dyDescent="0.3">
      <c r="A629" s="53" t="s">
        <v>1195</v>
      </c>
      <c r="B629" s="53" t="s">
        <v>476</v>
      </c>
    </row>
    <row r="630" spans="1:2" x14ac:dyDescent="0.3">
      <c r="A630" s="53" t="s">
        <v>1196</v>
      </c>
      <c r="B630" s="53" t="s">
        <v>477</v>
      </c>
    </row>
    <row r="631" spans="1:2" x14ac:dyDescent="0.3">
      <c r="A631" s="53" t="s">
        <v>1197</v>
      </c>
      <c r="B631" s="53" t="s">
        <v>478</v>
      </c>
    </row>
    <row r="632" spans="1:2" x14ac:dyDescent="0.3">
      <c r="A632" s="53" t="s">
        <v>1198</v>
      </c>
      <c r="B632" s="53" t="s">
        <v>479</v>
      </c>
    </row>
    <row r="633" spans="1:2" x14ac:dyDescent="0.3">
      <c r="A633" s="53" t="s">
        <v>1199</v>
      </c>
      <c r="B633" s="53" t="s">
        <v>480</v>
      </c>
    </row>
    <row r="634" spans="1:2" x14ac:dyDescent="0.3">
      <c r="A634" s="53" t="s">
        <v>1200</v>
      </c>
      <c r="B634" s="53" t="s">
        <v>232</v>
      </c>
    </row>
    <row r="635" spans="1:2" x14ac:dyDescent="0.3">
      <c r="A635" s="53" t="s">
        <v>1201</v>
      </c>
      <c r="B635" s="53" t="s">
        <v>240</v>
      </c>
    </row>
    <row r="636" spans="1:2" x14ac:dyDescent="0.3">
      <c r="A636" s="53" t="s">
        <v>1202</v>
      </c>
      <c r="B636" s="53" t="s">
        <v>481</v>
      </c>
    </row>
    <row r="637" spans="1:2" x14ac:dyDescent="0.3">
      <c r="A637" s="53" t="s">
        <v>1203</v>
      </c>
      <c r="B637" s="53" t="s">
        <v>164</v>
      </c>
    </row>
    <row r="638" spans="1:2" x14ac:dyDescent="0.3">
      <c r="A638" s="53" t="s">
        <v>1204</v>
      </c>
      <c r="B638" s="53" t="s">
        <v>47</v>
      </c>
    </row>
    <row r="639" spans="1:2" x14ac:dyDescent="0.3">
      <c r="A639" s="53" t="s">
        <v>1205</v>
      </c>
      <c r="B639" s="53" t="s">
        <v>47</v>
      </c>
    </row>
    <row r="640" spans="1:2" x14ac:dyDescent="0.3">
      <c r="A640" s="53" t="s">
        <v>1206</v>
      </c>
      <c r="B640" s="53" t="s">
        <v>47</v>
      </c>
    </row>
    <row r="641" spans="1:2" x14ac:dyDescent="0.3">
      <c r="A641" s="53" t="s">
        <v>1207</v>
      </c>
      <c r="B641" s="53" t="s">
        <v>482</v>
      </c>
    </row>
    <row r="642" spans="1:2" x14ac:dyDescent="0.3">
      <c r="A642" s="53" t="s">
        <v>1208</v>
      </c>
      <c r="B642" s="53" t="s">
        <v>483</v>
      </c>
    </row>
    <row r="643" spans="1:2" x14ac:dyDescent="0.3">
      <c r="A643" s="53" t="s">
        <v>1209</v>
      </c>
      <c r="B643" s="53" t="s">
        <v>484</v>
      </c>
    </row>
    <row r="644" spans="1:2" x14ac:dyDescent="0.3">
      <c r="A644" s="53" t="s">
        <v>1210</v>
      </c>
      <c r="B644" s="53" t="s">
        <v>485</v>
      </c>
    </row>
    <row r="645" spans="1:2" x14ac:dyDescent="0.3">
      <c r="A645" s="53" t="s">
        <v>1211</v>
      </c>
      <c r="B645" s="53" t="s">
        <v>98</v>
      </c>
    </row>
    <row r="646" spans="1:2" x14ac:dyDescent="0.3">
      <c r="A646" s="53" t="s">
        <v>1212</v>
      </c>
      <c r="B646" s="53" t="s">
        <v>85</v>
      </c>
    </row>
    <row r="647" spans="1:2" x14ac:dyDescent="0.3">
      <c r="A647" s="53" t="s">
        <v>1213</v>
      </c>
      <c r="B647" s="53" t="s">
        <v>47</v>
      </c>
    </row>
    <row r="648" spans="1:2" x14ac:dyDescent="0.3">
      <c r="A648" s="53" t="s">
        <v>1214</v>
      </c>
      <c r="B648" s="53" t="s">
        <v>98</v>
      </c>
    </row>
    <row r="649" spans="1:2" x14ac:dyDescent="0.3">
      <c r="A649" s="53" t="s">
        <v>1215</v>
      </c>
      <c r="B649" s="53" t="s">
        <v>486</v>
      </c>
    </row>
    <row r="650" spans="1:2" x14ac:dyDescent="0.3">
      <c r="A650" s="53" t="s">
        <v>1216</v>
      </c>
      <c r="B650" s="53" t="s">
        <v>98</v>
      </c>
    </row>
    <row r="651" spans="1:2" x14ac:dyDescent="0.3">
      <c r="A651" s="53" t="s">
        <v>1217</v>
      </c>
      <c r="B651" s="53" t="s">
        <v>47</v>
      </c>
    </row>
    <row r="652" spans="1:2" x14ac:dyDescent="0.3">
      <c r="A652" s="53" t="s">
        <v>1218</v>
      </c>
      <c r="B652" s="53" t="s">
        <v>426</v>
      </c>
    </row>
    <row r="653" spans="1:2" x14ac:dyDescent="0.3">
      <c r="A653" s="53" t="s">
        <v>1219</v>
      </c>
      <c r="B653" s="53" t="s">
        <v>47</v>
      </c>
    </row>
    <row r="654" spans="1:2" x14ac:dyDescent="0.3">
      <c r="A654" s="53" t="s">
        <v>1220</v>
      </c>
      <c r="B654" s="53" t="s">
        <v>98</v>
      </c>
    </row>
    <row r="655" spans="1:2" x14ac:dyDescent="0.3">
      <c r="A655" s="53" t="s">
        <v>1221</v>
      </c>
      <c r="B655" s="53" t="s">
        <v>94</v>
      </c>
    </row>
    <row r="656" spans="1:2" x14ac:dyDescent="0.3">
      <c r="A656" s="53" t="s">
        <v>1222</v>
      </c>
      <c r="B656" s="53" t="s">
        <v>47</v>
      </c>
    </row>
    <row r="657" spans="1:2" x14ac:dyDescent="0.3">
      <c r="A657" s="53" t="s">
        <v>1223</v>
      </c>
      <c r="B657" s="53" t="s">
        <v>99</v>
      </c>
    </row>
    <row r="658" spans="1:2" x14ac:dyDescent="0.3">
      <c r="A658" s="53" t="s">
        <v>1224</v>
      </c>
      <c r="B658" s="53" t="s">
        <v>202</v>
      </c>
    </row>
    <row r="659" spans="1:2" x14ac:dyDescent="0.3">
      <c r="A659" s="53" t="s">
        <v>1225</v>
      </c>
      <c r="B659" s="53" t="s">
        <v>116</v>
      </c>
    </row>
    <row r="660" spans="1:2" x14ac:dyDescent="0.3">
      <c r="A660" s="53" t="s">
        <v>1226</v>
      </c>
      <c r="B660" s="53" t="s">
        <v>196</v>
      </c>
    </row>
    <row r="661" spans="1:2" x14ac:dyDescent="0.3">
      <c r="A661" s="53" t="s">
        <v>1227</v>
      </c>
      <c r="B661" s="53" t="s">
        <v>459</v>
      </c>
    </row>
    <row r="662" spans="1:2" x14ac:dyDescent="0.3">
      <c r="A662" s="53" t="s">
        <v>1228</v>
      </c>
      <c r="B662" s="53" t="s">
        <v>105</v>
      </c>
    </row>
    <row r="663" spans="1:2" x14ac:dyDescent="0.3">
      <c r="A663" s="53" t="s">
        <v>1229</v>
      </c>
      <c r="B663" s="53" t="s">
        <v>89</v>
      </c>
    </row>
    <row r="664" spans="1:2" x14ac:dyDescent="0.3">
      <c r="A664" s="53" t="s">
        <v>1230</v>
      </c>
      <c r="B664" s="53" t="s">
        <v>213</v>
      </c>
    </row>
    <row r="665" spans="1:2" x14ac:dyDescent="0.3">
      <c r="A665" s="53" t="s">
        <v>1231</v>
      </c>
      <c r="B665" s="53" t="s">
        <v>47</v>
      </c>
    </row>
    <row r="666" spans="1:2" x14ac:dyDescent="0.3">
      <c r="A666" s="53" t="s">
        <v>1232</v>
      </c>
      <c r="B666" s="53" t="s">
        <v>47</v>
      </c>
    </row>
    <row r="667" spans="1:2" x14ac:dyDescent="0.3">
      <c r="A667" s="53" t="s">
        <v>1233</v>
      </c>
      <c r="B667" s="53" t="s">
        <v>98</v>
      </c>
    </row>
    <row r="668" spans="1:2" x14ac:dyDescent="0.3">
      <c r="A668" s="53" t="s">
        <v>1234</v>
      </c>
      <c r="B668" s="53" t="s">
        <v>47</v>
      </c>
    </row>
    <row r="669" spans="1:2" x14ac:dyDescent="0.3">
      <c r="A669" s="53" t="s">
        <v>1235</v>
      </c>
      <c r="B669" s="53" t="s">
        <v>47</v>
      </c>
    </row>
    <row r="670" spans="1:2" x14ac:dyDescent="0.3">
      <c r="A670" s="53" t="s">
        <v>1236</v>
      </c>
      <c r="B670" s="53" t="s">
        <v>47</v>
      </c>
    </row>
    <row r="671" spans="1:2" x14ac:dyDescent="0.3">
      <c r="A671" s="53" t="s">
        <v>1237</v>
      </c>
      <c r="B671" s="53" t="s">
        <v>487</v>
      </c>
    </row>
    <row r="672" spans="1:2" x14ac:dyDescent="0.3">
      <c r="A672" s="53" t="s">
        <v>1238</v>
      </c>
      <c r="B672" s="53" t="s">
        <v>232</v>
      </c>
    </row>
    <row r="673" spans="1:2" x14ac:dyDescent="0.3">
      <c r="A673" s="53" t="s">
        <v>1239</v>
      </c>
      <c r="B673" s="53" t="s">
        <v>47</v>
      </c>
    </row>
    <row r="674" spans="1:2" x14ac:dyDescent="0.3">
      <c r="A674" s="53" t="s">
        <v>1240</v>
      </c>
      <c r="B674" s="53" t="s">
        <v>47</v>
      </c>
    </row>
    <row r="675" spans="1:2" x14ac:dyDescent="0.3">
      <c r="A675" s="53" t="s">
        <v>1241</v>
      </c>
      <c r="B675" s="53" t="s">
        <v>98</v>
      </c>
    </row>
    <row r="676" spans="1:2" x14ac:dyDescent="0.3">
      <c r="A676" s="53" t="s">
        <v>1242</v>
      </c>
      <c r="B676" s="53" t="s">
        <v>488</v>
      </c>
    </row>
    <row r="677" spans="1:2" x14ac:dyDescent="0.3">
      <c r="A677" s="53" t="s">
        <v>1243</v>
      </c>
      <c r="B677" s="53" t="s">
        <v>489</v>
      </c>
    </row>
    <row r="678" spans="1:2" x14ac:dyDescent="0.3">
      <c r="A678" s="53" t="s">
        <v>1244</v>
      </c>
      <c r="B678" s="53" t="s">
        <v>159</v>
      </c>
    </row>
    <row r="679" spans="1:2" x14ac:dyDescent="0.3">
      <c r="A679" s="53" t="s">
        <v>1245</v>
      </c>
      <c r="B679" s="53" t="s">
        <v>490</v>
      </c>
    </row>
    <row r="680" spans="1:2" x14ac:dyDescent="0.3">
      <c r="A680" s="53" t="s">
        <v>1246</v>
      </c>
      <c r="B680" s="53" t="s">
        <v>491</v>
      </c>
    </row>
    <row r="681" spans="1:2" x14ac:dyDescent="0.3">
      <c r="A681" s="53" t="s">
        <v>1247</v>
      </c>
      <c r="B681" s="53" t="s">
        <v>221</v>
      </c>
    </row>
    <row r="682" spans="1:2" x14ac:dyDescent="0.3">
      <c r="A682" s="53" t="s">
        <v>1248</v>
      </c>
      <c r="B682" s="53" t="s">
        <v>206</v>
      </c>
    </row>
    <row r="683" spans="1:2" x14ac:dyDescent="0.3">
      <c r="A683" s="53" t="s">
        <v>1249</v>
      </c>
      <c r="B683" s="53" t="s">
        <v>94</v>
      </c>
    </row>
    <row r="684" spans="1:2" x14ac:dyDescent="0.3">
      <c r="A684" s="53" t="s">
        <v>1250</v>
      </c>
      <c r="B684" s="53" t="s">
        <v>299</v>
      </c>
    </row>
    <row r="685" spans="1:2" x14ac:dyDescent="0.3">
      <c r="A685" s="53" t="s">
        <v>1251</v>
      </c>
      <c r="B685" s="53" t="s">
        <v>47</v>
      </c>
    </row>
    <row r="686" spans="1:2" x14ac:dyDescent="0.3">
      <c r="A686" s="53" t="s">
        <v>1252</v>
      </c>
      <c r="B686" s="53" t="s">
        <v>492</v>
      </c>
    </row>
    <row r="687" spans="1:2" x14ac:dyDescent="0.3">
      <c r="A687" s="53" t="s">
        <v>1253</v>
      </c>
      <c r="B687" s="53" t="s">
        <v>467</v>
      </c>
    </row>
    <row r="688" spans="1:2" x14ac:dyDescent="0.3">
      <c r="A688" s="53" t="s">
        <v>1254</v>
      </c>
      <c r="B688" s="53" t="s">
        <v>280</v>
      </c>
    </row>
    <row r="689" spans="1:2" x14ac:dyDescent="0.3">
      <c r="A689" s="53" t="s">
        <v>1255</v>
      </c>
      <c r="B689" s="53" t="s">
        <v>493</v>
      </c>
    </row>
    <row r="690" spans="1:2" x14ac:dyDescent="0.3">
      <c r="A690" s="53" t="s">
        <v>1256</v>
      </c>
      <c r="B690" s="53" t="s">
        <v>494</v>
      </c>
    </row>
    <row r="691" spans="1:2" x14ac:dyDescent="0.3">
      <c r="A691" s="53" t="s">
        <v>1257</v>
      </c>
      <c r="B691" s="53" t="s">
        <v>495</v>
      </c>
    </row>
    <row r="692" spans="1:2" x14ac:dyDescent="0.3">
      <c r="A692" s="53" t="s">
        <v>1258</v>
      </c>
      <c r="B692" s="53" t="s">
        <v>496</v>
      </c>
    </row>
    <row r="693" spans="1:2" x14ac:dyDescent="0.3">
      <c r="A693" s="53" t="s">
        <v>1259</v>
      </c>
      <c r="B693" s="53" t="s">
        <v>229</v>
      </c>
    </row>
    <row r="694" spans="1:2" x14ac:dyDescent="0.3">
      <c r="A694" s="53" t="s">
        <v>1260</v>
      </c>
      <c r="B694" s="53" t="s">
        <v>222</v>
      </c>
    </row>
    <row r="695" spans="1:2" x14ac:dyDescent="0.3">
      <c r="A695" s="53" t="s">
        <v>1261</v>
      </c>
      <c r="B695" s="53" t="s">
        <v>309</v>
      </c>
    </row>
    <row r="696" spans="1:2" x14ac:dyDescent="0.3">
      <c r="A696" s="53" t="s">
        <v>1262</v>
      </c>
      <c r="B696" s="53" t="s">
        <v>143</v>
      </c>
    </row>
    <row r="697" spans="1:2" x14ac:dyDescent="0.3">
      <c r="A697" s="53" t="s">
        <v>1263</v>
      </c>
      <c r="B697" s="53" t="s">
        <v>459</v>
      </c>
    </row>
    <row r="698" spans="1:2" x14ac:dyDescent="0.3">
      <c r="A698" s="53" t="s">
        <v>1264</v>
      </c>
      <c r="B698" s="53" t="s">
        <v>116</v>
      </c>
    </row>
    <row r="699" spans="1:2" x14ac:dyDescent="0.3">
      <c r="A699" s="53" t="s">
        <v>1265</v>
      </c>
      <c r="B699" s="53" t="s">
        <v>343</v>
      </c>
    </row>
    <row r="700" spans="1:2" x14ac:dyDescent="0.3">
      <c r="A700" s="53" t="s">
        <v>1266</v>
      </c>
      <c r="B700" s="53" t="s">
        <v>136</v>
      </c>
    </row>
    <row r="701" spans="1:2" x14ac:dyDescent="0.3">
      <c r="A701" s="53" t="s">
        <v>1267</v>
      </c>
      <c r="B701" s="53" t="s">
        <v>98</v>
      </c>
    </row>
    <row r="702" spans="1:2" x14ac:dyDescent="0.3">
      <c r="A702" s="53" t="s">
        <v>1268</v>
      </c>
      <c r="B702" s="53" t="s">
        <v>99</v>
      </c>
    </row>
    <row r="703" spans="1:2" x14ac:dyDescent="0.3">
      <c r="A703" s="53" t="s">
        <v>1269</v>
      </c>
      <c r="B703" s="53" t="s">
        <v>47</v>
      </c>
    </row>
    <row r="704" spans="1:2" x14ac:dyDescent="0.3">
      <c r="A704" s="53" t="s">
        <v>1270</v>
      </c>
      <c r="B704" s="53" t="s">
        <v>47</v>
      </c>
    </row>
    <row r="705" spans="1:2" x14ac:dyDescent="0.3">
      <c r="A705" s="53" t="s">
        <v>1271</v>
      </c>
      <c r="B705" s="53" t="s">
        <v>139</v>
      </c>
    </row>
    <row r="706" spans="1:2" x14ac:dyDescent="0.3">
      <c r="A706" s="53" t="s">
        <v>1272</v>
      </c>
      <c r="B706" s="53" t="s">
        <v>47</v>
      </c>
    </row>
    <row r="707" spans="1:2" x14ac:dyDescent="0.3">
      <c r="A707" s="53" t="s">
        <v>1273</v>
      </c>
      <c r="B707" s="53" t="s">
        <v>82</v>
      </c>
    </row>
    <row r="708" spans="1:2" x14ac:dyDescent="0.3">
      <c r="A708" s="53" t="s">
        <v>1274</v>
      </c>
      <c r="B708" s="53" t="s">
        <v>497</v>
      </c>
    </row>
    <row r="709" spans="1:2" x14ac:dyDescent="0.3">
      <c r="A709" s="53" t="s">
        <v>1275</v>
      </c>
      <c r="B709" s="53" t="s">
        <v>232</v>
      </c>
    </row>
    <row r="710" spans="1:2" x14ac:dyDescent="0.3">
      <c r="A710" s="53" t="s">
        <v>1276</v>
      </c>
      <c r="B710" s="53" t="s">
        <v>221</v>
      </c>
    </row>
    <row r="711" spans="1:2" x14ac:dyDescent="0.3">
      <c r="A711" s="53" t="s">
        <v>1277</v>
      </c>
      <c r="B711" s="53" t="s">
        <v>83</v>
      </c>
    </row>
    <row r="712" spans="1:2" x14ac:dyDescent="0.3">
      <c r="A712" s="53" t="s">
        <v>1278</v>
      </c>
      <c r="B712" s="53" t="s">
        <v>232</v>
      </c>
    </row>
    <row r="713" spans="1:2" x14ac:dyDescent="0.3">
      <c r="A713" s="53" t="s">
        <v>1279</v>
      </c>
      <c r="B713" s="53" t="s">
        <v>498</v>
      </c>
    </row>
    <row r="714" spans="1:2" x14ac:dyDescent="0.3">
      <c r="A714" s="53" t="s">
        <v>1280</v>
      </c>
      <c r="B714" s="53" t="s">
        <v>47</v>
      </c>
    </row>
    <row r="715" spans="1:2" x14ac:dyDescent="0.3">
      <c r="A715" s="53" t="s">
        <v>1281</v>
      </c>
      <c r="B715" s="53" t="s">
        <v>99</v>
      </c>
    </row>
    <row r="716" spans="1:2" x14ac:dyDescent="0.3">
      <c r="A716" s="53" t="s">
        <v>1282</v>
      </c>
      <c r="B716" s="53" t="s">
        <v>441</v>
      </c>
    </row>
    <row r="717" spans="1:2" x14ac:dyDescent="0.3">
      <c r="A717" s="53" t="s">
        <v>1283</v>
      </c>
      <c r="B717" s="53" t="s">
        <v>47</v>
      </c>
    </row>
    <row r="718" spans="1:2" x14ac:dyDescent="0.3">
      <c r="A718" s="53" t="s">
        <v>1284</v>
      </c>
      <c r="B718" s="53" t="s">
        <v>487</v>
      </c>
    </row>
    <row r="719" spans="1:2" x14ac:dyDescent="0.3">
      <c r="A719" s="53" t="s">
        <v>1285</v>
      </c>
      <c r="B719" s="53" t="s">
        <v>95</v>
      </c>
    </row>
    <row r="720" spans="1:2" x14ac:dyDescent="0.3">
      <c r="A720" s="53" t="s">
        <v>1286</v>
      </c>
      <c r="B720" s="53" t="s">
        <v>83</v>
      </c>
    </row>
    <row r="721" spans="1:2" x14ac:dyDescent="0.3">
      <c r="A721" s="53" t="s">
        <v>1287</v>
      </c>
      <c r="B721" s="53" t="s">
        <v>487</v>
      </c>
    </row>
    <row r="722" spans="1:2" x14ac:dyDescent="0.3">
      <c r="A722" s="53" t="s">
        <v>1288</v>
      </c>
      <c r="B722" s="53" t="s">
        <v>278</v>
      </c>
    </row>
    <row r="723" spans="1:2" x14ac:dyDescent="0.3">
      <c r="A723" s="53" t="s">
        <v>1289</v>
      </c>
      <c r="B723" s="53" t="s">
        <v>139</v>
      </c>
    </row>
    <row r="724" spans="1:2" x14ac:dyDescent="0.3">
      <c r="A724" s="53" t="s">
        <v>1290</v>
      </c>
      <c r="B724" s="53" t="s">
        <v>104</v>
      </c>
    </row>
    <row r="725" spans="1:2" x14ac:dyDescent="0.3">
      <c r="A725" s="53" t="s">
        <v>1291</v>
      </c>
      <c r="B725" s="53" t="s">
        <v>303</v>
      </c>
    </row>
    <row r="726" spans="1:2" x14ac:dyDescent="0.3">
      <c r="A726" s="53" t="s">
        <v>1292</v>
      </c>
      <c r="B726" s="53" t="s">
        <v>143</v>
      </c>
    </row>
    <row r="727" spans="1:2" x14ac:dyDescent="0.3">
      <c r="A727" s="53" t="s">
        <v>1293</v>
      </c>
      <c r="B727" s="53" t="s">
        <v>87</v>
      </c>
    </row>
    <row r="728" spans="1:2" x14ac:dyDescent="0.3">
      <c r="A728" s="53" t="s">
        <v>1294</v>
      </c>
      <c r="B728" s="53" t="s">
        <v>47</v>
      </c>
    </row>
    <row r="729" spans="1:2" x14ac:dyDescent="0.3">
      <c r="A729" s="53" t="s">
        <v>1295</v>
      </c>
      <c r="B729" s="53" t="s">
        <v>116</v>
      </c>
    </row>
    <row r="730" spans="1:2" x14ac:dyDescent="0.3">
      <c r="A730" s="53" t="s">
        <v>1296</v>
      </c>
      <c r="B730" s="53" t="s">
        <v>116</v>
      </c>
    </row>
    <row r="731" spans="1:2" x14ac:dyDescent="0.3">
      <c r="A731" s="53" t="s">
        <v>1297</v>
      </c>
      <c r="B731" s="53" t="s">
        <v>85</v>
      </c>
    </row>
    <row r="732" spans="1:2" x14ac:dyDescent="0.3">
      <c r="A732" s="53" t="s">
        <v>1298</v>
      </c>
      <c r="B732" s="53" t="s">
        <v>98</v>
      </c>
    </row>
    <row r="733" spans="1:2" x14ac:dyDescent="0.3">
      <c r="A733" s="53" t="s">
        <v>1299</v>
      </c>
      <c r="B733" s="53" t="s">
        <v>47</v>
      </c>
    </row>
    <row r="734" spans="1:2" x14ac:dyDescent="0.3">
      <c r="A734" s="53" t="s">
        <v>1300</v>
      </c>
      <c r="B734" s="53" t="s">
        <v>47</v>
      </c>
    </row>
    <row r="735" spans="1:2" x14ac:dyDescent="0.3">
      <c r="A735" s="53" t="s">
        <v>1301</v>
      </c>
      <c r="B735" s="53" t="s">
        <v>484</v>
      </c>
    </row>
    <row r="736" spans="1:2" x14ac:dyDescent="0.3">
      <c r="A736" s="53" t="s">
        <v>1302</v>
      </c>
      <c r="B736" s="53" t="s">
        <v>47</v>
      </c>
    </row>
    <row r="737" spans="1:2" x14ac:dyDescent="0.3">
      <c r="A737" s="53" t="s">
        <v>1303</v>
      </c>
      <c r="B737" s="53" t="s">
        <v>116</v>
      </c>
    </row>
    <row r="738" spans="1:2" x14ac:dyDescent="0.3">
      <c r="A738" s="53" t="s">
        <v>1304</v>
      </c>
      <c r="B738" s="53" t="s">
        <v>47</v>
      </c>
    </row>
    <row r="739" spans="1:2" x14ac:dyDescent="0.3">
      <c r="A739" s="53" t="s">
        <v>1305</v>
      </c>
      <c r="B739" s="53" t="s">
        <v>83</v>
      </c>
    </row>
    <row r="740" spans="1:2" x14ac:dyDescent="0.3">
      <c r="A740" s="53" t="s">
        <v>1306</v>
      </c>
      <c r="B740" s="53" t="s">
        <v>499</v>
      </c>
    </row>
    <row r="741" spans="1:2" x14ac:dyDescent="0.3">
      <c r="A741" s="53" t="s">
        <v>1307</v>
      </c>
      <c r="B741" s="53" t="s">
        <v>487</v>
      </c>
    </row>
    <row r="742" spans="1:2" x14ac:dyDescent="0.3">
      <c r="A742" s="53" t="s">
        <v>1308</v>
      </c>
      <c r="B742" s="53" t="s">
        <v>149</v>
      </c>
    </row>
    <row r="743" spans="1:2" x14ac:dyDescent="0.3">
      <c r="A743" s="53" t="s">
        <v>1309</v>
      </c>
      <c r="B743" s="53" t="s">
        <v>80</v>
      </c>
    </row>
    <row r="744" spans="1:2" x14ac:dyDescent="0.3">
      <c r="A744" s="53" t="s">
        <v>1310</v>
      </c>
      <c r="B744" s="53" t="s">
        <v>213</v>
      </c>
    </row>
    <row r="745" spans="1:2" x14ac:dyDescent="0.3">
      <c r="A745" s="53" t="s">
        <v>1311</v>
      </c>
      <c r="B745" s="53" t="s">
        <v>500</v>
      </c>
    </row>
    <row r="746" spans="1:2" x14ac:dyDescent="0.3">
      <c r="A746" s="53" t="s">
        <v>1312</v>
      </c>
      <c r="B746" s="53" t="s">
        <v>98</v>
      </c>
    </row>
    <row r="747" spans="1:2" x14ac:dyDescent="0.3">
      <c r="A747" s="53" t="s">
        <v>1313</v>
      </c>
      <c r="B747" s="53" t="s">
        <v>361</v>
      </c>
    </row>
    <row r="748" spans="1:2" x14ac:dyDescent="0.3">
      <c r="A748" s="53" t="s">
        <v>1314</v>
      </c>
      <c r="B748" s="53" t="s">
        <v>501</v>
      </c>
    </row>
    <row r="749" spans="1:2" x14ac:dyDescent="0.3">
      <c r="A749" s="53" t="s">
        <v>1315</v>
      </c>
      <c r="B749" s="53" t="s">
        <v>47</v>
      </c>
    </row>
    <row r="750" spans="1:2" x14ac:dyDescent="0.3">
      <c r="A750" s="53" t="s">
        <v>1316</v>
      </c>
      <c r="B750" s="53" t="s">
        <v>502</v>
      </c>
    </row>
    <row r="751" spans="1:2" x14ac:dyDescent="0.3">
      <c r="A751" s="53" t="s">
        <v>1317</v>
      </c>
      <c r="B751" s="53" t="s">
        <v>169</v>
      </c>
    </row>
    <row r="752" spans="1:2" x14ac:dyDescent="0.3">
      <c r="A752" s="53" t="s">
        <v>1318</v>
      </c>
      <c r="B752" s="53" t="s">
        <v>172</v>
      </c>
    </row>
    <row r="753" spans="1:2" x14ac:dyDescent="0.3">
      <c r="A753" s="53" t="s">
        <v>1319</v>
      </c>
      <c r="B753" s="53" t="s">
        <v>503</v>
      </c>
    </row>
    <row r="754" spans="1:2" x14ac:dyDescent="0.3">
      <c r="A754" s="53" t="s">
        <v>1320</v>
      </c>
      <c r="B754" s="53" t="s">
        <v>504</v>
      </c>
    </row>
    <row r="755" spans="1:2" x14ac:dyDescent="0.3">
      <c r="A755" s="53" t="s">
        <v>1321</v>
      </c>
      <c r="B755" s="53" t="s">
        <v>128</v>
      </c>
    </row>
    <row r="756" spans="1:2" x14ac:dyDescent="0.3">
      <c r="A756" s="53" t="s">
        <v>1322</v>
      </c>
      <c r="B756" s="53" t="s">
        <v>505</v>
      </c>
    </row>
    <row r="757" spans="1:2" x14ac:dyDescent="0.3">
      <c r="A757" s="53" t="s">
        <v>1323</v>
      </c>
      <c r="B757" s="53" t="s">
        <v>346</v>
      </c>
    </row>
    <row r="758" spans="1:2" x14ac:dyDescent="0.3">
      <c r="A758" s="53" t="s">
        <v>1324</v>
      </c>
      <c r="B758" s="53" t="s">
        <v>506</v>
      </c>
    </row>
    <row r="759" spans="1:2" x14ac:dyDescent="0.3">
      <c r="A759" s="53" t="s">
        <v>1325</v>
      </c>
      <c r="B759" s="53" t="s">
        <v>507</v>
      </c>
    </row>
    <row r="760" spans="1:2" x14ac:dyDescent="0.3">
      <c r="A760" s="53" t="s">
        <v>1326</v>
      </c>
      <c r="B760" s="53" t="s">
        <v>47</v>
      </c>
    </row>
    <row r="761" spans="1:2" x14ac:dyDescent="0.3">
      <c r="A761" s="53" t="s">
        <v>1327</v>
      </c>
      <c r="B761" s="53" t="s">
        <v>98</v>
      </c>
    </row>
    <row r="762" spans="1:2" x14ac:dyDescent="0.3">
      <c r="A762" s="53" t="s">
        <v>1328</v>
      </c>
      <c r="B762" s="53" t="s">
        <v>47</v>
      </c>
    </row>
    <row r="763" spans="1:2" x14ac:dyDescent="0.3">
      <c r="A763" s="53" t="s">
        <v>1329</v>
      </c>
      <c r="B763" s="53" t="s">
        <v>98</v>
      </c>
    </row>
    <row r="764" spans="1:2" x14ac:dyDescent="0.3">
      <c r="A764" s="53" t="s">
        <v>1330</v>
      </c>
      <c r="B764" s="53" t="s">
        <v>156</v>
      </c>
    </row>
    <row r="765" spans="1:2" x14ac:dyDescent="0.3">
      <c r="A765" s="53" t="s">
        <v>1331</v>
      </c>
      <c r="B765" s="53" t="s">
        <v>47</v>
      </c>
    </row>
    <row r="766" spans="1:2" x14ac:dyDescent="0.3">
      <c r="A766" s="53" t="s">
        <v>1332</v>
      </c>
      <c r="B766" s="53" t="s">
        <v>47</v>
      </c>
    </row>
    <row r="767" spans="1:2" x14ac:dyDescent="0.3">
      <c r="A767" s="53" t="s">
        <v>1333</v>
      </c>
      <c r="B767" s="53" t="s">
        <v>47</v>
      </c>
    </row>
    <row r="768" spans="1:2" x14ac:dyDescent="0.3">
      <c r="A768" s="53" t="s">
        <v>1334</v>
      </c>
      <c r="B768" s="53" t="s">
        <v>339</v>
      </c>
    </row>
    <row r="769" spans="1:2" x14ac:dyDescent="0.3">
      <c r="A769" s="53" t="s">
        <v>1335</v>
      </c>
      <c r="B769" s="53" t="s">
        <v>116</v>
      </c>
    </row>
    <row r="770" spans="1:2" x14ac:dyDescent="0.3">
      <c r="A770" s="53" t="s">
        <v>1336</v>
      </c>
      <c r="B770" s="53" t="s">
        <v>47</v>
      </c>
    </row>
    <row r="771" spans="1:2" x14ac:dyDescent="0.3">
      <c r="A771" s="53" t="s">
        <v>1337</v>
      </c>
      <c r="B771" s="53" t="s">
        <v>172</v>
      </c>
    </row>
    <row r="772" spans="1:2" x14ac:dyDescent="0.3">
      <c r="A772" s="53" t="s">
        <v>1338</v>
      </c>
      <c r="B772" s="53" t="s">
        <v>508</v>
      </c>
    </row>
    <row r="773" spans="1:2" x14ac:dyDescent="0.3">
      <c r="A773" s="53" t="s">
        <v>1339</v>
      </c>
      <c r="B773" s="53" t="s">
        <v>47</v>
      </c>
    </row>
    <row r="774" spans="1:2" x14ac:dyDescent="0.3">
      <c r="A774" s="53" t="s">
        <v>1340</v>
      </c>
      <c r="B774" s="53" t="s">
        <v>153</v>
      </c>
    </row>
    <row r="775" spans="1:2" x14ac:dyDescent="0.3">
      <c r="A775" s="53" t="s">
        <v>1341</v>
      </c>
      <c r="B775" s="53" t="s">
        <v>116</v>
      </c>
    </row>
    <row r="776" spans="1:2" x14ac:dyDescent="0.3">
      <c r="A776" s="53" t="s">
        <v>1342</v>
      </c>
      <c r="B776" s="53" t="s">
        <v>172</v>
      </c>
    </row>
    <row r="777" spans="1:2" x14ac:dyDescent="0.3">
      <c r="A777" s="53" t="s">
        <v>1343</v>
      </c>
      <c r="B777" s="53" t="s">
        <v>509</v>
      </c>
    </row>
    <row r="778" spans="1:2" x14ac:dyDescent="0.3">
      <c r="A778" s="53" t="s">
        <v>1344</v>
      </c>
      <c r="B778" s="53" t="s">
        <v>47</v>
      </c>
    </row>
    <row r="779" spans="1:2" x14ac:dyDescent="0.3">
      <c r="A779" s="53" t="s">
        <v>1345</v>
      </c>
      <c r="B779" s="53" t="s">
        <v>98</v>
      </c>
    </row>
    <row r="780" spans="1:2" x14ac:dyDescent="0.3">
      <c r="A780" s="53" t="s">
        <v>1346</v>
      </c>
      <c r="B780" s="53" t="s">
        <v>510</v>
      </c>
    </row>
    <row r="781" spans="1:2" x14ac:dyDescent="0.3">
      <c r="A781" s="53" t="s">
        <v>1347</v>
      </c>
      <c r="B781" s="53" t="s">
        <v>47</v>
      </c>
    </row>
    <row r="782" spans="1:2" x14ac:dyDescent="0.3">
      <c r="A782" s="53" t="s">
        <v>1348</v>
      </c>
      <c r="B782" s="53" t="s">
        <v>511</v>
      </c>
    </row>
    <row r="783" spans="1:2" x14ac:dyDescent="0.3">
      <c r="A783" s="53" t="s">
        <v>1349</v>
      </c>
      <c r="B783" s="53" t="s">
        <v>512</v>
      </c>
    </row>
    <row r="784" spans="1:2" x14ac:dyDescent="0.3">
      <c r="A784" s="53" t="s">
        <v>1350</v>
      </c>
      <c r="B784" s="53" t="s">
        <v>99</v>
      </c>
    </row>
    <row r="785" spans="1:2" x14ac:dyDescent="0.3">
      <c r="A785" s="53" t="s">
        <v>1351</v>
      </c>
      <c r="B785" s="53" t="s">
        <v>511</v>
      </c>
    </row>
    <row r="786" spans="1:2" x14ac:dyDescent="0.3">
      <c r="A786" s="53" t="s">
        <v>1352</v>
      </c>
      <c r="B786" s="53" t="s">
        <v>513</v>
      </c>
    </row>
    <row r="787" spans="1:2" x14ac:dyDescent="0.3">
      <c r="A787" s="53" t="s">
        <v>1353</v>
      </c>
      <c r="B787" s="53" t="s">
        <v>113</v>
      </c>
    </row>
    <row r="788" spans="1:2" x14ac:dyDescent="0.3">
      <c r="A788" s="53" t="s">
        <v>1354</v>
      </c>
      <c r="B788" s="53" t="s">
        <v>232</v>
      </c>
    </row>
    <row r="789" spans="1:2" x14ac:dyDescent="0.3">
      <c r="A789" s="53" t="s">
        <v>1355</v>
      </c>
      <c r="B789" s="53" t="s">
        <v>172</v>
      </c>
    </row>
    <row r="790" spans="1:2" x14ac:dyDescent="0.3">
      <c r="A790" s="53" t="s">
        <v>1356</v>
      </c>
      <c r="B790" s="53" t="s">
        <v>221</v>
      </c>
    </row>
    <row r="791" spans="1:2" x14ac:dyDescent="0.3">
      <c r="A791" s="53" t="s">
        <v>1357</v>
      </c>
      <c r="B791" s="53" t="s">
        <v>514</v>
      </c>
    </row>
    <row r="792" spans="1:2" x14ac:dyDescent="0.3">
      <c r="A792" s="53" t="s">
        <v>1358</v>
      </c>
      <c r="B792" s="53" t="s">
        <v>47</v>
      </c>
    </row>
    <row r="793" spans="1:2" x14ac:dyDescent="0.3">
      <c r="A793" s="53" t="s">
        <v>1359</v>
      </c>
      <c r="B793" s="53" t="s">
        <v>116</v>
      </c>
    </row>
    <row r="794" spans="1:2" x14ac:dyDescent="0.3">
      <c r="A794" s="53" t="s">
        <v>1360</v>
      </c>
      <c r="B794" s="53" t="s">
        <v>47</v>
      </c>
    </row>
    <row r="795" spans="1:2" x14ac:dyDescent="0.3">
      <c r="A795" s="53" t="s">
        <v>1361</v>
      </c>
      <c r="B795" s="53" t="s">
        <v>98</v>
      </c>
    </row>
    <row r="796" spans="1:2" x14ac:dyDescent="0.3">
      <c r="A796" s="53" t="s">
        <v>1362</v>
      </c>
      <c r="B796" s="53" t="s">
        <v>47</v>
      </c>
    </row>
    <row r="797" spans="1:2" x14ac:dyDescent="0.3">
      <c r="A797" s="53" t="s">
        <v>1363</v>
      </c>
      <c r="B797" s="53" t="s">
        <v>47</v>
      </c>
    </row>
    <row r="798" spans="1:2" x14ac:dyDescent="0.3">
      <c r="A798" s="53" t="s">
        <v>1364</v>
      </c>
      <c r="B798" s="53" t="s">
        <v>47</v>
      </c>
    </row>
    <row r="799" spans="1:2" x14ac:dyDescent="0.3">
      <c r="A799" s="53" t="s">
        <v>1365</v>
      </c>
      <c r="B799" s="53" t="s">
        <v>47</v>
      </c>
    </row>
    <row r="800" spans="1:2" x14ac:dyDescent="0.3">
      <c r="A800" s="53" t="s">
        <v>1366</v>
      </c>
      <c r="B800" s="53" t="s">
        <v>515</v>
      </c>
    </row>
    <row r="801" spans="1:2" x14ac:dyDescent="0.3">
      <c r="A801" s="53" t="s">
        <v>1367</v>
      </c>
      <c r="B801" s="53" t="s">
        <v>47</v>
      </c>
    </row>
    <row r="802" spans="1:2" x14ac:dyDescent="0.3">
      <c r="A802" s="53" t="s">
        <v>1368</v>
      </c>
      <c r="B802" s="53" t="s">
        <v>47</v>
      </c>
    </row>
    <row r="803" spans="1:2" x14ac:dyDescent="0.3">
      <c r="A803" s="53" t="s">
        <v>1369</v>
      </c>
      <c r="B803" s="53" t="s">
        <v>47</v>
      </c>
    </row>
    <row r="804" spans="1:2" x14ac:dyDescent="0.3">
      <c r="B804" s="53" t="s">
        <v>516</v>
      </c>
    </row>
    <row r="805" spans="1:2" x14ac:dyDescent="0.3">
      <c r="B805" s="53" t="s">
        <v>85</v>
      </c>
    </row>
    <row r="806" spans="1:2" x14ac:dyDescent="0.3">
      <c r="B806" s="53" t="s">
        <v>85</v>
      </c>
    </row>
    <row r="807" spans="1:2" x14ac:dyDescent="0.3">
      <c r="B807" s="53" t="s">
        <v>47</v>
      </c>
    </row>
    <row r="808" spans="1:2" x14ac:dyDescent="0.3">
      <c r="B808" s="53" t="s">
        <v>98</v>
      </c>
    </row>
    <row r="809" spans="1:2" x14ac:dyDescent="0.3">
      <c r="B809" s="53" t="s">
        <v>517</v>
      </c>
    </row>
    <row r="810" spans="1:2" x14ac:dyDescent="0.3">
      <c r="B810" s="53" t="s">
        <v>47</v>
      </c>
    </row>
    <row r="811" spans="1:2" x14ac:dyDescent="0.3">
      <c r="B811" s="53" t="s">
        <v>47</v>
      </c>
    </row>
    <row r="812" spans="1:2" x14ac:dyDescent="0.3">
      <c r="B812" s="53" t="s">
        <v>518</v>
      </c>
    </row>
    <row r="813" spans="1:2" x14ac:dyDescent="0.3">
      <c r="B813" s="53" t="s">
        <v>47</v>
      </c>
    </row>
    <row r="814" spans="1:2" x14ac:dyDescent="0.3">
      <c r="B814" s="53" t="s">
        <v>116</v>
      </c>
    </row>
    <row r="815" spans="1:2" x14ac:dyDescent="0.3">
      <c r="B815" s="53" t="s">
        <v>98</v>
      </c>
    </row>
    <row r="816" spans="1:2" x14ac:dyDescent="0.3">
      <c r="B816" s="53" t="s">
        <v>47</v>
      </c>
    </row>
    <row r="817" spans="2:2" x14ac:dyDescent="0.3">
      <c r="B817" s="53" t="s">
        <v>156</v>
      </c>
    </row>
    <row r="818" spans="2:2" x14ac:dyDescent="0.3">
      <c r="B818" s="53" t="s">
        <v>99</v>
      </c>
    </row>
    <row r="819" spans="2:2" x14ac:dyDescent="0.3">
      <c r="B819" s="53" t="s">
        <v>85</v>
      </c>
    </row>
    <row r="820" spans="2:2" x14ac:dyDescent="0.3">
      <c r="B820" s="53" t="s">
        <v>116</v>
      </c>
    </row>
    <row r="821" spans="2:2" x14ac:dyDescent="0.3">
      <c r="B821" s="53" t="s">
        <v>116</v>
      </c>
    </row>
    <row r="822" spans="2:2" x14ac:dyDescent="0.3">
      <c r="B822" s="53" t="s">
        <v>116</v>
      </c>
    </row>
    <row r="823" spans="2:2" x14ac:dyDescent="0.3">
      <c r="B823" s="53" t="s">
        <v>425</v>
      </c>
    </row>
    <row r="824" spans="2:2" x14ac:dyDescent="0.3">
      <c r="B824" s="53" t="s">
        <v>47</v>
      </c>
    </row>
    <row r="825" spans="2:2" x14ac:dyDescent="0.3">
      <c r="B825" s="53" t="s">
        <v>47</v>
      </c>
    </row>
    <row r="826" spans="2:2" x14ac:dyDescent="0.3">
      <c r="B826" s="53" t="s">
        <v>47</v>
      </c>
    </row>
    <row r="827" spans="2:2" x14ac:dyDescent="0.3">
      <c r="B827" s="53" t="s">
        <v>47</v>
      </c>
    </row>
    <row r="828" spans="2:2" x14ac:dyDescent="0.3">
      <c r="B828" s="53" t="s">
        <v>47</v>
      </c>
    </row>
    <row r="829" spans="2:2" x14ac:dyDescent="0.3">
      <c r="B829" s="53" t="s">
        <v>47</v>
      </c>
    </row>
    <row r="830" spans="2:2" x14ac:dyDescent="0.3">
      <c r="B830" s="53" t="s">
        <v>47</v>
      </c>
    </row>
    <row r="831" spans="2:2" x14ac:dyDescent="0.3">
      <c r="B831" s="53" t="s">
        <v>47</v>
      </c>
    </row>
    <row r="832" spans="2:2" x14ac:dyDescent="0.3">
      <c r="B832" s="53" t="s">
        <v>143</v>
      </c>
    </row>
    <row r="833" spans="2:2" x14ac:dyDescent="0.3">
      <c r="B833" s="53" t="s">
        <v>47</v>
      </c>
    </row>
    <row r="834" spans="2:2" x14ac:dyDescent="0.3">
      <c r="B834" s="53" t="s">
        <v>47</v>
      </c>
    </row>
    <row r="835" spans="2:2" x14ac:dyDescent="0.3">
      <c r="B835" s="53" t="s">
        <v>98</v>
      </c>
    </row>
    <row r="836" spans="2:2" x14ac:dyDescent="0.3">
      <c r="B836" s="53" t="s">
        <v>47</v>
      </c>
    </row>
    <row r="837" spans="2:2" x14ac:dyDescent="0.3">
      <c r="B837" s="53" t="s">
        <v>47</v>
      </c>
    </row>
    <row r="838" spans="2:2" x14ac:dyDescent="0.3">
      <c r="B838" s="53" t="s">
        <v>47</v>
      </c>
    </row>
    <row r="839" spans="2:2" x14ac:dyDescent="0.3">
      <c r="B839" s="53" t="s">
        <v>47</v>
      </c>
    </row>
    <row r="840" spans="2:2" x14ac:dyDescent="0.3">
      <c r="B840" s="53" t="s">
        <v>47</v>
      </c>
    </row>
    <row r="841" spans="2:2" x14ac:dyDescent="0.3">
      <c r="B841" s="53" t="s">
        <v>519</v>
      </c>
    </row>
    <row r="842" spans="2:2" x14ac:dyDescent="0.3">
      <c r="B842" s="53" t="s">
        <v>47</v>
      </c>
    </row>
    <row r="843" spans="2:2" x14ac:dyDescent="0.3">
      <c r="B843" s="53" t="s">
        <v>47</v>
      </c>
    </row>
    <row r="844" spans="2:2" x14ac:dyDescent="0.3">
      <c r="B844" s="53" t="s">
        <v>47</v>
      </c>
    </row>
    <row r="845" spans="2:2" x14ac:dyDescent="0.3">
      <c r="B845" s="53" t="s">
        <v>47</v>
      </c>
    </row>
    <row r="846" spans="2:2" x14ac:dyDescent="0.3">
      <c r="B846" s="53" t="s">
        <v>47</v>
      </c>
    </row>
    <row r="847" spans="2:2" x14ac:dyDescent="0.3">
      <c r="B847" s="53" t="s">
        <v>47</v>
      </c>
    </row>
    <row r="848" spans="2:2" x14ac:dyDescent="0.3">
      <c r="B848" s="53" t="s">
        <v>47</v>
      </c>
    </row>
    <row r="849" spans="2:2" x14ac:dyDescent="0.3">
      <c r="B849" s="53" t="s">
        <v>47</v>
      </c>
    </row>
    <row r="850" spans="2:2" x14ac:dyDescent="0.3">
      <c r="B850" s="53" t="s">
        <v>47</v>
      </c>
    </row>
    <row r="851" spans="2:2" x14ac:dyDescent="0.3">
      <c r="B851" s="53" t="s">
        <v>47</v>
      </c>
    </row>
    <row r="852" spans="2:2" x14ac:dyDescent="0.3">
      <c r="B852" s="53" t="s">
        <v>47</v>
      </c>
    </row>
    <row r="853" spans="2:2" x14ac:dyDescent="0.3">
      <c r="B853" s="53" t="s">
        <v>47</v>
      </c>
    </row>
    <row r="854" spans="2:2" x14ac:dyDescent="0.3">
      <c r="B854" s="53" t="s">
        <v>47</v>
      </c>
    </row>
    <row r="855" spans="2:2" x14ac:dyDescent="0.3">
      <c r="B855" s="53" t="s">
        <v>47</v>
      </c>
    </row>
    <row r="856" spans="2:2" x14ac:dyDescent="0.3">
      <c r="B856" s="53" t="s">
        <v>47</v>
      </c>
    </row>
    <row r="857" spans="2:2" x14ac:dyDescent="0.3">
      <c r="B857" s="53" t="s">
        <v>47</v>
      </c>
    </row>
    <row r="858" spans="2:2" x14ac:dyDescent="0.3">
      <c r="B858" s="53" t="s">
        <v>47</v>
      </c>
    </row>
    <row r="859" spans="2:2" x14ac:dyDescent="0.3">
      <c r="B859" s="53" t="s">
        <v>47</v>
      </c>
    </row>
    <row r="860" spans="2:2" x14ac:dyDescent="0.3">
      <c r="B860" s="53" t="s">
        <v>47</v>
      </c>
    </row>
    <row r="861" spans="2:2" x14ac:dyDescent="0.3">
      <c r="B861" s="53" t="s">
        <v>47</v>
      </c>
    </row>
    <row r="862" spans="2:2" x14ac:dyDescent="0.3">
      <c r="B862" s="53" t="s">
        <v>47</v>
      </c>
    </row>
    <row r="863" spans="2:2" x14ac:dyDescent="0.3">
      <c r="B863" s="53" t="s">
        <v>47</v>
      </c>
    </row>
    <row r="864" spans="2:2" x14ac:dyDescent="0.3">
      <c r="B864" s="53" t="s">
        <v>47</v>
      </c>
    </row>
    <row r="865" spans="2:2" x14ac:dyDescent="0.3">
      <c r="B865" s="53" t="s">
        <v>47</v>
      </c>
    </row>
    <row r="866" spans="2:2" x14ac:dyDescent="0.3">
      <c r="B866" s="53" t="s">
        <v>47</v>
      </c>
    </row>
    <row r="867" spans="2:2" x14ac:dyDescent="0.3">
      <c r="B867" s="53" t="s">
        <v>520</v>
      </c>
    </row>
    <row r="868" spans="2:2" x14ac:dyDescent="0.3">
      <c r="B868" s="53" t="s">
        <v>304</v>
      </c>
    </row>
    <row r="869" spans="2:2" x14ac:dyDescent="0.3">
      <c r="B869" s="53" t="s">
        <v>274</v>
      </c>
    </row>
    <row r="870" spans="2:2" x14ac:dyDescent="0.3">
      <c r="B870" s="53" t="s">
        <v>521</v>
      </c>
    </row>
    <row r="871" spans="2:2" x14ac:dyDescent="0.3">
      <c r="B871" s="53" t="s">
        <v>522</v>
      </c>
    </row>
    <row r="872" spans="2:2" x14ac:dyDescent="0.3">
      <c r="B872" s="53" t="s">
        <v>412</v>
      </c>
    </row>
    <row r="873" spans="2:2" x14ac:dyDescent="0.3">
      <c r="B873" s="53" t="s">
        <v>523</v>
      </c>
    </row>
    <row r="874" spans="2:2" x14ac:dyDescent="0.3">
      <c r="B874" s="53" t="s">
        <v>289</v>
      </c>
    </row>
    <row r="875" spans="2:2" x14ac:dyDescent="0.3">
      <c r="B875" s="53" t="s">
        <v>524</v>
      </c>
    </row>
    <row r="876" spans="2:2" x14ac:dyDescent="0.3">
      <c r="B876" s="53" t="s">
        <v>441</v>
      </c>
    </row>
    <row r="877" spans="2:2" x14ac:dyDescent="0.3">
      <c r="B877" s="53" t="s">
        <v>525</v>
      </c>
    </row>
    <row r="878" spans="2:2" x14ac:dyDescent="0.3">
      <c r="B878" s="53" t="s">
        <v>276</v>
      </c>
    </row>
    <row r="879" spans="2:2" x14ac:dyDescent="0.3">
      <c r="B879" s="53" t="s">
        <v>526</v>
      </c>
    </row>
    <row r="880" spans="2:2" x14ac:dyDescent="0.3">
      <c r="B880" s="53" t="s">
        <v>527</v>
      </c>
    </row>
    <row r="881" spans="2:2" x14ac:dyDescent="0.3">
      <c r="B881" s="53" t="s">
        <v>528</v>
      </c>
    </row>
    <row r="882" spans="2:2" x14ac:dyDescent="0.3">
      <c r="B882" s="53" t="s">
        <v>529</v>
      </c>
    </row>
    <row r="883" spans="2:2" x14ac:dyDescent="0.3">
      <c r="B883" s="53" t="s">
        <v>530</v>
      </c>
    </row>
    <row r="884" spans="2:2" x14ac:dyDescent="0.3">
      <c r="B884" s="53" t="s">
        <v>106</v>
      </c>
    </row>
    <row r="885" spans="2:2" x14ac:dyDescent="0.3">
      <c r="B885" s="53" t="s">
        <v>405</v>
      </c>
    </row>
    <row r="886" spans="2:2" x14ac:dyDescent="0.3">
      <c r="B886" s="53" t="s">
        <v>227</v>
      </c>
    </row>
    <row r="887" spans="2:2" x14ac:dyDescent="0.3">
      <c r="B887" s="53" t="s">
        <v>491</v>
      </c>
    </row>
    <row r="888" spans="2:2" x14ac:dyDescent="0.3">
      <c r="B888" s="53" t="s">
        <v>95</v>
      </c>
    </row>
    <row r="889" spans="2:2" x14ac:dyDescent="0.3">
      <c r="B889" s="53" t="s">
        <v>531</v>
      </c>
    </row>
    <row r="890" spans="2:2" x14ac:dyDescent="0.3">
      <c r="B890" s="53" t="s">
        <v>92</v>
      </c>
    </row>
    <row r="891" spans="2:2" x14ac:dyDescent="0.3">
      <c r="B891" s="53" t="s">
        <v>532</v>
      </c>
    </row>
    <row r="892" spans="2:2" x14ac:dyDescent="0.3">
      <c r="B892" s="53" t="s">
        <v>530</v>
      </c>
    </row>
    <row r="893" spans="2:2" x14ac:dyDescent="0.3">
      <c r="B893" s="53" t="s">
        <v>213</v>
      </c>
    </row>
    <row r="894" spans="2:2" x14ac:dyDescent="0.3">
      <c r="B894" s="53" t="s">
        <v>47</v>
      </c>
    </row>
    <row r="895" spans="2:2" x14ac:dyDescent="0.3">
      <c r="B895" s="53" t="s">
        <v>47</v>
      </c>
    </row>
    <row r="896" spans="2:2" x14ac:dyDescent="0.3">
      <c r="B896" s="53" t="s">
        <v>47</v>
      </c>
    </row>
    <row r="897" spans="2:2" x14ac:dyDescent="0.3">
      <c r="B897" s="53" t="s">
        <v>173</v>
      </c>
    </row>
    <row r="898" spans="2:2" x14ac:dyDescent="0.3">
      <c r="B898" s="53" t="s">
        <v>47</v>
      </c>
    </row>
    <row r="899" spans="2:2" x14ac:dyDescent="0.3">
      <c r="B899" s="53" t="s">
        <v>89</v>
      </c>
    </row>
    <row r="900" spans="2:2" x14ac:dyDescent="0.3">
      <c r="B900" s="53" t="s">
        <v>365</v>
      </c>
    </row>
    <row r="901" spans="2:2" x14ac:dyDescent="0.3">
      <c r="B901" s="53" t="s">
        <v>229</v>
      </c>
    </row>
    <row r="902" spans="2:2" x14ac:dyDescent="0.3">
      <c r="B902" s="53" t="s">
        <v>533</v>
      </c>
    </row>
    <row r="903" spans="2:2" x14ac:dyDescent="0.3">
      <c r="B903" s="53" t="s">
        <v>284</v>
      </c>
    </row>
    <row r="904" spans="2:2" x14ac:dyDescent="0.3">
      <c r="B904" s="53" t="s">
        <v>534</v>
      </c>
    </row>
    <row r="905" spans="2:2" x14ac:dyDescent="0.3">
      <c r="B905" s="53" t="s">
        <v>535</v>
      </c>
    </row>
    <row r="906" spans="2:2" x14ac:dyDescent="0.3">
      <c r="B906" s="53" t="s">
        <v>303</v>
      </c>
    </row>
    <row r="907" spans="2:2" x14ac:dyDescent="0.3">
      <c r="B907" s="53" t="s">
        <v>225</v>
      </c>
    </row>
    <row r="908" spans="2:2" x14ac:dyDescent="0.3">
      <c r="B908" s="53" t="s">
        <v>536</v>
      </c>
    </row>
    <row r="909" spans="2:2" x14ac:dyDescent="0.3">
      <c r="B909" s="53" t="s">
        <v>47</v>
      </c>
    </row>
    <row r="910" spans="2:2" x14ac:dyDescent="0.3">
      <c r="B910" s="53" t="s">
        <v>537</v>
      </c>
    </row>
    <row r="911" spans="2:2" x14ac:dyDescent="0.3">
      <c r="B911" s="53" t="s">
        <v>538</v>
      </c>
    </row>
    <row r="912" spans="2:2" x14ac:dyDescent="0.3">
      <c r="B912" s="53" t="s">
        <v>59</v>
      </c>
    </row>
    <row r="913" spans="2:2" x14ac:dyDescent="0.3">
      <c r="B913" s="53" t="s">
        <v>539</v>
      </c>
    </row>
    <row r="914" spans="2:2" x14ac:dyDescent="0.3">
      <c r="B914" s="53" t="s">
        <v>540</v>
      </c>
    </row>
    <row r="915" spans="2:2" x14ac:dyDescent="0.3">
      <c r="B915" s="53" t="s">
        <v>541</v>
      </c>
    </row>
    <row r="916" spans="2:2" x14ac:dyDescent="0.3">
      <c r="B916" s="53" t="s">
        <v>542</v>
      </c>
    </row>
    <row r="917" spans="2:2" x14ac:dyDescent="0.3">
      <c r="B917" s="53" t="s">
        <v>543</v>
      </c>
    </row>
    <row r="918" spans="2:2" x14ac:dyDescent="0.3">
      <c r="B918" s="53" t="s">
        <v>544</v>
      </c>
    </row>
    <row r="919" spans="2:2" x14ac:dyDescent="0.3">
      <c r="B919" s="53" t="s">
        <v>262</v>
      </c>
    </row>
    <row r="920" spans="2:2" x14ac:dyDescent="0.3">
      <c r="B920" s="53" t="s">
        <v>136</v>
      </c>
    </row>
    <row r="921" spans="2:2" x14ac:dyDescent="0.3">
      <c r="B921" s="53" t="s">
        <v>153</v>
      </c>
    </row>
    <row r="922" spans="2:2" x14ac:dyDescent="0.3">
      <c r="B922" s="53" t="s">
        <v>491</v>
      </c>
    </row>
    <row r="923" spans="2:2" x14ac:dyDescent="0.3">
      <c r="B923" s="53" t="s">
        <v>545</v>
      </c>
    </row>
    <row r="924" spans="2:2" x14ac:dyDescent="0.3">
      <c r="B924" s="53" t="s">
        <v>110</v>
      </c>
    </row>
    <row r="925" spans="2:2" x14ac:dyDescent="0.3">
      <c r="B925" s="53" t="s">
        <v>105</v>
      </c>
    </row>
    <row r="926" spans="2:2" x14ac:dyDescent="0.3">
      <c r="B926" s="53" t="s">
        <v>47</v>
      </c>
    </row>
    <row r="927" spans="2:2" x14ac:dyDescent="0.3">
      <c r="B927" s="53" t="s">
        <v>47</v>
      </c>
    </row>
    <row r="928" spans="2:2" x14ac:dyDescent="0.3">
      <c r="B928" s="53" t="s">
        <v>47</v>
      </c>
    </row>
    <row r="929" spans="2:2" x14ac:dyDescent="0.3">
      <c r="B929" s="53" t="s">
        <v>546</v>
      </c>
    </row>
    <row r="930" spans="2:2" x14ac:dyDescent="0.3">
      <c r="B930" s="53" t="s">
        <v>547</v>
      </c>
    </row>
    <row r="931" spans="2:2" x14ac:dyDescent="0.3">
      <c r="B931" s="53" t="s">
        <v>267</v>
      </c>
    </row>
    <row r="932" spans="2:2" x14ac:dyDescent="0.3">
      <c r="B932" s="53" t="s">
        <v>98</v>
      </c>
    </row>
    <row r="933" spans="2:2" x14ac:dyDescent="0.3">
      <c r="B933" s="53" t="s">
        <v>98</v>
      </c>
    </row>
    <row r="934" spans="2:2" x14ac:dyDescent="0.3">
      <c r="B934" s="53" t="s">
        <v>47</v>
      </c>
    </row>
    <row r="935" spans="2:2" x14ac:dyDescent="0.3">
      <c r="B935" s="53" t="s">
        <v>85</v>
      </c>
    </row>
    <row r="936" spans="2:2" x14ac:dyDescent="0.3">
      <c r="B936" s="53" t="s">
        <v>116</v>
      </c>
    </row>
    <row r="937" spans="2:2" x14ac:dyDescent="0.3">
      <c r="B937" s="53" t="s">
        <v>47</v>
      </c>
    </row>
    <row r="938" spans="2:2" x14ac:dyDescent="0.3">
      <c r="B938" s="53" t="s">
        <v>47</v>
      </c>
    </row>
    <row r="939" spans="2:2" x14ac:dyDescent="0.3">
      <c r="B939" s="53" t="s">
        <v>85</v>
      </c>
    </row>
    <row r="940" spans="2:2" x14ac:dyDescent="0.3">
      <c r="B940" s="53" t="s">
        <v>47</v>
      </c>
    </row>
    <row r="941" spans="2:2" x14ac:dyDescent="0.3">
      <c r="B941" s="53" t="s">
        <v>95</v>
      </c>
    </row>
    <row r="942" spans="2:2" x14ac:dyDescent="0.3">
      <c r="B942" s="53" t="s">
        <v>127</v>
      </c>
    </row>
    <row r="943" spans="2:2" x14ac:dyDescent="0.3">
      <c r="B943" s="53" t="s">
        <v>143</v>
      </c>
    </row>
    <row r="944" spans="2:2" x14ac:dyDescent="0.3">
      <c r="B944" s="53" t="s">
        <v>95</v>
      </c>
    </row>
    <row r="945" spans="2:2" x14ac:dyDescent="0.3">
      <c r="B945" s="53" t="s">
        <v>207</v>
      </c>
    </row>
    <row r="946" spans="2:2" x14ac:dyDescent="0.3">
      <c r="B946" s="53" t="s">
        <v>47</v>
      </c>
    </row>
    <row r="947" spans="2:2" x14ac:dyDescent="0.3">
      <c r="B947" s="53" t="s">
        <v>172</v>
      </c>
    </row>
    <row r="948" spans="2:2" x14ac:dyDescent="0.3">
      <c r="B948" s="53" t="s">
        <v>213</v>
      </c>
    </row>
    <row r="949" spans="2:2" x14ac:dyDescent="0.3">
      <c r="B949" s="53" t="s">
        <v>92</v>
      </c>
    </row>
    <row r="950" spans="2:2" x14ac:dyDescent="0.3">
      <c r="B950" s="53" t="s">
        <v>548</v>
      </c>
    </row>
    <row r="951" spans="2:2" x14ac:dyDescent="0.3">
      <c r="B951" s="53" t="s">
        <v>98</v>
      </c>
    </row>
    <row r="952" spans="2:2" x14ac:dyDescent="0.3">
      <c r="B952" s="53" t="s">
        <v>99</v>
      </c>
    </row>
    <row r="953" spans="2:2" x14ac:dyDescent="0.3">
      <c r="B953" s="53" t="s">
        <v>459</v>
      </c>
    </row>
    <row r="954" spans="2:2" x14ac:dyDescent="0.3">
      <c r="B954" s="53" t="s">
        <v>47</v>
      </c>
    </row>
    <row r="955" spans="2:2" x14ac:dyDescent="0.3">
      <c r="B955" s="53" t="s">
        <v>47</v>
      </c>
    </row>
    <row r="956" spans="2:2" x14ac:dyDescent="0.3">
      <c r="B956" s="53" t="s">
        <v>47</v>
      </c>
    </row>
    <row r="957" spans="2:2" x14ac:dyDescent="0.3">
      <c r="B957" s="53" t="s">
        <v>47</v>
      </c>
    </row>
    <row r="958" spans="2:2" x14ac:dyDescent="0.3">
      <c r="B958" s="53" t="s">
        <v>47</v>
      </c>
    </row>
    <row r="959" spans="2:2" x14ac:dyDescent="0.3">
      <c r="B959" s="53" t="s">
        <v>47</v>
      </c>
    </row>
    <row r="960" spans="2:2" x14ac:dyDescent="0.3">
      <c r="B960" s="53" t="s">
        <v>47</v>
      </c>
    </row>
    <row r="961" spans="2:2" x14ac:dyDescent="0.3">
      <c r="B961" s="53" t="s">
        <v>47</v>
      </c>
    </row>
    <row r="962" spans="2:2" x14ac:dyDescent="0.3">
      <c r="B962" s="53" t="s">
        <v>47</v>
      </c>
    </row>
    <row r="963" spans="2:2" x14ac:dyDescent="0.3">
      <c r="B963" s="53" t="s">
        <v>47</v>
      </c>
    </row>
    <row r="964" spans="2:2" x14ac:dyDescent="0.3">
      <c r="B964" s="53" t="s">
        <v>549</v>
      </c>
    </row>
    <row r="965" spans="2:2" x14ac:dyDescent="0.3">
      <c r="B965" s="53" t="s">
        <v>412</v>
      </c>
    </row>
    <row r="966" spans="2:2" x14ac:dyDescent="0.3">
      <c r="B966" s="53" t="s">
        <v>224</v>
      </c>
    </row>
    <row r="967" spans="2:2" x14ac:dyDescent="0.3">
      <c r="B967" s="53" t="s">
        <v>519</v>
      </c>
    </row>
    <row r="968" spans="2:2" x14ac:dyDescent="0.3">
      <c r="B968" s="53" t="s">
        <v>287</v>
      </c>
    </row>
    <row r="969" spans="2:2" x14ac:dyDescent="0.3">
      <c r="B969" s="53" t="s">
        <v>402</v>
      </c>
    </row>
    <row r="970" spans="2:2" x14ac:dyDescent="0.3">
      <c r="B970" s="53" t="s">
        <v>136</v>
      </c>
    </row>
    <row r="971" spans="2:2" x14ac:dyDescent="0.3">
      <c r="B971" s="53" t="s">
        <v>128</v>
      </c>
    </row>
    <row r="972" spans="2:2" x14ac:dyDescent="0.3">
      <c r="B972" s="53" t="s">
        <v>302</v>
      </c>
    </row>
    <row r="973" spans="2:2" x14ac:dyDescent="0.3">
      <c r="B973" s="53" t="s">
        <v>47</v>
      </c>
    </row>
    <row r="974" spans="2:2" x14ac:dyDescent="0.3">
      <c r="B974" s="53" t="s">
        <v>451</v>
      </c>
    </row>
    <row r="975" spans="2:2" x14ac:dyDescent="0.3">
      <c r="B975" s="53" t="s">
        <v>550</v>
      </c>
    </row>
    <row r="976" spans="2:2" x14ac:dyDescent="0.3">
      <c r="B976" s="53" t="s">
        <v>478</v>
      </c>
    </row>
    <row r="977" spans="2:2" x14ac:dyDescent="0.3">
      <c r="B977" s="53" t="s">
        <v>551</v>
      </c>
    </row>
    <row r="978" spans="2:2" x14ac:dyDescent="0.3">
      <c r="B978" s="53" t="s">
        <v>290</v>
      </c>
    </row>
    <row r="979" spans="2:2" x14ac:dyDescent="0.3">
      <c r="B979" s="53" t="s">
        <v>293</v>
      </c>
    </row>
    <row r="980" spans="2:2" x14ac:dyDescent="0.3">
      <c r="B980" s="53" t="s">
        <v>425</v>
      </c>
    </row>
    <row r="981" spans="2:2" x14ac:dyDescent="0.3">
      <c r="B981" s="53" t="s">
        <v>306</v>
      </c>
    </row>
    <row r="982" spans="2:2" x14ac:dyDescent="0.3">
      <c r="B982" s="53" t="s">
        <v>514</v>
      </c>
    </row>
    <row r="983" spans="2:2" x14ac:dyDescent="0.3">
      <c r="B983" s="53" t="s">
        <v>154</v>
      </c>
    </row>
    <row r="984" spans="2:2" x14ac:dyDescent="0.3">
      <c r="B984" s="53" t="s">
        <v>361</v>
      </c>
    </row>
    <row r="985" spans="2:2" x14ac:dyDescent="0.3">
      <c r="B985" s="53" t="s">
        <v>552</v>
      </c>
    </row>
    <row r="986" spans="2:2" x14ac:dyDescent="0.3">
      <c r="B986" s="53" t="s">
        <v>487</v>
      </c>
    </row>
    <row r="987" spans="2:2" x14ac:dyDescent="0.3">
      <c r="B987" s="53" t="s">
        <v>553</v>
      </c>
    </row>
    <row r="988" spans="2:2" x14ac:dyDescent="0.3">
      <c r="B988" s="53" t="s">
        <v>549</v>
      </c>
    </row>
    <row r="989" spans="2:2" x14ac:dyDescent="0.3">
      <c r="B989" s="53" t="s">
        <v>554</v>
      </c>
    </row>
    <row r="990" spans="2:2" x14ac:dyDescent="0.3">
      <c r="B990" s="53" t="s">
        <v>47</v>
      </c>
    </row>
    <row r="991" spans="2:2" x14ac:dyDescent="0.3">
      <c r="B991" s="53" t="s">
        <v>47</v>
      </c>
    </row>
    <row r="992" spans="2:2" x14ac:dyDescent="0.3">
      <c r="B992" s="53" t="s">
        <v>47</v>
      </c>
    </row>
    <row r="993" spans="2:2" x14ac:dyDescent="0.3">
      <c r="B993" s="53" t="s">
        <v>92</v>
      </c>
    </row>
    <row r="994" spans="2:2" x14ac:dyDescent="0.3">
      <c r="B994" s="53" t="s">
        <v>323</v>
      </c>
    </row>
    <row r="995" spans="2:2" x14ac:dyDescent="0.3">
      <c r="B995" s="53" t="s">
        <v>487</v>
      </c>
    </row>
    <row r="996" spans="2:2" x14ac:dyDescent="0.3">
      <c r="B996" s="53" t="s">
        <v>555</v>
      </c>
    </row>
    <row r="997" spans="2:2" x14ac:dyDescent="0.3">
      <c r="B997" s="53" t="s">
        <v>225</v>
      </c>
    </row>
    <row r="998" spans="2:2" x14ac:dyDescent="0.3">
      <c r="B998" s="53" t="s">
        <v>556</v>
      </c>
    </row>
    <row r="999" spans="2:2" x14ac:dyDescent="0.3">
      <c r="B999" s="53" t="s">
        <v>557</v>
      </c>
    </row>
    <row r="1000" spans="2:2" x14ac:dyDescent="0.3">
      <c r="B1000" s="53" t="s">
        <v>558</v>
      </c>
    </row>
    <row r="1001" spans="2:2" x14ac:dyDescent="0.3">
      <c r="B1001" s="53" t="s">
        <v>479</v>
      </c>
    </row>
    <row r="1002" spans="2:2" x14ac:dyDescent="0.3">
      <c r="B1002" s="53" t="s">
        <v>170</v>
      </c>
    </row>
    <row r="1003" spans="2:2" x14ac:dyDescent="0.3">
      <c r="B1003" s="53" t="s">
        <v>559</v>
      </c>
    </row>
    <row r="1004" spans="2:2" x14ac:dyDescent="0.3">
      <c r="B1004" s="53" t="s">
        <v>560</v>
      </c>
    </row>
    <row r="1005" spans="2:2" x14ac:dyDescent="0.3">
      <c r="B1005" s="53" t="s">
        <v>136</v>
      </c>
    </row>
    <row r="1006" spans="2:2" x14ac:dyDescent="0.3">
      <c r="B1006" s="53" t="s">
        <v>561</v>
      </c>
    </row>
    <row r="1007" spans="2:2" x14ac:dyDescent="0.3">
      <c r="B1007" s="53" t="s">
        <v>562</v>
      </c>
    </row>
    <row r="1008" spans="2:2" x14ac:dyDescent="0.3">
      <c r="B1008" s="53" t="s">
        <v>563</v>
      </c>
    </row>
    <row r="1009" spans="2:2" x14ac:dyDescent="0.3">
      <c r="B1009" s="53" t="s">
        <v>564</v>
      </c>
    </row>
    <row r="1010" spans="2:2" x14ac:dyDescent="0.3">
      <c r="B1010" s="53" t="s">
        <v>111</v>
      </c>
    </row>
    <row r="1011" spans="2:2" x14ac:dyDescent="0.3">
      <c r="B1011" s="53" t="s">
        <v>562</v>
      </c>
    </row>
    <row r="1012" spans="2:2" x14ac:dyDescent="0.3">
      <c r="B1012" s="53" t="s">
        <v>485</v>
      </c>
    </row>
    <row r="1013" spans="2:2" x14ac:dyDescent="0.3">
      <c r="B1013" s="53" t="s">
        <v>565</v>
      </c>
    </row>
    <row r="1014" spans="2:2" x14ac:dyDescent="0.3">
      <c r="B1014" s="53" t="s">
        <v>566</v>
      </c>
    </row>
    <row r="1015" spans="2:2" x14ac:dyDescent="0.3">
      <c r="B1015" s="53" t="s">
        <v>492</v>
      </c>
    </row>
    <row r="1016" spans="2:2" x14ac:dyDescent="0.3">
      <c r="B1016" s="53" t="s">
        <v>343</v>
      </c>
    </row>
    <row r="1017" spans="2:2" x14ac:dyDescent="0.3">
      <c r="B1017" s="53" t="s">
        <v>567</v>
      </c>
    </row>
    <row r="1018" spans="2:2" x14ac:dyDescent="0.3">
      <c r="B1018" s="53" t="s">
        <v>173</v>
      </c>
    </row>
    <row r="1019" spans="2:2" x14ac:dyDescent="0.3">
      <c r="B1019" s="53" t="s">
        <v>568</v>
      </c>
    </row>
    <row r="1020" spans="2:2" x14ac:dyDescent="0.3">
      <c r="B1020" s="53" t="s">
        <v>355</v>
      </c>
    </row>
    <row r="1021" spans="2:2" x14ac:dyDescent="0.3">
      <c r="B1021" s="53" t="s">
        <v>569</v>
      </c>
    </row>
    <row r="1022" spans="2:2" x14ac:dyDescent="0.3">
      <c r="B1022" s="53" t="s">
        <v>47</v>
      </c>
    </row>
    <row r="1023" spans="2:2" x14ac:dyDescent="0.3">
      <c r="B1023" s="53" t="s">
        <v>47</v>
      </c>
    </row>
    <row r="1024" spans="2:2" x14ac:dyDescent="0.3">
      <c r="B1024" s="53" t="s">
        <v>47</v>
      </c>
    </row>
    <row r="1025" spans="2:2" x14ac:dyDescent="0.3">
      <c r="B1025" s="53" t="s">
        <v>428</v>
      </c>
    </row>
    <row r="1026" spans="2:2" x14ac:dyDescent="0.3">
      <c r="B1026" s="53" t="s">
        <v>425</v>
      </c>
    </row>
    <row r="1027" spans="2:2" x14ac:dyDescent="0.3">
      <c r="B1027" s="53" t="s">
        <v>161</v>
      </c>
    </row>
  </sheetData>
  <mergeCells count="2">
    <mergeCell ref="C1:AI2"/>
    <mergeCell ref="C39:AH40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3"/>
  <sheetViews>
    <sheetView topLeftCell="A46" workbookViewId="0">
      <selection activeCell="G72" sqref="G72"/>
    </sheetView>
  </sheetViews>
  <sheetFormatPr defaultRowHeight="14.4" x14ac:dyDescent="0.3"/>
  <cols>
    <col min="3" max="3" width="6.88671875" customWidth="1"/>
    <col min="4" max="5" width="18.77734375" customWidth="1"/>
    <col min="6" max="7" width="22.77734375" customWidth="1"/>
  </cols>
  <sheetData>
    <row r="2" spans="4:7" ht="15" thickBot="1" x14ac:dyDescent="0.35"/>
    <row r="3" spans="4:7" ht="21" thickBot="1" x14ac:dyDescent="0.35">
      <c r="D3" s="73" t="s">
        <v>1371</v>
      </c>
      <c r="E3" s="74"/>
      <c r="F3" s="74"/>
      <c r="G3" s="75"/>
    </row>
    <row r="4" spans="4:7" ht="31.8" thickBot="1" x14ac:dyDescent="0.35">
      <c r="D4" s="44" t="s">
        <v>0</v>
      </c>
      <c r="E4" s="45" t="s">
        <v>1</v>
      </c>
      <c r="F4" s="71" t="s">
        <v>2</v>
      </c>
      <c r="G4" s="46" t="s">
        <v>3</v>
      </c>
    </row>
    <row r="5" spans="4:7" x14ac:dyDescent="0.3">
      <c r="D5" s="18">
        <v>1</v>
      </c>
      <c r="E5" s="65" t="s">
        <v>1372</v>
      </c>
      <c r="F5" s="72">
        <v>2.0638986629134399E-2</v>
      </c>
      <c r="G5" s="69">
        <f t="shared" ref="G5:G14" si="0">F5</f>
        <v>2.0638986629134399E-2</v>
      </c>
    </row>
    <row r="6" spans="4:7" x14ac:dyDescent="0.3">
      <c r="D6" s="13">
        <v>2</v>
      </c>
      <c r="E6" s="66" t="s">
        <v>1373</v>
      </c>
      <c r="F6" s="10">
        <v>1.7863476425052701E-2</v>
      </c>
      <c r="G6" s="70">
        <f t="shared" si="0"/>
        <v>1.7863476425052701E-2</v>
      </c>
    </row>
    <row r="7" spans="4:7" x14ac:dyDescent="0.3">
      <c r="D7" s="13">
        <v>3</v>
      </c>
      <c r="E7" s="65" t="s">
        <v>1377</v>
      </c>
      <c r="F7" s="10">
        <v>1.7030260380014001E-2</v>
      </c>
      <c r="G7" s="70">
        <f t="shared" si="0"/>
        <v>1.7030260380014001E-2</v>
      </c>
    </row>
    <row r="8" spans="4:7" x14ac:dyDescent="0.3">
      <c r="D8" s="18">
        <v>4</v>
      </c>
      <c r="E8" s="65" t="s">
        <v>1379</v>
      </c>
      <c r="F8" s="10">
        <v>1.6695285010555901E-2</v>
      </c>
      <c r="G8" s="70">
        <f t="shared" si="0"/>
        <v>1.6695285010555901E-2</v>
      </c>
    </row>
    <row r="9" spans="4:7" x14ac:dyDescent="0.3">
      <c r="D9" s="13">
        <v>5</v>
      </c>
      <c r="E9" s="65" t="s">
        <v>1378</v>
      </c>
      <c r="F9" s="10">
        <v>1.6256157635467901E-2</v>
      </c>
      <c r="G9" s="70">
        <f t="shared" si="0"/>
        <v>1.6256157635467901E-2</v>
      </c>
    </row>
    <row r="10" spans="4:7" x14ac:dyDescent="0.3">
      <c r="D10" s="13">
        <v>6</v>
      </c>
      <c r="E10" s="65" t="s">
        <v>1374</v>
      </c>
      <c r="F10" s="10">
        <v>1.60647431386347E-2</v>
      </c>
      <c r="G10" s="70">
        <f t="shared" si="0"/>
        <v>1.60647431386347E-2</v>
      </c>
    </row>
    <row r="11" spans="4:7" x14ac:dyDescent="0.3">
      <c r="D11" s="18">
        <v>7</v>
      </c>
      <c r="E11" s="65" t="s">
        <v>1375</v>
      </c>
      <c r="F11" s="10">
        <v>1.53216045038705E-2</v>
      </c>
      <c r="G11" s="70">
        <f t="shared" si="0"/>
        <v>1.53216045038705E-2</v>
      </c>
    </row>
    <row r="12" spans="4:7" x14ac:dyDescent="0.3">
      <c r="D12" s="13">
        <v>8</v>
      </c>
      <c r="E12" s="65" t="s">
        <v>1380</v>
      </c>
      <c r="F12" s="10">
        <v>1.47867698803659E-2</v>
      </c>
      <c r="G12" s="70">
        <f t="shared" si="0"/>
        <v>1.47867698803659E-2</v>
      </c>
    </row>
    <row r="13" spans="4:7" x14ac:dyDescent="0.3">
      <c r="D13" s="13">
        <v>9</v>
      </c>
      <c r="E13" s="67" t="s">
        <v>1376</v>
      </c>
      <c r="F13" s="10">
        <v>1.34046446164672E-2</v>
      </c>
      <c r="G13" s="70">
        <f t="shared" si="0"/>
        <v>1.34046446164672E-2</v>
      </c>
    </row>
    <row r="14" spans="4:7" ht="15" thickBot="1" x14ac:dyDescent="0.35">
      <c r="D14" s="64">
        <v>10</v>
      </c>
      <c r="E14" s="68" t="s">
        <v>1386</v>
      </c>
      <c r="F14" s="23">
        <v>9.9479239971850802E-3</v>
      </c>
      <c r="G14" s="27">
        <f t="shared" si="0"/>
        <v>9.9479239971850802E-3</v>
      </c>
    </row>
    <row r="16" spans="4:7" x14ac:dyDescent="0.3">
      <c r="D16" s="7"/>
      <c r="E16" s="7"/>
      <c r="F16" s="6"/>
      <c r="G16" s="63"/>
    </row>
    <row r="17" spans="4:7" ht="15" thickBot="1" x14ac:dyDescent="0.35">
      <c r="D17" s="7"/>
      <c r="E17" s="7"/>
      <c r="F17" s="8"/>
      <c r="G17" s="63"/>
    </row>
    <row r="18" spans="4:7" ht="20.399999999999999" customHeight="1" x14ac:dyDescent="0.3">
      <c r="D18" s="91" t="s">
        <v>1370</v>
      </c>
      <c r="E18" s="92"/>
      <c r="F18" s="92"/>
      <c r="G18" s="93"/>
    </row>
    <row r="19" spans="4:7" ht="15" thickBot="1" x14ac:dyDescent="0.35">
      <c r="D19" s="94"/>
      <c r="E19" s="95"/>
      <c r="F19" s="95"/>
      <c r="G19" s="96"/>
    </row>
    <row r="20" spans="4:7" ht="31.8" thickBot="1" x14ac:dyDescent="0.35">
      <c r="D20" s="44" t="s">
        <v>0</v>
      </c>
      <c r="E20" s="45" t="s">
        <v>1</v>
      </c>
      <c r="F20" s="45" t="s">
        <v>2</v>
      </c>
      <c r="G20" s="46" t="s">
        <v>3</v>
      </c>
    </row>
    <row r="21" spans="4:7" x14ac:dyDescent="0.3">
      <c r="D21" s="18">
        <v>1</v>
      </c>
      <c r="E21" s="65" t="s">
        <v>1372</v>
      </c>
      <c r="F21" s="20">
        <v>2.0913470673428101E-2</v>
      </c>
      <c r="G21" s="21">
        <f t="shared" ref="G21:G30" si="1">F21</f>
        <v>2.0913470673428101E-2</v>
      </c>
    </row>
    <row r="22" spans="4:7" x14ac:dyDescent="0.3">
      <c r="D22" s="13">
        <v>2</v>
      </c>
      <c r="E22" s="66" t="s">
        <v>1373</v>
      </c>
      <c r="F22" s="11">
        <v>1.7877576182373199E-2</v>
      </c>
      <c r="G22" s="14">
        <f t="shared" si="1"/>
        <v>1.7877576182373199E-2</v>
      </c>
    </row>
    <row r="23" spans="4:7" x14ac:dyDescent="0.3">
      <c r="D23" s="13">
        <v>3</v>
      </c>
      <c r="E23" s="65" t="s">
        <v>1377</v>
      </c>
      <c r="F23" s="10">
        <v>1.69317620432963E-2</v>
      </c>
      <c r="G23" s="14">
        <f t="shared" si="1"/>
        <v>1.69317620432963E-2</v>
      </c>
    </row>
    <row r="24" spans="4:7" x14ac:dyDescent="0.3">
      <c r="D24" s="18">
        <v>4</v>
      </c>
      <c r="E24" s="65" t="s">
        <v>1381</v>
      </c>
      <c r="F24" s="10">
        <v>1.6302626745428199E-2</v>
      </c>
      <c r="G24" s="14">
        <f t="shared" si="1"/>
        <v>1.6302626745428199E-2</v>
      </c>
    </row>
    <row r="25" spans="4:7" ht="14.4" customHeight="1" x14ac:dyDescent="0.3">
      <c r="D25" s="13">
        <v>5</v>
      </c>
      <c r="E25" s="65" t="s">
        <v>1382</v>
      </c>
      <c r="F25" s="12">
        <v>1.61998820547249E-2</v>
      </c>
      <c r="G25" s="14">
        <f t="shared" si="1"/>
        <v>1.61998820547249E-2</v>
      </c>
    </row>
    <row r="26" spans="4:7" ht="15" customHeight="1" x14ac:dyDescent="0.3">
      <c r="D26" s="13">
        <v>6</v>
      </c>
      <c r="E26" s="65" t="s">
        <v>1374</v>
      </c>
      <c r="F26" s="11">
        <v>1.6039431441845799E-2</v>
      </c>
      <c r="G26" s="14">
        <f t="shared" si="1"/>
        <v>1.6039431441845799E-2</v>
      </c>
    </row>
    <row r="27" spans="4:7" x14ac:dyDescent="0.3">
      <c r="D27" s="18">
        <v>7</v>
      </c>
      <c r="E27" s="65" t="s">
        <v>1375</v>
      </c>
      <c r="F27" s="11">
        <v>1.51555456094941E-2</v>
      </c>
      <c r="G27" s="14">
        <f t="shared" si="1"/>
        <v>1.51555456094941E-2</v>
      </c>
    </row>
    <row r="28" spans="4:7" x14ac:dyDescent="0.3">
      <c r="D28" s="13">
        <v>8</v>
      </c>
      <c r="E28" s="65" t="s">
        <v>1380</v>
      </c>
      <c r="F28" s="11">
        <v>1.4747381769713901E-2</v>
      </c>
      <c r="G28" s="14">
        <f t="shared" si="1"/>
        <v>1.4747381769713901E-2</v>
      </c>
    </row>
    <row r="29" spans="4:7" x14ac:dyDescent="0.3">
      <c r="D29" s="13">
        <v>9</v>
      </c>
      <c r="E29" s="67" t="s">
        <v>1376</v>
      </c>
      <c r="F29" s="11">
        <v>1.3251250177691999E-2</v>
      </c>
      <c r="G29" s="14">
        <f t="shared" si="1"/>
        <v>1.3251250177691999E-2</v>
      </c>
    </row>
    <row r="30" spans="4:7" ht="15" thickBot="1" x14ac:dyDescent="0.35">
      <c r="D30" s="64">
        <v>10</v>
      </c>
      <c r="E30" s="68" t="s">
        <v>1383</v>
      </c>
      <c r="F30" s="16">
        <v>1.1087981826856899E-2</v>
      </c>
      <c r="G30" s="17">
        <f t="shared" si="1"/>
        <v>1.1087981826856899E-2</v>
      </c>
    </row>
    <row r="35" spans="3:8" ht="15" thickBot="1" x14ac:dyDescent="0.35"/>
    <row r="36" spans="3:8" ht="21" thickBot="1" x14ac:dyDescent="0.35">
      <c r="D36" s="73" t="s">
        <v>1371</v>
      </c>
      <c r="E36" s="74"/>
      <c r="F36" s="74"/>
      <c r="G36" s="75"/>
    </row>
    <row r="37" spans="3:8" ht="31.8" thickBot="1" x14ac:dyDescent="0.35">
      <c r="D37" s="44" t="s">
        <v>0</v>
      </c>
      <c r="E37" s="45" t="s">
        <v>1</v>
      </c>
      <c r="F37" s="45" t="s">
        <v>2</v>
      </c>
      <c r="G37" s="46" t="s">
        <v>3</v>
      </c>
    </row>
    <row r="38" spans="3:8" x14ac:dyDescent="0.3">
      <c r="C38" s="31"/>
      <c r="D38" s="18">
        <v>1</v>
      </c>
      <c r="E38" s="19" t="s">
        <v>1384</v>
      </c>
      <c r="F38" s="20">
        <v>1.60377358490566E-2</v>
      </c>
      <c r="G38" s="21">
        <f t="shared" ref="G38:G47" si="2">F38</f>
        <v>1.60377358490566E-2</v>
      </c>
      <c r="H38" s="31"/>
    </row>
    <row r="39" spans="3:8" x14ac:dyDescent="0.3">
      <c r="C39" s="31"/>
      <c r="D39" s="13">
        <v>2</v>
      </c>
      <c r="E39" s="4" t="s">
        <v>1385</v>
      </c>
      <c r="F39" s="11">
        <v>1.201324769169E-2</v>
      </c>
      <c r="G39" s="14">
        <f t="shared" si="2"/>
        <v>1.201324769169E-2</v>
      </c>
      <c r="H39" s="31"/>
    </row>
    <row r="40" spans="3:8" x14ac:dyDescent="0.3">
      <c r="C40" s="31"/>
      <c r="D40" s="13">
        <v>3</v>
      </c>
      <c r="E40" s="9" t="s">
        <v>1387</v>
      </c>
      <c r="F40" s="10">
        <v>1.12036665328515E-2</v>
      </c>
      <c r="G40" s="14">
        <f t="shared" si="2"/>
        <v>1.12036665328515E-2</v>
      </c>
      <c r="H40" s="31"/>
    </row>
    <row r="41" spans="3:8" x14ac:dyDescent="0.3">
      <c r="C41" s="31"/>
      <c r="D41" s="18">
        <v>4</v>
      </c>
      <c r="E41" s="4" t="s">
        <v>1388</v>
      </c>
      <c r="F41" s="10">
        <v>1.1019670814933699E-2</v>
      </c>
      <c r="G41" s="14">
        <f t="shared" si="2"/>
        <v>1.1019670814933699E-2</v>
      </c>
      <c r="H41" s="31"/>
    </row>
    <row r="42" spans="3:8" x14ac:dyDescent="0.3">
      <c r="C42" s="31"/>
      <c r="D42" s="13">
        <v>5</v>
      </c>
      <c r="E42" s="4" t="s">
        <v>1389</v>
      </c>
      <c r="F42" s="12">
        <v>1.0879164993978299E-2</v>
      </c>
      <c r="G42" s="14">
        <f t="shared" si="2"/>
        <v>1.0879164993978299E-2</v>
      </c>
      <c r="H42" s="31"/>
    </row>
    <row r="43" spans="3:8" x14ac:dyDescent="0.3">
      <c r="C43" s="31"/>
      <c r="D43" s="13">
        <v>6</v>
      </c>
      <c r="E43" s="4" t="s">
        <v>1390</v>
      </c>
      <c r="F43" s="11">
        <v>1.0721932289575801E-2</v>
      </c>
      <c r="G43" s="14">
        <f t="shared" si="2"/>
        <v>1.0721932289575801E-2</v>
      </c>
      <c r="H43" s="31"/>
    </row>
    <row r="44" spans="3:8" x14ac:dyDescent="0.3">
      <c r="C44" s="31"/>
      <c r="D44" s="18">
        <v>7</v>
      </c>
      <c r="E44" s="4" t="s">
        <v>1391</v>
      </c>
      <c r="F44" s="11">
        <v>1.0547972701726201E-2</v>
      </c>
      <c r="G44" s="14">
        <f t="shared" si="2"/>
        <v>1.0547972701726201E-2</v>
      </c>
      <c r="H44" s="31"/>
    </row>
    <row r="45" spans="3:8" x14ac:dyDescent="0.3">
      <c r="C45" s="31"/>
      <c r="D45" s="13">
        <v>8</v>
      </c>
      <c r="E45" s="4" t="s">
        <v>1392</v>
      </c>
      <c r="F45" s="11">
        <v>1.0384049243944799E-2</v>
      </c>
      <c r="G45" s="14">
        <f t="shared" si="2"/>
        <v>1.0384049243944799E-2</v>
      </c>
      <c r="H45" s="31"/>
    </row>
    <row r="46" spans="3:8" x14ac:dyDescent="0.3">
      <c r="C46" s="31"/>
      <c r="D46" s="13">
        <v>9</v>
      </c>
      <c r="E46" s="4" t="s">
        <v>1393</v>
      </c>
      <c r="F46" s="11">
        <v>9.9424595209420506E-3</v>
      </c>
      <c r="G46" s="14">
        <f t="shared" si="2"/>
        <v>9.9424595209420506E-3</v>
      </c>
      <c r="H46" s="31"/>
    </row>
    <row r="47" spans="3:8" ht="15" thickBot="1" x14ac:dyDescent="0.35">
      <c r="C47" s="31"/>
      <c r="D47" s="64">
        <v>10</v>
      </c>
      <c r="E47" s="5" t="s">
        <v>1394</v>
      </c>
      <c r="F47" s="16">
        <v>9.4105446273250303E-3</v>
      </c>
      <c r="G47" s="17">
        <f t="shared" si="2"/>
        <v>9.4105446273250303E-3</v>
      </c>
      <c r="H47" s="31"/>
    </row>
    <row r="48" spans="3:8" x14ac:dyDescent="0.3">
      <c r="C48" s="31"/>
      <c r="H48" s="31"/>
    </row>
    <row r="49" spans="3:8" x14ac:dyDescent="0.3">
      <c r="C49" s="31"/>
      <c r="D49" s="7"/>
      <c r="E49" s="7"/>
      <c r="F49" s="6"/>
      <c r="G49" s="63"/>
      <c r="H49" s="31"/>
    </row>
    <row r="50" spans="3:8" ht="15" thickBot="1" x14ac:dyDescent="0.35">
      <c r="C50" s="31"/>
      <c r="D50" s="7"/>
      <c r="E50" s="7"/>
      <c r="F50" s="8"/>
      <c r="G50" s="63"/>
      <c r="H50" s="31"/>
    </row>
    <row r="51" spans="3:8" x14ac:dyDescent="0.3">
      <c r="C51" s="31"/>
      <c r="D51" s="91" t="s">
        <v>1370</v>
      </c>
      <c r="E51" s="92"/>
      <c r="F51" s="92"/>
      <c r="G51" s="93"/>
      <c r="H51" s="31"/>
    </row>
    <row r="52" spans="3:8" ht="15" thickBot="1" x14ac:dyDescent="0.35">
      <c r="C52" s="31"/>
      <c r="D52" s="94"/>
      <c r="E52" s="95"/>
      <c r="F52" s="95"/>
      <c r="G52" s="96"/>
      <c r="H52" s="31"/>
    </row>
    <row r="53" spans="3:8" ht="31.8" thickBot="1" x14ac:dyDescent="0.35">
      <c r="C53" s="31"/>
      <c r="D53" s="44" t="s">
        <v>0</v>
      </c>
      <c r="E53" s="45" t="s">
        <v>1</v>
      </c>
      <c r="F53" s="45" t="s">
        <v>2</v>
      </c>
      <c r="G53" s="46" t="s">
        <v>3</v>
      </c>
      <c r="H53" s="31"/>
    </row>
    <row r="54" spans="3:8" x14ac:dyDescent="0.3">
      <c r="C54" s="31"/>
      <c r="D54" s="18">
        <v>1</v>
      </c>
      <c r="E54" s="19" t="s">
        <v>1384</v>
      </c>
      <c r="F54" s="20">
        <v>1.6230122156634101E-2</v>
      </c>
      <c r="G54" s="21">
        <f t="shared" ref="G54:G63" si="3">F54</f>
        <v>1.6230122156634101E-2</v>
      </c>
      <c r="H54" s="31"/>
    </row>
    <row r="55" spans="3:8" x14ac:dyDescent="0.3">
      <c r="C55" s="31"/>
      <c r="D55" s="13">
        <v>2</v>
      </c>
      <c r="E55" s="4" t="s">
        <v>1385</v>
      </c>
      <c r="F55" s="11">
        <v>1.18209083047442E-2</v>
      </c>
      <c r="G55" s="14">
        <f t="shared" si="3"/>
        <v>1.18209083047442E-2</v>
      </c>
      <c r="H55" s="31"/>
    </row>
    <row r="56" spans="3:8" x14ac:dyDescent="0.3">
      <c r="C56" s="31"/>
      <c r="D56" s="13">
        <v>3</v>
      </c>
      <c r="E56" s="9" t="s">
        <v>1387</v>
      </c>
      <c r="F56" s="10">
        <v>1.11819402882715E-2</v>
      </c>
      <c r="G56" s="14">
        <f t="shared" si="3"/>
        <v>1.11819402882715E-2</v>
      </c>
      <c r="H56" s="31"/>
    </row>
    <row r="57" spans="3:8" x14ac:dyDescent="0.3">
      <c r="C57" s="31"/>
      <c r="D57" s="18">
        <v>4</v>
      </c>
      <c r="E57" s="4" t="s">
        <v>1389</v>
      </c>
      <c r="F57" s="10">
        <v>1.09695085131615E-2</v>
      </c>
      <c r="G57" s="14">
        <f t="shared" si="3"/>
        <v>1.09695085131615E-2</v>
      </c>
      <c r="H57" s="31"/>
    </row>
    <row r="58" spans="3:8" x14ac:dyDescent="0.3">
      <c r="C58" s="31"/>
      <c r="D58" s="13">
        <v>5</v>
      </c>
      <c r="E58" s="4" t="s">
        <v>1390</v>
      </c>
      <c r="F58" s="12">
        <v>1.09042735586002E-2</v>
      </c>
      <c r="G58" s="14">
        <f t="shared" si="3"/>
        <v>1.09042735586002E-2</v>
      </c>
      <c r="H58" s="31"/>
    </row>
    <row r="59" spans="3:8" x14ac:dyDescent="0.3">
      <c r="C59" s="31"/>
      <c r="D59" s="13">
        <v>6</v>
      </c>
      <c r="E59" s="4" t="s">
        <v>1388</v>
      </c>
      <c r="F59" s="11">
        <v>1.08223116926128E-2</v>
      </c>
      <c r="G59" s="14">
        <f t="shared" si="3"/>
        <v>1.08223116926128E-2</v>
      </c>
      <c r="H59" s="31"/>
    </row>
    <row r="60" spans="3:8" x14ac:dyDescent="0.3">
      <c r="C60" s="31"/>
      <c r="D60" s="18">
        <v>7</v>
      </c>
      <c r="E60" s="4" t="s">
        <v>1391</v>
      </c>
      <c r="F60" s="11">
        <v>1.0690169092347599E-2</v>
      </c>
      <c r="G60" s="14">
        <f t="shared" si="3"/>
        <v>1.0690169092347599E-2</v>
      </c>
      <c r="H60" s="31"/>
    </row>
    <row r="61" spans="3:8" x14ac:dyDescent="0.3">
      <c r="C61" s="31"/>
      <c r="D61" s="13">
        <v>8</v>
      </c>
      <c r="E61" s="4" t="s">
        <v>1392</v>
      </c>
      <c r="F61" s="11">
        <v>1.05145365223747E-2</v>
      </c>
      <c r="G61" s="14">
        <f t="shared" si="3"/>
        <v>1.05145365223747E-2</v>
      </c>
      <c r="H61" s="31"/>
    </row>
    <row r="62" spans="3:8" x14ac:dyDescent="0.3">
      <c r="D62" s="13">
        <v>9</v>
      </c>
      <c r="E62" s="4" t="s">
        <v>1393</v>
      </c>
      <c r="F62" s="11">
        <v>1.02535967041293E-2</v>
      </c>
      <c r="G62" s="14">
        <f t="shared" si="3"/>
        <v>1.02535967041293E-2</v>
      </c>
    </row>
    <row r="63" spans="3:8" ht="15" thickBot="1" x14ac:dyDescent="0.35">
      <c r="D63" s="64">
        <v>10</v>
      </c>
      <c r="E63" s="5" t="s">
        <v>1394</v>
      </c>
      <c r="F63" s="16">
        <v>9.5493937330953602E-3</v>
      </c>
      <c r="G63" s="17">
        <f t="shared" si="3"/>
        <v>9.5493937330953602E-3</v>
      </c>
    </row>
  </sheetData>
  <mergeCells count="4">
    <mergeCell ref="D51:G52"/>
    <mergeCell ref="D3:G3"/>
    <mergeCell ref="D18:G19"/>
    <mergeCell ref="D36:G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2022-10-06T12:34:52Z</dcterms:modified>
</cp:coreProperties>
</file>