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976477F8-D7BD-E042-BCFD-6EBE027BFBB2}" xr6:coauthVersionLast="47" xr6:coauthVersionMax="47" xr10:uidLastSave="{00000000-0000-0000-0000-000000000000}"/>
  <bookViews>
    <workbookView xWindow="0" yWindow="520" windowWidth="28040" windowHeight="16380" xr2:uid="{88B4A28E-F48C-BE43-9D4F-D540F5783A8E}"/>
  </bookViews>
  <sheets>
    <sheet name="Electri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I4" i="2"/>
  <c r="I8" i="2"/>
  <c r="I11" i="2"/>
  <c r="I9" i="2"/>
  <c r="I14" i="2"/>
  <c r="I13" i="2"/>
  <c r="I10" i="2"/>
  <c r="I5" i="2"/>
  <c r="I12" i="2"/>
  <c r="I3" i="2"/>
  <c r="I6" i="2"/>
  <c r="I7" i="2"/>
  <c r="H4" i="2"/>
  <c r="H8" i="2"/>
  <c r="H11" i="2"/>
  <c r="H9" i="2"/>
  <c r="H14" i="2"/>
  <c r="H13" i="2"/>
  <c r="H10" i="2"/>
  <c r="H5" i="2"/>
  <c r="H12" i="2"/>
  <c r="H3" i="2"/>
  <c r="H6" i="2"/>
  <c r="H7" i="2"/>
  <c r="H15" i="2" l="1"/>
  <c r="I15" i="2"/>
</calcChain>
</file>

<file path=xl/sharedStrings.xml><?xml version="1.0" encoding="utf-8"?>
<sst xmlns="http://schemas.openxmlformats.org/spreadsheetml/2006/main" count="21" uniqueCount="21">
  <si>
    <t>Month</t>
  </si>
  <si>
    <t>Billing Days</t>
  </si>
  <si>
    <t>Residents</t>
  </si>
  <si>
    <t>Average Temp</t>
  </si>
  <si>
    <t>KWh</t>
  </si>
  <si>
    <t>Cost per KWh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</si>
  <si>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</si>
  <si>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</si>
  <si>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</si>
  <si>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</si>
  <si>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</si>
  <si>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</si>
  <si>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</si>
  <si>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</si>
  <si>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</si>
  <si>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</si>
  <si>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</si>
  <si>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</si>
  <si>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KWh Cost</t>
  </si>
  <si>
    <t>Total</t>
  </si>
  <si>
    <t>KWh per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</si>
</sst>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164" formatCode="_(&quot;$&quot;* #,##0.0000_);_(&quot;$&quot;* \(#,##0.0000\);_(&quot;$&quot;* &quot;-&quot;??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84870-AB0B-CC43-B89B-C8DD605FD97E}" name="Table1" displayName="Table1" ref="B2:I15" totalsRowCount="1" headerRowDxfId="9" dataDxfId="8">
  <autoFilter ref="B2:I14" xr:uid="{DD184870-AB0B-CC43-B89B-C8DD605FD97E}">
    <filterColumn colId="3">
      <filters>
        <filter val="85"/>
        <filter val="89"/>
      </filters>
    </filterColumn>
  </autoFilter>
  <sortState xmlns:xlrd2="http://schemas.microsoft.com/office/spreadsheetml/2017/richdata2" ref="B3:I14">
    <sortCondition descending="1" ref="F2:F14"/>
  </sortState>
  <tableColumns count="8">
    <tableColumn id="1" xr3:uid="{A3FB3716-EDC2-4243-B29D-15CF687699A1}" name="Month" totalsRowLabel="Total" dataDxfId="16" totalsRowDxfId="6"/>
    <tableColumn id="2" xr3:uid="{DA22438E-5376-A14D-904A-4DF5EEDD672C}" name="Billing Days" dataDxfId="15" totalsRowDxfId="5"/>
    <tableColumn id="3" xr3:uid="{9CC9E735-95FE-B44A-B71F-BAD96FE2C1D4}" name="Residents" dataDxfId="14" totalsRowDxfId="4"/>
    <tableColumn id="4" xr3:uid="{9BE8F6F6-0EF1-6847-A092-6BF49E96C81E}" name="Average Temp" dataDxfId="13" totalsRowDxfId="3"/>
    <tableColumn id="5" xr3:uid="{0EF14739-6A91-924A-9FDD-85A042F17C2C}" name="KWh" totalsRowFunction="sum" dataDxfId="12" totalsRowDxfId="0"/>
    <tableColumn id="6" xr3:uid="{5A842F6E-46BB-0D44-A6BA-CEEE75BE2CF8}" name="Cost per KWh" dataDxfId="11"/>
    <tableColumn id="7" xr3:uid="{232385A8-A73A-7E4A-8A0E-5AA1922B1E17}" name="KWh Cost" totalsRowFunction="sum" dataDxfId="10" totalsRowDxfId="1">
      <calculatedColumnFormula>Table1[[#This Row],[Cost per KWh]]*Table1[[#This Row],[KWh]]</calculatedColumnFormula>
    </tableColumn>
    <tableColumn id="8" xr3:uid="{C5C321F5-F0CF-EF4C-83D9-F85CE9F063D0}" name="KWh per resident" totalsRowFunction="average" dataDxfId="7" totalsRowDxfId="2">
      <calculatedColumnFormula>Table1[[#This Row],[KWh]]/Table1[[#This Row],[Residents]]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07C900-D27B-A244-868F-392B4AA74176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8735-41AA-A44B-B6B3-B7E2CD5B501C}">
  <dimension ref="B2:I15"/>
  <sheetViews>
    <sheetView tabSelected="1" workbookViewId="0">
      <selection activeCell="F15" sqref="F15"/>
    </sheetView>
  </sheetViews>
  <sheetFormatPr baseColWidth="10" defaultRowHeight="16" x14ac:dyDescent="0.2"/>
  <cols>
    <col min="1" max="1" width="3.33203125" customWidth="1"/>
    <col min="2" max="2" width="8.83203125" customWidth="1"/>
    <col min="3" max="3" width="13" customWidth="1"/>
    <col min="4" max="4" width="11.5" customWidth="1"/>
    <col min="5" max="5" width="15.33203125" customWidth="1"/>
    <col min="6" max="6" width="8.33203125" customWidth="1"/>
    <col min="7" max="7" width="14.5" customWidth="1"/>
    <col min="8" max="9" width="15" customWidth="1"/>
  </cols>
  <sheetData>
    <row r="2" spans="2:9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18</v>
      </c>
      <c r="I2" s="2" t="s">
        <v>20</v>
      </c>
    </row>
    <row r="3" spans="2:9" hidden="1" x14ac:dyDescent="0.2">
      <c r="B3" s="2" t="s">
        <v>15</v>
      </c>
      <c r="C3" s="2">
        <v>30</v>
      </c>
      <c r="D3" s="2">
        <v>4</v>
      </c>
      <c r="E3" s="2">
        <v>68</v>
      </c>
      <c r="F3" s="2">
        <v>1016</v>
      </c>
      <c r="G3" s="1">
        <v>0.12509999999999999</v>
      </c>
      <c r="H3" s="3">
        <f>Table1[[#This Row],[Cost per KWh]]*Table1[[#This Row],[KWh]]</f>
        <v>127.10159999999999</v>
      </c>
      <c r="I3" s="4">
        <f>Table1[[#This Row],[KWh]]/Table1[[#This Row],[Residents]]</f>
        <v>254</v>
      </c>
    </row>
    <row r="4" spans="2:9" hidden="1" x14ac:dyDescent="0.2">
      <c r="B4" s="2" t="s">
        <v>6</v>
      </c>
      <c r="C4" s="2">
        <v>31</v>
      </c>
      <c r="D4" s="2">
        <v>3</v>
      </c>
      <c r="E4" s="2">
        <v>40</v>
      </c>
      <c r="F4" s="2">
        <v>990</v>
      </c>
      <c r="G4" s="1">
        <v>0.1356</v>
      </c>
      <c r="H4" s="3">
        <f>Table1[[#This Row],[Cost per KWh]]*Table1[[#This Row],[KWh]]</f>
        <v>134.244</v>
      </c>
      <c r="I4" s="4">
        <f>Table1[[#This Row],[KWh]]/Table1[[#This Row],[Residents]]</f>
        <v>330</v>
      </c>
    </row>
    <row r="5" spans="2:9" x14ac:dyDescent="0.2">
      <c r="B5" s="2" t="s">
        <v>13</v>
      </c>
      <c r="C5" s="2">
        <v>33</v>
      </c>
      <c r="D5" s="2">
        <v>3</v>
      </c>
      <c r="E5" s="2">
        <v>89</v>
      </c>
      <c r="F5" s="2">
        <v>950</v>
      </c>
      <c r="G5" s="1">
        <v>0.11990000000000001</v>
      </c>
      <c r="H5" s="3">
        <f>Table1[[#This Row],[Cost per KWh]]*Table1[[#This Row],[KWh]]</f>
        <v>113.905</v>
      </c>
      <c r="I5" s="4">
        <f>Table1[[#This Row],[KWh]]/Table1[[#This Row],[Residents]]</f>
        <v>316.66666666666669</v>
      </c>
    </row>
    <row r="6" spans="2:9" hidden="1" x14ac:dyDescent="0.2">
      <c r="B6" s="2" t="s">
        <v>16</v>
      </c>
      <c r="C6" s="2">
        <v>29</v>
      </c>
      <c r="D6" s="2">
        <v>3</v>
      </c>
      <c r="E6" s="2">
        <v>55</v>
      </c>
      <c r="F6" s="2">
        <v>945</v>
      </c>
      <c r="G6" s="1">
        <v>0.1285</v>
      </c>
      <c r="H6" s="3">
        <f>Table1[[#This Row],[Cost per KWh]]*Table1[[#This Row],[KWh]]</f>
        <v>121.4325</v>
      </c>
      <c r="I6" s="4">
        <f>Table1[[#This Row],[KWh]]/Table1[[#This Row],[Residents]]</f>
        <v>315</v>
      </c>
    </row>
    <row r="7" spans="2:9" hidden="1" x14ac:dyDescent="0.2">
      <c r="B7" s="2" t="s">
        <v>17</v>
      </c>
      <c r="C7" s="2">
        <v>30</v>
      </c>
      <c r="D7" s="2">
        <v>3</v>
      </c>
      <c r="E7" s="2">
        <v>42</v>
      </c>
      <c r="F7" s="2">
        <v>915</v>
      </c>
      <c r="G7" s="1">
        <v>0.13150000000000001</v>
      </c>
      <c r="H7" s="3">
        <f>Table1[[#This Row],[Cost per KWh]]*Table1[[#This Row],[KWh]]</f>
        <v>120.32250000000001</v>
      </c>
      <c r="I7" s="4">
        <f>Table1[[#This Row],[KWh]]/Table1[[#This Row],[Residents]]</f>
        <v>305</v>
      </c>
    </row>
    <row r="8" spans="2:9" hidden="1" x14ac:dyDescent="0.2">
      <c r="B8" s="2" t="s">
        <v>7</v>
      </c>
      <c r="C8" s="2">
        <v>31</v>
      </c>
      <c r="D8" s="2">
        <v>3</v>
      </c>
      <c r="E8" s="2">
        <v>45</v>
      </c>
      <c r="F8" s="2">
        <v>902</v>
      </c>
      <c r="G8" s="1">
        <v>0.1356</v>
      </c>
      <c r="H8" s="3">
        <f>Table1[[#This Row],[Cost per KWh]]*Table1[[#This Row],[KWh]]</f>
        <v>122.3112</v>
      </c>
      <c r="I8" s="4">
        <f>Table1[[#This Row],[KWh]]/Table1[[#This Row],[Residents]]</f>
        <v>300.66666666666669</v>
      </c>
    </row>
    <row r="9" spans="2:9" hidden="1" x14ac:dyDescent="0.2">
      <c r="B9" s="2" t="s">
        <v>9</v>
      </c>
      <c r="C9" s="2">
        <v>31</v>
      </c>
      <c r="D9" s="2">
        <v>4</v>
      </c>
      <c r="E9" s="2">
        <v>67</v>
      </c>
      <c r="F9" s="2">
        <v>893</v>
      </c>
      <c r="G9" s="1">
        <v>0.125</v>
      </c>
      <c r="H9" s="3">
        <f>Table1[[#This Row],[Cost per KWh]]*Table1[[#This Row],[KWh]]</f>
        <v>111.625</v>
      </c>
      <c r="I9" s="4">
        <f>Table1[[#This Row],[KWh]]/Table1[[#This Row],[Residents]]</f>
        <v>223.25</v>
      </c>
    </row>
    <row r="10" spans="2:9" x14ac:dyDescent="0.2">
      <c r="B10" s="2" t="s">
        <v>12</v>
      </c>
      <c r="C10" s="2">
        <v>29</v>
      </c>
      <c r="D10" s="2">
        <v>2</v>
      </c>
      <c r="E10" s="2">
        <v>89</v>
      </c>
      <c r="F10" s="2">
        <v>851</v>
      </c>
      <c r="G10" s="1">
        <v>0.11849999999999999</v>
      </c>
      <c r="H10" s="3">
        <f>Table1[[#This Row],[Cost per KWh]]*Table1[[#This Row],[KWh]]</f>
        <v>100.84349999999999</v>
      </c>
      <c r="I10" s="4">
        <f>Table1[[#This Row],[KWh]]/Table1[[#This Row],[Residents]]</f>
        <v>425.5</v>
      </c>
    </row>
    <row r="11" spans="2:9" hidden="1" x14ac:dyDescent="0.2">
      <c r="B11" s="2" t="s">
        <v>8</v>
      </c>
      <c r="C11" s="2">
        <v>29</v>
      </c>
      <c r="D11" s="2">
        <v>4</v>
      </c>
      <c r="E11" s="2">
        <v>56</v>
      </c>
      <c r="F11" s="2">
        <v>850</v>
      </c>
      <c r="G11" s="1">
        <v>0.1285</v>
      </c>
      <c r="H11" s="3">
        <f>Table1[[#This Row],[Cost per KWh]]*Table1[[#This Row],[KWh]]</f>
        <v>109.22500000000001</v>
      </c>
      <c r="I11" s="4">
        <f>Table1[[#This Row],[KWh]]/Table1[[#This Row],[Residents]]</f>
        <v>212.5</v>
      </c>
    </row>
    <row r="12" spans="2:9" hidden="1" x14ac:dyDescent="0.2">
      <c r="B12" s="2" t="s">
        <v>14</v>
      </c>
      <c r="C12" s="2">
        <v>30</v>
      </c>
      <c r="D12" s="2">
        <v>3</v>
      </c>
      <c r="E12" s="2">
        <v>80</v>
      </c>
      <c r="F12" s="2">
        <v>830</v>
      </c>
      <c r="G12" s="1">
        <v>0.1225</v>
      </c>
      <c r="H12" s="3">
        <f>Table1[[#This Row],[Cost per KWh]]*Table1[[#This Row],[KWh]]</f>
        <v>101.675</v>
      </c>
      <c r="I12" s="4">
        <f>Table1[[#This Row],[KWh]]/Table1[[#This Row],[Residents]]</f>
        <v>276.66666666666669</v>
      </c>
    </row>
    <row r="13" spans="2:9" x14ac:dyDescent="0.2">
      <c r="B13" s="2" t="s">
        <v>11</v>
      </c>
      <c r="C13" s="2">
        <v>31</v>
      </c>
      <c r="D13" s="2">
        <v>2</v>
      </c>
      <c r="E13" s="2">
        <v>85</v>
      </c>
      <c r="F13" s="2">
        <v>822</v>
      </c>
      <c r="G13" s="1">
        <v>0.11559999999999999</v>
      </c>
      <c r="H13" s="3">
        <f>Table1[[#This Row],[Cost per KWh]]*Table1[[#This Row],[KWh]]</f>
        <v>95.023199999999989</v>
      </c>
      <c r="I13" s="4">
        <f>Table1[[#This Row],[KWh]]/Table1[[#This Row],[Residents]]</f>
        <v>411</v>
      </c>
    </row>
    <row r="14" spans="2:9" hidden="1" x14ac:dyDescent="0.2">
      <c r="B14" s="2" t="s">
        <v>10</v>
      </c>
      <c r="C14" s="2">
        <v>31</v>
      </c>
      <c r="D14" s="2">
        <v>2</v>
      </c>
      <c r="E14" s="2">
        <v>76</v>
      </c>
      <c r="F14" s="2">
        <v>809</v>
      </c>
      <c r="G14" s="1">
        <v>0.11559999999999999</v>
      </c>
      <c r="H14" s="3">
        <f>Table1[[#This Row],[Cost per KWh]]*Table1[[#This Row],[KWh]]</f>
        <v>93.520399999999995</v>
      </c>
      <c r="I14" s="4">
        <f>Table1[[#This Row],[KWh]]/Table1[[#This Row],[Residents]]</f>
        <v>404.5</v>
      </c>
    </row>
    <row r="15" spans="2:9" x14ac:dyDescent="0.2">
      <c r="B15" s="2" t="s">
        <v>19</v>
      </c>
      <c r="C15" s="2"/>
      <c r="D15" s="2"/>
      <c r="E15" s="2"/>
      <c r="F15" s="2">
        <f>SUBTOTAL(109,Table1[KWh])</f>
        <v>2623</v>
      </c>
      <c r="H15" s="3">
        <f>SUBTOTAL(109,Table1[KWh Cost])</f>
        <v>309.77169999999995</v>
      </c>
      <c r="I15" s="4">
        <f>SUBTOTAL(101,Table1[KWh per resident])</f>
        <v>384.38888888888891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H4sIAAAAAAAAAw3BWwrDIBAF0L3c7wpSR9O6lVJkOmMgxCL4IB8he2/POcGjcE99tCljtox44qht/9S6p00RsT5WXUScEbbOUMjePIm8YVXLQgvdKeCGb9VZcipbH4gv2L/gHd7X9QO8dRlOZAAAAA==</properties>
</file>

<file path=customXml/item2.xml><?xml version="1.0" encoding="utf-8"?>
<properties xmlns="http://schemas.myeducator.com/symphony/msoffice/properties/officeprops">[obf3]Dji-7hILQxr7Xxi.s.IMSx4TSBc-Gv07qhNoe.49f.2L7wgL9hN59xc.s.ILQvg6GTbLUj4FUj4AILbLNLkADwr3ZvC7Qv4LJj_AD.2JM</properties>
</file>

<file path=customXml/item3.xml><?xml version="1.0" encoding="utf-8"?>
<properties xmlns="http://schemas.myeducator.com/symphony/msoffice/properties/submission">[obf3]AhQrSv4~qbaSZbQogo4sWbn-W.ErDA1S9vkcmonIHoe~iA4iIx8~IvkNIbEogommNRnjSFcSzFcboAWo9oe~Sx8~IvkNIbEogo4~qA8LD-C~2hnR2hnV4~C~k~GVUxaPpA6SqAn~ihtVUoWDWAeVIvaLWBWrGPacWvaFWw1Y</properties>
</file>

<file path=customXml/item4.xml><?xml version="1.0" encoding="utf-8"?>
<properties xmlns="http://schemas.myeducator.com/properties/myeducator/atlas_meta_I9EcYpLHYQpg">H4sIAAAAAAAAA+1bC2/bOBL+K4SAC1og60jyo4mR5JCmSbfY7rVoUiwWm8JgJDrmlRIFknLq7eW/7wxFSrKdpqlr7/kOLdCEkjjDmeHw48dHPgdUa36TZyw3wTAvhdgNMpmWggXDz640ysvsmqlgGITwb9DvBrtBobhUI2oMywqjg2G4GyioCqU/QIxpTW9AQ3DOhWApuZ6RcZknhsscZHOa4bdLeg0C5FyWeUpkTsyEkTPBEqN4Qn6T6qOeMGagvjasqBTXSoaBQelRoVgyYclHtIgqmmm0uvpUSQ8DrzK4u/tw92EXvuqPlbYJz9sV/nMSgRqewquTk8bMU8WoYYQSqxYbkiAHGuI5n50cCjbuv6P5DSPP4+HLqEe4Jrk0BOw0RI69ws5CQEgic0N5rp3YQoPaUFNCObCRHDOWXlNwfxjU9V5LbWx/VI9nVOUsRWHrPPtklnwiYyUzG372iWvD8xuSUkMJz4lqOwBGY6WrOmJXAbn1/dQh/5KGJwyqUEOUvCUxeYLVx1zp6oWTR91PyYRqcFWUWU4mjKbQqMZQTHnKpA1oynSieOG6+xJ6jVxAfZdDY+4DXwhqxlJlUOntKXwplYDixJhCD/f2qBFUd7IZS8uEGqk6icz2pjxjsjMxmfgnT48GYRz1BmG0vwPBVeYohN+yOIoOdlIm6Owo6vR3xtApmv/JjuIdw41gR2jPP+LwD8ymn6rx8WEHo3tUvbK1PgR3u3MG/kqTlS3sR72/wcI3ueA5W9nIZ91nvU0Yiak7K3CQ6Im8tc+fMmHHXMb343+DwRPInPe54QIhAGv9CtW7dyCIOjy2TZgofFkxXchcs3NwvRTUv04lN005Z/g0pkKz3QDG5pjf1B8ZDFSh/SMMblY/QDgvaNNsoeT451bTAKx8PPNP84NaM1PWFW9KntI8qRVpOmVv8lOZFYIZVhv2taG/+7mxNjiUgmA0jyjRZga9cAXgmeIQHIZXwfGh4MdnuWHKjtb5MQqD/5ffJuQUGroKOljzsqkDQS9FShIqEginYU5eGz/yjTRUEFRQapwVKP50yG/rFdAofoboEUaTCckgYSYd4huqFNiqgKZ1Q3aCgS7khZihkagP1cDb03vVttCoBuEHZoPnDUafpGm73crzFkZHg+VJ4fn8pHDpWyWpZNWc4DB/LroEAJIuhL81WfiKGAhKqqnj56pWy5zBd8wYA8wa58HzJQ9uFE0hrOxTAfGCSBgJSA8TedTtdeIezh11dHfJdQk+0hxcXZrueJ6IErDeCbanu++Z7Vq2nz7a9oN+J4xXMN3KbcDyF4+PenjQiburRN0KbsD2s8fbHoed7iphrwQ3YPv5422Pup2DaBXbreDabG+oHQIUXYYotNgyPOTaC8i3BZwrdmyhu72ky5vYi7eZda03kFtJu7aWZ0WDdfMsJC7vmIYQ522+5T8p92mZDKUcBvUCFcKiV6ZX5kKn38CF+stc6PQbudB8BB7BidoCD3Oj/ncgbr+ZLU4fz4263bATrjBZWLn1z3Onj2dGvShayXIrtwHLH8+M4iju9Few3MptwPLH86I47nbilUy3ghuw/fG8qBv2V8t0lPvvsyLyxH1/9XRLCFLPzeuDaGsJUq/rTNzfZoK03kD+IEjfRJDstPkAuXjRAMOFVAZZC8zpbUoRL1OKF8uUYkpFCWjS3sB+FfUIVcxSDA26LQYoBTaIWdOqq3hhKyy0uzIQRW0ksn41QAMeWqID3AasRXgBLELiJhUA65aAzyB2Y2Z7V2dgmjXx2Vbvia83kFsJPv8rm+JR/BUsOmuRFLvt/A4WSrhqWlxlfAWezr664sF+afbHNa7IFtq273A1M+Waz59CrmmH9+z5/U3WxGy/1+kerK3dRWbWeO4pWRUjeJg/ToCeVhDI5izynmUyea+ryqmSxU+pvM11TUXn2tEM+73SW0A2FopjO75FwNUtAeBnjrTs97YWgPediQcbMHF9ALzeQP4A4E0C8PmXALg+07sPgbvLCHx+8jC2xYO5ExBUseB7mSSAbmi18+xb2F93Ce00gy5L3Wnmw3inywyxrj4zTUvlt/VmjKr/Q6zb7zsg2cA++5qw7sCZGIVbfRaw3kj+ALvvAbvuV8DuZQNR51zgocCNvaOFhwM0J/shrA3hDXj3MNt8+SW26W6fja3y+xe/J1G1cLbHCdXnjSyBnYMIRdywTPsrIDUEplzDgJjBe1EdW9hrIJrccjMhEA1PAvHyIZRMqdiXwrUloHbQ9Yixgc2xNaFaFHojo63ewVtzLH/g2veRuBa5AU4hiKUglCjgZcBuJhJoS4dcwCBW9twRh7N9abmOFILBQNamrE4lKdCimpcxh5PczDyn8bfJUFel9dbeORP8IxAiWaJS7Af4oWCBTbTMgO/kVMw01+2rZvAwdRgECWgsmbLQwxLobMLHsCoH5dSaLNEmwBdHtZxr1pbWHTZoAM9BcvSXXLqLrr7N+y/NNr5inSpJK/f8Ma3zu4oYRsce6HIhb6kx+Fpp8gTY4dOKHiI9xhqFYlMOMo4k+k51MKs/6jpQVadlFOJnYwb+a0cGXXb7i9onWsO8klV8W0hgjqOUTevsaaeWfRjRFHxIy8y/TQSjefmFRAWL7WFS/eyuc7snPwmFoc34BCwZwWQFGVyBeT3sMMTtV4tZjkMJz+av1bH9n/Lp8WFxfAiCMr85vsRurI6Nzy4uye9v3r8jF7+8ev36gjQX5TuHe6764V6B0m+FTQ7UPbSvSmGP93+HjJzAsCJevbmV1ZkZLAPc3flal+3eWy4EdH/C+NQmtKpF/aSnYWpmtRCYAu34trJS4wG662wrjrmGu8z4AGuA8a6dRWVZLQVsCkDCSXhQulF2Msa5FAeULq8zDnkONbCi1bngwa6taC23ztIEu8cuOgwrsHH725SA7xwGjp2PmwxE4TJPoX2DEaD5DDfqqbYfJjSFZJaQgFk1/zsb97DfavYEBX8EOcp4zrMyG9md/xFLufvzhCqF3lbb6603X0K2MLzzfwoxAnNSyFSjSgBE2wGjRDa5akfUCMGMFhqFPwehrx35QuwLXV/o+ULfFwZV4c6rHIMvABSo8e7uL/Z+wOqrMQAA</properties>
</file>

<file path=customXml/item5.xml><?xml version="1.0" encoding="utf-8"?>
<properties xmlns="http://schemas.myeducator.com/properties/myeducator/atlas_integrity">H4sIAAAAAAAAA61VUU/bMBD+L35OJidx4qRvQ4NRtge0TWgIocixL8VqEkPiwhjqf9/ZLVlgAwQ0UiL77vz583d3zh2RpjE9mRFKD+KPn0hABmkuoZSmq/UC7fNiX55e/dJfqp8GvasB+gfOluvsNDVJfe/U6q/jx+evR8phrqpWD4M23b37IIfj02/HJ4cVunFHDaqU0DQDmZ3dkcse5AXIZWl1C2QWZUXCkoLhy6MX0NbnAbkWjVbCYgCZ3ZH9BqTttXTjHtD1e3SB0hZ3TOKA6E7pa61Woim31jNyGCO5wwQ/cz+KUvzu+e/cW3GI2w1wtYJOgkPEJTMPu1k5judTOy4bJ3vTyXy64q9jjU9ARDfcQI/E7nDSGrVqwLOk+GRpMmVStuLSsbl34ZK1061tRX/rHA8VpwHBnHfljemXlTHL8lqbxouEzlo0AwSkF90CyolgLYiuHABrQQ1lBfYGEOFBVMQC4iDLVncr68jyDxyRkKTucfdtGH1sKn12u4V3OQvC16aHUunhshF4AL4lPAJHGGnFsMTSXHXWB7jpUA4X5gZTzdfbFdYswF5A70QYj+urqM5rxaVMQiloErIM0hArLg2FUlRIxlnMMjIRfhT3pZb5X7kqdbJ/Wh3dPtc0z7bayH2wwq4cHWdxom0OiqNNK+kOI1xJ+C1YRAsqkygsMsZDVlVpWCWKh8B5UaiMypxV5F6qSe/lGcsTiiJfgOhtBcJXwYRGJ1ww2cNxHCFCIwZbjsFjC8csT3kaEKXrGnrobLk9pc8a4o+VN7EZl7CxODfH+q+o+98/HS8Xh+QhzfgZjf89aBxj1mnwqDgiCpIznoS1pEXIcokKMl6HkvI4qRKoIpa+kJXHhROTJ+SjT8qXp3HB8+wdd/Q6eJV00aukS3mS0Ghn0nme1oLalXhbem8X79zJt5uGwjejRfyP3K9tqA3MLnkViLcDXh5mh7xYFLHHF9AbeG1gdskrzlLK3s/Lw7gKw5+hNG0LncL/Yd0If4+fr/8APnIVG6oJAAA=</properties>
</file>

<file path=customXml/item6.xml><?xml version="1.0" encoding="utf-8"?>
<properties xmlns="http://schemas.myeducator.com/properties/myeducator/atlas_log_common">H4sIAAAAAAAAA+x96XLjONLgqyi0f2YmSi4CJECyore/z/d9yrZs93QoQAC0aFMiLVK25Y6K2NfY19sn2QRISpRE+aijv54ZVlR3iSSORCKRFxKJP5phdNv88tsfTd78gj41ZfNL8zASo1A2DPhDidnYHQRpwMLgRYrmp2YKxahrWqZDLeI6+FNTNL8MRmH4qdmDuh7yDEMISQxbUMe0PIu7yGKekL7rMwP+5/oUIw8RQQxBrObXTxVdr42CMJ3rjCJq6M7+aPZ1qemv7mDU9+QQ6ucwq6pBqoo0z5kXyqSxmiQySfpykDa/fs1AdQAg0zWI9IglDJdKn/sSOabwGPddbpi+aWLPcgnFpuE67hyoJ8MolsM0gMYvYsHSBezY8E8O8MNIJmkQDdTvAN40d91Nfh0f7FyfxrdQjQ+lbkBVhmEiSrDl0E9qeIEf5B+wYVFMXeLY0CpLmWqMhbfRMEh7/YCrx0c2DPR4symBgfJeFHD1/Eez242GQg67XZju39WnaJAqfHxpAgTQjx/wUZiOm18UmoMkDhn8hgYkv1cFRkOWDQE+y1AqVGbN+tGwz1QzqUBQsDuMorQY5N3DqnheO908hA8zjyVElMv0WKKmhriuzTF2DOFQj1seTJFEmDkYmdyyuLSxxSyEbagxjNQ0ZwSYjmM1M2pgLBgAQajxs2GiYQ7lowz1ryQdl+o8J/Kh+aUFs/oE+MnKxmyoMVMUSYO+zMooABkHZDd9btgm545DGaUcO9yUVGIDE2Ex7AnfZMK1PCHyUYWRqiSA1qjjU8tA0jB8hAzDE8yDNxhLz0WuaVCfY09BHrIk6YZBksOhyFY+p3I4YGGXR0KN9CgaSCh6O2T6UY73et42D46DvbXDuwvcRjw4WN8Lvf7h5N2psbdxcNE7PzrfHO8OjJXR0/q5QV+2extdd7S95z10nsPjre3VTnqHnJsTx9k4bo3vjvvj7UOx7+/2t3uea15Yl4Y8Wz9sk31yeHZ5I676T6v06vJW3K3R1oZzP7YO9i+PPcLHK5tXJNh66t6KPde42qWPO0Pv/vlpJQo52bl4urlc5XcXF6GxeRiEkaCmFezcy4fd9t7+xcn52tFgY+80TV/ujq7WUDDq+b3uKMHPp73xVRgcmzvjteF5On6+Xd9YD3pno9OVB+E+Hh6sBo/DNE3bvc3z7bXH47OnFu1f79y5ZHhP713z6GHj4VkRdRj0g1Sv6D5L7ov57rNnP9CLSH0IBqWHnPGU+EzMUq5IdvXLPweNxiBK5ZfGL97wV/2fCB5//SX+9ZckHUaD21/Pe0HSgL+scb7ZPm9cH1+cNdr7uwcH7QbMdXA7UItq5ZfPefFfPseq9kkoWSKzpvWrUfjrL2Hw63U0avTYo2wUzadPUUOTgmiwNJX9OE0mbTXYQDSegjBsDCWXAdQaR6PhpCo0M2S3spHwaCgnlQAU6Kfoqz9K0gaP+nEo07w6rJj7hjfWD4kM/U/QRdqLRmkj7clGT4ZxI/IbETwMk2ljqz5QsarTSEYeTEDDgxKqoG5zbgSfdEENuR4sLD5g5I00aiSpjFXn+t90lAIjZGHjMRAy0t9196ryaABsL0kVBthg3IC1zRL9ocdEIx5GwDD7iYY8h/Gzmrd/Dv45WP2HnlURBemXhiIO9dSDHi4GaRB+aajHRiPpRU+HMO2aHKJA80VY2MCboMuoD4Kz+SUdjiRwngGLFeu7HWnmd4up4XLkUOEwSQ0DPSsGmnMxlgIDwPD84OUktutcd4K4JzrngQPvE8kzhtwEyVTUkrKlK8L3URxGTHVzDn2rIvFQPgbRKCnoPB55wF56ciLA2ZD3gDSmzwMgOs31k1zYKg7aPC2k2aeywPnjq+JQUzqerKZMRAPSxXiCB0VmORPLBZUaIMYg3BybGC4oCSCGBfFd4hLuex4HDUJIT7rM9kAcUNexbFKtPNR6S6231HpLrbfUekutt9R6S623/OX1lnbKhiBFG6tCBIN5YewQOxfGwImBg2Ysfe57IoewEOa/OaaaTI3WLqyMEU9HQ619KPL3oui+q2fTd3xhc262ODPMlkUlabmWRVpMCINxy7awRZsTfGSM/bcJJ1ESOesiGCha5TJr1UKGa3ATtVwAsmV5Hml5prBb0rZdV1CDO5aWFhGwqduJjM4mC6rrFQZzomeLxYGaJzVL/bQkgrccIS43r7298ZwuosePTYzInC6SIQYTbJR0kUHyJIdJ3sMjC0LmBWGgNArQTIIk8BTrhAqgN2VqhBhlaLYsRIilMKHEXpRIPaUw4SOeE99vvytOmyS5iFaPowFM5H3+MJQPowBIChYfCEgJg/NZmMisr66ao/yN0ntAl42VtvgHVEtA5dHErdlON3tRkG6SEdTkUXOr0ouMVU1Xy2T8WlZ/QEeS9IruTXWk/HFWR5qUyXUkBKvFIowTJKkPFGF5DnItYXJQnTzLM13KqbDZEh1JUUAr5yDJD9KTQAJAg/pDtcrkUGq5NmLIRb5wXYwFxog68McmjoDVg4nPYBXNqEwY9CmJJTZ9LJFvYuwTabim4xuW5SFOTAbaOcdWc4bf5tNfpUT5UioV/17hF+iAZzpwNrklDj59U2jvyZTKy5+Blw31uF9rIwXVrfwcBgNFu00lTLRF8j06XH/j4IoOn/j22LwbDfdcuYPXRuu7dzc3N6vDVfNx5Fw9Pt08bb1cdjuth3Zi74/D+3Wxc43t/TV5Gd8fnoxHG52zzkW/mxir6yLYPHm0h62Xy7u7rYfO0wo1j6+7trSNh+Dm8Ib1/bPNh63TlUtK0O1168XdxZ0T43zV7zovDkpcYvelecfPh+EIndv314eH7d4lj5g04kNv+2odh6eGs3l9f9dOd3s759tm+8VAp9HWkWuf9h7OR0/DeOt6H3TAi8ct07mLmeWsJMbozF6/W2vf3Sb+kbCvreB8/+L8Qgzv9u5fWsQH2mht3G2fb18051fm7TAagdxtHoDmEA0a9pdGZhVCwaBk3JY5HqbqW8bts6lvFvqiJoMpX81XDfAi0Hv0bwa6SD7RX4yvqlbShW+gOsmukjBgkHVHw7CATn1OQPPhUmiWn79NAy2svqVuBBD0QLwOklEfxNm9HE++ZE0luQkYs9tgMBEZsBjgRcajc9bggTC4n6wmOQA+xuWUlS5oO8FAC12Q4tQ2kY0ILNTSuuxOOE7RJDBcDf6Ej2f8F8R6NBpk6NTKwmTALEm7I21vT1QHVSAY3OYMPQpHuVqUK7V6ierG8NfJwBYs4lntCkCZeVYznutuGUueVcXU6gZ8h5FiDP9rS/+B117W/OQDdQgITfUB2I8iyoFY+Ph16rqY+iwa7QzqBmpO2ay16DcgrmPbZIZj/TbvaygeR6Ng9jGi08c96u/sKSwsstTlLoc/FB+bXTQFz81gLk2/sUwZJhT7vmUpZRg3p0s3Q/ht2jldC7IJHSo1IXsf3aKd9Eq9Z9D+o1Y5iik6XD9LjiY1BqO+Ep22YXAGfzz1V6lPYP6leqaKZuneY8rPb2796/X5z9M21GS9pSMk437ciwbjWda+e/Gyi46CPXcFXt5fX531du9ie3dwRLyrtcjDhFxhF4nto0evc+mLbXd407FUxVBexNH1vbhjF27cvg8v5f3983k/3D9uE/2tc37U5ttnqbexFl7i52G7Ez+yy6MLthV3DvvP5vXFxfPZ1uXo/N7dY1ci7pzvksPO0ei8/9y7RFvxOQ732/futrfV612+hKPzy8vocEvsMBwenhrR8/XLXkd2tq4uOuEJu4j3z42bx8P+5UMnjIPDnbW9ixBg69ycHQzis4uLM3K4Ge4d9cPk3Dw1eP+GeHdHyeHm5hjGeHyFL546fXe7vR1HlygibZxSvnmv5N2L7KAntu2O5KX7KK7O7jyMwivzcuyt79Ldfs8QO2svx4HzeH219nTQR+Smc4au8Zbhmbuja+ymB+YUlwfm2iM3z3xuXgZeJ3zhOHz0APnQD2KdU4XXveOt8IpB+fMLwJ9hKRgQx5fj6fcIS5ConhHvnnV44J+u7Hev8eEebWHbORndb1lkv8Uvh8PTkygdHxyZSXt07Jz3t5737ag5JYQJO0+je6UHLyWL3rV5Fot+aMhOeL97FwXt897NJQ6f2CbauBgcHe8GTwEMFfHBUTgzjI47OLzoGZ3t+/cM4+X0dGNs7O7SIDxOraE/HpihsYqjwVFXGjfR1s5dr3Pj7t+/xLtVw9DSqNlL0zj58vkzi+OV/lhp7gwM8hUo8bmo8TmOgHfPGCRzTtpz4FqNa+UEaN+Dwa+9toU1mdmWhQ93YXmDDIhlN7NrFBO7pQ/30cn6+ER9S0cCKk2/antnw/KSqKiZmU+FY/bhOdj3rtTHEcjc8re+HdBrEpl+/m369nz7YE/MK4szrLf2/da+39r3W/t+a99v7fv9t/T9zlgW89IuNzeqpJ3rLJF26sP3SjuFaMIMl5mmK1xDIVq5ihbfEmXuVBXWxmghLq+hh6/V1WfKHUXaqzN9AYt5IxCa9ORA26OwDhRJppL3BgEH8gW1aCQ1LcISAlYRanfFf6l1/3Ol9MuGSEdTKZ09zknpokwhpX2PIuGBuu162DEt2/MtbnBXYsoNwX1hwLTaDE2k9HQPfEKvfdnq858gpxdRM5Xcrm8jj3oeJ5xik7kSCc6xJQ0bDGff47AkOQYdY0Zyu9L1pWcJxJBhGb7DCLFBuhumRFCLEJMKi1jaBfkeyf2dUvuAP8nwKOqKtnexPT66v43906f7ywewV/sbp744u79ww8tLasYvwcuOfX7SenwZXg7tk82hP7zvPZ239ozopuNs+Mc3zLXO1jev7dW18xtnv3tjbq3drTxfHrYOuuSGjkPTBdsg7YdUPq3sJFHXvN58vDu43DXi24M+Xw+DsN3tb3QvLu7OT4R/cLeZ7O1eto5tFA/F2e2VFe1e7XSOzh78q7GJxuc7T1fnxt7gur16uMPc1s3+7vqBe9EPSBoaXefFaMd7nZc4HN9tbUKzG+7tFiE4RKgFeHA622uX++hiMEa4R9y1k+v17Z3VjWPzaTxa5eHmCzLZ9fXa4f7Z/UMXvVhua/X+4WQ3faQPcq/bRU9xp9XbpEe7zo27fmfvXOyvP8n125Vu58y6ezi6SG/tC7Bnn9zN1buNY78b37SS7nNCY2t3jd8lW228+w1aQyETjCpXyqJImGMqJZHQh5UfgPjN2NxHRUO21P50ORDRCjmg/UwVcoAYS+QANX6cHGAGJ6Cey1k5UH5LKt/Syrd25VtnKklmu5uREKjRamyyZDwVJ7NQzBTG1aXobCkTmlzNnZ6V5e3Z8lZ1KWe2FIFWNwrhsyjVLpJgcAtqbQIiTDb8YdRvIKWCkcbfUMOT6iPoXOPsVfYMII4bE3n295XGTvQ0fYZfmZz0A9DatCScWv4/XxpKTBzXn+7FZY9ze3FFmX9xacg4SD/TkGCFeh6lPhaO6ZrEdsC6NQzMpeHYgmBjdkOOQRUmYIgm9RHhgrrcUJIRO8IUQkjMQCxy+udIQy8i1+4o3e+SzX77HK3vunS71R4N1u7SiI38rf6A2pc7L3v8aRQdDMaWtYWvrAveO+hcXwqyettng/vVg5Oth1V2cXd/n7ZOHTbeGJ3T46vzwzPncYUd7VHv5ty8itts9Zl0NwcP9sbTyotz8Gi1rN76bXefeeb5bufgqtPdOt97Cnsgjg+32O3OY7t9/HDGj1p4J2h1bxJbru0Ob4S1v3d0eLIZc9fqP92G/kZ66UlyiDqn8vQluh63zIft1oV50juNule0y553nBee3IQXZ2J4esmfH9ZHvrN+K/ZvD3zalqNgc3S01W+vRp3TpwtPyC1xkh608Pb25vaGf3XZtR/WjN174VzI3cHo/th5WbvaQ6L3fHW66wzP0P1V22uPaTtpcXq4fjG4HnXStZd9/26cPOwc36676Sl7RuzybCvYjaO7q+GjFT8civvdx70H0Tk+Ttbj9Hb9UVonrV6f3DpXyD68E0F6vHWcWOOHNRuzzRDvHz5eP6Wnqy+heGoPh6MDap6Mnl3S2h21zo7CnuyhvWu0c+o/dcz90V6Cn8zh495O6zi+u7+jjwehbKPx7Ut8B8rPutkerj21nf1kc/v6Zn1992Bt9/Eer53HxvlGsHpOLvdQuvbUOnLa5PgoWjkcj/2DdG3TQW16tjra7cdWuOo9XO7sXZrR5pXom/41QGz26OafIuLLzPZfWsRn20RzIj57WS3i0TIRj364Y3PqPQEzX3kGtLUVR0mQKhdINGwM5C3Tv4uIgNwxoDwNXubImFhhK2/JHSjFxt8ld8y74YuYyp3scU7uFGVyuUNdaXsmMGELmC+wXVcAx/a5ZzOOqUMlpdTgtsffkDs6OOFnSp4COVPJQ6nnIkFczE2XccnhGdtMBUkZhqBcAr3ASCSakTzMIcwSPnMNQTzTZBgpMUwZ1vqytC3BEcgk8edInq2da0B4K3jshMFuf0guW/gAX12Z+Bzvdba2Ihw/rB24lwdrHF+/bJ5tHB+sbtO4I/p3+7zfO47NXbJxe/FkDTyfPgxOHk8C/+bg6XDIDzu90xtmr4zD7R0e31xEmy8b8ap13EnN4eXTShdtj0ln455YsIik3dttk+d9yfp7O26E3PbBZth6lNHJPhXAf18M0duzWsbmYHAZxc9PBA+6j8Hh4A4NB92T/bX0cP3qkq7v2bsyfrD6R2fbT+dH6Ho/6rQu18VpGFxc9wNL2v549f7gZpUPrsbb1u5oc4OsG96BudN6aVnbMT47Hbggf1d3N28vxmutHeY9nz23B5d4ZJyIRxrcX64+X90+h6Pw8HzlYt8ZxPdpalvO4OTkMjE2w+jomd0O2qv45myQkMeec7RpbdIt/ho77oZycJv2NBF+lDsvc8kp5mw6BpXevEuuIOGP8mS9tv4Urvx1aZ12ec8t7CfTHS3nPn26ku27U2TPNTgf//D1PRtwy7bRNFd+ntSa7te/tm338b23W8DfoDtgfR0NOoqHYwZvfdYPwnHxevWlx+4ZkA3wgz4LFHoSlr37b5aMVqRQXq7CA51Fpby+gZjHHiZZnE1GWZN3IHt4qgI8spCZr5/qsyD1fmC9H1jvB9b7gfV+4L/5fqA6aDGJLQWKCsSzXjlJVQhlor8Coh6qhOJD8VUJo6IdkLcLBxha5YqtPKDXNkwXK39U1XmHnxRVNFW5Fnp8RQP7wcFIS/QuFbY4iuNomE5nNz+7oNSdcoB8Ee5exNMXse75c0Hi+WPWWf6Qh7hPjl2kz6sjpa7/0VQIB8zo2eCgHxmI371Ydy/EJ/zRJv349p65kWeOnkd9tY7kcBprncELa+Yks+qH2XmTmeNFKvwZpibgmSKVvcwwNFU1ZvBU0rkwwpZNkIUrz7xghBCe6lw6HDlko4FalKUyBlGhyup1N489Nmm2IMLc8oyD/BhRU9PSMIj1kSIOjDXqK0hzpQ3YYz/pKk4XawhVQDk8ZY0W42i7D/3z1zXaD+rGr9AofFK4zBfxDX2h19HezqZapoGCVLlUCqQDYtUiAWacH7KJRnERfD4l524i0zxSeUrTvy/lORdqJqGBbhSXjmWUi2r2U14us9NeLJqqaSd4ybTj8iaUFjzB9HiTDgBPo24SS6lIoSB6Fivn01wXlOoPGdwl7vNH0xsFoYITBJQ6LKUi7tWP7nzzGXLzjzEbJaWY/CIAOxpWtPh1crBg8YNaQrKq0qQnH8i9x5nWjBUIX8unqX77o1lQF/QtQfInWVWhmUSzHCMarOTVQA8H/qHK61DRmbefH9HcC2A9oJY38zDvCZFBe5nt1XSScSS81ngv9TdavrvmUdO5OIsvFBfJ2lBkNo2r31Tv4Nv0zS5oGsXbbaV9FA+HUgSseLgM5FPxu50xs+zx96+/qxl4BEMrP5HQl6AEKWSC5FJIFHoOPsQ2ouEtGwQvuSxtHo438/DaRlvpEJndo0eWyyS1dorQ2n/8Y/OZy/Bz+/SgMan3N7BNzMYWA0Wq1VhV+3vsMUj+3vz6Dgm0yD3VGRRQn6KnqZhYsuzLAM5wdc0QXuE5WQuTQ5OlZl7hEetZY2URX/JsXHrD2AvmWMPmzdnq4UklazBdiqYcYOGgijk5qGKsuO7cQZWsEeI6BLlG6YTHtkxTtSFanFydTlVVKHQ5gUU2hs7a86A3s8fe34oPrm0snhbGYJrYUaN4ZQxoMgZUNQATtCiCTas0gHWpYFPadAfUf9AfZZo0ToZqfXIJP7Q+XQL4CrtRbxbp25cb8dEg8SoAdl3TdMgrAOM3ALYsWFuuWwJ4SzsoNNKnsLffhvuSDbyZnY7+zlpnuLH26C7CbdnYctD3INpysevaZUppg7Km99kB3K0gBK1APb0Ccce7jY7iWYhPT6Nre22rAmKXOK7xGsRWmbxpFdCWpdoxcAloTc6NNZYE/I3g/gnYbPUqGc0g+vkpbp8/b24/zIPtWDbChmvRd63KKkTDcoRxkxmYz6QP8mYA8l3jep2FfBRm/OU1dLObzjg+KJ+pRtf3G7enextXc3CbhkENbJHyjtfHCMQ0kK0S19i0TCCjfp8Nx4qVpMAlFcZfAff6+ujuic6Ae8fEwUW0Nc84VGeWCR2+xvzeAtc1EMG2XV6HwYANuDLSt0DcvYneGy6j4fMMvP2THfF051XAC1wDzXhGX+EbQM1WFcgY2xSaMudYB5BCRhdTqN9H1x6jpj2DcPPZ7x/GbmfhzD0ipgnWB3qN8b2OcERgabiu45SgX4tASWCDd6D7xTzbGzsDOUPN5gsebcWP/QVqVn3ZrmE638qmoQVqGJY1swqP5FNjd+s1ivAc17wsG3Rb1poZxYfew9oCiFTh3sHvW3BAEaQKSuAX0IpVln7mClmY/i+NAtMH0W3ANbHASCZoLw2BP51RImeGsBGPn9n1xTyvMzOaJNT6dizbBiGwCMsUDQqSCBRU712GYqft3HRmIN6yxu1D8/RwAWIb2Jz7uvh+g4ptsLWRhWgVd34fvPxmzbrdnoVXHg3WH/1FIgFhgoiN36duAJHYlVRiWyqViFUW3VYllZRxr2ikYmRlxA8jGwUzA+ns3Ww/bLwssg+VZcGBH9+MeAxrRfGgMvvYgK8azvOg/07kS8/aOFgvw+x0vKfDdXwxrzOB+aOyWaBXmcjrMEMLjoVBxy3BfA5W8ztB3bhxnfsZUK82rbuHk8N5tVR35IDW8W46MavoxALF1rRNTOZQ/Enj91OG6Vnw3ydn/KOdvY2jmZHcrMWe8G9HiyMxYRgu+nbBbpmWAbjAdIanhKP+oLHeA4tmivMShLftm1N2MQvhoX8nL496ixBaYHoB9/5mrmepUVJkl/EMGhK/B2PrbUjp9RHls5B63lbPRWYFpKYNStn7lI4lkLqGRUiZc5wE8hXw/GDvoLc5Ax7bPlzbHl/uL4JH1ERZ3zPVxELIMFEJvINg8Cp8eHvrrjMLH384OT96qlhUxCLYwfjdOlv1onIQSHpctvc0eMpUet/y6aG1k5NZmMVme23U37IXYXawYdnkNZjfwqlDbJAYZT6bn4SuQGe+KTED2nS/oSprk/Eaj3pPYo2PHM/WLtc3PLK56zHzcXdZrBI7lBygn4ovKtsKKj3WKRTqFArRlB5G5f3DYqsOaKvbV0Fat7Kb7396yvHQgg+tzKfaUlE5QMN56Uc5zPfnDs53WyhWUe4p6O7TxDmTTGz5Hq2wfFMYwm0R35Aty+Vuy/N9t+UY0jGwSxyGnIpG/EiFAalkZt18vyUP2cjdt0s6FTLhwyBe6vWt6GY6JHMFqeMtuTM5huUPK0yvxq6I+Eitt27Khrdq46UZ+EPlua8uPpTpaDh4O81Dtn3w+Ul6nxfzq+Qbkd3pzE1jwIoUQF21YZiVSCNRuJu7VftMKu1RDGONsh2trt7cKu9rzRfI8D63xTVfBpjepI1GdUEdTgTzqDfaAE+B8rlUb7jlTnlQNzJf9fxAP8Bcp/j7Nq9+sRuWJRvKqe+PZk8+6/CVLby6oTZIVIsgQJDputQxijTJhikwES73HGlR3yEmx5x6CDR22+YGFVJSpOJQseeAEm8adVLGOiljnZSxTspYJ2WskzLWSRnrpIx1UsY6KWOdlLH2KPwlPQp1UsY6KWN9CKs+hFUfwqoPYdWHsOpDWP9+h7DqpIx1Usa/ehqqOiljnZSxTspYJ2WskzI266SMdVLGOiljnZSxTspYJ2WskzLWSRnrpIx1UsY6KWOdlLFOylgnZaz3A+v9wHo/sN4PrPcD6/3AOiljnZSxTspYJ2WskzLWSRnrpIx1UsY6KWNVkoM6KWOdlLFOylgnZayTMtZJGeukjHVSxjopY52UsU7KWCdlrJMy1kkZ66SMBXx1UsY6KWOdlLFOoVAnZdSSqE7K2KyTMv6bJmV0s6SMx7EcgLJ1rmJqZlIyOsi1UZ6SsSKWJoUKxaa/+p3vLa1rOddgjWJrCoYUsjhRoq/YAVNQYwHACIE8ZEniui7zMLYM4ftIIhPbym0oPaBYl3FqGRz/W0Dd1lmWtGN7DmriYvt7oc5hhGXtS0Ko43AT+B1yCcaMEipA07YR2PyeLw3PsQQRiGLL/ReEcensuxRs43fAiGZgXBWiwXM/MjTLtd2xnAi46xs2dnxLYpeaMBLLQAZMPaCIIs9nvkcMRExCiUG4i+x/C+BxBvwZG9xK4GiB0mXL0NuGTVwjh17vM6n9BUVKw0BFietXmaz4A5v2umObpGWh1dXWqmWttdbomtlaszfx+gZZAwjWv6ptQSGAJSsevaNiq/zcv9v88ttvzf1ODwxE0BV+/11FNoUjufA+H7GwpYstEHMO8EIBo8U2WEoWNQ2Hu9IxHde2ifAsnwsw8Bzn3SPGFCj4p43YnB/x/EinI4S1hHziMe66JqiCpmcSIYltgMUKZEWEZdhIUMfkBihAYGi+kyCBTAxsvYMg8fcQJEICU4RcTJVnzjKkZ1KYCgrT5gDIgoPMdBmFfzzqmRzVBFkT5F+SIHPg11V+5CrgYfzkp7B3HemTwe6BkAYd0BS273uOAfxdHbqyDBMwjwzuqHEwZDHpuUydHv43gn0p0RDH1g7KnypWPaUBIse0PC6APFzPsAXjhIDu7ZkWyFJserbrYw90ddOw36vQ/LWBf4shORS0Y/TzGNKXHW1DzzCl//3bf/+m2G0DDMIG8N7ff//Hb/+t/m3+/qn++oO+zvB9ZFor2LKgCthGKyZCWP003BWMifqF0ArVv1xzhWBDFXTJCjDRrJyx4lhmVtBccQ39y4Aqtv6F7RV4ovonWrHMrElsrJiq9ULeWIIRZvnM8kwsgFJBdlKEFSMxpcGI53qmcJgvwEQGuWTSDxGw8+dJ1I+ivBi/7Xs+tajLmWVR7DOD+MSwOAd0EsxdT3BJfOlRk2AJJbz3jt9FDtVRRz9l/GuIwAom80g4j1KmTM+5v/+7fbF2fny+evA3oK1PvxVq1e9/n1dDqusjkyCgSMedIM1knmkTbhu+A7YmtaVnUGm6JnctkOoeRza2sUSgtGAXTKV3q2GuZZsG/llI261UPBW9nMkkyIIuFxXQue+F58h3XQuGqBxINqijjJmm6bnERI5BQPkhzLep5YHSYzEHC/xuDBDHpPafh4Hliig2HEsKWALSZUwgIX3bYwY2fGHaAqYfHmyLCey5YA87U53i7RG6BvppC6NiUSwforRsA1mYC9vmpuNxxzSFQQ0PNClpMS6lhUEVFx5ixLY4erfwVkPEP81+WvvIECkMzLCBoSHHFhxxUAiljRDDHnI823KQBWvZAO7PHcRAi/nLDLGKvS1ytoWBV5UobEcVWWgJ4MyESikIR5K7pscxdi3mc98QUppCXdZBEbPw+wma2vTnEfRypjV8g2kNF5gWMTwmHdsjxCO2yWzbM00XeDXzCHNMJn1QVjkXxLal5Oqukvdp2q6NXIrfoWmbM5q2CvtV5xoB3uX6NaxQVxrE9B2OJcyW4JT6ruRYeJhwwLtjGpxRH2PQuIn3bj5b69f/pl9r/brWr2v9utava/261q9r/brWr2v9+n9Ev3Yd21VnTX7SpJlfdiv1a6WQfP7tvwt5kkzUxfpD6cMMPZumASVNUHbp9I8NrzDCK0qlxdhc0bqtZVj6hYWQ+j8m+slEdKGmvfiKWLqsrmFM1WPXEZIgh7gW96kjTJDqyPRNRj0QhLZPQEL6FqiQlkeAfWDyIfr7aerxbpV6/B5EF8P2LGI5FDihL21fnSF0TDA/kG9R4XCPSMwsAzQVD6mNO8s338cpQPBbhvOezUZrhlNotbRxFj01YEyNBaVs+eYX4RYyQGk3GLVV8AsFHQ1UGm7ZHvZsTwLbYrbHpQCJb5N32zY18/gLf6iZR808/sLMwzXAJrZ/moWnNOfddzsGqn0DZeXxvT4C+GvatrViT6mfWJg6YG6ASm1RB+xEZgMJ2EyqTMNKzWTYcQzQ7WwK/+L5YJulZGC5+F1xE+QVMph4it6mA4cbvvSpR3yELEtZEIjCf6ZlMOFyMCVUFCtzwEQGikbv9nXUdFDTQTYOG8b+88zHRRoozzR6x0ybCCQjLbmMPXXnPfE9E/Bh2j6mNnGZ5UlT6rucVDZ0z8dgoyEYokvIOycUqWwE7+HvdGZCs4wsjVsdjD5spD02aDhGQ0h4o68ZXzKfpuQSC8Q5ZRLZiGPDkNwCuxi5XCBsqNOMRN0fIh0TLFxRz+d/5nwiasN/f6K/8r3e+kW3PIFZZNRBHKbJoMiQwnCAFTHmYmIiaVPfhZeusBB2YL7nOW08lK0sE+wMAoDDYSsTVL81j6LGExsOgsFtojKAaRcjFowARxSmUoo4M00H+USoA0qcuIRSl3HHs7hr2o5ALl3oNVIJ/VpDqZNizvVsTeys4rL2yZmpLEHoa+nSuq9l7OxWJaOcpg4tPs9kD4UeAym6XGWv0ln3AGU6MXc3y0w9hRu4wButfc0mMxCTPK0TotJnhuHTy+STBLqEHlUioGAggsdAjFjYzd/+loWs6z0x7S7MiCrzE2ttXnGN31Wm2oeRSnOhWoQqX3SzWc3J793ye6g2eVgrP+yWa0w/FJnw84SmKjlotvA1lMXSL0HS7WeJeItPWa77JMunlM16GeOAU5jzQVflO/ai6L77GERhcc45z383VAu5W0JYX7JBN1F59UTS9WT6JKGFmVIq3Y9qstsPBqNUAWuv2JNE8qIoZsy/6urZVbkGVS52eAPNw1KW3UnadjsHeNIwyo9QFTkG7exRZfGLnmCqVZ4mXSONbqXK16yQMBmupiLfAeORc7PFmWG2LCpJy7Us0gKmYjCulCpL5dudIL7Ecl9fMm8Q/9JF8+pSm8CepCxVOY/1G4W0bKCak6ilNDl7q7sA08s1uIlaLrXsluV5pOWZwm5JG0xfQQ3uWF6zQFVp7TnUckyV87kn2TD1QIYk2u88ASOXMmvwG6tz7vrs/aTwZAljyyEqy4zKx69yw6TdfJTFAf4J5ZXe6QTbE+LMhlWJ1M32xsn97U5zFkz8Co4XB6q2LSzj0xxxAH/ntmWbLZ8bbstyOGDQsv0WN2xseqb0kEXemJV5wsHNJegzlqLPIWDbqIsTvplHKxnxAdShD6EOlALTQD8MdZnMzPSGH4K8HLxvR97vX5VKoFK29vtyIIBf+SG7LXJ96q1PxjDxbLCiLMvz1alMg4C+oLJkei6SHpWGyx3fptKziMnebc3U2lKtLdXaUq0t1dpSrS3V2lKtLf1na0soE9pJmidCS8qXwZUlN6JO5jLMEoJpf5bJJDIsBKTrCJ8jn2GGDIP51AHsSgoaA8O24xnUAJ2LWf+TfebKSTad2eVFc52ZtklnXIHdwajvyeGsR3A2Lc9qOT3Z6qqqW1TSlwuqWyBUeRWHNszF5uQiBN1GI7+CLGms4S/b2ab65IKV5haMu7E+zGTx78WFKt1QnejXd32srpX7xOU+lY670GehfOZ3S2kIdiQTGadY1vOnOZiDAQ9HAsafhSp/S00dJP5NXarYc/ObaurA8m+qqYLX0UenZr08NebM1JAlU1Pe5/lBUwSsZ8X4looWQt9WUQcufFNFHenwTYM0yKuwVs7PRnl+rJn5wRXzA+tzF1kNFROoJcOH+tos90Xe7EtvASaNYfSkqOAxyMq+CzGlmhPsONaK6X4U5K0yyHQGZPMNkCcTSvH0prO8bVW5BIe6cc0P9O5MTzbSaSPaLtY7oOqCOLU4skQCCiGDSF0vp++aWlmEXqdlX90ug2+/ifFVlPcIzRfXWH0EYZPAEm5CBRAmls1A0ILSJAjxQfuVJpWO5NLwsZAGo8JBTi2eavFUi6daPNXiqRZPf2nxlFtsxUVUqwKW+5x8InSSo0lfZDjvQc2+g437CGbu3DcwV/Gn7BrTbnY9nb778LscZZPbwCZeyq9FF9/kmcos88nV1tldYlA9S52toj5YHGQu0uzOzz8q7xOtysSNKu6SdNXtVGbpQo+pE3b29lNFJPmtzn9MLtxU19tMiSPP151dl1tWKaBrdbtk5vbIbOzJVd85+KtqmrNLQlfjYRA2oqeBYvzKhcbChr7Hb0VdkaXfJNltvuqluldXxcFIdVdwluQ2uxtnsvxk7h4P0jG81DW5kv2Rr9vKWn2KRqFohMG9vkd4cllvDySRiBpJ1Ff3TrBwnMDCiKaNwMOjzNamcso0xpINVWUhOUivRuA3EtU40yBHCqahvjo5zQcCQ9OweEylJNMNQwfyOZYDNV7NDdTMFH3+c+Ls/2dT33Wsd5GmY1VlstWeDS+PUS7GnWFMYUdzkyCMnliaqtfDpPE34C5/b4wUIAW/Ke7n1eNaAZUpv2pZfdPu5wmisknrs3uZ4QzGrxwtK83cT525avVMq6lelpE2J4HZ9w1/GPV1n/JZXSo1uM1wAoPS7vhcZ1QjXo6jlcZRpO/dSHss1awVN/6mivvBMMle5PVV239v9FhSsNpepnYkajBTjpkPpjSaZZpssVqwMV0FTe2EylOFN4ttxHwgOW+PgQsqoHI0rMxy4knDBxnvLR432XCglh82FH9+7oca0H7g4Ls5WN6q/qkY5Np0jMuSrhVrFz6zxQKKTPT8AeXlWJ4MaR6jayWMvq6nF2Ohy9F6XvQEq1gWElPPD5BJ0TqQibpPa266P4huWkLX2jxNLFoKk3l4HXbNS4eaIXCFTsAjqAkib6dY1nqEnxreCEanLzz4KKmUYF9fCnthq3wn6LqZnwH5xnKsF8bS92Jdt/MzYN9cDnthrn0v7LqdnwH71nLYC4Pxe2HX7fw42F/hi4i+URuVFnpprfxYvtj4W/599+9VLHJ9jkW+bS8XwyPfwSrLvfwQlklKmFzOMgvL/TtpSDfzE8h/fTnDLFwH3wm5buZnQL6cYRa+i++EXDfzMyBfzi4nzpPvBV238zNgX84uC/fN91K6aubPYZbkLWZZWuIlapvNd5CzSP1yygHhs2Y7wGlgKOoWGmCSSvWPhjDqKq64UeKK816qCcRv4DSLkpuxLFQ7bCg1Q0x0e4VnJBx/DJfodWTit6tPkFleAG+d6pwRQSXXUi57MnQrK7qQTvo1A7sW8DI1qhZFwErjIjdlxTCKW0Kb7AXdzfSTZNdt6HbjGAoPA9UPn15rXDWhm6tzo6xwBX6bDaCCpubA/GZtf3OtGsoFt+NSUD/U74+ioK1lFFR1EHCGhLKQuAx1bxBRMuorAlKko/0KYqQvDFefMo/CzyWgrSUEVOmYzXyyS2fmW/2yKjyOc2hnckprdpKQOT9Lr9rt0+LLq0/meHs6/DfPkuVTnJdTgwpS2Z84uyYTnIcowvtwrL/0QUnsJY2nIO01oNGCb0BlICKmPKzLeq2asu3SlFU7o9/LyjOI8+nw9bD+J1n376/vmk6aMozFCVYeqcviUjVUeJ6PFvdlZ3t17OLNSSY7M8iyuOluHjddFSH9nkDcaajtXFjqQhztbJzqfDC0URXp+r6g2mWRs68E274ZBfyeoN+vrwQNfktk9kfDq8tB1DPR1TNx1+Xw6u+I/i5f21Ydqfujg9vfCDZ+NQJ8IQS6Kpr51YjPSVzxu0OEv2mb51vjiqtChatiR78hILgqpPjN6OyPRMB+QxT5NGr3WyOJl0csKzn5nagrIm6rQor/hVE3H+ZcEbGsT6FUhLIviXtXxT+AlXfuwH7XsYTXCOOtutUR0l8Xtl0nm5/5dme3x5LsZkDfw8wgElncRz5T4dOmcIkrTN9yfcxNBtU49xCzYcAOl1wILjzXZh42mboFehiFIQD7w1pUM1Rs+I5GwZINX6Nif1eN0Fi6v/tb8xZTwgyXmaYrXFhl6FkfKppHFbZNncppDlUuc32fmo6JmKFuRcLIcRxPmMQHRmqrBAeORAJxYM4uI4T42HUc5rvSUOlUBK9AlWsJw6MuMYCuXEfYwsYuRYRLE8GqM1zuesSBD4bpEmEbnmVgF2OkclU5iOE5VEX0A6iC/zlvoooZnPgmkwpVtApVpkmQSg48hyrDotTBpo0xpYY0HR87DhfU4VRi7HiOy4lhWo7wYG0RhzLCPAmmCQepZmJCvUVUEWq7wIQcx/AtZktqqJuSmCnULUrUwhID57KBsLgKjCcwLQJ6p+oIoWlL4c9Q1R71d/beRlWGkyUYau7+v//zf/uZCQ+GxacGKHqp3nL1lX250mhWIcs1ibmALCkp8BVYGLbnEME4FCLItRDGhscI9xybIm5j6YAwF5x4lsd8AeTh+dwGLaBiCQoPZDzwJ4t7nDLB1A22DFGfcZsC6QpYh4h5nmlTGyN17SSsO0sCOm2ieK7R1Icv2CMLQuYFYZBq7bpwdRTaa8ZlR5kMsixEiKVEF4xPXWumxY9QNyLnau1vKkaHJQnwNpE/jgZhxO/zh1xX7sJESLAa0okirIWd4o/T3CJgbQdxplYV0Shf8tnsFje7T6ZPO96m4SseS7ly9k2YLSjsygzSZ2ZBpML7fjzVtIB5KcNnMOoDewb9XsnVgi2n39GyDnfBeLHlgvy+o1mlys83uzSa5l39QO3u5LbZqj61Qj3f5ywX/xEdAd+i5LWOFA/8IR1Z1KiYnFkO8kM6cmDtzHekTR0ZSmWS6ynrqvPVSjFqpkLp5t1hFKWFZnj3sCrpFd07bH6afZxGZM2UybkEMBgCPJQTJFWyIdvyHGA7wuSuzYHJmC7lVNiFiJfFisovk1chXy0wT7PVDUuyx4aZMRzKR3VvthbE41K9ZzCYml9amTonsrIxG2p2mi9W7VvLMPWcqbequIKXcTBdmw6llmsjhlzkCxdEoVDSEMSwurlPgKaGic9UkuSsEnCXprpE2mISJITpY4l8E2OfSMMFoWRYloc4AX0EJK2OhQDzWkT94EVOmA8HzTTJI+t0VNnXsrcGBIcc8kwgTM6dF7Jk+gbsxCTngkVYW/lz4VF6tY3cKzZ5VnemqwK9ACjwa8E35kPiSkGWijMzcTdKUu3oUUieDZhTgPRzilsWQGcR1cztMBoBCTcPZJJEg4b9JdvlVWQQDII0UO6FuYg/TDPzdDiRB009iH6QEfhUzc2JCARDNMrAZKM0ysetBbS6fx6+AbSyq8IrA7B4R8OwGIX6nF0sL7TKnL9NAx2p+S11I4Cgp7T7ZNQHy+FejidfsqaS/FxizG6DwcSxArQRay+gWgrZSvFAJbifEJccwLLmcirXZnxvihiDgTaGHDAgbRPZiADdlsi0O1mAk7PjMgN/IlQzYahca9r+yQ5lqlhTY0URiDa8RrEARWVmmh3lW1Iltb9Ki9koHGUja+aeVU26ulX8dTLCjF119d5Yt6tUyV3nuhPEPdE5DxylQ848q6kfZP6TjFWVP2ZU3y28gv9rS/+B117W/OQDdQgogeoDULOizoFY+Ph16vac+jsb7QzqBmpO2Y81q7ohagDeHVs5PUor+bdZOTon7eZk0pzk+L2K1bDwFtCd9vqZl+6RDYNsVWUOpdnVU/CiDOYSHShayxF6O9IoBVUe+BsiFPs+CGpQ5RWmijWcIfw27ZyuBdmEDpXylr2PbtFOeqXeM2j/USuCxRQdrp8lR5MaIL+USLENgzP446m/So3vA31l1nfeLN17TPn5za1/vT7/edqGNnwLzW2qiYFxNKN5zbGlZNyPe9FAwSjHez1vmwfHwd7uxcsuOgr23BV4eX99ddbbvYvt3cER8a7WIg8TcoVdJLaPHr3OpS+23eFNx1IVQ3kRR9f34o5duHH7PryU9/fP5/1w/7hN9LfO+VGbb5+l3sZaeImfh+1O/Mgujy7YVtw57D+b1xcXz2dbl6Pze3ePXYm4c75LDjtHo/P+c+8SbcXnONxv37vb3lavd/kSjs4vL6PDLbHDcHh4akTP1y97HdnZurrohCfsIt4/N24eD/uXD50wDg531vYuQoCtc3N2MIjPLi7OyOFmuHfUD5Nz89Tg/Rvi3R0lh5ubYxjj8RW+eOr03e32dhxdooi0cUr55n1wsL73IjvoiW27I3npPoqrszsPo/DKvBx767t0t98zxM7ay3HgPF5frT0d9BG56Zyha7wFJtju6Bq76YE5xeWBufbIzTOfm5eB1wlfOA4fPUA+9INY51Thde94K7xiUP78AvBnWAoGxPHlePo9wvLu5sYz4t2zDg/805X97jU+3KMtbDsno/sti+y3+OVweHoSpeODIzNpj46d8/7W876t/S05IUw4fRrdK3tlKVn0rs2zWPRDQ3bC+927KGif924ucfjENtHGxeDoeDd4CmCoiA+OwplhdNzB4UXP6Gzfv2cYL6enG2Njd5cG4XFqDf3xwAyNVRwNjrrSuIm2du56nRt3//4l3q0ahhZUzV6axsmXz59ZHK/0x8rCYqA4rkCJz0WNzyD3gSnMnDKf3fI5Bz7WuIZl12jfB2Go94CC24FWDXRA/2RHaGHBZ76uLORfsbVb+nAfnayPT7QCrOPep1+1s2rD8pKoqPlaNoDXst0sekFn1Kp5o6ZQfMscep6rU4It5ZmdOYqADbDLqEuUdJwcRVjKmnNFifeiQAvdWdmndIKpy6CZOSUDDiJ5nPso872ipt6mUAUm5y2Mj1kA4nntdHNqAeSPsxbApEzhVHFB1cfYMYRDPW550iMSYeZgZHLL4tLGFrMQXmIB5DF5MDM/RvuvVvl9btgm545DGaUcO9yUVGIDE9DqsSd8kwnX8sSsyi88YlHHp5aBpGH4CPQpTzAP3mAsPRe5pkF9jvUplwoFH5QOORywEOSSNu+OooFsljVslcaBhVMjYTL7XyfYgYEN57d2v+Yab7Z1qnKz5kPvs2c/0PSkPgSD0sNijtZYG5ugxXz556ChPFDyS+MXb/ir/k8Ej7/+Ev/6C+gK0eD213N1iCOLw9xsnzeujy/OGu393YODdoNNFvzKL5/z4r98jlXtk1AfDdFN61ej8NdfwuBX4BeNHih/jaL59CnKgr9Eg6Vqnz1NJm3pwx1PwFsaYNzI4FEfZxlOqha781obnVQCUKCfoq8+GCsNXhz10NWVZ1xFZI21xhD6n/R2PzDI7FSJOgAS+Q29N5VMG1v11aa/Ok6TaQ8ND0qogrrNuRF80gU15HqwQIfAC3XsRypj1bn+NwWrBNhA2HgECyyanj9RldUhuqHai4NWB2MVtMUS/aHHRCMeRsA7+lmgQg7jZzVv/xz8c7D6Dz2rIgrSLw1FHOpJ2XgXgzQIvzTUY0NHDR3CtM/EjBQ2Q65VgrIol+mCDhUOk1TpgoqXFCa9OiumdMMHLyexOW081zJzUi4IXbZ0RcWm4zBiqptz6FsVKU7tFHQejzxYab2pd5UNeQ9IY/qsAgPZhKkr94oSeac5p9fb2mW1uMLJNMP4c128ivEr93cl49e3OHwn46/YalD+hSUbEFWFtclWSI5r6OFrdfWZckeRdgVMX8Bi3giEJj050MYarANFkqnkvUHAgXxBQxjJLGhGH/kKtVH/X2rd/1yB9bIh0tFUYGWPcwKrKFMILN+jSHigeboedkzL9nyLG9yVmHJD5ZE2YFpthiYCa6IjTKm8L1t9/hNE1iJqpkLM9W3kUc/jhFNsMlciwTnWmbxtGBOHJckxiNsZIeZK15eeJRBDhmX4DiPEBkFnmBJBLUJMKixiab/Ve4RYpQDLmESJiJeQ4mR/ZEGgLaHJZRV+uIAsdbRoUi9yvzlYS9yvD0QegKTJkPFRLphR1Z/O8jJ39xzL0/6GCpZHjCUsjxo/juWVtwynLK/8llS+pZVv7cq3zpRpznY3wwxRo9XYZMl4SqWzUMwUxtWl6GwpE5pczZ1fleXt2fJWdSlnthSBVjcKPrvIwC9UzJiKdgVunZ9ARUrbII2/oYYn1UdQL8bZq+wZQBw3Jqz77yuNnehp+gy/MpGgg/Q105/aez+f8UtMHNef7lVkj3N7FUWZf3HGzzgwetOQYHt4HqU+Fo7aBLYdsGkMA3NpOLYgOgSmtGHBoAoTMEST+ohwQV1uKCGAHWEKISRmIAE4/QmMf2E5vcX4F5bURyrQj1awP1rB+YvLojKs/9KyaLIjWpZF2ctqWYSWySL0w/0uU4sWTC9lrWkNOI6SIFVmaTRsDOQt078LAsiNNWX9eZlxOdGMV95ikCr2e/xdDNK8G76IKYPMHucYZFEmZ5DUlbZnArewLHU3DHIFsBafezbjmDpUUkoNbnv8DQapdxl/JosskDNlkZR6LhLExdx0GZccnrHNVGSdYQjKwUpFMBKJZlgkcwizhM9cQxDPNBlGSl5QhrViJ21LcATMU3wPi5x37vz2xwRRbDDS92yVFvyMm29hYxWIr5vIQUZxxX7f79/Mf7qhHNymPd3xR9nRMr+A4kamY1DpzfsFijn7KBPSxPSnsKGvS+u0yz7wsJ9MPczOffp0Jdt3p8iea3B+h/Lrexziy9zami6eJ7WmO2qvudE/7gu/BfwNirDa9igejpmiJ9YPwnHxevWlx+5ZqgJVZJ8FCj0Jy979N0tGK1IoU7twg2UbyK879POYrSTbEp9sQecv1fmOVO3BZuT+deqxrx30tYO+dtDXDvraQf8f4KBXyfEmIVFAUToYUsUhVQX8JEWo5EOVfHgoviq+XLQDsmfhZESrXLGVx4lYhmW7qpOqgxQ/acd7qn4s9PiKNvKDN8qX6CA6jDnOzl4Ws5sHCdcp9uoUe3WKvTrFXp1ir06xV6fYq1Ps1Sn26hR7dYq9OsVenWKvTrFXp9irU+zVKfbqFHt1ir06xV6dYq9OsVen2KtT7NUp9uoUe3WKvX9J1NUp9v4zU+yVs9gUOWnyqPAiH032WGgr2VOmOma/8xw0k6xc6fPqSEUl/tFUyg7gU6OTRzw1EL97se5eiE/4o0368e09cyPPHD2P+kqVkcNp9pdsz3gUiJMsWneYqSaAbDEuelYJWQDFAc8mIHuZbX5PA6pmtsBLc4URtmyCLFxxC51DMUJKxSsiy/SyCdlooOItSmUMopaUel3QvbqtVl8EmEeUxkF+q596SEAziLXQ56MkjfoK0nwLHXTVftJVQSxxmuv0TXjKGi3G0XYf+ufNVwP3PhgC+Er4AXxSuMzjM27oC72O9nY2lW85UJBmQaw5sYDupWaChdkxApVWJMkj66aRCqBlpXnKlCkj+H1pOMmFmklooBvFpbxJ5aITTaUYw+y0T9SVimkneMm04/IpKB1TFEyz3+lMNGnUTWIpFSkURK8t1Me5LijVHzK4S4ElfzS9URAqOJNiE1wO1I/ufPMZcvOPMRslpSxBRSaYaFjR4tdJqqPFD2oJyapKk56AvyU9znT8nwLhaznZ3vRyzrbKVKbjC3RVoVlEs5yaIljJq8lHFZOgyusMFTNvPz+iuReK1w511rQZIoP2shDTppOMI+G1xnupv9Hy3TWPms7FWXyhuEjWhiKzqbW1+ZjfBT15swvGavF2W3lVi4dD0JVZ8XAZyKfidztjZtnj74p3BoPHKOB5aqQ+6J+RQuYk6dvXTx9kG9Hwlg0m9kLzcLyZZ/VotFV4WBbdqUeWR700SxbmP/6x+Qz6+Of26UFjUu9v2MBmY4uFoTqypg6Ysccg+Xvz6zuCixa5p8qK1WMieppGVC5Z9mUAZ7i6Zgiv8JyshckdpqVmXuER61lj5eitUgD3pTeMvWCONWzenK0enlSyBtOlaMoBFlJnmaXUWa67mDoLGiFKErtGKdXUtkx1DEtxkex0qqoysBSMQh+s0WPorD0PejOHPPtb8cG1jcXTwhhA+3DUKF4ZwzT9F6oagAm2B8GmVRrAurL0dBRRp4iuSRonQ7U+uYQfOlSyBPAVdqPeLNK3Lzfio0HiVQDsqgSI5BWA8RsAWxasLdctAbylw7A10qewt9+G+5INvJkTTP2dtc5wY+3RXYTbssFEQ9+DaMvFrmuXKUVtX+iDngBu5phTT69A3PFuo6N4FuLT0+ja1pv08xC7xHGN1yC2yuRNq4C2LNWOgUtAa3JurLEk4G/kFJqAzVavktEMop+f4vb58+b2wzzYjmUjbLgWfdeqrEI0LEcYN5mB+UxqowXku8b1+tSt/CqBsJvOOD4owb2Fru83bk/3Nq7m4DbBuDSwRcon2T5GIGCR2aZrEJuWCSTzwilWkqrIOP4quNfXR3dPdAbcOyYOLqKtecahOrNM6PA15vcWuK6BCLbt8joMBmzAVfz1Foi7N9F7w2U0fJ6Bt3+yI57uvAp4gWugmfMfr/ANoGarCmSMbQpNmXOsA0gho4sp1O+ja49R055BuPns9w9jt7NwCzYipgnWB3qN8b2OcERgabiu45SgB0s/lGzwDnS/mGd7Y2cgZ6jZfMGjrfixv0DNqi/bNUznW9k0tEANw7JmVuGRfGrsbr1GEZ7jmpdlg27LWjOj+NB7WFsAkSrcO/h9Cw4oglRBCfwCWrHK0s9cIQvT/6VRYPogug24JhYYyQTtpSHwpzNK5MwQNuLxM7u+mOd1ZkaThFrfjmXbIAQWYZmiQUESgYLqvctQ7LSdm84MxFvWuH1onh4uQGwDm3NfF99vULENtjayEK3izu+Dl9+sWbfbs/DKo8H6o79IJCBMELHx+9QNIBK7kkpsy7IdYpVFt1VJJWXcKxqpGFkZ8cPIRsHMQDp7N9sPGy+L7EOlQXbgxzcjHsNaUTyozD42dBA2wHke9N+JfOlZGwfrZZidjvd0uI4v5nUmMH9Uumn0KhN5HWZowbEw6LglmM/Ban4nqBs3rnM/A+rVpnX3cHI4r5bqjhzQOt5NJ2YVnVig2Jq2ickcij9p/H7KMD0L/vvkjH+0s7dxNDOSm7XYE/7taHEkJgzDRd8u2C3TMgAXmM7wFL33vd4Di2aK8xKEt+2bU3YxC+Ghfycvj3qLEFpgegH3/mauZ6lRUmSX8QwaEr8HY+ttSOn1EeWzkHreVs9FZgWkpg1K2fuUjiWQuoZFSJlznATyFfD8YO+gtzkDHts+XNseX+4vgkfURFnfM9XEQsgwUQm8g2DwKnx4e+uuMwsffzg5P3qqWFTEItjB+N06W/WichBIely29zR4ylR63/LpobWTk1mYxWZ7bdTfshdhdrBh2eQ1mN/CqUNskBhlPpsHBFSgMz9vNgPa9CjZPGgqq7rxGo8yJqDluc3L0BW+5w9khdUu1zc8srnrMfNxd1msMkyzcuhD/kXtwKDSY525uc7cHE3pYVQ+GlqcwgTa6uZRP938aKunHA8t+NDKfKotFQ0CNJyXfizCaJoH57stFKtt0BR092kq/8l2fn78Vli+KQzhtohvyJblcrfl+b7bcgzpGNglDkNORSN+pJIdqLtuuvl+S34wPXffLulUBboOg3ip17eim+mQzBV93ix3Jsew/NURQ71DKyI+Uuutm7Lhrdp4aQb+UHnuq4sPZToaDt7OLp1tH3x+kt7nxUTv+RnT7nTmpqkuiksJumrDMCuRRqJwN3er9pnURQwxjDXKdrS6enOrvK81XyDD+9wW13wZYHqTNhrVBfUxCJhHvdEGeAqyyKeqDbfcKQ/qxigPnZwd6AeY6xR/3+bV18xXbQ3b6sYwtSOMiMF8W3qOTaRhmwIMQ0koqHOmIRzT98GQkYybOjCCa+mVa07aTb0qRKBPtJQ2twklSnvXm6Jqm3M+4if7ri7VgDmd+waGIv6UnV/vZptXemf0j28LBcgCOSZ7BZNIta9FF98UpZPtTEzSe0wu9ylumNLbUNledHbYe1ZOF+ECVXIaVew0Zzc1lcz9pTc01Yex68PY9WHs+jB2fRi7PoxdH8auD2PXh7Hrw9j1Yez6MHZ9GLs+jF0fxq4PY9eHsevD2PVh7Powdn0Yuz6MXR/Grg9j14ex68PY9WHsf0nU1Yex/zMPY89eYlq14WtU7O+qERpL93erLiHV143OowrbpqsuPZ1Dlctc36emYyJmMOm5GDmO4wmT+MBIbSaR7UgkEAfm7DJCiI9dx2G+Kw1BGBa8AlWuJQyPusQAunIdYQsbuxQRLk0Eq85wuYpegA+G6RJhG55lYBdjRD3DdxDDc6hSlx++G1XwP+dNVM1eTlaBKtMkyMALqDIsSh1s2hhTakjT8bHjcEEdTiXGjue4nBim5QgP1hZxKCPMk2CacJBqJibUW0QVobYLTMhxDN9itqSGZ1qEmcIxLY9aWGLgXDYQFjeYTwlMi4DeqUGRYdpS+DNUld/N9RaqMpwswVBz9//9n//bz0x4MCw+NUDRS/WWq6/sy5VGswpZrknMBWRJSYGvwMKwPYcIxqEQQa6FMDY8Rrjn2BRxG0sHhLngxLM85gsgD8/nNmgBFUtQeCDjgT9Z3OOUCYaAnhmiPuM2BdIVsA4R8zzTpjYGanMRrDtLAjptoniuAchSQR2PLAjZ9MR34eootNeMy44yGWRZiBBLiS51Q0mUZAGgQsVLpcWBV9D4WZLkt6mox9EgjPh9/pDryt1A3ck7UFFauSKshZ3ij6XMCsUR7D8m0Shf8tnsFnGfk+nTjrdp+Ep2VUTJYpscU1Z2EVhuKevHU00LmJcyfAajflef2lZytWDL6Xe0rMNdVPjvfMsF+X1Hs0qVn292aTTNu/qB2t3ironKPrVCPd/n/FXU398R8C1KXusouwD2B3RkUaNicuZv9/sBHTmwduY70qbOh67Io1d0b3qZUv5YOlNaLpNzCXUABXgoJ0hSHwwDy3OA7QiTuzYHJmO6lFNhsyWXKamQr1Z+v4ry2vyIC5Uy31qGqcq7ldRBH9dGDLnIFy6IQqGkIYhhxyaOAE0NE585/uzdSlhYTIKEMH0skW9i7BOpzmn5hmV5iBPQR0DS6liIxVsqq25bKmeKAS7EM4GQcYSSA2X6prjmK5mGtZU/T/LLvNZG7hWbPOe5Zprqqh0dM18ZEhdHSc60tTuHibtRkma5N4z5gDkFSD+nuGUBdBZRzejcBND3gb4AsmF/yXZ5FRkEg0AlQQAUzkb8YTrN05FhotnML5fSWJmquTkRgWCIRhmYbJRG+bi1gFbRqfANoFWXCA4fA7B4dbBuHtevsjPosFOhVeb8bRaJ/011I5VeZxp4rDNv5F+ypop8DjG7DQbTy33kMNZeQGNyE5EHKsH9hLjkAJY1l1O5NuN7U8So04gAhYMBaasDe8RVJ8YmZNqdLMDpZXMZ+BOh+sqpT0UgFUc09DQ7JMuMMcyTeqh2w1EemZ17VjXpZidVvk5GmLGr8j3YMzca/f5p9llNfX7jUznGvbj+SIcAF17B/7Wl/8BrL2t+8oE6BJRA9QGoWVHnQCx8LJ3umPo7G+0M6gZqTtmPtXjxHmjntnJ6lFbyb/OXMc1IuzmZNCc5fq9iNcvv7NMOpdnVU/CiDOYSHRjLrtAiFPs+CGpQ5RWmijWcH/xKO6drQTahQ6W8zYes6/wzWhGcP4aQ1QD5pUTKQhh8H+grs77zZuneY8rPb2796/X5z9M2tOFbaG5TTQyrPAwlzWuOLdWnZupTM/rUTEEIE06fRvf6tMQysuhdm2ex6IeG7IT3u3dR0D7v3Vzi8Iltoo2LwdHxbvAUwFARHxyFM8PouIPDi57R2b5/zzBeTk83xsbuLg3C49Qa+uOBGRqrOBocdaVxE23t3PU6N+7+/Uu8WzWMN0+kFDU+g9wHplC+6/UjJ9t+2u1vP/Yatxm1at6oKRTf+jrVijL1dar1dar1dar1dar/DtepzjuZZhh/rotXMX7l/q5k/K7z/Yy/YqtB+ReWbEBUFdYmWyE5rqGHr9XVZ8odRdoVMH0Bi3kjEJr05EAba7AOFEmmkvcGAQfyBQ1hJLOgGX3kK9RG/X+pdf9zBdbLhkhHU4GVPc4JrKJMIbB8jyLhgebpetgxLdvzLW5wV2LKDcF9YcC02gxNBNb0hvUJvfZlq89/gshaRM1UiLm+jTzqeZxwik3mSiQ4x5Y0bLAqfY/DkuQYxO2MEHOl60vPEoghwzJ8hxFig6AzTImgFiEmFRaxtN/qPUKsUoDlOWunRLyEFCf7IwsCbQlNLqvwwwVkqaNFk3qR+83BWuJ+fSDyACRNhoyPcsGMqv50lhfRCpan/Q0VLI8YS1geNX4cyytvGU5ZXvktqXxLK9/alW+dKdOc7W6GGaJGq7HJkvGUSmehmCmMq0vR2VKmOmaeO78qy9uz5a3qUs5sKaIOrhd8dpGBXyQ6DSZoSqw4gYqUtkEaf0MNT6qPoF6Ms1fZM4A4bkxY999XGjvR0/QZfmUiQQfpa6Y/tfd+PuOXmDiuP92ryB7n9iqKMv/ijJ9xYPSmIcH28DxKfSwctQlsO2DTGAbm0nBsQXQITGnDgkEVJmCIJvUR4YK63FBCADvCFEJIzEACcPoTGP/CcnqL8S8sqY9UoB+tYH+0gvMXl0VlWP+lZdFkR7Qsi7KX1bIILZNF6If7XaYWbZzdoKA14DhKApVTvRENGwN5y/TvggByY01Zf15mXE4045W3GKSK/R5/F4M074YvYsogs8c5BlmUyRkkdaXtmcAtLOASwB9cAazF557NOKYOlZRSg9sef4NB6l3Gn8kiC+RMWSSlnosEcTE3XcYlh2dsMxVZZxiCcrBSEYxEohkWyRzCLOEz1xDEM02GVVpjnzKsFTtpW4IjYJ7ie1jkvHPntz8miGKDEZSYWfAzbr6FjVUgvm4iBxnFFft9v38z/+mGcnCrbhYxPs6OlvkFFDcyHYNKb94vUMzZR5mQJqY/hQ19XVqnXfaBv5Juv9zg/A7l1/c4xJe5tfM8Ros7aq+50T/uC//gZSevXJtSuMGyDeTXHfp5zFaSbYlPtqDzl+p8h76UIyP3r1OPfe2grx30tYO+dtDXDvr/AAe9So43CYkCitLBkCoOqSrgJylCJR+q5MND8VXx5aIdkD0LJyNa5YqtPE7EMizbVZ1UHaT4STveU/VjocdXtJEfvFG+RAfRYcxxdvaymN08SLhOsVen2KtT7NUp9uoUe3WKvTrFXp1ir06xV6fYq1Ps1Sn26hR7dYq9OsVenWKvTrFXp9irU+zVKfbqFHt1ir06xV6dYq9OsVen2KtT7P1Loq5OsfefmWKvnMWmyEmTR4UX+Wiyx0JbyZ4y1TH7neegmWTlSp9XRyoq8Y+mUnYAnxqdPOKpgfjdi3X3QnzCH23Sj2/vmRt55uh51FeqjBxOs79ke8ajQJxk0brDTDVRty2Oi55VQhZAccCzCcheZpvf04CqmS3w0lxhhC2bIAtX3ELnUIwQKt1wq5dNdkvkTBmDTC6PzOnepFmsQ5hHlMZBfqufekhAM4i10M+u9FSQFnfOwuCTrgpiidNcp2/CU9ZoMY62+9A/b74auPfBEMBXwg/gk8Jl1T2UgYI0C2LNiQV0LzUTLMyOEai0IkkeWTeNVAAtK81TpkwZwe9Lw0ku1Ex+ffN23XIkxOy0T9SVimlX9xdXTjsun4LSMUXBNPtddhll1E1iKRUpFESvLdTHuS4o1R8yuEuBJX80vVEQKjiTYhNcDtSP7nzzGXLzjzEbJaUsQUUmmGhY0eLXSaqjxQ/ZhaWvgQH8LelxpuP/FAhfy8n2QPsoqEtlKtPxBbqq0CyiWU5NEazk1eSjiklQ5XWGipm3nx/R3AvFa4c6a9oMkUF7WYhp00nGkfBa473U32j57ppHTefiLL5QXOT/s/elzYnkSrt/hfD9cs6NxqOttvnyhlmNbTAGbGzP20HUCsVWmNV4ov/7lVQ7FHjtvj3naE7MHFOLlMpKZaakzCf9NpiYxaut8tpfcsVXanSxGl6tsl3V8Eed+sp6+OPOtTfh321fmfk/vzPd6U7XnmsG0EgT6n96jJkR6NuPb+9UG968r0+j9UJG5dugtOpfYbjRSWKF+b7KqG8ILtrXngwVa6Bb3iaOqDww7ZMEprQ6VwhHdI7fQlTDNNHMER1R9BtLRm8lArjvjPnMcHdUQ/mxdVZvZqoGrMnHysXjZDl2bR86izYiMUusJQvaV+0lj2EJC8nGnyoLgSVUFHEN9G7heTpIJXlOKrOrBwVZm70xUO9DZaP4aHl21oKGJIRJYgBFttLjUUTdMLomLtZO/+ChkgmC75HmDdJMr96VZo3pwsggWGMAiMeKtqNXCCaEzi1NSxBc4WHYnOkx7e3X6b7Tp0Yqg2lyXujOS4W1tk83UegSDX6G0URDmqYkJYUdX/BET0quvzHHfh2huGv0vcYsTfHNjfeg8EP6XYo1SdXAMYpJUrzlLKIJYe0AlCCai3OuwMqOv4IpFJGtn90vVilGP29m7c5zufq0S7ZKFIiARuQ3zcosRtPpSMctpWhu2XzRQu0753Ux3lY+KiD6Y3c7u0rQXYEPo1L/5qJ0v0M3potLgIiUzGR7n4DQFZmCNSApclJA/F04pkqWLDLOPEruw0NjuJFT5A516+rWq+wqDtYZwbTDY8rvNXI1ACWkKMl56E71qcniryvU3L3K3kfT9ubPKXonzXNrMzQy6KVaA6byP47oDSrNJItkhBSZNoV3VAcVBV8uYqrfJteGLmMlxXD87EzqM627VwUbShjT1Qc8pviOMxxKdGpomqomqKcr/bGtT9/A7hfcutiqUzslzfgFrSqz9WRPmllfigaw+lE1TVuQASAkNQsb9iZXqxyTCEPV8F1yQVchBezN6sZTYY9EmfFeRW+bcFQipCwqqb6grZCk9cOn0t7n/zMXcvrK67smFxY6kojtiSGYm5Ys2akhlGbbZ/3hdlfXYV8mJZl8nMsKkCQ6CZMSTR0ky2VUvXUaWudt9bGborhCtu06vqnvUaxQNacdN9+vSLFC19qQQDlLO7+NXvOxQPrVNL12Y1pcO/tCQo0JlBT0NneDComSKSUKIYoqkaTpJplSkuQ9k5GMkSUZP/cU6KYG0r14rD6VXvbVB4NBVukfH2Y8onOF6aCk+ijxIGxKZ8edvJH5tkFKV8UkzWrX2NSL6HbXZ6LLHwY3DY8qkeM00xZUgqiPm6C5Q1fNbyS19KipoxSp92UyfGrWd91S3pFKvY43ywnOkhNCHVusYCTtsPgb5+83n9Np8t9mZ5zG+UWpkRrJY2FmWE5/tT8STIehwY8bdoIJoLxAckqn8LPv4oCuaGKeJyjstx9v9Ns0hXVnaN81BvsUErr0otr7w1qPsFHKUEnymXpI5ogutl6nVH5oyGaaUsOoDDSIMyjFCnXK3uZ0HKBUA0SSkpqj6dpHyHPci6tBOUWeXq0Xqtu7y33yJPahyGc+tUQgBBgmyLtyp0fpQ9XKsJumz3xqdhqbjEklEQmpCL3ZZ8ueVCqklh4l13ucPLZUetv0GcBCs5mm2Sq3C6tJRdmnWUWAKNIxml/jqSop1GIk9WwQEJDBziDfLEVanEq2SxpDVQfHdBSISAuwzZPUhXvP70CF5Vuur+zIBluP/h53T58xhGk9GfoQ3GEnMDDxUyA3C+RmL5aHVTI1NMzCpLLVC6J+ekFqq8E2HvL0Rt7fU82zaBAqw8HT6zCM5uSqU8vDGTsGXVLfPYbyj47zg/RbizjYApaWlxxg54lmannDcbS8CmwVIE1SdahmNOJ4DOyA1brpBectQWJ6sH17oFMW6Dp3Zwd3fTO6iYeET3m+WbCZPKPTn6UY8hNayzNXbL71lvq8zw5eTlxnznbusx+f28vVfPo6urR/fPDHxjb+2Ad6D3JMe/GXi6EuwqIEPXZg6D+x9Kxwu7mXdc7ECjHM6Fg9/0Srxw+3kudauw/4fN854tp9hiq9qI1c9oM8DYJ+R37QRvnk+pFPWQduwaY8dTdWQehkeqDvUK4x/z62q8+VLzsaVljFMHYiDCWgO4ptqIpkAwVbdGFoSzJ15zCwVOw4dCFj6ybmgREmt16B58S3qc8sy+UZLfHhtgYgK1RjBWdaIeUhQAKPreilDmm59QlmQmBvGImOLukyXUGZDjYNFQNoQMmgs8zBdFWDCNFUohuOihGVLVtVzPeQyE/eOIn8JHYnKCm4z+p+ULHbvacx54Rnyvf88zV+ePv3x6IVAn6ExxlRMN2PsIsPBRL5hycRAklUfyiF9K7PXP/E3E9JT3gTdl0vaGZnse9N0GW8AuVdSK7wRgoRNxku+A8vEfaJElsko8RWVLEiqGYUF6rwL6QLyyUYKao9iWpPH6v2lHSXC/XhLWpDk3llY2NSj67dgIvS1e2g0+iUt7UpOH2YGMRRQQdanfXUqbRK6KWXl9Sb8kAteS5+np3Pe32n0ZouHlzzrNZF0sv2RnG98sv9s4cvL5cy03Lrzci5PmvlZfP2zrrIP2/znRv3Tlt0RqfEXN6t72fziXdHnG3zVq4Oteuz0+KwcK1pYKui7mYD6Eqz0Xx5zF9uZp1bXfPGuFD0Hl9qrYdbdShfaq27G2wt1ZJir2frM+VmtZDnujeCHryXnAf8VKPef++mV6o+4GHR6pirunpR207P+/1umZyiyujSzmN3fbHenJ8b87HUWzxfddajWb+4vJk6/ScTG/fTyxUqn+zOzPeVt+IaUkWivNVHy1shQlkoYyzLGpCZiyHKW4nyVv895a0OOAtiS0RsiYhiVqKY1T+xmNViwJLNBFbm3orm98PK/NACYu49d7WHhXVdXjbX2+HUKN6TShej61a3aZxP7sd9u/PyUPM6L+54rfefUKvlzUYP0mzZGU3Ld+ZU7xnnBZ3cG8N2K1+2vNn2omCPtfGSWNuOPj1dXt1UK9ZZ/+LFHehntSWsm0/V/unjSxncr8miMbyuvZBKozQqrC/VBmh19KqlLiuGZz9uSveN9bTy0HoaDLul2/Js6FSapHd1VcnXx/PWpng3rHS9QUmVS93l9OyuRdclZXQ5M4yzl3m5vyLNs37jOV+80OXbq1FJm933Cw8PL9Jtuymjh9CpPxEAoQIgVACEigpeooJXbKVFBa9fVcHrQ1Zburgu393f0xFsh+tqb4merqFz9fLsVEuku9iez43tw3OnqFwPq/LNYLmartzru6vSXWnaaNojZMMm1NvSE1GgqbavXopze1IpTtvVysgG3tmAnGpKviOZzfMausJlUB/NFKTAm1P3XilBeVIGnbZikqE9KXbunOK4XTMtp7Fp4me1W79VnMpg6ly6Le+6WXxxG/MRmI/OnKfRcqTU2k9K47E/d24MhWoffPGwnLva+LL+NLrqX1xqy0dvsJJGTruHii8DZ+uu4NP6rq4XWtfLCujIGwA1s7pdSoW+1brb3GyXT6VZGbw85Avt4iM6f5qXBpq1zj/pl6sSqlNHQQL3y8H4tru8UJeNc6cwuVYvN2erc2dRsTzvfpa/35yuutpA6pOB3VYWA638eAFU+25yo+utVrPXtgc3cHjTbM1H6mjxAa9BlDUTZc1EWTNR1uz3tIa/V1mzj1nDDUTrIQajonJfbLdL/Unn4qk8aivXaH5+W1hsVr3ijUPtizS3u4ZWfp6izhw/154rsGg+zbVepWNdzB9WvZLs3HplJV8f1JeVzfR60qqey/3eqTG/q6Le9NwuXUweCgvYtaTpy+Z0tqphz3uqrV68s+rTVW0A3D7sPWzOWoXeNcFXaHrdmnpPDdCQt1UyB9PJ5HJRnrQqZ0/rsnrVvc6T+qUDmo2Bc30/v8fV/HI2v7ofLY3FS79/dn2ulgbtRXdaX7XateWZMsH43qzJi+HdtFGxrj35rr1u5bG9Hi6N1YN6XW911xtwNlJIl4xqV2O1/qy6W8m6enl8Qr3OjXPRNppqYfNUuZhdqYOuPphNnlag35ftDmhKwOjID9JZZ3T1XCSwYiCv5VxIrWJeuZ21wPXjWaN53dfsVv9heSM/VFGrPBxYlVt8Dxrr4tV8M7qc2a5dm5Q12Op3C881Y2v0bhetNUTDtQHP19elplK/Vle9abGCGmA5w/LLfDxs1M+382qtUn9ykXFb8xr48bn1PLtw5U7p7tKt92sNHbUflFlhiq+HjbPbO7lIHu9x/9ZDzvkED1ajF7Cteg5q6Xq7DDf3lXVtew6wq7T7vSePxaGdTp6ebwv9zfbusnLRr2tWyxvX0ePD48Y82z62rq7v+4t1Ux0Ol/rtLzHxolqcqBYnqsX9RtXiPmR57vWr+9p9AbRuFkv5FqJroLmjaq3bbBTr9w/nkw2ct67ycH179Th4XHfc0ta9Wrcf3EfsSJI3KV8VX+rK8yPSWg/nd9vCtL2BWypZo+Fd825V9eTT8jnuvFTB+vrCnBYGi5tn9+m2vjm18vLUbFfuhvKweX7ZWZTurhr1xc3gZrAdDrzi7EE9c67m5/jp5qEDlesOVkfm+rnZsjtys1yEV2ctb9i0ZjePjdH6XLa62JnXR/lbeXWx7sjeelk0ul2rOzC6qrW8PTvrwOLmajkeqtPHntodzu70x6Y3nJFbpXt/XtzAGdFbnVqlZMBBm5CFPrz1mtePs7NqM/+Sry57Z8P70nIwKg/Pa7XFaF56Pn0orPFzX/Lux+pML1V79+pdfz65hPVRBVTmdyRf687g5AX3r2rH1LEonieK5/2C4nnpLI4QTCoriyOZBxyFBYT3JYhYNn4iPiARxsI2jPcq8PiXU5vKv3Gc5m8dXpcufkR9gIBtPlOtIfUSfakGGTU/OWjYMgpm4WiH76im6Kua/8xiiuKAWBwQiwNicUAsDojFAfFvVkEyzJHJriBJDSiHaM1KqflFFSQTPf7WFSS/Z0OMhpkWoZuWQsmPfvqdBT8EzKiAGRUwowJmVMCMCphRATMqYEYFzKiAGRUwowJmVMCMCphRATMqYEZflWIBMxozXsCMCphRATMqYEYFzKiAGf0SmNF3Qa4IvFEBrvE7gWsIvFGBNyrwRt+/vZ+oEzz25oH0/X0ysJ9PEqWlbdYiNQIQa5qsghCj1CSGhjXVAIh+X6yY1HoZsoqhztZOloEUYiATAuqwQRlqki4wSgVGqcAoFRilAqNUYJQKjFKBUSowSgVGqcAoFRilYhvld9lGERilAqNUpKCJFDSRgiZS0EQKmkhB+89LQRMYpQKj9HdHZRMYpQKjVGCUCoxSgVF6IjBKBUapwCgVGKUCo1RglAqMUoFRKjBKBUapwCgVGKUCo1RglAqMUoFRKg6IxQGxOCAWB8TigFgcEAuMUoFRKjBKBUapwCgVGKUCo1RglAqMUoFRKjBKBUapwCgVGKUfIVdglAqMUoFRKjBKBUapwCgVGKUCo1RglAqMUoFRKjBKBUapANcQGKUCo1RglL5Nuf4jMUo1HwCUylI+juSLbAwBskR89M+/ThpebqPPp9ReL9jePusVYcO0bd226QQjiC7AFVWWNOIgBeq6bCBi2IoMoEGdPFOBsr3Xq8eO6uiMn/mxa6me/V1a3yr6uFwRE/yj/2MHIb1jZ/G9rGPmOCigF9nwJLinN3Ntq2eyfWl+nkZZxpO40pinlG7qtr/SGjuHWutj14oiMMoMkmvuxwbSKTqODpT+PrEtjneHORqe5a5da6WPe8HVv07OWeTJOfN5a/wvyEIpCvy/NX4V8mT6BVOqU5NLFH3lT96s/2b0dy15nb4W/Sgkf9SSb8Q3wqDnBJKpH4S1SGG1xpT0Jn6ITXjLD2te+Dul/ldPcjyIqu1FyLFr1xuHjkuIZKdPqV1JMGxi61MGdEaX84ueYS83Nm0h9RQkPJxw1Ju409WSEaucKlGIqBU+BnYv9fjXZaeILMqSXqHNOwyaNwrIVAKCo4YhA+XUF6Pw9FDxf7LzOW9DPzXbgeVvLD2q8Af+ae8ngHIXJ8nwt+NTJktcExHWByfN0akW0R5BwLIrjGn+QLkm4UHdH8Ht9VmVmHuqTFTMorkGNl1WGNTlXvAzhoiM4AS8QP9G8CTwqqOHoymMCPX8JT/Slu36UM/bH+UqiEqOJC9xjYfORcLpDyuTqeV2qTnqn5+kyURHeLw/UIToVwffdoQDAttUiILzjgm0PFFNykGiOHkTKFRPY9uAPMzq2FfZFRx0coB94CD7VAlpCguJ/rCOZjbiHayD72KdpGAM4JexLk4h+CLmBeR9nHnfGfu+ZkLRf2WgoT12v3dC+c18JV0BsPhn6eLNMI6dsOAVllpgUf3ujPV+GPXAnBxgKdg2oUUsmXo3honoX7YkO6pl6o7tQAJMSzJUVZdlbEBrF1udZ5+wTY402l7CY2B7U9zT8cPnWJ+aClQHOAqC0JQ0XVc1m+gqpm6cLVFfynZsyXYkDLDsUGfLIcKdE+6ccOeEOyfcOeHOCXdOuHPCnftPcud8UfRzvnY606AaFhAKyuNMVxPDnqeMxc4m5lnyMOfsjL0bvgSTGbmImcnA5Efx47yNXJC5ucgV0J9Vvocd56WcVOi4c8W570d8D/NQemOPxQezI9SzQrJPlMoCljP6vOwOckX6dpCSxyk4t3XL13KHev62Q7M7Nccri44fYnKKjtF88E1NOgXoQ10C7RThD72JwCn+WJ8Qn2rwvZ+mmPw0OPVppAOfZmbPcy174bIN9C/6RFRtnoKPvEgg/NiLCKJT6UMvInyKPvQmBtJRWjO/Tyn5fUjq+6CM70PnZw2SHItQ5lbtXX2Vk31Jr/bV8ZbUcc/NvQ2TghAP4U2MSbwZcUclp1h7L8mVJMlyimT8CsnRB5WPztTMbqvJbpVXOXUGc3TBuLIZn8Ksvff0GJgyyTAIUCUsWYA41NmgNlaSHBZpoWKFmiHdARArNpANrFkY7R76CLMizIowK8KsCLMizMpXmJVXi4myFaKkHi4mGt7PKiZKZyDhCEH/yGKiYbnMr64kSskCycDReMN2p97NX3/v4y9x6Is0xNKPPewrKgkKBHEZzxCIKYAkCug/O4kAoM5mc3ec8zZTprHZfps+zvF841OWysevLHzUEXaR4X+Y3nhsM0wTPwbHz+GJ5o0d7KW7yy29yN80mdH2HN6W3+rGW42t3NgdcbyTCFRkQE2I5eUW3oTFx+vj7YLODC9uhP6ggsZ/sk2F3NbW5+xlyzYZSKXr5BascZ2T7DGa5hziZRkMhA6N02LQi5bfMO3Afp7ZUzbeXIc+xz5N2Of/RicD/3vCMVl4UmY8VvaMP9394fnGbxGO2+eYzpGY7dylO/Y2+nLJLs8XuX9Rm/nv3IoR4nj+mEIcET6uU+rrBJAw7B7fq44Y5X+0iT6yfZ7R8bOdjdOTYFM7xl47Y5860DdFLqb0M4ep6IEIpK/7ONSsT/uZJb9N+z5P6KD43n3g7LERH+bRaa7h8fyA5UBfcsWKcv9ijzvufOFfCN5nbf87N9CZCuQx5APfX1iwwcQqMxhMYjSHXNBwuqDELDjhuz5BJCP92UoOhIrA1FvmZlQNMqICNpymVXHU8JWvfMOfZX0+ZdMPAaagnydjTujEVdFwh5bXXv8WDrIQj5Hq5JwZZE1SQfE5lJi79La+/wATE/79qOQFXI6GtMvRQoKjxx3scCzyYbZ2wp7oLLZ9rgbfh4pJ2DoVE5b3t/O538luOcGuwq5M7Lv40Xc4TjvXpXOuEEzGTspHDqTutxNOaz7CbzljRUfH47HfKyoJ2osHaQ8XGZ8knTfzMygvHeZ6uMr5LNd5Oz+D9vJh2sN11mdp5+38DNorh2kPV3qfpZ2383W0H9GLUH7lbZiY6Im58rV6Mfev4H7t31kqsrijIl9f6IbDkz6hKpO9fInKlBKcPKwywyX3J2WIN/MTxL94WGGGa/5PUs6b+RmUH1aY4abDJynnzfwMyg+ry2jX47Ok83Z+Bu2H1WW47/JZSWfN/BplKb2mLBNTPCFtbNeH4TlSrRKrSH4x1oD0Nlc7VNPQobAkGZuVJu/nOLRtllYsJbTi7vZSRPErPOW7H4vUyoK1o885KiddB8595c23Rsbb9/ESHmcmev31iJnJCcC2inItun5hq7ZdRb1rgpbxxlJge3x2s1V0aJ345RAnNFpU7ZuA09xtsJS15t4sb/Eleyh3qX78iuF+uwwzjS4WWT9mDL+S9UHLZzujzNjD+9gagEVY7ZD5YW+/XMimcm+/8CCp7+r3qySockiC+HrrmAj58XM+614RosVqwgSIiQ7fV7BWHNiI3fJ3FH6uAFUOCNDOjmrEP3z8yyxWpkkvME6mADIPcRsf/Vj49dejj1WNx+HDQ1Hlz3ZI2C6NPs2pgCpIesVexN8qeI5xzF0y1Ftvmv5SQWAivT7e8jsT6u0NfHTcHG00VAAMnJf+xfZKD/WaxftqgvfZ28pv1ck+xcGeiMOH9f9TB38/fm6Z2hvdaYvtLN2FuZsRyHRj/2B0p9O4qaZvBH3K/GjpXhAtnRUX/Zbw2zjAdicYdS96Nh2duhsCDbLiW98WSnsoXvZIiO2rsb9vCfX9cSRU8CPx2O8Nqk6GTqdiqlPR1smg6k/EfCfTQ7Pjc786pP2VEOOjcd97gc9ZMcxH4zyjaOI3BwZ/6MDmo9HEWQHCWRGjHwgDzgokfjUm+z1xrx+IHY9jdT8aP3w4TpnZyU+yLoyzzQok/gezbje4OSNOmeeeZASwH4h2Z7x+c2DwL5lQcTTxmwODfw1dQTTxu6TojWfPn0reODaRXst6yo6L/rF/4Bye+gbnvL2g3IsGJNOmbJIRgA4dkmEDR1aBYgAbEV0hEENILEIIRjaRdElCjqSoWMIKK86tM1mfe+MxJfbLWmRfKF3sPuuoG2QdbEtAwwcPtrOK1fPUq31WSQrDFN5lla45jowZBAPQbUNDUFVVw8KSQ+VR0W2oqDa0oEmNmUaHJTlIU1Xd0WxgSTqyzH1W6RqxgCFrEqBypamWYilIkyHlH4ZUSwHN1AxJpTcA1iRLAQYBiIowlA3gqFBHO6xi9aDfzCoosSG+wqp0NeQMVmGCuOHeYRUgsqwirCAky8DGqoNU1bRk1ZRthFRD1UwJYKJaBp1bkirrEpUSupQzqReAkSQb+6ySZEWjSltVgUOFyJaBganwYEvFxJAJoqKlYEXHyAS6I0v0s1i0dxnIEGDFthwlyaqgruZrrPJ5coBDJzVrlNuwk2uXVVQ+yWKNjJkPusMay9Z0omsqgSoEEkGyTUXHMaj0I5P+cgwIocVkzIa2qWkQqAbWJZUVBVYsW1f2WWMrxEHIkJEBbSJbtgI0S4ES9chow1AhJqLTkF2lbKezz6b8RQAbjqJTHlHh4ykpv3Pxswjz/u8o6ubP4Nv1YqCtIC7Hr9iSWMBGQPBsmUgXskt9MktCbsks2ma6mvQ4Lj6zRz++xQXmPtoug3WUMtqNC9R9sGUWH4TBfsuh1H6mWXW/2YPhR2/qh77dC0vJZPQJNJ68vNtnWvl/SUcSYgukwx158hd1BDWQ8dl3C/p+xYhUvDcivqJ8V1Vc+V6+iAvEBT8TaODJZwJ1w6BDqeo1JWjLDnXLiKFCasewqSmmQQysyaZsKfqBAnEsRi4flE/icXFfUCTO34v0OZVZL45BtGoK1KFGPRKNWlCLGVFqvVVFUi3q4CHJ0VUnXS8OWUS3qWHBDrKhgxF1U2yGsOsAQgxoUu2KqYHmsSP7hamzKsj9Q2o4BptbnyjimOFtUEOmBmUlaOdXvOhzTvnTPxZncuBOXVa/gvIwHSOporjEis+Kk5OgeBxnS+weB1JETYy38snUV0svGDg37AxPjN6j1No9FpDq0gUHh1fzR8Fu+0BhFne1g6s+duKH3vVYZaQYKo4XTQnu+E0tgizGmd53p3HxLns+47utIKo0ZlDnYhRJlz2l89q0Ywu5V/qMV4BBhLKQOiGyrAGZkISc9qIZGGXmBxhpkXn+AMYu/84aA7BkjwYFWVjD41UAphdsYXPh9Zv9EQ3RV1iJQpnpkmXfv6V/s28flHTLqm/GUdvC7df/U+H/0MuG33x0Q1Yl6j2yG1ScmXhOrb2bCUDOeGM51/apzsGTWAGR/XKi1K1X2O5SYi7/tVttLWXvdqzSju34nqVsDlci5Tt36ekTaiOf5oQggEM18iQZOQ4hbA3AOBVO4gC0d9m9Kbj+B50zP3AXZZDXDuI+5S5ypP8GtWDMqOwhF06ofPnbHEGz8sV6aXYe+85Dcfd23MZJ0ndL+GJEzSoOHOolAXQqgE450GkoCJGqX3ojDnB5SCwGD7g1syZjYHfHo9rQc9udweMdGm/0MizdThvXNXfj0qFCc9oYp4bR1ab12wHoVkdvGcbLzU1pC2o12R1fL8nc2U7xGJwhb9ro2eDRq5wPB91H7XL0MqtlDeNVENHwjT+o4adKIZUI/w4w4p9W3vFr6zSmHKvdZU1WPczfuEg0Pw86EUWi95z+369INCvLOmdebrxMiL7+j7iM7HQ53z1D/yHqJYt6yaJe8tfWS97dZkop/sAXz1L82m7aXqj4NfXzij/jjILtMBw4uch6mK/ZQsvxQHv4kf166rmGxzcD4gt0Mpdci4uePeWLNToPmEgubXMwdU0qvtRDWNl+dBJPkhvzVf3/sHn/cw3WS8larmKD5f/cMVjhM6HBcgwZWgb1PDUDqZgohkNMYGo2kk1gmY4F6GdVdBgZrMhHiKV8Yucn5k8wWfusiY2Y5ijQkA3DlEwZYV2zoWWaiNhAoatKxzDplDQRNbcpI6bZmmMbxII6BAQ4qi5JCjV0ANvshE2SsGwRifCdq7cYsUwDFtQbjoX4gChGByt7Bu2ATB564csNZKKj/SX1vvbboTWh/SZUyF1qaXxmvFcL+lL1y1WeJ2eoPL7fkKHyJHBA5cng61Re8qwxVnnJq1LmVTnzqpJ5VY2VZrq7lDKEuXyurC+2sZSmqUg9jLKfktNPYVYZINj8ynxeST9Psp9S009JrNZAqGf3FfjtgpcwpZ6SHubsQuZtSLl/wZxhs5vUvdj6l/zflMRtLlLd/z7NnXub+Dc76eQmgac1cKUfr/d+vuK3kaRqTnxa4f/cOa0In/mHK37dpIoeA5uuPQxDlh1kqVjDkqLSNQ0AyLSBqlgSjzVKHFno7JjYokPEsgMl05I1EzAjgFQLW5ZlI51aAFP+CYp/bzq9pvj3ptR7XpDf+4Ly3hfU39wWJWn9R9ui6Ew0aYv8i9m2CB6yRfDL913iFS1derHVGveAZ97CXbJlqTfPTe2+zv8OBSBYrLHVn+EvLiPP+PQ1BcmC7LefUpB4OH+xYgXp/9xRkOEzgYKUNVsxMNUWhGoJqh80i6oWxzQU3USyKtuyLANTMcxXFCQ/Z/yZKjJkTqwiZdnQoCVpyMSabtom/Y0UnYXkAWDJJl2lQjoSG6ZUpK5KOrEcXQOWZGCsI1aS2pF1xB07WyGWCanytD6jInc3d/76O2KUPl3RJ1ITPrXNt3eySoWvt7CnvsSFB37fP6x/emN72l8OeMfvVUeH9gWYNsIqkG1jd18g/GbvVUJcmH6JGvpx8J12cg98PFnEO8zqaLm5t9vDG6jsNLh7QvnjLRvih7a1g9JT+ydqx7bR378Xzkt4hSG0UR2voF5amC4U1+TiBbhOMgtvhdtgcc7RTpxrVtHEZNntnYM7VZYg0uSsgztWKZHtWu3EGYSXUztbv3Fg2z8kIkRVPhkQ8oMnnxw94QnYtvCDJKKghOAiy6xaskN5n3M/Yk6IExtxYiNObMSJjTix+S84sWEAk1GQHJUoHh/LijFkRYAtwujZpyz78BTeZXo5bIfanr0cm3zyxXwcLQ0VtveSlZLzk0IgYn90r8cj7ukXR04ccEp5ZPvMz3oOv24QNy5gKgVMpYCpFDCVAqZSwFQKmEoBUylgKgVMpYCpFDCVAqbynbQLmEoBU5nJTAFTKWAqX+9XwFQKmEoBUylgKgVMpYCpFDCVAqZSwFQKmEoBUylgKgVM5SdgKpMBfGE4XpAgEYbi+T9D787/5bva/t9B+F2Edbd8PluxAN2/T5hzSPnJ2Wl65hJAc/hChi+SI5lrRZrM+iNd8wy8el5NmO9nz2MkJP+wfOVaTT9wfe67cpTZ1jbsmYETURa7pv8B/Iv+sX8cSpY6/E98KwQRUSRIkLRfw1KVEYTMJQ5j6rikj/XVlEWaJJ4BHEeIXQ71BJb9KI9xEFw9c4OaoHwdRT2pGXeSzNVi6U0YpUHsAPXtJ4seC9+ZcQoZ3BP95TcajqOtPU06J0djWN8ZDXsk8ILeYrwMIlMe5Rf5wbs4L7NNdZdR6sdzB8JCfVX2JfTxwkc29FazRRBTGMdoUK90GaAHxYrg+8FAmlv2JWkDPW+WCBlNPhp5duEY0p89cu8yPruEDnx2lEwI5NFUbhx6y0GZll5vMbNtJgqh0POl+XqnC1nmN3y6EyE1f58YK3fM6FyEp//2lP3R223eZ25wc6avFnbcZQiK5M0zWvwRwX7t32BTyM56KeqJ6rfFwNR55CMj4UcSwjIu7dtmsH08sIK/anEVcZJEaXFPg9fsNQvGYM9zsJbU1T/WcOcC07VzDiGYEjLanh9ce6Iutp5l5LcXS6eUd7SCIWP1tjW7ZVrEb4OJWbw6La+DCvDRlRpd3IdXq2w7OfxRp2sLPfxx59qb8O+2r8z8n9+Z7nSna881A5SwCfXXPcbMCAHxx7d3qg1v3ten0frqpL4tBwA3uTYLjPPjWvnIgnCfk8SK/P/+3/IzXb/80b65ykXv/QsBhHMVfTxm2Zss11Jfu4t/n/x4Q1jVvvZkCHED3fI2cSzpgWmfJDCl1blCOKJz/BaiCsiJZo7oiKLfWDJuLZHLcGfMZ4a7oxrKj62zejNTNWBNThQv3oORw0kYOW0fRY42ImmqBDWQQF2r2ksevBOWoY4/VRYYUagoeI4ZH0O38DwdpPKdJ5XZ1YOCrM3eGDBGKhvFkTHAaAwwawCYrtUkhEliAEW2MubhU90wrGiRa87Z/DRt+gcPEk0QfI80b5BmevWuNGtMF0YGwZqGqct+hGD0CsGE0LmlaQmCKzwAnTM9pr39Ot13+tRIJfNNzgvdeamw1vbpJgpd0sLPMJpoSNOUpKSwcxue80zJ9Tcy2a8jFHeNvteYpSm+ufEeFB6dsEuxJqnUOT9CMUmKt5xFNCGsHYASRHNxzhX0hWu+Aq8Vka2f3S9WKUY/b2btznO5+rRLtkoUiIDGcHbfMCuzGE2nIx23lKK5ZfNFHrXvnNfFeD/9qIDoj93t7CpBdwU+jEr9m4vS/Q7dmC7GASJSMqnzfQJCV7AKXUtJipwUEH/XkqmSJQsJNI+S+/DQGG7kFLlD3bq69Sq7ioN1RjDt8Jjye41cDUAJKUpyHrpTut5kkecVau5eZe+jaXvz5xS9k+a5tRkaGfRSrQFTmS/HMT9JFskIKTJtCu+oDioKvlzEVL9Nrg1dxkqK4fjZmdRnWncvfwxKGNPVBzym+I4zHEp0amiaqiaop4vzsa1P38DuF9y62KpTOyXN+AWtKrP1ZE+aWV+KxhG2P6amaQsyAISkZmHD3uRqlWMSYagavksu6CqkgL1Z3Xgq7JEoM96r6G0TjkpEFggs0xe0FZK0fvhU2vv8f+ZCTl95fdfkwkJHErE9MQRz05IlOzWE0mz7rD/c7uo67MukJJOPc1kBEl3qK0mJpg6S5TKq3joNrfO2+thNUVwh23Yd39T3KFaomtOOm+9XpFiha21IoJylnd9Gr/lYIP1qml67MS2unX0hocYESgp6m7tBhUTJlBKFEEWVSNJ0k0wpSfKeyUjGyJKMn3sKdFMD6V48Vp9KL/vqg2GCqzIrF/JBxiM6V5gOSqqPEo8+p3R23MkbmW8bpHRVTNKsdo1NvYhud30muvxh2OvwqBI5TjNtQSWI+rgJmjt01fxGUkuPmjpKkXpfJsOnZn3XLeUdqdTreLOcHICUxipWMJJ2WPyN8/ebz+k0+W+zM07j/KLUSI3ksTAzLKe/2h8JpsPQ4McNO8EEUF4gOaVTePxjcUBXNDHPExT22483+m2awroztO8ag30KCV16Ue39Ya1H2ChlqCT5TD0kc0QXW69TKj80ZDNNqWFUBhrEGZRihTplb3M6DlCqASJJSc3RdO0j5DnuxdWgnCJPr9YL1e3d5T55EvtQ5DOfWiIQAgwT5F2506P0oWpl2E3TZz41O41NxqSSiIRUhN7ss2VPKhVSS4+S6z1OHlsqvW36DGCh2UzTbJXbhdWkouzTrCJAFOkYza/xVJUUajGSejYIoMhgZ5BplyItTqLLQiAAb7O94JT5ylmo9wx1QJX2qTvOyx+vb80Ge5D+ZndPnzHUdT0ZMxLcYUcxMPFToJkLNHMvlodVMjs2TESlstULwqV6QXavwXYg8vRG3t9czbMwGirDwdPrMADp5KpTy8MZO1NbUic+rm8RHY8GGcgWcbAFLC0vOcDOE83U8objaHkV2CpAmqTqUM1oxPEY3gND3OgFBy9Bbn6wj3ugUxbqO3dnB7d/M7qJh4RPecZdsKs8o3qAJVnyo23LM1dsvvWW+rzPTmBOXGfOtvCzH5/by9V8+jriun+O8MfGNv7YL34QpNn24i8Xw7+ElTp67OTQf2LpWeG+cy/rwIlVJ5nRsXr+0VaPn3IlD7h2H/D5vnPWtfvMajyO2shlP8gTQeh35CdulE+uHzKWdfIW7M5Tv2MVBI+mB/oO5Rrz72Pb+1z5sjNiw3B0AhTbVlhxNVOlbpZjQ0QX4qZjmpZhSaoj06kr6ZJqSbbDI0pMbjUCF4rvV59ZlstzeuJTbgio+FO7w09H2XnnTqhUcJ9VmqHfdOceJByChWXi9/xTLH5E+vfHYgL8CJjo0CAK8fsRdvGhqAf/iCJCOIlKXoUF3Ph5lH8o7ee7Jwx2Im5gr6ieqkB5FwAurF+WdNwO1i0T+egiH13ko4t8dJGPLvLRRT66yEcX+egiH13ko4t8dJGP/k7aRT66yEfPZKbIRxf56K/3K/LRRT66yEcX+egiH13ko4t8dJGPLvLRRT66yEcX+egiH/0T+ejpksZZR90g62BbAho+eLCdVZKYFx/eZ5WksJy+XVbpmuPIWMVQB7ptaAiqqmpYWHKoPCq6DRXVhhY0qTHT6LAkB2mqqjuaDSxJR5a5zypdIxYwZE0CVK401VIsBWkypPzDkGopoJmaIan0BsCaZCnAIABREYayARwV6miHVawU6ptZBSU2xFdYlS5VmMEqTBA33DusAkSWVYQVhGQZ2Fh1kKqalqyaso2QaqiaKQFMVMugc0tSZV2iUkKXcib1AjCSZGOfVZKsaFRpqypwqBDZMjAwFR5sqZgYMkFUtBSs6BiZQHdkiX4Wi/YuAxkCrNiWoyRZFVTqe41VPk8OcOikZo1yG3Zy7bJioidZrJEx80F3WGPZmk50TSVQhUAiSLap6DgGlX5k0l+OASG0mIzZ0DY1DQLVwLqksnqYimXryj5rbIU4CBkssscmsmUrQLMUKFGPjDYMFWIiOg3ZVcp2Ovtsyl8EsOEoOuURFT7Kmh+/dXWpKOf87yjq5s/g2/XiQNcgLscvA5JYwEaJ2GyZSBeyS30yS4a8yizaZrqa9HheOrNHP77FFbw+2i5Lq5Ay2o0rgH2wZRYfhMF+y6HUfqZZdb/Zg+FHb+qHvt0L65Nk9Ak0iaVz7va5W8/+CzqSEFsgHe7IryL9BR1BDWR89t0SoV8xIhXvjYivKN9VZ1O+ly/iAlzBz0Q2bvKZQN2w1B2qek0J2rJD3TJiqJDaMWxqimkQA2uyKVuKfqAAF4uRywc1eXhc3BcU4fL3In1OZdbjYilSmgJ1qFGPRKMW1GJGlFpvVZFUizp4SHJ01UnX40IW0W1qWLCDbOhgRN0Um2W4OYAQA5pUu2JqoHnsyH6p26wKXf+QInnB5tYnquRleBvUkKkBrAPt/IqXkc0pf/rH4kwO3KnL8CMoD9MxkiqKIU58VpycBBXJOFti9ziQImpivJVPpr5aesHAuWFn8bz0HqWWlSKdr1264ODhzf4o2G0/UNfirnZw1c9d+NC7HkMmikO1OWhJcMdvahFAYcz0vjuNK0LZ8xnfbQVR+SqDOhejSLrsKZ3Xph1byNS3Y9LIEVgQoSykTogsa0AmJCGnvWgGxhUKffIj8/yBHDf+nTXJRxWZB4AorOHxKghmD7awufD6zf6IhugrrEQhwnQdrO/f0r/Ztw/qhCXTAsKiWTxqOtx+/T8V/g+9bPjNRzdkVaLeI7tBxZmJ59Tau5lIiIk3lnNtn+ocPIkVENkv10jdeoXtLiXm8l+7JbxS9m7HKu3Yju9ZyuZwpUe+c5eePqE28mlOCAI4VHhNkpHjEMLWAIxT4SQOkuaW3ZuC63/QOfMDd6P8OXYP9yl3Mzf8N6gFY0ZlL3NgQuXL3+YImpUv1kuz89h3Hoq7t+M2TpK+W8IXI2pW9dVQL4lEI5FoxBONQkGIVP3SG/EEk0NiMXjArZk1GQO7Ox7Vhp7b7gwe79B4o5dh6XbauK65G5cOFZrTxjg1jK42rd8OQLc6esswXm5uSltQq8nu+HpJ5s52isfgDHnTRs8Gj17lfDjoPmqXo5dZLWsYrybxhG/8QQ0/VQrJktHvSQb8aTUDv7b4X8qx2l3WhK6vKMKb8YwowiuK8IoivKII739CEd7dbaaU4g988SzFr+2m7YWKX1M/r/gzzijYDsOBk4ush/maLbQcD7SHH9mvp55reHwzIL5AJ3PJtbjo2VO+WKPzgInk0jYHU9ek4ks9hJXtRyfxJLkxX9X/D5v3P9dgvZSs5So2WP7PHYMVPhMaLMeQoWVQz1MzkIqJYjjEBKZmI9kElulYgH5WRYeRwYp8hFjKJ3Z+Yv4Ek7XPmtiIaY4CDdkwTMmUEdY1G1qmiYgNFLqqdAyTTkkTUXObMmKarTm2QSyoQ0CAo+qSpFBDB7DNTtgkCcsWkQjfuXqLEcs0YAHebyzEB0QxOljZM2gHZPLQC19uIBMd7S+p97XfDq0J7TehQu5SS+Mz471a0JeqX67yPDlD5fH9hgyVJ4EDKk8GX6fykmeNscpLXpUyr8qZV5XMq2qsNNPdpZQhzOVzZX2xjaU0TUXqYZT9lJx+CrPM/GDzK/N5Jf08yX5KTT8lsVz/UM/uK/DbBYcQpZ6SHubsQuZtSLl/wZxhs5vUvdj6l/zflMRtLlLd/z7NnXub+Dc76eQmgac1cKUfr/d+vuK3kaRqTnxa4f/cOa0In/mHK37dpIoeA5uuPQxDlh1kqVjDkqLSNQ0AyLSBqlgSjzVKHFno7JjYokPEsgMl05I1EzAjgFQLW5ZlI51aAFP+CYp/bzq9pvj3ptR7XpDf+4Ly3hfU39wWJWn9R9ui6Ew0aYv8i9m2CB6yRfDL913iFe3Mrz7BPeCZt3AZHn3Om+emdl/nf4cCECzW2OrP8BeXkWd8+pqCZEH2208pSDycv1ixgvR/7ijI8JlAQcqarRiYagtCtQTVD5pFVYtjGopuIlmVbVmWgakY5isKkp8z/kwVGTInVpGybGjQkjRkYk03bZP+RorOQvIAsGSTrlIhHYkNUypSVyWdWI6uAUsyMNYRg4R2ZB1xx85WiGVCqjytz6jI3c2dv/6OGKVPV/SJ1IRPbfPtnaxS4est7KkvceGB3/cP65/e2J72WVUW8H51dGhfgGkjrALZNnb3BcJv9l4lxIXpl6ihHwffaSf3wI+UKkg2uHtC+eMtG+KHtrUD6Kf9E7Vj2+jv3wt/Z6GYIyVnwm2wOOdoJ841C7QwCXu9c3CnyhJEDHx+/+COIRWyXaudOIPwcmpn6zcObPuHRISwA41PBYT84MknR094ArYt/CCJKCghuMgyq3iFG59zP2JOiBMbcWIjTmzEiY04sfkvOLFhAJNRkByVKB4fy5CNsyLAFmH07FOWfXgK7zK9HLZDbc9ejk0++WI+jpaGCtt7yUrJ+UkhELE/utfjEff0iyMnDjilPLJ95mc9h183iBsXMJUCplLAVAqYSgFTKWAqBUylgKkUMJUCplLAVAqYSgFT+U7aBUylgKnMZKaAqRQwla/3K2AqBUylgKkUMJUCplLAVAqYSgFTKWAqBUylgKkUMJUCpvITMJXJAL4wHC9IkAhD8fyfoXfn//Jdbf/vIPwuwrpbPp+tWIDu3yfMOaT85Ow0PXMJoDl8IcMXyZHMtSJNZv2RrnkGXj2vJsz3s+cxEpJ/WL5yraYfuD73XTlWq3Ub9szAiSiLXdP/AP5F/9g/DiVLHf4nvhWCiCgSJEjar2GpyghCmCiUzSXdrzGbegZIUenZQE9g2Y/yGAfB1TM3qAnK11HUk5pxJ8kvCMwoDWIHqG8/WfRY+M6MU8jgnugvv9FwHG3tadI5ORrD+s5o2COBF/QW42UQmZKqYusySv147kBYqK/KvoQ+XvjIht5qtghiCuMYDeqVLgP0oFgRfD8YSHPLvuSPV2tzJ2NA0p89cu8yPjsrg5752VEyIZBHU7lx6K1fytbrLWa2zUQhFHq+NF/vdCHL/IZPdyKk5u8TY+WOGZ2L8PTfnrI/ervN+8wNbs701cKOuwxBkbx5Ros/Itiv/Rt+ueNjZFD9thiYOo98ZCT8SEJYUm8tlC4G28cDK/irFlcRJ0mUFvc0eM1es2AM9jwHa0ld/WMNdy4wXTvnEIIpIaPt+cG1J+pi61lGfnuxdEp5RysYMlZvW7NbpkX8NpiYxavT8tpfosZXanRxH16tsu3k8Eedri308Meda2/Cv9u+MvN/fme6052uPdcMUMIm1F/3GDMjBMQf396pNrx5X59G66uMutlBYea/wkCrk8SK/H11ld8QVrWvPRlC3EC3vE0cS3pg2icJTGl1rhCO6By/hagCcqKZIzqi6DeWjFtL5DLcGfOZ4e6ohvJj66zezFQNWJMTxYv3YORwEkZO20eRo41ImipBDSRQ16r2kgfvhGWo40+VBUYUKgqeY8bH0C08TwepfOdJZXb1oCBrszcGjJHKRnFkDDAaA8waAKZrNQlhkhhAka2MefhUNwwrWuSaczY/TZv+wYNEEwTfI80bpJlevSvNGtOFkUGwpmHqsh8hGL1CMCF0bmlaguAKD0DnTI9pb79O950+NVLJfJPzQndeKqy1fbqJQpe08DOMJhrSNCUpKezchuc8U3L9jUz26wjFXaPvNWZpim9uvAeFRyfsUqxJKnXOj1BMkuItZxFNCGsHoATRXJxzBX3hmq/Aa0Vk62f3i1WK0c+bWbvzXK4+7ZKtEgUioDGc3TfMyixG0+lIxy2laG7ZfJFH7TvndTHeTz8qIPpjdzu7StBdgQ+jUv/monS/Qzemi3GAiJRM6nyfgNAVrELXUpIiJwXE37VkqmTJQgLNo+Q+PDSGGzlF7lC3rm69yq7iYJ0RTDs8pvxeI1cDUEKKkpyH7pSuN1nkeYWau1fZ+2ja3vw5Re+keW5thkYGvVRrwFTmy3HMT5JFMkKKTJvCO6qDioIvFzHVb5NrQ5exkmI4fnYm9ZnW3csfgxLGdPUBjym+4wyHEp0amqaqCerp4nxs69M3sPsFty626tROSTN+QavKbD3Zk2bWl6JxhO2PqWnaggwAIalZ2LA3uVrlmEQYqobvkgu6Cilgb1Y3ngp7JMqM9yp624SjEpEFAsv0BW2FJK0fPpX2Pv+fuZDTV17fNbmw0JFEbE8Mwdy0ZMlODaE02z7rD7e7ug77MinJ5ONcVoBEl/pKUqKpg2S5jKq3TkPrvK0+dlMUV8i2Xcc39T2KFarmtOPm+xUpVuhaGxIoZ2nnt9FrPhZIv5qm125Mi2tnX0ioMYGSgt7mblAhUTKlRCFEUSWSNN0kU0qSvGcykjGyJOPnngLd1EC6F4/Vp9LLvvpgmOCqzMqFfJDxiM4VpoOS6qPEo88pnR138kbm2wYpXRWTNKtdY1Mvottdn4kufxj2OjyqRI7TTFtQCaI+boLmDl01v5HU0qOmjlKk3pfJ8KlZ33VLeUcq9TreLCcHIKWxihWMpB0Wf+P8/eZzOk3+2+yM0zi/KDVSI3kszAzL6a/2R4LpMDT4ccNOMAGUF0hO6RQe/1gc0BVNzPMEhf32441+m6aw7gztu8Zgn0JCl15Ue39Y6xE2ShkqST5TD8kc0cXW65TKDw3ZTFNqGJWBBnEGpVihTtnbnI4DlGqASFJSczRd+wh5jntxNSinyNOr9UJ1e3e5T57EPhT5zKeWCIQAwwR5V+70KH2oWhl20/SZT81OY5MxqSQiIRWhN/ts2ZNKhdTSo+R6j5PHlkpvmz4DWGg20zRb5XZhNako+zSrCBBFOkbzazxVJYVajKSeDQIoMtgZZNqlSIuT6LIQCMDbbC84Zb5yFuo9Qx1QpX3qjvPyx+tbs8EepL/Z3dNnDHVdT8aMBHfYUQxM/BRo5gLN3IvlYZXMjg0TUals9YJwqV6Q3WuwHYg8vZH3N1fzLIyGynDw9DoMQDq56tTycMbO1JbUiY/rW0THo0EGskUcbAFLy0sOsPNEM7W84ThaXgW2CpAmqTpUMxpxPIb3wBA3esHBS5CbH+zjHuiUhfrO3dnB7d+MbuIh4VOecRfsKs+oHmBJlvxo2/LMFZtvvaU+77MTmBPXmbMt/OzH5/ZyNZ++jrjunyP8sbGNP/aLHwRptr34y8XwL2Gljh47OfSfWHpWuO/cyzpwYtVJZnSsnn+01eOnXMkDrt0HfL7vnHXtPrMaj6M2ctkP8kQQ+h35iRvlk+uHjGWdvAW789TvWAXBo+mBvkO5xvz72PY+V77sjNgwHJ0AxbYVVlzNVKmb5dgQ0YW46ZimZViS6sh06kq6pFqS7fCIEpNbjcCF4vvVZ5bl8pye+JSbLlIV5sYHh1sh5SFGBA9K6aVOa7kZCmZCcOjJSHRsVZYUy6EksDWNoQATKZJqWjamIqUiC0iyiVgxMkqirkrvIFEGrIIZJ5Efye5EcwX3WTEcKna79yRAvvkoAz3/oI2f4v79sbCFgB/huUYUhfgj7OJDgRn+KUoEwhJV5UpVP9Bnrn907mflJ9wKu/nQat6dZ3hpdPxIQ2T/hJTfIIkN5FSc5W8MVPQTK/CxwnNEOVKBL6jxFWNA+RfSVRoTjBQ10EQNtI8hXiXd5UJ9eIva0GRe2diY1KNrN+CidHU76DQ65W1tCk6nnkFbg493F+hFbVjXtw7Q5n1nc4E8cPM0VS4m55J7MxtdX5uX9w+N3mQxVS5BY4Ue5s1e0apVqrOrpamUB23lrv9ypXRqo8d+B08q90/9QbV/c9rQZaveNMDQWt4vAAadfnF7dXNKajd2bTBqTzu928ntujfTnHbzcgu35Pxi0CmN8JO7nJUui97zpTdYz1uj/r1ZNcn8qeVqvYq7GUvD6cXVxfn9s7Fp4scr4/Gl/rB9sN0Xs9Bun7WrSxNejZbuS8M8bXRueqPh9AnN7XF9MH28WVw+oupDsYqucRcU8diTl7pWsMtu+WR3Zr6z5hvTkGwvSNR8+1jNN+qiQAKRhIGKINvJEDXfRM23/6Kabwe8BbEnIvZERIU3UeFNVHgTeKE/ES/0QyuILihLg82FUbzvGJd3S2/SXL30nZl+U5BrXv1hNX9oI2xdnOubl2GhVvbGt11ngKejglI27x+n48fuzBtf97TGCvTV/o2kzi+X160bV7tSRvfNIjmtT8+WXmvVqfaU5+d7p3OmeL2z/mnl2m14V51S6W5y6VXnbSgt+tdX0Ctf9xxUPL8/37S3o+J0Uh2WCq3B7Kx2T+71fn7TejmTb+9Q8dks9YaPlxe3Wkla3q3GXau2ap6dFgmudzoKwQgOXSJfnKuztTobrNtgaF8Pa8rlEHa0ViX//HgWevUnAiRVgKQKkFRR1k6UtYuttChr96vK2n3Iamu3q0ev8byxcf66Cp5K99XqtaTf2Wcv3QdlcV4yzhrdojqp6P27WqfqOe6IXHZGenGkusvNaFztXzXl5lhVizZc45U+h25zuSSNiXtrDDbns+Vp77oyehngwZjML2+vJwsHrsjdzankzkq6hEd1vVq+G69n/aftdl4lD935U/nF0OeNJ3PZ15sX9XOkDWGpcNWBM232ZA4XiydKwuzibj1pWeatsiBXm5eJVbquE7NeafRXZ7VFj04CDPKdFrJu7pugfL9+ccv2LXxaao3by7vak3vfGDeWzsh0ZtfXxmW1AW2v4JH2Ejh4M9e2fbc2uHYq+e754F5pef2xq7TRuXF10Z4U1s6dez6yVr36ZCldrM43Z8plr94/s5a9zen1ZKWXnxpt25nBDW6jjdRdlpzWxbSjGvfPD9c3j7Y29Vb4EnzEaxC1/kStP1HrT9T6+z2t4e9V6+9D1vCypT0VRuvbs+v8Wfdes6tnw6r+jIvY7NlDb2EOjeV55bojT15Idf7cLl+2b1rte3fbvXYfpOtutWBdXTfnk9XTWH8e4Wl1KcmD4rN1Ax6oeajkx6f4zKg3lT4uDs/h/fz6Cqxbte3N6UA/u5PMS0jKj5uBOdsOxs3K/dKaTbsjrUQX0mcd0iyVlucN/X4yeXjILxr2o70wl2dXvfF4ZJUkw5EfrzuGfF2Q53L9fovbxdFYtofXz0M0IQvFaxvGQ3Pgzl9ubqS2UoH9Uv/leVw315PlZct15Tp+nnaKjRt8U0Sj1vnzI2xblXmlbxpXMnA3JnocLe2Bt7iv3eZH6qjvGvkJrLfb9elzd+N15lOlA7WHhnI2MLdbpe0u5quLW/z8sPBwbTD3lPut+Wx3e5MHi9TXT9Na0Xi+v3CAfUYU1FsruPzk2XnwVCiXlerTDZxcV5sX96NL96Zz124559113b2t32mgU7lvkpv1vFLRVl0I7OEagoLSeu7eWK31zFiDJhzo3W7rvqG6lYuWQuqDMZqqN9tOwyxWuvOr6Qu6eMH3JbW4aSpq4/lWsohz4VxPn4b3UH7EileXn2tP0+3qcVNqkNFZhVSB+jJrwZVyf7msn46NsQ5g766weS7fDs/gcDrsN2bDF0daaF0wutpKxhpXO8qzZ/4SEy9KKIoSiqKE4m9UQvFDlufBfTlXNutLV7UfDPDw1F9bt/m8NK3dPT7Xi9tVpTm5r94UtYFRfq7d6eWL+1q5eXlR7Nzr5fmqu1zcnskNvdRdT5f3zX6/p9fKD06/elOyimflfEM7vRxfPr1cKtcGLDv6oFnYssMganlM5bF1U6hOxoXz/vxsNt8s6t2Li+tpo6eV8j1q3/L1uaaNpz3ZbGi1zvOwNuzN0HRWekLW8+LsTKkUNICakkat5LAJEJRX3rRcGBr3zV6nNll1vVsk69crPCvDS+1qef7w0jDNSc8qLh23pOBm3pWaz/pKvymUC48O2CjVre09LB/l2/6tfflodcZqdztadNrb/sPVtvvonc+6Zau53gw1qYpPe+uqN52TTm8yMz1ze44ul3ddcA3vUU8+n7WuK2WMK+3h4rriHVPHoqKkqCj5aytKJmCldgMvsapAObFM3akoqdH/IaJmVZRkYSzMLO4VIfIvi4qSX1pRMkAm/VRJyW/pFB9RZPSfLRK/vsiob31EjVERMyBiBkTMgIgZEDED/7UxA7+0sGqQN5VdWBURpLIvkpVm9asKq8Y9/taFVb9n48+G2Tehm5YqORH99DsLfggMWoFBKzBoBQatwKAVGLQCg1Zg0AoMWoFBKzBoBQatwKAVGLQCg1Zg0L4qxQKDNma8wKAVGLQCg1Zg0AoMWoFB+yUYtO+D4REgtAJw5XcCXBEgtAKEVoDQvn9/P1F1e+zNA+n7+2RgP58kCrXbrEVqBCDWNFkFIXAt1BxLUw2ZCr9tIogtS1NMm9oJg6iqBqAMbUcCDrIlSTGJpgrgWgFcK4BrBXCtAK4VwLUCuFYA1wrg2hMBXCuAawVwrdhH+V32UQRwrQCuFUloIglNJKGJJDSRhCaS0P7zktAEcK0Arv3dofoEcK0ArhXAtQK4VgDXngjgWgFcK4BrBXCtAK4VwLUCuFYA1wrgWgFcK4BrBXCtAK4VwLX/sSilArhWiIQArhUxAyJmQMQMiJgBETMgYgYEcK0ArhXAtQK49v3rZwFcK4BrBXCtAK4VwLUCuNaOWhDAtQK4VgDXCuBaAVwrgGutuC8BXCuAa/coFsC1ArhWANcK4FoBXCuAayP6BHCtAK4VwLUCcEUA1wrg2t1TSQFc+x8KXKv5qLBUlvJxKF9sY+jSn69r2cZ+w8tt9PmUGuwF29xnvRrAhqapEU3XJA04NlEd07JMA1hIciRsQt2wHToXFVNRDU0Ge7167KyOznh+3r3TMyYkAKMNsdoiJvhn/8dOQnrHDuN7WefMcVRALzLiScRXb+baVs9kG9P8QI2yjMfc7QDh0n8V+Epr7CBqrY9dKwrBKDOYtrkfHEin6Dg6Ufr7xLY4CCJG7PDKcteutdLHveDqXyfnLPTknDm9Nf4XZHm0Bf7fGr8KOcDCginVqcklir7yJ2/WfzP6u5a8Tl+LfhSSP2rJN+IbYSB8At7Wj8JapAB8Y0p6Ez/GJrzlh7ov/K1S/6snOR6E1fYiOOG1641DxyWEN9Sn1K4kGDax9SkDv6Pr+UXPsJcbm7aQegoSHk846k3c6WrJiFVOlShG1AofA7uXevzrsmNEFmZJr9DmHYbXHEVkKgHBUcOQIbXqi1F4fKj4P9kBnbehn5ptwfI3lh5V+AP/uPcT6MmLk2T82/EpkyWuiRDrg5Pm6FSLaI9wgdkVxjR/oFyT8ED/j4A5+6xKzD1VJipm4VwDm64rDOpzL/ghQ0RGcAReoH8jeBJ41dHD0RRGhLr+kh9qy7Z9qOftj3IVhCVHkpe4xmPnIuH0h5XJ1HK71Bz1z0/SZKIjPN4fKMOUJuDbjnBAYJsKUXDeMYGWJ6pJOUgUJ28CBWED2wYk0itfZVdw0MkB9oGD7FMlpCksJvrDOprZiHewDr6LdZKCMYBfxro4h+CLmBeQ93HmfedpEl8yoei/MtDQHrvfO6H8Zr6SLo229wV08Wa+kC4CIdlVQB+gy2/mK+kK0Pk/SxdvhknYCYv2YbkYFrWHzljvh2EizCkEMgu2NyhRKrKIjB0AHMOxMDVZ7ERX1gxMdFXVTVmWdQTJToECnq7DdoXSiJUJD0tC/AAxjDdkfVJnV1ZtdjQvyRDQrm0VywbUiaMD2QKSClREfVNF123TpL6pcH+F+yvcX+H+CvdXuL/C/RXur3B/hfv73+v++lPXTyrc6UzWJCVwQ4OaXNPVxLDnKeO6s0l+ljwsPDtj74YvwWTKN2JuReAiRQkKvI1ckBq8yBXQn1V+RhInPp1U6Lhzxbnvd30PE516Y48FoLMz+rNCsk+USjOXM/q87A5yRfp2kPPJKTi3dcu3Cod6/rZDszs1xyuLjh9icoqO0XzwTU06BehDXQLtFOEPvYnAKf5YnxCfavC9n6aY/DQ49WmkA59mZs9zLXvhsgOaL/pE1Mycgo+8SJXTx15EEJ1KH3oR4VP0oTcxkI7Smvl9SsnvQ1LfB2V8Hzo/a5DkWAg89wLe1Vc52Zf0al8db0kXOrm5t2FSEAJuvIkxiTcj7qjkFGvvJbmSJFlOkYxfITn6oPLRmZrZbTXZrfIqp85gji6wVzbjU5gW+p4eA1OmKhipFoG6qRk6sTQTa9ABxHCYnyiZiq1Jlk4VCMuf0RVtd39DmBVhVoRZEWZFmBVhVr7CrLxewZioinqsgnFwP7OCMV09IfmfWsE4rNH75eWLiaLCRBJfvMG9U2Prr78PYL6lMbx+7OPtEcoWOa4dHCJ9BZhXAf0MBChAyzibzd1xzttMmcZm+5P6OMcT2k9Zrii/svBhbdhFBjBjeuOxzUBz/BgvP0ksmjd2cPbgLrf0In/TZEbbc3hbfqsbbzW2cmN3xAF1ItSaATUhlpdbeBOWgKGPtws6M7y4EfqDChr/yTYVcltbn7OXLdtkwLiuk1uwxnVOssdomnMMoWUwEDo0TotBL1p+w7QD+3lmT9l4cx36HPs0YZ//G52k/O8JB/3hWb/xWNkz/nT3h+cbv0U4bp9jOkd/t3OX7tjb6Msluzxf5P5Fbea/cytGiOP5YwqBavi4TqmvE2AOsXt8bz9ilP/RJvrI9nlGx892Nk5PgkOAGO/xjH3qQN8UuZjSzxxiHQQikL7uY9+zPu1nll057fs8oYPiZx2Bs8dGfJhHp7mGxxNQlgN9yRUryv2LPe6484V/IXiftf3v3EBnKpAnKQx8f2HBBhOrzGAwidEcckHD6YJAooI23/UJImXpz1ZyIFQEpt4yN6NqkBEVsOE0rYqjhq985Rv+LOvzKZt+CDAF/TwZc0InroqGO7S89noIx3hWiMdIdXLODNJyqaD4HErMXXpb33+AiQn/flTyAi5HQ9rlaCHB0eMOdjgW+TBbO2FPdBbbPleD70PFJGydiglLLN353O9kt5xgV2FXJvZd/Og7HKed69I5VwgmYyflIy/e4LcTTms+wm85Y0VHx+P93ysqCdqLB2kPFxmfJJ038zMoLx3merjK+SzXeTs/g/byYdrDddZnaeft/AzaK4dpD1d6n6Wdt/N1tB/Ri1B+5W2YmOiJufK1ejH3r+B+7d9ZKrK4oyJfX+iGw5M+oSqTvXyJypQSnDysMsMl9ydliDfzE8S/eFhhhmv+T1LOm/kZlB9WmOGmwycp5838DMoPq8to1+OzpPN2fgbth9VluO/yWUlnzfwaZSm9piwTUzwhbWzXhwGGUq0Sq0h+MdaA9DZXO1TT0KGwJCyqJJnrz7GTs7RiKaEVd7eXIopf4Snf/VikVhasHX3OYV/pOnDuK2++NTLevo+X8Dgz0euvR8xMTgC2VZRr0fULW7XtKupdE7SMN5YC2+Ozm62iQ+vEL4dAtNGiat8EnOZug6WsNfdmeYsv2UO5S/Wz4Gtwv10GykcXi6wfM8b3yfqg5bOdUWbs4X1sDcAi0nbI/LC3Xy5kU7m3X3iQ1Hf1+1USVDkkQXy9dUyE/HhDn3WvCNFiNWECxESH7ytYK46cxW75Owo/V4AqBwRoZ0c14h8+/mUWK9OkFxgnUwish7iNj34s/Prr0ceqxuPw8ceo8mc7JGyXRp/mVEAVJL1iL+JvFTzHOOYuGayyN01/qSCQk14fb/mdCfX2Bj78co42GioAhv5M/2J7pYd6zeJ9NcH77G3lt+pkn+JgT8Thw/r/qYO/Hz+33KmHkWqL7SzdhbnBEYp5Y/9gdKfTuKmmbwR9yvzo8l4QXZ4VR/6WcOU4IHkneHcv2jgdzbsbMg6y4oHfFnp8KL74SEjyq7HSbwmN/nEktPIj8evvDUJPhpqnYtBT0enJIPRPxMgn04+z45m/OgXglZDso3Hye4HiWTHfR+Nio+jrNwdSf+jA5qPR11kB1VkRth8Im84KvH41hv09ccIfiLWPY5s/Gm99OK6b2clPsi6MS84KvP4Hs243GDwjrpvn6mQE/B/IDmC8fnMg9S+ZUHH09ZsDqX8NXVH09ZsDqX8JXXH09ZsDqX8NXUH09btm3RvP6j+VHHRM8byWVZcdR/4j44A+OCUPzsV7Qf0lW2FIolg1JYVQq6VLumwrlmxqWJccSXJkYCi6BWVJ0ZAM6aPAUjWgAABNE2CNaZy5Nx5TYr+sRfaF4prz7oHQAJARCICpOkIHAwHCQvKajjEvO8qLtX/PqAioqIChge+wStM1x5GxiqEOdNvQEFRV1bCw5FB5VHQbKqoNLWjSQWu6REeK6OB0R7OBJenIMvdZpWvEAoasSYDKlaZaiqUgTYaSaWNItTrQTM2QVHqD8cVSgEEAolMeygZwVKijHVZ58jtYJakMj/EVVqUr1mewimCZaPtSBYgsqwgrCMkysLHqIFU1LVk1ZRsh1VA1UwKYqJZB55akylRGDJsufU3qNWEkycY+qyRZ0aiRo9LiEF2xqRBhIunYUjExZIJsRC2jomNkAt2RJfpZLNq7TD8jwIptOUqSVUHt49dY5fPkAIdO9Jzh8gMMZ8XWDHwD1GXRFdMR/f8+XUnS21NvD8DY928VSdljGiKmbKmmDTQqSjo0DEM2oU4Fy5Isw9QJwjY2ZMXGCoGGYhCi0AkGDZuYNhfIjKlo2RBCCagQqDKdXAibOvUVoCYpjk1srGuGLQELUIk1ZF1GKlOuJrFNWybAcCBPhvqd6xRG5Sn+juKX/gy+ai/GxAsinPziSomtgKhmA1twT2x6fTJLWDEACP1I09Wkx0tYMEv141tcC/Kj7SJFZRDEe+3GtSQ/2jKheiuj5VCeP9Es27bYbfZgINeb+qFv98KqT5l9Iimjz7RZ+IqO6ExkEKmHO/LkL+qIqiL5YEdROfYvYB2G8p7c8rX5u2qay/fyRVzLMfiZAO5PPhOoG4byS5WyKUFbdqjDRgwVUguHTU0xDWJgTaYKTtEP1HJk0Yb5oNIZr9P7BfUc/V1dn1OZpR0ZmrKmQB1q0LE0alstZl6pXVcVSbWo64ckR1eddGlHZBHdpiYHO8iGDkbIkWwGhu0AQgxoSljH1HTzKJxEXbiweEpGscd/SLnVz1fgzYjdVBSAggowtPMre7HwpjnlTz/AgMmBO3VZqRnKw3S0KUM1Dash+aw4OQnqPHK2xI5zIEXUxHgrn0x9tfSCgXOTz5D/6D1Krd1job0uXYpwIER/FOy2D+lncSc8uOqjnH7oXY8VMYtBHXl9o+CO39QiyAed6X13GtfZs+czvm8NoqKABnUuRpF02VM6r007tpB7VQp5sSaICCQQSRioCDLc4EhOe9EMjDAhAjTDyDwfK40jMdWTiTVLP7TCoHvZs0HxJNbyeBXgXganAVx6fQjbH9EYfY2VKGqbLi/4/Vv6N/v4QfnFJIJoWIuQAyyGO9n/p8L/oZcNv/nohqxK1LFkN6g8M/mcWns3E9i58R59ru1TnYMnsQYi+6V/qcevsI26xGT+a7cyYsrg7ZilHePxPUvbHK4azDdB0/MnVEc+zQlJAIfqWUoychxC2PKAcSqcxQHA9rJ7U3D9DzpnjuAuICiv88Wdyl2QV/8NasKYVdkDGZ1Q+fJ3jIJm5Yv10uw89p2H4u7tuI2TpPOWcMZUmHK+dhSTwCQWmMQckzgUhEjXL70Rx6I9JBaDB9yaWZMxsLvjUW3oue3O4PEOjTd6GZZup43rmrtx6VChOW2MU8PoatP67QB0q6O3DOPl5qa0BbWa7I6vl2TubKd4DM6QN230bPDoVc6Hg+6jdjl6mdWyhvEq3m/4xh/U8lOlkMIUeAdu+E8rxfq1NVVTntXuuib0fUVB94xnREH3TxR0ZyWU58zNjdcJ0df/EZd8ni7nu+EIP0Rtc1HbXNQ2/9ra5rv7TCnFH/jiWYpfUw8ofk39vOLPOL5gWwwHDjWyHuaLttByPNAefmS/nnqu4fHdgPgCncwl1+KiZ0/5Yo3OAyaSS9scTF2Tii/1EFa2H+jF8w3HfFn/P2ze/1yD9VKylqvYYPk/dwxW+ExosBxDhpZBPU/NQComiuEQE5iajWQTWKZjAfpZFR1GBivyEWIpn9j5ifkTTNY+a2IjpjkKNGTDMCVTRljXbGiZJiI2oAttOiaTTkkTUXObMmKarTm2QSyoQ0CAo+qSpFBDB7AN6VuShGWLSIRvXb3FiGUasKA2eCzEB0QxOnPZM2gHZPLQC19uIBMd7S+p97XfDq0J7TehQu5SS+Mz471a0JeqX67yPDlD5fH9hgyVJ4EDKk8GX6fykseQscpLXpUyr8qZV5XMq2qsNNPdpZQhzOVz5f/X3pU+xY1r+3+li/fl3lshsVZb8+VVCEvCAJcECIGpVJcXGUzodtMLW4r//R1JXuSlF0gyNfPG4UPam3x0fPSTjs7mTx5KKa1SUbkZt9/Fq3cRVcQj2/xqvd+t3k/b7/KqdzFVFiTH2SaAn2ibpQ8rJT8Pf0ZqtcF6/0K9QKqLsLx4MKfMMZD40Cug+9+ve+/Tu/IYfpkpQUeIaNAv9b1fD/wSM0/EpbnCHNbMFfk9f3Pg90MAeuJI0D2CgPMYRx4RhLke6DSOg0PpeG7EtNuWZbPw4RE/gi4SHiMWRlyEjpoEsBeRKIok9mEGCPkvAP7GcFoG/I0h9ZwH+HMfcJ/7gPcXn4tsWv/Wc1FhFLXnInOyfS5C8+Yi9NP3XUqNFlQvpa3pFfAonSRTpZam495QXvj6dy4AmbKmtL/AKJfFyvj1MoBU8QoPPwSQ5Gr8GJUAaQ5rAJnfkwEkF9INCKAFBZQAfBARQEscBq4fYu5xyTl3QjcIlwCkNjT+SojMmVNCJOeBQBETOCTCD2UIx9j1lbee40Q8BC0VQU8kqkCk7zGfRrEvnIgFhPhYlY+PuY/1wk66NAoRgGf0IxBZ39z543vBKH84gzsqA76yzdcwrYLw9SdyaCQut/h9fTH+9K/l8GJ6qV/8XDiaty+g0Ih4DpdBfV8g/2bPBSEtTH8KDD3NfebI3gO/HkzKHWbv2/Tuizy6+ojcWoN1C+XTKhvi87a1sypxTYvaom305++F62p7uXdtUXIvK22YR16V5fN0rby11hp5+TZYGb6l3Vj3/Q0RHk9qaK5dMD0XcUuBqBvu4A9Tr9Vw5wih5oG6o0F2urKz9Rf2bPvHuIQ8FUGINa/otpq3iM0VCY8zhJUralMkCKVMEVYTifx0JxI/VSQ894cl4usyo1/GtolxnCkcVbKTKm5xqvw0DOeeSk50RrzOiNcZ8TojXmfE+wcY8VT61sJxEiRK+0wrZ682p8BJ7lF90zY/3ORXFS7n7cDc04jIWrcfXC+Txjo6VrotgOsXecWUKkrjjQs0lp/sTDNHT9HRDiOTUyD/ulksQZcEtksC2yWB7ZLAdklguySwXRLYLglslwS2SwLbJYHtksB2SWCfSXuXBLZLAtvKzC4JbJcEdvl7uySwXRLYLglslwS2SwLbJYHtksB2SWC7JLBdEtguCWyXBLZLAtslgf3TksDaDo+5+2IWY5S7LprDfDVsjoxqYn5n7opFvsjp/duZ8nH/vqYW08BPzc4wDafw5qtHevUI5IW3LhuMLr75Ig3I7H42UGtlOS6ziRnnglkSHZrYj7FZ+gKzo4f8zSrBF7A4Cc0HMCeNm0TpeldxlrC+FUaYugxRzJoVdT2OEVIqRO6DqCX92p8NlWeOdY/KBWlO57iqPr0uapzFJ4ySrEKx1jth5TnSi8pwNpmmA0Vp5msButBg0lfuTiNNoUqZBkem0bwfR+JmcLy20A38mQ7lCxxV4JLiZebJc84f+Vm6+35LGSESRakJiciEBdb26kv41xOTHTSdjSaZD2bp0wKr+GmWgKsEgq9zHY9O1JeEBvrpyHKxtW8tVsJ5H6qfvVgOt3x2lfqy9bNjO6ZWe58lpauyzms2TfuTkZRKFHKh11sZt7VXcK4vGLotF6Tva8EsuVZ0TnJvCTlUP/r15g1zs4sjfzaR5SvzvGLpuKXFpyJ1XvOCGkKy7aHiTYBvk8vQ156iioQnOw1sWWj8SKW+1I4o+tFIQ8SanegoeZ09Jm+V84q6X+c7qpx9c4tqJxTWjnUazoqQQXvGGXnNmzykUbD+sDuNN9djsRFw4p18Gp0oFDFtKDErtfmtW6PSl2c+TOUgP7ujtt/zg33Qxfz84HMi7/LfRwbMzOFXhZ3J8DZNwizR3gD0m1Qxs8gi+vTqmbCRji/8YaGPru0/bGU5onpHypHQ+AHrnmXuUWvWDsZ//rN1D/rem6OPe73iuX9hB5Petn99rQKgVbiyf5tM/r32tIIbWhM9VZbFSz9K70rf2znD3iawguoaEBZgjmmhqMduNbMAI96Zxmw/v0kZDvQ5GI+CpAYNW+ef3u4ftkIDESoveY4Ai1MximYiRmiECY8h4ViJC3fkVDs7HZl4il75qdryeeVAocM0dR9ON+6Hl5WUAYPt0d6Zi6N67muMCMGe6sWCPqCiD6itAwR0W4YJtTrwTu0kaHez09wNa9I7HKvxGUr4oZ1qLYK/YJFeVpm+83lzdDCc1Avb69cJAirOAoLxEoJhzQWrdGERvK0d9jXTS9qPltP92R8GlXjYwfuN0/Hmxq1o0k1dTD30I4ymAgvh2pKi7Fw6bQCQazZ+1dECik+Di/RgVKX448f0zNXeHHWKBYMl4CKKqS3evI1oSlU7DraI1uLc2/AnSbgkQ11Btv/2y2RWYfT93ejo+H5r56ZOtkddhB1B+Uqjso3RMByh36xC8yeplWKY3zWv35X2h4UC4p+fPoz2LLq30dm3zYuPu5tfanQTx+EOpsyOi36egIDG74LuyVxuC4jZ5VVQMlUulOFCcs/ODq7ueIXcKz/aO0m3G0nz4WWUwAsXgd8ycoWDGHZdexwmQ9A3laf+Nkx3S9l7Hsp0fF+hd3D4Prq7ClroBdRAlUihBbgB0kzbSMbY5dAUqUEHiIKRi5Lq1eQ68DlxKwwn9/FgfyROG/F2iBEC2gdaBHyLGY4YDA2lBFrUg3J+Lf3hCux+JJ92H7yhrEgzecSz7dHtoCHN6l2ucIj3UpiGFrjjUFoZhQfyrvdhe5FEBJ4gn22FbptukHS0H9xsNEjkivceXm3AqUzKbVQCXkAr1J79yGvW+Py/9XJO76UXSaiFBXpSsN3qQnj3iTNZ6cLm6OHePzupYx0xMsk4fTmXXYcxGIS2RMMCKUoUVasOw+j9kXd+WqF4mz4c7ZOP+w2KXYA5sXj6XiLFLujaiCLehs6r0Rueb9CLnSq98mD47jZuCglMJoi5eLXlBgiJ2yolrirZwKg9ddNWKbF5r2SkpWc248epi5JKR053z3duNh+b8KHy6nvw48WMxzBWFAbZ8LGpvfWBzuNksCLzZUA3997ZNHunwd3+O3xSXzOB+qPqF6CFILKYZmjBoxjWuBbNx6A1r0jq5rnwvlVI/bJFr24O9+vLUv0iD1YdK8sJaZMTCgtb4hLMaix+pfn7ynC6Sv5q80x88H5386DSk/ONURDFF7NmTwh0Q6CXT+yUUAd4gXkFU7S/6LtL0GhKnlsUXhydf/RPqhTux1fy88Flk0IKqheg94tRj6pecuTafIYVUvgNlK3llPKzAx5WKQ2C7UuBSAulxIVF2WqLjjmUCocyZiPHYSIXkBcnu3uXWxXy/J39jZ2Hz783yWPqQ9Ef+dSMIuQQZJG3lwwX0od3tq9Oq/SFN4fHB3ctg4pRhj2MV16ztQ8qD8FMj219T5OnVKXVhs8l2jg8rNIcbR1tzAbbbpNmDzvUZYtoXsZTj7kwY9g4mzmctLAzi0yskFYGHbZlbHB+FKN05g7BmuQtZubT8r3ZbBPS7Hb3/ZGqXODbTjbZFWWLQdZhVxGgqwiQlvIws8OJ88hdkK1+5l/Wz8KhA7UFsQ4X1s3u6rryOwIZzu6+zT221vaOP6yjkTK4T2EVXxaJKeyjWch2RGMSOZFYZ7Ej16kIxXoQx2Ldc6TnYME8H3ktjcSpSpChUpT0M8tLlswg28id81LlGz1ORnP3f1teU3aJvNYhitm28giAQEWlal+AKA1narz1p/74Qplg1pJ4rPbw228fy+lsPFxetcAYEt7cyeBNs4BIFpfcL79cmUIpL3fTV6ZDc8c0jfKN536bxUmV+BlBX1Nj2+prM5dt4arfYPheM3bV75ldXxdt9Npv1JEz8B21yQ34lBgfuzbTW7Y9DwuPWeZtW+3oM8C15N/L9vc1+OqChyJ2IhK4EhMaSuLGIXVQ7HBfiNj3GOMhobHLAuKHcYQw0y44oZ7HsjWU3rB+G0WJDoKyzNyeq5U+bR5VBs+6b5m5rso1wTetXRMYK+OYSl3QN2YsbSP9/jKnAOMyVFgNCp/Ip/wVL3J7MDaKIiVMUTcur4KoDVLGKm0SBNhpt0rHgYZ/AMYC06bx0RQBtDY55xb/6wL4uwD+LoC/C+DvAvi7AP4ugL8L4O8C+LsA/i6Avwvg7wL4n0l7F8DfBfC3MrML4O8C+Je/twvg7wL4uwD+LoC/C+DvAvi7AP4ugL8L4O8C+LsA/i6Avwvg7wL4/7QA/moZ9TbXAKfFEYAAHOG5jgBtZdB1wfNGCTHXc1S0ZI1VwhdxzIlHkO/4MhAYeZ4XRITFII+uL5HrSRShEDotfAY9xdA5PxbSiZiPo7DJKl/QyAm4YA7IlfAiN3Kx4IiFkiBAdUeEImAeXFB8iVwnoA6GIY944MQe8nGNVar88sqsYp7yV1/Cqmp51BZWUcKpaEqVQzn3MHEx5tyRxIux54UR90IuMfYCT4TMIdSLAhhbzOMgI4EE1TeEVRPBjAdNVjHuCpjkQFpi6rsShIhQ5pPIIzTgFEsMM6PrExw6fswZfJYI3s7hMzrElVHs2qzKqoMuY5XhyRwOrfm9INEGjHimKyKrDdBEeVcMv8H/F6BJwuVh2gjwMutbl7kNpmEa8sgLpSNAlHwUBAEPkQ+CFbEoCH2KiSQBdyVxKQrcgFIXBhgKJA2lFsiWoRhJhBBzPOR4HAYXJqEPawUkmBtLKokvAsmcyAGJDbjPsafANaQylJw6QYyAaU9/6cJmRfj+98J/6bfsq/ZLn+HMw8lUoLG2AoqYdqVwDyScH4ysWcxxKHyk4WzQ1yH+aqZ6elUWj3tpu9j1VIhWo92y+NxLW6aAWy0t5/L8A82qbYt6s3MduVZ6Dzzdz0vjtL4Ts5Z3VqeFn/EiGIkqhGT+i0xN+5/wIoAiPvdFRcHin8A6gnhDbrVu/qyqv/wL3y1rv2WHVmCzfU8GNyoKCkA5ZEjyGBZsNPAQzHAkFG4Y0IAIDgDn+nNqvylvw/WsHJQu7PkT6r+ZXV3DqdZScCraTLjIRwLFkYC5NVLTK8zrnsu8CJZ+mMW+F1dLweGI+hKmHBJjiWKCccykChaMHUoDFDLiE5i6tRdOs/B2W3G4v0l9xh8v2dniu+m6Ds4yZMDL93RR6577m3EwUHKQDBOVigN4WPU2VVEfebYYw4q1tawYnmZLuXDOpAimmHRmyPRn0zTruJ7ylWc0XANqVWHk8W0Cqoh2FDe9UJeNy3OkF+HZWRMF8qJnU5XkqXR61/lfsiumqUmWVWTkXyTDshiZHI/0vrVTVE4LYHHxrZAuOYRxHcpyhqx8OyWNOpkNwhRRhBlxPIxUXFUhp/1iBJbFMQ35xfS8KHUIU9DTGosDH9oVJkPLOEsuo1q+nmVxAZk1QEuvCfF5KvpoEMsqglmtwfb1VfVYffysRp0dYZEXbNMO6PlO9v9s639wOjDNFxe4x2BhqS6APCv5HEaNi1ZsUblH3zsyVPfQWolAtFkqFFb8rtqoswbzH/XycZUJrzYt1SaPr21oM7/KqN4ErY6fHI4MzZYkOPOK/jGO45hSpR4oTuWjOAtAnJ5+3EjMBx2rhWA9YELnQdKLynoQjHkCpjA1qzSCMAYgX2bHKGuW795Ow+Pzi/jsXf1y2caavXizFmMeqiy+asDUxWx1MVs6ZisXhALrp+k3HaszTywuz8inUTS4duTp9bcPV2lydHx5/hlf3/lbaPNkePDfD8ldAl1F4fDgutKNUzHcP7l0Tne+rdKNx48fNx+cDx94cv3fKR3HD0Ny7bzF6fCgL53zdPv91eXpufj92+PoQ1s3lsZD5U+8gZkfQMGuYP+cuMpfVq/y5xaerKys6npNvvbtCkC33NMVgO4KQHcFoLsC0P8fCkDX95kqwJ+txduAX3hzgF94Pw78LeYLtcUwx6jRdrNW2vKZ4wze8NT+eOW+g1TvBpQnYDBvJpEWPTnUyhqMAyWSUxleDpMQxBdWCDNpHL10vOG1Vuv/V437XzthPW5G01k5YZnD2oSV35NPWHHAURTAylME2CPUDWIaOqGQmIdOFMaRA5/V9VExYRVrhFLKB3J9EP6CKavJmnISE7GLAh4EIQs5Jr6QKApDTKUDijb0KYQhGWKYbiuTmJAilgGNkI8c6sSez5gLE51DJIKnGCM8oozqratVJrHWCSzLnVwK8RxRLGwujQltjkzOe+CnT5DWi5oqdRP9arRa6DcAIU9gpjHMeC4KGqn60yEv5S2Qp/cbWiCPOXMgjzs/D/JsM2QJefZZ1nqWt551W896JWhWX1cBQ9Rb7235k4dSSqtUVG7G7Xfx6l1EJTnINr9a73er99P2u7zqXUylTchxtgngJ9pm6cNKyc/Dn5FabbDev1AvkOoiLC8ezClzDCQ+9Aro/vfr3vv0rjyGX2ZK0BEiGvRLfe/XA7/EzBNxaa4whzVzRX7P3xz4/RCAnjgSdI8g4DzGkUcEYa4HOo3j4FA6nhsx7bZl2Sx8eMSPoIuEx4iFERehoyYB7EUkiiKJfZgBQv4LgL8xnJYBf2NIPecB/twH3Oc+4P3F5yKb1r/1XFQYRe25yJxsn4vQvLkI/fR9l1KjHZlKHnoFPEonicrt30vHvaG88PXvXAAyZU1pf4FRLouV8etlAKniFR5+CCDJ1fgxKgHSHNYAMr8nA0gupBsQQAsKKAH4ICKAljgMXD/E3OOSc+6EbhAuAUhtaPyVEJkzp4RIzgOBIiZwSIQfyhCOsesrbz3HiXgIWiqCnkhUgUjfYz6NYl84EQsI8bFKrx1zH+uFnXRpFCIAz+hHILK+ufPH94JR/nAGd1QGfGWbr2FaBeHrT+TQSFxu8fv6YvzpX8vhhapw4zwfjubtCyg0Ip7DZVDfF8i/2XNBSAvTnwJDT3OfObL3wBeUfbAbrFson1bZEJ+3rZ1l0Wpa1BZtoz9/L/yZRXcWlO/Jt8HK8C3txrrvb4jweFJDc+2C6bmIWwpE3XAHf5h6rYY7Rwg1D9QdDbLTlZ2tv7Bn2z/GJeSpCEKseUW35QS1s8rXRMLjDGHlitoUCUIpU4TVRCI/3YnETxUJZeP6QYn4uszol7FtYhxnCkeV7KSKW9QFpAznnkpOdEa8zojXGfE6I15nxPsHGPFU+tbCcRIkSvtMK2evNqfASe5RfdM2P9zkVxUu5+3A3NOIyFq3H1wvk8Y6Ola6LYDrF3nFlCpK440LNJaf7EwzR0/R0Q4jk1Mg/7pZLEGXBLZLAtslge2SwHZJYLsksF0S2C4JbJcEtksC2yWB7ZLAdklgn0l7lwS2SwLbyswuCWyXBHb5e7sksF0S2C4JbJcEtksC2yWB7ZLAdklguySwXRLYLglslwS2SwLbJYH905LA2g6PuftiFmOUuy6aw3w1bI6MamJ+Z+6KRb7I6f3bmfJx/76mFtPAT83OMA2n8OarR3r1COSFty4bjC6++SINyOx+NlBrZTkus4kZ54JZEh2a2I+xWfqqytEP+ZtVgi9gcRKaD2BOGjeJ0vWu4ixhfSuMMHUZopg1K+p6HCOkVIjcB1FLuql4XblH5YLMCmHnqbq48Yq5zuITRklWoVjrnbDyHOlFpSlPrijNfC1AFxpM+srdaaQpVCnT4Mg0mvfjSNwMjtcWuoE/06F8gaMKXFK8zDx5KjW1E0WpCYnIhAXW9upL+NcTkx00nY0mmQ9m6dMCq/hploCrBIKvcx2PTtSXhAb66chysbVvLVbCeR+qn71YDrd8dpX6svWzYzumVnufJaWrsimsnfYnIymVKORCr7cybmuv4FxfMHRbLkjf14JZcq3onOTeEnKofvTrzRvmZhdH/mwiy1fmecXScUuLT0XqvOYFU3x9ERmAb5PL0NeeooqEJzsNLKxuc+lSqS+1I4p+NNIQsWYnOkpeZ4/JW+W8ou7X+Y4qZ9/cotoJhbVjnYazImTQnnFGXvMmD2kUrD/sTuPN9VhsBJx4J59GJwpFTBtKzEptfuvWqPTlmQ9TOcjP7qjt9/xgH3QxPz/4nMi7/PeRATNz+FVhZzK8TZMwS7Q3AP0mVcwssog+vXombKTjC39Y6KNr+w9FtfYj5UhYlIn/I3dMW7N2MJ5X5X0FN7Qmeqosi5d+lN6Vvrdzhr1NYAXVNSAswBzTQlGP3WpmAUa8M43Zfn6TMhzoczAeBUkNGrbOP73dP2yFBiJUXvIcARanYhTNRIzQCBMeQ8KxEhfuyKl2djoy8RS98lO15fPKgUKHaeo+nG7cDy8rKQMG26O9MxdH9dzXGBGCPdWLBX1ARR9QWwcI6LYME2p14J3aSdDuZqe5G9akdzhW4zOU8EM71VoEf8Eivawyfefz5uhgOKkXttevEwRUnAUE4yUEw5oLVunCInhbO+xrppe0Hy2n+7M/DCrxsIP3G6fjzY1b0aSbuph66EcYTQUWwrUlRdm5dNoAINds/KqjBRSfBhfpwahK8ceP6ZmrvTnqFAsGS8BFFFNbvHkb0ZSqdhxsEa3FubfhT5JwSYa6gmz/7ZfJrMLo+7vR0fH91s5NnWyPugg7gvKVRmUbo2E4Qr9ZheZPUivFML9rXr8r7Q8LBcQ/P30Y7Vl0b6Ozb5sXH3c3v9ToJo7DHUyZHRf9PAEBjd8F3ZO53BYQs8uroGSqXCjDheSenR1c3fEKuVd+tHeSbjeS5sPLKIEXLgK/ZeQKBzHsuvY4TIagbypP/W2Y7pay9zyU6fi+Qu/g8H10dxW00AuogSqRQgtwA6SZtpGMscuhKVKDDhAFIxcl1avJdeBz4lYYTu7jwf5InDbi7RAjBLQPtAj4FjMcMRgaSgm0qAfl/Fr6wxXY/Ug+7T54Q1mRZvKIZ9uj20FDmtW7XOEQ76UwDS1wx6G0MgoP5F3vw/YiiQg8QT7bCt023SDpaD+42WiQyBXvPbzagFOZlNuoBLyAVqg9+5HXrPH5f+vlnN5LL5JQCwv0pGC71YXw7hNnstKFzdHDvX92Usc6YmSScfpyLrsOYzAIbYmGBVKUKKpWHYbR+yPv/LRC8TZ9ONonH/cbFLsAc2Lx9L1Eil3QtRFFvA2dV6M3PN+gFztVeuXB8N1t3BQSmEwQc/Fqyw0QErdVSlxVsoFRe+qmrVJi817JSEvPbMaPUxcllY6c7p7v3Gw+NuFD5dX34MeLGY9hrCgMsuFjU3vrA53HyWBF5suAbu69s2n2ToO7/Xf4pL5mAvVH1S9AC0FkMc3QgkcxrHEtmo9Ba16R1M1z4X2rkPpli17dHO7Xl6X6RR6sOlaWE9ImJxQWtsQlmNVY/Erz95XhdJX81eaZ+OD97uZBpSfnG6Mgii9mzZ4Q6IZAL5/YKaEO8ALzCqZof9F3l6DRlDy3KLw4Ov/on1Qp3I+v5OeDyyaFFFQvQO8Xox5VveTItfkMK6TwGyhbyynlZwc8rFIaBNuXApEWSokLi7LVFh1zKBUOZcxGjsNELiAvTnb3Lrcq5Pk7+xs7D59/b5LH1IeiP/KpGUXIIcgiby8ZLqQP72xfnVbpC28Ojw/uWgYVowx7GK+8ZmsfVB6CmR7b+p4mT6lKqw2fS7RxeFilOdo62pgNtt0mzR52qMsW0byMpx5zYcawcTZzOGlhZxaZWCGtDDpsy9jg/ChG6cwdgjXJW8zMp+V7s9kmpNnt7vsjVbnAt51ssivKFoOsw64iQFcRIC3lYWaHE+eRuyBb/cy/rJ+FQwdqC2IdLqyb3dV15XcEMpzdfZt7bK3tHX9YRyNlcJ/CKr4sElPYR7OQ7YjGJHIisc5iR65TEYr1II7FuudIz8GCeT7yWhqJU5UgQ6Uo6WeWlyyZQbaRO+elyjd6nIzm7v+2vKbsEnmtQxSzbeURAIGKStW+AFEaztR460/98YUywawl8Vjt4bffPpbT2Xi4vGqBMSS8uZPBm2YBkSwuuV9+uTKFUl7upq9Mh+aOaRrlG8/9NouTKvEzgr6mxrbV12Yu28JVv8HwvWbsqt8zu74u2ui136gjZ+A7apMb8CkxPnZtprdsex4WHrPM27ba0WeAa8m/l+3va/DVBQ9F7EQkcCUmNJTEjUPqoNjhvhCx7zHGQ0JjlwXED+MIYWUUfvo/sfZmo90JBgA=</properties>
</file>

<file path=customXml/itemProps1.xml><?xml version="1.0" encoding="utf-8"?>
<ds:datastoreItem xmlns:ds="http://schemas.openxmlformats.org/officeDocument/2006/customXml" ds:itemID="{2C586C7E-7862-B545-B14F-35AA851308D7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9ABFA42B-0BF2-A344-9316-9F45507C7FC7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C4327B62-C89B-194F-B05B-CF12E21846F2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CD80769B-D25A-984F-B96B-D94F275B8F29}">
  <ds:schemaRefs>
    <ds:schemaRef ds:uri="http://schemas.myeducator.com/properties/myeducator/atlas_meta_I9EcYpLHYQpg"/>
  </ds:schemaRefs>
</ds:datastoreItem>
</file>

<file path=customXml/itemProps5.xml><?xml version="1.0" encoding="utf-8"?>
<ds:datastoreItem xmlns:ds="http://schemas.openxmlformats.org/officeDocument/2006/customXml" ds:itemID="{0D2C6E73-E662-5146-AF27-6E9341AF2663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6D67CB69-E468-A243-899B-DB82A5D2227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2023-08-30T23:37:12Z</dcterms:created>
  <dcterms:modified xsi:type="dcterms:W3CDTF">2023-08-30T23:50:56Z</dcterms:modified>
</cp:coreProperties>
</file>