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7EF24FA2-B624-9842-AA09-93F028A16385}" xr6:coauthVersionLast="47" xr6:coauthVersionMax="47" xr10:uidLastSave="{00000000-0000-0000-0000-000000000000}"/>
  <bookViews>
    <workbookView xWindow="760" yWindow="500" windowWidth="28040" windowHeight="16320" xr2:uid="{DA58FEBB-7386-5241-A59F-B7281F551FEB}"/>
  </bookViews>
  <sheets>
    <sheet name="Finan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/>
  <c r="F18" i="2"/>
  <c r="C18" i="2"/>
  <c r="F8" i="2"/>
  <c r="F9" i="2" s="1"/>
  <c r="C8" i="2"/>
</calcChain>
</file>

<file path=xl/sharedStrings.xml><?xml version="1.0" encoding="utf-8"?>
<sst xmlns="http://schemas.openxmlformats.org/spreadsheetml/2006/main" count="25" uniqueCount="14">
  <si>
    <t>Scenario 1</t>
  </si>
  <si>
    <t>Scenario 2</t>
  </si>
  <si>
    <t>Loan Amount</t>
  </si>
  <si>
    <t>Interest Rate</t>
  </si>
  <si>
    <t>Number of Payments</t>
  </si>
  <si>
    <t>Monthly Payment Amount</t>
  </si>
  <si>
    <t>*Note: you will need to divide the interest rate by 12 in your function to make it a monthly rate.</t>
  </si>
  <si>
    <t>Effective Annual Interest Rate</t>
  </si>
  <si>
    <t>Scenario 3</t>
  </si>
  <si>
    <t xml:space="preserve">Scenario 4 </t>
  </si>
  <si>
    <t>Savings per Month</t>
  </si>
  <si>
    <t>Number of Months</t>
  </si>
  <si>
    <t>Future Account Balance</t>
  </si>
  <si>
    <t>Total Gas Money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</si>
</sst>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00F2AD"/>
      </patternFill>
    </fill>
    <fill>
      <patternFill patternType="solid">
        <fgColor rgb="FF800000"/>
        <bgColor rgb="FF00F2A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6A6A6"/>
      </left>
      <right style="thin">
        <color rgb="FF000000"/>
      </right>
      <top style="thin">
        <color rgb="FFA6A6A6"/>
      </top>
      <bottom style="thin">
        <color rgb="FFA6A6A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8" fontId="0" fillId="0" borderId="0" xfId="0" applyNumberFormat="1"/>
    <xf numFmtId="0" fontId="2" fillId="3" borderId="0" xfId="0" applyFont="1" applyFill="1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0" fillId="0" borderId="3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8" fontId="0" fillId="2" borderId="4" xfId="0" applyNumberFormat="1" applyFill="1" applyBorder="1"/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8" fontId="0" fillId="0" borderId="3" xfId="0" applyNumberFormat="1" applyBorder="1"/>
    <xf numFmtId="10" fontId="0" fillId="0" borderId="3" xfId="0" applyNumberFormat="1" applyBorder="1"/>
    <xf numFmtId="1" fontId="0" fillId="2" borderId="4" xfId="0" applyNumberFormat="1" applyFill="1" applyBorder="1"/>
    <xf numFmtId="0" fontId="0" fillId="0" borderId="2" xfId="0" applyBorder="1"/>
    <xf numFmtId="8" fontId="0" fillId="0" borderId="3" xfId="0" applyNumberFormat="1" applyBorder="1" applyAlignment="1">
      <alignment horizontal="right"/>
    </xf>
    <xf numFmtId="10" fontId="0" fillId="2" borderId="4" xfId="0" applyNumberForma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2655F3-0C6E-9C49-84DF-9446AE8A9BA2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6ED4-89B7-9946-B516-BE24E449815B}">
  <dimension ref="A1:F94"/>
  <sheetViews>
    <sheetView tabSelected="1" workbookViewId="0">
      <selection activeCell="E20" sqref="E20:F21"/>
    </sheetView>
  </sheetViews>
  <sheetFormatPr baseColWidth="10" defaultRowHeight="16" x14ac:dyDescent="0.2"/>
  <cols>
    <col min="1" max="1" width="3.33203125" customWidth="1"/>
    <col min="2" max="2" width="27.1640625" customWidth="1"/>
    <col min="3" max="3" width="18.83203125" customWidth="1"/>
    <col min="4" max="4" width="3.33203125" customWidth="1"/>
    <col min="5" max="5" width="30.33203125" customWidth="1"/>
    <col min="6" max="6" width="18.33203125" customWidth="1"/>
    <col min="7" max="7" width="3.33203125" customWidth="1"/>
    <col min="8" max="8" width="15.83203125" customWidth="1"/>
    <col min="9" max="9" width="3.33203125" customWidth="1"/>
  </cols>
  <sheetData>
    <row r="1" spans="1:6" x14ac:dyDescent="0.2">
      <c r="A1" s="2"/>
      <c r="E1" s="2"/>
    </row>
    <row r="2" spans="1:6" x14ac:dyDescent="0.2">
      <c r="B2" s="3" t="s">
        <v>0</v>
      </c>
      <c r="C2" s="1"/>
      <c r="E2" s="3" t="s">
        <v>1</v>
      </c>
      <c r="F2" s="1"/>
    </row>
    <row r="3" spans="1:6" x14ac:dyDescent="0.2">
      <c r="B3" s="15"/>
      <c r="C3" s="16"/>
      <c r="E3" s="15"/>
      <c r="F3" s="16"/>
    </row>
    <row r="4" spans="1:6" x14ac:dyDescent="0.2">
      <c r="B4" s="5" t="s">
        <v>2</v>
      </c>
      <c r="C4" s="8">
        <v>9578.34</v>
      </c>
      <c r="E4" s="5" t="s">
        <v>2</v>
      </c>
      <c r="F4" s="21">
        <v>9578.34</v>
      </c>
    </row>
    <row r="5" spans="1:6" x14ac:dyDescent="0.2">
      <c r="B5" s="5" t="s">
        <v>3</v>
      </c>
      <c r="C5" s="9">
        <v>5.9900000000000002E-2</v>
      </c>
      <c r="E5" s="5" t="s">
        <v>4</v>
      </c>
      <c r="F5" s="10">
        <v>60</v>
      </c>
    </row>
    <row r="6" spans="1:6" x14ac:dyDescent="0.2">
      <c r="B6" s="5" t="s">
        <v>4</v>
      </c>
      <c r="C6" s="10">
        <v>60</v>
      </c>
      <c r="E6" s="5" t="s">
        <v>5</v>
      </c>
      <c r="F6" s="17">
        <v>-215.35</v>
      </c>
    </row>
    <row r="7" spans="1:6" x14ac:dyDescent="0.2">
      <c r="B7" s="5"/>
      <c r="C7" s="11"/>
      <c r="E7" s="5"/>
      <c r="F7" s="11"/>
    </row>
    <row r="8" spans="1:6" x14ac:dyDescent="0.2">
      <c r="B8" s="5" t="s">
        <v>5</v>
      </c>
      <c r="C8" s="12">
        <f>PMT(C5/12,C6,C4)</f>
        <v>-185.13161141269808</v>
      </c>
      <c r="E8" s="5" t="s">
        <v>3</v>
      </c>
      <c r="F8" s="22">
        <f>RATE(F5,F6,F4)*12</f>
        <v>0.12470662062808015</v>
      </c>
    </row>
    <row r="9" spans="1:6" x14ac:dyDescent="0.2">
      <c r="B9" s="6" t="s">
        <v>6</v>
      </c>
      <c r="C9" s="13"/>
      <c r="E9" s="5" t="s">
        <v>7</v>
      </c>
      <c r="F9" s="22">
        <f>EFFECT(F8,12)</f>
        <v>0.13208728768596156</v>
      </c>
    </row>
    <row r="10" spans="1:6" x14ac:dyDescent="0.2">
      <c r="B10" s="7"/>
      <c r="C10" s="14"/>
      <c r="E10" s="20"/>
      <c r="F10" s="23"/>
    </row>
    <row r="11" spans="1:6" x14ac:dyDescent="0.2">
      <c r="B11" s="4"/>
      <c r="C11" s="4"/>
      <c r="E11" s="4"/>
      <c r="F11" s="4"/>
    </row>
    <row r="12" spans="1:6" x14ac:dyDescent="0.2">
      <c r="B12" s="3" t="s">
        <v>8</v>
      </c>
      <c r="C12" s="1"/>
      <c r="E12" s="3" t="s">
        <v>9</v>
      </c>
      <c r="F12" s="1"/>
    </row>
    <row r="13" spans="1:6" x14ac:dyDescent="0.2">
      <c r="B13" s="15"/>
      <c r="C13" s="16"/>
      <c r="E13" s="15"/>
      <c r="F13" s="16"/>
    </row>
    <row r="14" spans="1:6" x14ac:dyDescent="0.2">
      <c r="B14" s="5" t="s">
        <v>2</v>
      </c>
      <c r="C14" s="8">
        <v>9578.34</v>
      </c>
      <c r="E14" s="5" t="s">
        <v>10</v>
      </c>
      <c r="F14" s="17">
        <v>-50</v>
      </c>
    </row>
    <row r="15" spans="1:6" x14ac:dyDescent="0.2">
      <c r="B15" s="5" t="s">
        <v>5</v>
      </c>
      <c r="C15" s="17">
        <v>-250</v>
      </c>
      <c r="E15" s="5" t="s">
        <v>3</v>
      </c>
      <c r="F15" s="18">
        <v>0.03</v>
      </c>
    </row>
    <row r="16" spans="1:6" x14ac:dyDescent="0.2">
      <c r="B16" s="5" t="s">
        <v>3</v>
      </c>
      <c r="C16" s="18">
        <v>4.99E-2</v>
      </c>
      <c r="E16" s="5" t="s">
        <v>11</v>
      </c>
      <c r="F16" s="11">
        <v>36</v>
      </c>
    </row>
    <row r="17" spans="2:6" x14ac:dyDescent="0.2">
      <c r="B17" s="5"/>
      <c r="C17" s="11"/>
      <c r="E17" s="5"/>
      <c r="F17" s="11"/>
    </row>
    <row r="18" spans="2:6" x14ac:dyDescent="0.2">
      <c r="B18" s="5" t="s">
        <v>4</v>
      </c>
      <c r="C18" s="19">
        <f>NPER(C16/12,C15,C14)</f>
        <v>41.820706339044946</v>
      </c>
      <c r="E18" s="5" t="s">
        <v>12</v>
      </c>
      <c r="F18" s="12">
        <f>FV(F15/12,F16,F14)</f>
        <v>1881.0280154572511</v>
      </c>
    </row>
    <row r="19" spans="2:6" x14ac:dyDescent="0.2">
      <c r="B19" s="6" t="s">
        <v>6</v>
      </c>
      <c r="C19" s="13"/>
      <c r="E19" s="5" t="s">
        <v>13</v>
      </c>
      <c r="F19" s="12">
        <f>F14*F16</f>
        <v>-1800</v>
      </c>
    </row>
    <row r="20" spans="2:6" x14ac:dyDescent="0.2">
      <c r="B20" s="7"/>
      <c r="C20" s="14"/>
      <c r="E20" s="6" t="s">
        <v>6</v>
      </c>
      <c r="F20" s="13"/>
    </row>
    <row r="21" spans="2:6" x14ac:dyDescent="0.2">
      <c r="B21" s="4"/>
      <c r="C21" s="4"/>
      <c r="E21" s="7"/>
      <c r="F21" s="14"/>
    </row>
    <row r="22" spans="2:6" x14ac:dyDescent="0.2">
      <c r="E22" s="4"/>
      <c r="F22" s="4"/>
    </row>
    <row r="94" spans="1:1" x14ac:dyDescent="0.2">
      <c r="A94" s="2"/>
    </row>
  </sheetData>
  <mergeCells count="7">
    <mergeCell ref="B2:C2"/>
    <mergeCell ref="E2:F2"/>
    <mergeCell ref="B9:C10"/>
    <mergeCell ref="B12:C12"/>
    <mergeCell ref="E12:F12"/>
    <mergeCell ref="B19:C20"/>
    <mergeCell ref="E20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[obf3]VGthgDHWuZvgdZtPTPHz8ZJj831hcU9gyD.0NPJfLP5WgX-WfD.BfZ1PTPHgaDHBkW.ZMZHy.qpfdWAZuqp_8X9P.q5s-QpNBD-hMP5_z</properties>
</file>

<file path=customXml/item2.xml><?xml version="1.0" encoding="utf-8"?>
<properties xmlns="http://schemas.myeducator.com/symphony/msoffice/properties/submission">[obf3]fsR7ugc9BJSu~JRebecxyJEpy2j7T8ku.gVmdeEo0ea9F8cFoHC9ogVAoJjebeddADEmr8iDUQnMkNje.ea9uHC9ogVAoJjebecuLgcAM9VJ_Jc.VNio~9WJBNiFyHkeVNatC5idAgC7_eyTy8aYogSqyUy7z5SmygSGyfk6</properties>
</file>

<file path=customXml/item3.xml><?xml version="1.0" encoding="utf-8"?>
<properties xmlns="http://schemas.myeducator.com/properties/myeducator/atlas_meta">H4sIAAAAAAAAAw3BWQqAIBQF0L3c74QcknArEfKcIDIEB/qI9l7nPKCeqdnW6/B91Ajz4C71dKWc9ggwkImv0pNjMsyRqUUntqrFsaQECfKaC58w4Sph5Gjz0TrMhvnHucb+vh8SW8dYZAAAAA==</properties>
</file>

<file path=customXml/item4.xml><?xml version="1.0" encoding="utf-8"?>
<properties xmlns="http://schemas.myeducator.com/properties/myeducator/atlas_meta_I9EcYpJDprPi">H4sIAAAAAAAAA+1b+2/bOBL+V3hGHwngc2zHduMgSdE4Fu6Athu03RaHRRHQEmVzI4lekUrq7eZ/vxlSpOS321pFfmiRwnrw8XE4nPk4Q32tUSn5OIlZomqnSRZF9VosgixitdOv+dVNksUjltZOa03412r1avXaNOUivaFKsXiqZO20Wa+lUBSu/oBqTEo6hhZqHo8iFpDRjIRZ4isuEqib0BjfvZ8wpgj7wqWShCYB8VkUwVXKiC/iacQUg8JSsalp1bVwWpNY9Qbq3Og6iIemNJaIOaXJmN3QNKUzqFYbnMBb7+TU68PvoKXvWnDb6tc+1/OGckAeT2jis9rDw+cHeKeovDU9B4I74Uw4CsqW/Uc3zwN48upVMbTrNx8Qk4Cy0EIbhcPkVCSSeSKNs4hCmXOE/i5/fJC396/ByWGtLMq8aWy7kOqHCSN3NMoY4YmWGhmcEC5JIhSILk2Zrwos8CovK0svLbYOSpiqDC5renJCxoIR9W/h3hV7LaTSU2xuhzRNGODqPNQdwMtvBUjuJywhaoJFFAPxKJJSpVF2nu6K/vgH0B+X0A+W0Idmnsr4A8HMCFIWAmCYLQ0/EjQhNBZZMi90V0qSQacCzFc/gHlO5GtRdytAPfwB1MYMERGSKZ2hwZJrofcqgO4tQ88t0o7L0BeJojyRZN48/NgSREPFvqBJ+p/IyD1IgCgRBSAwCmuMqwlR9AszBhYallqSSiga5UqL8pyJLCU+TY0y34PRJiNGnvTr3RcnjeNOg+BoJQWjNGWphAHTSAqitL2Guqaz5bUMBXXLc612G/3+Uw0Ha+qnMb1lpNckMQhoEs3c9CK0J+1Wt3HcbRA9PAp4lSC3ibgnPIQuQdx5aTucwlA0yO/SaA4IvJgsqO/TyAedU+btm7zb67yhV6YhUMwS/NIUj6gEnyaSxeVPDgadw/qCDA4GXXiGwy3Ud2mcB4PeYQPm+o4HTBiXw6Sf8mnu7z6AKyLvRZTlHjTk1j9MYRS4gtDpoBXL0gguJ0pN5enREVURlY14xoLMp0qkDXCsR3c8ZqIxUXH0kgfnnVbz+KTb6h0/AyVM1XkLfsX0vN15FrCIzs5bje6zEPBK/jc7bz9TXEXsHPE8bTf/QBf5bzOuz89QDc/NI13qcw0XTwngG+p/P8L2cbN6hL8lEU/YoxMjrvHZlGniI+71/Zc40mYp/POkN64hLQnY74niEVIgLPUGirceoCK24cgLi6b2OhAJQ1oTwlpm9RoYp5CP3UsGlgqIVX4LFo25G5DVe1q0OU1F+J9Su8AZeTizd/OWTTKVuYLjjAeab9mi9I79lgws9bPANtq/dhNncAM/8wp+dlkY4//aJfrO+D9rilu93Zmat5KpXW5jat56F+H9DKZ2uczUFj2wV/LAaxmON+dwvQoYzuV2Vuat5QowvzGaWot/LfAKSM7ldmq2HviCb9gm9wqIzuUKjrZIdDZrsSM67159GO4NYMF0XjP1XAIfmREOGpql0JPIVMFCFhiB4zOGSpADM4TeIQE2YwSunb1lINKW6B42yCdslMsV7GaBH4RLdABqOQplm+wcvnSsBKWzgZZs7M3NQ4OcTS/egn0+Na9pIoEEujFTp1BzzTXImyxSHCztXC3Yp7faiGTMjCRpkmTAFOfrPg6i0u4aF9t5vEylSoj7oyr7RfmLq6yzYK3eNq7Sd1xlUNjTYRiCfeV3jKxlLZ1vYC39VaxlsJW19Nfb+/5PYC2DHVhLf23cQMQw+mgh2AHly470ZP+OdLADgSmBznK3YANkpXAHS7kIpHZXM0bTuUE4Z9tqVzCEFVRmiQts1A0Hb+h5w0EVcY+yh2ZusazyXNqJLrtWjEM41xuUfCvs26XMQHnGK0ITpdhG4dLNIDc49R0ArvDy/Uficzu5q+i+eLQ+t0qI+/O5+0X5y+eu9bmdLT7XZISMsbsqDNdbZ3uvi1Dzd+VzWivDBFdbEzqtDaHk1s8IFFxtd7kI5JuyIq35KH2rgqjB1Q65nPWwF8z8BugVxA2udkjprIe+LqezCLyCiMHVDlmdMvCAoy9b4Yn1/nMeu+MPR1Xwm6sVSZ1NyHM05O318N0anPmrfbOc10LcIhEBrqMJwigLYJNez9MvPLnNaQysuhCGEJAn7W4zjzqAth7aSICmGNQqeJ5WEVkUkIjfYmYIXxkeavNBtpHOIRjEEAUDxgz5FrwrYiYceKqQko8iZvJFAQMvkMoJn6KdSrMk0fgJOIRYaHak01MUOgGORPyUBRxYcKJ5E3I66Azq63FR0tFpo4XcSg6sd4i9YznEjhgtfsDaaVuEMHAE3iDkkx4wVvgLOBi4I8cMC3CuRZ7LsixAmzArmB9O+4qEIGjGEgdczmOaVJgGpXNhZXLZII+D+3VPDGV58Xi5X5UQ98f99ovyF/f7/txQifsNS5vWTGUpIx+RYX0n6/NWs77h1jDLBtbn/RTWN9wh0LKdPsF0ga2Xy8mLeTLiVUEAhztEXb6ZRS0Br4D+DXdIG60HvhQt2gC+Ago43E4Bve+hgF7lFHC4w7mebevSIfQ+VkD9limaJglSxHrFsZkhUpaTNMh7dsdSoFT2ZE+YcpYEEqSfPFdkQjH6pOkRHkuJgTKNmE4YIT9DtqIpW2I6GFNpO8EDe0hUghTjVzB1MQEHCSqlWeTzAJSMRrD6LcpRNoN+Enavz3NmCtNSto1xSoNMR7yAcBHpT4TAWBg57i3k4IDcGZIKHgjNsmaGluqiWyBPHM/1kKI6moYNzw0fmnejMW3monDmyvd14i4/OwUtIp/Ezo6fui6QSuvQXTQrDhh5H1crzRz3A89L4syf5PJ0x580Cp5TPouBhigvJ476sugeSUzwRU5n+o+XF1YJcX+8cL8of/HCH+CFRSLOKwz9+9xKvBUuE1dOwn0TPVyZhfO208MNqZbWz8jDebvQw7WJuPW0sF85LfR2oYXrU4jzZzflBuz7I1flFBfYb3RCXKIH107E0qY6HoKBOR8xhR5DR2XA2Sp05tqjGG8Dg6TkT/D5WRKwPIAxYkGDDOZiE+ZkcOH0nZOSuZNykgKiFpszJDPNG0rzWxyrOdAueTRbKcSi8ZGtixUezVHYfm6QW83H69oqxbg/37ZnmL+c29qEV3Nh44CfU1lTYZLbQMtNIFbvFT5NhD5WL5GrArgZ0FSg/UBv7fFJBTP7sqDLIdjuwAVYHR3PuT82VYedg34mwTIF4j4P9KqFbwigv4BLP5MSuD06RkBlaLk+3q9b1luQIpAMpiUFowSVE4p7EKmyAOOnrsd7cHyz4iBguTvc5yh8CcOMShscEFUKshD4FRrixJOE2joiiogFYzb3HUFdH9ur55n+uo771sn1R3PGv7QPkMVGbW7fghMyZsY+Y5sj3PriEF3U1wXewW7CgG5NyVRkYyPEUESRuMen0mcJhd2+RIuZK3ZOYzg06Dko1ymFK3Bm16kYRSxGB6bD7jcBu3P6VlZGfXNDA5BvkMX2qR8xmmRrVBvmBvcmxULIv8nL7xxRauo1At5S3gBjAZ03pt0UQz1NuV9+tLgucPHBOM9G6YX+H/C7i7PpxRlUFMn44gN+FAJ/mGnIRz01o26cHeVlzo6mWOUahiPxgJBip/pRFl2cRfzCKbttMwNLGHNcQPaTR9eUnnftxYByMdRKPYm25oSPJzjDEjgZc5UACXSDXXk2mxDyFIrlzde1quZOGh9DH5LBLr28+w2EU1iawLoFm9Mgr/S+Ua++bASQVzY+v/WELafO5+D6Z1PUOv2rMrDtqEbaFev32IWurEkEWAuAhV2DTlPjzic0sNI2yykf6RFOkmPVcMG+TIGhsuAm5gmPs/jGfLeJOSBQkp7Vl2tQP9D0kqVba/iA1tsPVgFOAGqp0gzspZb8jS8KxdRfdsKTKKJTiZW/1pq2dMtetO3Fsb3o2IuuuXiwLYH54nKiG3p4+D8e7j6MUjsAAA==</properties>
</file>

<file path=customXml/item5.xml><?xml version="1.0" encoding="utf-8"?>
<properties xmlns="http://schemas.myeducator.com/properties/myeducator/atlas_integrity">H4sIAAAAAAAAA51UbW/aMBD+L/5Eq0SL8wZB4kPHyN6rqkLbqgpFTnIBjySmcVLaVfz3nR2SQqWBNCQs++7xc48vd/dCEpGLioyJZYX21QdiEJmIDUSJKDO+RPvnYJbcPTzxr/Evgd5GQnXkLIbcv/OEk3VOnr465h+/fUkVZxMXXEouys4d0t8svf726ecK3RiRQxolkOeSjO9fyKaCZAXJOqp5AWRM/cCxaGBZgefbZ9h2C4M8spynrEYAGb+QkJesTEBt4WkDSd17KnhoeIWReZnyR542LI8g5bUSQaYjVBbqJcBlSvV2vwZksTPwPgb609Ptr1JqkP8hxIehHthLRfSYpFxucvbc3hvrAO31fq9YXh3Hhx6GUptS7QDTdb/Y7dDASrmFSqpQFv4o9d/kSguY3HyfD6beO2obU9+YuhedlMnt1Xw2CD0j9I3QvbikdidsMgvD2XQ+CEcGtS96iZPrm9ntYEp9zUU9/LdsrTf8MQipjhNSZOx8mhBPl2glWnch0iYHndBO90HmooJt3jzJUotcAdTI1b0Paw6LDQ34SiSlJzGhxtinMYHCOKdjUU3kniZqQd4ZUNBmQzZFwapnBT5uIssg2MZltBXVOhZiHT1yketKRWfGcglYvqxcQnRQtQWwMpKA7Z3KKIZ6C8hwhLKHBlGUUcHLplafwTNe22gP8t+aIt2u5VLLUhYkz0QFUVffikXLPaStmVzjqGnKWlOqo4zkSmyx2ehuf6EWS6hXUKkM9G/VU8HJ6MhJWGw6qQWm6/mZOXK92Mxcm9ks8amdqJnV11NfM+dG4Jlh9s8heHJ09toljqdGyVEWlbP2obhrRyMvEaEqXYdwqRVYiUPNwHeHphvHnhk76dCE4TAIUt9KRm5MulQdzNKRj/foyCArYFUdA9Mf90BGyRSYvMe9gwQ5k3XUY3uWwArsYLhrZ2EiigLKFD96ljOtdrH7C0huwVNgBgAA</properties>
</file>

<file path=customXml/item6.xml><?xml version="1.0" encoding="utf-8"?>
<properties xmlns="http://schemas.myeducator.com/properties/myeducator/atlas_log_common">H4sIAAAAAAAAA+19B3PbSJP2X8HHS7tboowcfD7fKVGW1pKtHHZdrAEwIGGBAASASi799697ZpBIipZk75sKrvWaCDPoSd1P90x3f+tFyaj39o9vPa/3Vlnp0d7b3l7iTyMqyfBHUUxpJw6LkEThA/V7K70CXjMdTVZsUzYVxVrp+b238TSKVnpjKGsrxApUI7B12TDgghJPVw3XMWTq6IZuu4ZPiaFSzzE8z/XM3uPKgk+vT8OomP2YZtjsY996E/ZW/WsYTycuzaC8oBmLhgW+0huEMYk9oF8aTGOvCJM4lz5nBH55FH4kbkQnee/xkZPvU8vRdJ3oiqpTzQ10xVdlx1ICT3E9m6iaRWRqeYYre47pGspi8ruee3HPQX0pzYqQ5tJJ6pNirsds1dJEI66nNEdy8HcId3o7zpZ3ke5uptnnEIp5GWUVYGHFlBVThx/yCjY5DELxQJV1U8VhwK4hBcHKSDRKsrAYT0IPL29IFhJoZc6HCRrqjRNofI4Ph8Mk82k2HMLi+YKPkrigMVDcAwrgO0HoTaPivvdWxss8jQj8hgqod4UvTDPCmwCPKXQkFOXVBkk2IVhN4Svw4jBLkqJs5NfrtXXj+ujiHh60Lhsd0XxnTHIcGsNxLE9Vbdm3TdfTXeoaVFGJrSqap+setVQ2bBaUyBIcej4pi/sURwYbRsIYJgm2n2Q5ozmiNzRiv/LivlHmLqfXvbd9GNVb6B/+bkoy1jPlK0U4ofwdJJB4HtJIiKZ6smNrlkZ1mD6uaeqBpsPAwewxdd9WZTlwbdGqKMFCpmO5AQkITChdpza1FQpzL4D57siWaRoWVTVPs7EfvYjk+TAKc0EHTlt6V9AsJtHQS3xs6X4SU3h1lBF2Se93x+62F34Kd9f3vp6oR4oXftzYjdzJXnXvQN7d/HgyPt4/3rrfieXVcCe7PI0/fxrtTNfNvc8f95QH+VC90EfmYBxGg7MP0WTrerShRrd5fqilo40w24qzw3hT93cuT93sZD1So9MPE9/fP93c9K4uPl1+Wvu6sWX3w0/B5WS4Ovr8YXhztbGvp7ebH3PF+TzW104PVj136m9+2L6dkrXrePeDQbY/bx1vr29cRV83jYuTE1ct9pzhSD5SBxcPOxefHvbG6x80Sx8fO1EyPLBX+3p255LbO/34cP1qZBsDY+3OPzezDX1PcU6Pdz9vX+p34/7a/tEOdFEUTsKCrd2SoTT4R0oKD6fd2ts/Y0mKk4K+ld652Xv21w9v3r9L37/LiyyJR++Px2EuwX9ESkvOknLOsvrujXjn3ZsUi3yOKMkpr4/dmkbv30Xh+4tkKo3JDZXKOqcxI4/6EikKOkmLvKpKIrEv3YZRJGXUoyEUuk+mWVVyHI7GwFqk3EsyWhUCSuAz+KlBkvECQZjBa6L6FanI7vl9F0vjN3JKpdsxKfC25JFY8hP4bjFOpvj8XhrTKF2V1gKYgOyVfOoCyQsrx8eMZNZIWC00z6UikfKCppJ7z/8tpgVwLmDVN6FPE/YcP8EKT2PgU3mBZOGnYTGSnD0YE7/s7ZxRJ1r6Bgfpz/jPeO03NoR+EhZvJVw1eDWGL5zERRi9lfBSkvJxcrsHY4zLLE1CxsgUGdZ9Bp9MJiD9em+LbEqBVcQkRV41mjJuNVKCQCGuQmzLBD4tK3dYhWA7pIAVq8L1tSvm0459cRaml3tp8jWG+zn1OAftgSgpS1HaZwXh+TSNEoKfOYZv4ytpRm/CZJqXjCidusAPxrSSwiTzxjAn6usYJhtj07mQmMjyegel+FlpSohvj8hSgMmEo3jSYHdCzkKn+/dVP+D8ElxHSBZsoGUSzSaKraCEdDWPOA61Hcc3deK6RFYN2wcM4BDbNALd94MZEXpUkAxn/Zrvh/Gs9LQr6QmsE1ge58Ezz3Oa3YBIm3nmwP9X+HgMYUlMvWKaMQgBHP7KTZKrIRtNLVBsoNnta75M+7phBn1bN9x+oKtEJZ6pqF7Qq/qDc+I/KraBIpR/IoxxrnqU16or8H1PU/qOqVt93XWNvqv5Vp9aFvYMCAfd7THpG4SjSqjywYLibF3BmLDRImmI44SjNCkaMnOgfCX+/scPZ+MZ8ADtt3QN/uoz4IF3DD5pgIc4v6VZLr5wQ8KIuGEUFkw634R56CKfhGUBQIfLfX8qulmVDUfHnkA5leSUDalP/aknJt8fX5Ct5rmQqXgJXC7xrsRFRq+nIUwpWHwg0Sg0LiBRTvm3hjhG4g4CFQCkKUK+b1AsB4zCJjcTekN+o5y6OZ9Q1SXjUY0brExjtVTtZ8L1JaDGflgbfahBDb+cATXlOwLUKKpq6AbxDIWaAcwI3bUVR/c1D7COq7uaY3qmb5EnQA3OgL7gIPlPAjY5NNkr2IPFGMcjvq3bsqyZNtVkX1eIrwKFtuVSy/AAPRPie5ortzAOobDSTcMLLAdechXHtGTdcVwHyoCO4Pu+4xoB9XotfiuGfxHqCSj1XQIoFPoX5oHHQSsf3AYHr++UcDuvZ3nzMfCyjLV7WR0FYK3mdRTGOHd7KEyYCvEjoGtwfaDdbu15SeSun/b7me8cbU7i60BP9Uz1aZydf/IL+WHw0fjopL8fD+312NlN6MblQbirffCOzzfsh9tb/3Yz/7plXE4Go2v95mzrw+/XWx/3i9tIXs3OAvuTdWwEn6faiRv6hOw8XN+uuvLBnXp9MvH2lbttdbQ2HpqDvftbU72mv+/S/atTkl1/oobTP/o8ylSn6Ku344/Wzu368dA9X49Pk9Mw2Zo+HG39fnQxuBqdHCqnfS0Zn8kaWSuGl3b/eGf7/Kxvb13Iq2ODnMrOg7N9tKPHH63+nvkpOb0l0yt6WdzdyZZ1T09UJT273pF7sytzlCVTkLu9j4AcklhS30oAZCZTmBsMq1TaHRQMGxprkwMaGj7j3J9PhR5CslltEHHZnxlAB/jbfF6hDFgwkk9RRoKgaoIUkqbRfQ2ZGNYBwAfMzF+VjsdUwhkE+CpKbhnRxZhhoWSSAqYJ4xEHPhLgK5halIGivnvfZ+CoSbgErEjCYhEtsBirpxLaq9JOIU3IPXwIIOkoSXwJqiVIqShDZ0pI0KEMtSW3cYXwWKsQojEUSDMGM6UJoMtCiinl1E8SQHkl6l39z9jN0//G/ivhNVtutfwS3Al4PnyB/SaA+cSCeis/Yql8CM+AUDpESQ7VDqdZVM4CfJwDpR71mWgVd4uQgYLXlE2AgjHAmDifTgA2XNH76gmvKhe6cUpGYVyJZmA6cIPLQsGCXRC6VxXXojEMkkdrkTWHKkPkWZauqpZtOJoh62qD+w0rvl5WCGKNEV9JSy7lADwl05h3JoNkVXNJXgynzAxRATR8ASaMEJtJNBXgc0LuGBPkFT1WTZozErTxK5DRusaxFuiYC7022MXZDz0dJch6/23A/sBtl1dfPQDZsmls4ANg8LjsY3/u4WNt4VnLc2AJbBofcaoZiC8FmTJvSjEcW1HNlkz4o21++bJIDj1tWPmGzL/NWUpBxclojKa8SIPwjcCwZWJYAUUNQu3V/I734cV2crV2xccoQ2zF7ycj5UNxjuYiXIE3DKeVJS72v96aVYl4OkG8YcmyR+CPi/8h5pzALGGdX1Zr7t4U3vHlKLjYmH1c14H9/z1gld9P0nES37fl4c7Jw46yH+46q3Dz6uL8cLzzNbV24n0DpEniqoZxrjqKv71/456dBv62k12e6VgwoidpcnHlfyUnTnp0FZ3Sq6u740n0+6cjgz07O94/8rYPC3dzPTpV77Kjs/SGnO6fkEF6tje5006Vy/xYHUwvHnZ3ybmfnh3vGHtn+9Pjyd34VBmkx2r0+9GVs+0OxuPTh2h6fHqa7A38D0SN9g7k5A7KndGzwfnJWfSZnIAIli9v9ian12dRGu59WN89iYC2s8vDj9E+OTuJzn35VD+5isxjZXx8cZ6un0WnxcXx7sGn08Hd4ab34J/vfj4+vnr4eLYbn5yPiuOTEwQJD/RMuSXbzpSeOjf++eFXV1Wic+303t3YMXcmY9n/sP7wKbRvLs7Xbz9OFOPy7FC5UAeyq+1ML0BAf9Tqvvyord942mHgaaehexY9eGp040Lnw3cUcnaA/br7aRCdk/P1y7MT49p/uEAaFE89va+fJyr9ennpyunO4ZkXBger4ebWeP9hYk+Vgyw5ONzWt39PJ0U8ud4ebcSD3S3nw2a6RtPtjVtEdOVEqHhzkVyh8vDktBhfaIepP4lkehZd7XxNwqPj8eWpGt2enUafQKtSd8LbEJqqePF+1GrGmRPvnYzls+2r5zTj6PJi5+x26+5w5+HT+RF5WLs8mRD1s3NwvWlp0+zTnqP13dHBXX9va1EzmGjpjYsizd++eQOyf3Vyj+oOKZJsFd54U5Z4k4KUHLa0uJeYp3tcJRdMbn6BA1NP6ZCrg8jGRqZ7sX+8d4lQKC+mgB2L+ilTEz+eJIPbsiTXOksD9PVd+Lt7nqDpAURo89nECs0LI9EC8ay+e7z9cdefxdgtftrZuDsbd2fj7mzcnY27s3H/I9i4H58sc9SU0tEkryWgfVXcntOjrweKNVPhrBL0+ByB/ZTYZeLpripVI/xlYv7lsnoE/RcPYzJhRvdpmt0TuBuQSRjdl7fXHsbkihRoUKYTEmL35ITf+z+ST1cB7KDmIdYuV0uXAw5h4s25ms3nWnUPZrhXoJbHNebHlW6PvMMPHX7o8EOHHzr88I+FH5gNu7YFkxEN/Tu2TPJFhs+cPYWOul4kxa7Lpyg9ynpAQM5t7PabBfvVDq5uGg7ueizYB/6LzAY1Rpr74hLI9JOtDU8AJbRMTtM0yYq5PV3EJ82Nw3IbsNxnLPcAxXU5xcUl/5i4EFt/1XZ0cbc2BaCEBnDKeoaNRngdx8QKroIrM/wa62YSTtzrzPz6YE1DJ8kQH6Q0q/dGOL2wZj5nCa7vjO/Dt45d4HYFDE3oceTDb/IeqrFBq58aIElVVN0yFF015s8CWLrqaKpagyS2gRCRaYyLsvGOYuLmAt4eih0DReULgskHbFQojlf02FzKwpQdtfCmeZFMkFKBsoApTvIhcrqUUYg7D7gfNo2Luh1HzvXkeDkEfSGYXTJH4RH2pVjEl+aDeZHsftga4fpCSgv4Utnp0LG4SIAZi8MHyTQtN4vq6TzMaSH2F+o5/eVJnnOCIwkVDJO0sV3dfJWxn+ZyaQ97uWgWDbuhPjHsWhMbM8ET1sc+2LZNkQzzlFKcCuWkJynIlJuZT5gme8DpbnCfbz13GkZIJwgoPESCO2T4YzhbPe9c8TAl07yxh1busSTZghofq43A+Qe4hOiiQtWXApjuY48wKIskPDZPmfzxrVfOLvg2Beme86I+YxItM3C4KooBcAb+ge8za3Dr7psbZeYGsB7A0eVOTjXJoD6uLPXs/D7x3f79bhFs9gNn3TU1++QwPZkgITdcrfijsRu2hffgWX1nB4BGeXcbsW95sUf9kJQXpyG9LX8fcWbGL788fsERuAHNSOwhTigAHexMkFzYiT4bgxexjSQbkTh8ELK0t3e/JSzo0hFiCK6osJYJmYRrp7Se//bb1p1HozdHBx+lqtwvqqxq0oAAkOpLa/B3k9yE+a+9x2dIoHnuiXvGAJ+S21pMPLHsmwS2uDpjCEt4Dq+hOkzWqGYJj9jglTVFfMMUAQpG6oYzrGHr8nBt7/NC1qA5plJzgLmtZa3aWpZXHWdma5lXYji2oThyY192mxbscEJ5oq8eqmMEzxeIgI+uAO/mUj1F2TEa3oaz9bt4bLbaMEg/XliqfzvXBk1TbWzFkjYoVRuURQ3QNEc1VE1vNGCDIm2Ips9AVgN+pMWizZmK4HPVScbtTt8+3Uz349xdQLCDXNdYQrD6HYJ1UJmhlgbBA2ZRYJ1e0370fbpPSezutuj+sH6Wba7fOPN065aq28qPdLTuqI5jNWfKEYA1JJqd4wkjQAV4tYTiM3eU7Kdtig8OkgtrfbCAYsewHXkZxXpzepuLiNZ1rEdWG0Sz6Sytkzz08oUzujxCW5NN1s7zaauj727To+O7re3rWbJt3VJU2dHNZ63KRR0NyxHabbRoPqQByJsY5Dvr6w0SedOIPLXrWNN9eXaffmydNb242hwd7G6ez9CtybIpq7rB/IJeNUFQWmiObFhmc4JMJxMCqvcRMkNQybyl5AoNZ+ZobKm8LDoaqy1jfs85V/Oy7VyG4L4D8ASS4ZB5CIgKNeWaTa6UT/AQm9K47A5ddIcuvHo+TBvmiErzh7k1nMBMIiNA39yc4iIf68ODPodofbTKA1MTb9+A/swB2sfjnb6S4vHMIkmi+txcdeBdmHx8PdB82Xf6RoAH6R3P6btB4PRtmdqyCiyZKPaCSoIEtwHwzPhQqG/CZCvQ4BMf9WnugZb5JIhc8Jm6SdqqovcqbJoCA4AVxlbj0E+8Ka63IWCYEepxvTDIUBFY/HpGQe2Nv38whGsjb26p+2b+RJawawzrkav3gMozgEO0P/A3isQv0etwkdqKpx4BjuYJV5CHTFduqsmzL/B+n9GYZ98BtlfVIS1+kW0nwDgyvR36KUQWvlh/FxgflCsOfWcb+iL2Wvfg69SEUr3mZw7F/PvWG9M7ZvweqGubqHFhjSBEFIBgpi2XDqRUJUTxA0t2iUIRUgaerOgaBXiqUUdVdZXoFrGorwaqb+udA2m3OdZtjnWbY93mWLc59i+0OdY5kHYOpJ0DaedA2jmQdg6knQNp50DaOZB2DqSdA2nnQNo5kHZ7GZ0DaedA2jmQdjbuzsbd2bg7G3dn4/7ntHF3DqSdA2mHHzr80OGHDj90+KHDD50DaedA2jmQdg6knQNp50DaOZB2DqSdA2nnQNo5kHYOpJ0DaedA2jmQdocu/vkOXXQOpJ0DaedA+k/jQOpw75dPKcUzxcckR9tQw/cF97Vm86c206VCgdKKiL+Fsvp575h1RxSRNEeZV+rRjFRHBdmnK4FvydT0PFXzDRpYnqERSkwg2ghUgzg6cRQKOoL1z0vq0Ti57U+odIom8xlibYeBcCT2bhKxBRR8tc3R9yida5kg1db1wKS+EyiqJRsqCeBKcXQYeQqTABC/RzxXAVXFBZXLsex/QlJVTuohiUcU1lM45+bsAFpWBaVMbaqWLjJOdoezqm8DZ33L3NrU+7azbvUdwLv9dUOB/22p+pauO7ZirD+ikuv7wBGQRWyg1AjEyX9Ql//o9b58Qft8NKXVtWig4qIMUnSPap7jmcQzDdmVA9cKFM/SHV/TVVN1cGFioxXluQ20QNG15b9ZA/8HhvGXDeONoq5smCsb+q8zLe4rtrGqaIqpwBJRTceuOsDQA8tSA8cBFcZyLKq4hu4TWDkAeTVTs2zD1x3Tc2zf8gNZd57dAbquKn/VCA/mO+Bw7Xjrl4GxMjBXBnPNl1dlRQZWqyo4Z01oWdV+2ZAdT9NhHgSaFmiqqroKcS3Qjkzb96mlBToBLUkxLOJSSybPbj/0nKz8Ve135tq/NRhsbRz/MrBXFHVh80E/tU0Z9BgdGtdovm4S01Ec11Z9qlMV1oGqKT6sAc+AUSe2oruqB4veln1XCZ7bfBvUJlP/ew3/b4o61wVoxJJNU5VN1Zbr+Q9D6qjYWgsUU1AqVRlYma5T3bECEsDC9wwqo5Mn1SzQ8Z/fAZoJ/fxXMQDlBSzOshXTMHzXBCZugCj05UDzdEfzVWJogCdlA+aFqykG0RQv0OVnt1A3rcrZ9u/aQt/yLMOAFQxMSidEcw2FKoHqWpZre4EZeAo80YMgMKDhgf1sKcW2os2/XQv/Z//z1uEvG4rJ+LhiwN85VqYrq7Yqw0zWNAfWdL2SPTuwTMsxiI2nYAJTt/TA96hrgBijCjV9UCAcw4AWKbYue8+WZI4By+Gv6oTBgk4YnP4yUJgog3/g71wXKKtYla2rmqzqAHqqLgCsohGVKqas2bZr2I5uOYpuyo4JS9inDpVlYH+Eqg6RLUq1Z3eBpQLo+Tt1gbmwC2xbWZWBkSmGbliqUXWBqgV+YBD4axo6yDUfJgr862jA5gk1XZgLnmvamitTAyaE+ewucKC+v64L5uUZNPq3AfrLz+IYWa4a69qyowNio4DnLaJR17EU2dA0H0ScLtuKQ4lqAbMn0OogkJ0ZIA16eb923C2b6oAYcATn/qO3n0i3JIvDeJTjbgt+VQO0BMBXkwmAKUpAo7A8VzMc37McSi2fujDZTGA5BpACKHnuqwlunvYzyg4gtL6swIQuOWrpzlapk/wwxrKtqeGy0xHDRRv/9TGN4aKzIfDFkPpDD3cK2A4ndBk7tdgKnYA9Zpjqd2p75AMZ+tWZmHL6wE96l1KvqJ6I857+MIz98Cb0pyQaUj/k25cM/TIIwGAQ56MD8X+HBVjIKLr2VtWJooqCe5MvrxCPF11PqSAV3n5bHeJk5d6yD/Di1W+spX7QvqheQzNCTPlqwz1Afui4DC9QKWPtvmIEzAN+QcoCJCQIm4GIJYmLhU5J8yJWVDahWqOMbq5C5q1YF3XPDSf8tFejSfJiVoKTjes4UKmy9J0Be0dd/g6u+p62/FsKq0hfXhF/yfjOSw7vjZxvR/CF3FxEIi7GsIopchMmUWnXL914kQsPG7N2QkmM/qFJ7OdDlxa3FGpovaVa7JDt1XASxtMCh8FYqZeReMmcvTVkyxU36vHkMdyBygMM2VIdUjYEuc1q0XpQ7s+b/BJ3wJNbWGzKoyhQJCNajPl5ih+In5K3DEPLWeB3mNmTTHAp66xoz4E94XlBdgf7jDeUSQZkja8K58K7alEYmjElWeFSwga3QYYw26zDb60ndpqqd2txLTuqYz1yXuglkwmNfRj0ICKj8rQBs37omqXalg//B6TsA67UXY/qoPRZnu8orqppMqAHEwCT5Wj02cpPZ97pzDudeacz73Tmnc6805l3OvNOZ97pzDudeacz73Tmnc6805l3OvNOZ975hzbviDjLLHobHrNvh6VqyDNFF8e4+LFnJrR1WQUs6liuZ/sATjVKbVlTiUkdmbKT9oFNQeX2AcWbrqf9Pb8pRDafitzRe+ZjOhN8jXNqw3g6cWnWmrYvOXqInrNra1hfWZGCXqS5iJqsoqe04LOVP9mGLTGIhL7xpQNq00u1N4CekDYyIXN+Rrms9gLY0F9TyHhNIfO5hUQYCuhednrtqTJfSgfdYZTkImrl2nqz89Vm56P32VznD17ZiYNW0wbP68SZQs/rxJlCz+vEQaMTEVK8tBc3mr2otXpRX9SLzit70Wm1zX5uoaptDB+9rAjHUS/tkM1mh+jfX9PKaxen0l4zyjOX52yxZy7Q2WLPXKJKY3q9eeYYtAohan3pEGw1h8D47hAMXjsEg3anDJ45BHPFnrm8Z4s9c4G/ZghahQanLx2AQXMAzBZTWDwAr+UKivO6AXCe35PzDSytUD6gCQsN4H6gW7Zm4caJHBiWYfmOrtqOoem2FwSmHsiOaxsd2OjARgc2OrDRgY0ObHRgowMbfxOw8b1MWWiEUvTy/MJ8pqzq+YJMWfhMNf9pM2WVuaB+cpos6BVDawa9aBj623HO//hWRpX81g6RV88OETKgzG5TfUEz8dBFaarkBrAq1qigf61XZSHCaIiYiIZly6I5zoQwltwpyyNDJI9kq9LZGLfAgAgeRpDcS+NkQiX0eU0Clr8Fx/5/pSqyYoDJNtgDKA//iriGuCeDiW2gqhUpT3ggw7CQ/DJfDCuSE1iW3PkXv+eHuTfNcyngYDYerbLvXMXJLa85R1p8qBqKjMM0l9KM3mMqmphgwEYRByevvgjzL7vnRWc/h9luMDYjNjMKMVkOrx26KoO+gHWXV1EZWehFpCKi/oiuSic5T4cDCHCFIZgVIbhXmOxYkT6frvDQJKdSUMFx+NKEXAEVsDjqjsIBGYm4N1gnCxOJTawy7GC/RgmJMaCjsEbDm1kyHfFODJIoSm6ZkdSjMcnCJF/tCUM9t1WzeYAToeXk2ZgVt5irp0gin9PFx4fciaAfMBFzPvRJAXSRCW4G4HRok8cCUbpU+ndnxbDsVU3nCYyanU4iGJiCBZrBtlcDU85ICZYnrRreqtVYdZz/YORUQS9Zb5qyNIEpP4bJlpJ7FtQISft3VTFWNYNPIJyF2P1sIoU4jYHpi7fL5tRioDW+1fixXEgi+gl/uic++1lUtMYrCspAoIx8mFa4FSSB4uCSHFYc1gSF2UPx6V829F9XZvrglw3jVz6HuEzDNs2185cN81cc6lq6iaFujPViRaxkNA320WOmdRHkAS5x7ETJug1QSZwUiwVmVe1HLrTKyy2WzQq+hcJIELj+XAK1HyIQs1DFC2YYvKX/x8uo1xrUb7Son9VXn0m6OADRJN5PKCe/qnJ2rrye5s0naTb+Cppb/f16qreepNr8K6iu11q5xl5P+qBF+ozV4Jnrr2I+P20JArScjQRQ0qLK3ynNNBng5SDMqMikB9X8DxJ2KG7/IvbI/9+G/Wuv7ozGct8pJ8YhnxhCCn2kxX/lICvuJQAJGBIlx5x2tYSY4daVrOFsXvqF9c7A/FUCScMZJWPEpXTIyzeMXxHjEMbv5/nCDO8O5lg1lKrEW1ml/uv/VhIDwcASkbH0a2KIB/aq9C59v89iY7PHHDpWbSaVIGhVtyrtAZAN04i2SgFoUFSkBEAGz+EXx1OQ4u2yC4TIekOILDZEvUqIDH6aEFlfbxE4a/F6JXMYNJjDz2K+6xtPUvoDzHfwJBvDILklXEf6X0/45pOE/wD/fZrwGYTzw/2+1SJ/1uj4XPJnmfAPTmFtGRNWzO+UZobiZzLhQYsJNybhVhBQFjNWeoIdN1kkrV5exDoYF5vnbTy2veB9fqPrVjCJ6HSC6so8bm8A/5qnctVqCVd9BoEL2KyziOltNJneQgvR65ie87OY3sZ6i8BZA/VrV6TzJCJKYKigS38Ixm1stIhuG8h/AslTMVNK1N+AcRTUYT9nqOCekuz1Tdhc3ITKYP9aRPfDU2MZM9G/x0z0FzATp8lMGt2xX/X25xo0l7AuSZi9gggjijv1AYesCO0/jK+qJBgkgBH2AdAZsgBWG4rxawl22CImJacQWn0yjXwpCq/QMIGPKisUW+hlJfqvQFqA/R2x7BhjeFbDQsB4paWYmytq6xKOSzaNY24dS7NkkrCRY9YRIjErqeQxk600jRlnQq4JH4Py3LYj6cxqMaPaC8IArIbMhsJoRxpL+oFWXS0phIYj4auSdMYajAWugcuFwX3Fe2viqhpD0ZfNDiztNTVvRXPVAi1Dsee57LxuJExsSBQzxTTZ96q0gLtuNu0Si3dAXmeYUH4aqNxcb5M4t931Wp1T+UvV+82NJWT/iIL/NNkz0vv1pG8uIf1HtPynSf85xonNrTbhMzteP4Ns5r2wSHVkWt3rKR88QbnY+XyuLFtGuqhzwWbqP5CRQmkB5Ka2MMUtLOkU2cyMqbwldbhBH/cNYDnQey4bSja7Kh3RG5qRqLKVB1lIY4AjfhL/VyGSNjGOj4Ze3JEA9R7VfGbiBwY8bmxMjEhefgSNmsh7/QxBL8yOiZRGBFYME4z/5Ze7LyWV7vQevhPTWxiVSTrFxFJVHbipNGUwGWSIlHvjJEEALWnmjOUE5BWXu2wbrbGDgdI7x6b8eyW60XGkljxYcav5UH3VmtV6K4lgNXjCXhIZXcrdCKgRRSR+TPuP6hOIDhjej+5rk31jx6WGWLPibJzcSpOpNxb92c6iFQopVtJAWCKuqjtW5rtukSKx1VQkfqKoG/w8Ube13iZxblf7tcj8+zKjGucfk3pbG0ta8COWlb9adGxtLiH8RywrTxM+pxO9nvitNvE/R+4N/gZyb2vwBOXsuMmrNbgfXpJ/K3k3aMu7Rm8ciQW5n1QWoaYxKIwoct4wR7HFOGc5LCtor4fWu7RANsm0K5AwbDubsVHOYqGviPQVBB1LOFgmRPRXq4QStLHBXEu6ijPngjOLDndwIky4ufu+3DkvmUq9A/ALk0Pu/cwCEHKtqtwty2KBxTuqgxY7/4mGIeWnWYYG620Sfx47f9I49JPY+GBjCeU/xA2fNmvNTIafacH93opVXrRi0ery5eXnvFsniWbIwSNJp2UugypP6/784fJZuquqPgOMKx1JhYf7UHi4L/Jl/xdzcq6dfWd8Y+c8edvOsrMe9vICb9vnePU+5bq7xNv3u07Iz/E5flziVfv39/X/G3ntvy6oQDNFxGLP458dfOE7ztPfcdSv3fJX5tzfS0f92i1/4Ttq8x1n8Tta81vKExXpzYqeeslovbTwc4+LnNUX+Z0/OclbHuDPduZ+1XHVV3qAP9e9/SXncX/IDf9ph/rH75Zd7Mv+OHcItzoJK86+DkVue2rKxNMN3whcqltaAI3VLUcOMKKSqtuGbFqy5WjEdOC1gKiq6jmapnoWCRQDT+SyNDNojPlpNTIffXJDwojU2VJvQnFSXTBqLqSnYmKpsuHoODkxUX2CqU3xnDYmByrKZJEghEmeQ8f64nIaR4l3JS4Eyx0yyB7jmhA8n81gHJxGVuIyfem36mD0W3E+eVimOePnjHN+lrxxkprn4m5AtCrFJ8IXgGoFmaSN5CSKLlsreGR/yDKe5jycBA/R8wM1s5PXi2ouj0//QLW4+T5b7ZMHu5/1HSg9rNKwLPimbljy7DcZJ6MA9MoMnsOApXGEmgsfM7sNsyQpSgb29Xpt3X5YG32AB63L+oR76x0x1RVVNXSDeIZCzQAYlO7aiqP7mofxj3RXc0zP9C1i8UVCy2lRZmjPJ0VfZGFHOOqNScYRT0RvMAsSpsgr7hvl7kAk9d72FcYyfP5uSjJ2lF3MOGiyxxFscccZL76O9BLPg496xLd1W5Y106aa7OsK8VWg0LZcahmwEHVCfE9zZdFIWCJIKfX9wDS8wHLgJVdxYAnrjuM6UIZQ4vu+4xoBxQRpjZz1ZWJXYMdlGlZ2SP+xnS4clpLHM6lXkadKYF7fuRY54/PaTaD5uMoxvqwOoalX1yLZeG8cItMpJ/+ci0HTSUbGGF1fp3nBsy/POSAgJRMx5Z5ySDAUTRPZaXt4pi/HQ9/qW0moOfw4eaW49FA2hpgWF/q07VJhaHXmZt41vXfp+zlF592b9P2f2Z8x/m0+T8Vzdrrep5hYk/poAx7TKOVbs2mK7gmlDZtZfiPKNB2+D4w9Krk0Sm4Z0ezknIfmcxIziwMaqBI8owhdjZ4HNO279338V2oSzvZdsVhEqyP+pMr0uSrtFKXdn0ijJPElqJYwazUvQ2dKVJuspR8FnpJkrUJHBkrROp3x4zeTcDQupJhSX9he8wI6hvfQ6n/Gbp7+N/Yfmy2TkHOSWiKL1QpiBL7AfpNpkYgJxlyuMHEbPANC6RD9gqBansdOJL3EPMgsI5vPpLu4y5NUvqpsgons65x8LMe1eMKrykWwm5SMAPSVOgIswpQZCZDncJbkAoC4qlYxjWGQPFpLwdYawVUf4oqwdFW1bMPRDFlXG9xgWPG5KqKTSEVXCeAXpjPFlaRaqG/hayJzNlYaTUW+wgm5Y6yBpxt9rBrGxcEQOCh00JAlkWeJHC/30uRrjNpr6xpHPCaNtLjNh5yrDEtt/t8G7A/cdnn11QPguJsG2nCQWeDij/25h4+1CaNO3SwdcaolpVezd6WN7xQTOsOxFdVscco/2sL2yyLuTKIR9F4xnoQeg1kkC1HsYh8hS2zzl5J9czIaY4qzRvSRSFQ5UgJAgIYtE8MKKGgNd2iQKLmeyJy5nVytXfExynJa3q/zMrKc7QwAzuba5CVA5KMUnsv1OIHpwjq/rNbcvSm848tRcLEx+7iug6HtErHVCExzlBbimmHkXWrYLjUsSw1bToSKZxfJFUsJ+tS0GF9oh6k/iWR6Fl3tfE3Co+Px5aka3Z6dRp9AGVZ3wtsQmqp48X7UasaZE++djOWz7avnNOPo8mLn7Hbr7nDn4dP5EXlYuzyZEPWzc3C9aWnT7NOeo/Xd0cFdf29rUTO+m3a1LPEGkBIwhVYQshclcF5ppmKeW/JcxeZ+p8jYRqZ7sX+8d5kzrYE5NdZPW7mpWcllUUKXBQmdt3C0sOisOlNqC/XNeVZt6pjMc8YfVpV1UwV2Y9kNf9gnmbMAl944CZkIbQs0lO+Vjyta6uE7QeiBgL3nenNpEO0x6xm+UDn9yi9Um4zro4v7Wm3ilzNqU/mOUJsMB/QjVbVl3zZdT3epa1BFJbaqaJ6ue9RSdaIr6hNqk9iQpNlPUpkW60kGIZrqyY6tWRrV3UB3TVMPNB0GzrOJqfu2KsuBa7f0JNOxXAw17ZiurlOb2grVqRaYmuHIlmkaFlU1T7NZYvEFWhEgCZrFJCqTM+8nMe011RKM80eiWrOqRv+x6h1oWHY/s1PzKNAr38jAzLKi6YCQgpDNJ3wQxo2L+QyzKdPQAZq8/TOWcLuIvpXeudl79tcPb96DcvEO0EISj94fo/Mo/EcqMF2qG6vv3oh3EFejPgIaRU55fezWNHr/LgrfVydeyjqnMWsEIHUCgniSFnlVFdM+2DYlaIEUz/sw+F+WHAPIx91xhierQkAJfAY/NSiPfQZhBq+J6leY67PYhcXb8A2uPDTO9PhJpWCAzsOUjFVpjZ2GYd7cDDYsrLx9oAYmHTt4mzAtCbdj2b8FqBMZsk2mSeUt7YztEqPV1GefhjlNcqGn+bVyh9SJlr7BQQI9MF77jQ2hn4TFWwlnAl6hFnwSF2H0VsJLScIdmT0YY2V2p6wBIgEb0kXQL1CIqxAWLB6hH1ZRGj0wOgFCwWtXzKcZPC1ApZi35aymfVYQeXIaJQQ/cwzfxlfSjN6ESe3cn05dWFZjWqlEJPPGMCfq6xgmG6k4OBqgUMIdCLbONmqaKJiHIF5Y5qgp7KJJXgsS+6q4PadHXw8Ua6bCWe3i8Tly7ynpJXJyz0PnZdLy5SKPZTcvzexVinORSl7cbqQrZ7nJewtzkpdrl2t9y+W2MMrmXIut9EZxE/dUC9SfuEb6WAvmTg53criTw50c7uTwv5YcZqbW2mRJRpTtCqF5ZpFlLi/3jK4XCYPr8iky4bIeEDRzm6z9ZsF+Zf0xdRuZzqI92b9Ii62xxtwXl0CPn6z8PgE42KZkyg83laMrtvy62E1d7KYudlMXuynsYjd1sZu62E1d7KYudlMXu6mL3dTFbupiN3Wxm7rYTV3spi52Uxe7qYvd1MVu6mI3dbGbuthNXeymLnZTF7upi93UxW7qYjd1sZu62E1d7KYudlMXu6mL3dTFbupiN3Wxm7rYTV3spi52Uxe7qYvd1PsHjd3UDu5ShmrhB9SrMC38spTh/IqDcf5bhGapIi4Vd2vTYsxCMVDWn6w7w+s4JlZwFVyZ4ddYN5Nw4l5n5tcHaxo6MAoo4WlWx+rgB4inoQ84AvWvjHtsQGf79+WXMXwGdHHo8QHgN/lR6NqXpnUgujFWqqLqlqHoqjGf7NbSVUdT1dqpiM30iADKGbfewQ1wfruUvCDIeb5hKrBbKJIH40VeZGHKhII3zYtkgpSK89R4TCIfoktDyijEGBjC6lO348i5nuD+3hKfrRd6fy05jA6PsC/Faf1L88G8SHY/bCG8DJFS3OSuJgtIURwJEuU8vlYyTXPhVFWfWweZXohIFzUj+PKkc8EJjiRUMEzSRjih5quVJCvb0B72SpwtGHZDfWLYtaYvGfMwCevIZiyASJEM85RSnArlpCcpIM+bmU+YJnvA6W64GXzrudMwQjqBD2GwIozYgj+Gs9XzzhUPUzLNGzFdymgfSbagxscqMM38A1xCdFGh6kvA3/KxR5jrF5Lw2AykVqccP8IAXuMEqcKiPmMRvWb4gXBVFKM3uEeH77MoBK27b26UmRvIazMWTKw1yaA+7l3Ys/P7xHf797tFsNkPnHXX1OyTw/RkgoTccDe8PxpxWbZu+KZQfWenoJPy7ja6MpQXewCjSHlxGtLb8vcRZ2b88ssjw143SeiJaDYTkOKJ32vEQntceSHbSLIRiSs82du73xKRG6QjdBbijn2sZcK3oNfQxX77besOIMebo4OPUlXuF1VWNWmADhN9aQ3+boKSnP/ae3yGq8k898QYRmPiJ7e1M90Ty75JYIurM4awhOfwGqpU6Y1qlvCIDV5Z05en4bt76mapG86whq3Lw7W9zwtZg+aYSs0B5kIdaVWoI3nVceajHUElhmMbgAMaEYK2hU9Fma++HqpjtCZeoAXq6CpEV4R6irIwZ7wNZ+t38dhstWGQfrywVP92rg0g4m1sxZI2LA3XhDU4qqFqeqMBG8xNAjeGzkBWMzS7KChIRfC56iTjdqdvn26m+3HuLiDYQa5rLCFY/Q7Bug5ry3EaBA+YBy7r9Jr2o+/TfUpid7dF94f1s2xz/caZp1tHmKX8SEfrAJQdqzlTjpKMEc0cdsIIUAFeLaH4zB0l+2mb4oOD5MJaHyyg2DEQnS+hWG9Ob3MR0bqO9chqg2g2naV1kodevnBGi1hvDbLJ2nk+bXX03W16dHy3tX09S7atW4oqO7r5rFW5qKNhOUK7jRbNh7VdD/u6NP0+Ee2mpvvy7D792KB7oFxcbY4OdjfPe7O6gGzKqm4o1msnCEoLzZENy2xOEG7wQVZSAJfEHl9CrnBlbJLb8FKcUV1YoEJtGfOTK3JFWLsmxSWQfVEYIYbgvgPwBJLhkHkIiKr3tomnVsonqNApjcsu2FcX7Mur58O04XdcufjC3BoKw/1Q+E27yMf68KDPIVofzYR8DwrfvimN1b2Pxzt9JcXoq0WSRHUcx8rGIny7fT3QfNl3+kaApg3Hc/puEDh9W6a2rAJLJsyQNFtJkGDYDAyLPBTqmwhxINDgEx/1ae6BlvkkiFzwmbpJ2irbnRHYNAUGACuMrcahn3hTXG9DwDAjZswKgwwVgcWvZxQdZ74fkIxrI29uqftmPjagcGAe1iNXB00pY1IO0f7A3ygSv0Svw0VqK0bh5M6fTBMeMl25qSbPvsD7fUZjnn1nGkVVHdLiF9neLowj09uhn0Jus1+kvwuMD8oVh76zDX0Re6178HVqAmO/aGsC0WDJti+rFrU1X7eIT1SAuLoCOBGEq27ZruZQX1E1xbZ1VWcbux6TalxT5Lh3zfdDFmquYS2zFR1FDrOyoN1kxsQsnmNMVRjV2Weqaa/w8AhDrg0zU8u319kWufm1Uj6qXZbH8hOvMp5yVacKFVMF0S7DkTO9lhu3eCyBtqwu7Y+LZLWuz9sweFjvBsR7Mpx35+vf+fp3vv6dr3/Y+fp3vv6dr3/n69/5+ne+/p2vf+fr3/n6d77+na9/5+vf+fp3vv6dr3/n69/5+ne+/p2vf+fr3/n6d77+na9/5+vf+fp3vv6dr3/n69/5+ne+/p2vf+fr3/n6d77+na9/5+vf+fp3vv6dr3/vH9TXH88X35AwIrU3803I9h8qRs2F9FRMLFU2HB0nJyZeTHLuo+Tj4f2idOYEIUzyXCSJxMtpHCXelbgQLHfIIHuMa0LwfDaDcXAaUQNK9+Jv1cHot+J88rB0Q+LnjHN+lrxxkponxWtAtMoFF+ELQLWCTNJ6sSiKLluA+6aTIfNIRjZezoniB2pmJ68X1Vwen/6BanHzfbbaJw92P+s7UHpYZtVb9E3dsOTZbzJO9qJEp/bD2uhDb6V9OZPotHxHTHVFVQ3dIJ6hUDMABqW7tuLovuY5lufqruaYnulb5IlEp3iEvi/SISIc/RnJTnNosscR7OK8px7xbd2WZc20qSb7ukJ8FSi0LZdaBixEnRDf01y518x7SqjvB6bhBZYDL7mKA0tYdxzXgTKEEt/3HdcIKDowNZJHlo7XCzKhNkN5wFLyeEpDPq0bwLy+U6bgzZvBP+rHVQCQZXUITb26FsFAepgZk/khLnYxKLc+xSXxv07zgkdHmHNAQEomYso95ZBgKJomvMd7eKYvx0Pf6ltJqDn8OHmluPRQNobotg592napMLQ6sgLvmh7mW51VdDDp6p/ZnzH+bT6vUoji6XqfouMr9VsZSEmaontCacNmlt+IMk2H7wNjj0oujZJbRjQ7Oeeh+ZzEzOLAspriGUXoasoynvbd+z7LfNoknO27YrGIVkf8SeWJuyrtFKXdn0ijJPElqJYwazUvQ2dKVJuspR8FnpJkrUJHBpbiFc/yY5sm4WhcSDGlvrC95kWV0nb1P2M3T/8b+68nMuyy6VdLZLFaQYzAF9hvMi0SMcFYWBR0rIJnQCgdol8QVMv9zIRTKsYpYB5TPpPu4i53In1V2QQDzdQ+cywGhXjCqyojG6RkBKCvSnpKs5QZCeQqQ6sLAOKqWsU0hkHyGjE9WmsEV32IK8LSVdWyDUczZF1tcINhxefqfNuc+EoAv9DdGFeSalk8PEQmIltgpdFU+BNOyB1jDdwd+LFqWD6bTrud4PXLymwm9SoB7qJssMxlrdTm/23A/sBtl1dfPQCOu2mgDQeZBS7+2J972PBIrkMrSEecapant2TvynzSccOxFdVscco/2sL2yyLu/HQKcpZAvs1fSvbNyWiMqbwoSTAgQMOWiWEFFJMEo0Gi5HrCs3U7uVq74mOU5bQ35zfJYqowADjrC8tLgMhHKTznizmB6cI6v6zW3L0pvOPLUXCxMfu4roOh7RKx1QhMc5QW4pph5J3rdue6zVy3y4lQ8ewiuWIuu09Ni/GFdpj6k0imZ9HVztckPDoeX56q0e3ZafQJlGF1J7wNoamKF+9HrWacOfHeyVg+2756TjOOLi92zm637g53Hj6dH5GHtcuTCVE/OwfXm5Y2zT7tOVrfHR3c9fe2FjXju27RZYk3gJSAKdTppF8aYOEvy3D9c1NVt7DorDpTagvNlOCzrNrU4Yc84w+ryrqpAruxmjG9nmTOAlx64yRkIrQt0FC+Vz6uaKmH7wShBwL2vkpNzgyiPWY9wxcqp1/5hWqTcX10cV+rTfxyRm0q3xFqk+GAfqSqtuzbpuvpLnUNqqjEVhXN03WPWqpOdEV9Qm0SG5I0+0kq02I9ySBEUz3ZsTVLo7ob6K5p6oGmw8B5NjF131ZlOXDtlp5kOpYbkIA4pqvr1Ka2QnWqBaZmOLJlmoZFVc3TbBb4Y4FWBEiCZjGJyuAJ+0lMe021BGQTrKFas6pG/7HqHWhYdj+zU/Mo0CvfyCB5pawAQgpCNp/wQRg3LpjJr73RwTR0gCZv/4wl3C6ib6V3bvae/fXDm/egXLwDtJDEo/fH6DwK/5EKTJfqxuq7N+IdxNWoj4BGkVNeH7s1jd6/i8L31YmXss5pzBoBSJ2AIJ6kRV5VxbQPtk0JWiDF8z4M/pclxwDycXec4cmqEFACn8FPDcpjn0GYwWui+hXm+ix2YfE2fIMrD40zPX5SKRig8zAlY1VaY6dhmDc3gw0LK28fqOHR+7g/OWhH7j3/twB1IkO2yTSpvKWdsV1itJr67NMwp0ku9DS/Vu6QOtHSNzhIoAfGa7+xIfSTsHgr4UzAK9SCT+IijN5KeClJuCOzB2OszO6UNUAkD3Y3D/0ChbgKsS0T2B1AP6yiNHpgdAKEgteumE8zeFqASjFvy1lN+6wg8uQ0Sgh+5hi+ja+kGb0Jk9q5P526sKzGtFKJSOaNw5vG9eLwbAeCrbONmiYKfnx8ssxRU9gtiRXXrHBWu3h8jtx7SnqJmBnz0HmZtHy5yHthpM4lMT/Ltcu1vuVyWxhlc67FVnqjuIl7qiyiJNdIH2vB3MnhTg53criTw50c/teSwzxadWWyJCPKdoXQPLPIMpeXe0bXi4TBdfkUmXBZDwiauU3WfrNgv7L+mLqNTGfRnuxfpMXWWGPui0ugx09Wfp8AHGxTMuWHm8rRFVt+XeymLnZTF7upi90UdrGbuthNXeymLnZTF7upi93UxW7qYjd1sZu62E1d7KYudlMXu6mL3dTFbupiN3Wxm7rYTV3spi52Uxe7qYvd1MVu6mI3dbGbuthNXeymLnZTF7upi93UxW7qYjd1sZu62E1d7KYudlMXu6mL3dTFbur9g8Zuagd3KUO18APqVZgWflnKcH7FwTj/LUKzVBGXiru1aTFmoRgo60/WneF1HBMruAquzPBrrJtJOHGvM/PrgzUNHRgFlPA0q2N18APE09AHHIH6V8Y9NjCt8335ZQyfAV0cenwA+E1+FLr2pWkdiG6MlaqoumUoumrMJ7u1dNXRVLV2KmIznaejbr2DG+AiS3UZCkPlJ98ZQMJGhSJ5MF7kRRamtE46j5SW6e2h8fkQXRpSRiHGwBBWn7odR871BPf3lvhsvdD7a8lhdHiEfbko4XWIlOImdzVZQIriSJAo5/G1kmmaC6eq+tw6yPRCRLqoGcGXJ50LTnAkoYJhkjbCCTVfrSRZ2Yb2sFfibMGwG+oTw641fcmYh0lYRzbjOa+TYZ5SilOhnPQkBeR5M/MJ02QPON0NN4NvPXcaRkgn8CEMVoQRW/DHcLZ63rniYUqmeSOmSxntI8kW1PhYBaaZf8Azoy8jA/hbPvYIc/1CEh6bgdRA2pSzCwN4jROkCov6jEX0muEHwlVRjN7gHh2+z6IQtO6+uVFmbiCvzVgwsdYkg/q4d2HPzu8T3+3f7xbBZj9w1l1Ts08O0xPMTM7rwGlWx2XZuuGbQvWdnYJOyrvb6MpQXuwBjCLlxWlIb8vfR5yZ8csvjwx73SShJ6LZTECKJ36vEQvtceWFbCPJRiSu8GRv775KpH6EzkJVDvc/SueTXkMXe1kC9me4msxzT4xhNCZ+cls70z2x7JsEtrg6YwhLeA6voUqV3qhmCY/Y4JU1fXkavrunbpa64Qxr2Lo8XNv7vJA1aI6p1BxgLtSRVoU6klcdZz7aEVRiOLYBOKARIWhb+FSU+erroTpGa+IFWqCOrkJ0RainKAtzxttwtn4Xj81WGwbpxwtL9W/n2gAi3sZWLGnD0nBNWIOjGqqmNxqwwdwkcGPoDGQ1Q7OLgoJUBJ+rTjJud/r26Wa6H+fuAoId5LrGEoLV7xCs67C2HKdB8IB54LJOr2k/+j7dpyR2d1t0f1g/yzbXb5x5unWEWcqPdLQOQNmxmjPlKMkY0cxhJ4wAFeDVEorP3FGyn7YpPjhILqz1wQKKHQPR+RKK9eb0NhcRretYj6w2iGbTWVoneejlC2e0iPXWIJusnefTVkff3aZHx3db29ezZNu6paiyo5vPWpWLOhqWI7TbaNF8WNv1sK9L0+8T0W5qui/P7tOPDboHysXV5uhgd/O8N6sLyKas6oZivXaCoLTQHNmwzOYE4QYfZCUFcEns8SXkClfGJrkNL8UZ1YUFKtSWMT+5IleEtWtSXALZF4URYgjuOwBPIBkOmYeAqHpvm3hqpXyCCp3SuOyCfXXBvrx6PkwbfseViy/MraEw3A+F37SLfKwPD/ocovXRTMj3oPDtm9JY3ft4vNNXUoy+WiRJVMdxrGwswrfb1wPNl32nbwRo2nA8p+8GgdO3ZWrLKrBkwgxJs5UECYbNwLDIQ6G+iRAHAg0+8VGf5h5omU+CyAWfqZukrbLdGYFNU2AAsMLYahz6iTfF9TYEDDNixqwwyFARWPx6RtFx5vsBybg28uaWum/mYwMKB+ZhPXJ10JQyJuUQ7Q/8jSLxS/Q6XKS2YhRO7vzJNOEh05WbavLsC7zfZzTm2XemUVTVIS1+ke3twjgyvR36KeQ2+0X6u8D4oFxx6Dvb0Bex17oHX6cmMPaLtiYQDZZs+7JqUVvzdYv4RAWIqyuAE0G46pbtag71FVVTbFtXdYwL/v8BMrl+VXvCAQA=</properties>
</file>

<file path=customXml/itemProps1.xml><?xml version="1.0" encoding="utf-8"?>
<ds:datastoreItem xmlns:ds="http://schemas.openxmlformats.org/officeDocument/2006/customXml" ds:itemID="{C7CA50B7-348E-4845-ADCC-F9205FE06438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BED0AA3B-4C91-FD4B-B242-90137D8F24BB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B58C37E4-F0F2-564D-B7A4-9AAF23E98305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20E0A5CC-37C0-C845-BE5F-DEA074A19110}">
  <ds:schemaRefs>
    <ds:schemaRef ds:uri="http://schemas.myeducator.com/properties/myeducator/atlas_meta_I9EcYpJDprPi"/>
  </ds:schemaRefs>
</ds:datastoreItem>
</file>

<file path=customXml/itemProps5.xml><?xml version="1.0" encoding="utf-8"?>
<ds:datastoreItem xmlns:ds="http://schemas.openxmlformats.org/officeDocument/2006/customXml" ds:itemID="{C25BF20C-D4A4-6943-AF35-283720C1AEE2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FA8D06C6-6534-F24A-A728-919BF9DF2FBF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2023-08-26T02:37:27Z</dcterms:created>
  <dcterms:modified xsi:type="dcterms:W3CDTF">2023-08-26T03:03:45Z</dcterms:modified>
</cp:coreProperties>
</file>