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Java\Selenium\BanglaShoppers\Test Document\"/>
    </mc:Choice>
  </mc:AlternateContent>
  <xr:revisionPtr revIDLastSave="0" documentId="13_ncr:1_{C7352BD6-0A38-4EF3-B72E-E5337E6A317D}" xr6:coauthVersionLast="47" xr6:coauthVersionMax="47" xr10:uidLastSave="{00000000-0000-0000-0000-000000000000}"/>
  <bookViews>
    <workbookView xWindow="8745" yWindow="0" windowWidth="19125" windowHeight="13350" xr2:uid="{00000000-000D-0000-FFFF-FFFF00000000}"/>
  </bookViews>
  <sheets>
    <sheet name="Automated" sheetId="2" r:id="rId1"/>
  </sheets>
  <externalReferences>
    <externalReference r:id="rId2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6" i="2" s="1"/>
  <c r="N3" i="2"/>
  <c r="N4" i="2"/>
  <c r="N5" i="2"/>
</calcChain>
</file>

<file path=xl/sharedStrings.xml><?xml version="1.0" encoding="utf-8"?>
<sst xmlns="http://schemas.openxmlformats.org/spreadsheetml/2006/main" count="269" uniqueCount="116">
  <si>
    <t>Passed</t>
  </si>
  <si>
    <t>n/a</t>
  </si>
  <si>
    <t>Found as per expectation</t>
  </si>
  <si>
    <t xml:space="preserve">Should close the modal </t>
  </si>
  <si>
    <t xml:space="preserve">Verifying clicking on the backdrop closes the modal </t>
  </si>
  <si>
    <t xml:space="preserve">Verifying clicking close button closes the modal </t>
  </si>
  <si>
    <t>email: jhkdasdh password: FroTesting123$$$</t>
  </si>
  <si>
    <t>Should show warning message "Please enter a valid email address (Ex: johndoe@domain.com)." for email without login in</t>
  </si>
  <si>
    <t>Verifying login with invalid email and valid password</t>
  </si>
  <si>
    <t>email: bluhbluh password: 123</t>
  </si>
  <si>
    <t>Should show warning message "Please enter a valid email address (Ex: johndoe@domain.com)." for email and "Please enter 6 or more characters. Leading and trailing spaces will be ignored." for password without login in</t>
  </si>
  <si>
    <t>Verifying login with invalid email and invalid password</t>
  </si>
  <si>
    <t>email: bluhbluh password: blank</t>
  </si>
  <si>
    <t>Should show warning message "Please enter a valid email address (Ex: johndoe@domain.com)." for email</t>
  </si>
  <si>
    <t>Verifying login with invalid email and blank password</t>
  </si>
  <si>
    <t>email: blank password: FroTesting123$$$</t>
  </si>
  <si>
    <t>Should show warning message "This is a required field" for email without login in</t>
  </si>
  <si>
    <t>Verifying login with blank email and valid password</t>
  </si>
  <si>
    <t>email: blank password: 123</t>
  </si>
  <si>
    <t>Should show warning message "This is a required field" for email and "Please enter 6 or more characters. Leading and trailing spaces will be ignored." for password without login in</t>
  </si>
  <si>
    <t>Verifying login with blank email and invalid password</t>
  </si>
  <si>
    <t>email: blank password: blank</t>
  </si>
  <si>
    <t>Should show warning message "This is a required field" for both email and password without login in.</t>
  </si>
  <si>
    <t>Verifying login with blank email and blank password</t>
  </si>
  <si>
    <t>email: frotesting@gmail.com Password: blank</t>
  </si>
  <si>
    <t>Should show warning message "This is a required field" for password without login in.</t>
  </si>
  <si>
    <t>Verifying login with valid email and blank password</t>
  </si>
  <si>
    <t>email: frotesting@gmail.com Password: 1234</t>
  </si>
  <si>
    <t>Should show warning message "Please enter 6 or more characters. Leading and trailing spaces will be ignored." for password without login in</t>
  </si>
  <si>
    <t>Verifying login with valid email and invalid password</t>
  </si>
  <si>
    <t>email: notregisteredfrotesting@gmail.com Password: FroTest123###</t>
  </si>
  <si>
    <t>Should show warning "invalid email or password"</t>
  </si>
  <si>
    <t>Verifying login with valid email and password which is not registered</t>
  </si>
  <si>
    <t>Verifying login with registered email and blank password</t>
  </si>
  <si>
    <t>email: frotesting@gmail.com Password: wrongpassword123$$$</t>
  </si>
  <si>
    <t>Verifying login with registered email and wrong password</t>
  </si>
  <si>
    <t>email: frotesting@gmail.com Password: FroTesting123$$$</t>
  </si>
  <si>
    <t xml:space="preserve">Should login in the system </t>
  </si>
  <si>
    <t>Verifying login with registered email and correct password</t>
  </si>
  <si>
    <t>Functional Testing</t>
  </si>
  <si>
    <t>Should highlight after hovering</t>
  </si>
  <si>
    <t>Verifying hovering effect for Oauth buttons</t>
  </si>
  <si>
    <t>Verifying hovering effect for Login button</t>
  </si>
  <si>
    <t xml:space="preserve">Verifying hovering forgot password button highlights it </t>
  </si>
  <si>
    <t xml:space="preserve">Verifying hovering register button highlights it </t>
  </si>
  <si>
    <t>Should show closing button</t>
  </si>
  <si>
    <t>Should show forget password option</t>
  </si>
  <si>
    <t>Verifying forget password option is visible</t>
  </si>
  <si>
    <t>Should show option for facebook and google oauth login</t>
  </si>
  <si>
    <t>Verifying oauth options are showing properly</t>
  </si>
  <si>
    <t>Should show login button</t>
  </si>
  <si>
    <t>Verifying Login button is showing properly</t>
  </si>
  <si>
    <t>Should show password field</t>
  </si>
  <si>
    <t>Verifying Password field is showing properly</t>
  </si>
  <si>
    <t>Should show email field</t>
  </si>
  <si>
    <t>Verifying Email field is showing properly</t>
  </si>
  <si>
    <t>Verifying Login Heading is showing properly.</t>
  </si>
  <si>
    <t xml:space="preserve">Verifying the font, text color and style </t>
  </si>
  <si>
    <t>Should be white</t>
  </si>
  <si>
    <t>Verifying login modal background color is as per expectation</t>
  </si>
  <si>
    <t>Backdrop should be visible</t>
  </si>
  <si>
    <t>Verifying Modal's backdrop visibility</t>
  </si>
  <si>
    <t>2. Click Login</t>
  </si>
  <si>
    <t>Verifying Modal visibility</t>
  </si>
  <si>
    <t>1. Go to banglashoppers.com</t>
  </si>
  <si>
    <t>Login</t>
  </si>
  <si>
    <t>UI Testing</t>
  </si>
  <si>
    <t>TS_001. Validate the "Login" functionality</t>
  </si>
  <si>
    <t>Remarks</t>
  </si>
  <si>
    <t>Final Status</t>
  </si>
  <si>
    <t>Dev Comments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</si>
  <si>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</si>
  <si>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</si>
  <si>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</si>
  <si>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</si>
  <si>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</si>
  <si>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</si>
  <si>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</si>
  <si>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</si>
  <si>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</si>
  <si>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</si>
  <si>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</si>
  <si>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</si>
  <si>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</si>
  <si>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</si>
  <si>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</si>
  <si>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Yes</t>
  </si>
  <si>
    <t>Ehsanul Alam Sabbir</t>
  </si>
  <si>
    <t>Test Case Reviewed By</t>
  </si>
  <si>
    <t>Unknown</t>
  </si>
  <si>
    <t>Developer Name (TL)</t>
  </si>
  <si>
    <t>FAIL</t>
  </si>
  <si>
    <t>Browser (tested)</t>
  </si>
  <si>
    <t>Test Case Developed By</t>
  </si>
  <si>
    <t>User Management</t>
  </si>
  <si>
    <t>Epic</t>
  </si>
  <si>
    <t>PASS</t>
  </si>
  <si>
    <t>30/09/2024</t>
  </si>
  <si>
    <t>TC Execution End Date</t>
  </si>
  <si>
    <t>TC End Date</t>
  </si>
  <si>
    <t>Module Name</t>
  </si>
  <si>
    <t>TEST CASE</t>
  </si>
  <si>
    <t>TC Execution Start Date</t>
  </si>
  <si>
    <t>28/08/2024</t>
  </si>
  <si>
    <t>TC Start Date</t>
  </si>
  <si>
    <t>banglashoppers.com</t>
  </si>
  <si>
    <t>Product Name</t>
  </si>
  <si>
    <t>Automated (tested)</t>
  </si>
  <si>
    <t>Should show register option</t>
  </si>
  <si>
    <t>Verifying sub-heading is showing including Register option</t>
  </si>
  <si>
    <t>As per expected</t>
  </si>
  <si>
    <t>expected  Result</t>
  </si>
  <si>
    <t>Should be as per expectation</t>
  </si>
  <si>
    <t>verifying closing Modal button is visible</t>
  </si>
  <si>
    <t>verifying closing Modal button hovering effect</t>
  </si>
  <si>
    <t>Modal should be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</si>
</sst>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BEEF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20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2"/>
    <xf numFmtId="0" fontId="3" fillId="0" borderId="0" xfId="2" applyFont="1" applyAlignment="1">
      <alignment horizontal="left" vertical="top"/>
    </xf>
    <xf numFmtId="0" fontId="2" fillId="0" borderId="0" xfId="2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 wrapText="1"/>
    </xf>
    <xf numFmtId="0" fontId="5" fillId="3" borderId="3" xfId="2" applyFont="1" applyFill="1" applyBorder="1" applyAlignment="1">
      <alignment horizontal="center" vertical="top" wrapText="1"/>
    </xf>
    <xf numFmtId="0" fontId="3" fillId="0" borderId="4" xfId="2" applyFont="1" applyBorder="1" applyAlignment="1">
      <alignment vertical="center" wrapText="1"/>
    </xf>
    <xf numFmtId="0" fontId="4" fillId="0" borderId="3" xfId="2" applyFont="1" applyBorder="1" applyAlignment="1">
      <alignment horizontal="left" vertical="top" wrapText="1"/>
    </xf>
    <xf numFmtId="0" fontId="7" fillId="0" borderId="5" xfId="2" applyFont="1" applyBorder="1" applyAlignment="1">
      <alignment horizontal="center" vertical="top" wrapText="1"/>
    </xf>
    <xf numFmtId="0" fontId="2" fillId="0" borderId="8" xfId="2" applyBorder="1" applyAlignment="1">
      <alignment horizontal="center" vertical="center"/>
    </xf>
    <xf numFmtId="0" fontId="4" fillId="0" borderId="9" xfId="2" applyFont="1" applyBorder="1" applyAlignment="1">
      <alignment horizontal="left" vertical="center"/>
    </xf>
    <xf numFmtId="0" fontId="4" fillId="0" borderId="9" xfId="2" applyFont="1" applyBorder="1" applyAlignment="1">
      <alignment horizontal="left" vertical="center" wrapText="1"/>
    </xf>
    <xf numFmtId="0" fontId="5" fillId="3" borderId="9" xfId="2" applyFont="1" applyFill="1" applyBorder="1" applyAlignment="1">
      <alignment horizontal="center" vertical="top" wrapText="1"/>
    </xf>
    <xf numFmtId="0" fontId="3" fillId="0" borderId="10" xfId="2" applyFont="1" applyBorder="1" applyAlignment="1">
      <alignment vertical="center" wrapText="1"/>
    </xf>
    <xf numFmtId="0" fontId="4" fillId="0" borderId="9" xfId="2" applyFont="1" applyBorder="1" applyAlignment="1">
      <alignment horizontal="left" vertical="top" wrapText="1"/>
    </xf>
    <xf numFmtId="0" fontId="7" fillId="0" borderId="0" xfId="2" applyFont="1" applyAlignment="1">
      <alignment horizontal="center" vertical="top" wrapText="1"/>
    </xf>
    <xf numFmtId="0" fontId="4" fillId="3" borderId="9" xfId="2" applyFont="1" applyFill="1" applyBorder="1" applyAlignment="1">
      <alignment horizontal="left" vertical="top" wrapText="1"/>
    </xf>
    <xf numFmtId="0" fontId="7" fillId="3" borderId="0" xfId="2" applyFont="1" applyFill="1" applyAlignment="1">
      <alignment horizontal="center" vertical="top"/>
    </xf>
    <xf numFmtId="0" fontId="1" fillId="2" borderId="13" xfId="1" applyBorder="1" applyAlignment="1">
      <alignment vertical="center" wrapText="1"/>
    </xf>
    <xf numFmtId="0" fontId="1" fillId="2" borderId="14" xfId="1" applyBorder="1" applyAlignment="1">
      <alignment vertical="center" wrapText="1"/>
    </xf>
    <xf numFmtId="0" fontId="1" fillId="2" borderId="14" xfId="1" applyBorder="1" applyAlignment="1">
      <alignment horizontal="left" vertical="top" wrapText="1"/>
    </xf>
    <xf numFmtId="0" fontId="1" fillId="2" borderId="14" xfId="1" applyBorder="1" applyAlignment="1">
      <alignment horizontal="left" vertical="center" wrapText="1"/>
    </xf>
    <xf numFmtId="0" fontId="1" fillId="2" borderId="15" xfId="1" applyBorder="1"/>
    <xf numFmtId="0" fontId="1" fillId="2" borderId="15" xfId="1" applyBorder="1" applyAlignment="1">
      <alignment horizontal="center" vertical="top"/>
    </xf>
    <xf numFmtId="0" fontId="1" fillId="2" borderId="8" xfId="1" applyBorder="1" applyAlignment="1">
      <alignment horizontal="center" vertical="center"/>
    </xf>
    <xf numFmtId="0" fontId="4" fillId="0" borderId="2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center" wrapText="1"/>
    </xf>
    <xf numFmtId="0" fontId="4" fillId="3" borderId="9" xfId="2" applyFont="1" applyFill="1" applyBorder="1" applyAlignment="1">
      <alignment horizontal="left" vertical="center" wrapText="1"/>
    </xf>
    <xf numFmtId="0" fontId="4" fillId="3" borderId="8" xfId="2" applyFont="1" applyFill="1" applyBorder="1" applyAlignment="1">
      <alignment horizontal="center" vertical="center"/>
    </xf>
    <xf numFmtId="0" fontId="8" fillId="0" borderId="9" xfId="2" applyFont="1" applyBorder="1" applyAlignment="1">
      <alignment horizontal="left" vertical="top" wrapText="1"/>
    </xf>
    <xf numFmtId="0" fontId="7" fillId="3" borderId="0" xfId="2" applyFont="1" applyFill="1" applyAlignment="1">
      <alignment vertical="top"/>
    </xf>
    <xf numFmtId="0" fontId="9" fillId="3" borderId="9" xfId="2" applyFont="1" applyFill="1" applyBorder="1" applyAlignment="1">
      <alignment horizontal="left" vertical="center" wrapText="1"/>
    </xf>
    <xf numFmtId="0" fontId="9" fillId="3" borderId="2" xfId="2" applyFont="1" applyFill="1" applyBorder="1" applyAlignment="1">
      <alignment horizontal="left" vertical="center"/>
    </xf>
    <xf numFmtId="0" fontId="10" fillId="3" borderId="9" xfId="2" applyFont="1" applyFill="1" applyBorder="1" applyAlignment="1">
      <alignment horizontal="center" vertical="top" wrapText="1"/>
    </xf>
    <xf numFmtId="0" fontId="10" fillId="3" borderId="2" xfId="2" applyFont="1" applyFill="1" applyBorder="1" applyAlignment="1">
      <alignment horizontal="center" vertical="top"/>
    </xf>
    <xf numFmtId="0" fontId="3" fillId="0" borderId="16" xfId="2" applyFont="1" applyBorder="1" applyAlignment="1">
      <alignment horizontal="left" vertical="top"/>
    </xf>
    <xf numFmtId="0" fontId="10" fillId="3" borderId="17" xfId="2" applyFont="1" applyFill="1" applyBorder="1" applyAlignment="1">
      <alignment horizontal="center" vertical="top"/>
    </xf>
    <xf numFmtId="0" fontId="7" fillId="0" borderId="11" xfId="2" applyFont="1" applyBorder="1" applyAlignment="1">
      <alignment vertical="center" wrapText="1"/>
    </xf>
    <xf numFmtId="0" fontId="7" fillId="3" borderId="0" xfId="2" applyFont="1" applyFill="1" applyAlignment="1">
      <alignment horizontal="center" vertical="center"/>
    </xf>
    <xf numFmtId="0" fontId="11" fillId="4" borderId="19" xfId="2" applyFont="1" applyFill="1" applyBorder="1" applyAlignment="1">
      <alignment horizontal="center" vertical="top"/>
    </xf>
    <xf numFmtId="0" fontId="11" fillId="4" borderId="20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top" wrapText="1"/>
    </xf>
    <xf numFmtId="0" fontId="12" fillId="4" borderId="21" xfId="2" applyFont="1" applyFill="1" applyBorder="1" applyAlignment="1">
      <alignment horizontal="left" vertical="top" wrapText="1"/>
    </xf>
    <xf numFmtId="0" fontId="11" fillId="4" borderId="21" xfId="2" applyFont="1" applyFill="1" applyBorder="1" applyAlignment="1">
      <alignment horizontal="left" vertical="center" wrapText="1"/>
    </xf>
    <xf numFmtId="0" fontId="11" fillId="4" borderId="21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 wrapText="1"/>
    </xf>
    <xf numFmtId="0" fontId="11" fillId="4" borderId="22" xfId="2" applyFont="1" applyFill="1" applyBorder="1" applyAlignment="1">
      <alignment horizontal="left" vertical="center"/>
    </xf>
    <xf numFmtId="0" fontId="13" fillId="5" borderId="23" xfId="2" applyFont="1" applyFill="1" applyBorder="1" applyAlignment="1">
      <alignment horizontal="center" wrapText="1"/>
    </xf>
    <xf numFmtId="0" fontId="13" fillId="6" borderId="24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left"/>
    </xf>
    <xf numFmtId="0" fontId="15" fillId="0" borderId="0" xfId="2" applyFont="1" applyAlignment="1">
      <alignment horizontal="left" vertical="top"/>
    </xf>
    <xf numFmtId="0" fontId="14" fillId="0" borderId="0" xfId="2" applyFont="1" applyAlignment="1">
      <alignment horizontal="left" vertical="center"/>
    </xf>
    <xf numFmtId="0" fontId="14" fillId="7" borderId="25" xfId="2" applyFont="1" applyFill="1" applyBorder="1" applyAlignment="1">
      <alignment horizontal="center" wrapText="1"/>
    </xf>
    <xf numFmtId="0" fontId="13" fillId="7" borderId="26" xfId="2" applyFont="1" applyFill="1" applyBorder="1" applyAlignment="1">
      <alignment horizontal="center" vertical="center" wrapText="1"/>
    </xf>
    <xf numFmtId="0" fontId="14" fillId="7" borderId="0" xfId="2" applyFont="1" applyFill="1" applyAlignment="1">
      <alignment wrapText="1"/>
    </xf>
    <xf numFmtId="0" fontId="14" fillId="7" borderId="0" xfId="2" applyFont="1" applyFill="1" applyAlignment="1">
      <alignment horizontal="left"/>
    </xf>
    <xf numFmtId="0" fontId="17" fillId="7" borderId="28" xfId="2" applyFont="1" applyFill="1" applyBorder="1" applyAlignment="1">
      <alignment horizontal="center" vertical="center" wrapText="1"/>
    </xf>
    <xf numFmtId="0" fontId="14" fillId="5" borderId="25" xfId="2" applyFont="1" applyFill="1" applyBorder="1" applyAlignment="1">
      <alignment horizontal="center" wrapText="1"/>
    </xf>
    <xf numFmtId="0" fontId="13" fillId="8" borderId="26" xfId="2" applyFont="1" applyFill="1" applyBorder="1" applyAlignment="1">
      <alignment horizontal="center" vertical="center" wrapText="1"/>
    </xf>
    <xf numFmtId="0" fontId="18" fillId="0" borderId="17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left" vertical="top" wrapText="1"/>
    </xf>
    <xf numFmtId="0" fontId="18" fillId="0" borderId="17" xfId="2" applyFont="1" applyBorder="1" applyAlignment="1">
      <alignment horizontal="left" vertical="center" wrapText="1"/>
    </xf>
    <xf numFmtId="0" fontId="10" fillId="10" borderId="26" xfId="2" applyFont="1" applyFill="1" applyBorder="1" applyAlignment="1">
      <alignment horizontal="center" vertical="center" wrapText="1"/>
    </xf>
    <xf numFmtId="0" fontId="13" fillId="11" borderId="26" xfId="2" applyFont="1" applyFill="1" applyBorder="1" applyAlignment="1">
      <alignment horizontal="center" vertical="center" wrapText="1"/>
    </xf>
    <xf numFmtId="0" fontId="7" fillId="9" borderId="17" xfId="2" applyFont="1" applyFill="1" applyBorder="1" applyAlignment="1">
      <alignment horizontal="left" vertical="top" wrapText="1"/>
    </xf>
    <xf numFmtId="0" fontId="7" fillId="9" borderId="2" xfId="2" applyFont="1" applyFill="1" applyBorder="1" applyAlignment="1">
      <alignment horizontal="left" vertical="top" wrapText="1"/>
    </xf>
    <xf numFmtId="0" fontId="18" fillId="0" borderId="2" xfId="2" applyFont="1" applyBorder="1" applyAlignment="1">
      <alignment horizontal="left" vertical="center" wrapText="1"/>
    </xf>
    <xf numFmtId="0" fontId="20" fillId="0" borderId="2" xfId="3" applyBorder="1" applyAlignment="1">
      <alignment horizontal="center" vertical="center" wrapText="1"/>
    </xf>
    <xf numFmtId="0" fontId="4" fillId="12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/>
    </xf>
    <xf numFmtId="0" fontId="6" fillId="12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0" fontId="6" fillId="12" borderId="9" xfId="2" applyFont="1" applyFill="1" applyBorder="1" applyAlignment="1">
      <alignment horizontal="left" vertical="center"/>
    </xf>
    <xf numFmtId="0" fontId="6" fillId="12" borderId="3" xfId="2" applyFont="1" applyFill="1" applyBorder="1" applyAlignment="1">
      <alignment horizontal="left" vertical="center"/>
    </xf>
    <xf numFmtId="0" fontId="16" fillId="7" borderId="28" xfId="2" applyFont="1" applyFill="1" applyBorder="1" applyAlignment="1">
      <alignment horizontal="center" vertical="center" wrapText="1"/>
    </xf>
    <xf numFmtId="0" fontId="16" fillId="7" borderId="27" xfId="2" applyFont="1" applyFill="1" applyBorder="1" applyAlignment="1">
      <alignment horizontal="center" vertical="center" wrapText="1"/>
    </xf>
    <xf numFmtId="0" fontId="16" fillId="7" borderId="2" xfId="2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7" xfId="2" applyFont="1" applyBorder="1" applyAlignment="1">
      <alignment horizontal="center" vertical="top" wrapText="1"/>
    </xf>
    <xf numFmtId="0" fontId="7" fillId="3" borderId="18" xfId="2" applyFont="1" applyFill="1" applyBorder="1" applyAlignment="1">
      <alignment horizontal="center" vertical="top" wrapText="1"/>
    </xf>
    <xf numFmtId="0" fontId="7" fillId="3" borderId="11" xfId="2" applyFont="1" applyFill="1" applyBorder="1" applyAlignment="1">
      <alignment horizontal="center" vertical="top" wrapText="1"/>
    </xf>
    <xf numFmtId="0" fontId="7" fillId="3" borderId="6" xfId="2" applyFont="1" applyFill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17" fillId="9" borderId="28" xfId="2" applyFont="1" applyFill="1" applyBorder="1" applyAlignment="1">
      <alignment horizontal="center" vertical="center" wrapText="1"/>
    </xf>
    <xf numFmtId="0" fontId="17" fillId="9" borderId="27" xfId="2" applyFont="1" applyFill="1" applyBorder="1" applyAlignment="1">
      <alignment horizontal="center" vertical="center" wrapText="1"/>
    </xf>
    <xf numFmtId="0" fontId="17" fillId="9" borderId="2" xfId="2" applyFont="1" applyFill="1" applyBorder="1" applyAlignment="1">
      <alignment horizontal="center" vertical="center" wrapText="1"/>
    </xf>
    <xf numFmtId="0" fontId="13" fillId="6" borderId="30" xfId="2" applyFont="1" applyFill="1" applyBorder="1" applyAlignment="1">
      <alignment horizontal="center" wrapText="1"/>
    </xf>
    <xf numFmtId="0" fontId="19" fillId="0" borderId="29" xfId="2" applyFont="1" applyBorder="1"/>
  </cellXfs>
  <cellStyles count="4">
    <cellStyle name="Check Cell" xfId="1" builtinId="23"/>
    <cellStyle name="Hyperlink" xfId="3" builtinId="8"/>
    <cellStyle name="Normal" xfId="0" builtinId="0"/>
    <cellStyle name="Normal 2" xfId="2" xr:uid="{1A7002D0-7EBC-4176-95F9-AF8F66DDB339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B661-C5BB-42D4-B890-D74AEAB25A5B}">
  <dimension ref="A1:N39"/>
  <sheetViews>
    <sheetView tabSelected="1" topLeftCell="F2" workbookViewId="0">
      <selection activeCell="G8" sqref="G8"/>
    </sheetView>
  </sheetViews>
  <sheetFormatPr defaultRowHeight="15" x14ac:dyDescent="0.2"/>
  <cols>
    <col min="1" max="1" width="9.28515625" style="1" customWidth="1"/>
    <col min="2" max="2" width="24.7109375" style="1" customWidth="1"/>
    <col min="3" max="3" width="25.140625" style="1" customWidth="1"/>
    <col min="4" max="4" width="22.28515625" style="1" customWidth="1"/>
    <col min="5" max="5" width="29.7109375" style="1" customWidth="1"/>
    <col min="6" max="6" width="60.28515625" style="3" customWidth="1"/>
    <col min="7" max="7" width="71.28515625" style="2" customWidth="1"/>
    <col min="8" max="11" width="22.28515625" style="1" customWidth="1"/>
    <col min="12" max="12" width="8.7109375" style="1" customWidth="1"/>
    <col min="13" max="13" width="26.42578125" style="1" customWidth="1"/>
    <col min="14" max="14" width="59.42578125" style="1" customWidth="1"/>
    <col min="15" max="16384" width="9.140625" style="1"/>
  </cols>
  <sheetData>
    <row r="1" spans="1:14" ht="36" customHeight="1" thickBot="1" x14ac:dyDescent="0.3">
      <c r="A1" s="87" t="s">
        <v>106</v>
      </c>
      <c r="B1" s="88"/>
      <c r="C1" s="70" t="s">
        <v>105</v>
      </c>
      <c r="D1" s="87" t="s">
        <v>104</v>
      </c>
      <c r="E1" s="89"/>
      <c r="F1" s="69" t="s">
        <v>103</v>
      </c>
      <c r="G1" s="68" t="s">
        <v>102</v>
      </c>
      <c r="H1" s="62" t="s">
        <v>97</v>
      </c>
      <c r="I1" s="52"/>
      <c r="J1" s="52"/>
      <c r="K1" s="52"/>
      <c r="L1" s="51"/>
      <c r="M1" s="90" t="s">
        <v>101</v>
      </c>
      <c r="N1" s="91"/>
    </row>
    <row r="2" spans="1:14" ht="36" customHeight="1" thickBot="1" x14ac:dyDescent="0.25">
      <c r="A2" s="87" t="s">
        <v>100</v>
      </c>
      <c r="B2" s="88"/>
      <c r="C2" s="62" t="s">
        <v>94</v>
      </c>
      <c r="D2" s="87" t="s">
        <v>99</v>
      </c>
      <c r="E2" s="89"/>
      <c r="F2" s="64" t="s">
        <v>97</v>
      </c>
      <c r="G2" s="67" t="s">
        <v>98</v>
      </c>
      <c r="H2" s="62" t="s">
        <v>97</v>
      </c>
      <c r="I2" s="52"/>
      <c r="J2" s="52"/>
      <c r="K2" s="52"/>
      <c r="L2" s="51"/>
      <c r="M2" s="66" t="s">
        <v>96</v>
      </c>
      <c r="N2" s="60">
        <f>COUNTIF(M8:M356,"Passed")</f>
        <v>31</v>
      </c>
    </row>
    <row r="3" spans="1:14" ht="36" customHeight="1" thickBot="1" x14ac:dyDescent="0.25">
      <c r="A3" s="87" t="s">
        <v>95</v>
      </c>
      <c r="B3" s="88"/>
      <c r="C3" s="62" t="s">
        <v>94</v>
      </c>
      <c r="D3" s="87" t="s">
        <v>93</v>
      </c>
      <c r="E3" s="89"/>
      <c r="F3" s="64" t="s">
        <v>83</v>
      </c>
      <c r="G3" s="63" t="s">
        <v>92</v>
      </c>
      <c r="H3" s="62" t="s">
        <v>86</v>
      </c>
      <c r="I3" s="52"/>
      <c r="J3" s="52"/>
      <c r="K3" s="52"/>
      <c r="L3" s="51"/>
      <c r="M3" s="65" t="s">
        <v>91</v>
      </c>
      <c r="N3" s="60">
        <f>COUNTIF(M8:M703,"Failed")</f>
        <v>0</v>
      </c>
    </row>
    <row r="4" spans="1:14" ht="36" customHeight="1" thickBot="1" x14ac:dyDescent="0.25">
      <c r="A4" s="87" t="s">
        <v>90</v>
      </c>
      <c r="B4" s="88"/>
      <c r="C4" s="62" t="s">
        <v>89</v>
      </c>
      <c r="D4" s="87" t="s">
        <v>88</v>
      </c>
      <c r="E4" s="89"/>
      <c r="F4" s="64" t="s">
        <v>87</v>
      </c>
      <c r="G4" s="63" t="s">
        <v>107</v>
      </c>
      <c r="H4" s="62" t="s">
        <v>86</v>
      </c>
      <c r="I4" s="52"/>
      <c r="J4" s="52"/>
      <c r="K4" s="52"/>
      <c r="L4" s="51"/>
      <c r="M4" s="61" t="s">
        <v>85</v>
      </c>
      <c r="N4" s="60">
        <f>COUNTIF(M7:M703,"Not Executed")</f>
        <v>0</v>
      </c>
    </row>
    <row r="5" spans="1:14" ht="45.75" customHeight="1" thickBot="1" x14ac:dyDescent="0.25">
      <c r="A5" s="59" t="s">
        <v>84</v>
      </c>
      <c r="B5" s="77" t="s">
        <v>83</v>
      </c>
      <c r="C5" s="78"/>
      <c r="D5" s="78"/>
      <c r="E5" s="78"/>
      <c r="F5" s="78"/>
      <c r="G5" s="78"/>
      <c r="H5" s="79"/>
      <c r="I5" s="58"/>
      <c r="J5" s="58"/>
      <c r="K5" s="58"/>
      <c r="L5" s="57"/>
      <c r="M5" s="56" t="s">
        <v>82</v>
      </c>
      <c r="N5" s="55">
        <f>COUNTIF(M7:M703,"Out of Scope")</f>
        <v>0</v>
      </c>
    </row>
    <row r="6" spans="1:14" ht="36" customHeight="1" thickBot="1" x14ac:dyDescent="0.25">
      <c r="A6" s="52"/>
      <c r="B6" s="52"/>
      <c r="C6" s="54"/>
      <c r="D6" s="54"/>
      <c r="E6" s="54"/>
      <c r="F6" s="54"/>
      <c r="G6" s="53"/>
      <c r="H6" s="52"/>
      <c r="I6" s="52"/>
      <c r="J6" s="52"/>
      <c r="K6" s="52"/>
      <c r="L6" s="51"/>
      <c r="M6" s="50" t="s">
        <v>81</v>
      </c>
      <c r="N6" s="49">
        <f>SUM(N2:N5)</f>
        <v>31</v>
      </c>
    </row>
    <row r="7" spans="1:14" ht="36" customHeight="1" thickBot="1" x14ac:dyDescent="0.25">
      <c r="A7" s="48" t="s">
        <v>80</v>
      </c>
      <c r="B7" s="47" t="s">
        <v>79</v>
      </c>
      <c r="C7" s="46" t="s">
        <v>78</v>
      </c>
      <c r="D7" s="46" t="s">
        <v>77</v>
      </c>
      <c r="E7" s="46" t="s">
        <v>76</v>
      </c>
      <c r="F7" s="45" t="s">
        <v>75</v>
      </c>
      <c r="G7" s="44" t="s">
        <v>111</v>
      </c>
      <c r="H7" s="43" t="s">
        <v>74</v>
      </c>
      <c r="I7" s="43" t="s">
        <v>73</v>
      </c>
      <c r="J7" s="43" t="s">
        <v>72</v>
      </c>
      <c r="K7" s="43" t="s">
        <v>71</v>
      </c>
      <c r="L7" s="43" t="s">
        <v>70</v>
      </c>
      <c r="M7" s="42" t="s">
        <v>69</v>
      </c>
      <c r="N7" s="41" t="s">
        <v>68</v>
      </c>
    </row>
    <row r="8" spans="1:14" ht="36" customHeight="1" thickBot="1" x14ac:dyDescent="0.25">
      <c r="A8" s="30">
        <v>1</v>
      </c>
      <c r="B8" s="82" t="s">
        <v>67</v>
      </c>
      <c r="C8" s="40" t="s">
        <v>66</v>
      </c>
      <c r="D8" s="39" t="s">
        <v>65</v>
      </c>
      <c r="E8" s="3" t="s">
        <v>64</v>
      </c>
      <c r="F8" s="71" t="s">
        <v>63</v>
      </c>
      <c r="G8" s="18" t="s">
        <v>115</v>
      </c>
      <c r="H8" s="13" t="s">
        <v>110</v>
      </c>
      <c r="I8" s="29" t="s">
        <v>1</v>
      </c>
      <c r="J8" s="18" t="s">
        <v>1</v>
      </c>
      <c r="K8" s="14" t="s">
        <v>1</v>
      </c>
      <c r="L8" s="28"/>
      <c r="M8" s="12" t="s">
        <v>0</v>
      </c>
      <c r="N8" s="38"/>
    </row>
    <row r="9" spans="1:14" ht="36" customHeight="1" thickBot="1" x14ac:dyDescent="0.25">
      <c r="A9" s="30">
        <v>2</v>
      </c>
      <c r="B9" s="83"/>
      <c r="C9" s="32"/>
      <c r="D9" s="85"/>
      <c r="E9" s="1" t="s">
        <v>62</v>
      </c>
      <c r="F9" s="71" t="s">
        <v>61</v>
      </c>
      <c r="G9" s="37" t="s">
        <v>60</v>
      </c>
      <c r="H9" s="29" t="s">
        <v>110</v>
      </c>
      <c r="I9" s="29" t="s">
        <v>1</v>
      </c>
      <c r="J9" s="18" t="s">
        <v>1</v>
      </c>
      <c r="K9" s="14" t="s">
        <v>1</v>
      </c>
      <c r="L9" s="35"/>
      <c r="M9" s="12" t="s">
        <v>0</v>
      </c>
      <c r="N9" s="36"/>
    </row>
    <row r="10" spans="1:14" ht="36" customHeight="1" thickBot="1" x14ac:dyDescent="0.25">
      <c r="A10" s="30">
        <v>3</v>
      </c>
      <c r="B10" s="83"/>
      <c r="C10" s="32"/>
      <c r="D10" s="85"/>
      <c r="F10" s="72" t="s">
        <v>59</v>
      </c>
      <c r="G10" s="2" t="s">
        <v>58</v>
      </c>
      <c r="H10" s="29" t="s">
        <v>110</v>
      </c>
      <c r="I10" s="29" t="s">
        <v>1</v>
      </c>
      <c r="J10" s="18" t="s">
        <v>1</v>
      </c>
      <c r="K10" s="14" t="s">
        <v>1</v>
      </c>
      <c r="L10" s="35"/>
      <c r="M10" s="12" t="s">
        <v>0</v>
      </c>
      <c r="N10" s="34"/>
    </row>
    <row r="11" spans="1:14" ht="36" customHeight="1" thickBot="1" x14ac:dyDescent="0.25">
      <c r="A11" s="30">
        <v>4</v>
      </c>
      <c r="B11" s="83"/>
      <c r="C11" s="32"/>
      <c r="D11" s="85"/>
      <c r="F11" s="71" t="s">
        <v>57</v>
      </c>
      <c r="G11" s="18" t="s">
        <v>112</v>
      </c>
      <c r="H11" s="29" t="s">
        <v>110</v>
      </c>
      <c r="I11" s="29" t="s">
        <v>1</v>
      </c>
      <c r="J11" s="18" t="s">
        <v>1</v>
      </c>
      <c r="K11" s="14" t="s">
        <v>1</v>
      </c>
      <c r="L11" s="33"/>
      <c r="M11" s="12" t="s">
        <v>0</v>
      </c>
      <c r="N11" s="34"/>
    </row>
    <row r="12" spans="1:14" ht="36" customHeight="1" thickBot="1" x14ac:dyDescent="0.25">
      <c r="A12" s="30">
        <v>5</v>
      </c>
      <c r="B12" s="83"/>
      <c r="C12" s="32"/>
      <c r="D12" s="85"/>
      <c r="F12" s="73" t="s">
        <v>56</v>
      </c>
      <c r="G12" s="18" t="s">
        <v>112</v>
      </c>
      <c r="H12" s="29" t="s">
        <v>110</v>
      </c>
      <c r="I12" s="29" t="s">
        <v>1</v>
      </c>
      <c r="J12" s="18" t="s">
        <v>1</v>
      </c>
      <c r="K12" s="14" t="s">
        <v>1</v>
      </c>
      <c r="L12" s="33"/>
      <c r="M12" s="12" t="s">
        <v>0</v>
      </c>
      <c r="N12" s="34"/>
    </row>
    <row r="13" spans="1:14" ht="36" customHeight="1" thickBot="1" x14ac:dyDescent="0.25">
      <c r="A13" s="30">
        <v>6</v>
      </c>
      <c r="B13" s="83"/>
      <c r="C13" s="32"/>
      <c r="D13" s="85"/>
      <c r="F13" s="73" t="s">
        <v>109</v>
      </c>
      <c r="G13" s="18" t="s">
        <v>108</v>
      </c>
      <c r="H13" s="29" t="s">
        <v>110</v>
      </c>
      <c r="I13" s="29" t="s">
        <v>1</v>
      </c>
      <c r="J13" s="18" t="s">
        <v>1</v>
      </c>
      <c r="K13" s="14" t="s">
        <v>1</v>
      </c>
      <c r="L13" s="33"/>
      <c r="M13" s="12" t="s">
        <v>0</v>
      </c>
      <c r="N13" s="34"/>
    </row>
    <row r="14" spans="1:14" ht="36" customHeight="1" thickBot="1" x14ac:dyDescent="0.25">
      <c r="A14" s="30">
        <v>7</v>
      </c>
      <c r="B14" s="83"/>
      <c r="C14" s="32"/>
      <c r="D14" s="85"/>
      <c r="F14" s="71" t="s">
        <v>55</v>
      </c>
      <c r="G14" s="18" t="s">
        <v>54</v>
      </c>
      <c r="H14" s="29" t="s">
        <v>110</v>
      </c>
      <c r="I14" s="29" t="s">
        <v>1</v>
      </c>
      <c r="J14" s="18" t="s">
        <v>1</v>
      </c>
      <c r="K14" s="14" t="s">
        <v>1</v>
      </c>
      <c r="L14" s="33"/>
      <c r="M14" s="12" t="s">
        <v>0</v>
      </c>
      <c r="N14" s="34"/>
    </row>
    <row r="15" spans="1:14" ht="36" customHeight="1" thickBot="1" x14ac:dyDescent="0.25">
      <c r="A15" s="30">
        <v>8</v>
      </c>
      <c r="B15" s="83"/>
      <c r="C15" s="32"/>
      <c r="D15" s="85"/>
      <c r="F15" s="71" t="s">
        <v>53</v>
      </c>
      <c r="G15" s="18" t="s">
        <v>52</v>
      </c>
      <c r="H15" s="29" t="s">
        <v>110</v>
      </c>
      <c r="I15" s="29" t="s">
        <v>1</v>
      </c>
      <c r="J15" s="18" t="s">
        <v>1</v>
      </c>
      <c r="K15" s="14" t="s">
        <v>1</v>
      </c>
      <c r="L15" s="33"/>
      <c r="M15" s="12" t="s">
        <v>0</v>
      </c>
      <c r="N15" s="34"/>
    </row>
    <row r="16" spans="1:14" ht="36" customHeight="1" thickBot="1" x14ac:dyDescent="0.25">
      <c r="A16" s="30">
        <v>9</v>
      </c>
      <c r="B16" s="83"/>
      <c r="C16" s="32"/>
      <c r="D16" s="85"/>
      <c r="F16" s="71" t="s">
        <v>51</v>
      </c>
      <c r="G16" s="18" t="s">
        <v>50</v>
      </c>
      <c r="H16" s="29" t="s">
        <v>110</v>
      </c>
      <c r="I16" s="29" t="s">
        <v>1</v>
      </c>
      <c r="J16" s="18" t="s">
        <v>1</v>
      </c>
      <c r="K16" s="14" t="s">
        <v>1</v>
      </c>
      <c r="L16" s="33"/>
      <c r="M16" s="12" t="s">
        <v>0</v>
      </c>
      <c r="N16" s="27"/>
    </row>
    <row r="17" spans="1:14" ht="36" customHeight="1" thickBot="1" x14ac:dyDescent="0.25">
      <c r="A17" s="30">
        <v>10</v>
      </c>
      <c r="B17" s="83"/>
      <c r="C17" s="32"/>
      <c r="D17" s="85"/>
      <c r="F17" s="72" t="s">
        <v>49</v>
      </c>
      <c r="G17" s="16" t="s">
        <v>48</v>
      </c>
      <c r="H17" s="29" t="s">
        <v>110</v>
      </c>
      <c r="I17" s="29" t="s">
        <v>1</v>
      </c>
      <c r="J17" s="18" t="s">
        <v>1</v>
      </c>
      <c r="K17" s="14" t="s">
        <v>1</v>
      </c>
      <c r="L17" s="28"/>
      <c r="M17" s="12" t="s">
        <v>0</v>
      </c>
      <c r="N17" s="27"/>
    </row>
    <row r="18" spans="1:14" ht="36" customHeight="1" thickBot="1" x14ac:dyDescent="0.25">
      <c r="A18" s="30">
        <v>11</v>
      </c>
      <c r="B18" s="83"/>
      <c r="C18" s="32"/>
      <c r="D18" s="85"/>
      <c r="F18" s="72" t="s">
        <v>47</v>
      </c>
      <c r="G18" s="18" t="s">
        <v>46</v>
      </c>
      <c r="H18" s="29" t="s">
        <v>110</v>
      </c>
      <c r="I18" s="29" t="s">
        <v>1</v>
      </c>
      <c r="J18" s="18" t="s">
        <v>1</v>
      </c>
      <c r="K18" s="14" t="s">
        <v>1</v>
      </c>
      <c r="L18" s="28"/>
      <c r="M18" s="12" t="s">
        <v>0</v>
      </c>
      <c r="N18" s="27"/>
    </row>
    <row r="19" spans="1:14" ht="36" customHeight="1" thickBot="1" x14ac:dyDescent="0.25">
      <c r="A19" s="30">
        <v>12</v>
      </c>
      <c r="B19" s="83"/>
      <c r="C19" s="32"/>
      <c r="D19" s="85"/>
      <c r="F19" s="74" t="s">
        <v>113</v>
      </c>
      <c r="G19" s="18" t="s">
        <v>45</v>
      </c>
      <c r="H19" s="29" t="s">
        <v>110</v>
      </c>
      <c r="I19" s="29" t="s">
        <v>1</v>
      </c>
      <c r="J19" s="18" t="s">
        <v>1</v>
      </c>
      <c r="K19" s="14" t="s">
        <v>1</v>
      </c>
      <c r="L19" s="28"/>
      <c r="M19" s="12" t="s">
        <v>0</v>
      </c>
      <c r="N19" s="27"/>
    </row>
    <row r="20" spans="1:14" ht="36" customHeight="1" thickBot="1" x14ac:dyDescent="0.25">
      <c r="A20" s="30">
        <v>13</v>
      </c>
      <c r="B20" s="83"/>
      <c r="C20" s="32"/>
      <c r="D20" s="85"/>
      <c r="F20" s="74" t="s">
        <v>114</v>
      </c>
      <c r="G20" s="18" t="s">
        <v>40</v>
      </c>
      <c r="H20" s="29" t="s">
        <v>110</v>
      </c>
      <c r="I20" s="29" t="s">
        <v>1</v>
      </c>
      <c r="J20" s="18" t="s">
        <v>1</v>
      </c>
      <c r="K20" s="14" t="s">
        <v>1</v>
      </c>
      <c r="L20" s="28"/>
      <c r="M20" s="12" t="s">
        <v>0</v>
      </c>
      <c r="N20" s="27"/>
    </row>
    <row r="21" spans="1:14" ht="36" customHeight="1" thickBot="1" x14ac:dyDescent="0.25">
      <c r="A21" s="30">
        <v>14</v>
      </c>
      <c r="B21" s="83"/>
      <c r="C21" s="32"/>
      <c r="D21" s="85"/>
      <c r="F21" s="74" t="s">
        <v>44</v>
      </c>
      <c r="G21" s="18" t="s">
        <v>40</v>
      </c>
      <c r="H21" s="29" t="s">
        <v>110</v>
      </c>
      <c r="I21" s="29" t="s">
        <v>1</v>
      </c>
      <c r="J21" s="18" t="s">
        <v>1</v>
      </c>
      <c r="K21" s="14" t="s">
        <v>1</v>
      </c>
      <c r="L21" s="31"/>
      <c r="M21" s="12" t="s">
        <v>0</v>
      </c>
      <c r="N21" s="27"/>
    </row>
    <row r="22" spans="1:14" ht="36" customHeight="1" thickBot="1" x14ac:dyDescent="0.25">
      <c r="A22" s="30">
        <v>15</v>
      </c>
      <c r="B22" s="83"/>
      <c r="C22" s="19"/>
      <c r="D22" s="85"/>
      <c r="F22" s="74" t="s">
        <v>43</v>
      </c>
      <c r="G22" s="18" t="s">
        <v>40</v>
      </c>
      <c r="H22" s="29" t="s">
        <v>110</v>
      </c>
      <c r="I22" s="29" t="s">
        <v>1</v>
      </c>
      <c r="J22" s="18" t="s">
        <v>1</v>
      </c>
      <c r="K22" s="14" t="s">
        <v>1</v>
      </c>
      <c r="L22" s="28"/>
      <c r="M22" s="12" t="s">
        <v>0</v>
      </c>
      <c r="N22" s="27"/>
    </row>
    <row r="23" spans="1:14" ht="36" customHeight="1" thickBot="1" x14ac:dyDescent="0.25">
      <c r="A23" s="30">
        <v>16</v>
      </c>
      <c r="B23" s="83"/>
      <c r="C23" s="19"/>
      <c r="D23" s="85"/>
      <c r="F23" s="72" t="s">
        <v>42</v>
      </c>
      <c r="G23" s="18" t="s">
        <v>40</v>
      </c>
      <c r="H23" s="29" t="s">
        <v>110</v>
      </c>
      <c r="I23" s="29" t="s">
        <v>1</v>
      </c>
      <c r="J23" s="18" t="s">
        <v>1</v>
      </c>
      <c r="K23" s="14" t="s">
        <v>1</v>
      </c>
      <c r="L23" s="28"/>
      <c r="M23" s="12" t="s">
        <v>0</v>
      </c>
      <c r="N23" s="27"/>
    </row>
    <row r="24" spans="1:14" ht="36" customHeight="1" thickBot="1" x14ac:dyDescent="0.25">
      <c r="A24" s="30">
        <v>17</v>
      </c>
      <c r="B24" s="83"/>
      <c r="C24" s="19"/>
      <c r="D24" s="85"/>
      <c r="F24" s="72" t="s">
        <v>41</v>
      </c>
      <c r="G24" s="18" t="s">
        <v>40</v>
      </c>
      <c r="H24" s="29" t="s">
        <v>110</v>
      </c>
      <c r="I24" s="29" t="s">
        <v>1</v>
      </c>
      <c r="J24" s="18" t="s">
        <v>1</v>
      </c>
      <c r="K24" s="14" t="s">
        <v>1</v>
      </c>
      <c r="L24" s="28"/>
      <c r="M24" s="12" t="s">
        <v>0</v>
      </c>
      <c r="N24" s="27"/>
    </row>
    <row r="25" spans="1:14" ht="16.5" customHeight="1" thickTop="1" thickBot="1" x14ac:dyDescent="0.3">
      <c r="A25" s="26"/>
      <c r="B25" s="83"/>
      <c r="C25" s="25"/>
      <c r="D25" s="85"/>
      <c r="E25" s="24"/>
      <c r="F25" s="23"/>
      <c r="G25" s="22"/>
      <c r="H25" s="21"/>
      <c r="I25" s="21"/>
      <c r="J25" s="21"/>
      <c r="K25" s="21"/>
      <c r="L25" s="21"/>
      <c r="M25" s="21"/>
      <c r="N25" s="20"/>
    </row>
    <row r="26" spans="1:14" ht="36" customHeight="1" thickTop="1" thickBot="1" x14ac:dyDescent="0.25">
      <c r="A26" s="11">
        <v>18</v>
      </c>
      <c r="B26" s="83"/>
      <c r="C26" s="19" t="s">
        <v>39</v>
      </c>
      <c r="D26" s="85"/>
      <c r="F26" s="73" t="s">
        <v>38</v>
      </c>
      <c r="G26" s="18" t="s">
        <v>37</v>
      </c>
      <c r="H26" s="15" t="s">
        <v>2</v>
      </c>
      <c r="I26" s="13" t="s">
        <v>36</v>
      </c>
      <c r="J26" s="13" t="s">
        <v>1</v>
      </c>
      <c r="K26" s="14" t="s">
        <v>1</v>
      </c>
      <c r="L26" s="13"/>
      <c r="M26" s="12" t="s">
        <v>0</v>
      </c>
      <c r="N26" s="4"/>
    </row>
    <row r="27" spans="1:14" ht="36" customHeight="1" thickBot="1" x14ac:dyDescent="0.25">
      <c r="A27" s="11">
        <v>19</v>
      </c>
      <c r="B27" s="83"/>
      <c r="C27" s="19"/>
      <c r="D27" s="85"/>
      <c r="F27" s="73" t="s">
        <v>35</v>
      </c>
      <c r="G27" s="18" t="s">
        <v>31</v>
      </c>
      <c r="H27" s="15" t="s">
        <v>2</v>
      </c>
      <c r="I27" s="13" t="s">
        <v>34</v>
      </c>
      <c r="J27" s="13" t="s">
        <v>1</v>
      </c>
      <c r="K27" s="14" t="s">
        <v>1</v>
      </c>
      <c r="L27" s="13"/>
      <c r="M27" s="12" t="s">
        <v>0</v>
      </c>
      <c r="N27" s="4"/>
    </row>
    <row r="28" spans="1:14" ht="36" customHeight="1" thickBot="1" x14ac:dyDescent="0.25">
      <c r="A28" s="11">
        <v>20</v>
      </c>
      <c r="B28" s="83"/>
      <c r="C28" s="19"/>
      <c r="D28" s="85"/>
      <c r="F28" s="73" t="s">
        <v>33</v>
      </c>
      <c r="G28" s="16" t="s">
        <v>25</v>
      </c>
      <c r="H28" s="15" t="s">
        <v>2</v>
      </c>
      <c r="I28" s="13" t="s">
        <v>24</v>
      </c>
      <c r="J28" s="13" t="s">
        <v>1</v>
      </c>
      <c r="K28" s="14" t="s">
        <v>1</v>
      </c>
      <c r="L28" s="13"/>
      <c r="M28" s="12" t="s">
        <v>0</v>
      </c>
      <c r="N28" s="4"/>
    </row>
    <row r="29" spans="1:14" ht="36" customHeight="1" thickBot="1" x14ac:dyDescent="0.25">
      <c r="A29" s="11">
        <v>21</v>
      </c>
      <c r="B29" s="83"/>
      <c r="C29" s="19"/>
      <c r="D29" s="85"/>
      <c r="F29" s="73" t="s">
        <v>32</v>
      </c>
      <c r="G29" s="18" t="s">
        <v>31</v>
      </c>
      <c r="H29" s="15" t="s">
        <v>2</v>
      </c>
      <c r="I29" s="13" t="s">
        <v>30</v>
      </c>
      <c r="J29" s="13" t="s">
        <v>1</v>
      </c>
      <c r="K29" s="14" t="s">
        <v>1</v>
      </c>
      <c r="L29" s="13"/>
      <c r="M29" s="12" t="s">
        <v>0</v>
      </c>
      <c r="N29" s="4"/>
    </row>
    <row r="30" spans="1:14" ht="36" customHeight="1" thickBot="1" x14ac:dyDescent="0.25">
      <c r="A30" s="11">
        <v>22</v>
      </c>
      <c r="B30" s="83"/>
      <c r="C30" s="19"/>
      <c r="D30" s="85"/>
      <c r="F30" s="73" t="s">
        <v>29</v>
      </c>
      <c r="G30" s="18" t="s">
        <v>28</v>
      </c>
      <c r="H30" s="15" t="s">
        <v>2</v>
      </c>
      <c r="I30" s="13" t="s">
        <v>27</v>
      </c>
      <c r="J30" s="13" t="s">
        <v>1</v>
      </c>
      <c r="K30" s="14" t="s">
        <v>1</v>
      </c>
      <c r="L30" s="13"/>
      <c r="M30" s="12" t="s">
        <v>0</v>
      </c>
      <c r="N30" s="4"/>
    </row>
    <row r="31" spans="1:14" ht="36" customHeight="1" thickBot="1" x14ac:dyDescent="0.25">
      <c r="A31" s="11">
        <v>23</v>
      </c>
      <c r="B31" s="83"/>
      <c r="C31" s="19"/>
      <c r="D31" s="85"/>
      <c r="F31" s="73" t="s">
        <v>26</v>
      </c>
      <c r="G31" s="16" t="s">
        <v>25</v>
      </c>
      <c r="H31" s="15" t="s">
        <v>2</v>
      </c>
      <c r="I31" s="13" t="s">
        <v>24</v>
      </c>
      <c r="J31" s="13" t="s">
        <v>1</v>
      </c>
      <c r="K31" s="14" t="s">
        <v>1</v>
      </c>
      <c r="L31" s="13"/>
      <c r="M31" s="12" t="s">
        <v>0</v>
      </c>
      <c r="N31" s="4"/>
    </row>
    <row r="32" spans="1:14" ht="36" customHeight="1" thickBot="1" x14ac:dyDescent="0.25">
      <c r="A32" s="11">
        <v>24</v>
      </c>
      <c r="B32" s="83"/>
      <c r="C32" s="19"/>
      <c r="D32" s="85"/>
      <c r="F32" s="73" t="s">
        <v>23</v>
      </c>
      <c r="G32" s="18" t="s">
        <v>22</v>
      </c>
      <c r="H32" s="15" t="s">
        <v>2</v>
      </c>
      <c r="I32" s="13" t="s">
        <v>21</v>
      </c>
      <c r="J32" s="13" t="s">
        <v>1</v>
      </c>
      <c r="K32" s="14" t="s">
        <v>1</v>
      </c>
      <c r="L32" s="13"/>
      <c r="M32" s="12" t="s">
        <v>0</v>
      </c>
      <c r="N32" s="4"/>
    </row>
    <row r="33" spans="1:14" ht="36" customHeight="1" thickBot="1" x14ac:dyDescent="0.25">
      <c r="A33" s="11">
        <v>25</v>
      </c>
      <c r="B33" s="83"/>
      <c r="C33" s="19"/>
      <c r="D33" s="85"/>
      <c r="F33" s="73" t="s">
        <v>20</v>
      </c>
      <c r="G33" s="18" t="s">
        <v>19</v>
      </c>
      <c r="H33" s="15" t="s">
        <v>2</v>
      </c>
      <c r="I33" s="13" t="s">
        <v>18</v>
      </c>
      <c r="J33" s="13" t="s">
        <v>1</v>
      </c>
      <c r="K33" s="14" t="s">
        <v>1</v>
      </c>
      <c r="L33" s="13"/>
      <c r="M33" s="12" t="s">
        <v>0</v>
      </c>
      <c r="N33" s="4"/>
    </row>
    <row r="34" spans="1:14" ht="36" customHeight="1" thickBot="1" x14ac:dyDescent="0.25">
      <c r="A34" s="11">
        <v>26</v>
      </c>
      <c r="B34" s="83"/>
      <c r="C34" s="19"/>
      <c r="D34" s="85"/>
      <c r="F34" s="73" t="s">
        <v>17</v>
      </c>
      <c r="G34" s="18" t="s">
        <v>16</v>
      </c>
      <c r="H34" s="15" t="s">
        <v>2</v>
      </c>
      <c r="I34" s="13" t="s">
        <v>15</v>
      </c>
      <c r="J34" s="13" t="s">
        <v>1</v>
      </c>
      <c r="K34" s="14" t="s">
        <v>1</v>
      </c>
      <c r="L34" s="13"/>
      <c r="M34" s="12" t="s">
        <v>0</v>
      </c>
      <c r="N34" s="4"/>
    </row>
    <row r="35" spans="1:14" ht="36" customHeight="1" thickBot="1" x14ac:dyDescent="0.25">
      <c r="A35" s="11">
        <v>27</v>
      </c>
      <c r="B35" s="83"/>
      <c r="C35" s="19"/>
      <c r="D35" s="85"/>
      <c r="F35" s="73" t="s">
        <v>14</v>
      </c>
      <c r="G35" s="18" t="s">
        <v>13</v>
      </c>
      <c r="H35" s="15" t="s">
        <v>2</v>
      </c>
      <c r="I35" s="13" t="s">
        <v>12</v>
      </c>
      <c r="J35" s="13" t="s">
        <v>1</v>
      </c>
      <c r="K35" s="14" t="s">
        <v>1</v>
      </c>
      <c r="L35" s="13"/>
      <c r="M35" s="12" t="s">
        <v>0</v>
      </c>
      <c r="N35" s="4"/>
    </row>
    <row r="36" spans="1:14" ht="36" customHeight="1" thickBot="1" x14ac:dyDescent="0.25">
      <c r="A36" s="11">
        <v>28</v>
      </c>
      <c r="B36" s="83"/>
      <c r="C36" s="19"/>
      <c r="D36" s="85"/>
      <c r="E36" s="17"/>
      <c r="F36" s="73" t="s">
        <v>11</v>
      </c>
      <c r="G36" s="18" t="s">
        <v>10</v>
      </c>
      <c r="H36" s="15" t="s">
        <v>2</v>
      </c>
      <c r="I36" s="13" t="s">
        <v>9</v>
      </c>
      <c r="J36" s="13" t="s">
        <v>1</v>
      </c>
      <c r="K36" s="14" t="s">
        <v>1</v>
      </c>
      <c r="L36" s="13"/>
      <c r="M36" s="12" t="s">
        <v>0</v>
      </c>
      <c r="N36" s="4"/>
    </row>
    <row r="37" spans="1:14" ht="36" customHeight="1" thickBot="1" x14ac:dyDescent="0.25">
      <c r="A37" s="11">
        <v>29</v>
      </c>
      <c r="B37" s="83"/>
      <c r="C37" s="19"/>
      <c r="D37" s="85"/>
      <c r="E37" s="17"/>
      <c r="F37" s="73" t="s">
        <v>8</v>
      </c>
      <c r="G37" s="18" t="s">
        <v>7</v>
      </c>
      <c r="H37" s="15" t="s">
        <v>2</v>
      </c>
      <c r="I37" s="13" t="s">
        <v>6</v>
      </c>
      <c r="J37" s="13" t="s">
        <v>1</v>
      </c>
      <c r="K37" s="14" t="s">
        <v>1</v>
      </c>
      <c r="L37" s="13"/>
      <c r="M37" s="12" t="s">
        <v>0</v>
      </c>
      <c r="N37" s="4"/>
    </row>
    <row r="38" spans="1:14" ht="36" customHeight="1" thickBot="1" x14ac:dyDescent="0.25">
      <c r="A38" s="11">
        <v>30</v>
      </c>
      <c r="B38" s="83"/>
      <c r="C38" s="80"/>
      <c r="D38" s="85"/>
      <c r="E38" s="17"/>
      <c r="F38" s="75" t="s">
        <v>5</v>
      </c>
      <c r="G38" s="16" t="s">
        <v>3</v>
      </c>
      <c r="H38" s="15" t="s">
        <v>2</v>
      </c>
      <c r="I38" s="13" t="s">
        <v>1</v>
      </c>
      <c r="J38" s="13" t="s">
        <v>1</v>
      </c>
      <c r="K38" s="14" t="s">
        <v>1</v>
      </c>
      <c r="L38" s="13"/>
      <c r="M38" s="12" t="s">
        <v>0</v>
      </c>
      <c r="N38" s="4"/>
    </row>
    <row r="39" spans="1:14" ht="36" customHeight="1" thickBot="1" x14ac:dyDescent="0.25">
      <c r="A39" s="11">
        <v>31</v>
      </c>
      <c r="B39" s="84"/>
      <c r="C39" s="81"/>
      <c r="D39" s="86"/>
      <c r="E39" s="10"/>
      <c r="F39" s="76" t="s">
        <v>4</v>
      </c>
      <c r="G39" s="9" t="s">
        <v>3</v>
      </c>
      <c r="H39" s="8" t="s">
        <v>2</v>
      </c>
      <c r="I39" s="6" t="s">
        <v>1</v>
      </c>
      <c r="J39" s="6" t="s">
        <v>1</v>
      </c>
      <c r="K39" s="7" t="s">
        <v>1</v>
      </c>
      <c r="L39" s="6"/>
      <c r="M39" s="5" t="s">
        <v>0</v>
      </c>
      <c r="N39" s="4"/>
    </row>
  </sheetData>
  <mergeCells count="13">
    <mergeCell ref="M1:N1"/>
    <mergeCell ref="A2:B2"/>
    <mergeCell ref="D2:E2"/>
    <mergeCell ref="A3:B3"/>
    <mergeCell ref="D3:E3"/>
    <mergeCell ref="A1:B1"/>
    <mergeCell ref="D1:E1"/>
    <mergeCell ref="B5:H5"/>
    <mergeCell ref="C38:C39"/>
    <mergeCell ref="B8:B39"/>
    <mergeCell ref="D9:D39"/>
    <mergeCell ref="A4:B4"/>
    <mergeCell ref="D4:E4"/>
  </mergeCells>
  <conditionalFormatting sqref="M8:M24 M26:M39">
    <cfRule type="cellIs" dxfId="0" priority="1" operator="equal">
      <formula>"Passed"</formula>
    </cfRule>
  </conditionalFormatting>
  <dataValidations count="1">
    <dataValidation type="list" allowBlank="1" sqref="M8:M24 M26:M39" xr:uid="{63BE6CF9-2C90-478B-A7BF-5CBE8DDE97F0}">
      <formula1>"Passed,Failed,Not Executed,Out of Scope"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2024-09-30T14:46:09Z</dcterms:modified>
</cp:coreProperties>
</file>