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DOc\Yeni klasör\"/>
    </mc:Choice>
  </mc:AlternateContent>
  <xr:revisionPtr revIDLastSave="0" documentId="13_ncr:1_{E3362A12-C8EB-4C02-BFE5-53CD327DD7E8}" xr6:coauthVersionLast="47" xr6:coauthVersionMax="47" xr10:uidLastSave="{00000000-0000-0000-0000-000000000000}"/>
  <bookViews>
    <workbookView xWindow="-120" yWindow="-120" windowWidth="29040" windowHeight="15840" xr2:uid="{064A571F-2385-44A7-A151-E18DE205BA4A}"/>
  </bookViews>
  <sheets>
    <sheet name="FileCreate" sheetId="3" r:id="rId1"/>
    <sheet name="4.1.Api" sheetId="1" r:id="rId2"/>
    <sheet name="4.2.WebApp" sheetId="2" r:id="rId3"/>
  </sheets>
  <definedNames>
    <definedName name="_xlnm._FilterDatabase" localSheetId="1" hidden="1">'4.1.Api'!$A$1:$F$2</definedName>
    <definedName name="_xlnm._FilterDatabase" localSheetId="2" hidden="1">'4.2.WebApp'!$A$1:$H$2</definedName>
    <definedName name="_xlnm._FilterDatabase" localSheetId="0" hidden="1">FileCreate!$A$1:$O$319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85" i="3" l="1"/>
  <c r="O184" i="3"/>
  <c r="O183" i="3"/>
  <c r="O182" i="3"/>
  <c r="O181" i="3"/>
  <c r="O180" i="3"/>
  <c r="O179" i="3"/>
  <c r="O178" i="3"/>
  <c r="O177" i="3"/>
  <c r="O176" i="3"/>
  <c r="O175" i="3"/>
  <c r="O174" i="3"/>
  <c r="O173" i="3"/>
  <c r="O172" i="3"/>
  <c r="O171" i="3"/>
  <c r="O170" i="3"/>
  <c r="O37" i="3"/>
  <c r="O45" i="3"/>
  <c r="O53" i="3"/>
  <c r="O61" i="3"/>
  <c r="O69" i="3"/>
  <c r="O77" i="3"/>
  <c r="O27" i="3"/>
  <c r="O26" i="3"/>
  <c r="O3" i="3"/>
  <c r="O2" i="3"/>
  <c r="L36" i="3"/>
  <c r="M36" i="3"/>
  <c r="L37" i="3"/>
  <c r="M37" i="3"/>
  <c r="L38" i="3"/>
  <c r="M38" i="3"/>
  <c r="L39" i="3"/>
  <c r="M39" i="3"/>
  <c r="L40" i="3"/>
  <c r="M40" i="3"/>
  <c r="L41" i="3"/>
  <c r="M41" i="3"/>
  <c r="L42" i="3"/>
  <c r="M42" i="3"/>
  <c r="L43" i="3"/>
  <c r="M43" i="3"/>
  <c r="L44" i="3"/>
  <c r="M44" i="3"/>
  <c r="L45" i="3"/>
  <c r="M45" i="3"/>
  <c r="L46" i="3"/>
  <c r="M46" i="3"/>
  <c r="L47" i="3"/>
  <c r="M47" i="3"/>
  <c r="L48" i="3"/>
  <c r="M48" i="3"/>
  <c r="L49" i="3"/>
  <c r="M49" i="3"/>
  <c r="L50" i="3"/>
  <c r="M50" i="3"/>
  <c r="L51" i="3"/>
  <c r="M51" i="3"/>
  <c r="L52" i="3"/>
  <c r="M52" i="3"/>
  <c r="L53" i="3"/>
  <c r="M53" i="3"/>
  <c r="L54" i="3"/>
  <c r="M54" i="3"/>
  <c r="L55" i="3"/>
  <c r="M55" i="3"/>
  <c r="L56" i="3"/>
  <c r="M56" i="3"/>
  <c r="L57" i="3"/>
  <c r="M57" i="3"/>
  <c r="L58" i="3"/>
  <c r="M58" i="3"/>
  <c r="L59" i="3"/>
  <c r="M59" i="3"/>
  <c r="L60" i="3"/>
  <c r="M60" i="3"/>
  <c r="L61" i="3"/>
  <c r="M61" i="3"/>
  <c r="L62" i="3"/>
  <c r="M62" i="3"/>
  <c r="L63" i="3"/>
  <c r="M63" i="3"/>
  <c r="L64" i="3"/>
  <c r="M64" i="3"/>
  <c r="L65" i="3"/>
  <c r="M65" i="3"/>
  <c r="L66" i="3"/>
  <c r="M66" i="3"/>
  <c r="L67" i="3"/>
  <c r="M67" i="3"/>
  <c r="L68" i="3"/>
  <c r="M68" i="3"/>
  <c r="L69" i="3"/>
  <c r="M69" i="3"/>
  <c r="L70" i="3"/>
  <c r="M70" i="3"/>
  <c r="L71" i="3"/>
  <c r="M71" i="3"/>
  <c r="L72" i="3"/>
  <c r="M72" i="3"/>
  <c r="L73" i="3"/>
  <c r="M73" i="3"/>
  <c r="L74" i="3"/>
  <c r="M74" i="3"/>
  <c r="L75" i="3"/>
  <c r="M75" i="3"/>
  <c r="L76" i="3"/>
  <c r="M76" i="3"/>
  <c r="L77" i="3"/>
  <c r="M77" i="3"/>
  <c r="L78" i="3"/>
  <c r="M78" i="3"/>
  <c r="L79" i="3"/>
  <c r="M79" i="3"/>
  <c r="L80" i="3"/>
  <c r="M80" i="3"/>
  <c r="L81" i="3"/>
  <c r="M81" i="3"/>
  <c r="L82" i="3"/>
  <c r="M82" i="3"/>
  <c r="L83" i="3"/>
  <c r="M83" i="3"/>
  <c r="L84" i="3"/>
  <c r="M84" i="3"/>
  <c r="L85" i="3"/>
  <c r="M85" i="3"/>
  <c r="L86" i="3"/>
  <c r="M86" i="3"/>
  <c r="L87" i="3"/>
  <c r="M87" i="3"/>
  <c r="L88" i="3"/>
  <c r="M88" i="3"/>
  <c r="L89" i="3"/>
  <c r="M89" i="3"/>
  <c r="L90" i="3"/>
  <c r="M90" i="3"/>
  <c r="L91" i="3"/>
  <c r="M91" i="3"/>
  <c r="L92" i="3"/>
  <c r="M92" i="3"/>
  <c r="L93" i="3"/>
  <c r="M93" i="3"/>
  <c r="L94" i="3"/>
  <c r="M94" i="3"/>
  <c r="L95" i="3"/>
  <c r="M95" i="3"/>
  <c r="L96" i="3"/>
  <c r="M96" i="3"/>
  <c r="L97" i="3"/>
  <c r="M97" i="3"/>
  <c r="L98" i="3"/>
  <c r="M98" i="3"/>
  <c r="L99" i="3"/>
  <c r="M99" i="3"/>
  <c r="L100" i="3"/>
  <c r="M100" i="3"/>
  <c r="L101" i="3"/>
  <c r="M101" i="3"/>
  <c r="L102" i="3"/>
  <c r="M102" i="3"/>
  <c r="L103" i="3"/>
  <c r="M103" i="3"/>
  <c r="L104" i="3"/>
  <c r="M104" i="3"/>
  <c r="L105" i="3"/>
  <c r="M105" i="3"/>
  <c r="L106" i="3"/>
  <c r="M106" i="3"/>
  <c r="L107" i="3"/>
  <c r="M107" i="3"/>
  <c r="L108" i="3"/>
  <c r="M108" i="3"/>
  <c r="L109" i="3"/>
  <c r="M109" i="3"/>
  <c r="L110" i="3"/>
  <c r="M110" i="3"/>
  <c r="L111" i="3"/>
  <c r="M111" i="3"/>
  <c r="L112" i="3"/>
  <c r="M112" i="3"/>
  <c r="L113" i="3"/>
  <c r="M113" i="3"/>
  <c r="L114" i="3"/>
  <c r="M114" i="3"/>
  <c r="L115" i="3"/>
  <c r="M115" i="3"/>
  <c r="L116" i="3"/>
  <c r="M116" i="3"/>
  <c r="L117" i="3"/>
  <c r="M117" i="3"/>
  <c r="L118" i="3"/>
  <c r="M118" i="3"/>
  <c r="L119" i="3"/>
  <c r="M119" i="3"/>
  <c r="L120" i="3"/>
  <c r="M120" i="3"/>
  <c r="L121" i="3"/>
  <c r="M121" i="3"/>
  <c r="L122" i="3"/>
  <c r="M122" i="3"/>
  <c r="L123" i="3"/>
  <c r="M123" i="3"/>
  <c r="L124" i="3"/>
  <c r="M124" i="3"/>
  <c r="L125" i="3"/>
  <c r="M125" i="3"/>
  <c r="L126" i="3"/>
  <c r="M126" i="3"/>
  <c r="L127" i="3"/>
  <c r="M127" i="3"/>
  <c r="L128" i="3"/>
  <c r="M128" i="3"/>
  <c r="L129" i="3"/>
  <c r="M129" i="3"/>
  <c r="L130" i="3"/>
  <c r="M130" i="3"/>
  <c r="L131" i="3"/>
  <c r="M131" i="3"/>
  <c r="L132" i="3"/>
  <c r="M132" i="3"/>
  <c r="L133" i="3"/>
  <c r="M133" i="3"/>
  <c r="L134" i="3"/>
  <c r="M134" i="3"/>
  <c r="L135" i="3"/>
  <c r="M135" i="3"/>
  <c r="L136" i="3"/>
  <c r="M136" i="3"/>
  <c r="L137" i="3"/>
  <c r="M137" i="3"/>
  <c r="L138" i="3"/>
  <c r="M138" i="3"/>
  <c r="L139" i="3"/>
  <c r="M139" i="3"/>
  <c r="L140" i="3"/>
  <c r="M140" i="3"/>
  <c r="L141" i="3"/>
  <c r="M141" i="3"/>
  <c r="L142" i="3"/>
  <c r="M142" i="3"/>
  <c r="L143" i="3"/>
  <c r="M143" i="3"/>
  <c r="L144" i="3"/>
  <c r="M144" i="3"/>
  <c r="L145" i="3"/>
  <c r="M145" i="3"/>
  <c r="L146" i="3"/>
  <c r="M146" i="3"/>
  <c r="L147" i="3"/>
  <c r="M147" i="3"/>
  <c r="L148" i="3"/>
  <c r="M148" i="3"/>
  <c r="L149" i="3"/>
  <c r="M149" i="3"/>
  <c r="L150" i="3"/>
  <c r="M150" i="3"/>
  <c r="L151" i="3"/>
  <c r="M151" i="3"/>
  <c r="L152" i="3"/>
  <c r="M152" i="3"/>
  <c r="L153" i="3"/>
  <c r="M153" i="3"/>
  <c r="L154" i="3"/>
  <c r="M154" i="3"/>
  <c r="L155" i="3"/>
  <c r="M155" i="3"/>
  <c r="L156" i="3"/>
  <c r="M156" i="3"/>
  <c r="L157" i="3"/>
  <c r="M157" i="3"/>
  <c r="L158" i="3"/>
  <c r="M158" i="3"/>
  <c r="L159" i="3"/>
  <c r="M159" i="3"/>
  <c r="L160" i="3"/>
  <c r="M160" i="3"/>
  <c r="L161" i="3"/>
  <c r="M161" i="3"/>
  <c r="L162" i="3"/>
  <c r="M162" i="3"/>
  <c r="L163" i="3"/>
  <c r="M163" i="3"/>
  <c r="L164" i="3"/>
  <c r="M164" i="3"/>
  <c r="L165" i="3"/>
  <c r="M165" i="3"/>
  <c r="L166" i="3"/>
  <c r="M166" i="3"/>
  <c r="L167" i="3"/>
  <c r="M167" i="3"/>
  <c r="L168" i="3"/>
  <c r="M168" i="3"/>
  <c r="L169" i="3"/>
  <c r="M169" i="3"/>
  <c r="L170" i="3"/>
  <c r="M170" i="3"/>
  <c r="L171" i="3"/>
  <c r="M171" i="3"/>
  <c r="L172" i="3"/>
  <c r="M172" i="3"/>
  <c r="L173" i="3"/>
  <c r="M173" i="3"/>
  <c r="L174" i="3"/>
  <c r="M174" i="3"/>
  <c r="L175" i="3"/>
  <c r="M175" i="3"/>
  <c r="L176" i="3"/>
  <c r="M176" i="3"/>
  <c r="L177" i="3"/>
  <c r="M177" i="3"/>
  <c r="L178" i="3"/>
  <c r="M178" i="3"/>
  <c r="L179" i="3"/>
  <c r="M179" i="3"/>
  <c r="L180" i="3"/>
  <c r="M180" i="3"/>
  <c r="L181" i="3"/>
  <c r="M181" i="3"/>
  <c r="L182" i="3"/>
  <c r="M182" i="3"/>
  <c r="L183" i="3"/>
  <c r="M183" i="3"/>
  <c r="L184" i="3"/>
  <c r="M184" i="3"/>
  <c r="L185" i="3"/>
  <c r="M185" i="3"/>
  <c r="L186" i="3"/>
  <c r="M186" i="3"/>
  <c r="L187" i="3"/>
  <c r="M187" i="3"/>
  <c r="L188" i="3"/>
  <c r="M188" i="3"/>
  <c r="L189" i="3"/>
  <c r="M189" i="3"/>
  <c r="L190" i="3"/>
  <c r="M190" i="3"/>
  <c r="L191" i="3"/>
  <c r="M191" i="3"/>
  <c r="L192" i="3"/>
  <c r="M192" i="3"/>
  <c r="L193" i="3"/>
  <c r="M193" i="3"/>
  <c r="L194" i="3"/>
  <c r="M194" i="3"/>
  <c r="L195" i="3"/>
  <c r="M195" i="3"/>
  <c r="L196" i="3"/>
  <c r="M196" i="3"/>
  <c r="L197" i="3"/>
  <c r="M197" i="3"/>
  <c r="L198" i="3"/>
  <c r="M198" i="3"/>
  <c r="L199" i="3"/>
  <c r="M199" i="3"/>
  <c r="L200" i="3"/>
  <c r="M200" i="3"/>
  <c r="L201" i="3"/>
  <c r="M201" i="3"/>
  <c r="L202" i="3"/>
  <c r="M202" i="3"/>
  <c r="L203" i="3"/>
  <c r="M203" i="3"/>
  <c r="L204" i="3"/>
  <c r="M204" i="3"/>
  <c r="L205" i="3"/>
  <c r="M205" i="3"/>
  <c r="L206" i="3"/>
  <c r="M206" i="3"/>
  <c r="L207" i="3"/>
  <c r="M207" i="3"/>
  <c r="L208" i="3"/>
  <c r="M208" i="3"/>
  <c r="L209" i="3"/>
  <c r="M209" i="3"/>
  <c r="L210" i="3"/>
  <c r="M210" i="3"/>
  <c r="L211" i="3"/>
  <c r="M211" i="3"/>
  <c r="L212" i="3"/>
  <c r="M212" i="3"/>
  <c r="L213" i="3"/>
  <c r="M213" i="3"/>
  <c r="L214" i="3"/>
  <c r="M214" i="3"/>
  <c r="L215" i="3"/>
  <c r="M215" i="3"/>
  <c r="L216" i="3"/>
  <c r="M216" i="3"/>
  <c r="L217" i="3"/>
  <c r="M217" i="3"/>
  <c r="L218" i="3"/>
  <c r="M218" i="3"/>
  <c r="L219" i="3"/>
  <c r="M219" i="3"/>
  <c r="L220" i="3"/>
  <c r="M220" i="3"/>
  <c r="L221" i="3"/>
  <c r="M221" i="3"/>
  <c r="L222" i="3"/>
  <c r="M222" i="3"/>
  <c r="L223" i="3"/>
  <c r="M223" i="3"/>
  <c r="L224" i="3"/>
  <c r="M224" i="3"/>
  <c r="L225" i="3"/>
  <c r="M225" i="3"/>
  <c r="L226" i="3"/>
  <c r="M226" i="3"/>
  <c r="L227" i="3"/>
  <c r="M227" i="3"/>
  <c r="L228" i="3"/>
  <c r="M228" i="3"/>
  <c r="L229" i="3"/>
  <c r="M229" i="3"/>
  <c r="L230" i="3"/>
  <c r="M230" i="3"/>
  <c r="L231" i="3"/>
  <c r="M231" i="3"/>
  <c r="L232" i="3"/>
  <c r="M232" i="3"/>
  <c r="L233" i="3"/>
  <c r="M233" i="3"/>
  <c r="L234" i="3"/>
  <c r="M234" i="3"/>
  <c r="L235" i="3"/>
  <c r="M235" i="3"/>
  <c r="L236" i="3"/>
  <c r="M236" i="3"/>
  <c r="L237" i="3"/>
  <c r="M237" i="3"/>
  <c r="L238" i="3"/>
  <c r="M238" i="3"/>
  <c r="L239" i="3"/>
  <c r="M239" i="3"/>
  <c r="L240" i="3"/>
  <c r="M240" i="3"/>
  <c r="L241" i="3"/>
  <c r="M241" i="3"/>
  <c r="L242" i="3"/>
  <c r="M242" i="3"/>
  <c r="L243" i="3"/>
  <c r="M243" i="3"/>
  <c r="L244" i="3"/>
  <c r="M244" i="3"/>
  <c r="L245" i="3"/>
  <c r="M245" i="3"/>
  <c r="L246" i="3"/>
  <c r="M246" i="3"/>
  <c r="L247" i="3"/>
  <c r="M247" i="3"/>
  <c r="L248" i="3"/>
  <c r="M248" i="3"/>
  <c r="L249" i="3"/>
  <c r="M249" i="3"/>
  <c r="L250" i="3"/>
  <c r="M250" i="3"/>
  <c r="L251" i="3"/>
  <c r="M251" i="3"/>
  <c r="L252" i="3"/>
  <c r="M252" i="3"/>
  <c r="L253" i="3"/>
  <c r="M253" i="3"/>
  <c r="L254" i="3"/>
  <c r="M254" i="3"/>
  <c r="L255" i="3"/>
  <c r="M255" i="3"/>
  <c r="L256" i="3"/>
  <c r="M256" i="3"/>
  <c r="L257" i="3"/>
  <c r="M257" i="3"/>
  <c r="L258" i="3"/>
  <c r="M258" i="3"/>
  <c r="L259" i="3"/>
  <c r="M259" i="3"/>
  <c r="L260" i="3"/>
  <c r="M260" i="3"/>
  <c r="L261" i="3"/>
  <c r="M261" i="3"/>
  <c r="L262" i="3"/>
  <c r="M262" i="3"/>
  <c r="L263" i="3"/>
  <c r="M263" i="3"/>
  <c r="L264" i="3"/>
  <c r="M264" i="3"/>
  <c r="L265" i="3"/>
  <c r="M265" i="3"/>
  <c r="L266" i="3"/>
  <c r="M266" i="3"/>
  <c r="L267" i="3"/>
  <c r="M267" i="3"/>
  <c r="L268" i="3"/>
  <c r="M268" i="3"/>
  <c r="L269" i="3"/>
  <c r="M269" i="3"/>
  <c r="L270" i="3"/>
  <c r="M270" i="3"/>
  <c r="L271" i="3"/>
  <c r="M271" i="3"/>
  <c r="L272" i="3"/>
  <c r="M272" i="3"/>
  <c r="L273" i="3"/>
  <c r="M273" i="3"/>
  <c r="L274" i="3"/>
  <c r="M274" i="3"/>
  <c r="L275" i="3"/>
  <c r="M275" i="3"/>
  <c r="L276" i="3"/>
  <c r="M276" i="3"/>
  <c r="L277" i="3"/>
  <c r="M277" i="3"/>
  <c r="L278" i="3"/>
  <c r="M278" i="3"/>
  <c r="L279" i="3"/>
  <c r="M279" i="3"/>
  <c r="L280" i="3"/>
  <c r="M280" i="3"/>
  <c r="L281" i="3"/>
  <c r="M281" i="3"/>
  <c r="L282" i="3"/>
  <c r="M282" i="3"/>
  <c r="L283" i="3"/>
  <c r="M283" i="3"/>
  <c r="L284" i="3"/>
  <c r="M284" i="3"/>
  <c r="L285" i="3"/>
  <c r="M285" i="3"/>
  <c r="L286" i="3"/>
  <c r="M286" i="3"/>
  <c r="L287" i="3"/>
  <c r="M287" i="3"/>
  <c r="L288" i="3"/>
  <c r="M288" i="3"/>
  <c r="L289" i="3"/>
  <c r="M289" i="3"/>
  <c r="L290" i="3"/>
  <c r="M290" i="3"/>
  <c r="L291" i="3"/>
  <c r="M291" i="3"/>
  <c r="L292" i="3"/>
  <c r="M292" i="3"/>
  <c r="L293" i="3"/>
  <c r="M293" i="3"/>
  <c r="L294" i="3"/>
  <c r="M294" i="3"/>
  <c r="L295" i="3"/>
  <c r="M295" i="3"/>
  <c r="L296" i="3"/>
  <c r="M296" i="3"/>
  <c r="L297" i="3"/>
  <c r="M297" i="3"/>
  <c r="L298" i="3"/>
  <c r="M298" i="3"/>
  <c r="L299" i="3"/>
  <c r="M299" i="3"/>
  <c r="L300" i="3"/>
  <c r="M300" i="3"/>
  <c r="L301" i="3"/>
  <c r="M301" i="3"/>
  <c r="L302" i="3"/>
  <c r="M302" i="3"/>
  <c r="L303" i="3"/>
  <c r="M303" i="3"/>
  <c r="L304" i="3"/>
  <c r="M304" i="3"/>
  <c r="L305" i="3"/>
  <c r="M305" i="3"/>
  <c r="L306" i="3"/>
  <c r="M306" i="3"/>
  <c r="L307" i="3"/>
  <c r="M307" i="3"/>
  <c r="L308" i="3"/>
  <c r="M308" i="3"/>
  <c r="L309" i="3"/>
  <c r="M309" i="3"/>
  <c r="L310" i="3"/>
  <c r="M310" i="3"/>
  <c r="L311" i="3"/>
  <c r="M311" i="3"/>
  <c r="L312" i="3"/>
  <c r="M312" i="3"/>
  <c r="L313" i="3"/>
  <c r="M313" i="3"/>
  <c r="L314" i="3"/>
  <c r="M314" i="3"/>
  <c r="L315" i="3"/>
  <c r="M315" i="3"/>
  <c r="L316" i="3"/>
  <c r="M316" i="3"/>
  <c r="L317" i="3"/>
  <c r="M317" i="3"/>
  <c r="L318" i="3"/>
  <c r="M318" i="3"/>
  <c r="L319" i="3"/>
  <c r="M319" i="3"/>
  <c r="K3" i="3"/>
  <c r="L3" i="3"/>
  <c r="M3" i="3"/>
  <c r="K4" i="3"/>
  <c r="O4" i="3" s="1"/>
  <c r="L4" i="3"/>
  <c r="M4" i="3"/>
  <c r="K5" i="3"/>
  <c r="O5" i="3" s="1"/>
  <c r="L5" i="3"/>
  <c r="M5" i="3"/>
  <c r="K6" i="3"/>
  <c r="O6" i="3" s="1"/>
  <c r="L6" i="3"/>
  <c r="M6" i="3"/>
  <c r="K7" i="3"/>
  <c r="O7" i="3" s="1"/>
  <c r="L7" i="3"/>
  <c r="M7" i="3"/>
  <c r="K8" i="3"/>
  <c r="O8" i="3" s="1"/>
  <c r="L8" i="3"/>
  <c r="M8" i="3"/>
  <c r="K9" i="3"/>
  <c r="O9" i="3" s="1"/>
  <c r="L9" i="3"/>
  <c r="M9" i="3"/>
  <c r="K10" i="3"/>
  <c r="O10" i="3" s="1"/>
  <c r="L10" i="3"/>
  <c r="M10" i="3"/>
  <c r="K11" i="3"/>
  <c r="O11" i="3" s="1"/>
  <c r="L11" i="3"/>
  <c r="M11" i="3"/>
  <c r="K12" i="3"/>
  <c r="O12" i="3" s="1"/>
  <c r="L12" i="3"/>
  <c r="M12" i="3"/>
  <c r="K13" i="3"/>
  <c r="O13" i="3" s="1"/>
  <c r="L13" i="3"/>
  <c r="M13" i="3"/>
  <c r="K14" i="3"/>
  <c r="O14" i="3" s="1"/>
  <c r="L14" i="3"/>
  <c r="M14" i="3"/>
  <c r="K15" i="3"/>
  <c r="O15" i="3" s="1"/>
  <c r="L15" i="3"/>
  <c r="M15" i="3"/>
  <c r="K16" i="3"/>
  <c r="O16" i="3" s="1"/>
  <c r="L16" i="3"/>
  <c r="M16" i="3"/>
  <c r="K17" i="3"/>
  <c r="O17" i="3" s="1"/>
  <c r="L17" i="3"/>
  <c r="M17" i="3"/>
  <c r="K18" i="3"/>
  <c r="O18" i="3" s="1"/>
  <c r="L18" i="3"/>
  <c r="M18" i="3"/>
  <c r="K19" i="3"/>
  <c r="O19" i="3" s="1"/>
  <c r="L19" i="3"/>
  <c r="M19" i="3"/>
  <c r="K20" i="3"/>
  <c r="O20" i="3" s="1"/>
  <c r="L20" i="3"/>
  <c r="M20" i="3"/>
  <c r="K21" i="3"/>
  <c r="O21" i="3" s="1"/>
  <c r="L21" i="3"/>
  <c r="M21" i="3"/>
  <c r="K22" i="3"/>
  <c r="O22" i="3" s="1"/>
  <c r="L22" i="3"/>
  <c r="M22" i="3"/>
  <c r="K23" i="3"/>
  <c r="O23" i="3" s="1"/>
  <c r="L23" i="3"/>
  <c r="M23" i="3"/>
  <c r="K24" i="3"/>
  <c r="O24" i="3" s="1"/>
  <c r="L24" i="3"/>
  <c r="M24" i="3"/>
  <c r="K25" i="3"/>
  <c r="O25" i="3" s="1"/>
  <c r="L25" i="3"/>
  <c r="M25" i="3"/>
  <c r="K26" i="3"/>
  <c r="L26" i="3"/>
  <c r="M26" i="3"/>
  <c r="K27" i="3"/>
  <c r="L27" i="3"/>
  <c r="M27" i="3"/>
  <c r="K28" i="3"/>
  <c r="L28" i="3"/>
  <c r="M28" i="3"/>
  <c r="K29" i="3"/>
  <c r="O29" i="3" s="1"/>
  <c r="L29" i="3"/>
  <c r="M29" i="3"/>
  <c r="K30" i="3"/>
  <c r="L30" i="3"/>
  <c r="M30" i="3"/>
  <c r="K31" i="3"/>
  <c r="O31" i="3" s="1"/>
  <c r="L31" i="3"/>
  <c r="M31" i="3"/>
  <c r="K32" i="3"/>
  <c r="O32" i="3" s="1"/>
  <c r="L32" i="3"/>
  <c r="M32" i="3"/>
  <c r="K33" i="3"/>
  <c r="O33" i="3" s="1"/>
  <c r="L33" i="3"/>
  <c r="M33" i="3"/>
  <c r="K34" i="3"/>
  <c r="O34" i="3" s="1"/>
  <c r="L34" i="3"/>
  <c r="M34" i="3"/>
  <c r="K35" i="3"/>
  <c r="O35" i="3" s="1"/>
  <c r="L35" i="3"/>
  <c r="M35" i="3"/>
  <c r="M2" i="3"/>
  <c r="L2" i="3"/>
  <c r="K36" i="3"/>
  <c r="O36" i="3" s="1"/>
  <c r="K37" i="3"/>
  <c r="K38" i="3"/>
  <c r="O38" i="3" s="1"/>
  <c r="K39" i="3"/>
  <c r="O39" i="3" s="1"/>
  <c r="K40" i="3"/>
  <c r="O40" i="3" s="1"/>
  <c r="K41" i="3"/>
  <c r="O41" i="3" s="1"/>
  <c r="K42" i="3"/>
  <c r="O42" i="3" s="1"/>
  <c r="K43" i="3"/>
  <c r="O43" i="3" s="1"/>
  <c r="K44" i="3"/>
  <c r="O44" i="3" s="1"/>
  <c r="K45" i="3"/>
  <c r="K46" i="3"/>
  <c r="O46" i="3" s="1"/>
  <c r="K47" i="3"/>
  <c r="O47" i="3" s="1"/>
  <c r="K48" i="3"/>
  <c r="O48" i="3" s="1"/>
  <c r="K49" i="3"/>
  <c r="O49" i="3" s="1"/>
  <c r="K50" i="3"/>
  <c r="O50" i="3" s="1"/>
  <c r="K51" i="3"/>
  <c r="O51" i="3" s="1"/>
  <c r="K52" i="3"/>
  <c r="O52" i="3" s="1"/>
  <c r="K53" i="3"/>
  <c r="K54" i="3"/>
  <c r="O54" i="3" s="1"/>
  <c r="K55" i="3"/>
  <c r="O55" i="3" s="1"/>
  <c r="K56" i="3"/>
  <c r="O56" i="3" s="1"/>
  <c r="K57" i="3"/>
  <c r="O57" i="3" s="1"/>
  <c r="K58" i="3"/>
  <c r="O58" i="3" s="1"/>
  <c r="K59" i="3"/>
  <c r="O59" i="3" s="1"/>
  <c r="K60" i="3"/>
  <c r="O60" i="3" s="1"/>
  <c r="K61" i="3"/>
  <c r="K62" i="3"/>
  <c r="O62" i="3" s="1"/>
  <c r="K63" i="3"/>
  <c r="O63" i="3" s="1"/>
  <c r="K64" i="3"/>
  <c r="O64" i="3" s="1"/>
  <c r="K65" i="3"/>
  <c r="O65" i="3" s="1"/>
  <c r="K66" i="3"/>
  <c r="O66" i="3" s="1"/>
  <c r="K67" i="3"/>
  <c r="O67" i="3" s="1"/>
  <c r="K68" i="3"/>
  <c r="O68" i="3" s="1"/>
  <c r="K69" i="3"/>
  <c r="K70" i="3"/>
  <c r="O70" i="3" s="1"/>
  <c r="K71" i="3"/>
  <c r="O71" i="3" s="1"/>
  <c r="K72" i="3"/>
  <c r="O72" i="3" s="1"/>
  <c r="K73" i="3"/>
  <c r="O73" i="3" s="1"/>
  <c r="K74" i="3"/>
  <c r="O74" i="3" s="1"/>
  <c r="K75" i="3"/>
  <c r="O75" i="3" s="1"/>
  <c r="K76" i="3"/>
  <c r="O76" i="3" s="1"/>
  <c r="K77" i="3"/>
  <c r="K78" i="3"/>
  <c r="K79" i="3"/>
  <c r="O79" i="3" s="1"/>
  <c r="K80" i="3"/>
  <c r="O80" i="3" s="1"/>
  <c r="K81" i="3"/>
  <c r="O81" i="3" s="1"/>
  <c r="K82" i="3"/>
  <c r="O82" i="3" s="1"/>
  <c r="K83" i="3"/>
  <c r="O83" i="3" s="1"/>
  <c r="K84" i="3"/>
  <c r="O84" i="3" s="1"/>
  <c r="K85" i="3"/>
  <c r="O85" i="3" s="1"/>
  <c r="K86" i="3"/>
  <c r="O86" i="3" s="1"/>
  <c r="K87" i="3"/>
  <c r="O87" i="3" s="1"/>
  <c r="K88" i="3"/>
  <c r="O88" i="3" s="1"/>
  <c r="K89" i="3"/>
  <c r="O89" i="3" s="1"/>
  <c r="K90" i="3"/>
  <c r="O90" i="3" s="1"/>
  <c r="K91" i="3"/>
  <c r="O91" i="3" s="1"/>
  <c r="K92" i="3"/>
  <c r="O92" i="3" s="1"/>
  <c r="K93" i="3"/>
  <c r="O93" i="3" s="1"/>
  <c r="K94" i="3"/>
  <c r="O94" i="3" s="1"/>
  <c r="K95" i="3"/>
  <c r="O95" i="3" s="1"/>
  <c r="K96" i="3"/>
  <c r="O96" i="3" s="1"/>
  <c r="K97" i="3"/>
  <c r="O97" i="3" s="1"/>
  <c r="K98" i="3"/>
  <c r="O98" i="3" s="1"/>
  <c r="K99" i="3"/>
  <c r="O99" i="3" s="1"/>
  <c r="K100" i="3"/>
  <c r="O100" i="3" s="1"/>
  <c r="K101" i="3"/>
  <c r="O101" i="3" s="1"/>
  <c r="K102" i="3"/>
  <c r="O102" i="3" s="1"/>
  <c r="K103" i="3"/>
  <c r="O103" i="3" s="1"/>
  <c r="K104" i="3"/>
  <c r="O104" i="3" s="1"/>
  <c r="K105" i="3"/>
  <c r="O105" i="3" s="1"/>
  <c r="K106" i="3"/>
  <c r="O106" i="3" s="1"/>
  <c r="K107" i="3"/>
  <c r="O107" i="3" s="1"/>
  <c r="K108" i="3"/>
  <c r="O108" i="3" s="1"/>
  <c r="K109" i="3"/>
  <c r="O109" i="3" s="1"/>
  <c r="K110" i="3"/>
  <c r="O110" i="3" s="1"/>
  <c r="K111" i="3"/>
  <c r="O111" i="3" s="1"/>
  <c r="K112" i="3"/>
  <c r="O112" i="3" s="1"/>
  <c r="K113" i="3"/>
  <c r="O113" i="3" s="1"/>
  <c r="K114" i="3"/>
  <c r="O114" i="3" s="1"/>
  <c r="K115" i="3"/>
  <c r="O115" i="3" s="1"/>
  <c r="K116" i="3"/>
  <c r="O116" i="3" s="1"/>
  <c r="K117" i="3"/>
  <c r="O117" i="3" s="1"/>
  <c r="K118" i="3"/>
  <c r="O118" i="3" s="1"/>
  <c r="K119" i="3"/>
  <c r="O119" i="3" s="1"/>
  <c r="K120" i="3"/>
  <c r="O120" i="3" s="1"/>
  <c r="K121" i="3"/>
  <c r="O121" i="3" s="1"/>
  <c r="K122" i="3"/>
  <c r="O122" i="3" s="1"/>
  <c r="K123" i="3"/>
  <c r="O123" i="3" s="1"/>
  <c r="K124" i="3"/>
  <c r="O124" i="3" s="1"/>
  <c r="K125" i="3"/>
  <c r="O125" i="3" s="1"/>
  <c r="K126" i="3"/>
  <c r="K127" i="3"/>
  <c r="O127" i="3" s="1"/>
  <c r="K128" i="3"/>
  <c r="O128" i="3" s="1"/>
  <c r="K129" i="3"/>
  <c r="O129" i="3" s="1"/>
  <c r="K130" i="3"/>
  <c r="K131" i="3"/>
  <c r="O131" i="3" s="1"/>
  <c r="K132" i="3"/>
  <c r="O132" i="3" s="1"/>
  <c r="K133" i="3"/>
  <c r="O133" i="3" s="1"/>
  <c r="K134" i="3"/>
  <c r="K135" i="3"/>
  <c r="O135" i="3" s="1"/>
  <c r="K136" i="3"/>
  <c r="O136" i="3" s="1"/>
  <c r="K137" i="3"/>
  <c r="O137" i="3" s="1"/>
  <c r="K138" i="3"/>
  <c r="K139" i="3"/>
  <c r="O139" i="3" s="1"/>
  <c r="K140" i="3"/>
  <c r="O140" i="3" s="1"/>
  <c r="K141" i="3"/>
  <c r="O141" i="3" s="1"/>
  <c r="K142" i="3"/>
  <c r="K143" i="3"/>
  <c r="O143" i="3" s="1"/>
  <c r="K144" i="3"/>
  <c r="O144" i="3" s="1"/>
  <c r="K145" i="3"/>
  <c r="O145" i="3" s="1"/>
  <c r="K146" i="3"/>
  <c r="K147" i="3"/>
  <c r="O147" i="3" s="1"/>
  <c r="K148" i="3"/>
  <c r="O148" i="3" s="1"/>
  <c r="K149" i="3"/>
  <c r="O149" i="3" s="1"/>
  <c r="K150" i="3"/>
  <c r="O150" i="3" s="1"/>
  <c r="K151" i="3"/>
  <c r="O151" i="3" s="1"/>
  <c r="K152" i="3"/>
  <c r="O152" i="3" s="1"/>
  <c r="K153" i="3"/>
  <c r="O153" i="3" s="1"/>
  <c r="K154" i="3"/>
  <c r="K155" i="3"/>
  <c r="O155" i="3" s="1"/>
  <c r="K156" i="3"/>
  <c r="O156" i="3" s="1"/>
  <c r="K157" i="3"/>
  <c r="O157" i="3" s="1"/>
  <c r="K158" i="3"/>
  <c r="K159" i="3"/>
  <c r="O159" i="3" s="1"/>
  <c r="K160" i="3"/>
  <c r="O160" i="3" s="1"/>
  <c r="K161" i="3"/>
  <c r="O161" i="3" s="1"/>
  <c r="K162" i="3"/>
  <c r="K163" i="3"/>
  <c r="O163" i="3" s="1"/>
  <c r="K164" i="3"/>
  <c r="O164" i="3" s="1"/>
  <c r="K165" i="3"/>
  <c r="O165" i="3" s="1"/>
  <c r="K166" i="3"/>
  <c r="K167" i="3"/>
  <c r="O167" i="3" s="1"/>
  <c r="K168" i="3"/>
  <c r="O168" i="3" s="1"/>
  <c r="K169" i="3"/>
  <c r="O169" i="3" s="1"/>
  <c r="K170" i="3"/>
  <c r="K171" i="3"/>
  <c r="K172" i="3"/>
  <c r="K173" i="3"/>
  <c r="K174" i="3"/>
  <c r="K175" i="3"/>
  <c r="K176" i="3"/>
  <c r="K177" i="3"/>
  <c r="K178" i="3"/>
  <c r="K179" i="3"/>
  <c r="K180" i="3"/>
  <c r="K181" i="3"/>
  <c r="K182" i="3"/>
  <c r="K183" i="3"/>
  <c r="K184" i="3"/>
  <c r="K185" i="3"/>
  <c r="K186" i="3"/>
  <c r="K187" i="3"/>
  <c r="O187" i="3" s="1"/>
  <c r="K188" i="3"/>
  <c r="O188" i="3" s="1"/>
  <c r="K189" i="3"/>
  <c r="O189" i="3" s="1"/>
  <c r="K190" i="3"/>
  <c r="K191" i="3"/>
  <c r="O191" i="3" s="1"/>
  <c r="K192" i="3"/>
  <c r="O192" i="3" s="1"/>
  <c r="K193" i="3"/>
  <c r="O193" i="3" s="1"/>
  <c r="K194" i="3"/>
  <c r="K195" i="3"/>
  <c r="O195" i="3" s="1"/>
  <c r="K196" i="3"/>
  <c r="O196" i="3" s="1"/>
  <c r="K197" i="3"/>
  <c r="O197" i="3" s="1"/>
  <c r="K198" i="3"/>
  <c r="K199" i="3"/>
  <c r="O199" i="3" s="1"/>
  <c r="K200" i="3"/>
  <c r="O200" i="3" s="1"/>
  <c r="K201" i="3"/>
  <c r="O201" i="3" s="1"/>
  <c r="K202" i="3"/>
  <c r="K203" i="3"/>
  <c r="O203" i="3" s="1"/>
  <c r="K204" i="3"/>
  <c r="O204" i="3" s="1"/>
  <c r="K205" i="3"/>
  <c r="O205" i="3" s="1"/>
  <c r="K206" i="3"/>
  <c r="K207" i="3"/>
  <c r="O207" i="3" s="1"/>
  <c r="K208" i="3"/>
  <c r="O208" i="3" s="1"/>
  <c r="K209" i="3"/>
  <c r="O209" i="3" s="1"/>
  <c r="K210" i="3"/>
  <c r="K211" i="3"/>
  <c r="O211" i="3" s="1"/>
  <c r="K212" i="3"/>
  <c r="O212" i="3" s="1"/>
  <c r="K213" i="3"/>
  <c r="O213" i="3" s="1"/>
  <c r="K214" i="3"/>
  <c r="K215" i="3"/>
  <c r="O215" i="3" s="1"/>
  <c r="K216" i="3"/>
  <c r="O216" i="3" s="1"/>
  <c r="K217" i="3"/>
  <c r="O217" i="3" s="1"/>
  <c r="K218" i="3"/>
  <c r="K219" i="3"/>
  <c r="O219" i="3" s="1"/>
  <c r="K220" i="3"/>
  <c r="O220" i="3" s="1"/>
  <c r="K221" i="3"/>
  <c r="O221" i="3" s="1"/>
  <c r="K222" i="3"/>
  <c r="K223" i="3"/>
  <c r="O223" i="3" s="1"/>
  <c r="K224" i="3"/>
  <c r="O224" i="3" s="1"/>
  <c r="K225" i="3"/>
  <c r="O225" i="3" s="1"/>
  <c r="K226" i="3"/>
  <c r="K227" i="3"/>
  <c r="O227" i="3" s="1"/>
  <c r="K228" i="3"/>
  <c r="O228" i="3" s="1"/>
  <c r="K229" i="3"/>
  <c r="O229" i="3" s="1"/>
  <c r="K230" i="3"/>
  <c r="K231" i="3"/>
  <c r="O231" i="3" s="1"/>
  <c r="K232" i="3"/>
  <c r="O232" i="3" s="1"/>
  <c r="K233" i="3"/>
  <c r="O233" i="3" s="1"/>
  <c r="K234" i="3"/>
  <c r="K235" i="3"/>
  <c r="O235" i="3" s="1"/>
  <c r="K236" i="3"/>
  <c r="O236" i="3" s="1"/>
  <c r="K237" i="3"/>
  <c r="O237" i="3" s="1"/>
  <c r="K238" i="3"/>
  <c r="K239" i="3"/>
  <c r="O239" i="3" s="1"/>
  <c r="K240" i="3"/>
  <c r="O240" i="3" s="1"/>
  <c r="K241" i="3"/>
  <c r="O241" i="3" s="1"/>
  <c r="K242" i="3"/>
  <c r="K243" i="3"/>
  <c r="O243" i="3" s="1"/>
  <c r="K244" i="3"/>
  <c r="O244" i="3" s="1"/>
  <c r="K245" i="3"/>
  <c r="O245" i="3" s="1"/>
  <c r="K246" i="3"/>
  <c r="K247" i="3"/>
  <c r="O247" i="3" s="1"/>
  <c r="K248" i="3"/>
  <c r="O248" i="3" s="1"/>
  <c r="K249" i="3"/>
  <c r="O249" i="3" s="1"/>
  <c r="K250" i="3"/>
  <c r="K251" i="3"/>
  <c r="O251" i="3" s="1"/>
  <c r="K252" i="3"/>
  <c r="O252" i="3" s="1"/>
  <c r="K253" i="3"/>
  <c r="O253" i="3" s="1"/>
  <c r="K254" i="3"/>
  <c r="K255" i="3"/>
  <c r="O255" i="3" s="1"/>
  <c r="K256" i="3"/>
  <c r="O256" i="3" s="1"/>
  <c r="K257" i="3"/>
  <c r="O257" i="3" s="1"/>
  <c r="K258" i="3"/>
  <c r="K259" i="3"/>
  <c r="O259" i="3" s="1"/>
  <c r="K260" i="3"/>
  <c r="O260" i="3" s="1"/>
  <c r="K261" i="3"/>
  <c r="O261" i="3" s="1"/>
  <c r="K262" i="3"/>
  <c r="K263" i="3"/>
  <c r="O263" i="3" s="1"/>
  <c r="K264" i="3"/>
  <c r="O264" i="3" s="1"/>
  <c r="K265" i="3"/>
  <c r="O265" i="3" s="1"/>
  <c r="K266" i="3"/>
  <c r="K267" i="3"/>
  <c r="O267" i="3" s="1"/>
  <c r="K268" i="3"/>
  <c r="O268" i="3" s="1"/>
  <c r="K269" i="3"/>
  <c r="O269" i="3" s="1"/>
  <c r="K270" i="3"/>
  <c r="K271" i="3"/>
  <c r="O271" i="3" s="1"/>
  <c r="K272" i="3"/>
  <c r="O272" i="3" s="1"/>
  <c r="K273" i="3"/>
  <c r="O273" i="3" s="1"/>
  <c r="K274" i="3"/>
  <c r="K275" i="3"/>
  <c r="O275" i="3" s="1"/>
  <c r="K276" i="3"/>
  <c r="O276" i="3" s="1"/>
  <c r="K277" i="3"/>
  <c r="O277" i="3" s="1"/>
  <c r="K278" i="3"/>
  <c r="K279" i="3"/>
  <c r="O279" i="3" s="1"/>
  <c r="K280" i="3"/>
  <c r="O280" i="3" s="1"/>
  <c r="K281" i="3"/>
  <c r="O281" i="3" s="1"/>
  <c r="K282" i="3"/>
  <c r="K283" i="3"/>
  <c r="O283" i="3" s="1"/>
  <c r="K284" i="3"/>
  <c r="O284" i="3" s="1"/>
  <c r="K285" i="3"/>
  <c r="O285" i="3" s="1"/>
  <c r="K286" i="3"/>
  <c r="K287" i="3"/>
  <c r="O287" i="3" s="1"/>
  <c r="K288" i="3"/>
  <c r="O288" i="3" s="1"/>
  <c r="K289" i="3"/>
  <c r="O289" i="3" s="1"/>
  <c r="K290" i="3"/>
  <c r="K291" i="3"/>
  <c r="O291" i="3" s="1"/>
  <c r="K292" i="3"/>
  <c r="O292" i="3" s="1"/>
  <c r="K293" i="3"/>
  <c r="O293" i="3" s="1"/>
  <c r="K294" i="3"/>
  <c r="K295" i="3"/>
  <c r="O295" i="3" s="1"/>
  <c r="K296" i="3"/>
  <c r="O296" i="3" s="1"/>
  <c r="K297" i="3"/>
  <c r="O297" i="3" s="1"/>
  <c r="K298" i="3"/>
  <c r="K299" i="3"/>
  <c r="O299" i="3" s="1"/>
  <c r="K300" i="3"/>
  <c r="O300" i="3" s="1"/>
  <c r="K301" i="3"/>
  <c r="O301" i="3" s="1"/>
  <c r="K302" i="3"/>
  <c r="K303" i="3"/>
  <c r="O303" i="3" s="1"/>
  <c r="K304" i="3"/>
  <c r="O304" i="3" s="1"/>
  <c r="K305" i="3"/>
  <c r="O305" i="3" s="1"/>
  <c r="K306" i="3"/>
  <c r="K307" i="3"/>
  <c r="O307" i="3" s="1"/>
  <c r="K308" i="3"/>
  <c r="O308" i="3" s="1"/>
  <c r="K309" i="3"/>
  <c r="O309" i="3" s="1"/>
  <c r="K310" i="3"/>
  <c r="K311" i="3"/>
  <c r="O311" i="3" s="1"/>
  <c r="K312" i="3"/>
  <c r="O312" i="3" s="1"/>
  <c r="K313" i="3"/>
  <c r="O313" i="3" s="1"/>
  <c r="K314" i="3"/>
  <c r="K315" i="3"/>
  <c r="O315" i="3" s="1"/>
  <c r="K316" i="3"/>
  <c r="O316" i="3" s="1"/>
  <c r="K317" i="3"/>
  <c r="O317" i="3" s="1"/>
  <c r="K318" i="3"/>
  <c r="K319" i="3"/>
  <c r="O319" i="3" s="1"/>
  <c r="K2" i="3"/>
  <c r="O318" i="3" l="1"/>
  <c r="O310" i="3"/>
  <c r="O302" i="3"/>
  <c r="O294" i="3"/>
  <c r="O286" i="3"/>
  <c r="O278" i="3"/>
  <c r="O270" i="3"/>
  <c r="O262" i="3"/>
  <c r="O254" i="3"/>
  <c r="O246" i="3"/>
  <c r="O238" i="3"/>
  <c r="O230" i="3"/>
  <c r="O222" i="3"/>
  <c r="O214" i="3"/>
  <c r="O206" i="3"/>
  <c r="O198" i="3"/>
  <c r="O190" i="3"/>
  <c r="O166" i="3"/>
  <c r="O158" i="3"/>
  <c r="O142" i="3"/>
  <c r="O134" i="3"/>
  <c r="O126" i="3"/>
  <c r="O78" i="3"/>
  <c r="O314" i="3"/>
  <c r="O306" i="3"/>
  <c r="O298" i="3"/>
  <c r="O290" i="3"/>
  <c r="O282" i="3"/>
  <c r="O274" i="3"/>
  <c r="O266" i="3"/>
  <c r="O258" i="3"/>
  <c r="O250" i="3"/>
  <c r="O242" i="3"/>
  <c r="O234" i="3"/>
  <c r="O226" i="3"/>
  <c r="O218" i="3"/>
  <c r="O210" i="3"/>
  <c r="O202" i="3"/>
  <c r="O194" i="3"/>
  <c r="O186" i="3"/>
  <c r="O162" i="3"/>
  <c r="O154" i="3"/>
  <c r="O146" i="3"/>
  <c r="O138" i="3"/>
  <c r="O130" i="3"/>
  <c r="O28" i="3"/>
  <c r="O30" i="3"/>
</calcChain>
</file>

<file path=xl/sharedStrings.xml><?xml version="1.0" encoding="utf-8"?>
<sst xmlns="http://schemas.openxmlformats.org/spreadsheetml/2006/main" count="4973" uniqueCount="707">
  <si>
    <t>Klasör</t>
  </si>
  <si>
    <t>Proje</t>
  </si>
  <si>
    <t>Alt Klasör</t>
  </si>
  <si>
    <t>Code Dosyası Grubu</t>
  </si>
  <si>
    <t>Code Dosyası</t>
  </si>
  <si>
    <t>Açıklama</t>
  </si>
  <si>
    <r>
      <t xml:space="preserve">📁 </t>
    </r>
    <r>
      <rPr>
        <b/>
        <sz val="10"/>
        <color rgb="FF575B5F"/>
        <rFont val="Google Sans Text"/>
        <family val="2"/>
        <charset val="162"/>
      </rPr>
      <t>4_Presentation</t>
    </r>
  </si>
  <si>
    <t>EduHR.Api</t>
  </si>
  <si>
    <t>Program.cs</t>
  </si>
  <si>
    <t>API projesinin ana giriş noktasıdır. Tüm servislerin Bağımlılık Enjeksiyonu (Dependency Injection) kaydı, veritabanı bağlantısı, Temiz Mimari katmanlarının birbirine bağlanması, ASP.NET Core Identity ve JWT yetkilendirme yapılandırması ve Middleware'lerin hangi sırada çalışacağı gibi tüm temel ayarlar bu dosyada yapılır.</t>
  </si>
  <si>
    <t>appsettings.json</t>
  </si>
  <si>
    <t xml:space="preserve">	Veritabanı bağlantı cümlesi (Connection String), JWT token için gizli anahtar (Secret Key), loglama seviyeleri ve e-posta sunucusu ayarları gibi hassas olmayan veya ortama göre değişebilen yapılandırma verilerini tutar.</t>
  </si>
  <si>
    <t>Controllers/</t>
  </si>
  <si>
    <t>Yönetim ve Kimlik Doğrulama</t>
  </si>
  <si>
    <t>AuthController.cs</t>
  </si>
  <si>
    <t>Kullanıcı girişi ve token yönetimi.
"POST /api/auth/login</t>
  </si>
  <si>
    <t>TenantsController.cs</t>
  </si>
  <si>
    <t>Superadmin için kiracı yönetimi işlemleri.
GET /api/tenants</t>
  </si>
  <si>
    <t>PlansController.cs</t>
  </si>
  <si>
    <t>Superadmin için abonelik planı yönetimi.
GET /api/plans</t>
  </si>
  <si>
    <t>UsersController.cs</t>
  </si>
  <si>
    <t>Kiracı yöneticisi için kullanıcı oluşturma ve rol atama işlemleri.
GET /api/users</t>
  </si>
  <si>
    <t>Organizasyon</t>
  </si>
  <si>
    <t>DepartmentsController.cs</t>
  </si>
  <si>
    <t>Departman yönetimi.
GET /api/departments</t>
  </si>
  <si>
    <t>PositionsController.cs</t>
  </si>
  <si>
    <t>(Yeni) Pozisyon yönetimi.
GET /api/positions</t>
  </si>
  <si>
    <t>HolidaysController.cs</t>
  </si>
  <si>
    <t>Kiracının resmi tatil takvimini yönetir.
POST /api/holidays</t>
  </si>
  <si>
    <t>Personel ve İK Süreçleri</t>
  </si>
  <si>
    <t>PersonnelController.cs</t>
  </si>
  <si>
    <t>Personel özlük bilgileri yönetimi (CRUD işlemleri).
GET /api/personnel/{id}</t>
  </si>
  <si>
    <t>LeaveTypesController.cs</t>
  </si>
  <si>
    <t>Kiracının izin türlerini yönetir
GET /api/leavetypes</t>
  </si>
  <si>
    <t>LeaveController.cs</t>
  </si>
  <si>
    <t>Personel izin talepleri ve onay süreçleri.
POST /api/leave/requests</t>
  </si>
  <si>
    <t>AdvanceController.cs</t>
  </si>
  <si>
    <t>Avans talepleri ve onay süreçleri.
POST /api/advance/requests</t>
  </si>
  <si>
    <t>TimesheetController.cs</t>
  </si>
  <si>
    <t>Puantaj verilerinin yönetimi ve onayı.
GET /api/personnel/{id}/timesheets/{year}/{month}</t>
  </si>
  <si>
    <t>SuggestionsController.cs</t>
  </si>
  <si>
    <t>Personel önerileri ile ilgili işlemler.</t>
  </si>
  <si>
    <t>ComplaintsController.cs</t>
  </si>
  <si>
    <t>Personel şikayetleri ile ilgili işlemler.</t>
  </si>
  <si>
    <t>DisciplinaryActionsController.cs</t>
  </si>
  <si>
    <t>Disiplin süreçleri ile ilgili işlemler.</t>
  </si>
  <si>
    <t>Raporlama ve Özel Uç Noktalar</t>
  </si>
  <si>
    <t>DashboardController.cs</t>
  </si>
  <si>
    <t>Yönetici ve personel anasayfaları için birleştirilmiş veri sunar.
GET /api/dashboard/manager</t>
  </si>
  <si>
    <t>Gelecek Faz Modülleri</t>
  </si>
  <si>
    <t>RecruitmentController.cs</t>
  </si>
  <si>
    <t>İş ilanları ve aday yönetimi.</t>
  </si>
  <si>
    <t>PerformanceController.cs</t>
  </si>
  <si>
    <t>Performans değerlendirme dönemleri ve sonuçları.</t>
  </si>
  <si>
    <t>AssetsController.cs</t>
  </si>
  <si>
    <t>Zimmetli varlıkların yönetimi.</t>
  </si>
  <si>
    <t>Middlewares/</t>
  </si>
  <si>
    <t>ExceptionHandlerMiddleware.cs</t>
  </si>
  <si>
    <t>Merkezi Hata Yönetimi. Uygulamanın herhangi bir yerinde meydana gelen ve yakalanmamış bir hata (Exception) olduğunda, bu ara katman devreye girer. Hatayı loglar ve istemciye (WebApp, MobilApp) uygulamanın iç detaylarını sızdırmayan, standart ve güvenli bir JSON hata mesajı (HTTP 500 Internal Server Error) dönmesini sağlar.</t>
  </si>
  <si>
    <t>TenantResolverMiddleware.cs</t>
  </si>
  <si>
    <t>Kiracı Bilgisini Çözümleme. Gelen her API isteğindeki JWT token'ı veya HTTP başlığını (header) okuyarak, isteğin hangi kiracıya (Tenant) ait olduğunu tespit eder. Bu TenantId bilgisini, isteğin geri kalanı boyunca tüm servislerin (özellikle DbContext) doğru veritabanı şeması üzerinde çalışmasını sağlamak üzere ayarlar. Bu, çok-kiracılı (multi-tenant) mimarinin temel taşıdır.</t>
  </si>
  <si>
    <t>CultureMiddleware.cs</t>
  </si>
  <si>
    <t>Dil Bilgisini Ayarlama. API isteğinin Accept-Language başlığını okuyarak (örn: "tr-TR" veya "en-US"), kullanıcının hangi dilde yanıt beklediğini anlar. Sunucunun yanıtlarının (hata mesajları, validasyon mesajları vb.) bu dile göre çevrilmesi için uygulamanın kültür (culture) ayarlarını günceller. Bu, Çok Dillilik desteği için kritik öneme sahiptir.</t>
  </si>
  <si>
    <t>DetayKlasör</t>
  </si>
  <si>
    <t>AltDetayKlasör</t>
  </si>
  <si>
    <t>İletişim Kurduğu API Controller</t>
  </si>
  <si>
    <t>EduHR.Webapp</t>
  </si>
  <si>
    <t>Web uygulamasının ana giriş noktasıdır. Tüm servislerin kaydedildiği (Dependency Injection), HttpClient'ın yapılandırıldığı, Cookie tabanlı kimlik doğrulamanın (kullanıcının tarayıcısında oturumunu yönetmek için) ve isteğin hangi adımlardan geçeceğinin (middleware pipeline) tanımlandığı yerdir.</t>
  </si>
  <si>
    <t>EduHR.Api projesinin temel adresini ("ApiBaseUrl": "https://localhost:7001/" gibi) ve diğer istemciye özel ayarları barındırır.</t>
  </si>
  <si>
    <t>wwwroot/</t>
  </si>
  <si>
    <t>css/</t>
  </si>
  <si>
    <t>site.css</t>
  </si>
  <si>
    <t>Projenizin genel görünümünü ve temasını belirleyen, size özel tüm CSS stillerini içerir.</t>
  </si>
  <si>
    <t>theme.css</t>
  </si>
  <si>
    <t>(Opsiyonel) Beyaz/karanlık mod gibi tema seçenekleri için stilleri barındırabilir.</t>
  </si>
  <si>
    <t>js/</t>
  </si>
  <si>
    <t>site.js</t>
  </si>
  <si>
    <t>Tüm sayfalarda geçerli olan genel JavaScript kodlarını barındırır (örn: mobil menüyü açıp kapatma, genel animasyonlar vb.).</t>
  </si>
  <si>
    <t>services/</t>
  </si>
  <si>
    <t>api.service.js</t>
  </si>
  <si>
    <t>(Temel Servis) Diğer tüm servislerin kullandığı merkezi API istemcisidir. fetch işlemini sarmalayarak, her isteğe otomatik olarak JWT Authorization başlığını ekler, Content-Type gibi başlıkları ayarlar ve 401/403 gibi genel hataları yönetir.</t>
  </si>
  <si>
    <t>(Tüm Controller'lar dolaylı olarak)</t>
  </si>
  <si>
    <t>auth.service.js</t>
  </si>
  <si>
    <t>Kullanıcı girişi (login), çıkışı (logout) ve token yenileme gibi kimlik doğrulama isteklerini yönetir.</t>
  </si>
  <si>
    <t>tenant.service.js</t>
  </si>
  <si>
    <t>Superadmin'in kiracı oluşturma ve listeleme gibi API isteklerini yönetir.</t>
  </si>
  <si>
    <t>plan.service.js</t>
  </si>
  <si>
    <t>Superadmin'in abonelik planlarını yönetmek için yaptığı API çağrılarını içerir.</t>
  </si>
  <si>
    <t>user.service.js</t>
  </si>
  <si>
    <t>Kiracı yöneticisinin kullanıcıları listeleme, oluşturma ve rol atama gibi işlemlerini yönetir.</t>
  </si>
  <si>
    <t>department.service.js</t>
  </si>
  <si>
    <t>Departmanları listeleme, oluşturma, güncelleme ve silme API isteklerini yönetir.</t>
  </si>
  <si>
    <t>position.service.js</t>
  </si>
  <si>
    <t>Pozisyonları yönetmek için gereken API çağrılarını içerir.</t>
  </si>
  <si>
    <t>holiday.service.js</t>
  </si>
  <si>
    <t>Kiracının resmi tatil takvimini yöneten API isteklerini içerir.</t>
  </si>
  <si>
    <t>personnel.service.js</t>
  </si>
  <si>
    <t>Personel verileriyle ilgili tüm CRUD (Get, Create, Update, Delete) API isteklerini yönetir.</t>
  </si>
  <si>
    <t>leaveType.service.js</t>
  </si>
  <si>
    <t>İzin türlerini yönetmek için gereken API çağrılarını içerir.</t>
  </si>
  <si>
    <t>leave.service.js</t>
  </si>
  <si>
    <t>İzin talebi oluşturma, listeleme ve onay/ret işlemlerine yönelik API çağrılarını yönetir.</t>
  </si>
  <si>
    <t>advance.service.js</t>
  </si>
  <si>
    <t>Avans talepleriyle ilgili API isteklerini yönetir.</t>
  </si>
  <si>
    <t>timesheet.service.js</t>
  </si>
  <si>
    <t>Puantaj verilerini getirme ve onaylama gibi API isteklerini içerir.</t>
  </si>
  <si>
    <t>suggestion.service.js</t>
  </si>
  <si>
    <t>Personel önerileriyle ilgili API isteklerini yönetir.</t>
  </si>
  <si>
    <t>complaint.service.js</t>
  </si>
  <si>
    <t>Personel şikayetleriyle ilgili API isteklerini yönetir.</t>
  </si>
  <si>
    <t>disciplinary.service.js</t>
  </si>
  <si>
    <t>Disiplin süreçleriyle ilgili API isteklerini yönetir.</t>
  </si>
  <si>
    <t>dashboard.service.js</t>
  </si>
  <si>
    <t>Yönetici ve personel anasayfaları için gereken birleştirilmiş verileri çeken API isteklerini yönetir.</t>
  </si>
  <si>
    <t>recruitment.service.js</t>
  </si>
  <si>
    <t>(Gelecek Faz) İş ilanları ve adaylarla ilgili API isteklerini yönetir.</t>
  </si>
  <si>
    <t>performance.service.js</t>
  </si>
  <si>
    <t>(Gelecek Faz) Performans dönemleri ve değerlendirmeleriyle ilgili API isteklerini yönetir.</t>
  </si>
  <si>
    <t>asset.service.js</t>
  </si>
  <si>
    <t>(Gelecek Faz) Zimmetli varlıklarla ilgili API isteklerini yönetir.</t>
  </si>
  <si>
    <t>pages/</t>
  </si>
  <si>
    <t>Kimlik Doğrulama ve Anasayfa</t>
  </si>
  <si>
    <t>account-login.js</t>
  </si>
  <si>
    <t>Giriş formunun gönderilmesini yönetir, auth.service.js'i çağırır.</t>
  </si>
  <si>
    <t>/Pages/Account/Login.cshtml</t>
  </si>
  <si>
    <t>dashboard-index.js</t>
  </si>
  <si>
    <t>Rol bazlı anasayfa verilerini dashboard.service.js'den çeker ve widget'ları doldurur.</t>
  </si>
  <si>
    <t>/Pages/Index.cshtml</t>
  </si>
  <si>
    <t>Yönetim (Superadmin &amp; Kiracı Yöneticisi)</t>
  </si>
  <si>
    <t>admin-tenants-index.js</t>
  </si>
  <si>
    <t>Superadmin için kiracı listesini API'den çeker ve yönetir.</t>
  </si>
  <si>
    <t>/Pages/Admin/Tenants.cshtml</t>
  </si>
  <si>
    <t>admin-plans-index.js</t>
  </si>
  <si>
    <t>Superadmin için abonelik planlarını API'den çeker ve yönetir.</t>
  </si>
  <si>
    <t>/Pages/Admin/Plans.cshtml</t>
  </si>
  <si>
    <t>settings-company-profile.js</t>
  </si>
  <si>
    <t>Kiracı yöneticisinin şirket profili formunu yönetir ve güncelleme isteğini API'ye gönderir.</t>
  </si>
  <si>
    <t>/Pages/Settings/CompanyProfile.cshtml</t>
  </si>
  <si>
    <t>settings-users-index.js</t>
  </si>
  <si>
    <t>Kiracıdaki kullanıcıları listeler; rol atama, pasife alma gibi işlemleri yönetir.</t>
  </si>
  <si>
    <t>/Pages/Settings/Users.cshtml</t>
  </si>
  <si>
    <t>settings-holidays.js</t>
  </si>
  <si>
    <t>Resmi tatil takvimini yönetir; ekleme, silme işlemlerini API'ye iletir.</t>
  </si>
  <si>
    <t>/Pages/Settings/Holidays.cshtml</t>
  </si>
  <si>
    <t>organization-index.js</t>
  </si>
  <si>
    <t>Departman ve pozisyonları API'den çekerek listeler. Yeni oluşturma ve düzenleme formlarını (modal/pop-up) açar ve yönetir.</t>
  </si>
  <si>
    <t>/Pages/Organization/Index.cshtml</t>
  </si>
  <si>
    <t>Personel Yönetimi (İK Uzmanı)</t>
  </si>
  <si>
    <t>personnel-index.js</t>
  </si>
  <si>
    <t>Personel listesi sayfasındaki tabloyu, personnel.service.js'i kullanarak API'den gelen veriyle doldurur. Arama, filtreleme ve sayfalama işlemlerini yönetir.</t>
  </si>
  <si>
    <t>/Pages/Personnel/Index.cshtml</t>
  </si>
  <si>
    <t>personnel-create.js</t>
  </si>
  <si>
    <t>Yeni personel oluşturma formundaki seçim kutularını (Departman, Pozisyon vb.) ilgili servisleri çağırarak doldurur. Form gönderildiğinde, verileri toplayarak API'ye gönderir.</t>
  </si>
  <si>
    <t>/Pages/Personnel/Create.cshtml</t>
  </si>
  <si>
    <t>personnel-edit.js</t>
  </si>
  <si>
    <t>URL'deki personel ID'si ile personelin mevcut bilgilerini çeker ve formu doldurur. Form gönderildiğinde güncelleme isteğini API'ye gönderir.</t>
  </si>
  <si>
    <t>/Pages/Personnel/Edit.cshtml</t>
  </si>
  <si>
    <t>personnel-details.js</t>
  </si>
  <si>
    <t>Personelin tüm detay verilerini sekmeli bir yapıda veya farklı bileşenlerde göstermek için API'den çeker ve arayüzü oluşturur.</t>
  </si>
  <si>
    <t>/Pages/Personnel/Details.cshtml</t>
  </si>
  <si>
    <t>personnel-documents.js</t>
  </si>
  <si>
    <t>Personele ait dokümanları listeler. Yeni doküman yükleme (upload) ve silme işlemlerini yönetir.</t>
  </si>
  <si>
    <t>/Pages/Personnel/Documents.cshtml</t>
  </si>
  <si>
    <t>personnel-offboard.js</t>
  </si>
  <si>
    <t>Personel işten ayrılış formunun mantığını yönetir.</t>
  </si>
  <si>
    <t>/Pages/Personnel/Offboard.cshtml</t>
  </si>
  <si>
    <t>Personel Self-Servis ve Talep Yönetimi</t>
  </si>
  <si>
    <t>leave-create.js</t>
  </si>
  <si>
    <t>Yeni izin talebi formundaki "İzin Türü" gibi seçim kutularını API'den doldurur ve formun gönderilme işlemini yönetir.</t>
  </si>
  <si>
    <t>/Pages/Leave/Create.cshtml</t>
  </si>
  <si>
    <t>leave-index.js</t>
  </si>
  <si>
    <t>Giriş yapmış kullanıcının kendi izin taleplerini leave.service.js aracılığıyla API'den çeker ve listeler.</t>
  </si>
  <si>
    <t>/Pages/Leave/Index.cshtml</t>
  </si>
  <si>
    <t>advance-create.js</t>
  </si>
  <si>
    <t>Yeni avans talebi formunun gönderilme işlemini yönetir.</t>
  </si>
  <si>
    <t>/Pages/Advance/Create.cshtml</t>
  </si>
  <si>
    <t>my-requests-index.js</t>
  </si>
  <si>
    <t>Kullanıcının tüm taleplerini (izin, avans vb.) tek bir ekranda listeler.</t>
  </si>
  <si>
    <t>/Pages/Requests/MyRequests.cshtml</t>
  </si>
  <si>
    <t>Yönetici Ekranları</t>
  </si>
  <si>
    <t>manager-approvals.js</t>
  </si>
  <si>
    <t>Yöneticinin onayını bekleyen tüm talepleri (izin, avans vb.) ilgili servisler aracılığıyla çeker. "Onayla" ve "Reddet" butonlarının mantığını yönetir.</t>
  </si>
  <si>
    <t>/Pages/Manager/Approvals.cshtml</t>
  </si>
  <si>
    <t>manager-team-calendar.js</t>
  </si>
  <si>
    <t>Yöneticinin ekibinin izin takvimini, leave.service.js'i kullanarak API'den gelen verilerle dinamik olarak oluşturur.</t>
  </si>
  <si>
    <t>/Pages/Manager/TeamCalendar.cshtml</t>
  </si>
  <si>
    <t>recruitment-postings.js</t>
  </si>
  <si>
    <t>İş ilanlarını listeler ve yönetir.</t>
  </si>
  <si>
    <t>/Pages/Recruitment/Postings.cshtml</t>
  </si>
  <si>
    <t>recruitment-candidates.js</t>
  </si>
  <si>
    <t>Belirli bir ilana başvuran veya aday havuzundaki adayları listeler.</t>
  </si>
  <si>
    <t>/Pages/Recruitment/Candidates.cshtml</t>
  </si>
  <si>
    <t>performance-cycles.js</t>
  </si>
  <si>
    <t>Performans dönemlerini listeler ve yönetir.</t>
  </si>
  <si>
    <t>/Pages/Performance/Cycles.cshtml</t>
  </si>
  <si>
    <t>performance-my-reviews.js</t>
  </si>
  <si>
    <t>Personele ait performans değerlendirme formlarının mantığını yönetir.</t>
  </si>
  <si>
    <t>/Pages/Performance/MyReviews.cshtml</t>
  </si>
  <si>
    <t>manager-team-reviews.js</t>
  </si>
  <si>
    <t>Yöneticinin, ekibinin performans değerlendirmelerini yaptığı ekranın mantığını yönetir.</t>
  </si>
  <si>
    <t>/Pages/Manager/TeamReviews.cshtml</t>
  </si>
  <si>
    <t>assets-index.js</t>
  </si>
  <si>
    <t>Zimmetli varlıkları listeler ve yönetir.</t>
  </si>
  <si>
    <t>/Pages/Assets/Index.cshtml</t>
  </si>
  <si>
    <t>portal-announcements.js</t>
  </si>
  <si>
    <t>Şirket duyurularını API'den çeker ve listeler.</t>
  </si>
  <si>
    <t>/Pages/Portal/Announcements.cshtml</t>
  </si>
  <si>
    <t>images/</t>
  </si>
  <si>
    <t>logo.svg</t>
  </si>
  <si>
    <t>Şirket veya ürün logosu.</t>
  </si>
  <si>
    <t>favicon.ico</t>
  </si>
  <si>
    <t>Tarayıcı sekmesinde görünecek olan ikon</t>
  </si>
  <si>
    <t>icons/</t>
  </si>
  <si>
    <t>Arayüzde kullanılacak diğer ikon setleri (SVG veya PNG formatında).</t>
  </si>
  <si>
    <t>lib/</t>
  </si>
  <si>
    <t>Bu klasör, projenize dahil ettiğiniz üçüncü parti kütüphaneleri (örn: bootstrap/, jquery/, chart.js/) barındırır. Projenizin ihtiyaçlarına göre içeriği değişir.</t>
  </si>
  <si>
    <t>TagHelpers/</t>
  </si>
  <si>
    <t>Personel Yönetimi</t>
  </si>
  <si>
    <t>ProfileImageTagHelper.cs</t>
  </si>
  <si>
    <t>&lt;profile-image personnel-id="@Model.Id" /&gt; gibi bir etiketle, personelin profil resmini standart bir şekilde göstermeyi sağlar.</t>
  </si>
  <si>
    <t>RoleBasedContentTagHelper.cs</t>
  </si>
  <si>
    <t>&lt;role-content required-role="İK Uzmanı"&gt;...&lt;/role-content&gt; gibi bir etiketle, içeriğin sadece belirli bir roldeki kullanıcılar tarafından görülmesini sağlar. Bu, arayüzdeki butonları/alanları yetkiye göre gizlemeyi kolaylaştırır.</t>
  </si>
  <si>
    <t>Services/</t>
  </si>
  <si>
    <t>Kimlik Doğrulama ve Yönetim</t>
  </si>
  <si>
    <t>IAuthApiClient.cs</t>
  </si>
  <si>
    <t>Login/logout işlemleri için Auth API'si ile konuşacak metotların sözleşmesini tanımlar.</t>
  </si>
  <si>
    <t>AuthApiClient.cs</t>
  </si>
  <si>
    <t>IAuthApiClient arayüzünü uygular; HttpClient ile /api/auth/login endpoint'ine istek gönderir.</t>
  </si>
  <si>
    <t>ITenantApiClient.cs</t>
  </si>
  <si>
    <t>Superadmin'in kiracıları yönetmesi için gereken API metotlarının sözleşmesini tanımlar.</t>
  </si>
  <si>
    <t>TenantApiClient.cs</t>
  </si>
  <si>
    <t>ITenantApiClient arayüzünü uygular; /api/tenants endpoint'leri ile iletişim kurar.</t>
  </si>
  <si>
    <t>IPlanApiClient.cs</t>
  </si>
  <si>
    <t>Superadmin'in abonelik planlarını yönetmesi için gereken API metotlarının sözleşmesini tanımlar.</t>
  </si>
  <si>
    <t>PlanApiClient.cs</t>
  </si>
  <si>
    <t>IPlanApiClient arayüzünü uygular; /api/plans endpoint'leri ile iletişim kurar.</t>
  </si>
  <si>
    <t>IUserApiClient.cs</t>
  </si>
  <si>
    <t>Kiracı yöneticisinin kullanıcıları yönetmesi için gereken API metotlarının sözleşmesini tanımlar.</t>
  </si>
  <si>
    <t>UserApiClient.cs</t>
  </si>
  <si>
    <t>IUserApiClient arayüzünü uygular; /api/users endpoint'leri ile iletişim kurar.</t>
  </si>
  <si>
    <t>IDepartmentApiClient.cs</t>
  </si>
  <si>
    <t>Departmanları yönetmek için gereken API metotlarının sözleşmesini tanımlar.</t>
  </si>
  <si>
    <t>DepartmentApiClient.cs</t>
  </si>
  <si>
    <t>IDepartmentApiClient arayüzünü uygular; /api/departments endpoint'leri ile iletişim kurar.</t>
  </si>
  <si>
    <t>IPositionApiClient.cs</t>
  </si>
  <si>
    <t>Pozisyonları yönetmek için gereken API metotlarının sözleşmesini tanımlar.</t>
  </si>
  <si>
    <t>PositionApiClient.cs</t>
  </si>
  <si>
    <t>IPositionApiClient arayüzünü uygular; /api/positions endpoint'leri ile iletişim kurar.</t>
  </si>
  <si>
    <t>IHolidayApiClient.cs</t>
  </si>
  <si>
    <t>Resmi tatil takvimini yönetmek için gereken API metotlarının sözleşmesini tanımlar.</t>
  </si>
  <si>
    <t>HolidayApiClient.cs</t>
  </si>
  <si>
    <t>IHolidayApiClient arayüzünü uygular; /api/holidays endpoint'leri ile iletişim kurar.</t>
  </si>
  <si>
    <t>OrganizationApiClient.cs</t>
  </si>
  <si>
    <t>Departman ve pozisyonlarla ilgili tüm API isteklerini yapan istemci sınıfı.</t>
  </si>
  <si>
    <t>IPersonnelApiClient.cs</t>
  </si>
  <si>
    <t>Personel verilerini yöneten API metotlarının (GetAll, GetById, Create vb.) sözleşmesini tanımlar.</t>
  </si>
  <si>
    <t>PersonnelApiClient.cs</t>
  </si>
  <si>
    <t>IPersonnelApiClient arayüzünü uygular; /api/personnel endpoint'leri ile iletişim kurar.</t>
  </si>
  <si>
    <t>ILeaveTypeApiClient.cs</t>
  </si>
  <si>
    <t>İzin türlerini yönetmek için gereken API metotlarının sözleşmesini tanımlar.</t>
  </si>
  <si>
    <t>LeaveTypeApiClient.cs</t>
  </si>
  <si>
    <t>ILeaveTypeApiClient arayüzünü uygular; /api/leavetypes endpoint'leri ile iletişim kurar.</t>
  </si>
  <si>
    <t>ILeaveApiClient.cs</t>
  </si>
  <si>
    <t>İzin talepleri ve onay süreçleri ile ilgili API metotlarının sözleşmesini tanımlar.</t>
  </si>
  <si>
    <t>LeaveApiClient.cs</t>
  </si>
  <si>
    <t>ILeaveApiClient arayüzünü uygular; /api/leave endpoint'leri ile iletişim kurar.</t>
  </si>
  <si>
    <t>IAdvanceApiClient.cs</t>
  </si>
  <si>
    <t>Avans talepleri ile ilgili API metotlarının sözleşmesini tanımlar.</t>
  </si>
  <si>
    <t>AdvanceApiClient.cs</t>
  </si>
  <si>
    <t>IAdvanceApiClient arayüzünü uygular; /api/advance endpoint'leri ile iletişim kurar.</t>
  </si>
  <si>
    <t>ITimesheetApiClient.cs</t>
  </si>
  <si>
    <t>Puantaj verileri ile ilgili API metotlarının sözleşmesini tanımlar.</t>
  </si>
  <si>
    <t>TimesheetApiClient.cs</t>
  </si>
  <si>
    <t>ITimesheetApiClient arayüzünü uygular; /api/timesheet endpoint'leri ile iletişim kurar.</t>
  </si>
  <si>
    <t>ISuggestionApiClient.cs</t>
  </si>
  <si>
    <t>Personel önerileri ile ilgili API metotlarının sözleşmesini tanımlar.</t>
  </si>
  <si>
    <t>SuggestionApiClient.cs</t>
  </si>
  <si>
    <t>ISuggestionApiClient arayüzünü uygular; /api/suggestions endpoint'leri ile iletişim kurar.</t>
  </si>
  <si>
    <t>IComplaintApiClient.cs</t>
  </si>
  <si>
    <t>Personel şikayetleri ile ilgili API metotlarının sözleşmesini tanımlar.</t>
  </si>
  <si>
    <t>ComplaintApiClient.cs</t>
  </si>
  <si>
    <t>IComplaintApiClient arayüzünü uygular; /api/complaints endpoint'leri ile iletişim kurar.</t>
  </si>
  <si>
    <t>IDisciplinaryActionApiClient.cs</t>
  </si>
  <si>
    <t>Disiplin süreçleri ile ilgili API metotlarının sözleşmesini tanımlar.</t>
  </si>
  <si>
    <t>DisciplinaryActionApiClient.cs</t>
  </si>
  <si>
    <t>IDisciplinaryActionApiClient arayezünü uygular; /api/disciplinary endpoint'leri ile iletişim kurar.</t>
  </si>
  <si>
    <t>IDashboardApiClient.cs</t>
  </si>
  <si>
    <t>Anasayfa verilerini çeken API metotlarının sözleşmesini tanımlar.</t>
  </si>
  <si>
    <t>DashboardApiClient.cs</t>
  </si>
  <si>
    <t>IDashboardApiClient arayüzünü uygular; /api/dashboard endpoint'leri ile iletişim kurar.</t>
  </si>
  <si>
    <t>IRecruitmentApiClient.cs</t>
  </si>
  <si>
    <t>İşe alım modülü ile ilgili API metotlarının sözleşmesini tanımlar.</t>
  </si>
  <si>
    <t>RecruitmentApiClient.cs</t>
  </si>
  <si>
    <t>IRecruitmentApiClient arayüzünü uygular; /api/recruitment endpoint'leri ile iletişim kurar.</t>
  </si>
  <si>
    <t>IPerformanceApiClient.cs</t>
  </si>
  <si>
    <t>Performans modülü ile ilgili API metotlarının sözleşmesini tanımlar.</t>
  </si>
  <si>
    <t>PerformanceApiClient.cs</t>
  </si>
  <si>
    <t>IPerformanceApiClient arayüzünü uygular; /api/performance endpoint'leri ile iletişim kurar.</t>
  </si>
  <si>
    <t>IAssetApiClient.cs</t>
  </si>
  <si>
    <t>Varlık yönetimi modülü ile ilgili API metotlarının sözleşmesini tanımlar.</t>
  </si>
  <si>
    <t>AssetApiClient.cs</t>
  </si>
  <si>
    <t>IAssetApiClient arayüzünü uygular; /api/assets endpoint'leri ile iletişim kurar.</t>
  </si>
  <si>
    <t>LoginViewModel.cs</t>
  </si>
  <si>
    <t>/Pages/Account/Login sayfasındaki giriş formunun Email ve Password alanlarını tutar ve doğrulama kurallarını barındırır.</t>
  </si>
  <si>
    <t>DashboardViewModel.cs</t>
  </si>
  <si>
    <t>Rol bazlı anasayfa için gereken tüm verileri (onay bekleyen talepler, son duyurular vb.) tek bir modelde toplar.</t>
  </si>
  <si>
    <t>TenantListViewModel.cs</t>
  </si>
  <si>
    <t>Kiracı listesini ve sayfalama bilgilerini barındırır.</t>
  </si>
  <si>
    <t>TenantCreateViewModel.cs</t>
  </si>
  <si>
    <t>Yeni kiracı oluşturma formunun verilerini tutar.</t>
  </si>
  <si>
    <t>/Pages/Admin/TenantCreate.cshtml</t>
  </si>
  <si>
    <t>CompanyProfileViewModel.cs</t>
  </si>
  <si>
    <t>Kiracı şirket profili formunun verilerini tutar.</t>
  </si>
  <si>
    <t>UserListViewModel.cs</t>
  </si>
  <si>
    <t>Kiracıdaki kullanıcıların listesini ve rolleri atamak için gereken rol listesini (List&lt;RoleDto&gt;) içerir.</t>
  </si>
  <si>
    <t>HolidayViewModel.cs</t>
  </si>
  <si>
    <t>Resmi tatil takvimini yönetmek için gereken verileri (mevcut tatiller, yeni tatil formu vb.) tutar.</t>
  </si>
  <si>
    <t>OrganizationViewModel.cs</t>
  </si>
  <si>
    <t>Departman ve pozisyonların listesini ve bu verileri yönetmek için kullanılan formların modellerini içerir.</t>
  </si>
  <si>
    <t>PersonnelListViewModel.cs</t>
  </si>
  <si>
    <t>Personel listesini (List&lt;PersonnelSummaryDto&gt;), sayfalama bilgilerini ve filtreleme seçeneklerini barındırır.</t>
  </si>
  <si>
    <t>PersonnelCreateViewModel.cs</t>
  </si>
  <si>
    <t>Yeni personel oluşturma formunu temsil eder. API'ye gönderilecek CreatePersonnelDto'yu ve formdaki seçim kutularını (Departman, Pozisyon) doldurmak için gereken listeleri içerir.</t>
  </si>
  <si>
    <t>PersonnelEditViewModel.cs</t>
  </si>
  <si>
    <t>Personel düzenleme formunu temsil eder. API'den gelen PersonnelDetailsDto verisini ve seçim kutuları için listeleri barındırır.</t>
  </si>
  <si>
    <t>PersonnelDetailsViewModel.cs</t>
  </si>
  <si>
    <t>Personelin tüm detay bilgilerini (PersonnelDetailsDto) görüntüleme sayfası için tutar.</t>
  </si>
  <si>
    <t>PersonnelDocumentsViewModel.cs</t>
  </si>
  <si>
    <t>Personele ait dokümanların listesini ve yeni doküman yükleme formunun modelini içerir.</t>
  </si>
  <si>
    <t>OffboardingViewModel.cs</t>
  </si>
  <si>
    <t>Personel işten ayrılış formunun ve adımlarının verilerini yönetir.</t>
  </si>
  <si>
    <t>LeaveRequestCreateViewModel.cs</t>
  </si>
  <si>
    <t>İzin talebi oluşturma formu için API'ye gönderilecek SubmitLeaveRequestDto'yu ve izin türlerini listeleyen List&lt;LeaveTypeDto&gt;'yu tutar.</t>
  </si>
  <si>
    <t>MyRequestsViewModel.cs</t>
  </si>
  <si>
    <t>Kullanıcının tüm taleplerini (izin, avans vb.) ve bu listeyi filtreleme seçeneklerini barındırır.</t>
  </si>
  <si>
    <t>ApprovalsViewModel.cs</t>
  </si>
  <si>
    <t>Yöneticinin onayını bekleyen tüm taleplerin (izin, avans) listelerini ayrı ayrı tutar.</t>
  </si>
  <si>
    <t>TeamCalendarViewModel.cs</t>
  </si>
  <si>
    <t>Yöneticinin ekibinin izin takvimini oluşturmak için gereken verileri ve ayarları (örn: ay, yıl) içerir.</t>
  </si>
  <si>
    <t>PostingListViewModel.cs</t>
  </si>
  <si>
    <t>İş ilanlarının listesini ve filtreleme seçeneklerini barındırır.</t>
  </si>
  <si>
    <t>PostingCreateViewModel.cs</t>
  </si>
  <si>
    <t>Yeni iş ilanı oluşturma formunun tüm alanlarını ve seçim listelerini (departmanlar vb.) içerir.</t>
  </si>
  <si>
    <t>/Pages/Recruitment/CreatePosting.cshtml</t>
  </si>
  <si>
    <t>CandidateListViewModel.cs</t>
  </si>
  <si>
    <t>Bir ilana başvuran adayların listesini yönetir.</t>
  </si>
  <si>
    <t>CycleListViewModel.cs</t>
  </si>
  <si>
    <t>Performans dönemlerinin listesini yönetir.</t>
  </si>
  <si>
    <t>MyReviewsViewModel.cs</t>
  </si>
  <si>
    <t>Personelin kendine ait, doldurması gereken veya doldurduğu değerlendirme formlarını listeler.</t>
  </si>
  <si>
    <t>AssetListViewModel.cs</t>
  </si>
  <si>
    <t>Zimmetli varlıkları listeler.</t>
  </si>
  <si>
    <t>Pages/</t>
  </si>
  <si>
    <t>_ViewStart.cshtml</t>
  </si>
  <si>
    <t>Tüm Razor sayfaları için varsayılan layout dosyası olarak Shared/_Layout.cshtml'i ayarlar.</t>
  </si>
  <si>
    <t>_ViewImports.cshtml</t>
  </si>
  <si>
    <t>Tüm sayfalarda kullanılacak ortak using direktiflerini ve TagHelper'ları merkezi olarak içeri aktarır.</t>
  </si>
  <si>
    <t>Index.cshtml</t>
  </si>
  <si>
    <t>Rol bazlı anasayfa/dashboard için HTML iskeletini ve bileşen (widget) yerleşimini sunar.</t>
  </si>
  <si>
    <t>Index.cshtml.cs</t>
  </si>
  <si>
    <t>DashboardApiClient'ı çağırarak anasayfa verilerini çeker ve DashboardViewModel'i doldurur.</t>
  </si>
  <si>
    <t>Error.cshtml</t>
  </si>
  <si>
    <t>Uygulama genelinde bir hata oluştuğunda gösterilecek standart hata sayfasının arayüzü.</t>
  </si>
  <si>
    <t>Error.cshtml.cs</t>
  </si>
  <si>
    <t>Hata detaylarını loglamak veya kullanıcıya bir referans numarası (Request ID) göstermek için gereken kodları içerir.</t>
  </si>
  <si>
    <t>Shared/</t>
  </si>
  <si>
    <t>Temel Şablonlar</t>
  </si>
  <si>
    <t>_Layout.cshtml</t>
  </si>
  <si>
    <t>Ana Şablon. Uygulamanızın ana HTML iskeletidir. (Menü, üst bar, içerik alanı, alt bilgi vb.)</t>
  </si>
  <si>
    <t>_LoginPartial.cshtml</t>
  </si>
  <si>
    <t>Giriş Durumu Bileşeni. Kullanıcının oturum açma durumuna göre "Giriş Yap" veya "Kullanıcı Adı / Çıkış" linklerini gösterir.</t>
  </si>
  <si>
    <t>_ValidationScriptsPartial.cshtml</t>
  </si>
  <si>
    <t>Doğrulama Scriptleri. Formlarda istemci-taraflı doğrulamayı etkinleştiren standart JavaScript dosyalarını içerir.</t>
  </si>
  <si>
    <t>Yeniden Kullanılabilir Arayüz Bileşenleri (Partials)</t>
  </si>
  <si>
    <t>_PageHeader.cshtml</t>
  </si>
  <si>
    <t>Tüm sayfalarda tutarlı bir başlık yapısı oluşturmak için kullanılır. Sayfa başlığını ve (isteğe bağlı) alt başlığı parametre olarak alarak standart bir formatta gösterir.</t>
  </si>
  <si>
    <t>_PaginationPartial.cshtml</t>
  </si>
  <si>
    <t>Personel listesi, talep listesi gibi tüm listeleme sayfalarının altında gösterilecek olan sayfalama (ileri, geri, sayfa numaraları) bileşenini içerir. Bu, sayfalama kodunu her sayfada tekrar yazmanızı engeller.</t>
  </si>
  <si>
    <t>_NotificationsPartial.cshtml</t>
  </si>
  <si>
    <t>Bildirim Paneli. Kullanıcıya gösterilecek başarı, hata veya uyarı mesajlarını (toast notifications) standart bir formatta göstermek için kullanılır.</t>
  </si>
  <si>
    <t>_ModalPartial.cshtml</t>
  </si>
  <si>
    <t>"Silme Onayı" veya "Detay Görüntüleme" gibi işlemler için kullanılacak olan standart bir modal (pop-up) pencere iskeleti sağlar. JavaScript ile içi dinamik olarak doldurulur.</t>
  </si>
  <si>
    <t>Account/</t>
  </si>
  <si>
    <t>Oturum Yönetimi</t>
  </si>
  <si>
    <t>Login.cshtml</t>
  </si>
  <si>
    <t>Kullanıcının e-posta ve şifresini gireceği giriş formunun HTML arayüzünü içerir.</t>
  </si>
  <si>
    <t>Login.cshtml.cs</t>
  </si>
  <si>
    <t>Formdan gelen verileri LoginViewModel'e bağlar, AuthApiClient'ı çağırarak API'ye giriş isteği gönderir ve başarılı sonuçta kullanıcı oturumunu (cookie) başlatır.</t>
  </si>
  <si>
    <t>Logout.cshtml</t>
  </si>
  <si>
    <t>Kullanıcı çıkış işlemini başlatan arayüzdür (genellikle boştur ve sadece PageModel'i tetikler).</t>
  </si>
  <si>
    <t>Logout.cshtml.cs</t>
  </si>
  <si>
    <t>Kullanıcının oturum cookie'sini temizleyerek güvenli çıkış işlemini yönetir ve kullanıcıyı giriş sayfasına yönlendirir.</t>
  </si>
  <si>
    <t>AccessDenied.cshtml</t>
  </si>
  <si>
    <t>Yetkisiz bir sayfaya erişmeye çalışan kullanıcıya gösterilecek olan "Erişim Reddedildi" sayfasının arayüzü.</t>
  </si>
  <si>
    <t>AccessDenied.cshtml.cs</t>
  </si>
  <si>
    <t>Yetkisiz erişim sayfasının sunucu taraflı kodlarını içerir.</t>
  </si>
  <si>
    <t>Şifre Yönetimi</t>
  </si>
  <si>
    <t>ForgotPassword.cshtml</t>
  </si>
  <si>
    <t>Şifresini unutan kullanıcının, sıfırlama linki göndermek için e-posta adresini girdiği formun arayüzü.</t>
  </si>
  <si>
    <t>ForgotPassword.cshtml.cs</t>
  </si>
  <si>
    <t>Girilen e-posta adresini alarak, şifre sıfırlama talebini API'ye ileten kodu içerir.</t>
  </si>
  <si>
    <t>ResetPassword.cshtml</t>
  </si>
  <si>
    <t>Kullanıcının, e-posta ile gelen linke tıkladıktan sonra yeni şifresini belirleyeceği formun arayüzü.</t>
  </si>
  <si>
    <t>ResetPassword.cshtml.cs</t>
  </si>
  <si>
    <t>E-postadan gelen sıfırlama anahtarı (token) ve yeni şifre ile birlikte API'ye şifre güncelleme isteğini gönderen kodu içerir.</t>
  </si>
  <si>
    <t>Admin/</t>
  </si>
  <si>
    <t>Tenants/</t>
  </si>
  <si>
    <t>Tüm kiracıların (abonelerin) listelendiği ana tablonun HTML yapısını içerir. Bu tabloda kiracının güncel abonelik durumu gibi özet bilgiler de yer alabilir.</t>
  </si>
  <si>
    <t>TenantApiClient'ı kullanarak tüm kiracıların listesini API'den çeker ve TenantListViewModel'i doldurur.</t>
  </si>
  <si>
    <t>Create.cshtml</t>
  </si>
  <si>
    <t>Yeni bir kiracı ve ilk kiracı yöneticisi oluşturmak için gereken formun HTML yapısını içerir.</t>
  </si>
  <si>
    <t>Create.cshtml.cs</t>
  </si>
  <si>
    <t>Formdan gelen verileri alır ve TenantApiClient aracılığıyla yeni kiracı oluşturma isteğini API'ye gönderir.</t>
  </si>
  <si>
    <t>Edit.cshtml</t>
  </si>
  <si>
    <t>Mevcut bir kiracının temel bilgilerini (şirket adı, durumu vb.) düzenlemek için kullanılan formun arayüzü.</t>
  </si>
  <si>
    <t>Edit.cshtml.cs</t>
  </si>
  <si>
    <t>Sayfa yüklendiğinde TenantApiClient ile kiracının mevcut temel bilgilerini çeker. Form gönderildiğinde güncelleme isteğini API'ye iletir.</t>
  </si>
  <si>
    <t>Details.cshtml</t>
  </si>
  <si>
    <t>Bir kiracının tüm detaylarını gösteren merkezi bir panel (dashboard) görevi görür. Bu sayfa içinde, kiracıya ait aboneliklerin listelendiği ve yönetildiği bir bölüm (Abonelikler Sekmesi) bulunur. "Yeni Abonelik Ekle" butonu bu sayfadadır.</t>
  </si>
  <si>
    <t>Details.cshtml.cs</t>
  </si>
  <si>
    <t>Sayfa yüklendiğinde TenantApiClient'ı çağırarak hem kiracı detaylarını hem de abonelik geçmişini getirir. Yeni abonelik ekleme veya mevcut bir aboneliği "Ödendi" olarak işaretleme gibi modal tabanlı işlemlerin mantığını yönetir.</t>
  </si>
  <si>
    <t>Plans/</t>
  </si>
  <si>
    <t>"Temel", "Profesyonel" gibi tüm abonelik planlarının listelendiği tablonun arayüzü.</t>
  </si>
  <si>
    <t>PlanApiClient'ı kullanarak tüm abonelik planlarını API'den çeker ve listeler.</t>
  </si>
  <si>
    <t>Yeni bir abonelik planı oluşturmak için gereken formun (plan adı, fiyatı, özellikleri vb.) HTML yapısı.</t>
  </si>
  <si>
    <t>Formdan gelen verilerle PlanApiClient aracılığıyla yeni plan oluşturma isteğini API'ye gönderir.</t>
  </si>
  <si>
    <t>Mevcut bir abonelik planının detaylarını (fiyat, içerdiği özellikler vb.) düzenlemek için kullanılan formun arayüzü.</t>
  </si>
  <si>
    <t>PlanApiClient ile planın mevcut bilgilerini çeker ve güncelleme işlemini yönetir.</t>
  </si>
  <si>
    <t>Features.cshtml</t>
  </si>
  <si>
    <t>Planlara atanabilecek tüm ana özellikleri ("İşe Alım Modülü", "Performans Değerlendirme" vb.) yönetmek için kullanılan sayfanın arayüzü.</t>
  </si>
  <si>
    <t>Features.cshtml.cs</t>
  </si>
  <si>
    <t>Özelliklerin listelenmesi, yeni özellik eklenmesi gibi işlemleri yöneten API isteklerini PlanApiClient aracılığıyla yapar.</t>
  </si>
  <si>
    <t>Settings/</t>
  </si>
  <si>
    <t>Kurum Ayarları</t>
  </si>
  <si>
    <t>CompanyProfile.cshtml</t>
  </si>
  <si>
    <t>Kiracının yasal unvan, adres, vergi numarası, logo gibi temel bilgilerini düzenleyeceği formun arayüzü.</t>
  </si>
  <si>
    <t>CompanyProfile.cshtml.cs</t>
  </si>
  <si>
    <t>TenantApiClient ile mevcut şirket bilgilerini API'den çeker ve güncelleme isteğini gönderir.</t>
  </si>
  <si>
    <t>Holidays.cshtml</t>
  </si>
  <si>
    <t>Kiracının, kendi çalışma takvimine göre resmi tatil günlerini tanımladığı arayüz.</t>
  </si>
  <si>
    <t>Holidays.cshtml.cs</t>
  </si>
  <si>
    <t>HolidayApiClient'ı kullanarak mevcut tatil günlerini yönetir.</t>
  </si>
  <si>
    <t>WorkSchedule.cshtml</t>
  </si>
  <si>
    <t>Kiracının standart çalışma günlerini (örn: Pazartesi-Cuma) ve günlük standart çalışma saatlerini tanımladığı arayüz. Bu, puantaj ve mesai hesaplamaları için kritik bir ayardır.</t>
  </si>
  <si>
    <t>WorkSchedule.cshtml.cs</t>
  </si>
  <si>
    <t>Çalışma takvimi ayarlarını API'ye kaydeder ve mevcut ayarları çeker.</t>
  </si>
  <si>
    <t>Kullanıcı Yönetimi</t>
  </si>
  <si>
    <t>Users.cshtml</t>
  </si>
  <si>
    <t>Kiracıya ait tüm kullanıcıların listelendiği ve yönetildiği (rol atama, pasife alma vb.) arayüz.</t>
  </si>
  <si>
    <t>Users.cshtml.cs</t>
  </si>
  <si>
    <t>UserApiClient'ı kullanarak kiracıdaki tüm kullanıcıları ve rolleri API'den çeker ve işlemleri yönetir.</t>
  </si>
  <si>
    <t>Süreç ve Otomasyon Ayarları</t>
  </si>
  <si>
    <t>ApprovalFlows.cshtml</t>
  </si>
  <si>
    <t>İzin, avans gibi talepler için onay akış şablonlarının (örn: "Önce Yönetici, sonra İK onayı") tanımlandığı ve yönetildiği arayüz. Bu, projenizin en esnek ve güçlü ayar ekranlarından biridir.</t>
  </si>
  <si>
    <t>ApprovalFlows.cshtml.cs</t>
  </si>
  <si>
    <t>Onay akışlarını yönetmek için ilgili API istemcisini çağırır.</t>
  </si>
  <si>
    <t>EmailSettings.cshtml</t>
  </si>
  <si>
    <t>Kiracının, giden e-postalar için kendi SMTP sunucu ayarlarını yapmasına veya standart e-posta şablonlarını (örn: "Hoş Geldin E-postası") özelleştirmesine olanak tanıyan arayüz.</t>
  </si>
  <si>
    <t>EmailSettings.cshtml.cs</t>
  </si>
  <si>
    <t>E-posta ayarlarını kaydeder ve mevcut şablonları düzenlemek için API'den çeker.</t>
  </si>
  <si>
    <t>Abonelik</t>
  </si>
  <si>
    <t>Subscription.cshtml</t>
  </si>
  <si>
    <t>Kiracının mevcut abonelik planının detaylarını ve geçmiş faturalarını görüntülediği, "salt-okunur" arayüz.</t>
  </si>
  <si>
    <t>Subscription.cshtml.cs</t>
  </si>
  <si>
    <t>Kiracının abonelik ve fatura bilgilerini API'den çeker.</t>
  </si>
  <si>
    <t>Organization/</t>
  </si>
  <si>
    <t>Organizasyon Yönetim Paneli. Departmanların ağaç yapısında (hiyerarşik) listelendiği ve seçilen departmana ait pozisyonların gösterildiği, tek ve merkezi bir arayüz sunar. "Yeni Departman Ekle", "Pozisyon Ekle" gibi tüm işlemleri başlatan butonları içerir.</t>
  </si>
  <si>
    <r>
      <t xml:space="preserve">Sayfa yüklendiğinde </t>
    </r>
    <r>
      <rPr>
        <b/>
        <sz val="10"/>
        <color theme="1"/>
        <rFont val="Arial"/>
        <family val="2"/>
        <charset val="162"/>
      </rPr>
      <t>OrganizationApiClient'ı (DepartmentApiClient.cs ve PositionApiClient.cs kastediliyor)</t>
    </r>
    <r>
      <rPr>
        <sz val="10"/>
        <color theme="1"/>
        <rFont val="Arial"/>
        <family val="2"/>
        <charset val="162"/>
      </rPr>
      <t xml:space="preserve"> kullanarak, organizasyon şemasını oluşturmak için gereken tüm departman ve pozisyon verilerini API'den çeker. Yeni kayıt ekleme veya düzenleme gibi işlemler için modal pencerelerin (_ModalPartial) açılmasını ve yönetilmesini sağlar.</t>
    </r>
  </si>
  <si>
    <t>Chart.cshtml</t>
  </si>
  <si>
    <t>Görsel Organizasyon Şeması. Tüm çalışanların, kurum hiyerarşisini interaktif, okunması kolay bir görsel şema (grafik) üzerinde görmesini sağlar. Bu sayfa genellikle "salt-okunur"dur.</t>
  </si>
  <si>
    <t>Chart.cshtml.cs</t>
  </si>
  <si>
    <r>
      <rPr>
        <b/>
        <sz val="10"/>
        <color theme="1"/>
        <rFont val="Arial"/>
        <family val="2"/>
        <charset val="162"/>
      </rPr>
      <t>OrganizationApiClient'ı (DepartmentApiClient.cs ve PositionApiClient.cs kastediliyor)</t>
    </r>
    <r>
      <rPr>
        <sz val="10"/>
        <color theme="1"/>
        <rFont val="Arial"/>
        <family val="2"/>
        <charset val="162"/>
      </rPr>
      <t xml:space="preserve"> kullanarak şemayı oluşturmak için gereken tüm verileri çeker ve görselleştirme için kullanılacak JavaScript kütüphanesine uygun bir formatta arayüze sunar.</t>
    </r>
  </si>
  <si>
    <t>Personnel/</t>
  </si>
  <si>
    <t>Tüm personellerin listelendiği, arama, filtreleme ve sayfalama işlevlerini içeren ana tablonun HTML arayüzü.</t>
  </si>
  <si>
    <t>PersonnelApiClient'ı kullanarak personellerin listesini API'den çeker ve PersonnelListViewModel'i doldurur.</t>
  </si>
  <si>
    <t>Yeni bir personel kaydı oluşturmak için gereken tüm alanları (özlük, iletişim, iş bilgileri vb.) içeren formun HTML yapısı.</t>
  </si>
  <si>
    <t>Formdaki seçim kutularını (Departman, Pozisyon vb.) doldurmak için ilgili API istemcilerini çağırır. Form gönderildiğinde, verileri toplayarak PersonnelApiClient aracılığıyla API'ye gönderir.</t>
  </si>
  <si>
    <t>Mevcut bir personelin temel bilgilerini düzenlemek için kullanılan formun arayüzü.</t>
  </si>
  <si>
    <t>Sayfa yüklendiğinde, PersonnelApiClient ile personelin mevcut bilgilerini çeker ve formu doldurur. Form gönderildiğinde güncelleme isteğini API'ye iletir.</t>
  </si>
  <si>
    <t>Bir personelin tüm bilgilerinin (özlük, doküman, maaş, izin geçmişi vb.) sekmeler halinde veya tek bir ekranda görüntülendiği "salt-okunur" ana profil sayfasıdır.</t>
  </si>
  <si>
    <t>İlgili personelin tüm detay verilerini, birden fazla ApiClient'ı (Personnel, Leave vb.) kullanarak API'den çeker ve PersonnelDetailsViewModel'i doldurur.</t>
  </si>
  <si>
    <t>Documents.cshtml</t>
  </si>
  <si>
    <t>Personele ait dokümanların (sözleşme, diploma, sertifika vb.) listelendiği ve yeni doküman yükleme/silme işlemlerinin yapıldığı arayüzü içerir.</t>
  </si>
  <si>
    <t>Documents.cshtml.cs</t>
  </si>
  <si>
    <t>PersonnelApiClient'ı kullanarak ilgili personelin dokümanlarını yöneten API isteklerini yapar.</t>
  </si>
  <si>
    <t>Salary.cshtml</t>
  </si>
  <si>
    <t>Bir personelin maaş geçmişini, zam oranlarını ve yan haklarını yönetmek için kullanılan, yetkiye bağlı özel bir arayüz sunar.</t>
  </si>
  <si>
    <t>Salary.cshtml.cs</t>
  </si>
  <si>
    <t>Personelin finansal verilerini yöneten API isteklerini (PersonnelApiClient üzerinden) yapar.</t>
  </si>
  <si>
    <t>Onboarding.cshtml</t>
  </si>
  <si>
    <t>Yeni işe başlayan bir personel için tanımlanmış "Hoş Geldin" görevlerinin listesini ve tamamlanma durumlarını gösterir.</t>
  </si>
  <si>
    <t>Onboarding.cshtml.cs</t>
  </si>
  <si>
    <t>TaskApiClient (veya benzeri) bir istemciyi kullanarak personele atanmış oryantasyon görevlerini API'den çeker.</t>
  </si>
  <si>
    <t>Offboard.cshtml</t>
  </si>
  <si>
    <t>İşten ayrılan bir personel için zimmet iadesi, hesap kapama gibi "Ayrılış" görevlerinin listelendiği ve takip edildiği arayüzü içerir.</t>
  </si>
  <si>
    <t>Offboard.cshtml.cs</t>
  </si>
  <si>
    <t>İşten ayrılış sürecini başlatan ve takip eden API isteklerini yönetir.</t>
  </si>
  <si>
    <r>
      <t xml:space="preserve">📁 </t>
    </r>
    <r>
      <rPr>
        <b/>
        <sz val="10"/>
        <color rgb="FFFF0000"/>
        <rFont val="Google Sans Text"/>
        <family val="2"/>
        <charset val="162"/>
      </rPr>
      <t>4_Presentation</t>
    </r>
  </si>
  <si>
    <t>BulkImport.cshtml</t>
  </si>
  <si>
    <t>Gelecekte, personelleri tek tek eklemek yerine bir Excel/CSV şablonuyla sisteme toplu olarak aktarmak için bu sayfaya ihtiyaç duyulacaktır.</t>
  </si>
  <si>
    <t>Reports.cshtml</t>
  </si>
  <si>
    <t>Personel devir hızı (turnover), demografik dağılım veya departman bazlı personel sayısı gibi standart personel raporlarını oluşturmak ve indirmek için bu sayfa eklenebilir.</t>
  </si>
  <si>
    <t>Leave/</t>
  </si>
  <si>
    <t>İzinlerim Anasayfası. Personelin, sahip olduğu tüm izin türleri için kalan bakiyelerini (örn: "Kalan Yıllık İzin: 12 gün") gördüğü ve geçmiş/güncel tüm izin taleplerini listelediği ana ekranın arayüzüdür.</t>
  </si>
  <si>
    <t>Sayfa yüklendiğinde LeaveApiClient'ı kullanarak hem personelin izin bakiyelerini hem de geçmiş taleplerini API'den çeker ve ViewModel'i doldurur.</t>
  </si>
  <si>
    <t>Personelin yeni bir izin talebi oluşturmak için kullanacağı formun HTML arayüzünü içerir. Bu formda izin türü (seçim kutusu), başlangıç/bitiş tarihleri ve açıklama alanı bulunur.</t>
  </si>
  <si>
    <t>Sayfa yüklendiğinde LeaveTypeApiClient'ı kullanarak formdaki "İzin Türü" seçim kutusunu doldurur. Form gönderildiğinde, LeaveApiClient aracılığıyla API'ye istek gönderir.</t>
  </si>
  <si>
    <t>Personelin, oluşturduğu tek bir izin talebinin tüm detaylarını (onay durumu, onaylayan kişi vb.) gördüğü "salt-okunur" sayfanın arayüzü.</t>
  </si>
  <si>
    <t>URL'den gelen talep ID'sini kullanarak LeaveApiClient aracılığıyla ilgili izin talebinin tüm detaylarını API'den çeker.</t>
  </si>
  <si>
    <t>Henüz onaylanmamış bir izin talebinin, personel tarafından güncellenmesi için kullanılan formun arayüzü.</t>
  </si>
  <si>
    <t>Sayfa yüklendiğinde LeaveApiClient ile talebin mevcut bilgilerini çeker ve formu doldurur. Form gönderildiğinde güncelleme isteğini API'ye iletir.</t>
  </si>
  <si>
    <t>Cancel.cshtml</t>
  </si>
  <si>
    <t>Personelin, henüz onaylanmamış bir izin talebini iptal etmesi için bir onay ekranı (genellikle bir modal içinde) sunan arayüz.</t>
  </si>
  <si>
    <t>Cancel.cshtml.cs</t>
  </si>
  <si>
    <t>İptal işlemi onaylandığında, LeaveApiClient'ı çağırarak ilgili talebin iptal edilmesi için API'ye istek gönderir.</t>
  </si>
  <si>
    <t>Advance/</t>
  </si>
  <si>
    <t>Personelin yeni bir avans talebi oluşturmak için kullanacağı formun HTML arayüzünü içerir. Bu formda talep edilen tutar ve açıklama alanı bulunur.</t>
  </si>
  <si>
    <t>Formdan gelen verileri SubmitAdvanceRequestViewModel'e bağlar ve AdvanceApiClient aracılığıyla yeni avans talebi oluşturma isteğini API'ye gönderir.</t>
  </si>
  <si>
    <t>Personelin, oluşturduğu tek bir avans talebinin tüm detaylarını (talep tarihi, onay durumu, onaylayan kişi, notlar vb.) gördüğü "salt-okunur" sayfanın arayüzü.</t>
  </si>
  <si>
    <t>URL'den gelen talep ID'sini kullanarak AdvanceApiClient aracılığıyla ilgili avans talebinin tüm detaylarını API'den çeker ve ViewModel'e aktarır.</t>
  </si>
  <si>
    <t>Henüz onaylanmamış bir avans talebinin, personel tarafından güncellenmesi (örn: tutar veya açıklama değişikliği) için kullanılan formun arayüzü.</t>
  </si>
  <si>
    <t>Sayfa yüklendiğinde AdvanceApiClient ile talebin mevcut bilgilerini çeker ve formu doldurur. Form gönderildiğinde güncelleme isteğini API'ye iletir.</t>
  </si>
  <si>
    <t>Personelin, henüz onaylanmamış bir avans talebini iptal etmesi için bir onay ekranı sunan arayüz.</t>
  </si>
  <si>
    <t>İptal işlemi onaylandığında, AdvanceApiClient'ı çağırarak ilgili talebin iptal edilmesi için API'ye istek gönderir.</t>
  </si>
  <si>
    <t>Requests/</t>
  </si>
  <si>
    <t xml:space="preserve">MyRequests.cshtml	</t>
  </si>
  <si>
    <t>"Taleplerim" Ana Listesi. Giriş yapmış kullanıcının, tüm farklı türlerdeki (izin, avans, gelecekte masraf vb.) taleplerini tek bir liste halinde görmesini sağlayan arayüzdür. Bu arayüz, talepleri türüne, durumuna veya tarih aralığına göre filtreleme seçenekleri sunar.</t>
  </si>
  <si>
    <t>MyRequests.cshtml.cs</t>
  </si>
  <si>
    <t>Sayfa yüklendiğinde, ilgili tüm ApiClient'ları (ILeaveApiClient, IAdvanceApiClient vb.) çağırır. Bu farklı kaynaklardan gelen talep listelerini, ortak bir ViewModel'de birleştirir, tarihe göre sıralar ve sayfalamalı bir şekilde arayüze sunar.</t>
  </si>
  <si>
    <t>Manager/</t>
  </si>
  <si>
    <t>Onay ve Takip Ekranları</t>
  </si>
  <si>
    <t>Approvals.cshtml</t>
  </si>
  <si>
    <t>Onay Merkezi. Yöneticinin, ekibinden gelen ve onay bekleyen tüm talepleri (izin, avans vb.) tek bir ekranda görmesini sağlayan arayüzdür. Talepleri toplu veya tekil olarak onaylama/reddetme işlevlerini içerir.</t>
  </si>
  <si>
    <t>Approvals.cshtml.cs</t>
  </si>
  <si>
    <t>DashboardApiClient veya ilgili ApiClient'ları (LeaveApiClient, AdvanceApiClient) kullanarak, yöneticinin onayına sunulmuş tüm bekleyen talepleri API'den çeker ve ViewModel'i doldurur.</t>
  </si>
  <si>
    <t>TeamCalendar.cshtml</t>
  </si>
  <si>
    <t>Ekip İzin Takvimi. Yöneticinin, ekibinin haftalık veya aylık izin durumunu tek bir takvim görünümünde görmesini sağlayan arayüzdür. Bu, izin planlaması yapmayı kolaylaştırır.</t>
  </si>
  <si>
    <t>TeamCalendar.cshtml.cs</t>
  </si>
  <si>
    <t>LeaveApiClient'ı kullanarak, yöneticinin ekibine ait onaylanmış izin verilerini API'den çeker ve takvim bileşeninin ihtiyaç duyduğu formatta sunar.</t>
  </si>
  <si>
    <t>TeamTimesheets.cshtml</t>
  </si>
  <si>
    <t>Ekip Puantajları. Yöneticinin, ekibindeki personellerin aylık puantaj cetvellerini incelediği, eksik girişleri veya fazla mesaileri onayladığı/reddettiği arayüzdür.</t>
  </si>
  <si>
    <t>TeamTimesheets.cshtml.cs</t>
  </si>
  <si>
    <t>TimesheetApiClient'ı kullanarak ekibin puantaj verilerini API'den çeker ve onay/ret işlemlerini yönetir.</t>
  </si>
  <si>
    <t>Ekip Yönetimi Ekranları</t>
  </si>
  <si>
    <t>MyTeam.cshtml</t>
  </si>
  <si>
    <t>Ekibim Listesi. Yöneticinin, doğrudan kendisine bağlı olan personellerin bir listesini gördüğü, temel iletişim ve pozisyon bilgilerine hızla ulaştığı arayüzdür.</t>
  </si>
  <si>
    <t>MyTeam.cshtml.cs</t>
  </si>
  <si>
    <t>PersonnelApiClient'ı kullanarak, o anki yöneticiye bağlı olan tüm personellerin listesini API'den çeker.</t>
  </si>
  <si>
    <t>Gelecek Faz Ekranları</t>
  </si>
  <si>
    <t>TeamReviews.cshtml</t>
  </si>
  <si>
    <t>Ekip Değerlendirmeleri. (Gelecek Faz) Performans dönemlerinde, yöneticinin ekibindeki her bir personel için değerlendirme formunu doldurduğu ve süreci takip ettiği arayüzdür.</t>
  </si>
  <si>
    <t>TeamReviews.cshtml.cs</t>
  </si>
  <si>
    <t>(Gelecek Faz) PerformanceApiClient'ı kullanarak ekibin değerlendirme verilerini yönetir.</t>
  </si>
  <si>
    <t>TeamReports.cshtml</t>
  </si>
  <si>
    <t>Ekip Raporları. (Gelecek Faz) Yöneticinin, ekibinin genel performans metrikleri, izin kullanım oranları gibi basit ve görsel raporları gördüğü arayüzdür.</t>
  </si>
  <si>
    <t>TeamReports.cshtml.cs</t>
  </si>
  <si>
    <t>(Gelecek Faz) Raporlama verilerini ilgili API istemcileri aracılığıyla çeker.</t>
  </si>
  <si>
    <t>TimeAttendance/</t>
  </si>
  <si>
    <t>Puantaj Yönetim Paneli. İK Uzmanı'nın, departman veya personel bazında arama yaparak aylık puantaj cetvellerini listelediği ana ekrandır. Bu ekranda, PDKS verilerini içeri aktarmak için bir "Veri Yükle" butonu da bulunur.</t>
  </si>
  <si>
    <t>TimesheetApiClient'ı kullanarak filtrelenmiş puantaj cetvellerini API'den çeker. PDKS veri yükleme işleminin mantığını yönetir.</t>
  </si>
  <si>
    <t>Aylık Puantaj Cetveli Detayı. Belirli bir personelin, seçilen aydaki tüm giriş-çıkış saatlerini, eksik günlerini, fazla mesailerini ve izinlerini detaylı bir şekilde gösteren arayüzdür. Bu sayfa hem İK Uzmanı hem de personelin kendi yöneticisi tarafından görüntülenir.</t>
  </si>
  <si>
    <t>URL'den gelen personel ve tarih bilgileriyle, TimesheetApiClient'ı kullanarak ilgili puantaj cetvelinin tüm detaylarını API'den çeker.</t>
  </si>
  <si>
    <t>Puantaj Düzenleme. Yöneticinin veya İK Uzmanı'nın, bir personelin puantaj cetvelindeki anormallikleri (örn: eksik giriş/çıkış saati) manuel olarak düzelttiği formun arayüzüdür.</t>
  </si>
  <si>
    <t>Sayfa yüklendiğinde ilgili puantaj verisini çeker. Form gönderildiğinde, TimesheetApiClient aracılığıyla güncelleme isteğini API'ye gönderir.</t>
  </si>
  <si>
    <t>Approval.cshtml</t>
  </si>
  <si>
    <t>Yönetici Onay Ekranı. Pages/Manager/Approvals sayfasına bir alternatif veya detay sayfası olarak, yöneticinin ekibinin puantajlarını toplu olarak görüp onayladığı/reddettiği özel bir arayüz sunar.</t>
  </si>
  <si>
    <t>Approval.cshtml.cs</t>
  </si>
  <si>
    <t>Yöneticinin ekibine ait, onayı bekleyen puantaj cetvellerini API'den çeker ve toplu onay/ret işlemlerini yönetir.</t>
  </si>
  <si>
    <t>Finance/</t>
  </si>
  <si>
    <t>PayrollUpload.cshtml</t>
  </si>
  <si>
    <t>Toplu Bordro Yükleme. İK Uzmanı'nın, muhasebeden gelen personel maaş bordrolarını (PDF) sisteme toplu olarak yüklediği arayüzdür.</t>
  </si>
  <si>
    <t>PayrollUpload.cshtml.cs</t>
  </si>
  <si>
    <t>Formdan seçilen dönemi ve yüklenen dosyaları alır ve FinanceApiClient aracılığıyla API'ye gönderir.</t>
  </si>
  <si>
    <t>SalaryReports.cshtml</t>
  </si>
  <si>
    <t>Maaş Raporları. Yöneticilerin, yetkileri dahilinde "departman bazlı maaş ortalamaları" gibi finansal ve istatistiksel raporları gördüğü arayüzdür.</t>
  </si>
  <si>
    <t>SalaryReports.cshtml.cs</t>
  </si>
  <si>
    <t>Raporlama verilerini ilgili ApiClient'ı kullanarak API'den çeker ve grafik/tablo bileşenleri için ViewModel'i hazırlar.</t>
  </si>
  <si>
    <t>PayrollSettings.cshtml</t>
  </si>
  <si>
    <t>Bordro Ayarları. İK Yöneticisi'nin, bordro dönemlerini oluşturduğu ve ücret pusulasında kullanılacak olan standart tahakkuk ve kesinti kalemlerini ("Yol Yardımı", "AGİ" vb.) tanımladığı yapılandırma ekranıdır.</t>
  </si>
  <si>
    <t>PayrollSettings.cshtml.cs</t>
  </si>
  <si>
    <t>Bordro tanımlamalarını yöneten (CRUD) API isteklerini ilgili ApiClient aracılığıyla yapar.</t>
  </si>
  <si>
    <t>Recruitment/</t>
  </si>
  <si>
    <t>İş İlanı Yönetimi</t>
  </si>
  <si>
    <t>Postings.cshtml</t>
  </si>
  <si>
    <t>Tüm iş ilanlarının (aktif, taslak, kapanmış) listelendiği ana yönetim ekranının arayüzüdür.</t>
  </si>
  <si>
    <t>Postings.cshtml.cs</t>
  </si>
  <si>
    <t>RecruitmentApiClient'ı kullanarak tüm iş ilanlarını API'den çeker ve PostingListViewModel'i doldurur.</t>
  </si>
  <si>
    <t>CreatePosting.cshtml</t>
  </si>
  <si>
    <t>Yeni bir iş ilanı (pozisyon adı, tanım, gereksinimler vb.) oluşturmak için kullanılan formun HTML yapısını içerir.</t>
  </si>
  <si>
    <t>CreatePosting.cshtml.cs</t>
  </si>
  <si>
    <t>Formdaki seçim kutularını (Departman vb.) doldurur ve form gönderildiğinde RecruitmentApiClient aracılığıyla API'ye yeni ilan oluşturma isteği gönderir.</t>
  </si>
  <si>
    <t>EditPosting.cshtml</t>
  </si>
  <si>
    <t>Mevcut bir iş ilanının detaylarını düzenlemek için kullanılan formun arayüzü.</t>
  </si>
  <si>
    <t>EditPosting.cshtml.cs</t>
  </si>
  <si>
    <t>İlgili ilanın mevcut bilgilerini API'den çeker ve formu doldurur. Güncelleme isteğini yönetir.</t>
  </si>
  <si>
    <t>PostingDetails.cshtml</t>
  </si>
  <si>
    <t>Tek bir ilanın detaylarını ve o ilana başvuran adayların listesini gösteren arayüz.</t>
  </si>
  <si>
    <t>PostingDetails.cshtml.cs</t>
  </si>
  <si>
    <t>İlanın detaylarını ve başvuran adayların listesini RecruitmentApiClient'ı kullanarak API'den çeker.</t>
  </si>
  <si>
    <t>Aday Yönetimi</t>
  </si>
  <si>
    <t>Candidates.cshtml</t>
  </si>
  <si>
    <t>Aday Havuzu. Tüm ilanlara yapılmış veya genel başvuruları tek bir havuzda toplayan, adayları yetkinlik, pozisyon gibi kriterlere göre arama ve filtreleme imkanı sunan ana aday listeleme ekranıdır.</t>
  </si>
  <si>
    <t>Candidates.cshtml.cs</t>
  </si>
  <si>
    <t>RecruitmentApiClient'ı kullanarak tüm aday havuzunu çeker ve yönetir.</t>
  </si>
  <si>
    <t>CandidateDetails.cshtml</t>
  </si>
  <si>
    <t>Tek bir adayın tüm bilgilerini (CV, başvuru geçmişi, mülakat notları, süreçteki aşaması vb.) gösteren detaylı profil sayfasıdır.</t>
  </si>
  <si>
    <t>CandidateDetails.cshtml.cs</t>
  </si>
  <si>
    <t>RecruitmentApiClient'ı kullanarak ilgili adayın tüm profil bilgilerini API'den çeker. Mülakat planlama veya adayı bir sonraki aşamaya taşıma gibi işlemlerin mantığını yönetir.</t>
  </si>
  <si>
    <t>Mülakat Yönetimi</t>
  </si>
  <si>
    <t>Interviews.cshtml</t>
  </si>
  <si>
    <t>Mülakat Takvimi/Listesi. Tüm adaylar ve pozisyonlar için planlanmış olan (gelecek ve geçmiş) tüm mülakatların listelendiği veya bir takvim üzerinde gösterildiği merkezi bir ekrandır. İK Uzmanlarının mülakat trafiğini yönetmesini sağlar.</t>
  </si>
  <si>
    <t>Interviews.cshtml.cs</t>
  </si>
  <si>
    <t>RecruitmentApiClient'ı kullanarak, planlanmış tüm mülakatları tarih aralığına, pozisyona veya mülakatı yapacak kişiye göre filtreleyerek API'den çeker.</t>
  </si>
  <si>
    <t>Performance/</t>
  </si>
  <si>
    <t>Performans Yönetimi (İK Uzmanı İçin)</t>
  </si>
  <si>
    <t>Cycles.cshtml</t>
  </si>
  <si>
    <t>Tüm performans değerlendirme dönemlerinin (aktif, geçmiş, taslak) listelendiği ana yönetim ekranının arayüzüdür.</t>
  </si>
  <si>
    <t>Cycles.cshtml.cs</t>
  </si>
  <si>
    <t>PerformanceApiClient'ı kullanarak tüm performans dönemlerini API'den çeker ve listeler.</t>
  </si>
  <si>
    <t>CreateCycle.cshtml</t>
  </si>
  <si>
    <t>Yeni bir performans dönemi (örn: "2026 Yıl Sonu Değerlendirmesi") oluşturmak için gereken temel bilgilerin (ad, başlangıç/bitiş tarihi) girildiği formun arayüzü.</t>
  </si>
  <si>
    <t>CreateCycle.cshtml.cs</t>
  </si>
  <si>
    <t>Formdan gelen verilerle PerformanceApiClient aracılığıyla yeni dönem oluşturma isteğini API'ye gönderir.</t>
  </si>
  <si>
    <t>EditCycle.cshtml</t>
  </si>
  <si>
    <t>Mevcut bir performans dönemini yönetmek için kullanılan detaylı paneldir. Bu sayfa içinde "Katılımcıları Ata", "Değerlendirme Formlarını Tanımla" gibi sekmeler veya bölümler bulunur.</t>
  </si>
  <si>
    <t>EditCycle.cshtml.cs</t>
  </si>
  <si>
    <t>İlgili dönemin tüm detaylarını (katılımcılar, formlar vb.) API'den çeker ve güncelleme işlemlerini yönetir.</t>
  </si>
  <si>
    <t>Competencies.cshtml</t>
  </si>
  <si>
    <t>Değerlendirmelerde kullanılacak olan "Yetkinlik Kütüphanesini" (örn: Liderlik, İletişim, Takım Çalışması) yönetmek için kullanılan arayüzdür.</t>
  </si>
  <si>
    <t>Competencies.cshtml.cs</t>
  </si>
  <si>
    <t>Yetkinlikleri listeleme, ekleme ve düzenleme işlemlerini PerformanceApiClient aracılığıyla yönetir.</t>
  </si>
  <si>
    <t>CycleResults.cshtml</t>
  </si>
  <si>
    <t>Tamamlanmış bir performans döneminin genel sonuçlarını, istatistiklerini ve raporlarını görüntülemek için kullanılan arayüzdür.</t>
  </si>
  <si>
    <t>CycleResults.cshtml.cs</t>
  </si>
  <si>
    <t>PerformanceApiClient'ı kullanarak tamamlanmış bir döneme ait analiz ve rapor verilerini API'den çeker.</t>
  </si>
  <si>
    <t>Performans Değerlendirme (Tüm Katılımcılar İçin)</t>
  </si>
  <si>
    <t>MyReviews.cshtml</t>
  </si>
  <si>
    <t>Değerlendirmelerim Ekranı. Giriş yapmış kullanıcının, doldurması gereken (örn: kendi öz değerlendirmesi, ekibindeki bir personelin değerlendirmesi) veya sonuçları kendisiyle paylaşılmış olan tüm performans değerlendirmelerini listelediği kişisel bir ekrandır.</t>
  </si>
  <si>
    <t>MyReviews.cshtml.cs</t>
  </si>
  <si>
    <t>PerformanceApiClient'ı kullanarak, o anki kullanıcıya atanmış veya paylaşılmış tüm değerlendirme görevlerini API'den çeker.</t>
  </si>
  <si>
    <t>FillReview.cshtml</t>
  </si>
  <si>
    <t>Değerlendirme Formu. Kullanıcının, listeden seçtiği bir değerlendirmeyi (örn: Yöneticisi olarak Ahmet Yılmaz'ı değerlendirme) fiilen doldurduğu formun arayüzüdür. Form, değerlendirmenin türüne göre dinamik olarak yetkinlikleri ve soruları gösterir.</t>
  </si>
  <si>
    <t>FillReview.cshtml.cs</t>
  </si>
  <si>
    <t>URL'den gelen değerlendirme ID'si ile ilgili formu ve soruları API'den çeker. Doldurulan formun kaydedilmesi veya tamamlanması işlemlerini PerformanceApiClient'a gönderir.</t>
  </si>
  <si>
    <t>Assets/</t>
  </si>
  <si>
    <t>Varlık Envanter Yönetimi</t>
  </si>
  <si>
    <t>Şirkete ait tüm varlıkların listelendiği ana envanter ekranıdır. Bu ekranda varlıkları türüne, durumuna (stokta, zimmetli vb.) veya zimmetlendiği personele göre arama ve filtreleme işlevleri bulunur.</t>
  </si>
  <si>
    <t>AssetApiClient'ı kullanarak tüm varlık envanterini API'den çeker ve AssetListViewModel'i doldurur.</t>
  </si>
  <si>
    <t>Envantere yeni bir varlık (örn: yeni bir laptop) eklemek için kullanılan formun HTML yapısını içerir. Formda varlık türü, marka, model, seri numarası gibi alanlar bulunur.</t>
  </si>
  <si>
    <t>Formdaki seçim kutularını (Varlık Türü vb.) doldurur ve form gönderildiğinde AssetApiClient aracılığıyla API'ye yeni varlık oluşturma isteği gönderir.</t>
  </si>
  <si>
    <t>Mevcut bir varlığın detaylarını (model, seri no vb.) düzenlemek için kullanılan formun arayüzü.</t>
  </si>
  <si>
    <t>İlgili varlığın mevcut bilgilerini API'den çeker ve formu doldurur. Güncelleme isteğini yönetir.</t>
  </si>
  <si>
    <t>Tek bir varlığın tüm detaylarını ve zimmet geçmişini (daha önce kimlere, hangi tarihlerde zimmetlendiğini) gösteren arayüz. Personele zimmetleme veya zimmeti geri alma işlemleri bu ekrandan yapılır.</t>
  </si>
  <si>
    <t>AssetApiClient'ı kullanarak ilgili varlığın tüm detaylarını ve zimmet geçmişini API'den çeker. Zimmetleme veya iade alma işlemlerinin mantığını yönetir.</t>
  </si>
  <si>
    <t>Varlık Türü Yönetimi</t>
  </si>
  <si>
    <t>AssetTypes.cshtml</t>
  </si>
  <si>
    <t>"Laptop", "Cep Telefonu", "Araç" gibi zimmetlenebilir varlık türlerinin tanımlandığı ve yönetildiği (CRUD) arayüzdür.</t>
  </si>
  <si>
    <t>AssetTypes.cshtml.cs</t>
  </si>
  <si>
    <t>AssetApiClient'ı kullanarak varlık türlerini API'den çeker ve yönetir.</t>
  </si>
  <si>
    <t>Portal/</t>
  </si>
  <si>
    <t>Duyuru Yönetimi</t>
  </si>
  <si>
    <t>Announcements.cshtml</t>
  </si>
  <si>
    <t>Tüm çalışanların, yayınlanmış olan şirket duyurularını (en yeniden en eskiye doğru) gördüğü ana liste ekranının arayüzü.</t>
  </si>
  <si>
    <t>Announcements.cshtml.cs</t>
  </si>
  <si>
    <t>PortalApiClient (veya AnnouncementApiClient) kullanarak, tüm aktif duyuruları API'den çeker ve listeler.</t>
  </si>
  <si>
    <t>AnnouncementDetails.cshtml</t>
  </si>
  <si>
    <t>Bir duyurunun tüm içeriğini ve (varsa) eklerini görüntülemek için kullanılan detay sayfasının arayüzü.</t>
  </si>
  <si>
    <t>AnnouncementDetails.cshtml.cs</t>
  </si>
  <si>
    <t>PortalApiClient'ı kullanarak, URL'den gelen ID'ye sahip tek bir duyurunun detaylarını API'den çeker.</t>
  </si>
  <si>
    <t>ManageAnnouncements.cshtml</t>
  </si>
  <si>
    <t>İK Uzmanı veya yöneticilerin yeni duyurular oluşturduğu, mevcutları düzenlediği veya sildiği idari panelin arayüzü.</t>
  </si>
  <si>
    <t>ManageAnnouncements.cshtml.cs</t>
  </si>
  <si>
    <t>Duyurularla ilgili tüm CRUD (Oluştur, Oku, Güncelle, Sil) işlemlerini yöneten API isteklerini yapar.</t>
  </si>
  <si>
    <t>Şirket Takvimi</t>
  </si>
  <si>
    <t>Calendar.cshtml</t>
  </si>
  <si>
    <t>Şirket genelindeki önemli tarihleri (resmi tatiller, şirket etkinlikleri, eğitimler vb.) gösteren aylık veya haftalık bir takvim bileşeninin arayüzü.</t>
  </si>
  <si>
    <t>Calendar.cshtml.cs</t>
  </si>
  <si>
    <t>Takvimde gösterilecek tüm etkinlik verilerini PortalApiClient aracılığıyla API'den çeker.</t>
  </si>
  <si>
    <t>Anket Yönetimi</t>
  </si>
  <si>
    <t>Surveys.cshtml</t>
  </si>
  <si>
    <t>Çalışanların, kendilerine atanmış ve doldurmaları gereken anketleri gördükleri liste ekranının arayüzü.</t>
  </si>
  <si>
    <t>Surveys.cshtml.cs</t>
  </si>
  <si>
    <t>PortalApiClient (veya SurveyApiClient) kullanarak, o anki kullanıcıya atanmış anketleri API'den çeker.</t>
  </si>
  <si>
    <t>FillSurvey.cshtml</t>
  </si>
  <si>
    <t>Çalışanın, listeden seçtiği bir anketi fiilen doldurduğu formun arayüzü.</t>
  </si>
  <si>
    <t>FillSurvey.cshtml.cs</t>
  </si>
  <si>
    <t>İlgili anketin sorularını API'den çeker ve gönderilen yanıtları API'ye kaydeder.</t>
  </si>
  <si>
    <t>ManageSurveys.cshtml</t>
  </si>
  <si>
    <t>İK Uzmanı'nın yeni anketler oluşturduğu, soruları tanımladığı ve anket sonuçlarını analiz ettiği idari panelin arayüzü.</t>
  </si>
  <si>
    <t>ManageSurveys.cshtml.cs</t>
  </si>
  <si>
    <t>Anketlerle ilgili tüm idari (CRUD) işlemleri yöneten API isteklerini yapar.</t>
  </si>
  <si>
    <t>Dashboard/</t>
  </si>
  <si>
    <t>Driver</t>
  </si>
  <si>
    <t>Directory</t>
  </si>
  <si>
    <t>First</t>
  </si>
  <si>
    <t>Detay</t>
  </si>
  <si>
    <t>AltDetay</t>
  </si>
  <si>
    <t>/sizAlt</t>
  </si>
  <si>
    <t>/sizDetay</t>
  </si>
  <si>
    <t>/sizAltDetay</t>
  </si>
  <si>
    <t>Say</t>
  </si>
  <si>
    <t>Sonuç</t>
  </si>
  <si>
    <t>D:\</t>
  </si>
  <si>
    <t>EduHR-2025</t>
  </si>
  <si>
    <t>src</t>
  </si>
  <si>
    <t>4_Presentation</t>
  </si>
  <si>
    <t>ViewModels/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</si>
</sst>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ptos Narrow"/>
      <family val="2"/>
      <charset val="162"/>
      <scheme val="minor"/>
    </font>
    <font>
      <sz val="11"/>
      <color rgb="FFFF0000"/>
      <name val="Aptos Narrow"/>
      <family val="2"/>
      <charset val="162"/>
      <scheme val="minor"/>
    </font>
    <font>
      <b/>
      <sz val="11"/>
      <color theme="1"/>
      <name val="Aptos Narrow"/>
      <family val="2"/>
      <scheme val="minor"/>
    </font>
    <font>
      <b/>
      <sz val="13.5"/>
      <color rgb="FF1B1C1D"/>
      <name val="Arial"/>
      <family val="2"/>
      <charset val="162"/>
    </font>
    <font>
      <b/>
      <sz val="10"/>
      <color rgb="FF575B5F"/>
      <name val="Google Sans Text"/>
      <family val="2"/>
      <charset val="162"/>
    </font>
    <font>
      <b/>
      <sz val="12"/>
      <color rgb="FF1B1C1D"/>
      <name val="Arial"/>
      <family val="2"/>
      <charset val="162"/>
    </font>
    <font>
      <b/>
      <sz val="11"/>
      <color rgb="FF1B1C1D"/>
      <name val="Arial"/>
      <family val="2"/>
      <charset val="162"/>
    </font>
    <font>
      <sz val="10"/>
      <color theme="1"/>
      <name val="Arial"/>
      <family val="2"/>
      <charset val="162"/>
    </font>
    <font>
      <sz val="10"/>
      <color theme="1"/>
      <name val="Arial Unicode MS"/>
      <family val="2"/>
      <charset val="162"/>
    </font>
    <font>
      <b/>
      <sz val="10"/>
      <color theme="1"/>
      <name val="Arial"/>
      <family val="2"/>
      <charset val="162"/>
    </font>
    <font>
      <b/>
      <sz val="13.5"/>
      <color rgb="FFFF0000"/>
      <name val="Arial"/>
      <family val="2"/>
      <charset val="162"/>
    </font>
    <font>
      <b/>
      <sz val="10"/>
      <color rgb="FFFF0000"/>
      <name val="Google Sans Text"/>
      <family val="2"/>
      <charset val="162"/>
    </font>
    <font>
      <b/>
      <sz val="12"/>
      <color rgb="FFFF0000"/>
      <name val="Arial"/>
      <family val="2"/>
      <charset val="162"/>
    </font>
    <font>
      <b/>
      <sz val="11"/>
      <color rgb="FFFF0000"/>
      <name val="Arial"/>
      <family val="2"/>
      <charset val="162"/>
    </font>
    <font>
      <sz val="10"/>
      <color rgb="FFFF0000"/>
      <name val="Arial"/>
      <family val="2"/>
      <charset val="162"/>
    </font>
    <font>
      <sz val="10"/>
      <color rgb="FFFF0000"/>
      <name val="Arial Unicode MS"/>
      <family val="2"/>
      <charset val="162"/>
    </font>
    <font>
      <sz val="10"/>
      <color theme="1"/>
      <name val="Aptos Narrow"/>
      <family val="2"/>
      <charset val="162"/>
      <scheme val="minor"/>
    </font>
    <font>
      <sz val="10"/>
      <color rgb="FF575B5F"/>
      <name val="Google Sans Text"/>
      <family val="2"/>
      <charset val="162"/>
    </font>
    <font>
      <sz val="10"/>
      <color rgb="FF1B1C1D"/>
      <name val="Arial"/>
      <family val="2"/>
      <charset val="162"/>
    </font>
    <font>
      <sz val="8"/>
      <name val="Aptos Narrow"/>
      <family val="2"/>
      <charset val="162"/>
      <scheme val="minor"/>
    </font>
    <font>
      <strike/>
      <sz val="10"/>
      <color rgb="FFFF0000"/>
      <name val="Aptos Narrow"/>
      <family val="2"/>
      <charset val="162"/>
      <scheme val="minor"/>
    </font>
    <font>
      <strike/>
      <sz val="10"/>
      <color rgb="FFFF0000"/>
      <name val="Google Sans Text"/>
      <family val="2"/>
      <charset val="162"/>
    </font>
    <font>
      <strike/>
      <sz val="10"/>
      <color rgb="FFFF0000"/>
      <name val="Arial"/>
      <family val="2"/>
      <charset val="162"/>
    </font>
    <font>
      <strike/>
      <sz val="11"/>
      <color rgb="FFFF0000"/>
      <name val="Aptos Narrow"/>
      <family val="2"/>
      <charset val="162"/>
      <scheme val="minor"/>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0" fontId="2" fillId="2" borderId="1" xfId="0" applyFont="1" applyFill="1" applyBorder="1" applyAlignment="1">
      <alignment vertical="center" wrapText="1"/>
    </xf>
    <xf numFmtId="0" fontId="0" fillId="0" borderId="0" xfId="0" applyAlignment="1">
      <alignment vertical="center"/>
    </xf>
    <xf numFmtId="0" fontId="3" fillId="0" borderId="2" xfId="0" applyFont="1" applyBorder="1" applyAlignment="1">
      <alignment vertical="center" wrapText="1" readingOrder="1"/>
    </xf>
    <xf numFmtId="0" fontId="5" fillId="0" borderId="2" xfId="0" applyFont="1" applyBorder="1" applyAlignment="1">
      <alignment vertical="center" wrapText="1" readingOrder="1"/>
    </xf>
    <xf numFmtId="0" fontId="6" fillId="0" borderId="2" xfId="0" applyFont="1" applyBorder="1" applyAlignment="1">
      <alignment horizontal="left" vertical="center" wrapText="1" readingOrder="1"/>
    </xf>
    <xf numFmtId="0" fontId="7" fillId="0" borderId="2" xfId="0" applyFont="1" applyBorder="1" applyAlignment="1">
      <alignment vertical="center" wrapText="1"/>
    </xf>
    <xf numFmtId="0" fontId="8" fillId="0" borderId="2" xfId="0" applyFont="1" applyBorder="1" applyAlignment="1">
      <alignment vertical="center"/>
    </xf>
    <xf numFmtId="0" fontId="0" fillId="0" borderId="0" xfId="0" applyAlignment="1">
      <alignment vertical="center" wrapText="1"/>
    </xf>
    <xf numFmtId="0" fontId="8" fillId="0" borderId="2" xfId="0" applyFont="1" applyBorder="1" applyAlignment="1">
      <alignment vertical="center" wrapText="1"/>
    </xf>
    <xf numFmtId="0" fontId="7" fillId="0" borderId="3" xfId="0" applyFont="1" applyBorder="1" applyAlignment="1">
      <alignment vertical="center" wrapText="1"/>
    </xf>
    <xf numFmtId="0" fontId="0" fillId="0" borderId="2" xfId="0" applyBorder="1" applyAlignment="1">
      <alignment vertical="center" wrapText="1"/>
    </xf>
    <xf numFmtId="0" fontId="10" fillId="0" borderId="2" xfId="0" applyFont="1" applyBorder="1" applyAlignment="1">
      <alignment vertical="center" wrapText="1" readingOrder="1"/>
    </xf>
    <xf numFmtId="0" fontId="12" fillId="0" borderId="2" xfId="0" applyFont="1" applyBorder="1" applyAlignment="1">
      <alignment vertical="center" wrapText="1" readingOrder="1"/>
    </xf>
    <xf numFmtId="0" fontId="13" fillId="0" borderId="2" xfId="0" applyFont="1" applyBorder="1" applyAlignment="1">
      <alignment horizontal="left" vertical="center" wrapText="1" readingOrder="1"/>
    </xf>
    <xf numFmtId="0" fontId="14" fillId="0" borderId="2" xfId="0" applyFont="1" applyBorder="1" applyAlignment="1">
      <alignment vertical="center" wrapText="1"/>
    </xf>
    <xf numFmtId="0" fontId="15" fillId="0" borderId="2" xfId="0" applyFont="1" applyBorder="1" applyAlignment="1">
      <alignment vertical="center" wrapText="1"/>
    </xf>
    <xf numFmtId="0" fontId="14" fillId="0" borderId="3" xfId="0" applyFont="1" applyBorder="1" applyAlignment="1">
      <alignment vertical="center" wrapText="1"/>
    </xf>
    <xf numFmtId="0" fontId="1" fillId="0" borderId="2" xfId="0" applyFont="1" applyBorder="1" applyAlignment="1">
      <alignment vertical="center" wrapText="1"/>
    </xf>
    <xf numFmtId="0" fontId="1" fillId="0" borderId="0" xfId="0" applyFont="1" applyAlignment="1">
      <alignment vertical="center" wrapText="1"/>
    </xf>
    <xf numFmtId="0" fontId="0" fillId="3" borderId="0" xfId="0" applyFill="1" applyAlignment="1">
      <alignment vertical="center"/>
    </xf>
    <xf numFmtId="0" fontId="2" fillId="2" borderId="2" xfId="0" applyFont="1" applyFill="1" applyBorder="1" applyAlignment="1">
      <alignment vertical="center"/>
    </xf>
    <xf numFmtId="0" fontId="2" fillId="2" borderId="2" xfId="0" applyFont="1" applyFill="1" applyBorder="1" applyAlignment="1">
      <alignment vertical="center" wrapText="1"/>
    </xf>
    <xf numFmtId="0" fontId="2" fillId="2" borderId="0" xfId="0" applyFont="1" applyFill="1" applyAlignment="1">
      <alignment vertical="center" wrapText="1"/>
    </xf>
    <xf numFmtId="0" fontId="16" fillId="0" borderId="0" xfId="0" applyFont="1" applyAlignment="1">
      <alignment vertical="center"/>
    </xf>
    <xf numFmtId="0" fontId="17" fillId="0" borderId="2" xfId="0" applyFont="1" applyBorder="1" applyAlignment="1">
      <alignment vertical="center" readingOrder="1"/>
    </xf>
    <xf numFmtId="0" fontId="18" fillId="0" borderId="2" xfId="0" applyFont="1" applyBorder="1" applyAlignment="1">
      <alignment vertical="center" readingOrder="1"/>
    </xf>
    <xf numFmtId="0" fontId="18" fillId="0" borderId="2" xfId="0" applyFont="1" applyBorder="1" applyAlignment="1">
      <alignment horizontal="left" vertical="center" readingOrder="1"/>
    </xf>
    <xf numFmtId="0" fontId="7" fillId="0" borderId="4" xfId="0" applyFont="1" applyBorder="1" applyAlignment="1">
      <alignment vertical="center"/>
    </xf>
    <xf numFmtId="0" fontId="17" fillId="0" borderId="0" xfId="0" applyFont="1" applyAlignment="1">
      <alignment horizontal="left" vertical="center" readingOrder="1"/>
    </xf>
    <xf numFmtId="0" fontId="20" fillId="0" borderId="0" xfId="0" applyFont="1" applyAlignment="1">
      <alignment vertical="center"/>
    </xf>
    <xf numFmtId="0" fontId="21" fillId="0" borderId="2" xfId="0" applyFont="1" applyBorder="1" applyAlignment="1">
      <alignment vertical="center" readingOrder="1"/>
    </xf>
    <xf numFmtId="0" fontId="22" fillId="0" borderId="2" xfId="0" applyFont="1" applyBorder="1" applyAlignment="1">
      <alignment vertical="center" readingOrder="1"/>
    </xf>
    <xf numFmtId="0" fontId="22" fillId="0" borderId="2" xfId="0" applyFont="1" applyBorder="1" applyAlignment="1">
      <alignment horizontal="left" vertical="center" readingOrder="1"/>
    </xf>
    <xf numFmtId="0" fontId="22" fillId="0" borderId="4" xfId="0" applyFont="1" applyBorder="1" applyAlignment="1">
      <alignment vertical="center"/>
    </xf>
    <xf numFmtId="0" fontId="21" fillId="0" borderId="0" xfId="0" applyFont="1" applyAlignment="1">
      <alignment horizontal="left" vertical="center" readingOrder="1"/>
    </xf>
    <xf numFmtId="0" fontId="2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D3027-7A63-4D26-8648-743702EAB8A4}">
  <dimension ref="A1:O319"/>
  <sheetViews>
    <sheetView tabSelected="1" topLeftCell="A294" workbookViewId="0">
      <selection activeCell="I80" sqref="I80"/>
    </sheetView>
  </sheetViews>
  <sheetFormatPr defaultRowHeight="15"/>
  <cols>
    <col min="1" max="1" width="8.42578125" bestFit="1" customWidth="1"/>
    <col min="2" max="2" width="11.140625" bestFit="1" customWidth="1"/>
    <col min="3" max="3" width="7.140625" bestFit="1" customWidth="1"/>
    <col min="6" max="6" width="12.140625" bestFit="1" customWidth="1"/>
  </cols>
  <sheetData>
    <row r="1" spans="1:15" ht="30">
      <c r="A1" s="20" t="s">
        <v>692</v>
      </c>
      <c r="B1" s="20" t="s">
        <v>693</v>
      </c>
      <c r="C1" s="20" t="s">
        <v>694</v>
      </c>
      <c r="D1" s="21" t="s">
        <v>0</v>
      </c>
      <c r="E1" s="22" t="s">
        <v>1</v>
      </c>
      <c r="F1" s="21" t="s">
        <v>2</v>
      </c>
      <c r="G1" s="21" t="s">
        <v>695</v>
      </c>
      <c r="H1" s="21" t="s">
        <v>696</v>
      </c>
      <c r="I1" s="21" t="s">
        <v>3</v>
      </c>
      <c r="J1" s="21" t="s">
        <v>4</v>
      </c>
      <c r="K1" s="23" t="s">
        <v>697</v>
      </c>
      <c r="L1" s="23" t="s">
        <v>698</v>
      </c>
      <c r="M1" s="23" t="s">
        <v>699</v>
      </c>
      <c r="N1" s="23" t="s">
        <v>700</v>
      </c>
      <c r="O1" s="2" t="s">
        <v>701</v>
      </c>
    </row>
    <row r="2" spans="1:15">
      <c r="A2" s="24" t="s">
        <v>702</v>
      </c>
      <c r="B2" s="24" t="s">
        <v>703</v>
      </c>
      <c r="C2" s="24" t="s">
        <v>704</v>
      </c>
      <c r="D2" s="25" t="s">
        <v>705</v>
      </c>
      <c r="E2" s="26" t="s">
        <v>7</v>
      </c>
      <c r="F2" s="27"/>
      <c r="G2" s="28"/>
      <c r="H2" s="28"/>
      <c r="I2" s="28"/>
      <c r="J2" s="28" t="s">
        <v>8</v>
      </c>
      <c r="K2" s="29" t="b">
        <f>IF(F2&lt;&gt;"",MID(F2,1,LEN(F2)-1))</f>
        <v>0</v>
      </c>
      <c r="L2" s="29" t="b">
        <f>IF(G2&lt;&gt;"",MID(G2,1,LEN(G2)-1))</f>
        <v>0</v>
      </c>
      <c r="M2" s="29" t="b">
        <f>IF(H2&lt;&gt;"",MID(H2,1,LEN(H2)-1))</f>
        <v>0</v>
      </c>
      <c r="N2" s="29">
        <v>0</v>
      </c>
      <c r="O2" s="24" t="str">
        <f>"echo. &gt; "&amp;A2&amp;B2&amp;"\"&amp;C2&amp;"\"&amp;D2&amp;"\"&amp;E2&amp;"\"&amp;J2</f>
        <v>echo. &gt; D:\EduHR-2025\src\4_Presentation\EduHR.Api\Program.cs</v>
      </c>
    </row>
    <row r="3" spans="1:15">
      <c r="A3" s="24" t="s">
        <v>702</v>
      </c>
      <c r="B3" s="24" t="s">
        <v>703</v>
      </c>
      <c r="C3" s="24" t="s">
        <v>704</v>
      </c>
      <c r="D3" s="25" t="s">
        <v>705</v>
      </c>
      <c r="E3" s="26" t="s">
        <v>7</v>
      </c>
      <c r="F3" s="27"/>
      <c r="G3" s="28"/>
      <c r="H3" s="28"/>
      <c r="I3" s="28"/>
      <c r="J3" s="28" t="s">
        <v>10</v>
      </c>
      <c r="K3" s="29" t="b">
        <f t="shared" ref="K3:K35" si="0">IF(F3&lt;&gt;"",MID(F3,1,LEN(F3)-1))</f>
        <v>0</v>
      </c>
      <c r="L3" s="29" t="b">
        <f t="shared" ref="L3:L35" si="1">IF(G3&lt;&gt;"",MID(G3,1,LEN(G3)-1))</f>
        <v>0</v>
      </c>
      <c r="M3" s="29" t="b">
        <f t="shared" ref="M3:M35" si="2">IF(H3&lt;&gt;"",MID(H3,1,LEN(H3)-1))</f>
        <v>0</v>
      </c>
      <c r="N3" s="29">
        <v>0</v>
      </c>
      <c r="O3" s="24" t="str">
        <f>"echo. &gt; "&amp;A3&amp;B3&amp;"\"&amp;C3&amp;"\"&amp;D3&amp;"\"&amp;E3&amp;"\"&amp;J3</f>
        <v>echo. &gt; D:\EduHR-2025\src\4_Presentation\EduHR.Api\appsettings.json</v>
      </c>
    </row>
    <row r="4" spans="1:15">
      <c r="A4" s="24" t="s">
        <v>702</v>
      </c>
      <c r="B4" s="24" t="s">
        <v>703</v>
      </c>
      <c r="C4" s="24" t="s">
        <v>704</v>
      </c>
      <c r="D4" s="25" t="s">
        <v>705</v>
      </c>
      <c r="E4" s="26" t="s">
        <v>7</v>
      </c>
      <c r="F4" s="27" t="s">
        <v>12</v>
      </c>
      <c r="G4" s="28"/>
      <c r="H4" s="28"/>
      <c r="I4" s="28" t="s">
        <v>13</v>
      </c>
      <c r="J4" s="28" t="s">
        <v>14</v>
      </c>
      <c r="K4" s="29" t="str">
        <f t="shared" si="0"/>
        <v>Controllers</v>
      </c>
      <c r="L4" s="29" t="b">
        <f t="shared" si="1"/>
        <v>0</v>
      </c>
      <c r="M4" s="29" t="b">
        <f t="shared" si="2"/>
        <v>0</v>
      </c>
      <c r="N4" s="29">
        <v>1</v>
      </c>
      <c r="O4" s="24" t="str">
        <f>"echo. &gt; "&amp;A4&amp;B4&amp;"\"&amp;C4&amp;"\"&amp;D4&amp;"\"&amp;E4&amp;"\"&amp;K4&amp;"\"&amp;J4</f>
        <v>echo. &gt; D:\EduHR-2025\src\4_Presentation\EduHR.Api\Controllers\AuthController.cs</v>
      </c>
    </row>
    <row r="5" spans="1:15">
      <c r="A5" s="24" t="s">
        <v>702</v>
      </c>
      <c r="B5" s="24" t="s">
        <v>703</v>
      </c>
      <c r="C5" s="24" t="s">
        <v>704</v>
      </c>
      <c r="D5" s="25" t="s">
        <v>705</v>
      </c>
      <c r="E5" s="26" t="s">
        <v>7</v>
      </c>
      <c r="F5" s="27" t="s">
        <v>12</v>
      </c>
      <c r="G5" s="28"/>
      <c r="H5" s="28"/>
      <c r="I5" s="28" t="s">
        <v>13</v>
      </c>
      <c r="J5" s="28" t="s">
        <v>16</v>
      </c>
      <c r="K5" s="29" t="str">
        <f t="shared" si="0"/>
        <v>Controllers</v>
      </c>
      <c r="L5" s="29" t="b">
        <f t="shared" si="1"/>
        <v>0</v>
      </c>
      <c r="M5" s="29" t="b">
        <f t="shared" si="2"/>
        <v>0</v>
      </c>
      <c r="N5" s="29">
        <v>1</v>
      </c>
      <c r="O5" s="24" t="str">
        <f t="shared" ref="O5:O25" si="3">"echo. &gt; "&amp;A5&amp;B5&amp;"\"&amp;C5&amp;"\"&amp;D5&amp;"\"&amp;E5&amp;"\"&amp;K5&amp;"\"&amp;J5</f>
        <v>echo. &gt; D:\EduHR-2025\src\4_Presentation\EduHR.Api\Controllers\TenantsController.cs</v>
      </c>
    </row>
    <row r="6" spans="1:15">
      <c r="A6" s="24" t="s">
        <v>702</v>
      </c>
      <c r="B6" s="24" t="s">
        <v>703</v>
      </c>
      <c r="C6" s="24" t="s">
        <v>704</v>
      </c>
      <c r="D6" s="25" t="s">
        <v>705</v>
      </c>
      <c r="E6" s="26" t="s">
        <v>7</v>
      </c>
      <c r="F6" s="27" t="s">
        <v>12</v>
      </c>
      <c r="G6" s="28"/>
      <c r="H6" s="28"/>
      <c r="I6" s="28" t="s">
        <v>13</v>
      </c>
      <c r="J6" s="28" t="s">
        <v>18</v>
      </c>
      <c r="K6" s="29" t="str">
        <f t="shared" si="0"/>
        <v>Controllers</v>
      </c>
      <c r="L6" s="29" t="b">
        <f t="shared" si="1"/>
        <v>0</v>
      </c>
      <c r="M6" s="29" t="b">
        <f t="shared" si="2"/>
        <v>0</v>
      </c>
      <c r="N6" s="29">
        <v>1</v>
      </c>
      <c r="O6" s="24" t="str">
        <f t="shared" si="3"/>
        <v>echo. &gt; D:\EduHR-2025\src\4_Presentation\EduHR.Api\Controllers\PlansController.cs</v>
      </c>
    </row>
    <row r="7" spans="1:15">
      <c r="A7" s="24" t="s">
        <v>702</v>
      </c>
      <c r="B7" s="24" t="s">
        <v>703</v>
      </c>
      <c r="C7" s="24" t="s">
        <v>704</v>
      </c>
      <c r="D7" s="25" t="s">
        <v>705</v>
      </c>
      <c r="E7" s="26" t="s">
        <v>7</v>
      </c>
      <c r="F7" s="27" t="s">
        <v>12</v>
      </c>
      <c r="G7" s="28"/>
      <c r="H7" s="28"/>
      <c r="I7" s="28" t="s">
        <v>13</v>
      </c>
      <c r="J7" s="28" t="s">
        <v>20</v>
      </c>
      <c r="K7" s="29" t="str">
        <f t="shared" si="0"/>
        <v>Controllers</v>
      </c>
      <c r="L7" s="29" t="b">
        <f t="shared" si="1"/>
        <v>0</v>
      </c>
      <c r="M7" s="29" t="b">
        <f t="shared" si="2"/>
        <v>0</v>
      </c>
      <c r="N7" s="29">
        <v>1</v>
      </c>
      <c r="O7" s="24" t="str">
        <f t="shared" si="3"/>
        <v>echo. &gt; D:\EduHR-2025\src\4_Presentation\EduHR.Api\Controllers\UsersController.cs</v>
      </c>
    </row>
    <row r="8" spans="1:15">
      <c r="A8" s="24" t="s">
        <v>702</v>
      </c>
      <c r="B8" s="24" t="s">
        <v>703</v>
      </c>
      <c r="C8" s="24" t="s">
        <v>704</v>
      </c>
      <c r="D8" s="25" t="s">
        <v>705</v>
      </c>
      <c r="E8" s="26" t="s">
        <v>7</v>
      </c>
      <c r="F8" s="27" t="s">
        <v>12</v>
      </c>
      <c r="G8" s="28"/>
      <c r="H8" s="28"/>
      <c r="I8" s="28" t="s">
        <v>22</v>
      </c>
      <c r="J8" s="28" t="s">
        <v>23</v>
      </c>
      <c r="K8" s="29" t="str">
        <f t="shared" si="0"/>
        <v>Controllers</v>
      </c>
      <c r="L8" s="29" t="b">
        <f t="shared" si="1"/>
        <v>0</v>
      </c>
      <c r="M8" s="29" t="b">
        <f t="shared" si="2"/>
        <v>0</v>
      </c>
      <c r="N8" s="29">
        <v>1</v>
      </c>
      <c r="O8" s="24" t="str">
        <f t="shared" si="3"/>
        <v>echo. &gt; D:\EduHR-2025\src\4_Presentation\EduHR.Api\Controllers\DepartmentsController.cs</v>
      </c>
    </row>
    <row r="9" spans="1:15">
      <c r="A9" s="24" t="s">
        <v>702</v>
      </c>
      <c r="B9" s="24" t="s">
        <v>703</v>
      </c>
      <c r="C9" s="24" t="s">
        <v>704</v>
      </c>
      <c r="D9" s="25" t="s">
        <v>705</v>
      </c>
      <c r="E9" s="26" t="s">
        <v>7</v>
      </c>
      <c r="F9" s="27" t="s">
        <v>12</v>
      </c>
      <c r="G9" s="28"/>
      <c r="H9" s="28"/>
      <c r="I9" s="28" t="s">
        <v>22</v>
      </c>
      <c r="J9" s="28" t="s">
        <v>25</v>
      </c>
      <c r="K9" s="29" t="str">
        <f t="shared" si="0"/>
        <v>Controllers</v>
      </c>
      <c r="L9" s="29" t="b">
        <f t="shared" si="1"/>
        <v>0</v>
      </c>
      <c r="M9" s="29" t="b">
        <f t="shared" si="2"/>
        <v>0</v>
      </c>
      <c r="N9" s="29">
        <v>1</v>
      </c>
      <c r="O9" s="24" t="str">
        <f t="shared" si="3"/>
        <v>echo. &gt; D:\EduHR-2025\src\4_Presentation\EduHR.Api\Controllers\PositionsController.cs</v>
      </c>
    </row>
    <row r="10" spans="1:15">
      <c r="A10" s="24" t="s">
        <v>702</v>
      </c>
      <c r="B10" s="24" t="s">
        <v>703</v>
      </c>
      <c r="C10" s="24" t="s">
        <v>704</v>
      </c>
      <c r="D10" s="25" t="s">
        <v>705</v>
      </c>
      <c r="E10" s="26" t="s">
        <v>7</v>
      </c>
      <c r="F10" s="27" t="s">
        <v>12</v>
      </c>
      <c r="G10" s="28"/>
      <c r="H10" s="28"/>
      <c r="I10" s="28" t="s">
        <v>22</v>
      </c>
      <c r="J10" s="28" t="s">
        <v>27</v>
      </c>
      <c r="K10" s="29" t="str">
        <f t="shared" si="0"/>
        <v>Controllers</v>
      </c>
      <c r="L10" s="29" t="b">
        <f t="shared" si="1"/>
        <v>0</v>
      </c>
      <c r="M10" s="29" t="b">
        <f t="shared" si="2"/>
        <v>0</v>
      </c>
      <c r="N10" s="29">
        <v>1</v>
      </c>
      <c r="O10" s="24" t="str">
        <f t="shared" si="3"/>
        <v>echo. &gt; D:\EduHR-2025\src\4_Presentation\EduHR.Api\Controllers\HolidaysController.cs</v>
      </c>
    </row>
    <row r="11" spans="1:15">
      <c r="A11" s="24" t="s">
        <v>702</v>
      </c>
      <c r="B11" s="24" t="s">
        <v>703</v>
      </c>
      <c r="C11" s="24" t="s">
        <v>704</v>
      </c>
      <c r="D11" s="25" t="s">
        <v>705</v>
      </c>
      <c r="E11" s="26" t="s">
        <v>7</v>
      </c>
      <c r="F11" s="27" t="s">
        <v>12</v>
      </c>
      <c r="G11" s="28"/>
      <c r="H11" s="28"/>
      <c r="I11" s="28" t="s">
        <v>29</v>
      </c>
      <c r="J11" s="28" t="s">
        <v>30</v>
      </c>
      <c r="K11" s="29" t="str">
        <f t="shared" si="0"/>
        <v>Controllers</v>
      </c>
      <c r="L11" s="29" t="b">
        <f t="shared" si="1"/>
        <v>0</v>
      </c>
      <c r="M11" s="29" t="b">
        <f t="shared" si="2"/>
        <v>0</v>
      </c>
      <c r="N11" s="29">
        <v>1</v>
      </c>
      <c r="O11" s="24" t="str">
        <f t="shared" si="3"/>
        <v>echo. &gt; D:\EduHR-2025\src\4_Presentation\EduHR.Api\Controllers\PersonnelController.cs</v>
      </c>
    </row>
    <row r="12" spans="1:15">
      <c r="A12" s="24" t="s">
        <v>702</v>
      </c>
      <c r="B12" s="24" t="s">
        <v>703</v>
      </c>
      <c r="C12" s="24" t="s">
        <v>704</v>
      </c>
      <c r="D12" s="25" t="s">
        <v>705</v>
      </c>
      <c r="E12" s="26" t="s">
        <v>7</v>
      </c>
      <c r="F12" s="27" t="s">
        <v>12</v>
      </c>
      <c r="G12" s="28"/>
      <c r="H12" s="28"/>
      <c r="I12" s="28" t="s">
        <v>29</v>
      </c>
      <c r="J12" s="28" t="s">
        <v>32</v>
      </c>
      <c r="K12" s="29" t="str">
        <f t="shared" si="0"/>
        <v>Controllers</v>
      </c>
      <c r="L12" s="29" t="b">
        <f t="shared" si="1"/>
        <v>0</v>
      </c>
      <c r="M12" s="29" t="b">
        <f t="shared" si="2"/>
        <v>0</v>
      </c>
      <c r="N12" s="29">
        <v>1</v>
      </c>
      <c r="O12" s="24" t="str">
        <f t="shared" si="3"/>
        <v>echo. &gt; D:\EduHR-2025\src\4_Presentation\EduHR.Api\Controllers\LeaveTypesController.cs</v>
      </c>
    </row>
    <row r="13" spans="1:15">
      <c r="A13" s="24" t="s">
        <v>702</v>
      </c>
      <c r="B13" s="24" t="s">
        <v>703</v>
      </c>
      <c r="C13" s="24" t="s">
        <v>704</v>
      </c>
      <c r="D13" s="25" t="s">
        <v>705</v>
      </c>
      <c r="E13" s="26" t="s">
        <v>7</v>
      </c>
      <c r="F13" s="27" t="s">
        <v>12</v>
      </c>
      <c r="G13" s="28"/>
      <c r="H13" s="28"/>
      <c r="I13" s="28" t="s">
        <v>29</v>
      </c>
      <c r="J13" s="28" t="s">
        <v>34</v>
      </c>
      <c r="K13" s="29" t="str">
        <f t="shared" si="0"/>
        <v>Controllers</v>
      </c>
      <c r="L13" s="29" t="b">
        <f t="shared" si="1"/>
        <v>0</v>
      </c>
      <c r="M13" s="29" t="b">
        <f t="shared" si="2"/>
        <v>0</v>
      </c>
      <c r="N13" s="29">
        <v>1</v>
      </c>
      <c r="O13" s="24" t="str">
        <f t="shared" si="3"/>
        <v>echo. &gt; D:\EduHR-2025\src\4_Presentation\EduHR.Api\Controllers\LeaveController.cs</v>
      </c>
    </row>
    <row r="14" spans="1:15">
      <c r="A14" s="24" t="s">
        <v>702</v>
      </c>
      <c r="B14" s="24" t="s">
        <v>703</v>
      </c>
      <c r="C14" s="24" t="s">
        <v>704</v>
      </c>
      <c r="D14" s="25" t="s">
        <v>705</v>
      </c>
      <c r="E14" s="26" t="s">
        <v>7</v>
      </c>
      <c r="F14" s="27" t="s">
        <v>12</v>
      </c>
      <c r="G14" s="28"/>
      <c r="H14" s="28"/>
      <c r="I14" s="28" t="s">
        <v>29</v>
      </c>
      <c r="J14" s="28" t="s">
        <v>36</v>
      </c>
      <c r="K14" s="29" t="str">
        <f t="shared" si="0"/>
        <v>Controllers</v>
      </c>
      <c r="L14" s="29" t="b">
        <f t="shared" si="1"/>
        <v>0</v>
      </c>
      <c r="M14" s="29" t="b">
        <f t="shared" si="2"/>
        <v>0</v>
      </c>
      <c r="N14" s="29">
        <v>1</v>
      </c>
      <c r="O14" s="24" t="str">
        <f t="shared" si="3"/>
        <v>echo. &gt; D:\EduHR-2025\src\4_Presentation\EduHR.Api\Controllers\AdvanceController.cs</v>
      </c>
    </row>
    <row r="15" spans="1:15">
      <c r="A15" s="24" t="s">
        <v>702</v>
      </c>
      <c r="B15" s="24" t="s">
        <v>703</v>
      </c>
      <c r="C15" s="24" t="s">
        <v>704</v>
      </c>
      <c r="D15" s="25" t="s">
        <v>705</v>
      </c>
      <c r="E15" s="26" t="s">
        <v>7</v>
      </c>
      <c r="F15" s="27" t="s">
        <v>12</v>
      </c>
      <c r="G15" s="28"/>
      <c r="H15" s="28"/>
      <c r="I15" s="28" t="s">
        <v>29</v>
      </c>
      <c r="J15" s="28" t="s">
        <v>38</v>
      </c>
      <c r="K15" s="29" t="str">
        <f t="shared" si="0"/>
        <v>Controllers</v>
      </c>
      <c r="L15" s="29" t="b">
        <f t="shared" si="1"/>
        <v>0</v>
      </c>
      <c r="M15" s="29" t="b">
        <f t="shared" si="2"/>
        <v>0</v>
      </c>
      <c r="N15" s="29">
        <v>1</v>
      </c>
      <c r="O15" s="24" t="str">
        <f t="shared" si="3"/>
        <v>echo. &gt; D:\EduHR-2025\src\4_Presentation\EduHR.Api\Controllers\TimesheetController.cs</v>
      </c>
    </row>
    <row r="16" spans="1:15">
      <c r="A16" s="24" t="s">
        <v>702</v>
      </c>
      <c r="B16" s="24" t="s">
        <v>703</v>
      </c>
      <c r="C16" s="24" t="s">
        <v>704</v>
      </c>
      <c r="D16" s="25" t="s">
        <v>705</v>
      </c>
      <c r="E16" s="26" t="s">
        <v>7</v>
      </c>
      <c r="F16" s="27" t="s">
        <v>12</v>
      </c>
      <c r="G16" s="28"/>
      <c r="H16" s="28"/>
      <c r="I16" s="28" t="s">
        <v>29</v>
      </c>
      <c r="J16" s="28" t="s">
        <v>40</v>
      </c>
      <c r="K16" s="29" t="str">
        <f t="shared" si="0"/>
        <v>Controllers</v>
      </c>
      <c r="L16" s="29" t="b">
        <f t="shared" si="1"/>
        <v>0</v>
      </c>
      <c r="M16" s="29" t="b">
        <f t="shared" si="2"/>
        <v>0</v>
      </c>
      <c r="N16" s="29">
        <v>1</v>
      </c>
      <c r="O16" s="24" t="str">
        <f t="shared" si="3"/>
        <v>echo. &gt; D:\EduHR-2025\src\4_Presentation\EduHR.Api\Controllers\SuggestionsController.cs</v>
      </c>
    </row>
    <row r="17" spans="1:15">
      <c r="A17" s="24" t="s">
        <v>702</v>
      </c>
      <c r="B17" s="24" t="s">
        <v>703</v>
      </c>
      <c r="C17" s="24" t="s">
        <v>704</v>
      </c>
      <c r="D17" s="25" t="s">
        <v>705</v>
      </c>
      <c r="E17" s="26" t="s">
        <v>7</v>
      </c>
      <c r="F17" s="27" t="s">
        <v>12</v>
      </c>
      <c r="G17" s="28"/>
      <c r="H17" s="28"/>
      <c r="I17" s="28" t="s">
        <v>29</v>
      </c>
      <c r="J17" s="28" t="s">
        <v>42</v>
      </c>
      <c r="K17" s="29" t="str">
        <f t="shared" si="0"/>
        <v>Controllers</v>
      </c>
      <c r="L17" s="29" t="b">
        <f t="shared" si="1"/>
        <v>0</v>
      </c>
      <c r="M17" s="29" t="b">
        <f t="shared" si="2"/>
        <v>0</v>
      </c>
      <c r="N17" s="29">
        <v>1</v>
      </c>
      <c r="O17" s="24" t="str">
        <f t="shared" si="3"/>
        <v>echo. &gt; D:\EduHR-2025\src\4_Presentation\EduHR.Api\Controllers\ComplaintsController.cs</v>
      </c>
    </row>
    <row r="18" spans="1:15">
      <c r="A18" s="24" t="s">
        <v>702</v>
      </c>
      <c r="B18" s="24" t="s">
        <v>703</v>
      </c>
      <c r="C18" s="24" t="s">
        <v>704</v>
      </c>
      <c r="D18" s="25" t="s">
        <v>705</v>
      </c>
      <c r="E18" s="26" t="s">
        <v>7</v>
      </c>
      <c r="F18" s="27" t="s">
        <v>12</v>
      </c>
      <c r="G18" s="28"/>
      <c r="H18" s="28"/>
      <c r="I18" s="28" t="s">
        <v>29</v>
      </c>
      <c r="J18" s="28" t="s">
        <v>44</v>
      </c>
      <c r="K18" s="29" t="str">
        <f t="shared" si="0"/>
        <v>Controllers</v>
      </c>
      <c r="L18" s="29" t="b">
        <f t="shared" si="1"/>
        <v>0</v>
      </c>
      <c r="M18" s="29" t="b">
        <f t="shared" si="2"/>
        <v>0</v>
      </c>
      <c r="N18" s="29">
        <v>1</v>
      </c>
      <c r="O18" s="24" t="str">
        <f t="shared" si="3"/>
        <v>echo. &gt; D:\EduHR-2025\src\4_Presentation\EduHR.Api\Controllers\DisciplinaryActionsController.cs</v>
      </c>
    </row>
    <row r="19" spans="1:15">
      <c r="A19" s="24" t="s">
        <v>702</v>
      </c>
      <c r="B19" s="24" t="s">
        <v>703</v>
      </c>
      <c r="C19" s="24" t="s">
        <v>704</v>
      </c>
      <c r="D19" s="25" t="s">
        <v>705</v>
      </c>
      <c r="E19" s="26" t="s">
        <v>7</v>
      </c>
      <c r="F19" s="27" t="s">
        <v>12</v>
      </c>
      <c r="G19" s="28"/>
      <c r="H19" s="28"/>
      <c r="I19" s="28" t="s">
        <v>46</v>
      </c>
      <c r="J19" s="28" t="s">
        <v>47</v>
      </c>
      <c r="K19" s="29" t="str">
        <f t="shared" si="0"/>
        <v>Controllers</v>
      </c>
      <c r="L19" s="29" t="b">
        <f t="shared" si="1"/>
        <v>0</v>
      </c>
      <c r="M19" s="29" t="b">
        <f t="shared" si="2"/>
        <v>0</v>
      </c>
      <c r="N19" s="29">
        <v>1</v>
      </c>
      <c r="O19" s="24" t="str">
        <f t="shared" si="3"/>
        <v>echo. &gt; D:\EduHR-2025\src\4_Presentation\EduHR.Api\Controllers\DashboardController.cs</v>
      </c>
    </row>
    <row r="20" spans="1:15">
      <c r="A20" s="24" t="s">
        <v>702</v>
      </c>
      <c r="B20" s="24" t="s">
        <v>703</v>
      </c>
      <c r="C20" s="24" t="s">
        <v>704</v>
      </c>
      <c r="D20" s="25" t="s">
        <v>705</v>
      </c>
      <c r="E20" s="26" t="s">
        <v>7</v>
      </c>
      <c r="F20" s="27" t="s">
        <v>12</v>
      </c>
      <c r="G20" s="28"/>
      <c r="H20" s="28"/>
      <c r="I20" s="28" t="s">
        <v>49</v>
      </c>
      <c r="J20" s="28" t="s">
        <v>50</v>
      </c>
      <c r="K20" s="29" t="str">
        <f t="shared" si="0"/>
        <v>Controllers</v>
      </c>
      <c r="L20" s="29" t="b">
        <f t="shared" si="1"/>
        <v>0</v>
      </c>
      <c r="M20" s="29" t="b">
        <f t="shared" si="2"/>
        <v>0</v>
      </c>
      <c r="N20" s="29">
        <v>1</v>
      </c>
      <c r="O20" s="24" t="str">
        <f t="shared" si="3"/>
        <v>echo. &gt; D:\EduHR-2025\src\4_Presentation\EduHR.Api\Controllers\RecruitmentController.cs</v>
      </c>
    </row>
    <row r="21" spans="1:15">
      <c r="A21" s="24" t="s">
        <v>702</v>
      </c>
      <c r="B21" s="24" t="s">
        <v>703</v>
      </c>
      <c r="C21" s="24" t="s">
        <v>704</v>
      </c>
      <c r="D21" s="25" t="s">
        <v>705</v>
      </c>
      <c r="E21" s="26" t="s">
        <v>7</v>
      </c>
      <c r="F21" s="27" t="s">
        <v>12</v>
      </c>
      <c r="G21" s="28"/>
      <c r="H21" s="28"/>
      <c r="I21" s="28" t="s">
        <v>49</v>
      </c>
      <c r="J21" s="28" t="s">
        <v>52</v>
      </c>
      <c r="K21" s="29" t="str">
        <f t="shared" si="0"/>
        <v>Controllers</v>
      </c>
      <c r="L21" s="29" t="b">
        <f t="shared" si="1"/>
        <v>0</v>
      </c>
      <c r="M21" s="29" t="b">
        <f t="shared" si="2"/>
        <v>0</v>
      </c>
      <c r="N21" s="29">
        <v>1</v>
      </c>
      <c r="O21" s="24" t="str">
        <f t="shared" si="3"/>
        <v>echo. &gt; D:\EduHR-2025\src\4_Presentation\EduHR.Api\Controllers\PerformanceController.cs</v>
      </c>
    </row>
    <row r="22" spans="1:15">
      <c r="A22" s="24" t="s">
        <v>702</v>
      </c>
      <c r="B22" s="24" t="s">
        <v>703</v>
      </c>
      <c r="C22" s="24" t="s">
        <v>704</v>
      </c>
      <c r="D22" s="25" t="s">
        <v>705</v>
      </c>
      <c r="E22" s="26" t="s">
        <v>7</v>
      </c>
      <c r="F22" s="27" t="s">
        <v>12</v>
      </c>
      <c r="G22" s="28"/>
      <c r="H22" s="28"/>
      <c r="I22" s="28" t="s">
        <v>49</v>
      </c>
      <c r="J22" s="28" t="s">
        <v>54</v>
      </c>
      <c r="K22" s="29" t="str">
        <f t="shared" si="0"/>
        <v>Controllers</v>
      </c>
      <c r="L22" s="29" t="b">
        <f t="shared" si="1"/>
        <v>0</v>
      </c>
      <c r="M22" s="29" t="b">
        <f t="shared" si="2"/>
        <v>0</v>
      </c>
      <c r="N22" s="29">
        <v>1</v>
      </c>
      <c r="O22" s="24" t="str">
        <f t="shared" si="3"/>
        <v>echo. &gt; D:\EduHR-2025\src\4_Presentation\EduHR.Api\Controllers\AssetsController.cs</v>
      </c>
    </row>
    <row r="23" spans="1:15">
      <c r="A23" s="24" t="s">
        <v>702</v>
      </c>
      <c r="B23" s="24" t="s">
        <v>703</v>
      </c>
      <c r="C23" s="24" t="s">
        <v>704</v>
      </c>
      <c r="D23" s="25" t="s">
        <v>705</v>
      </c>
      <c r="E23" s="26" t="s">
        <v>7</v>
      </c>
      <c r="F23" s="27" t="s">
        <v>56</v>
      </c>
      <c r="G23" s="28"/>
      <c r="H23" s="28"/>
      <c r="I23" s="28"/>
      <c r="J23" s="28" t="s">
        <v>57</v>
      </c>
      <c r="K23" s="29" t="str">
        <f t="shared" si="0"/>
        <v>Middlewares</v>
      </c>
      <c r="L23" s="29" t="b">
        <f t="shared" si="1"/>
        <v>0</v>
      </c>
      <c r="M23" s="29" t="b">
        <f t="shared" si="2"/>
        <v>0</v>
      </c>
      <c r="N23" s="29">
        <v>1</v>
      </c>
      <c r="O23" s="24" t="str">
        <f t="shared" si="3"/>
        <v>echo. &gt; D:\EduHR-2025\src\4_Presentation\EduHR.Api\Middlewares\ExceptionHandlerMiddleware.cs</v>
      </c>
    </row>
    <row r="24" spans="1:15">
      <c r="A24" s="24" t="s">
        <v>702</v>
      </c>
      <c r="B24" s="24" t="s">
        <v>703</v>
      </c>
      <c r="C24" s="24" t="s">
        <v>704</v>
      </c>
      <c r="D24" s="25" t="s">
        <v>705</v>
      </c>
      <c r="E24" s="26" t="s">
        <v>7</v>
      </c>
      <c r="F24" s="27" t="s">
        <v>56</v>
      </c>
      <c r="G24" s="28"/>
      <c r="H24" s="28"/>
      <c r="I24" s="28"/>
      <c r="J24" s="28" t="s">
        <v>59</v>
      </c>
      <c r="K24" s="29" t="str">
        <f t="shared" si="0"/>
        <v>Middlewares</v>
      </c>
      <c r="L24" s="29" t="b">
        <f t="shared" si="1"/>
        <v>0</v>
      </c>
      <c r="M24" s="29" t="b">
        <f t="shared" si="2"/>
        <v>0</v>
      </c>
      <c r="N24" s="29">
        <v>1</v>
      </c>
      <c r="O24" s="24" t="str">
        <f t="shared" si="3"/>
        <v>echo. &gt; D:\EduHR-2025\src\4_Presentation\EduHR.Api\Middlewares\TenantResolverMiddleware.cs</v>
      </c>
    </row>
    <row r="25" spans="1:15">
      <c r="A25" s="24" t="s">
        <v>702</v>
      </c>
      <c r="B25" s="24" t="s">
        <v>703</v>
      </c>
      <c r="C25" s="24" t="s">
        <v>704</v>
      </c>
      <c r="D25" s="25" t="s">
        <v>705</v>
      </c>
      <c r="E25" s="26" t="s">
        <v>7</v>
      </c>
      <c r="F25" s="27" t="s">
        <v>56</v>
      </c>
      <c r="G25" s="28"/>
      <c r="H25" s="28"/>
      <c r="I25" s="28"/>
      <c r="J25" s="28" t="s">
        <v>61</v>
      </c>
      <c r="K25" s="29" t="str">
        <f t="shared" si="0"/>
        <v>Middlewares</v>
      </c>
      <c r="L25" s="29" t="b">
        <f t="shared" si="1"/>
        <v>0</v>
      </c>
      <c r="M25" s="29" t="b">
        <f t="shared" si="2"/>
        <v>0</v>
      </c>
      <c r="N25" s="29">
        <v>1</v>
      </c>
      <c r="O25" s="24" t="str">
        <f t="shared" si="3"/>
        <v>echo. &gt; D:\EduHR-2025\src\4_Presentation\EduHR.Api\Middlewares\CultureMiddleware.cs</v>
      </c>
    </row>
    <row r="26" spans="1:15">
      <c r="A26" s="24" t="s">
        <v>702</v>
      </c>
      <c r="B26" s="24" t="s">
        <v>703</v>
      </c>
      <c r="C26" s="24" t="s">
        <v>704</v>
      </c>
      <c r="D26" s="25" t="s">
        <v>705</v>
      </c>
      <c r="E26" s="26" t="s">
        <v>66</v>
      </c>
      <c r="F26" s="27"/>
      <c r="G26" s="28"/>
      <c r="H26" s="28"/>
      <c r="I26" s="28"/>
      <c r="J26" s="28" t="s">
        <v>8</v>
      </c>
      <c r="K26" s="29" t="b">
        <f t="shared" si="0"/>
        <v>0</v>
      </c>
      <c r="L26" s="29" t="b">
        <f t="shared" si="1"/>
        <v>0</v>
      </c>
      <c r="M26" s="29" t="b">
        <f t="shared" si="2"/>
        <v>0</v>
      </c>
      <c r="N26" s="29">
        <v>0</v>
      </c>
      <c r="O26" s="24" t="str">
        <f>"echo. &gt; "&amp;A26&amp;B26&amp;"\"&amp;C26&amp;"\"&amp;D26&amp;"\"&amp;E26&amp;"\"&amp;J26</f>
        <v>echo. &gt; D:\EduHR-2025\src\4_Presentation\EduHR.Webapp\Program.cs</v>
      </c>
    </row>
    <row r="27" spans="1:15">
      <c r="A27" s="24" t="s">
        <v>702</v>
      </c>
      <c r="B27" s="24" t="s">
        <v>703</v>
      </c>
      <c r="C27" s="24" t="s">
        <v>704</v>
      </c>
      <c r="D27" s="25" t="s">
        <v>705</v>
      </c>
      <c r="E27" s="26" t="s">
        <v>66</v>
      </c>
      <c r="F27" s="27"/>
      <c r="G27" s="28"/>
      <c r="H27" s="28"/>
      <c r="I27" s="28"/>
      <c r="J27" s="28" t="s">
        <v>10</v>
      </c>
      <c r="K27" s="29" t="b">
        <f t="shared" si="0"/>
        <v>0</v>
      </c>
      <c r="L27" s="29" t="b">
        <f t="shared" si="1"/>
        <v>0</v>
      </c>
      <c r="M27" s="29" t="b">
        <f t="shared" si="2"/>
        <v>0</v>
      </c>
      <c r="N27" s="29">
        <v>0</v>
      </c>
      <c r="O27" s="24" t="str">
        <f>"echo. &gt; "&amp;A27&amp;B27&amp;"\"&amp;C27&amp;"\"&amp;D27&amp;"\"&amp;E27&amp;"\"&amp;J27</f>
        <v>echo. &gt; D:\EduHR-2025\src\4_Presentation\EduHR.Webapp\appsettings.json</v>
      </c>
    </row>
    <row r="28" spans="1:15">
      <c r="A28" s="24" t="s">
        <v>702</v>
      </c>
      <c r="B28" s="24" t="s">
        <v>703</v>
      </c>
      <c r="C28" s="24" t="s">
        <v>704</v>
      </c>
      <c r="D28" s="25" t="s">
        <v>705</v>
      </c>
      <c r="E28" s="26" t="s">
        <v>66</v>
      </c>
      <c r="F28" s="27" t="s">
        <v>69</v>
      </c>
      <c r="G28" s="28" t="s">
        <v>70</v>
      </c>
      <c r="H28" s="28"/>
      <c r="I28" s="28"/>
      <c r="J28" s="28" t="s">
        <v>71</v>
      </c>
      <c r="K28" s="29" t="str">
        <f t="shared" si="0"/>
        <v>wwwroot</v>
      </c>
      <c r="L28" s="29" t="str">
        <f t="shared" si="1"/>
        <v>css</v>
      </c>
      <c r="M28" s="29" t="b">
        <f t="shared" si="2"/>
        <v>0</v>
      </c>
      <c r="N28" s="29">
        <v>2</v>
      </c>
      <c r="O28" s="24" t="str">
        <f>"echo. &gt; "&amp;A28&amp;B28&amp;"\"&amp;C28&amp;"\"&amp;D28&amp;"\"&amp;E28&amp;"\"&amp;K28&amp;"\"&amp;L28&amp;"\"&amp;J28</f>
        <v>echo. &gt; D:\EduHR-2025\src\4_Presentation\EduHR.Webapp\wwwroot\css\site.css</v>
      </c>
    </row>
    <row r="29" spans="1:15">
      <c r="A29" s="24" t="s">
        <v>702</v>
      </c>
      <c r="B29" s="24" t="s">
        <v>703</v>
      </c>
      <c r="C29" s="24" t="s">
        <v>704</v>
      </c>
      <c r="D29" s="25" t="s">
        <v>705</v>
      </c>
      <c r="E29" s="26" t="s">
        <v>66</v>
      </c>
      <c r="F29" s="27" t="s">
        <v>69</v>
      </c>
      <c r="G29" s="28" t="s">
        <v>70</v>
      </c>
      <c r="H29" s="28"/>
      <c r="I29" s="28"/>
      <c r="J29" s="28" t="s">
        <v>73</v>
      </c>
      <c r="K29" s="29" t="str">
        <f t="shared" si="0"/>
        <v>wwwroot</v>
      </c>
      <c r="L29" s="29" t="str">
        <f t="shared" si="1"/>
        <v>css</v>
      </c>
      <c r="M29" s="29" t="b">
        <f t="shared" si="2"/>
        <v>0</v>
      </c>
      <c r="N29" s="29">
        <v>2</v>
      </c>
      <c r="O29" s="24" t="str">
        <f t="shared" ref="O29:O30" si="4">"echo. &gt; "&amp;A29&amp;B29&amp;"\"&amp;C29&amp;"\"&amp;D29&amp;"\"&amp;E29&amp;"\"&amp;K29&amp;"\"&amp;L29&amp;"\"&amp;J29</f>
        <v>echo. &gt; D:\EduHR-2025\src\4_Presentation\EduHR.Webapp\wwwroot\css\theme.css</v>
      </c>
    </row>
    <row r="30" spans="1:15">
      <c r="A30" s="24" t="s">
        <v>702</v>
      </c>
      <c r="B30" s="24" t="s">
        <v>703</v>
      </c>
      <c r="C30" s="24" t="s">
        <v>704</v>
      </c>
      <c r="D30" s="25" t="s">
        <v>705</v>
      </c>
      <c r="E30" s="26" t="s">
        <v>66</v>
      </c>
      <c r="F30" s="27" t="s">
        <v>69</v>
      </c>
      <c r="G30" s="28" t="s">
        <v>75</v>
      </c>
      <c r="H30" s="28"/>
      <c r="I30" s="28"/>
      <c r="J30" s="28" t="s">
        <v>76</v>
      </c>
      <c r="K30" s="29" t="str">
        <f t="shared" si="0"/>
        <v>wwwroot</v>
      </c>
      <c r="L30" s="29" t="str">
        <f t="shared" si="1"/>
        <v>js</v>
      </c>
      <c r="M30" s="29" t="b">
        <f t="shared" si="2"/>
        <v>0</v>
      </c>
      <c r="N30" s="29">
        <v>2</v>
      </c>
      <c r="O30" s="24" t="str">
        <f t="shared" si="4"/>
        <v>echo. &gt; D:\EduHR-2025\src\4_Presentation\EduHR.Webapp\wwwroot\js\site.js</v>
      </c>
    </row>
    <row r="31" spans="1:15">
      <c r="A31" s="24" t="s">
        <v>702</v>
      </c>
      <c r="B31" s="24" t="s">
        <v>703</v>
      </c>
      <c r="C31" s="24" t="s">
        <v>704</v>
      </c>
      <c r="D31" s="25" t="s">
        <v>705</v>
      </c>
      <c r="E31" s="26" t="s">
        <v>66</v>
      </c>
      <c r="F31" s="27" t="s">
        <v>69</v>
      </c>
      <c r="G31" s="28" t="s">
        <v>75</v>
      </c>
      <c r="H31" s="28" t="s">
        <v>78</v>
      </c>
      <c r="I31" s="28"/>
      <c r="J31" s="28" t="s">
        <v>79</v>
      </c>
      <c r="K31" s="29" t="str">
        <f t="shared" si="0"/>
        <v>wwwroot</v>
      </c>
      <c r="L31" s="29" t="str">
        <f t="shared" si="1"/>
        <v>js</v>
      </c>
      <c r="M31" s="29" t="str">
        <f t="shared" si="2"/>
        <v>services</v>
      </c>
      <c r="N31" s="29">
        <v>3</v>
      </c>
      <c r="O31" s="24" t="str">
        <f>"echo. &gt; "&amp;A31&amp;B31&amp;"\"&amp;C31&amp;"\"&amp;D31&amp;"\"&amp;E31&amp;"\"&amp;K31&amp;"\"&amp;L31&amp;"\"&amp;M31&amp;"\"&amp;J31</f>
        <v>echo. &gt; D:\EduHR-2025\src\4_Presentation\EduHR.Webapp\wwwroot\js\services\api.service.js</v>
      </c>
    </row>
    <row r="32" spans="1:15">
      <c r="A32" s="24" t="s">
        <v>702</v>
      </c>
      <c r="B32" s="24" t="s">
        <v>703</v>
      </c>
      <c r="C32" s="24" t="s">
        <v>704</v>
      </c>
      <c r="D32" s="25" t="s">
        <v>705</v>
      </c>
      <c r="E32" s="26" t="s">
        <v>66</v>
      </c>
      <c r="F32" s="27" t="s">
        <v>69</v>
      </c>
      <c r="G32" s="28" t="s">
        <v>75</v>
      </c>
      <c r="H32" s="28" t="s">
        <v>78</v>
      </c>
      <c r="I32" s="28"/>
      <c r="J32" s="28" t="s">
        <v>82</v>
      </c>
      <c r="K32" s="29" t="str">
        <f t="shared" si="0"/>
        <v>wwwroot</v>
      </c>
      <c r="L32" s="29" t="str">
        <f t="shared" si="1"/>
        <v>js</v>
      </c>
      <c r="M32" s="29" t="str">
        <f t="shared" si="2"/>
        <v>services</v>
      </c>
      <c r="N32" s="29">
        <v>3</v>
      </c>
      <c r="O32" s="24" t="str">
        <f t="shared" ref="O32:O77" si="5">"echo. &gt; "&amp;A32&amp;B32&amp;"\"&amp;C32&amp;"\"&amp;D32&amp;"\"&amp;E32&amp;"\"&amp;K32&amp;"\"&amp;L32&amp;"\"&amp;M32&amp;"\"&amp;J32</f>
        <v>echo. &gt; D:\EduHR-2025\src\4_Presentation\EduHR.Webapp\wwwroot\js\services\auth.service.js</v>
      </c>
    </row>
    <row r="33" spans="1:15">
      <c r="A33" s="24" t="s">
        <v>702</v>
      </c>
      <c r="B33" s="24" t="s">
        <v>703</v>
      </c>
      <c r="C33" s="24" t="s">
        <v>704</v>
      </c>
      <c r="D33" s="25" t="s">
        <v>705</v>
      </c>
      <c r="E33" s="26" t="s">
        <v>66</v>
      </c>
      <c r="F33" s="27" t="s">
        <v>69</v>
      </c>
      <c r="G33" s="28" t="s">
        <v>75</v>
      </c>
      <c r="H33" s="28" t="s">
        <v>78</v>
      </c>
      <c r="I33" s="28"/>
      <c r="J33" s="28" t="s">
        <v>84</v>
      </c>
      <c r="K33" s="29" t="str">
        <f t="shared" si="0"/>
        <v>wwwroot</v>
      </c>
      <c r="L33" s="29" t="str">
        <f t="shared" si="1"/>
        <v>js</v>
      </c>
      <c r="M33" s="29" t="str">
        <f t="shared" si="2"/>
        <v>services</v>
      </c>
      <c r="N33" s="29">
        <v>3</v>
      </c>
      <c r="O33" s="24" t="str">
        <f t="shared" si="5"/>
        <v>echo. &gt; D:\EduHR-2025\src\4_Presentation\EduHR.Webapp\wwwroot\js\services\tenant.service.js</v>
      </c>
    </row>
    <row r="34" spans="1:15">
      <c r="A34" s="24" t="s">
        <v>702</v>
      </c>
      <c r="B34" s="24" t="s">
        <v>703</v>
      </c>
      <c r="C34" s="24" t="s">
        <v>704</v>
      </c>
      <c r="D34" s="25" t="s">
        <v>705</v>
      </c>
      <c r="E34" s="26" t="s">
        <v>66</v>
      </c>
      <c r="F34" s="27" t="s">
        <v>69</v>
      </c>
      <c r="G34" s="28" t="s">
        <v>75</v>
      </c>
      <c r="H34" s="28" t="s">
        <v>78</v>
      </c>
      <c r="I34" s="28"/>
      <c r="J34" s="28" t="s">
        <v>86</v>
      </c>
      <c r="K34" s="29" t="str">
        <f t="shared" si="0"/>
        <v>wwwroot</v>
      </c>
      <c r="L34" s="29" t="str">
        <f t="shared" si="1"/>
        <v>js</v>
      </c>
      <c r="M34" s="29" t="str">
        <f t="shared" si="2"/>
        <v>services</v>
      </c>
      <c r="N34" s="29">
        <v>3</v>
      </c>
      <c r="O34" s="24" t="str">
        <f t="shared" si="5"/>
        <v>echo. &gt; D:\EduHR-2025\src\4_Presentation\EduHR.Webapp\wwwroot\js\services\plan.service.js</v>
      </c>
    </row>
    <row r="35" spans="1:15">
      <c r="A35" s="24" t="s">
        <v>702</v>
      </c>
      <c r="B35" s="24" t="s">
        <v>703</v>
      </c>
      <c r="C35" s="24" t="s">
        <v>704</v>
      </c>
      <c r="D35" s="25" t="s">
        <v>705</v>
      </c>
      <c r="E35" s="26" t="s">
        <v>66</v>
      </c>
      <c r="F35" s="27" t="s">
        <v>69</v>
      </c>
      <c r="G35" s="28" t="s">
        <v>75</v>
      </c>
      <c r="H35" s="28" t="s">
        <v>78</v>
      </c>
      <c r="I35" s="28"/>
      <c r="J35" s="28" t="s">
        <v>88</v>
      </c>
      <c r="K35" s="29" t="str">
        <f t="shared" si="0"/>
        <v>wwwroot</v>
      </c>
      <c r="L35" s="29" t="str">
        <f t="shared" si="1"/>
        <v>js</v>
      </c>
      <c r="M35" s="29" t="str">
        <f t="shared" si="2"/>
        <v>services</v>
      </c>
      <c r="N35" s="29">
        <v>3</v>
      </c>
      <c r="O35" s="24" t="str">
        <f t="shared" si="5"/>
        <v>echo. &gt; D:\EduHR-2025\src\4_Presentation\EduHR.Webapp\wwwroot\js\services\user.service.js</v>
      </c>
    </row>
    <row r="36" spans="1:15">
      <c r="A36" s="24" t="s">
        <v>702</v>
      </c>
      <c r="B36" s="24" t="s">
        <v>703</v>
      </c>
      <c r="C36" s="24" t="s">
        <v>704</v>
      </c>
      <c r="D36" s="25" t="s">
        <v>705</v>
      </c>
      <c r="E36" s="26" t="s">
        <v>66</v>
      </c>
      <c r="F36" s="27" t="s">
        <v>69</v>
      </c>
      <c r="G36" s="28" t="s">
        <v>75</v>
      </c>
      <c r="H36" s="28" t="s">
        <v>78</v>
      </c>
      <c r="I36" s="28"/>
      <c r="J36" s="28" t="s">
        <v>90</v>
      </c>
      <c r="K36" s="29" t="str">
        <f t="shared" ref="K3:L66" si="6">IF(F36&lt;&gt;"",MID(F36,1,LEN(F36)-1))</f>
        <v>wwwroot</v>
      </c>
      <c r="L36" s="29" t="str">
        <f t="shared" ref="L36:L99" si="7">IF(G36&lt;&gt;"",MID(G36,1,LEN(G36)-1))</f>
        <v>js</v>
      </c>
      <c r="M36" s="29" t="str">
        <f t="shared" ref="M36:M99" si="8">IF(H36&lt;&gt;"",MID(H36,1,LEN(H36)-1))</f>
        <v>services</v>
      </c>
      <c r="N36" s="29">
        <v>3</v>
      </c>
      <c r="O36" s="24" t="str">
        <f t="shared" si="5"/>
        <v>echo. &gt; D:\EduHR-2025\src\4_Presentation\EduHR.Webapp\wwwroot\js\services\department.service.js</v>
      </c>
    </row>
    <row r="37" spans="1:15">
      <c r="A37" s="24" t="s">
        <v>702</v>
      </c>
      <c r="B37" s="24" t="s">
        <v>703</v>
      </c>
      <c r="C37" s="24" t="s">
        <v>704</v>
      </c>
      <c r="D37" s="25" t="s">
        <v>705</v>
      </c>
      <c r="E37" s="26" t="s">
        <v>66</v>
      </c>
      <c r="F37" s="27" t="s">
        <v>69</v>
      </c>
      <c r="G37" s="28" t="s">
        <v>75</v>
      </c>
      <c r="H37" s="28" t="s">
        <v>78</v>
      </c>
      <c r="I37" s="28"/>
      <c r="J37" s="28" t="s">
        <v>92</v>
      </c>
      <c r="K37" s="29" t="str">
        <f t="shared" si="6"/>
        <v>wwwroot</v>
      </c>
      <c r="L37" s="29" t="str">
        <f t="shared" si="7"/>
        <v>js</v>
      </c>
      <c r="M37" s="29" t="str">
        <f t="shared" si="8"/>
        <v>services</v>
      </c>
      <c r="N37" s="29">
        <v>3</v>
      </c>
      <c r="O37" s="24" t="str">
        <f t="shared" si="5"/>
        <v>echo. &gt; D:\EduHR-2025\src\4_Presentation\EduHR.Webapp\wwwroot\js\services\position.service.js</v>
      </c>
    </row>
    <row r="38" spans="1:15">
      <c r="A38" s="24" t="s">
        <v>702</v>
      </c>
      <c r="B38" s="24" t="s">
        <v>703</v>
      </c>
      <c r="C38" s="24" t="s">
        <v>704</v>
      </c>
      <c r="D38" s="25" t="s">
        <v>705</v>
      </c>
      <c r="E38" s="26" t="s">
        <v>66</v>
      </c>
      <c r="F38" s="27" t="s">
        <v>69</v>
      </c>
      <c r="G38" s="28" t="s">
        <v>75</v>
      </c>
      <c r="H38" s="28" t="s">
        <v>78</v>
      </c>
      <c r="I38" s="28"/>
      <c r="J38" s="28" t="s">
        <v>94</v>
      </c>
      <c r="K38" s="29" t="str">
        <f t="shared" si="6"/>
        <v>wwwroot</v>
      </c>
      <c r="L38" s="29" t="str">
        <f t="shared" si="7"/>
        <v>js</v>
      </c>
      <c r="M38" s="29" t="str">
        <f t="shared" si="8"/>
        <v>services</v>
      </c>
      <c r="N38" s="29">
        <v>3</v>
      </c>
      <c r="O38" s="24" t="str">
        <f t="shared" si="5"/>
        <v>echo. &gt; D:\EduHR-2025\src\4_Presentation\EduHR.Webapp\wwwroot\js\services\holiday.service.js</v>
      </c>
    </row>
    <row r="39" spans="1:15">
      <c r="A39" s="24" t="s">
        <v>702</v>
      </c>
      <c r="B39" s="24" t="s">
        <v>703</v>
      </c>
      <c r="C39" s="24" t="s">
        <v>704</v>
      </c>
      <c r="D39" s="25" t="s">
        <v>705</v>
      </c>
      <c r="E39" s="26" t="s">
        <v>66</v>
      </c>
      <c r="F39" s="27" t="s">
        <v>69</v>
      </c>
      <c r="G39" s="28" t="s">
        <v>75</v>
      </c>
      <c r="H39" s="28" t="s">
        <v>78</v>
      </c>
      <c r="I39" s="28"/>
      <c r="J39" s="28" t="s">
        <v>96</v>
      </c>
      <c r="K39" s="29" t="str">
        <f t="shared" si="6"/>
        <v>wwwroot</v>
      </c>
      <c r="L39" s="29" t="str">
        <f t="shared" si="7"/>
        <v>js</v>
      </c>
      <c r="M39" s="29" t="str">
        <f t="shared" si="8"/>
        <v>services</v>
      </c>
      <c r="N39" s="29">
        <v>3</v>
      </c>
      <c r="O39" s="24" t="str">
        <f t="shared" si="5"/>
        <v>echo. &gt; D:\EduHR-2025\src\4_Presentation\EduHR.Webapp\wwwroot\js\services\personnel.service.js</v>
      </c>
    </row>
    <row r="40" spans="1:15">
      <c r="A40" s="24" t="s">
        <v>702</v>
      </c>
      <c r="B40" s="24" t="s">
        <v>703</v>
      </c>
      <c r="C40" s="24" t="s">
        <v>704</v>
      </c>
      <c r="D40" s="25" t="s">
        <v>705</v>
      </c>
      <c r="E40" s="26" t="s">
        <v>66</v>
      </c>
      <c r="F40" s="27" t="s">
        <v>69</v>
      </c>
      <c r="G40" s="28" t="s">
        <v>75</v>
      </c>
      <c r="H40" s="28" t="s">
        <v>78</v>
      </c>
      <c r="I40" s="28"/>
      <c r="J40" s="28" t="s">
        <v>98</v>
      </c>
      <c r="K40" s="29" t="str">
        <f t="shared" si="6"/>
        <v>wwwroot</v>
      </c>
      <c r="L40" s="29" t="str">
        <f t="shared" si="7"/>
        <v>js</v>
      </c>
      <c r="M40" s="29" t="str">
        <f t="shared" si="8"/>
        <v>services</v>
      </c>
      <c r="N40" s="29">
        <v>3</v>
      </c>
      <c r="O40" s="24" t="str">
        <f t="shared" si="5"/>
        <v>echo. &gt; D:\EduHR-2025\src\4_Presentation\EduHR.Webapp\wwwroot\js\services\leaveType.service.js</v>
      </c>
    </row>
    <row r="41" spans="1:15">
      <c r="A41" s="24" t="s">
        <v>702</v>
      </c>
      <c r="B41" s="24" t="s">
        <v>703</v>
      </c>
      <c r="C41" s="24" t="s">
        <v>704</v>
      </c>
      <c r="D41" s="25" t="s">
        <v>705</v>
      </c>
      <c r="E41" s="26" t="s">
        <v>66</v>
      </c>
      <c r="F41" s="27" t="s">
        <v>69</v>
      </c>
      <c r="G41" s="28" t="s">
        <v>75</v>
      </c>
      <c r="H41" s="28" t="s">
        <v>78</v>
      </c>
      <c r="I41" s="28"/>
      <c r="J41" s="28" t="s">
        <v>100</v>
      </c>
      <c r="K41" s="29" t="str">
        <f t="shared" si="6"/>
        <v>wwwroot</v>
      </c>
      <c r="L41" s="29" t="str">
        <f t="shared" si="7"/>
        <v>js</v>
      </c>
      <c r="M41" s="29" t="str">
        <f t="shared" si="8"/>
        <v>services</v>
      </c>
      <c r="N41" s="29">
        <v>3</v>
      </c>
      <c r="O41" s="24" t="str">
        <f t="shared" si="5"/>
        <v>echo. &gt; D:\EduHR-2025\src\4_Presentation\EduHR.Webapp\wwwroot\js\services\leave.service.js</v>
      </c>
    </row>
    <row r="42" spans="1:15">
      <c r="A42" s="24" t="s">
        <v>702</v>
      </c>
      <c r="B42" s="24" t="s">
        <v>703</v>
      </c>
      <c r="C42" s="24" t="s">
        <v>704</v>
      </c>
      <c r="D42" s="25" t="s">
        <v>705</v>
      </c>
      <c r="E42" s="26" t="s">
        <v>66</v>
      </c>
      <c r="F42" s="27" t="s">
        <v>69</v>
      </c>
      <c r="G42" s="28" t="s">
        <v>75</v>
      </c>
      <c r="H42" s="28" t="s">
        <v>78</v>
      </c>
      <c r="I42" s="28"/>
      <c r="J42" s="28" t="s">
        <v>102</v>
      </c>
      <c r="K42" s="29" t="str">
        <f t="shared" si="6"/>
        <v>wwwroot</v>
      </c>
      <c r="L42" s="29" t="str">
        <f t="shared" si="7"/>
        <v>js</v>
      </c>
      <c r="M42" s="29" t="str">
        <f t="shared" si="8"/>
        <v>services</v>
      </c>
      <c r="N42" s="29">
        <v>3</v>
      </c>
      <c r="O42" s="24" t="str">
        <f t="shared" si="5"/>
        <v>echo. &gt; D:\EduHR-2025\src\4_Presentation\EduHR.Webapp\wwwroot\js\services\advance.service.js</v>
      </c>
    </row>
    <row r="43" spans="1:15">
      <c r="A43" s="24" t="s">
        <v>702</v>
      </c>
      <c r="B43" s="24" t="s">
        <v>703</v>
      </c>
      <c r="C43" s="24" t="s">
        <v>704</v>
      </c>
      <c r="D43" s="25" t="s">
        <v>705</v>
      </c>
      <c r="E43" s="26" t="s">
        <v>66</v>
      </c>
      <c r="F43" s="27" t="s">
        <v>69</v>
      </c>
      <c r="G43" s="28" t="s">
        <v>75</v>
      </c>
      <c r="H43" s="28" t="s">
        <v>78</v>
      </c>
      <c r="I43" s="28"/>
      <c r="J43" s="28" t="s">
        <v>104</v>
      </c>
      <c r="K43" s="29" t="str">
        <f t="shared" si="6"/>
        <v>wwwroot</v>
      </c>
      <c r="L43" s="29" t="str">
        <f t="shared" si="7"/>
        <v>js</v>
      </c>
      <c r="M43" s="29" t="str">
        <f t="shared" si="8"/>
        <v>services</v>
      </c>
      <c r="N43" s="29">
        <v>3</v>
      </c>
      <c r="O43" s="24" t="str">
        <f t="shared" si="5"/>
        <v>echo. &gt; D:\EduHR-2025\src\4_Presentation\EduHR.Webapp\wwwroot\js\services\timesheet.service.js</v>
      </c>
    </row>
    <row r="44" spans="1:15">
      <c r="A44" s="24" t="s">
        <v>702</v>
      </c>
      <c r="B44" s="24" t="s">
        <v>703</v>
      </c>
      <c r="C44" s="24" t="s">
        <v>704</v>
      </c>
      <c r="D44" s="25" t="s">
        <v>705</v>
      </c>
      <c r="E44" s="26" t="s">
        <v>66</v>
      </c>
      <c r="F44" s="27" t="s">
        <v>69</v>
      </c>
      <c r="G44" s="28" t="s">
        <v>75</v>
      </c>
      <c r="H44" s="28" t="s">
        <v>78</v>
      </c>
      <c r="I44" s="28"/>
      <c r="J44" s="28" t="s">
        <v>106</v>
      </c>
      <c r="K44" s="29" t="str">
        <f t="shared" si="6"/>
        <v>wwwroot</v>
      </c>
      <c r="L44" s="29" t="str">
        <f t="shared" si="7"/>
        <v>js</v>
      </c>
      <c r="M44" s="29" t="str">
        <f t="shared" si="8"/>
        <v>services</v>
      </c>
      <c r="N44" s="29">
        <v>3</v>
      </c>
      <c r="O44" s="24" t="str">
        <f t="shared" si="5"/>
        <v>echo. &gt; D:\EduHR-2025\src\4_Presentation\EduHR.Webapp\wwwroot\js\services\suggestion.service.js</v>
      </c>
    </row>
    <row r="45" spans="1:15">
      <c r="A45" s="24" t="s">
        <v>702</v>
      </c>
      <c r="B45" s="24" t="s">
        <v>703</v>
      </c>
      <c r="C45" s="24" t="s">
        <v>704</v>
      </c>
      <c r="D45" s="25" t="s">
        <v>705</v>
      </c>
      <c r="E45" s="26" t="s">
        <v>66</v>
      </c>
      <c r="F45" s="27" t="s">
        <v>69</v>
      </c>
      <c r="G45" s="28" t="s">
        <v>75</v>
      </c>
      <c r="H45" s="28" t="s">
        <v>78</v>
      </c>
      <c r="I45" s="28"/>
      <c r="J45" s="28" t="s">
        <v>108</v>
      </c>
      <c r="K45" s="29" t="str">
        <f t="shared" si="6"/>
        <v>wwwroot</v>
      </c>
      <c r="L45" s="29" t="str">
        <f t="shared" si="7"/>
        <v>js</v>
      </c>
      <c r="M45" s="29" t="str">
        <f t="shared" si="8"/>
        <v>services</v>
      </c>
      <c r="N45" s="29">
        <v>3</v>
      </c>
      <c r="O45" s="24" t="str">
        <f t="shared" si="5"/>
        <v>echo. &gt; D:\EduHR-2025\src\4_Presentation\EduHR.Webapp\wwwroot\js\services\complaint.service.js</v>
      </c>
    </row>
    <row r="46" spans="1:15">
      <c r="A46" s="24" t="s">
        <v>702</v>
      </c>
      <c r="B46" s="24" t="s">
        <v>703</v>
      </c>
      <c r="C46" s="24" t="s">
        <v>704</v>
      </c>
      <c r="D46" s="25" t="s">
        <v>705</v>
      </c>
      <c r="E46" s="26" t="s">
        <v>66</v>
      </c>
      <c r="F46" s="27" t="s">
        <v>69</v>
      </c>
      <c r="G46" s="28" t="s">
        <v>75</v>
      </c>
      <c r="H46" s="28" t="s">
        <v>78</v>
      </c>
      <c r="I46" s="28"/>
      <c r="J46" s="28" t="s">
        <v>110</v>
      </c>
      <c r="K46" s="29" t="str">
        <f t="shared" si="6"/>
        <v>wwwroot</v>
      </c>
      <c r="L46" s="29" t="str">
        <f t="shared" si="7"/>
        <v>js</v>
      </c>
      <c r="M46" s="29" t="str">
        <f t="shared" si="8"/>
        <v>services</v>
      </c>
      <c r="N46" s="29">
        <v>3</v>
      </c>
      <c r="O46" s="24" t="str">
        <f t="shared" si="5"/>
        <v>echo. &gt; D:\EduHR-2025\src\4_Presentation\EduHR.Webapp\wwwroot\js\services\disciplinary.service.js</v>
      </c>
    </row>
    <row r="47" spans="1:15">
      <c r="A47" s="24" t="s">
        <v>702</v>
      </c>
      <c r="B47" s="24" t="s">
        <v>703</v>
      </c>
      <c r="C47" s="24" t="s">
        <v>704</v>
      </c>
      <c r="D47" s="25" t="s">
        <v>705</v>
      </c>
      <c r="E47" s="26" t="s">
        <v>66</v>
      </c>
      <c r="F47" s="27" t="s">
        <v>69</v>
      </c>
      <c r="G47" s="28" t="s">
        <v>75</v>
      </c>
      <c r="H47" s="28" t="s">
        <v>78</v>
      </c>
      <c r="I47" s="28"/>
      <c r="J47" s="28" t="s">
        <v>112</v>
      </c>
      <c r="K47" s="29" t="str">
        <f t="shared" si="6"/>
        <v>wwwroot</v>
      </c>
      <c r="L47" s="29" t="str">
        <f t="shared" si="7"/>
        <v>js</v>
      </c>
      <c r="M47" s="29" t="str">
        <f t="shared" si="8"/>
        <v>services</v>
      </c>
      <c r="N47" s="29">
        <v>3</v>
      </c>
      <c r="O47" s="24" t="str">
        <f t="shared" si="5"/>
        <v>echo. &gt; D:\EduHR-2025\src\4_Presentation\EduHR.Webapp\wwwroot\js\services\dashboard.service.js</v>
      </c>
    </row>
    <row r="48" spans="1:15">
      <c r="A48" s="24" t="s">
        <v>702</v>
      </c>
      <c r="B48" s="24" t="s">
        <v>703</v>
      </c>
      <c r="C48" s="24" t="s">
        <v>704</v>
      </c>
      <c r="D48" s="25" t="s">
        <v>705</v>
      </c>
      <c r="E48" s="26" t="s">
        <v>66</v>
      </c>
      <c r="F48" s="27" t="s">
        <v>69</v>
      </c>
      <c r="G48" s="28" t="s">
        <v>75</v>
      </c>
      <c r="H48" s="28" t="s">
        <v>78</v>
      </c>
      <c r="I48" s="28"/>
      <c r="J48" s="28" t="s">
        <v>114</v>
      </c>
      <c r="K48" s="29" t="str">
        <f t="shared" si="6"/>
        <v>wwwroot</v>
      </c>
      <c r="L48" s="29" t="str">
        <f t="shared" si="7"/>
        <v>js</v>
      </c>
      <c r="M48" s="29" t="str">
        <f t="shared" si="8"/>
        <v>services</v>
      </c>
      <c r="N48" s="29">
        <v>3</v>
      </c>
      <c r="O48" s="24" t="str">
        <f t="shared" si="5"/>
        <v>echo. &gt; D:\EduHR-2025\src\4_Presentation\EduHR.Webapp\wwwroot\js\services\recruitment.service.js</v>
      </c>
    </row>
    <row r="49" spans="1:15">
      <c r="A49" s="24" t="s">
        <v>702</v>
      </c>
      <c r="B49" s="24" t="s">
        <v>703</v>
      </c>
      <c r="C49" s="24" t="s">
        <v>704</v>
      </c>
      <c r="D49" s="25" t="s">
        <v>705</v>
      </c>
      <c r="E49" s="26" t="s">
        <v>66</v>
      </c>
      <c r="F49" s="27" t="s">
        <v>69</v>
      </c>
      <c r="G49" s="28" t="s">
        <v>75</v>
      </c>
      <c r="H49" s="28" t="s">
        <v>78</v>
      </c>
      <c r="I49" s="28"/>
      <c r="J49" s="28" t="s">
        <v>116</v>
      </c>
      <c r="K49" s="29" t="str">
        <f t="shared" si="6"/>
        <v>wwwroot</v>
      </c>
      <c r="L49" s="29" t="str">
        <f t="shared" si="7"/>
        <v>js</v>
      </c>
      <c r="M49" s="29" t="str">
        <f t="shared" si="8"/>
        <v>services</v>
      </c>
      <c r="N49" s="29">
        <v>3</v>
      </c>
      <c r="O49" s="24" t="str">
        <f t="shared" si="5"/>
        <v>echo. &gt; D:\EduHR-2025\src\4_Presentation\EduHR.Webapp\wwwroot\js\services\performance.service.js</v>
      </c>
    </row>
    <row r="50" spans="1:15">
      <c r="A50" s="24" t="s">
        <v>702</v>
      </c>
      <c r="B50" s="24" t="s">
        <v>703</v>
      </c>
      <c r="C50" s="24" t="s">
        <v>704</v>
      </c>
      <c r="D50" s="25" t="s">
        <v>705</v>
      </c>
      <c r="E50" s="26" t="s">
        <v>66</v>
      </c>
      <c r="F50" s="27" t="s">
        <v>69</v>
      </c>
      <c r="G50" s="28" t="s">
        <v>75</v>
      </c>
      <c r="H50" s="28" t="s">
        <v>78</v>
      </c>
      <c r="I50" s="28"/>
      <c r="J50" s="28" t="s">
        <v>118</v>
      </c>
      <c r="K50" s="29" t="str">
        <f t="shared" si="6"/>
        <v>wwwroot</v>
      </c>
      <c r="L50" s="29" t="str">
        <f t="shared" si="7"/>
        <v>js</v>
      </c>
      <c r="M50" s="29" t="str">
        <f t="shared" si="8"/>
        <v>services</v>
      </c>
      <c r="N50" s="29">
        <v>3</v>
      </c>
      <c r="O50" s="24" t="str">
        <f t="shared" si="5"/>
        <v>echo. &gt; D:\EduHR-2025\src\4_Presentation\EduHR.Webapp\wwwroot\js\services\asset.service.js</v>
      </c>
    </row>
    <row r="51" spans="1:15">
      <c r="A51" s="24" t="s">
        <v>702</v>
      </c>
      <c r="B51" s="24" t="s">
        <v>703</v>
      </c>
      <c r="C51" s="24" t="s">
        <v>704</v>
      </c>
      <c r="D51" s="25" t="s">
        <v>705</v>
      </c>
      <c r="E51" s="26" t="s">
        <v>66</v>
      </c>
      <c r="F51" s="27" t="s">
        <v>69</v>
      </c>
      <c r="G51" s="28" t="s">
        <v>75</v>
      </c>
      <c r="H51" s="28" t="s">
        <v>120</v>
      </c>
      <c r="I51" s="28" t="s">
        <v>121</v>
      </c>
      <c r="J51" s="28" t="s">
        <v>122</v>
      </c>
      <c r="K51" s="29" t="str">
        <f t="shared" si="6"/>
        <v>wwwroot</v>
      </c>
      <c r="L51" s="29" t="str">
        <f t="shared" si="7"/>
        <v>js</v>
      </c>
      <c r="M51" s="29" t="str">
        <f t="shared" si="8"/>
        <v>pages</v>
      </c>
      <c r="N51" s="29">
        <v>3</v>
      </c>
      <c r="O51" s="24" t="str">
        <f t="shared" si="5"/>
        <v>echo. &gt; D:\EduHR-2025\src\4_Presentation\EduHR.Webapp\wwwroot\js\pages\account-login.js</v>
      </c>
    </row>
    <row r="52" spans="1:15">
      <c r="A52" s="24" t="s">
        <v>702</v>
      </c>
      <c r="B52" s="24" t="s">
        <v>703</v>
      </c>
      <c r="C52" s="24" t="s">
        <v>704</v>
      </c>
      <c r="D52" s="25" t="s">
        <v>705</v>
      </c>
      <c r="E52" s="26" t="s">
        <v>66</v>
      </c>
      <c r="F52" s="27" t="s">
        <v>69</v>
      </c>
      <c r="G52" s="28" t="s">
        <v>75</v>
      </c>
      <c r="H52" s="28" t="s">
        <v>120</v>
      </c>
      <c r="I52" s="28" t="s">
        <v>121</v>
      </c>
      <c r="J52" s="28" t="s">
        <v>125</v>
      </c>
      <c r="K52" s="29" t="str">
        <f t="shared" si="6"/>
        <v>wwwroot</v>
      </c>
      <c r="L52" s="29" t="str">
        <f t="shared" si="7"/>
        <v>js</v>
      </c>
      <c r="M52" s="29" t="str">
        <f t="shared" si="8"/>
        <v>pages</v>
      </c>
      <c r="N52" s="29">
        <v>3</v>
      </c>
      <c r="O52" s="24" t="str">
        <f t="shared" si="5"/>
        <v>echo. &gt; D:\EduHR-2025\src\4_Presentation\EduHR.Webapp\wwwroot\js\pages\dashboard-index.js</v>
      </c>
    </row>
    <row r="53" spans="1:15">
      <c r="A53" s="24" t="s">
        <v>702</v>
      </c>
      <c r="B53" s="24" t="s">
        <v>703</v>
      </c>
      <c r="C53" s="24" t="s">
        <v>704</v>
      </c>
      <c r="D53" s="25" t="s">
        <v>705</v>
      </c>
      <c r="E53" s="26" t="s">
        <v>66</v>
      </c>
      <c r="F53" s="27" t="s">
        <v>69</v>
      </c>
      <c r="G53" s="28" t="s">
        <v>75</v>
      </c>
      <c r="H53" s="28" t="s">
        <v>120</v>
      </c>
      <c r="I53" s="28" t="s">
        <v>128</v>
      </c>
      <c r="J53" s="28" t="s">
        <v>129</v>
      </c>
      <c r="K53" s="29" t="str">
        <f t="shared" si="6"/>
        <v>wwwroot</v>
      </c>
      <c r="L53" s="29" t="str">
        <f t="shared" si="7"/>
        <v>js</v>
      </c>
      <c r="M53" s="29" t="str">
        <f t="shared" si="8"/>
        <v>pages</v>
      </c>
      <c r="N53" s="29">
        <v>3</v>
      </c>
      <c r="O53" s="24" t="str">
        <f t="shared" si="5"/>
        <v>echo. &gt; D:\EduHR-2025\src\4_Presentation\EduHR.Webapp\wwwroot\js\pages\admin-tenants-index.js</v>
      </c>
    </row>
    <row r="54" spans="1:15">
      <c r="A54" s="24" t="s">
        <v>702</v>
      </c>
      <c r="B54" s="24" t="s">
        <v>703</v>
      </c>
      <c r="C54" s="24" t="s">
        <v>704</v>
      </c>
      <c r="D54" s="25" t="s">
        <v>705</v>
      </c>
      <c r="E54" s="26" t="s">
        <v>66</v>
      </c>
      <c r="F54" s="27" t="s">
        <v>69</v>
      </c>
      <c r="G54" s="28" t="s">
        <v>75</v>
      </c>
      <c r="H54" s="28" t="s">
        <v>120</v>
      </c>
      <c r="I54" s="28" t="s">
        <v>128</v>
      </c>
      <c r="J54" s="28" t="s">
        <v>132</v>
      </c>
      <c r="K54" s="29" t="str">
        <f t="shared" si="6"/>
        <v>wwwroot</v>
      </c>
      <c r="L54" s="29" t="str">
        <f t="shared" si="7"/>
        <v>js</v>
      </c>
      <c r="M54" s="29" t="str">
        <f t="shared" si="8"/>
        <v>pages</v>
      </c>
      <c r="N54" s="29">
        <v>3</v>
      </c>
      <c r="O54" s="24" t="str">
        <f t="shared" si="5"/>
        <v>echo. &gt; D:\EduHR-2025\src\4_Presentation\EduHR.Webapp\wwwroot\js\pages\admin-plans-index.js</v>
      </c>
    </row>
    <row r="55" spans="1:15">
      <c r="A55" s="24" t="s">
        <v>702</v>
      </c>
      <c r="B55" s="24" t="s">
        <v>703</v>
      </c>
      <c r="C55" s="24" t="s">
        <v>704</v>
      </c>
      <c r="D55" s="25" t="s">
        <v>705</v>
      </c>
      <c r="E55" s="26" t="s">
        <v>66</v>
      </c>
      <c r="F55" s="27" t="s">
        <v>69</v>
      </c>
      <c r="G55" s="28" t="s">
        <v>75</v>
      </c>
      <c r="H55" s="28" t="s">
        <v>120</v>
      </c>
      <c r="I55" s="28" t="s">
        <v>128</v>
      </c>
      <c r="J55" s="28" t="s">
        <v>135</v>
      </c>
      <c r="K55" s="29" t="str">
        <f t="shared" si="6"/>
        <v>wwwroot</v>
      </c>
      <c r="L55" s="29" t="str">
        <f t="shared" si="7"/>
        <v>js</v>
      </c>
      <c r="M55" s="29" t="str">
        <f t="shared" si="8"/>
        <v>pages</v>
      </c>
      <c r="N55" s="29">
        <v>3</v>
      </c>
      <c r="O55" s="24" t="str">
        <f t="shared" si="5"/>
        <v>echo. &gt; D:\EduHR-2025\src\4_Presentation\EduHR.Webapp\wwwroot\js\pages\settings-company-profile.js</v>
      </c>
    </row>
    <row r="56" spans="1:15">
      <c r="A56" s="24" t="s">
        <v>702</v>
      </c>
      <c r="B56" s="24" t="s">
        <v>703</v>
      </c>
      <c r="C56" s="24" t="s">
        <v>704</v>
      </c>
      <c r="D56" s="25" t="s">
        <v>705</v>
      </c>
      <c r="E56" s="26" t="s">
        <v>66</v>
      </c>
      <c r="F56" s="27" t="s">
        <v>69</v>
      </c>
      <c r="G56" s="28" t="s">
        <v>75</v>
      </c>
      <c r="H56" s="28" t="s">
        <v>120</v>
      </c>
      <c r="I56" s="28" t="s">
        <v>128</v>
      </c>
      <c r="J56" s="28" t="s">
        <v>138</v>
      </c>
      <c r="K56" s="29" t="str">
        <f t="shared" si="6"/>
        <v>wwwroot</v>
      </c>
      <c r="L56" s="29" t="str">
        <f t="shared" si="7"/>
        <v>js</v>
      </c>
      <c r="M56" s="29" t="str">
        <f t="shared" si="8"/>
        <v>pages</v>
      </c>
      <c r="N56" s="29">
        <v>3</v>
      </c>
      <c r="O56" s="24" t="str">
        <f t="shared" si="5"/>
        <v>echo. &gt; D:\EduHR-2025\src\4_Presentation\EduHR.Webapp\wwwroot\js\pages\settings-users-index.js</v>
      </c>
    </row>
    <row r="57" spans="1:15">
      <c r="A57" s="24" t="s">
        <v>702</v>
      </c>
      <c r="B57" s="24" t="s">
        <v>703</v>
      </c>
      <c r="C57" s="24" t="s">
        <v>704</v>
      </c>
      <c r="D57" s="25" t="s">
        <v>705</v>
      </c>
      <c r="E57" s="26" t="s">
        <v>66</v>
      </c>
      <c r="F57" s="27" t="s">
        <v>69</v>
      </c>
      <c r="G57" s="28" t="s">
        <v>75</v>
      </c>
      <c r="H57" s="28" t="s">
        <v>120</v>
      </c>
      <c r="I57" s="28" t="s">
        <v>128</v>
      </c>
      <c r="J57" s="28" t="s">
        <v>141</v>
      </c>
      <c r="K57" s="29" t="str">
        <f t="shared" si="6"/>
        <v>wwwroot</v>
      </c>
      <c r="L57" s="29" t="str">
        <f t="shared" si="7"/>
        <v>js</v>
      </c>
      <c r="M57" s="29" t="str">
        <f t="shared" si="8"/>
        <v>pages</v>
      </c>
      <c r="N57" s="29">
        <v>3</v>
      </c>
      <c r="O57" s="24" t="str">
        <f t="shared" si="5"/>
        <v>echo. &gt; D:\EduHR-2025\src\4_Presentation\EduHR.Webapp\wwwroot\js\pages\settings-holidays.js</v>
      </c>
    </row>
    <row r="58" spans="1:15">
      <c r="A58" s="24" t="s">
        <v>702</v>
      </c>
      <c r="B58" s="24" t="s">
        <v>703</v>
      </c>
      <c r="C58" s="24" t="s">
        <v>704</v>
      </c>
      <c r="D58" s="25" t="s">
        <v>705</v>
      </c>
      <c r="E58" s="26" t="s">
        <v>66</v>
      </c>
      <c r="F58" s="27" t="s">
        <v>69</v>
      </c>
      <c r="G58" s="28" t="s">
        <v>75</v>
      </c>
      <c r="H58" s="28" t="s">
        <v>120</v>
      </c>
      <c r="I58" s="28" t="s">
        <v>128</v>
      </c>
      <c r="J58" s="28" t="s">
        <v>144</v>
      </c>
      <c r="K58" s="29" t="str">
        <f t="shared" si="6"/>
        <v>wwwroot</v>
      </c>
      <c r="L58" s="29" t="str">
        <f t="shared" si="7"/>
        <v>js</v>
      </c>
      <c r="M58" s="29" t="str">
        <f t="shared" si="8"/>
        <v>pages</v>
      </c>
      <c r="N58" s="29">
        <v>3</v>
      </c>
      <c r="O58" s="24" t="str">
        <f t="shared" si="5"/>
        <v>echo. &gt; D:\EduHR-2025\src\4_Presentation\EduHR.Webapp\wwwroot\js\pages\organization-index.js</v>
      </c>
    </row>
    <row r="59" spans="1:15">
      <c r="A59" s="24" t="s">
        <v>702</v>
      </c>
      <c r="B59" s="24" t="s">
        <v>703</v>
      </c>
      <c r="C59" s="24" t="s">
        <v>704</v>
      </c>
      <c r="D59" s="25" t="s">
        <v>705</v>
      </c>
      <c r="E59" s="26" t="s">
        <v>66</v>
      </c>
      <c r="F59" s="27" t="s">
        <v>69</v>
      </c>
      <c r="G59" s="28" t="s">
        <v>75</v>
      </c>
      <c r="H59" s="28" t="s">
        <v>120</v>
      </c>
      <c r="I59" s="28" t="s">
        <v>147</v>
      </c>
      <c r="J59" s="28" t="s">
        <v>148</v>
      </c>
      <c r="K59" s="29" t="str">
        <f t="shared" si="6"/>
        <v>wwwroot</v>
      </c>
      <c r="L59" s="29" t="str">
        <f t="shared" si="7"/>
        <v>js</v>
      </c>
      <c r="M59" s="29" t="str">
        <f t="shared" si="8"/>
        <v>pages</v>
      </c>
      <c r="N59" s="29">
        <v>3</v>
      </c>
      <c r="O59" s="24" t="str">
        <f t="shared" si="5"/>
        <v>echo. &gt; D:\EduHR-2025\src\4_Presentation\EduHR.Webapp\wwwroot\js\pages\personnel-index.js</v>
      </c>
    </row>
    <row r="60" spans="1:15">
      <c r="A60" s="24" t="s">
        <v>702</v>
      </c>
      <c r="B60" s="24" t="s">
        <v>703</v>
      </c>
      <c r="C60" s="24" t="s">
        <v>704</v>
      </c>
      <c r="D60" s="25" t="s">
        <v>705</v>
      </c>
      <c r="E60" s="26" t="s">
        <v>66</v>
      </c>
      <c r="F60" s="27" t="s">
        <v>69</v>
      </c>
      <c r="G60" s="28" t="s">
        <v>75</v>
      </c>
      <c r="H60" s="28" t="s">
        <v>120</v>
      </c>
      <c r="I60" s="28" t="s">
        <v>147</v>
      </c>
      <c r="J60" s="28" t="s">
        <v>151</v>
      </c>
      <c r="K60" s="29" t="str">
        <f t="shared" si="6"/>
        <v>wwwroot</v>
      </c>
      <c r="L60" s="29" t="str">
        <f t="shared" si="7"/>
        <v>js</v>
      </c>
      <c r="M60" s="29" t="str">
        <f t="shared" si="8"/>
        <v>pages</v>
      </c>
      <c r="N60" s="29">
        <v>3</v>
      </c>
      <c r="O60" s="24" t="str">
        <f t="shared" si="5"/>
        <v>echo. &gt; D:\EduHR-2025\src\4_Presentation\EduHR.Webapp\wwwroot\js\pages\personnel-create.js</v>
      </c>
    </row>
    <row r="61" spans="1:15">
      <c r="A61" s="24" t="s">
        <v>702</v>
      </c>
      <c r="B61" s="24" t="s">
        <v>703</v>
      </c>
      <c r="C61" s="24" t="s">
        <v>704</v>
      </c>
      <c r="D61" s="25" t="s">
        <v>705</v>
      </c>
      <c r="E61" s="26" t="s">
        <v>66</v>
      </c>
      <c r="F61" s="27" t="s">
        <v>69</v>
      </c>
      <c r="G61" s="28" t="s">
        <v>75</v>
      </c>
      <c r="H61" s="28" t="s">
        <v>120</v>
      </c>
      <c r="I61" s="28" t="s">
        <v>147</v>
      </c>
      <c r="J61" s="28" t="s">
        <v>154</v>
      </c>
      <c r="K61" s="29" t="str">
        <f t="shared" si="6"/>
        <v>wwwroot</v>
      </c>
      <c r="L61" s="29" t="str">
        <f t="shared" si="7"/>
        <v>js</v>
      </c>
      <c r="M61" s="29" t="str">
        <f t="shared" si="8"/>
        <v>pages</v>
      </c>
      <c r="N61" s="29">
        <v>3</v>
      </c>
      <c r="O61" s="24" t="str">
        <f t="shared" si="5"/>
        <v>echo. &gt; D:\EduHR-2025\src\4_Presentation\EduHR.Webapp\wwwroot\js\pages\personnel-edit.js</v>
      </c>
    </row>
    <row r="62" spans="1:15">
      <c r="A62" s="24" t="s">
        <v>702</v>
      </c>
      <c r="B62" s="24" t="s">
        <v>703</v>
      </c>
      <c r="C62" s="24" t="s">
        <v>704</v>
      </c>
      <c r="D62" s="25" t="s">
        <v>705</v>
      </c>
      <c r="E62" s="26" t="s">
        <v>66</v>
      </c>
      <c r="F62" s="27" t="s">
        <v>69</v>
      </c>
      <c r="G62" s="28" t="s">
        <v>75</v>
      </c>
      <c r="H62" s="28" t="s">
        <v>120</v>
      </c>
      <c r="I62" s="28" t="s">
        <v>147</v>
      </c>
      <c r="J62" s="28" t="s">
        <v>157</v>
      </c>
      <c r="K62" s="29" t="str">
        <f t="shared" si="6"/>
        <v>wwwroot</v>
      </c>
      <c r="L62" s="29" t="str">
        <f t="shared" si="7"/>
        <v>js</v>
      </c>
      <c r="M62" s="29" t="str">
        <f t="shared" si="8"/>
        <v>pages</v>
      </c>
      <c r="N62" s="29">
        <v>3</v>
      </c>
      <c r="O62" s="24" t="str">
        <f t="shared" si="5"/>
        <v>echo. &gt; D:\EduHR-2025\src\4_Presentation\EduHR.Webapp\wwwroot\js\pages\personnel-details.js</v>
      </c>
    </row>
    <row r="63" spans="1:15">
      <c r="A63" s="24" t="s">
        <v>702</v>
      </c>
      <c r="B63" s="24" t="s">
        <v>703</v>
      </c>
      <c r="C63" s="24" t="s">
        <v>704</v>
      </c>
      <c r="D63" s="25" t="s">
        <v>705</v>
      </c>
      <c r="E63" s="26" t="s">
        <v>66</v>
      </c>
      <c r="F63" s="27" t="s">
        <v>69</v>
      </c>
      <c r="G63" s="28" t="s">
        <v>75</v>
      </c>
      <c r="H63" s="28" t="s">
        <v>120</v>
      </c>
      <c r="I63" s="28" t="s">
        <v>147</v>
      </c>
      <c r="J63" s="28" t="s">
        <v>160</v>
      </c>
      <c r="K63" s="29" t="str">
        <f t="shared" si="6"/>
        <v>wwwroot</v>
      </c>
      <c r="L63" s="29" t="str">
        <f t="shared" si="7"/>
        <v>js</v>
      </c>
      <c r="M63" s="29" t="str">
        <f t="shared" si="8"/>
        <v>pages</v>
      </c>
      <c r="N63" s="29">
        <v>3</v>
      </c>
      <c r="O63" s="24" t="str">
        <f t="shared" si="5"/>
        <v>echo. &gt; D:\EduHR-2025\src\4_Presentation\EduHR.Webapp\wwwroot\js\pages\personnel-documents.js</v>
      </c>
    </row>
    <row r="64" spans="1:15">
      <c r="A64" s="24" t="s">
        <v>702</v>
      </c>
      <c r="B64" s="24" t="s">
        <v>703</v>
      </c>
      <c r="C64" s="24" t="s">
        <v>704</v>
      </c>
      <c r="D64" s="25" t="s">
        <v>705</v>
      </c>
      <c r="E64" s="26" t="s">
        <v>66</v>
      </c>
      <c r="F64" s="27" t="s">
        <v>69</v>
      </c>
      <c r="G64" s="28" t="s">
        <v>75</v>
      </c>
      <c r="H64" s="28" t="s">
        <v>120</v>
      </c>
      <c r="I64" s="28" t="s">
        <v>147</v>
      </c>
      <c r="J64" s="28" t="s">
        <v>163</v>
      </c>
      <c r="K64" s="29" t="str">
        <f t="shared" si="6"/>
        <v>wwwroot</v>
      </c>
      <c r="L64" s="29" t="str">
        <f t="shared" si="7"/>
        <v>js</v>
      </c>
      <c r="M64" s="29" t="str">
        <f t="shared" si="8"/>
        <v>pages</v>
      </c>
      <c r="N64" s="29">
        <v>3</v>
      </c>
      <c r="O64" s="24" t="str">
        <f t="shared" si="5"/>
        <v>echo. &gt; D:\EduHR-2025\src\4_Presentation\EduHR.Webapp\wwwroot\js\pages\personnel-offboard.js</v>
      </c>
    </row>
    <row r="65" spans="1:15">
      <c r="A65" s="24" t="s">
        <v>702</v>
      </c>
      <c r="B65" s="24" t="s">
        <v>703</v>
      </c>
      <c r="C65" s="24" t="s">
        <v>704</v>
      </c>
      <c r="D65" s="25" t="s">
        <v>705</v>
      </c>
      <c r="E65" s="26" t="s">
        <v>66</v>
      </c>
      <c r="F65" s="27" t="s">
        <v>69</v>
      </c>
      <c r="G65" s="28" t="s">
        <v>75</v>
      </c>
      <c r="H65" s="28" t="s">
        <v>120</v>
      </c>
      <c r="I65" s="28" t="s">
        <v>166</v>
      </c>
      <c r="J65" s="28" t="s">
        <v>167</v>
      </c>
      <c r="K65" s="29" t="str">
        <f t="shared" si="6"/>
        <v>wwwroot</v>
      </c>
      <c r="L65" s="29" t="str">
        <f t="shared" si="7"/>
        <v>js</v>
      </c>
      <c r="M65" s="29" t="str">
        <f t="shared" si="8"/>
        <v>pages</v>
      </c>
      <c r="N65" s="29">
        <v>3</v>
      </c>
      <c r="O65" s="24" t="str">
        <f t="shared" si="5"/>
        <v>echo. &gt; D:\EduHR-2025\src\4_Presentation\EduHR.Webapp\wwwroot\js\pages\leave-create.js</v>
      </c>
    </row>
    <row r="66" spans="1:15">
      <c r="A66" s="24" t="s">
        <v>702</v>
      </c>
      <c r="B66" s="24" t="s">
        <v>703</v>
      </c>
      <c r="C66" s="24" t="s">
        <v>704</v>
      </c>
      <c r="D66" s="25" t="s">
        <v>705</v>
      </c>
      <c r="E66" s="26" t="s">
        <v>66</v>
      </c>
      <c r="F66" s="27" t="s">
        <v>69</v>
      </c>
      <c r="G66" s="28" t="s">
        <v>75</v>
      </c>
      <c r="H66" s="28" t="s">
        <v>120</v>
      </c>
      <c r="I66" s="28" t="s">
        <v>166</v>
      </c>
      <c r="J66" s="28" t="s">
        <v>170</v>
      </c>
      <c r="K66" s="29" t="str">
        <f t="shared" si="6"/>
        <v>wwwroot</v>
      </c>
      <c r="L66" s="29" t="str">
        <f t="shared" si="7"/>
        <v>js</v>
      </c>
      <c r="M66" s="29" t="str">
        <f t="shared" si="8"/>
        <v>pages</v>
      </c>
      <c r="N66" s="29">
        <v>3</v>
      </c>
      <c r="O66" s="24" t="str">
        <f t="shared" si="5"/>
        <v>echo. &gt; D:\EduHR-2025\src\4_Presentation\EduHR.Webapp\wwwroot\js\pages\leave-index.js</v>
      </c>
    </row>
    <row r="67" spans="1:15">
      <c r="A67" s="24" t="s">
        <v>702</v>
      </c>
      <c r="B67" s="24" t="s">
        <v>703</v>
      </c>
      <c r="C67" s="24" t="s">
        <v>704</v>
      </c>
      <c r="D67" s="25" t="s">
        <v>705</v>
      </c>
      <c r="E67" s="26" t="s">
        <v>66</v>
      </c>
      <c r="F67" s="27" t="s">
        <v>69</v>
      </c>
      <c r="G67" s="28" t="s">
        <v>75</v>
      </c>
      <c r="H67" s="28" t="s">
        <v>120</v>
      </c>
      <c r="I67" s="28" t="s">
        <v>166</v>
      </c>
      <c r="J67" s="28" t="s">
        <v>173</v>
      </c>
      <c r="K67" s="29" t="str">
        <f t="shared" ref="K67:K130" si="9">IF(F67&lt;&gt;"",MID(F67,1,LEN(F67)-1))</f>
        <v>wwwroot</v>
      </c>
      <c r="L67" s="29" t="str">
        <f t="shared" si="7"/>
        <v>js</v>
      </c>
      <c r="M67" s="29" t="str">
        <f t="shared" si="8"/>
        <v>pages</v>
      </c>
      <c r="N67" s="29">
        <v>3</v>
      </c>
      <c r="O67" s="24" t="str">
        <f t="shared" si="5"/>
        <v>echo. &gt; D:\EduHR-2025\src\4_Presentation\EduHR.Webapp\wwwroot\js\pages\advance-create.js</v>
      </c>
    </row>
    <row r="68" spans="1:15">
      <c r="A68" s="24" t="s">
        <v>702</v>
      </c>
      <c r="B68" s="24" t="s">
        <v>703</v>
      </c>
      <c r="C68" s="24" t="s">
        <v>704</v>
      </c>
      <c r="D68" s="25" t="s">
        <v>705</v>
      </c>
      <c r="E68" s="26" t="s">
        <v>66</v>
      </c>
      <c r="F68" s="27" t="s">
        <v>69</v>
      </c>
      <c r="G68" s="28" t="s">
        <v>75</v>
      </c>
      <c r="H68" s="28" t="s">
        <v>120</v>
      </c>
      <c r="I68" s="28" t="s">
        <v>166</v>
      </c>
      <c r="J68" s="28" t="s">
        <v>176</v>
      </c>
      <c r="K68" s="29" t="str">
        <f t="shared" si="9"/>
        <v>wwwroot</v>
      </c>
      <c r="L68" s="29" t="str">
        <f t="shared" si="7"/>
        <v>js</v>
      </c>
      <c r="M68" s="29" t="str">
        <f t="shared" si="8"/>
        <v>pages</v>
      </c>
      <c r="N68" s="29">
        <v>3</v>
      </c>
      <c r="O68" s="24" t="str">
        <f t="shared" si="5"/>
        <v>echo. &gt; D:\EduHR-2025\src\4_Presentation\EduHR.Webapp\wwwroot\js\pages\my-requests-index.js</v>
      </c>
    </row>
    <row r="69" spans="1:15">
      <c r="A69" s="24" t="s">
        <v>702</v>
      </c>
      <c r="B69" s="24" t="s">
        <v>703</v>
      </c>
      <c r="C69" s="24" t="s">
        <v>704</v>
      </c>
      <c r="D69" s="25" t="s">
        <v>705</v>
      </c>
      <c r="E69" s="26" t="s">
        <v>66</v>
      </c>
      <c r="F69" s="27" t="s">
        <v>69</v>
      </c>
      <c r="G69" s="28" t="s">
        <v>75</v>
      </c>
      <c r="H69" s="28" t="s">
        <v>120</v>
      </c>
      <c r="I69" s="28" t="s">
        <v>179</v>
      </c>
      <c r="J69" s="28" t="s">
        <v>180</v>
      </c>
      <c r="K69" s="29" t="str">
        <f t="shared" si="9"/>
        <v>wwwroot</v>
      </c>
      <c r="L69" s="29" t="str">
        <f t="shared" si="7"/>
        <v>js</v>
      </c>
      <c r="M69" s="29" t="str">
        <f t="shared" si="8"/>
        <v>pages</v>
      </c>
      <c r="N69" s="29">
        <v>3</v>
      </c>
      <c r="O69" s="24" t="str">
        <f t="shared" si="5"/>
        <v>echo. &gt; D:\EduHR-2025\src\4_Presentation\EduHR.Webapp\wwwroot\js\pages\manager-approvals.js</v>
      </c>
    </row>
    <row r="70" spans="1:15">
      <c r="A70" s="24" t="s">
        <v>702</v>
      </c>
      <c r="B70" s="24" t="s">
        <v>703</v>
      </c>
      <c r="C70" s="24" t="s">
        <v>704</v>
      </c>
      <c r="D70" s="25" t="s">
        <v>705</v>
      </c>
      <c r="E70" s="26" t="s">
        <v>66</v>
      </c>
      <c r="F70" s="27" t="s">
        <v>69</v>
      </c>
      <c r="G70" s="28" t="s">
        <v>75</v>
      </c>
      <c r="H70" s="28" t="s">
        <v>120</v>
      </c>
      <c r="I70" s="28" t="s">
        <v>179</v>
      </c>
      <c r="J70" s="28" t="s">
        <v>183</v>
      </c>
      <c r="K70" s="29" t="str">
        <f t="shared" si="9"/>
        <v>wwwroot</v>
      </c>
      <c r="L70" s="29" t="str">
        <f t="shared" si="7"/>
        <v>js</v>
      </c>
      <c r="M70" s="29" t="str">
        <f t="shared" si="8"/>
        <v>pages</v>
      </c>
      <c r="N70" s="29">
        <v>3</v>
      </c>
      <c r="O70" s="24" t="str">
        <f t="shared" si="5"/>
        <v>echo. &gt; D:\EduHR-2025\src\4_Presentation\EduHR.Webapp\wwwroot\js\pages\manager-team-calendar.js</v>
      </c>
    </row>
    <row r="71" spans="1:15">
      <c r="A71" s="24" t="s">
        <v>702</v>
      </c>
      <c r="B71" s="24" t="s">
        <v>703</v>
      </c>
      <c r="C71" s="24" t="s">
        <v>704</v>
      </c>
      <c r="D71" s="25" t="s">
        <v>705</v>
      </c>
      <c r="E71" s="26" t="s">
        <v>66</v>
      </c>
      <c r="F71" s="27" t="s">
        <v>69</v>
      </c>
      <c r="G71" s="28" t="s">
        <v>75</v>
      </c>
      <c r="H71" s="28" t="s">
        <v>120</v>
      </c>
      <c r="I71" s="28" t="s">
        <v>49</v>
      </c>
      <c r="J71" s="28" t="s">
        <v>186</v>
      </c>
      <c r="K71" s="29" t="str">
        <f t="shared" si="9"/>
        <v>wwwroot</v>
      </c>
      <c r="L71" s="29" t="str">
        <f t="shared" si="7"/>
        <v>js</v>
      </c>
      <c r="M71" s="29" t="str">
        <f t="shared" si="8"/>
        <v>pages</v>
      </c>
      <c r="N71" s="29">
        <v>3</v>
      </c>
      <c r="O71" s="24" t="str">
        <f t="shared" si="5"/>
        <v>echo. &gt; D:\EduHR-2025\src\4_Presentation\EduHR.Webapp\wwwroot\js\pages\recruitment-postings.js</v>
      </c>
    </row>
    <row r="72" spans="1:15">
      <c r="A72" s="24" t="s">
        <v>702</v>
      </c>
      <c r="B72" s="24" t="s">
        <v>703</v>
      </c>
      <c r="C72" s="24" t="s">
        <v>704</v>
      </c>
      <c r="D72" s="25" t="s">
        <v>705</v>
      </c>
      <c r="E72" s="26" t="s">
        <v>66</v>
      </c>
      <c r="F72" s="27" t="s">
        <v>69</v>
      </c>
      <c r="G72" s="28" t="s">
        <v>75</v>
      </c>
      <c r="H72" s="28" t="s">
        <v>120</v>
      </c>
      <c r="I72" s="28" t="s">
        <v>49</v>
      </c>
      <c r="J72" s="28" t="s">
        <v>189</v>
      </c>
      <c r="K72" s="29" t="str">
        <f t="shared" si="9"/>
        <v>wwwroot</v>
      </c>
      <c r="L72" s="29" t="str">
        <f t="shared" si="7"/>
        <v>js</v>
      </c>
      <c r="M72" s="29" t="str">
        <f t="shared" si="8"/>
        <v>pages</v>
      </c>
      <c r="N72" s="29">
        <v>3</v>
      </c>
      <c r="O72" s="24" t="str">
        <f t="shared" si="5"/>
        <v>echo. &gt; D:\EduHR-2025\src\4_Presentation\EduHR.Webapp\wwwroot\js\pages\recruitment-candidates.js</v>
      </c>
    </row>
    <row r="73" spans="1:15">
      <c r="A73" s="24" t="s">
        <v>702</v>
      </c>
      <c r="B73" s="24" t="s">
        <v>703</v>
      </c>
      <c r="C73" s="24" t="s">
        <v>704</v>
      </c>
      <c r="D73" s="25" t="s">
        <v>705</v>
      </c>
      <c r="E73" s="26" t="s">
        <v>66</v>
      </c>
      <c r="F73" s="27" t="s">
        <v>69</v>
      </c>
      <c r="G73" s="28" t="s">
        <v>75</v>
      </c>
      <c r="H73" s="28" t="s">
        <v>120</v>
      </c>
      <c r="I73" s="28" t="s">
        <v>49</v>
      </c>
      <c r="J73" s="28" t="s">
        <v>192</v>
      </c>
      <c r="K73" s="29" t="str">
        <f t="shared" si="9"/>
        <v>wwwroot</v>
      </c>
      <c r="L73" s="29" t="str">
        <f t="shared" si="7"/>
        <v>js</v>
      </c>
      <c r="M73" s="29" t="str">
        <f t="shared" si="8"/>
        <v>pages</v>
      </c>
      <c r="N73" s="29">
        <v>3</v>
      </c>
      <c r="O73" s="24" t="str">
        <f t="shared" si="5"/>
        <v>echo. &gt; D:\EduHR-2025\src\4_Presentation\EduHR.Webapp\wwwroot\js\pages\performance-cycles.js</v>
      </c>
    </row>
    <row r="74" spans="1:15">
      <c r="A74" s="24" t="s">
        <v>702</v>
      </c>
      <c r="B74" s="24" t="s">
        <v>703</v>
      </c>
      <c r="C74" s="24" t="s">
        <v>704</v>
      </c>
      <c r="D74" s="25" t="s">
        <v>705</v>
      </c>
      <c r="E74" s="26" t="s">
        <v>66</v>
      </c>
      <c r="F74" s="27" t="s">
        <v>69</v>
      </c>
      <c r="G74" s="28" t="s">
        <v>75</v>
      </c>
      <c r="H74" s="28" t="s">
        <v>120</v>
      </c>
      <c r="I74" s="28" t="s">
        <v>49</v>
      </c>
      <c r="J74" s="28" t="s">
        <v>195</v>
      </c>
      <c r="K74" s="29" t="str">
        <f t="shared" si="9"/>
        <v>wwwroot</v>
      </c>
      <c r="L74" s="29" t="str">
        <f t="shared" si="7"/>
        <v>js</v>
      </c>
      <c r="M74" s="29" t="str">
        <f t="shared" si="8"/>
        <v>pages</v>
      </c>
      <c r="N74" s="29">
        <v>3</v>
      </c>
      <c r="O74" s="24" t="str">
        <f t="shared" si="5"/>
        <v>echo. &gt; D:\EduHR-2025\src\4_Presentation\EduHR.Webapp\wwwroot\js\pages\performance-my-reviews.js</v>
      </c>
    </row>
    <row r="75" spans="1:15">
      <c r="A75" s="24" t="s">
        <v>702</v>
      </c>
      <c r="B75" s="24" t="s">
        <v>703</v>
      </c>
      <c r="C75" s="24" t="s">
        <v>704</v>
      </c>
      <c r="D75" s="25" t="s">
        <v>705</v>
      </c>
      <c r="E75" s="26" t="s">
        <v>66</v>
      </c>
      <c r="F75" s="27" t="s">
        <v>69</v>
      </c>
      <c r="G75" s="28" t="s">
        <v>75</v>
      </c>
      <c r="H75" s="28" t="s">
        <v>120</v>
      </c>
      <c r="I75" s="28" t="s">
        <v>49</v>
      </c>
      <c r="J75" s="28" t="s">
        <v>198</v>
      </c>
      <c r="K75" s="29" t="str">
        <f t="shared" si="9"/>
        <v>wwwroot</v>
      </c>
      <c r="L75" s="29" t="str">
        <f t="shared" si="7"/>
        <v>js</v>
      </c>
      <c r="M75" s="29" t="str">
        <f t="shared" si="8"/>
        <v>pages</v>
      </c>
      <c r="N75" s="29">
        <v>3</v>
      </c>
      <c r="O75" s="24" t="str">
        <f t="shared" si="5"/>
        <v>echo. &gt; D:\EduHR-2025\src\4_Presentation\EduHR.Webapp\wwwroot\js\pages\manager-team-reviews.js</v>
      </c>
    </row>
    <row r="76" spans="1:15">
      <c r="A76" s="24" t="s">
        <v>702</v>
      </c>
      <c r="B76" s="24" t="s">
        <v>703</v>
      </c>
      <c r="C76" s="24" t="s">
        <v>704</v>
      </c>
      <c r="D76" s="25" t="s">
        <v>705</v>
      </c>
      <c r="E76" s="26" t="s">
        <v>66</v>
      </c>
      <c r="F76" s="27" t="s">
        <v>69</v>
      </c>
      <c r="G76" s="28" t="s">
        <v>75</v>
      </c>
      <c r="H76" s="28" t="s">
        <v>120</v>
      </c>
      <c r="I76" s="28" t="s">
        <v>49</v>
      </c>
      <c r="J76" s="28" t="s">
        <v>201</v>
      </c>
      <c r="K76" s="29" t="str">
        <f t="shared" si="9"/>
        <v>wwwroot</v>
      </c>
      <c r="L76" s="29" t="str">
        <f t="shared" si="7"/>
        <v>js</v>
      </c>
      <c r="M76" s="29" t="str">
        <f t="shared" si="8"/>
        <v>pages</v>
      </c>
      <c r="N76" s="29">
        <v>3</v>
      </c>
      <c r="O76" s="24" t="str">
        <f t="shared" si="5"/>
        <v>echo. &gt; D:\EduHR-2025\src\4_Presentation\EduHR.Webapp\wwwroot\js\pages\assets-index.js</v>
      </c>
    </row>
    <row r="77" spans="1:15">
      <c r="A77" s="24" t="s">
        <v>702</v>
      </c>
      <c r="B77" s="24" t="s">
        <v>703</v>
      </c>
      <c r="C77" s="24" t="s">
        <v>704</v>
      </c>
      <c r="D77" s="25" t="s">
        <v>705</v>
      </c>
      <c r="E77" s="26" t="s">
        <v>66</v>
      </c>
      <c r="F77" s="27" t="s">
        <v>69</v>
      </c>
      <c r="G77" s="28" t="s">
        <v>75</v>
      </c>
      <c r="H77" s="28" t="s">
        <v>120</v>
      </c>
      <c r="I77" s="28" t="s">
        <v>49</v>
      </c>
      <c r="J77" s="28" t="s">
        <v>204</v>
      </c>
      <c r="K77" s="29" t="str">
        <f t="shared" si="9"/>
        <v>wwwroot</v>
      </c>
      <c r="L77" s="29" t="str">
        <f t="shared" si="7"/>
        <v>js</v>
      </c>
      <c r="M77" s="29" t="str">
        <f t="shared" si="8"/>
        <v>pages</v>
      </c>
      <c r="N77" s="29">
        <v>3</v>
      </c>
      <c r="O77" s="24" t="str">
        <f t="shared" si="5"/>
        <v>echo. &gt; D:\EduHR-2025\src\4_Presentation\EduHR.Webapp\wwwroot\js\pages\portal-announcements.js</v>
      </c>
    </row>
    <row r="78" spans="1:15">
      <c r="A78" s="24" t="s">
        <v>702</v>
      </c>
      <c r="B78" s="24" t="s">
        <v>703</v>
      </c>
      <c r="C78" s="24" t="s">
        <v>704</v>
      </c>
      <c r="D78" s="25" t="s">
        <v>705</v>
      </c>
      <c r="E78" s="26" t="s">
        <v>66</v>
      </c>
      <c r="F78" s="27" t="s">
        <v>69</v>
      </c>
      <c r="G78" s="28" t="s">
        <v>207</v>
      </c>
      <c r="H78" s="28"/>
      <c r="I78" s="28"/>
      <c r="J78" s="28" t="s">
        <v>208</v>
      </c>
      <c r="K78" s="29" t="str">
        <f t="shared" si="9"/>
        <v>wwwroot</v>
      </c>
      <c r="L78" s="29" t="str">
        <f t="shared" si="7"/>
        <v>images</v>
      </c>
      <c r="M78" s="29" t="b">
        <f t="shared" si="8"/>
        <v>0</v>
      </c>
      <c r="N78" s="29">
        <v>2</v>
      </c>
      <c r="O78" s="24" t="str">
        <f t="shared" ref="O78:O81" si="10">"echo. &gt; "&amp;A78&amp;B78&amp;"\"&amp;C78&amp;"\"&amp;D78&amp;"\"&amp;E78&amp;"\"&amp;K78&amp;"\"&amp;L78&amp;"\"&amp;J78</f>
        <v>echo. &gt; D:\EduHR-2025\src\4_Presentation\EduHR.Webapp\wwwroot\images\logo.svg</v>
      </c>
    </row>
    <row r="79" spans="1:15">
      <c r="A79" s="24" t="s">
        <v>702</v>
      </c>
      <c r="B79" s="24" t="s">
        <v>703</v>
      </c>
      <c r="C79" s="24" t="s">
        <v>704</v>
      </c>
      <c r="D79" s="25" t="s">
        <v>705</v>
      </c>
      <c r="E79" s="26" t="s">
        <v>66</v>
      </c>
      <c r="F79" s="27" t="s">
        <v>69</v>
      </c>
      <c r="G79" s="28" t="s">
        <v>207</v>
      </c>
      <c r="H79" s="28"/>
      <c r="I79" s="28"/>
      <c r="J79" s="28" t="s">
        <v>210</v>
      </c>
      <c r="K79" s="29" t="str">
        <f t="shared" si="9"/>
        <v>wwwroot</v>
      </c>
      <c r="L79" s="29" t="str">
        <f t="shared" si="7"/>
        <v>images</v>
      </c>
      <c r="M79" s="29" t="b">
        <f t="shared" si="8"/>
        <v>0</v>
      </c>
      <c r="N79" s="29">
        <v>2</v>
      </c>
      <c r="O79" s="24" t="str">
        <f t="shared" si="10"/>
        <v>echo. &gt; D:\EduHR-2025\src\4_Presentation\EduHR.Webapp\wwwroot\images\favicon.ico</v>
      </c>
    </row>
    <row r="80" spans="1:15" s="36" customFormat="1">
      <c r="A80" s="30" t="s">
        <v>702</v>
      </c>
      <c r="B80" s="30" t="s">
        <v>703</v>
      </c>
      <c r="C80" s="30" t="s">
        <v>704</v>
      </c>
      <c r="D80" s="31" t="s">
        <v>705</v>
      </c>
      <c r="E80" s="32" t="s">
        <v>66</v>
      </c>
      <c r="F80" s="33" t="s">
        <v>69</v>
      </c>
      <c r="G80" s="34" t="s">
        <v>207</v>
      </c>
      <c r="H80" s="34"/>
      <c r="I80" s="34" t="s">
        <v>212</v>
      </c>
      <c r="J80" s="34"/>
      <c r="K80" s="35" t="str">
        <f t="shared" si="9"/>
        <v>wwwroot</v>
      </c>
      <c r="L80" s="35" t="str">
        <f t="shared" si="7"/>
        <v>images</v>
      </c>
      <c r="M80" s="35" t="b">
        <f t="shared" si="8"/>
        <v>0</v>
      </c>
      <c r="N80" s="35">
        <v>2</v>
      </c>
      <c r="O80" s="30" t="str">
        <f t="shared" si="10"/>
        <v>echo. &gt; D:\EduHR-2025\src\4_Presentation\EduHR.Webapp\wwwroot\images\</v>
      </c>
    </row>
    <row r="81" spans="1:15" s="36" customFormat="1">
      <c r="A81" s="30" t="s">
        <v>702</v>
      </c>
      <c r="B81" s="30" t="s">
        <v>703</v>
      </c>
      <c r="C81" s="30" t="s">
        <v>704</v>
      </c>
      <c r="D81" s="31" t="s">
        <v>705</v>
      </c>
      <c r="E81" s="32" t="s">
        <v>66</v>
      </c>
      <c r="F81" s="33" t="s">
        <v>69</v>
      </c>
      <c r="G81" s="34" t="s">
        <v>214</v>
      </c>
      <c r="H81" s="34"/>
      <c r="I81" s="34"/>
      <c r="J81" s="34"/>
      <c r="K81" s="35" t="str">
        <f t="shared" si="9"/>
        <v>wwwroot</v>
      </c>
      <c r="L81" s="35" t="str">
        <f t="shared" si="7"/>
        <v>lib</v>
      </c>
      <c r="M81" s="35" t="b">
        <f t="shared" si="8"/>
        <v>0</v>
      </c>
      <c r="N81" s="35">
        <v>2</v>
      </c>
      <c r="O81" s="30" t="str">
        <f t="shared" si="10"/>
        <v>echo. &gt; D:\EduHR-2025\src\4_Presentation\EduHR.Webapp\wwwroot\lib\</v>
      </c>
    </row>
    <row r="82" spans="1:15">
      <c r="A82" s="24" t="s">
        <v>702</v>
      </c>
      <c r="B82" s="24" t="s">
        <v>703</v>
      </c>
      <c r="C82" s="24" t="s">
        <v>704</v>
      </c>
      <c r="D82" s="25" t="s">
        <v>705</v>
      </c>
      <c r="E82" s="26" t="s">
        <v>66</v>
      </c>
      <c r="F82" s="27" t="s">
        <v>216</v>
      </c>
      <c r="G82" s="28"/>
      <c r="H82" s="28"/>
      <c r="I82" s="28" t="s">
        <v>217</v>
      </c>
      <c r="J82" s="28" t="s">
        <v>218</v>
      </c>
      <c r="K82" s="29" t="str">
        <f t="shared" si="9"/>
        <v>TagHelpers</v>
      </c>
      <c r="L82" s="29" t="b">
        <f t="shared" si="7"/>
        <v>0</v>
      </c>
      <c r="M82" s="29" t="b">
        <f t="shared" si="8"/>
        <v>0</v>
      </c>
      <c r="N82" s="29">
        <v>1</v>
      </c>
      <c r="O82" s="24" t="str">
        <f t="shared" ref="O82" si="11">"echo. &gt; "&amp;A82&amp;B82&amp;"\"&amp;C82&amp;"\"&amp;D82&amp;"\"&amp;E82&amp;"\"&amp;K82&amp;"\"&amp;J82</f>
        <v>echo. &gt; D:\EduHR-2025\src\4_Presentation\EduHR.Webapp\TagHelpers\ProfileImageTagHelper.cs</v>
      </c>
    </row>
    <row r="83" spans="1:15">
      <c r="A83" s="24" t="s">
        <v>702</v>
      </c>
      <c r="B83" s="24" t="s">
        <v>703</v>
      </c>
      <c r="C83" s="24" t="s">
        <v>704</v>
      </c>
      <c r="D83" s="25" t="s">
        <v>705</v>
      </c>
      <c r="E83" s="26" t="s">
        <v>66</v>
      </c>
      <c r="F83" s="27" t="s">
        <v>216</v>
      </c>
      <c r="G83" s="28"/>
      <c r="H83" s="28"/>
      <c r="I83" s="28" t="s">
        <v>217</v>
      </c>
      <c r="J83" s="28" t="s">
        <v>220</v>
      </c>
      <c r="K83" s="29" t="str">
        <f t="shared" si="9"/>
        <v>TagHelpers</v>
      </c>
      <c r="L83" s="29" t="b">
        <f t="shared" si="7"/>
        <v>0</v>
      </c>
      <c r="M83" s="29" t="b">
        <f t="shared" si="8"/>
        <v>0</v>
      </c>
      <c r="N83" s="29">
        <v>1</v>
      </c>
      <c r="O83" s="24" t="str">
        <f t="shared" ref="O83:O122" si="12">"echo. &gt; "&amp;A83&amp;B83&amp;"\"&amp;C83&amp;"\"&amp;D83&amp;"\"&amp;E83&amp;"\"&amp;K83&amp;"\"&amp;J83</f>
        <v>echo. &gt; D:\EduHR-2025\src\4_Presentation\EduHR.Webapp\TagHelpers\RoleBasedContentTagHelper.cs</v>
      </c>
    </row>
    <row r="84" spans="1:15">
      <c r="A84" s="24" t="s">
        <v>702</v>
      </c>
      <c r="B84" s="24" t="s">
        <v>703</v>
      </c>
      <c r="C84" s="24" t="s">
        <v>704</v>
      </c>
      <c r="D84" s="25" t="s">
        <v>705</v>
      </c>
      <c r="E84" s="26" t="s">
        <v>66</v>
      </c>
      <c r="F84" s="27" t="s">
        <v>222</v>
      </c>
      <c r="G84" s="28"/>
      <c r="H84" s="28"/>
      <c r="I84" s="28" t="s">
        <v>223</v>
      </c>
      <c r="J84" s="28" t="s">
        <v>224</v>
      </c>
      <c r="K84" s="29" t="str">
        <f t="shared" si="9"/>
        <v>Services</v>
      </c>
      <c r="L84" s="29" t="b">
        <f t="shared" si="7"/>
        <v>0</v>
      </c>
      <c r="M84" s="29" t="b">
        <f t="shared" si="8"/>
        <v>0</v>
      </c>
      <c r="N84" s="29">
        <v>1</v>
      </c>
      <c r="O84" s="24" t="str">
        <f t="shared" si="12"/>
        <v>echo. &gt; D:\EduHR-2025\src\4_Presentation\EduHR.Webapp\Services\IAuthApiClient.cs</v>
      </c>
    </row>
    <row r="85" spans="1:15">
      <c r="A85" s="24" t="s">
        <v>702</v>
      </c>
      <c r="B85" s="24" t="s">
        <v>703</v>
      </c>
      <c r="C85" s="24" t="s">
        <v>704</v>
      </c>
      <c r="D85" s="25" t="s">
        <v>705</v>
      </c>
      <c r="E85" s="26" t="s">
        <v>66</v>
      </c>
      <c r="F85" s="27" t="s">
        <v>222</v>
      </c>
      <c r="G85" s="28"/>
      <c r="H85" s="28"/>
      <c r="I85" s="28" t="s">
        <v>223</v>
      </c>
      <c r="J85" s="28" t="s">
        <v>226</v>
      </c>
      <c r="K85" s="29" t="str">
        <f t="shared" si="9"/>
        <v>Services</v>
      </c>
      <c r="L85" s="29" t="b">
        <f t="shared" si="7"/>
        <v>0</v>
      </c>
      <c r="M85" s="29" t="b">
        <f t="shared" si="8"/>
        <v>0</v>
      </c>
      <c r="N85" s="29">
        <v>1</v>
      </c>
      <c r="O85" s="24" t="str">
        <f t="shared" si="12"/>
        <v>echo. &gt; D:\EduHR-2025\src\4_Presentation\EduHR.Webapp\Services\AuthApiClient.cs</v>
      </c>
    </row>
    <row r="86" spans="1:15">
      <c r="A86" s="24" t="s">
        <v>702</v>
      </c>
      <c r="B86" s="24" t="s">
        <v>703</v>
      </c>
      <c r="C86" s="24" t="s">
        <v>704</v>
      </c>
      <c r="D86" s="25" t="s">
        <v>705</v>
      </c>
      <c r="E86" s="26" t="s">
        <v>66</v>
      </c>
      <c r="F86" s="27" t="s">
        <v>222</v>
      </c>
      <c r="G86" s="28"/>
      <c r="H86" s="28"/>
      <c r="I86" s="28" t="s">
        <v>223</v>
      </c>
      <c r="J86" s="28" t="s">
        <v>228</v>
      </c>
      <c r="K86" s="29" t="str">
        <f t="shared" si="9"/>
        <v>Services</v>
      </c>
      <c r="L86" s="29" t="b">
        <f t="shared" si="7"/>
        <v>0</v>
      </c>
      <c r="M86" s="29" t="b">
        <f t="shared" si="8"/>
        <v>0</v>
      </c>
      <c r="N86" s="29">
        <v>1</v>
      </c>
      <c r="O86" s="24" t="str">
        <f t="shared" si="12"/>
        <v>echo. &gt; D:\EduHR-2025\src\4_Presentation\EduHR.Webapp\Services\ITenantApiClient.cs</v>
      </c>
    </row>
    <row r="87" spans="1:15">
      <c r="A87" s="24" t="s">
        <v>702</v>
      </c>
      <c r="B87" s="24" t="s">
        <v>703</v>
      </c>
      <c r="C87" s="24" t="s">
        <v>704</v>
      </c>
      <c r="D87" s="25" t="s">
        <v>705</v>
      </c>
      <c r="E87" s="26" t="s">
        <v>66</v>
      </c>
      <c r="F87" s="27" t="s">
        <v>222</v>
      </c>
      <c r="G87" s="28"/>
      <c r="H87" s="28"/>
      <c r="I87" s="28" t="s">
        <v>223</v>
      </c>
      <c r="J87" s="28" t="s">
        <v>230</v>
      </c>
      <c r="K87" s="29" t="str">
        <f t="shared" si="9"/>
        <v>Services</v>
      </c>
      <c r="L87" s="29" t="b">
        <f t="shared" si="7"/>
        <v>0</v>
      </c>
      <c r="M87" s="29" t="b">
        <f t="shared" si="8"/>
        <v>0</v>
      </c>
      <c r="N87" s="29">
        <v>1</v>
      </c>
      <c r="O87" s="24" t="str">
        <f t="shared" si="12"/>
        <v>echo. &gt; D:\EduHR-2025\src\4_Presentation\EduHR.Webapp\Services\TenantApiClient.cs</v>
      </c>
    </row>
    <row r="88" spans="1:15">
      <c r="A88" s="24" t="s">
        <v>702</v>
      </c>
      <c r="B88" s="24" t="s">
        <v>703</v>
      </c>
      <c r="C88" s="24" t="s">
        <v>704</v>
      </c>
      <c r="D88" s="25" t="s">
        <v>705</v>
      </c>
      <c r="E88" s="26" t="s">
        <v>66</v>
      </c>
      <c r="F88" s="27" t="s">
        <v>222</v>
      </c>
      <c r="G88" s="28"/>
      <c r="H88" s="28"/>
      <c r="I88" s="28" t="s">
        <v>223</v>
      </c>
      <c r="J88" s="28" t="s">
        <v>232</v>
      </c>
      <c r="K88" s="29" t="str">
        <f t="shared" si="9"/>
        <v>Services</v>
      </c>
      <c r="L88" s="29" t="b">
        <f t="shared" si="7"/>
        <v>0</v>
      </c>
      <c r="M88" s="29" t="b">
        <f t="shared" si="8"/>
        <v>0</v>
      </c>
      <c r="N88" s="29">
        <v>1</v>
      </c>
      <c r="O88" s="24" t="str">
        <f t="shared" si="12"/>
        <v>echo. &gt; D:\EduHR-2025\src\4_Presentation\EduHR.Webapp\Services\IPlanApiClient.cs</v>
      </c>
    </row>
    <row r="89" spans="1:15">
      <c r="A89" s="24" t="s">
        <v>702</v>
      </c>
      <c r="B89" s="24" t="s">
        <v>703</v>
      </c>
      <c r="C89" s="24" t="s">
        <v>704</v>
      </c>
      <c r="D89" s="25" t="s">
        <v>705</v>
      </c>
      <c r="E89" s="26" t="s">
        <v>66</v>
      </c>
      <c r="F89" s="27" t="s">
        <v>222</v>
      </c>
      <c r="G89" s="28"/>
      <c r="H89" s="28"/>
      <c r="I89" s="28" t="s">
        <v>223</v>
      </c>
      <c r="J89" s="28" t="s">
        <v>234</v>
      </c>
      <c r="K89" s="29" t="str">
        <f t="shared" si="9"/>
        <v>Services</v>
      </c>
      <c r="L89" s="29" t="b">
        <f t="shared" si="7"/>
        <v>0</v>
      </c>
      <c r="M89" s="29" t="b">
        <f t="shared" si="8"/>
        <v>0</v>
      </c>
      <c r="N89" s="29">
        <v>1</v>
      </c>
      <c r="O89" s="24" t="str">
        <f t="shared" si="12"/>
        <v>echo. &gt; D:\EduHR-2025\src\4_Presentation\EduHR.Webapp\Services\PlanApiClient.cs</v>
      </c>
    </row>
    <row r="90" spans="1:15">
      <c r="A90" s="24" t="s">
        <v>702</v>
      </c>
      <c r="B90" s="24" t="s">
        <v>703</v>
      </c>
      <c r="C90" s="24" t="s">
        <v>704</v>
      </c>
      <c r="D90" s="25" t="s">
        <v>705</v>
      </c>
      <c r="E90" s="26" t="s">
        <v>66</v>
      </c>
      <c r="F90" s="27" t="s">
        <v>222</v>
      </c>
      <c r="G90" s="28"/>
      <c r="H90" s="28"/>
      <c r="I90" s="28" t="s">
        <v>223</v>
      </c>
      <c r="J90" s="28" t="s">
        <v>236</v>
      </c>
      <c r="K90" s="29" t="str">
        <f t="shared" si="9"/>
        <v>Services</v>
      </c>
      <c r="L90" s="29" t="b">
        <f t="shared" si="7"/>
        <v>0</v>
      </c>
      <c r="M90" s="29" t="b">
        <f t="shared" si="8"/>
        <v>0</v>
      </c>
      <c r="N90" s="29">
        <v>1</v>
      </c>
      <c r="O90" s="24" t="str">
        <f t="shared" si="12"/>
        <v>echo. &gt; D:\EduHR-2025\src\4_Presentation\EduHR.Webapp\Services\IUserApiClient.cs</v>
      </c>
    </row>
    <row r="91" spans="1:15">
      <c r="A91" s="24" t="s">
        <v>702</v>
      </c>
      <c r="B91" s="24" t="s">
        <v>703</v>
      </c>
      <c r="C91" s="24" t="s">
        <v>704</v>
      </c>
      <c r="D91" s="25" t="s">
        <v>705</v>
      </c>
      <c r="E91" s="26" t="s">
        <v>66</v>
      </c>
      <c r="F91" s="27" t="s">
        <v>222</v>
      </c>
      <c r="G91" s="28"/>
      <c r="H91" s="28"/>
      <c r="I91" s="28" t="s">
        <v>223</v>
      </c>
      <c r="J91" s="28" t="s">
        <v>238</v>
      </c>
      <c r="K91" s="29" t="str">
        <f t="shared" si="9"/>
        <v>Services</v>
      </c>
      <c r="L91" s="29" t="b">
        <f t="shared" si="7"/>
        <v>0</v>
      </c>
      <c r="M91" s="29" t="b">
        <f t="shared" si="8"/>
        <v>0</v>
      </c>
      <c r="N91" s="29">
        <v>1</v>
      </c>
      <c r="O91" s="24" t="str">
        <f t="shared" si="12"/>
        <v>echo. &gt; D:\EduHR-2025\src\4_Presentation\EduHR.Webapp\Services\UserApiClient.cs</v>
      </c>
    </row>
    <row r="92" spans="1:15">
      <c r="A92" s="24" t="s">
        <v>702</v>
      </c>
      <c r="B92" s="24" t="s">
        <v>703</v>
      </c>
      <c r="C92" s="24" t="s">
        <v>704</v>
      </c>
      <c r="D92" s="25" t="s">
        <v>705</v>
      </c>
      <c r="E92" s="26" t="s">
        <v>66</v>
      </c>
      <c r="F92" s="27" t="s">
        <v>222</v>
      </c>
      <c r="G92" s="28"/>
      <c r="H92" s="28"/>
      <c r="I92" s="28" t="s">
        <v>22</v>
      </c>
      <c r="J92" s="28" t="s">
        <v>240</v>
      </c>
      <c r="K92" s="29" t="str">
        <f t="shared" si="9"/>
        <v>Services</v>
      </c>
      <c r="L92" s="29" t="b">
        <f t="shared" si="7"/>
        <v>0</v>
      </c>
      <c r="M92" s="29" t="b">
        <f t="shared" si="8"/>
        <v>0</v>
      </c>
      <c r="N92" s="29">
        <v>1</v>
      </c>
      <c r="O92" s="24" t="str">
        <f t="shared" si="12"/>
        <v>echo. &gt; D:\EduHR-2025\src\4_Presentation\EduHR.Webapp\Services\IDepartmentApiClient.cs</v>
      </c>
    </row>
    <row r="93" spans="1:15">
      <c r="A93" s="24" t="s">
        <v>702</v>
      </c>
      <c r="B93" s="24" t="s">
        <v>703</v>
      </c>
      <c r="C93" s="24" t="s">
        <v>704</v>
      </c>
      <c r="D93" s="25" t="s">
        <v>705</v>
      </c>
      <c r="E93" s="26" t="s">
        <v>66</v>
      </c>
      <c r="F93" s="27" t="s">
        <v>222</v>
      </c>
      <c r="G93" s="28"/>
      <c r="H93" s="28"/>
      <c r="I93" s="28" t="s">
        <v>22</v>
      </c>
      <c r="J93" s="28" t="s">
        <v>242</v>
      </c>
      <c r="K93" s="29" t="str">
        <f t="shared" si="9"/>
        <v>Services</v>
      </c>
      <c r="L93" s="29" t="b">
        <f t="shared" si="7"/>
        <v>0</v>
      </c>
      <c r="M93" s="29" t="b">
        <f t="shared" si="8"/>
        <v>0</v>
      </c>
      <c r="N93" s="29">
        <v>1</v>
      </c>
      <c r="O93" s="24" t="str">
        <f t="shared" si="12"/>
        <v>echo. &gt; D:\EduHR-2025\src\4_Presentation\EduHR.Webapp\Services\DepartmentApiClient.cs</v>
      </c>
    </row>
    <row r="94" spans="1:15">
      <c r="A94" s="24" t="s">
        <v>702</v>
      </c>
      <c r="B94" s="24" t="s">
        <v>703</v>
      </c>
      <c r="C94" s="24" t="s">
        <v>704</v>
      </c>
      <c r="D94" s="25" t="s">
        <v>705</v>
      </c>
      <c r="E94" s="26" t="s">
        <v>66</v>
      </c>
      <c r="F94" s="27" t="s">
        <v>222</v>
      </c>
      <c r="G94" s="28"/>
      <c r="H94" s="28"/>
      <c r="I94" s="28" t="s">
        <v>22</v>
      </c>
      <c r="J94" s="28" t="s">
        <v>244</v>
      </c>
      <c r="K94" s="29" t="str">
        <f t="shared" si="9"/>
        <v>Services</v>
      </c>
      <c r="L94" s="29" t="b">
        <f t="shared" si="7"/>
        <v>0</v>
      </c>
      <c r="M94" s="29" t="b">
        <f t="shared" si="8"/>
        <v>0</v>
      </c>
      <c r="N94" s="29">
        <v>1</v>
      </c>
      <c r="O94" s="24" t="str">
        <f t="shared" si="12"/>
        <v>echo. &gt; D:\EduHR-2025\src\4_Presentation\EduHR.Webapp\Services\IPositionApiClient.cs</v>
      </c>
    </row>
    <row r="95" spans="1:15">
      <c r="A95" s="24" t="s">
        <v>702</v>
      </c>
      <c r="B95" s="24" t="s">
        <v>703</v>
      </c>
      <c r="C95" s="24" t="s">
        <v>704</v>
      </c>
      <c r="D95" s="25" t="s">
        <v>705</v>
      </c>
      <c r="E95" s="26" t="s">
        <v>66</v>
      </c>
      <c r="F95" s="27" t="s">
        <v>222</v>
      </c>
      <c r="G95" s="28"/>
      <c r="H95" s="28"/>
      <c r="I95" s="28" t="s">
        <v>22</v>
      </c>
      <c r="J95" s="28" t="s">
        <v>246</v>
      </c>
      <c r="K95" s="29" t="str">
        <f t="shared" si="9"/>
        <v>Services</v>
      </c>
      <c r="L95" s="29" t="b">
        <f t="shared" si="7"/>
        <v>0</v>
      </c>
      <c r="M95" s="29" t="b">
        <f t="shared" si="8"/>
        <v>0</v>
      </c>
      <c r="N95" s="29">
        <v>1</v>
      </c>
      <c r="O95" s="24" t="str">
        <f t="shared" si="12"/>
        <v>echo. &gt; D:\EduHR-2025\src\4_Presentation\EduHR.Webapp\Services\PositionApiClient.cs</v>
      </c>
    </row>
    <row r="96" spans="1:15">
      <c r="A96" s="24" t="s">
        <v>702</v>
      </c>
      <c r="B96" s="24" t="s">
        <v>703</v>
      </c>
      <c r="C96" s="24" t="s">
        <v>704</v>
      </c>
      <c r="D96" s="25" t="s">
        <v>705</v>
      </c>
      <c r="E96" s="26" t="s">
        <v>66</v>
      </c>
      <c r="F96" s="27" t="s">
        <v>222</v>
      </c>
      <c r="G96" s="28"/>
      <c r="H96" s="28"/>
      <c r="I96" s="28" t="s">
        <v>22</v>
      </c>
      <c r="J96" s="28" t="s">
        <v>248</v>
      </c>
      <c r="K96" s="29" t="str">
        <f t="shared" si="9"/>
        <v>Services</v>
      </c>
      <c r="L96" s="29" t="b">
        <f t="shared" si="7"/>
        <v>0</v>
      </c>
      <c r="M96" s="29" t="b">
        <f t="shared" si="8"/>
        <v>0</v>
      </c>
      <c r="N96" s="29">
        <v>1</v>
      </c>
      <c r="O96" s="24" t="str">
        <f t="shared" si="12"/>
        <v>echo. &gt; D:\EduHR-2025\src\4_Presentation\EduHR.Webapp\Services\IHolidayApiClient.cs</v>
      </c>
    </row>
    <row r="97" spans="1:15">
      <c r="A97" s="24" t="s">
        <v>702</v>
      </c>
      <c r="B97" s="24" t="s">
        <v>703</v>
      </c>
      <c r="C97" s="24" t="s">
        <v>704</v>
      </c>
      <c r="D97" s="25" t="s">
        <v>705</v>
      </c>
      <c r="E97" s="26" t="s">
        <v>66</v>
      </c>
      <c r="F97" s="27" t="s">
        <v>222</v>
      </c>
      <c r="G97" s="28"/>
      <c r="H97" s="28"/>
      <c r="I97" s="28" t="s">
        <v>22</v>
      </c>
      <c r="J97" s="28" t="s">
        <v>250</v>
      </c>
      <c r="K97" s="29" t="str">
        <f t="shared" si="9"/>
        <v>Services</v>
      </c>
      <c r="L97" s="29" t="b">
        <f t="shared" si="7"/>
        <v>0</v>
      </c>
      <c r="M97" s="29" t="b">
        <f t="shared" si="8"/>
        <v>0</v>
      </c>
      <c r="N97" s="29">
        <v>1</v>
      </c>
      <c r="O97" s="24" t="str">
        <f t="shared" si="12"/>
        <v>echo. &gt; D:\EduHR-2025\src\4_Presentation\EduHR.Webapp\Services\HolidayApiClient.cs</v>
      </c>
    </row>
    <row r="98" spans="1:15">
      <c r="A98" s="24" t="s">
        <v>702</v>
      </c>
      <c r="B98" s="24" t="s">
        <v>703</v>
      </c>
      <c r="C98" s="24" t="s">
        <v>704</v>
      </c>
      <c r="D98" s="25" t="s">
        <v>705</v>
      </c>
      <c r="E98" s="26" t="s">
        <v>66</v>
      </c>
      <c r="F98" s="27" t="s">
        <v>222</v>
      </c>
      <c r="G98" s="28"/>
      <c r="H98" s="28"/>
      <c r="I98" s="28" t="s">
        <v>22</v>
      </c>
      <c r="J98" s="28" t="s">
        <v>252</v>
      </c>
      <c r="K98" s="29" t="str">
        <f t="shared" si="9"/>
        <v>Services</v>
      </c>
      <c r="L98" s="29" t="b">
        <f t="shared" si="7"/>
        <v>0</v>
      </c>
      <c r="M98" s="29" t="b">
        <f t="shared" si="8"/>
        <v>0</v>
      </c>
      <c r="N98" s="29">
        <v>1</v>
      </c>
      <c r="O98" s="24" t="str">
        <f t="shared" si="12"/>
        <v>echo. &gt; D:\EduHR-2025\src\4_Presentation\EduHR.Webapp\Services\OrganizationApiClient.cs</v>
      </c>
    </row>
    <row r="99" spans="1:15">
      <c r="A99" s="24" t="s">
        <v>702</v>
      </c>
      <c r="B99" s="24" t="s">
        <v>703</v>
      </c>
      <c r="C99" s="24" t="s">
        <v>704</v>
      </c>
      <c r="D99" s="25" t="s">
        <v>705</v>
      </c>
      <c r="E99" s="26" t="s">
        <v>66</v>
      </c>
      <c r="F99" s="27" t="s">
        <v>222</v>
      </c>
      <c r="G99" s="28"/>
      <c r="H99" s="28"/>
      <c r="I99" s="28" t="s">
        <v>29</v>
      </c>
      <c r="J99" s="28" t="s">
        <v>254</v>
      </c>
      <c r="K99" s="29" t="str">
        <f t="shared" si="9"/>
        <v>Services</v>
      </c>
      <c r="L99" s="29" t="b">
        <f t="shared" si="7"/>
        <v>0</v>
      </c>
      <c r="M99" s="29" t="b">
        <f t="shared" si="8"/>
        <v>0</v>
      </c>
      <c r="N99" s="29">
        <v>1</v>
      </c>
      <c r="O99" s="24" t="str">
        <f t="shared" si="12"/>
        <v>echo. &gt; D:\EduHR-2025\src\4_Presentation\EduHR.Webapp\Services\IPersonnelApiClient.cs</v>
      </c>
    </row>
    <row r="100" spans="1:15">
      <c r="A100" s="24" t="s">
        <v>702</v>
      </c>
      <c r="B100" s="24" t="s">
        <v>703</v>
      </c>
      <c r="C100" s="24" t="s">
        <v>704</v>
      </c>
      <c r="D100" s="25" t="s">
        <v>705</v>
      </c>
      <c r="E100" s="26" t="s">
        <v>66</v>
      </c>
      <c r="F100" s="27" t="s">
        <v>222</v>
      </c>
      <c r="G100" s="28"/>
      <c r="H100" s="28"/>
      <c r="I100" s="28" t="s">
        <v>29</v>
      </c>
      <c r="J100" s="28" t="s">
        <v>256</v>
      </c>
      <c r="K100" s="29" t="str">
        <f t="shared" si="9"/>
        <v>Services</v>
      </c>
      <c r="L100" s="29" t="b">
        <f t="shared" ref="L100:L163" si="13">IF(G100&lt;&gt;"",MID(G100,1,LEN(G100)-1))</f>
        <v>0</v>
      </c>
      <c r="M100" s="29" t="b">
        <f t="shared" ref="M100:M163" si="14">IF(H100&lt;&gt;"",MID(H100,1,LEN(H100)-1))</f>
        <v>0</v>
      </c>
      <c r="N100" s="29">
        <v>1</v>
      </c>
      <c r="O100" s="24" t="str">
        <f t="shared" si="12"/>
        <v>echo. &gt; D:\EduHR-2025\src\4_Presentation\EduHR.Webapp\Services\PersonnelApiClient.cs</v>
      </c>
    </row>
    <row r="101" spans="1:15">
      <c r="A101" s="24" t="s">
        <v>702</v>
      </c>
      <c r="B101" s="24" t="s">
        <v>703</v>
      </c>
      <c r="C101" s="24" t="s">
        <v>704</v>
      </c>
      <c r="D101" s="25" t="s">
        <v>705</v>
      </c>
      <c r="E101" s="26" t="s">
        <v>66</v>
      </c>
      <c r="F101" s="27" t="s">
        <v>222</v>
      </c>
      <c r="G101" s="28"/>
      <c r="H101" s="28"/>
      <c r="I101" s="28" t="s">
        <v>29</v>
      </c>
      <c r="J101" s="28" t="s">
        <v>258</v>
      </c>
      <c r="K101" s="29" t="str">
        <f t="shared" si="9"/>
        <v>Services</v>
      </c>
      <c r="L101" s="29" t="b">
        <f t="shared" si="13"/>
        <v>0</v>
      </c>
      <c r="M101" s="29" t="b">
        <f t="shared" si="14"/>
        <v>0</v>
      </c>
      <c r="N101" s="29">
        <v>1</v>
      </c>
      <c r="O101" s="24" t="str">
        <f t="shared" si="12"/>
        <v>echo. &gt; D:\EduHR-2025\src\4_Presentation\EduHR.Webapp\Services\ILeaveTypeApiClient.cs</v>
      </c>
    </row>
    <row r="102" spans="1:15">
      <c r="A102" s="24" t="s">
        <v>702</v>
      </c>
      <c r="B102" s="24" t="s">
        <v>703</v>
      </c>
      <c r="C102" s="24" t="s">
        <v>704</v>
      </c>
      <c r="D102" s="25" t="s">
        <v>705</v>
      </c>
      <c r="E102" s="26" t="s">
        <v>66</v>
      </c>
      <c r="F102" s="27" t="s">
        <v>222</v>
      </c>
      <c r="G102" s="28"/>
      <c r="H102" s="28"/>
      <c r="I102" s="28" t="s">
        <v>29</v>
      </c>
      <c r="J102" s="28" t="s">
        <v>260</v>
      </c>
      <c r="K102" s="29" t="str">
        <f t="shared" si="9"/>
        <v>Services</v>
      </c>
      <c r="L102" s="29" t="b">
        <f t="shared" si="13"/>
        <v>0</v>
      </c>
      <c r="M102" s="29" t="b">
        <f t="shared" si="14"/>
        <v>0</v>
      </c>
      <c r="N102" s="29">
        <v>1</v>
      </c>
      <c r="O102" s="24" t="str">
        <f t="shared" si="12"/>
        <v>echo. &gt; D:\EduHR-2025\src\4_Presentation\EduHR.Webapp\Services\LeaveTypeApiClient.cs</v>
      </c>
    </row>
    <row r="103" spans="1:15">
      <c r="A103" s="24" t="s">
        <v>702</v>
      </c>
      <c r="B103" s="24" t="s">
        <v>703</v>
      </c>
      <c r="C103" s="24" t="s">
        <v>704</v>
      </c>
      <c r="D103" s="25" t="s">
        <v>705</v>
      </c>
      <c r="E103" s="26" t="s">
        <v>66</v>
      </c>
      <c r="F103" s="27" t="s">
        <v>222</v>
      </c>
      <c r="G103" s="28"/>
      <c r="H103" s="28"/>
      <c r="I103" s="28" t="s">
        <v>29</v>
      </c>
      <c r="J103" s="28" t="s">
        <v>262</v>
      </c>
      <c r="K103" s="29" t="str">
        <f t="shared" si="9"/>
        <v>Services</v>
      </c>
      <c r="L103" s="29" t="b">
        <f t="shared" si="13"/>
        <v>0</v>
      </c>
      <c r="M103" s="29" t="b">
        <f t="shared" si="14"/>
        <v>0</v>
      </c>
      <c r="N103" s="29">
        <v>1</v>
      </c>
      <c r="O103" s="24" t="str">
        <f t="shared" si="12"/>
        <v>echo. &gt; D:\EduHR-2025\src\4_Presentation\EduHR.Webapp\Services\ILeaveApiClient.cs</v>
      </c>
    </row>
    <row r="104" spans="1:15">
      <c r="A104" s="24" t="s">
        <v>702</v>
      </c>
      <c r="B104" s="24" t="s">
        <v>703</v>
      </c>
      <c r="C104" s="24" t="s">
        <v>704</v>
      </c>
      <c r="D104" s="25" t="s">
        <v>705</v>
      </c>
      <c r="E104" s="26" t="s">
        <v>66</v>
      </c>
      <c r="F104" s="27" t="s">
        <v>222</v>
      </c>
      <c r="G104" s="28"/>
      <c r="H104" s="28"/>
      <c r="I104" s="28" t="s">
        <v>29</v>
      </c>
      <c r="J104" s="28" t="s">
        <v>264</v>
      </c>
      <c r="K104" s="29" t="str">
        <f t="shared" si="9"/>
        <v>Services</v>
      </c>
      <c r="L104" s="29" t="b">
        <f t="shared" si="13"/>
        <v>0</v>
      </c>
      <c r="M104" s="29" t="b">
        <f t="shared" si="14"/>
        <v>0</v>
      </c>
      <c r="N104" s="29">
        <v>1</v>
      </c>
      <c r="O104" s="24" t="str">
        <f t="shared" si="12"/>
        <v>echo. &gt; D:\EduHR-2025\src\4_Presentation\EduHR.Webapp\Services\LeaveApiClient.cs</v>
      </c>
    </row>
    <row r="105" spans="1:15">
      <c r="A105" s="24" t="s">
        <v>702</v>
      </c>
      <c r="B105" s="24" t="s">
        <v>703</v>
      </c>
      <c r="C105" s="24" t="s">
        <v>704</v>
      </c>
      <c r="D105" s="25" t="s">
        <v>705</v>
      </c>
      <c r="E105" s="26" t="s">
        <v>66</v>
      </c>
      <c r="F105" s="27" t="s">
        <v>222</v>
      </c>
      <c r="G105" s="28"/>
      <c r="H105" s="28"/>
      <c r="I105" s="28" t="s">
        <v>29</v>
      </c>
      <c r="J105" s="28" t="s">
        <v>266</v>
      </c>
      <c r="K105" s="29" t="str">
        <f t="shared" si="9"/>
        <v>Services</v>
      </c>
      <c r="L105" s="29" t="b">
        <f t="shared" si="13"/>
        <v>0</v>
      </c>
      <c r="M105" s="29" t="b">
        <f t="shared" si="14"/>
        <v>0</v>
      </c>
      <c r="N105" s="29">
        <v>1</v>
      </c>
      <c r="O105" s="24" t="str">
        <f t="shared" si="12"/>
        <v>echo. &gt; D:\EduHR-2025\src\4_Presentation\EduHR.Webapp\Services\IAdvanceApiClient.cs</v>
      </c>
    </row>
    <row r="106" spans="1:15">
      <c r="A106" s="24" t="s">
        <v>702</v>
      </c>
      <c r="B106" s="24" t="s">
        <v>703</v>
      </c>
      <c r="C106" s="24" t="s">
        <v>704</v>
      </c>
      <c r="D106" s="25" t="s">
        <v>705</v>
      </c>
      <c r="E106" s="26" t="s">
        <v>66</v>
      </c>
      <c r="F106" s="27" t="s">
        <v>222</v>
      </c>
      <c r="G106" s="28"/>
      <c r="H106" s="28"/>
      <c r="I106" s="28" t="s">
        <v>29</v>
      </c>
      <c r="J106" s="28" t="s">
        <v>268</v>
      </c>
      <c r="K106" s="29" t="str">
        <f t="shared" si="9"/>
        <v>Services</v>
      </c>
      <c r="L106" s="29" t="b">
        <f t="shared" si="13"/>
        <v>0</v>
      </c>
      <c r="M106" s="29" t="b">
        <f t="shared" si="14"/>
        <v>0</v>
      </c>
      <c r="N106" s="29">
        <v>1</v>
      </c>
      <c r="O106" s="24" t="str">
        <f t="shared" si="12"/>
        <v>echo. &gt; D:\EduHR-2025\src\4_Presentation\EduHR.Webapp\Services\AdvanceApiClient.cs</v>
      </c>
    </row>
    <row r="107" spans="1:15">
      <c r="A107" s="24" t="s">
        <v>702</v>
      </c>
      <c r="B107" s="24" t="s">
        <v>703</v>
      </c>
      <c r="C107" s="24" t="s">
        <v>704</v>
      </c>
      <c r="D107" s="25" t="s">
        <v>705</v>
      </c>
      <c r="E107" s="26" t="s">
        <v>66</v>
      </c>
      <c r="F107" s="27" t="s">
        <v>222</v>
      </c>
      <c r="G107" s="28"/>
      <c r="H107" s="28"/>
      <c r="I107" s="28" t="s">
        <v>29</v>
      </c>
      <c r="J107" s="28" t="s">
        <v>270</v>
      </c>
      <c r="K107" s="29" t="str">
        <f t="shared" si="9"/>
        <v>Services</v>
      </c>
      <c r="L107" s="29" t="b">
        <f t="shared" si="13"/>
        <v>0</v>
      </c>
      <c r="M107" s="29" t="b">
        <f t="shared" si="14"/>
        <v>0</v>
      </c>
      <c r="N107" s="29">
        <v>1</v>
      </c>
      <c r="O107" s="24" t="str">
        <f t="shared" si="12"/>
        <v>echo. &gt; D:\EduHR-2025\src\4_Presentation\EduHR.Webapp\Services\ITimesheetApiClient.cs</v>
      </c>
    </row>
    <row r="108" spans="1:15">
      <c r="A108" s="24" t="s">
        <v>702</v>
      </c>
      <c r="B108" s="24" t="s">
        <v>703</v>
      </c>
      <c r="C108" s="24" t="s">
        <v>704</v>
      </c>
      <c r="D108" s="25" t="s">
        <v>705</v>
      </c>
      <c r="E108" s="26" t="s">
        <v>66</v>
      </c>
      <c r="F108" s="27" t="s">
        <v>222</v>
      </c>
      <c r="G108" s="28"/>
      <c r="H108" s="28"/>
      <c r="I108" s="28" t="s">
        <v>29</v>
      </c>
      <c r="J108" s="28" t="s">
        <v>272</v>
      </c>
      <c r="K108" s="29" t="str">
        <f t="shared" si="9"/>
        <v>Services</v>
      </c>
      <c r="L108" s="29" t="b">
        <f t="shared" si="13"/>
        <v>0</v>
      </c>
      <c r="M108" s="29" t="b">
        <f t="shared" si="14"/>
        <v>0</v>
      </c>
      <c r="N108" s="29">
        <v>1</v>
      </c>
      <c r="O108" s="24" t="str">
        <f t="shared" si="12"/>
        <v>echo. &gt; D:\EduHR-2025\src\4_Presentation\EduHR.Webapp\Services\TimesheetApiClient.cs</v>
      </c>
    </row>
    <row r="109" spans="1:15">
      <c r="A109" s="24" t="s">
        <v>702</v>
      </c>
      <c r="B109" s="24" t="s">
        <v>703</v>
      </c>
      <c r="C109" s="24" t="s">
        <v>704</v>
      </c>
      <c r="D109" s="25" t="s">
        <v>705</v>
      </c>
      <c r="E109" s="26" t="s">
        <v>66</v>
      </c>
      <c r="F109" s="27" t="s">
        <v>222</v>
      </c>
      <c r="G109" s="28"/>
      <c r="H109" s="28"/>
      <c r="I109" s="28" t="s">
        <v>29</v>
      </c>
      <c r="J109" s="28" t="s">
        <v>274</v>
      </c>
      <c r="K109" s="29" t="str">
        <f t="shared" si="9"/>
        <v>Services</v>
      </c>
      <c r="L109" s="29" t="b">
        <f t="shared" si="13"/>
        <v>0</v>
      </c>
      <c r="M109" s="29" t="b">
        <f t="shared" si="14"/>
        <v>0</v>
      </c>
      <c r="N109" s="29">
        <v>1</v>
      </c>
      <c r="O109" s="24" t="str">
        <f t="shared" si="12"/>
        <v>echo. &gt; D:\EduHR-2025\src\4_Presentation\EduHR.Webapp\Services\ISuggestionApiClient.cs</v>
      </c>
    </row>
    <row r="110" spans="1:15">
      <c r="A110" s="24" t="s">
        <v>702</v>
      </c>
      <c r="B110" s="24" t="s">
        <v>703</v>
      </c>
      <c r="C110" s="24" t="s">
        <v>704</v>
      </c>
      <c r="D110" s="25" t="s">
        <v>705</v>
      </c>
      <c r="E110" s="26" t="s">
        <v>66</v>
      </c>
      <c r="F110" s="27" t="s">
        <v>222</v>
      </c>
      <c r="G110" s="28"/>
      <c r="H110" s="28"/>
      <c r="I110" s="28" t="s">
        <v>29</v>
      </c>
      <c r="J110" s="28" t="s">
        <v>276</v>
      </c>
      <c r="K110" s="29" t="str">
        <f t="shared" si="9"/>
        <v>Services</v>
      </c>
      <c r="L110" s="29" t="b">
        <f t="shared" si="13"/>
        <v>0</v>
      </c>
      <c r="M110" s="29" t="b">
        <f t="shared" si="14"/>
        <v>0</v>
      </c>
      <c r="N110" s="29">
        <v>1</v>
      </c>
      <c r="O110" s="24" t="str">
        <f t="shared" si="12"/>
        <v>echo. &gt; D:\EduHR-2025\src\4_Presentation\EduHR.Webapp\Services\SuggestionApiClient.cs</v>
      </c>
    </row>
    <row r="111" spans="1:15">
      <c r="A111" s="24" t="s">
        <v>702</v>
      </c>
      <c r="B111" s="24" t="s">
        <v>703</v>
      </c>
      <c r="C111" s="24" t="s">
        <v>704</v>
      </c>
      <c r="D111" s="25" t="s">
        <v>705</v>
      </c>
      <c r="E111" s="26" t="s">
        <v>66</v>
      </c>
      <c r="F111" s="27" t="s">
        <v>222</v>
      </c>
      <c r="G111" s="28"/>
      <c r="H111" s="28"/>
      <c r="I111" s="28" t="s">
        <v>29</v>
      </c>
      <c r="J111" s="28" t="s">
        <v>278</v>
      </c>
      <c r="K111" s="29" t="str">
        <f t="shared" si="9"/>
        <v>Services</v>
      </c>
      <c r="L111" s="29" t="b">
        <f t="shared" si="13"/>
        <v>0</v>
      </c>
      <c r="M111" s="29" t="b">
        <f t="shared" si="14"/>
        <v>0</v>
      </c>
      <c r="N111" s="29">
        <v>1</v>
      </c>
      <c r="O111" s="24" t="str">
        <f t="shared" si="12"/>
        <v>echo. &gt; D:\EduHR-2025\src\4_Presentation\EduHR.Webapp\Services\IComplaintApiClient.cs</v>
      </c>
    </row>
    <row r="112" spans="1:15">
      <c r="A112" s="24" t="s">
        <v>702</v>
      </c>
      <c r="B112" s="24" t="s">
        <v>703</v>
      </c>
      <c r="C112" s="24" t="s">
        <v>704</v>
      </c>
      <c r="D112" s="25" t="s">
        <v>705</v>
      </c>
      <c r="E112" s="26" t="s">
        <v>66</v>
      </c>
      <c r="F112" s="27" t="s">
        <v>222</v>
      </c>
      <c r="G112" s="28"/>
      <c r="H112" s="28"/>
      <c r="I112" s="28" t="s">
        <v>29</v>
      </c>
      <c r="J112" s="28" t="s">
        <v>280</v>
      </c>
      <c r="K112" s="29" t="str">
        <f t="shared" si="9"/>
        <v>Services</v>
      </c>
      <c r="L112" s="29" t="b">
        <f t="shared" si="13"/>
        <v>0</v>
      </c>
      <c r="M112" s="29" t="b">
        <f t="shared" si="14"/>
        <v>0</v>
      </c>
      <c r="N112" s="29">
        <v>1</v>
      </c>
      <c r="O112" s="24" t="str">
        <f t="shared" si="12"/>
        <v>echo. &gt; D:\EduHR-2025\src\4_Presentation\EduHR.Webapp\Services\ComplaintApiClient.cs</v>
      </c>
    </row>
    <row r="113" spans="1:15">
      <c r="A113" s="24" t="s">
        <v>702</v>
      </c>
      <c r="B113" s="24" t="s">
        <v>703</v>
      </c>
      <c r="C113" s="24" t="s">
        <v>704</v>
      </c>
      <c r="D113" s="25" t="s">
        <v>705</v>
      </c>
      <c r="E113" s="26" t="s">
        <v>66</v>
      </c>
      <c r="F113" s="27" t="s">
        <v>222</v>
      </c>
      <c r="G113" s="28"/>
      <c r="H113" s="28"/>
      <c r="I113" s="28" t="s">
        <v>29</v>
      </c>
      <c r="J113" s="28" t="s">
        <v>282</v>
      </c>
      <c r="K113" s="29" t="str">
        <f t="shared" si="9"/>
        <v>Services</v>
      </c>
      <c r="L113" s="29" t="b">
        <f t="shared" si="13"/>
        <v>0</v>
      </c>
      <c r="M113" s="29" t="b">
        <f t="shared" si="14"/>
        <v>0</v>
      </c>
      <c r="N113" s="29">
        <v>1</v>
      </c>
      <c r="O113" s="24" t="str">
        <f t="shared" si="12"/>
        <v>echo. &gt; D:\EduHR-2025\src\4_Presentation\EduHR.Webapp\Services\IDisciplinaryActionApiClient.cs</v>
      </c>
    </row>
    <row r="114" spans="1:15">
      <c r="A114" s="24" t="s">
        <v>702</v>
      </c>
      <c r="B114" s="24" t="s">
        <v>703</v>
      </c>
      <c r="C114" s="24" t="s">
        <v>704</v>
      </c>
      <c r="D114" s="25" t="s">
        <v>705</v>
      </c>
      <c r="E114" s="26" t="s">
        <v>66</v>
      </c>
      <c r="F114" s="27" t="s">
        <v>222</v>
      </c>
      <c r="G114" s="28"/>
      <c r="H114" s="28"/>
      <c r="I114" s="28" t="s">
        <v>29</v>
      </c>
      <c r="J114" s="28" t="s">
        <v>284</v>
      </c>
      <c r="K114" s="29" t="str">
        <f t="shared" si="9"/>
        <v>Services</v>
      </c>
      <c r="L114" s="29" t="b">
        <f t="shared" si="13"/>
        <v>0</v>
      </c>
      <c r="M114" s="29" t="b">
        <f t="shared" si="14"/>
        <v>0</v>
      </c>
      <c r="N114" s="29">
        <v>1</v>
      </c>
      <c r="O114" s="24" t="str">
        <f t="shared" si="12"/>
        <v>echo. &gt; D:\EduHR-2025\src\4_Presentation\EduHR.Webapp\Services\DisciplinaryActionApiClient.cs</v>
      </c>
    </row>
    <row r="115" spans="1:15">
      <c r="A115" s="24" t="s">
        <v>702</v>
      </c>
      <c r="B115" s="24" t="s">
        <v>703</v>
      </c>
      <c r="C115" s="24" t="s">
        <v>704</v>
      </c>
      <c r="D115" s="25" t="s">
        <v>705</v>
      </c>
      <c r="E115" s="26" t="s">
        <v>66</v>
      </c>
      <c r="F115" s="27" t="s">
        <v>222</v>
      </c>
      <c r="G115" s="28"/>
      <c r="H115" s="28"/>
      <c r="I115" s="28" t="s">
        <v>46</v>
      </c>
      <c r="J115" s="28" t="s">
        <v>286</v>
      </c>
      <c r="K115" s="29" t="str">
        <f t="shared" si="9"/>
        <v>Services</v>
      </c>
      <c r="L115" s="29" t="b">
        <f t="shared" si="13"/>
        <v>0</v>
      </c>
      <c r="M115" s="29" t="b">
        <f t="shared" si="14"/>
        <v>0</v>
      </c>
      <c r="N115" s="29">
        <v>1</v>
      </c>
      <c r="O115" s="24" t="str">
        <f t="shared" si="12"/>
        <v>echo. &gt; D:\EduHR-2025\src\4_Presentation\EduHR.Webapp\Services\IDashboardApiClient.cs</v>
      </c>
    </row>
    <row r="116" spans="1:15">
      <c r="A116" s="24" t="s">
        <v>702</v>
      </c>
      <c r="B116" s="24" t="s">
        <v>703</v>
      </c>
      <c r="C116" s="24" t="s">
        <v>704</v>
      </c>
      <c r="D116" s="25" t="s">
        <v>705</v>
      </c>
      <c r="E116" s="26" t="s">
        <v>66</v>
      </c>
      <c r="F116" s="27" t="s">
        <v>222</v>
      </c>
      <c r="G116" s="28"/>
      <c r="H116" s="28"/>
      <c r="I116" s="28" t="s">
        <v>46</v>
      </c>
      <c r="J116" s="28" t="s">
        <v>288</v>
      </c>
      <c r="K116" s="29" t="str">
        <f t="shared" si="9"/>
        <v>Services</v>
      </c>
      <c r="L116" s="29" t="b">
        <f t="shared" si="13"/>
        <v>0</v>
      </c>
      <c r="M116" s="29" t="b">
        <f t="shared" si="14"/>
        <v>0</v>
      </c>
      <c r="N116" s="29">
        <v>1</v>
      </c>
      <c r="O116" s="24" t="str">
        <f t="shared" si="12"/>
        <v>echo. &gt; D:\EduHR-2025\src\4_Presentation\EduHR.Webapp\Services\DashboardApiClient.cs</v>
      </c>
    </row>
    <row r="117" spans="1:15">
      <c r="A117" s="24" t="s">
        <v>702</v>
      </c>
      <c r="B117" s="24" t="s">
        <v>703</v>
      </c>
      <c r="C117" s="24" t="s">
        <v>704</v>
      </c>
      <c r="D117" s="25" t="s">
        <v>705</v>
      </c>
      <c r="E117" s="26" t="s">
        <v>66</v>
      </c>
      <c r="F117" s="27" t="s">
        <v>222</v>
      </c>
      <c r="G117" s="28"/>
      <c r="H117" s="28"/>
      <c r="I117" s="28" t="s">
        <v>49</v>
      </c>
      <c r="J117" s="28" t="s">
        <v>290</v>
      </c>
      <c r="K117" s="29" t="str">
        <f t="shared" si="9"/>
        <v>Services</v>
      </c>
      <c r="L117" s="29" t="b">
        <f t="shared" si="13"/>
        <v>0</v>
      </c>
      <c r="M117" s="29" t="b">
        <f t="shared" si="14"/>
        <v>0</v>
      </c>
      <c r="N117" s="29">
        <v>1</v>
      </c>
      <c r="O117" s="24" t="str">
        <f t="shared" si="12"/>
        <v>echo. &gt; D:\EduHR-2025\src\4_Presentation\EduHR.Webapp\Services\IRecruitmentApiClient.cs</v>
      </c>
    </row>
    <row r="118" spans="1:15">
      <c r="A118" s="24" t="s">
        <v>702</v>
      </c>
      <c r="B118" s="24" t="s">
        <v>703</v>
      </c>
      <c r="C118" s="24" t="s">
        <v>704</v>
      </c>
      <c r="D118" s="25" t="s">
        <v>705</v>
      </c>
      <c r="E118" s="26" t="s">
        <v>66</v>
      </c>
      <c r="F118" s="27" t="s">
        <v>222</v>
      </c>
      <c r="G118" s="28"/>
      <c r="H118" s="28"/>
      <c r="I118" s="28" t="s">
        <v>49</v>
      </c>
      <c r="J118" s="28" t="s">
        <v>292</v>
      </c>
      <c r="K118" s="29" t="str">
        <f t="shared" si="9"/>
        <v>Services</v>
      </c>
      <c r="L118" s="29" t="b">
        <f t="shared" si="13"/>
        <v>0</v>
      </c>
      <c r="M118" s="29" t="b">
        <f t="shared" si="14"/>
        <v>0</v>
      </c>
      <c r="N118" s="29">
        <v>1</v>
      </c>
      <c r="O118" s="24" t="str">
        <f t="shared" si="12"/>
        <v>echo. &gt; D:\EduHR-2025\src\4_Presentation\EduHR.Webapp\Services\RecruitmentApiClient.cs</v>
      </c>
    </row>
    <row r="119" spans="1:15">
      <c r="A119" s="24" t="s">
        <v>702</v>
      </c>
      <c r="B119" s="24" t="s">
        <v>703</v>
      </c>
      <c r="C119" s="24" t="s">
        <v>704</v>
      </c>
      <c r="D119" s="25" t="s">
        <v>705</v>
      </c>
      <c r="E119" s="26" t="s">
        <v>66</v>
      </c>
      <c r="F119" s="27" t="s">
        <v>222</v>
      </c>
      <c r="G119" s="28"/>
      <c r="H119" s="28"/>
      <c r="I119" s="28" t="s">
        <v>49</v>
      </c>
      <c r="J119" s="28" t="s">
        <v>294</v>
      </c>
      <c r="K119" s="29" t="str">
        <f t="shared" si="9"/>
        <v>Services</v>
      </c>
      <c r="L119" s="29" t="b">
        <f t="shared" si="13"/>
        <v>0</v>
      </c>
      <c r="M119" s="29" t="b">
        <f t="shared" si="14"/>
        <v>0</v>
      </c>
      <c r="N119" s="29">
        <v>1</v>
      </c>
      <c r="O119" s="24" t="str">
        <f t="shared" si="12"/>
        <v>echo. &gt; D:\EduHR-2025\src\4_Presentation\EduHR.Webapp\Services\IPerformanceApiClient.cs</v>
      </c>
    </row>
    <row r="120" spans="1:15">
      <c r="A120" s="24" t="s">
        <v>702</v>
      </c>
      <c r="B120" s="24" t="s">
        <v>703</v>
      </c>
      <c r="C120" s="24" t="s">
        <v>704</v>
      </c>
      <c r="D120" s="25" t="s">
        <v>705</v>
      </c>
      <c r="E120" s="26" t="s">
        <v>66</v>
      </c>
      <c r="F120" s="27" t="s">
        <v>222</v>
      </c>
      <c r="G120" s="28"/>
      <c r="H120" s="28"/>
      <c r="I120" s="28" t="s">
        <v>49</v>
      </c>
      <c r="J120" s="28" t="s">
        <v>296</v>
      </c>
      <c r="K120" s="29" t="str">
        <f t="shared" si="9"/>
        <v>Services</v>
      </c>
      <c r="L120" s="29" t="b">
        <f t="shared" si="13"/>
        <v>0</v>
      </c>
      <c r="M120" s="29" t="b">
        <f t="shared" si="14"/>
        <v>0</v>
      </c>
      <c r="N120" s="29">
        <v>1</v>
      </c>
      <c r="O120" s="24" t="str">
        <f t="shared" si="12"/>
        <v>echo. &gt; D:\EduHR-2025\src\4_Presentation\EduHR.Webapp\Services\PerformanceApiClient.cs</v>
      </c>
    </row>
    <row r="121" spans="1:15">
      <c r="A121" s="24" t="s">
        <v>702</v>
      </c>
      <c r="B121" s="24" t="s">
        <v>703</v>
      </c>
      <c r="C121" s="24" t="s">
        <v>704</v>
      </c>
      <c r="D121" s="25" t="s">
        <v>705</v>
      </c>
      <c r="E121" s="26" t="s">
        <v>66</v>
      </c>
      <c r="F121" s="27" t="s">
        <v>222</v>
      </c>
      <c r="G121" s="28"/>
      <c r="H121" s="28"/>
      <c r="I121" s="28" t="s">
        <v>49</v>
      </c>
      <c r="J121" s="28" t="s">
        <v>298</v>
      </c>
      <c r="K121" s="29" t="str">
        <f t="shared" si="9"/>
        <v>Services</v>
      </c>
      <c r="L121" s="29" t="b">
        <f t="shared" si="13"/>
        <v>0</v>
      </c>
      <c r="M121" s="29" t="b">
        <f t="shared" si="14"/>
        <v>0</v>
      </c>
      <c r="N121" s="29">
        <v>1</v>
      </c>
      <c r="O121" s="24" t="str">
        <f t="shared" si="12"/>
        <v>echo. &gt; D:\EduHR-2025\src\4_Presentation\EduHR.Webapp\Services\IAssetApiClient.cs</v>
      </c>
    </row>
    <row r="122" spans="1:15">
      <c r="A122" s="24" t="s">
        <v>702</v>
      </c>
      <c r="B122" s="24" t="s">
        <v>703</v>
      </c>
      <c r="C122" s="24" t="s">
        <v>704</v>
      </c>
      <c r="D122" s="25" t="s">
        <v>705</v>
      </c>
      <c r="E122" s="26" t="s">
        <v>66</v>
      </c>
      <c r="F122" s="27" t="s">
        <v>222</v>
      </c>
      <c r="G122" s="28"/>
      <c r="H122" s="28"/>
      <c r="I122" s="28" t="s">
        <v>49</v>
      </c>
      <c r="J122" s="28" t="s">
        <v>300</v>
      </c>
      <c r="K122" s="29" t="str">
        <f t="shared" si="9"/>
        <v>Services</v>
      </c>
      <c r="L122" s="29" t="b">
        <f t="shared" si="13"/>
        <v>0</v>
      </c>
      <c r="M122" s="29" t="b">
        <f t="shared" si="14"/>
        <v>0</v>
      </c>
      <c r="N122" s="29">
        <v>1</v>
      </c>
      <c r="O122" s="24" t="str">
        <f t="shared" si="12"/>
        <v>echo. &gt; D:\EduHR-2025\src\4_Presentation\EduHR.Webapp\Services\AssetApiClient.cs</v>
      </c>
    </row>
    <row r="123" spans="1:15">
      <c r="A123" s="24" t="s">
        <v>702</v>
      </c>
      <c r="B123" s="24" t="s">
        <v>703</v>
      </c>
      <c r="C123" s="24" t="s">
        <v>704</v>
      </c>
      <c r="D123" s="25" t="s">
        <v>705</v>
      </c>
      <c r="E123" s="26" t="s">
        <v>66</v>
      </c>
      <c r="F123" s="27" t="s">
        <v>706</v>
      </c>
      <c r="G123" s="28" t="s">
        <v>382</v>
      </c>
      <c r="H123" s="28"/>
      <c r="I123" s="28" t="s">
        <v>121</v>
      </c>
      <c r="J123" s="28" t="s">
        <v>302</v>
      </c>
      <c r="K123" s="29" t="str">
        <f t="shared" si="9"/>
        <v>ViewModels</v>
      </c>
      <c r="L123" s="29" t="str">
        <f t="shared" si="13"/>
        <v>Account</v>
      </c>
      <c r="M123" s="29" t="b">
        <f t="shared" si="14"/>
        <v>0</v>
      </c>
      <c r="N123" s="29">
        <v>2</v>
      </c>
      <c r="O123" s="24" t="str">
        <f t="shared" ref="O123:O146" si="15">"echo. &gt; "&amp;A123&amp;B123&amp;"\"&amp;C123&amp;"\"&amp;D123&amp;"\"&amp;E123&amp;"\"&amp;K123&amp;"\"&amp;L123&amp;"\"&amp;J123</f>
        <v>echo. &gt; D:\EduHR-2025\src\4_Presentation\EduHR.Webapp\ViewModels\Account\LoginViewModel.cs</v>
      </c>
    </row>
    <row r="124" spans="1:15">
      <c r="A124" s="24" t="s">
        <v>702</v>
      </c>
      <c r="B124" s="24" t="s">
        <v>703</v>
      </c>
      <c r="C124" s="24" t="s">
        <v>704</v>
      </c>
      <c r="D124" s="25" t="s">
        <v>705</v>
      </c>
      <c r="E124" s="26" t="s">
        <v>66</v>
      </c>
      <c r="F124" s="27" t="s">
        <v>706</v>
      </c>
      <c r="G124" s="28" t="s">
        <v>691</v>
      </c>
      <c r="H124" s="28"/>
      <c r="I124" s="28" t="s">
        <v>121</v>
      </c>
      <c r="J124" s="28" t="s">
        <v>304</v>
      </c>
      <c r="K124" s="29" t="str">
        <f t="shared" si="9"/>
        <v>ViewModels</v>
      </c>
      <c r="L124" s="29" t="str">
        <f t="shared" si="13"/>
        <v>Dashboard</v>
      </c>
      <c r="M124" s="29" t="b">
        <f t="shared" si="14"/>
        <v>0</v>
      </c>
      <c r="N124" s="29">
        <v>2</v>
      </c>
      <c r="O124" s="24" t="str">
        <f t="shared" si="15"/>
        <v>echo. &gt; D:\EduHR-2025\src\4_Presentation\EduHR.Webapp\ViewModels\Dashboard\DashboardViewModel.cs</v>
      </c>
    </row>
    <row r="125" spans="1:15">
      <c r="A125" s="24" t="s">
        <v>702</v>
      </c>
      <c r="B125" s="24" t="s">
        <v>703</v>
      </c>
      <c r="C125" s="24" t="s">
        <v>704</v>
      </c>
      <c r="D125" s="25" t="s">
        <v>705</v>
      </c>
      <c r="E125" s="26" t="s">
        <v>66</v>
      </c>
      <c r="F125" s="27" t="s">
        <v>706</v>
      </c>
      <c r="G125" s="28" t="s">
        <v>405</v>
      </c>
      <c r="H125" s="28"/>
      <c r="I125" s="28" t="s">
        <v>128</v>
      </c>
      <c r="J125" s="28" t="s">
        <v>306</v>
      </c>
      <c r="K125" s="29" t="str">
        <f t="shared" si="9"/>
        <v>ViewModels</v>
      </c>
      <c r="L125" s="29" t="str">
        <f t="shared" si="13"/>
        <v>Admin</v>
      </c>
      <c r="M125" s="29" t="b">
        <f t="shared" si="14"/>
        <v>0</v>
      </c>
      <c r="N125" s="29">
        <v>2</v>
      </c>
      <c r="O125" s="24" t="str">
        <f t="shared" si="15"/>
        <v>echo. &gt; D:\EduHR-2025\src\4_Presentation\EduHR.Webapp\ViewModels\Admin\TenantListViewModel.cs</v>
      </c>
    </row>
    <row r="126" spans="1:15">
      <c r="A126" s="24" t="s">
        <v>702</v>
      </c>
      <c r="B126" s="24" t="s">
        <v>703</v>
      </c>
      <c r="C126" s="24" t="s">
        <v>704</v>
      </c>
      <c r="D126" s="25" t="s">
        <v>705</v>
      </c>
      <c r="E126" s="26" t="s">
        <v>66</v>
      </c>
      <c r="F126" s="27" t="s">
        <v>706</v>
      </c>
      <c r="G126" s="28" t="s">
        <v>405</v>
      </c>
      <c r="H126" s="28"/>
      <c r="I126" s="28" t="s">
        <v>128</v>
      </c>
      <c r="J126" s="28" t="s">
        <v>308</v>
      </c>
      <c r="K126" s="29" t="str">
        <f t="shared" si="9"/>
        <v>ViewModels</v>
      </c>
      <c r="L126" s="29" t="str">
        <f t="shared" si="13"/>
        <v>Admin</v>
      </c>
      <c r="M126" s="29" t="b">
        <f t="shared" si="14"/>
        <v>0</v>
      </c>
      <c r="N126" s="29">
        <v>2</v>
      </c>
      <c r="O126" s="24" t="str">
        <f t="shared" si="15"/>
        <v>echo. &gt; D:\EduHR-2025\src\4_Presentation\EduHR.Webapp\ViewModels\Admin\TenantCreateViewModel.cs</v>
      </c>
    </row>
    <row r="127" spans="1:15">
      <c r="A127" s="24" t="s">
        <v>702</v>
      </c>
      <c r="B127" s="24" t="s">
        <v>703</v>
      </c>
      <c r="C127" s="24" t="s">
        <v>704</v>
      </c>
      <c r="D127" s="25" t="s">
        <v>705</v>
      </c>
      <c r="E127" s="26" t="s">
        <v>66</v>
      </c>
      <c r="F127" s="27" t="s">
        <v>706</v>
      </c>
      <c r="G127" s="28" t="s">
        <v>432</v>
      </c>
      <c r="H127" s="28"/>
      <c r="I127" s="28" t="s">
        <v>128</v>
      </c>
      <c r="J127" s="28" t="s">
        <v>311</v>
      </c>
      <c r="K127" s="29" t="str">
        <f t="shared" si="9"/>
        <v>ViewModels</v>
      </c>
      <c r="L127" s="29" t="str">
        <f t="shared" si="13"/>
        <v>Settings</v>
      </c>
      <c r="M127" s="29" t="b">
        <f t="shared" si="14"/>
        <v>0</v>
      </c>
      <c r="N127" s="29">
        <v>2</v>
      </c>
      <c r="O127" s="24" t="str">
        <f t="shared" si="15"/>
        <v>echo. &gt; D:\EduHR-2025\src\4_Presentation\EduHR.Webapp\ViewModels\Settings\CompanyProfileViewModel.cs</v>
      </c>
    </row>
    <row r="128" spans="1:15">
      <c r="A128" s="24" t="s">
        <v>702</v>
      </c>
      <c r="B128" s="24" t="s">
        <v>703</v>
      </c>
      <c r="C128" s="24" t="s">
        <v>704</v>
      </c>
      <c r="D128" s="25" t="s">
        <v>705</v>
      </c>
      <c r="E128" s="26" t="s">
        <v>66</v>
      </c>
      <c r="F128" s="27" t="s">
        <v>706</v>
      </c>
      <c r="G128" s="28" t="s">
        <v>432</v>
      </c>
      <c r="H128" s="28"/>
      <c r="I128" s="28" t="s">
        <v>128</v>
      </c>
      <c r="J128" s="28" t="s">
        <v>313</v>
      </c>
      <c r="K128" s="29" t="str">
        <f t="shared" si="9"/>
        <v>ViewModels</v>
      </c>
      <c r="L128" s="29" t="str">
        <f t="shared" si="13"/>
        <v>Settings</v>
      </c>
      <c r="M128" s="29" t="b">
        <f t="shared" si="14"/>
        <v>0</v>
      </c>
      <c r="N128" s="29">
        <v>2</v>
      </c>
      <c r="O128" s="24" t="str">
        <f t="shared" si="15"/>
        <v>echo. &gt; D:\EduHR-2025\src\4_Presentation\EduHR.Webapp\ViewModels\Settings\UserListViewModel.cs</v>
      </c>
    </row>
    <row r="129" spans="1:15">
      <c r="A129" s="24" t="s">
        <v>702</v>
      </c>
      <c r="B129" s="24" t="s">
        <v>703</v>
      </c>
      <c r="C129" s="24" t="s">
        <v>704</v>
      </c>
      <c r="D129" s="25" t="s">
        <v>705</v>
      </c>
      <c r="E129" s="26" t="s">
        <v>66</v>
      </c>
      <c r="F129" s="27" t="s">
        <v>706</v>
      </c>
      <c r="G129" s="28" t="s">
        <v>432</v>
      </c>
      <c r="H129" s="28"/>
      <c r="I129" s="28" t="s">
        <v>128</v>
      </c>
      <c r="J129" s="28" t="s">
        <v>315</v>
      </c>
      <c r="K129" s="29" t="str">
        <f t="shared" si="9"/>
        <v>ViewModels</v>
      </c>
      <c r="L129" s="29" t="str">
        <f t="shared" si="13"/>
        <v>Settings</v>
      </c>
      <c r="M129" s="29" t="b">
        <f t="shared" si="14"/>
        <v>0</v>
      </c>
      <c r="N129" s="29">
        <v>2</v>
      </c>
      <c r="O129" s="24" t="str">
        <f t="shared" si="15"/>
        <v>echo. &gt; D:\EduHR-2025\src\4_Presentation\EduHR.Webapp\ViewModels\Settings\HolidayViewModel.cs</v>
      </c>
    </row>
    <row r="130" spans="1:15">
      <c r="A130" s="24" t="s">
        <v>702</v>
      </c>
      <c r="B130" s="24" t="s">
        <v>703</v>
      </c>
      <c r="C130" s="24" t="s">
        <v>704</v>
      </c>
      <c r="D130" s="25" t="s">
        <v>705</v>
      </c>
      <c r="E130" s="26" t="s">
        <v>66</v>
      </c>
      <c r="F130" s="27" t="s">
        <v>706</v>
      </c>
      <c r="G130" s="28" t="s">
        <v>465</v>
      </c>
      <c r="H130" s="28"/>
      <c r="I130" s="28" t="s">
        <v>22</v>
      </c>
      <c r="J130" s="28" t="s">
        <v>317</v>
      </c>
      <c r="K130" s="29" t="str">
        <f t="shared" si="9"/>
        <v>ViewModels</v>
      </c>
      <c r="L130" s="29" t="str">
        <f t="shared" si="13"/>
        <v>Organization</v>
      </c>
      <c r="M130" s="29" t="b">
        <f t="shared" si="14"/>
        <v>0</v>
      </c>
      <c r="N130" s="29">
        <v>2</v>
      </c>
      <c r="O130" s="24" t="str">
        <f t="shared" si="15"/>
        <v>echo. &gt; D:\EduHR-2025\src\4_Presentation\EduHR.Webapp\ViewModels\Organization\OrganizationViewModel.cs</v>
      </c>
    </row>
    <row r="131" spans="1:15">
      <c r="A131" s="24" t="s">
        <v>702</v>
      </c>
      <c r="B131" s="24" t="s">
        <v>703</v>
      </c>
      <c r="C131" s="24" t="s">
        <v>704</v>
      </c>
      <c r="D131" s="25" t="s">
        <v>705</v>
      </c>
      <c r="E131" s="26" t="s">
        <v>66</v>
      </c>
      <c r="F131" s="27" t="s">
        <v>706</v>
      </c>
      <c r="G131" s="28" t="s">
        <v>472</v>
      </c>
      <c r="H131" s="28"/>
      <c r="I131" s="28" t="s">
        <v>147</v>
      </c>
      <c r="J131" s="28" t="s">
        <v>319</v>
      </c>
      <c r="K131" s="29" t="str">
        <f t="shared" ref="K131:K194" si="16">IF(F131&lt;&gt;"",MID(F131,1,LEN(F131)-1))</f>
        <v>ViewModels</v>
      </c>
      <c r="L131" s="29" t="str">
        <f t="shared" si="13"/>
        <v>Personnel</v>
      </c>
      <c r="M131" s="29" t="b">
        <f t="shared" si="14"/>
        <v>0</v>
      </c>
      <c r="N131" s="29">
        <v>2</v>
      </c>
      <c r="O131" s="24" t="str">
        <f t="shared" si="15"/>
        <v>echo. &gt; D:\EduHR-2025\src\4_Presentation\EduHR.Webapp\ViewModels\Personnel\PersonnelListViewModel.cs</v>
      </c>
    </row>
    <row r="132" spans="1:15">
      <c r="A132" s="24" t="s">
        <v>702</v>
      </c>
      <c r="B132" s="24" t="s">
        <v>703</v>
      </c>
      <c r="C132" s="24" t="s">
        <v>704</v>
      </c>
      <c r="D132" s="25" t="s">
        <v>705</v>
      </c>
      <c r="E132" s="26" t="s">
        <v>66</v>
      </c>
      <c r="F132" s="27" t="s">
        <v>706</v>
      </c>
      <c r="G132" s="28" t="s">
        <v>472</v>
      </c>
      <c r="H132" s="28"/>
      <c r="I132" s="28" t="s">
        <v>147</v>
      </c>
      <c r="J132" s="28" t="s">
        <v>321</v>
      </c>
      <c r="K132" s="29" t="str">
        <f t="shared" si="16"/>
        <v>ViewModels</v>
      </c>
      <c r="L132" s="29" t="str">
        <f t="shared" si="13"/>
        <v>Personnel</v>
      </c>
      <c r="M132" s="29" t="b">
        <f t="shared" si="14"/>
        <v>0</v>
      </c>
      <c r="N132" s="29">
        <v>2</v>
      </c>
      <c r="O132" s="24" t="str">
        <f t="shared" si="15"/>
        <v>echo. &gt; D:\EduHR-2025\src\4_Presentation\EduHR.Webapp\ViewModels\Personnel\PersonnelCreateViewModel.cs</v>
      </c>
    </row>
    <row r="133" spans="1:15">
      <c r="A133" s="24" t="s">
        <v>702</v>
      </c>
      <c r="B133" s="24" t="s">
        <v>703</v>
      </c>
      <c r="C133" s="24" t="s">
        <v>704</v>
      </c>
      <c r="D133" s="25" t="s">
        <v>705</v>
      </c>
      <c r="E133" s="26" t="s">
        <v>66</v>
      </c>
      <c r="F133" s="27" t="s">
        <v>706</v>
      </c>
      <c r="G133" s="28" t="s">
        <v>472</v>
      </c>
      <c r="H133" s="28"/>
      <c r="I133" s="28" t="s">
        <v>147</v>
      </c>
      <c r="J133" s="28" t="s">
        <v>323</v>
      </c>
      <c r="K133" s="29" t="str">
        <f t="shared" si="16"/>
        <v>ViewModels</v>
      </c>
      <c r="L133" s="29" t="str">
        <f t="shared" si="13"/>
        <v>Personnel</v>
      </c>
      <c r="M133" s="29" t="b">
        <f t="shared" si="14"/>
        <v>0</v>
      </c>
      <c r="N133" s="29">
        <v>2</v>
      </c>
      <c r="O133" s="24" t="str">
        <f t="shared" si="15"/>
        <v>echo. &gt; D:\EduHR-2025\src\4_Presentation\EduHR.Webapp\ViewModels\Personnel\PersonnelEditViewModel.cs</v>
      </c>
    </row>
    <row r="134" spans="1:15">
      <c r="A134" s="24" t="s">
        <v>702</v>
      </c>
      <c r="B134" s="24" t="s">
        <v>703</v>
      </c>
      <c r="C134" s="24" t="s">
        <v>704</v>
      </c>
      <c r="D134" s="25" t="s">
        <v>705</v>
      </c>
      <c r="E134" s="26" t="s">
        <v>66</v>
      </c>
      <c r="F134" s="27" t="s">
        <v>706</v>
      </c>
      <c r="G134" s="28" t="s">
        <v>472</v>
      </c>
      <c r="H134" s="28"/>
      <c r="I134" s="28" t="s">
        <v>147</v>
      </c>
      <c r="J134" s="28" t="s">
        <v>325</v>
      </c>
      <c r="K134" s="29" t="str">
        <f t="shared" si="16"/>
        <v>ViewModels</v>
      </c>
      <c r="L134" s="29" t="str">
        <f t="shared" si="13"/>
        <v>Personnel</v>
      </c>
      <c r="M134" s="29" t="b">
        <f t="shared" si="14"/>
        <v>0</v>
      </c>
      <c r="N134" s="29">
        <v>2</v>
      </c>
      <c r="O134" s="24" t="str">
        <f t="shared" si="15"/>
        <v>echo. &gt; D:\EduHR-2025\src\4_Presentation\EduHR.Webapp\ViewModels\Personnel\PersonnelDetailsViewModel.cs</v>
      </c>
    </row>
    <row r="135" spans="1:15">
      <c r="A135" s="24" t="s">
        <v>702</v>
      </c>
      <c r="B135" s="24" t="s">
        <v>703</v>
      </c>
      <c r="C135" s="24" t="s">
        <v>704</v>
      </c>
      <c r="D135" s="25" t="s">
        <v>705</v>
      </c>
      <c r="E135" s="26" t="s">
        <v>66</v>
      </c>
      <c r="F135" s="27" t="s">
        <v>706</v>
      </c>
      <c r="G135" s="28" t="s">
        <v>472</v>
      </c>
      <c r="H135" s="28"/>
      <c r="I135" s="28" t="s">
        <v>147</v>
      </c>
      <c r="J135" s="28" t="s">
        <v>327</v>
      </c>
      <c r="K135" s="29" t="str">
        <f t="shared" si="16"/>
        <v>ViewModels</v>
      </c>
      <c r="L135" s="29" t="str">
        <f t="shared" si="13"/>
        <v>Personnel</v>
      </c>
      <c r="M135" s="29" t="b">
        <f t="shared" si="14"/>
        <v>0</v>
      </c>
      <c r="N135" s="29">
        <v>2</v>
      </c>
      <c r="O135" s="24" t="str">
        <f t="shared" si="15"/>
        <v>echo. &gt; D:\EduHR-2025\src\4_Presentation\EduHR.Webapp\ViewModels\Personnel\PersonnelDocumentsViewModel.cs</v>
      </c>
    </row>
    <row r="136" spans="1:15">
      <c r="A136" s="24" t="s">
        <v>702</v>
      </c>
      <c r="B136" s="24" t="s">
        <v>703</v>
      </c>
      <c r="C136" s="24" t="s">
        <v>704</v>
      </c>
      <c r="D136" s="25" t="s">
        <v>705</v>
      </c>
      <c r="E136" s="26" t="s">
        <v>66</v>
      </c>
      <c r="F136" s="27" t="s">
        <v>706</v>
      </c>
      <c r="G136" s="28" t="s">
        <v>472</v>
      </c>
      <c r="H136" s="28"/>
      <c r="I136" s="28" t="s">
        <v>147</v>
      </c>
      <c r="J136" s="28" t="s">
        <v>329</v>
      </c>
      <c r="K136" s="29" t="str">
        <f t="shared" si="16"/>
        <v>ViewModels</v>
      </c>
      <c r="L136" s="29" t="str">
        <f t="shared" si="13"/>
        <v>Personnel</v>
      </c>
      <c r="M136" s="29" t="b">
        <f t="shared" si="14"/>
        <v>0</v>
      </c>
      <c r="N136" s="29">
        <v>2</v>
      </c>
      <c r="O136" s="24" t="str">
        <f t="shared" si="15"/>
        <v>echo. &gt; D:\EduHR-2025\src\4_Presentation\EduHR.Webapp\ViewModels\Personnel\OffboardingViewModel.cs</v>
      </c>
    </row>
    <row r="137" spans="1:15">
      <c r="A137" s="24" t="s">
        <v>702</v>
      </c>
      <c r="B137" s="24" t="s">
        <v>703</v>
      </c>
      <c r="C137" s="24" t="s">
        <v>704</v>
      </c>
      <c r="D137" s="25" t="s">
        <v>705</v>
      </c>
      <c r="E137" s="26" t="s">
        <v>66</v>
      </c>
      <c r="F137" s="27" t="s">
        <v>706</v>
      </c>
      <c r="G137" s="28" t="s">
        <v>502</v>
      </c>
      <c r="H137" s="28"/>
      <c r="I137" s="28" t="s">
        <v>166</v>
      </c>
      <c r="J137" s="28" t="s">
        <v>331</v>
      </c>
      <c r="K137" s="29" t="str">
        <f t="shared" si="16"/>
        <v>ViewModels</v>
      </c>
      <c r="L137" s="29" t="str">
        <f t="shared" si="13"/>
        <v>Leave</v>
      </c>
      <c r="M137" s="29" t="b">
        <f t="shared" si="14"/>
        <v>0</v>
      </c>
      <c r="N137" s="29">
        <v>2</v>
      </c>
      <c r="O137" s="24" t="str">
        <f t="shared" si="15"/>
        <v>echo. &gt; D:\EduHR-2025\src\4_Presentation\EduHR.Webapp\ViewModels\Leave\LeaveRequestCreateViewModel.cs</v>
      </c>
    </row>
    <row r="138" spans="1:15">
      <c r="A138" s="24" t="s">
        <v>702</v>
      </c>
      <c r="B138" s="24" t="s">
        <v>703</v>
      </c>
      <c r="C138" s="24" t="s">
        <v>704</v>
      </c>
      <c r="D138" s="25" t="s">
        <v>705</v>
      </c>
      <c r="E138" s="26" t="s">
        <v>66</v>
      </c>
      <c r="F138" s="27" t="s">
        <v>706</v>
      </c>
      <c r="G138" s="28" t="s">
        <v>524</v>
      </c>
      <c r="H138" s="28"/>
      <c r="I138" s="28" t="s">
        <v>166</v>
      </c>
      <c r="J138" s="28" t="s">
        <v>333</v>
      </c>
      <c r="K138" s="29" t="str">
        <f t="shared" si="16"/>
        <v>ViewModels</v>
      </c>
      <c r="L138" s="29" t="str">
        <f t="shared" si="13"/>
        <v>Requests</v>
      </c>
      <c r="M138" s="29" t="b">
        <f t="shared" si="14"/>
        <v>0</v>
      </c>
      <c r="N138" s="29">
        <v>2</v>
      </c>
      <c r="O138" s="24" t="str">
        <f t="shared" si="15"/>
        <v>echo. &gt; D:\EduHR-2025\src\4_Presentation\EduHR.Webapp\ViewModels\Requests\MyRequestsViewModel.cs</v>
      </c>
    </row>
    <row r="139" spans="1:15">
      <c r="A139" s="24" t="s">
        <v>702</v>
      </c>
      <c r="B139" s="24" t="s">
        <v>703</v>
      </c>
      <c r="C139" s="24" t="s">
        <v>704</v>
      </c>
      <c r="D139" s="25" t="s">
        <v>705</v>
      </c>
      <c r="E139" s="26" t="s">
        <v>66</v>
      </c>
      <c r="F139" s="27" t="s">
        <v>706</v>
      </c>
      <c r="G139" s="28" t="s">
        <v>529</v>
      </c>
      <c r="H139" s="28"/>
      <c r="I139" s="28" t="s">
        <v>179</v>
      </c>
      <c r="J139" s="28" t="s">
        <v>335</v>
      </c>
      <c r="K139" s="29" t="str">
        <f t="shared" si="16"/>
        <v>ViewModels</v>
      </c>
      <c r="L139" s="29" t="str">
        <f t="shared" si="13"/>
        <v>Manager</v>
      </c>
      <c r="M139" s="29" t="b">
        <f t="shared" si="14"/>
        <v>0</v>
      </c>
      <c r="N139" s="29">
        <v>2</v>
      </c>
      <c r="O139" s="24" t="str">
        <f t="shared" si="15"/>
        <v>echo. &gt; D:\EduHR-2025\src\4_Presentation\EduHR.Webapp\ViewModels\Manager\ApprovalsViewModel.cs</v>
      </c>
    </row>
    <row r="140" spans="1:15">
      <c r="A140" s="24" t="s">
        <v>702</v>
      </c>
      <c r="B140" s="24" t="s">
        <v>703</v>
      </c>
      <c r="C140" s="24" t="s">
        <v>704</v>
      </c>
      <c r="D140" s="25" t="s">
        <v>705</v>
      </c>
      <c r="E140" s="26" t="s">
        <v>66</v>
      </c>
      <c r="F140" s="27" t="s">
        <v>706</v>
      </c>
      <c r="G140" s="28" t="s">
        <v>529</v>
      </c>
      <c r="H140" s="28"/>
      <c r="I140" s="28" t="s">
        <v>179</v>
      </c>
      <c r="J140" s="28" t="s">
        <v>337</v>
      </c>
      <c r="K140" s="29" t="str">
        <f t="shared" si="16"/>
        <v>ViewModels</v>
      </c>
      <c r="L140" s="29" t="str">
        <f t="shared" si="13"/>
        <v>Manager</v>
      </c>
      <c r="M140" s="29" t="b">
        <f t="shared" si="14"/>
        <v>0</v>
      </c>
      <c r="N140" s="29">
        <v>2</v>
      </c>
      <c r="O140" s="24" t="str">
        <f t="shared" si="15"/>
        <v>echo. &gt; D:\EduHR-2025\src\4_Presentation\EduHR.Webapp\ViewModels\Manager\TeamCalendarViewModel.cs</v>
      </c>
    </row>
    <row r="141" spans="1:15">
      <c r="A141" s="24" t="s">
        <v>702</v>
      </c>
      <c r="B141" s="24" t="s">
        <v>703</v>
      </c>
      <c r="C141" s="24" t="s">
        <v>704</v>
      </c>
      <c r="D141" s="25" t="s">
        <v>705</v>
      </c>
      <c r="E141" s="26" t="s">
        <v>66</v>
      </c>
      <c r="F141" s="27" t="s">
        <v>706</v>
      </c>
      <c r="G141" s="28" t="s">
        <v>581</v>
      </c>
      <c r="H141" s="28"/>
      <c r="I141" s="28" t="s">
        <v>49</v>
      </c>
      <c r="J141" s="28" t="s">
        <v>339</v>
      </c>
      <c r="K141" s="29" t="str">
        <f t="shared" si="16"/>
        <v>ViewModels</v>
      </c>
      <c r="L141" s="29" t="str">
        <f t="shared" si="13"/>
        <v>Recruitment</v>
      </c>
      <c r="M141" s="29" t="b">
        <f t="shared" si="14"/>
        <v>0</v>
      </c>
      <c r="N141" s="29">
        <v>2</v>
      </c>
      <c r="O141" s="24" t="str">
        <f t="shared" si="15"/>
        <v>echo. &gt; D:\EduHR-2025\src\4_Presentation\EduHR.Webapp\ViewModels\Recruitment\PostingListViewModel.cs</v>
      </c>
    </row>
    <row r="142" spans="1:15">
      <c r="A142" s="24" t="s">
        <v>702</v>
      </c>
      <c r="B142" s="24" t="s">
        <v>703</v>
      </c>
      <c r="C142" s="24" t="s">
        <v>704</v>
      </c>
      <c r="D142" s="25" t="s">
        <v>705</v>
      </c>
      <c r="E142" s="26" t="s">
        <v>66</v>
      </c>
      <c r="F142" s="27" t="s">
        <v>706</v>
      </c>
      <c r="G142" s="28" t="s">
        <v>581</v>
      </c>
      <c r="H142" s="28"/>
      <c r="I142" s="28" t="s">
        <v>49</v>
      </c>
      <c r="J142" s="28" t="s">
        <v>341</v>
      </c>
      <c r="K142" s="29" t="str">
        <f t="shared" si="16"/>
        <v>ViewModels</v>
      </c>
      <c r="L142" s="29" t="str">
        <f t="shared" si="13"/>
        <v>Recruitment</v>
      </c>
      <c r="M142" s="29" t="b">
        <f t="shared" si="14"/>
        <v>0</v>
      </c>
      <c r="N142" s="29">
        <v>2</v>
      </c>
      <c r="O142" s="24" t="str">
        <f t="shared" si="15"/>
        <v>echo. &gt; D:\EduHR-2025\src\4_Presentation\EduHR.Webapp\ViewModels\Recruitment\PostingCreateViewModel.cs</v>
      </c>
    </row>
    <row r="143" spans="1:15">
      <c r="A143" s="24" t="s">
        <v>702</v>
      </c>
      <c r="B143" s="24" t="s">
        <v>703</v>
      </c>
      <c r="C143" s="24" t="s">
        <v>704</v>
      </c>
      <c r="D143" s="25" t="s">
        <v>705</v>
      </c>
      <c r="E143" s="26" t="s">
        <v>66</v>
      </c>
      <c r="F143" s="27" t="s">
        <v>706</v>
      </c>
      <c r="G143" s="28" t="s">
        <v>581</v>
      </c>
      <c r="H143" s="28"/>
      <c r="I143" s="28" t="s">
        <v>49</v>
      </c>
      <c r="J143" s="28" t="s">
        <v>344</v>
      </c>
      <c r="K143" s="29" t="str">
        <f t="shared" si="16"/>
        <v>ViewModels</v>
      </c>
      <c r="L143" s="29" t="str">
        <f t="shared" si="13"/>
        <v>Recruitment</v>
      </c>
      <c r="M143" s="29" t="b">
        <f t="shared" si="14"/>
        <v>0</v>
      </c>
      <c r="N143" s="29">
        <v>2</v>
      </c>
      <c r="O143" s="24" t="str">
        <f t="shared" si="15"/>
        <v>echo. &gt; D:\EduHR-2025\src\4_Presentation\EduHR.Webapp\ViewModels\Recruitment\CandidateListViewModel.cs</v>
      </c>
    </row>
    <row r="144" spans="1:15">
      <c r="A144" s="24" t="s">
        <v>702</v>
      </c>
      <c r="B144" s="24" t="s">
        <v>703</v>
      </c>
      <c r="C144" s="24" t="s">
        <v>704</v>
      </c>
      <c r="D144" s="25" t="s">
        <v>705</v>
      </c>
      <c r="E144" s="26" t="s">
        <v>66</v>
      </c>
      <c r="F144" s="27" t="s">
        <v>706</v>
      </c>
      <c r="G144" s="28" t="s">
        <v>613</v>
      </c>
      <c r="H144" s="28"/>
      <c r="I144" s="28" t="s">
        <v>49</v>
      </c>
      <c r="J144" s="28" t="s">
        <v>346</v>
      </c>
      <c r="K144" s="29" t="str">
        <f t="shared" si="16"/>
        <v>ViewModels</v>
      </c>
      <c r="L144" s="29" t="str">
        <f t="shared" si="13"/>
        <v>Performance</v>
      </c>
      <c r="M144" s="29" t="b">
        <f t="shared" si="14"/>
        <v>0</v>
      </c>
      <c r="N144" s="29">
        <v>2</v>
      </c>
      <c r="O144" s="24" t="str">
        <f t="shared" si="15"/>
        <v>echo. &gt; D:\EduHR-2025\src\4_Presentation\EduHR.Webapp\ViewModels\Performance\CycleListViewModel.cs</v>
      </c>
    </row>
    <row r="145" spans="1:15">
      <c r="A145" s="24" t="s">
        <v>702</v>
      </c>
      <c r="B145" s="24" t="s">
        <v>703</v>
      </c>
      <c r="C145" s="24" t="s">
        <v>704</v>
      </c>
      <c r="D145" s="25" t="s">
        <v>705</v>
      </c>
      <c r="E145" s="26" t="s">
        <v>66</v>
      </c>
      <c r="F145" s="27" t="s">
        <v>706</v>
      </c>
      <c r="G145" s="28" t="s">
        <v>613</v>
      </c>
      <c r="H145" s="28"/>
      <c r="I145" s="28" t="s">
        <v>49</v>
      </c>
      <c r="J145" s="28" t="s">
        <v>348</v>
      </c>
      <c r="K145" s="29" t="str">
        <f t="shared" si="16"/>
        <v>ViewModels</v>
      </c>
      <c r="L145" s="29" t="str">
        <f t="shared" si="13"/>
        <v>Performance</v>
      </c>
      <c r="M145" s="29" t="b">
        <f t="shared" si="14"/>
        <v>0</v>
      </c>
      <c r="N145" s="29">
        <v>2</v>
      </c>
      <c r="O145" s="24" t="str">
        <f t="shared" si="15"/>
        <v>echo. &gt; D:\EduHR-2025\src\4_Presentation\EduHR.Webapp\ViewModels\Performance\MyReviewsViewModel.cs</v>
      </c>
    </row>
    <row r="146" spans="1:15">
      <c r="A146" s="24" t="s">
        <v>702</v>
      </c>
      <c r="B146" s="24" t="s">
        <v>703</v>
      </c>
      <c r="C146" s="24" t="s">
        <v>704</v>
      </c>
      <c r="D146" s="25" t="s">
        <v>705</v>
      </c>
      <c r="E146" s="26" t="s">
        <v>66</v>
      </c>
      <c r="F146" s="27" t="s">
        <v>706</v>
      </c>
      <c r="G146" s="28" t="s">
        <v>644</v>
      </c>
      <c r="H146" s="28"/>
      <c r="I146" s="28" t="s">
        <v>49</v>
      </c>
      <c r="J146" s="28" t="s">
        <v>350</v>
      </c>
      <c r="K146" s="29" t="str">
        <f t="shared" si="16"/>
        <v>ViewModels</v>
      </c>
      <c r="L146" s="29" t="str">
        <f t="shared" si="13"/>
        <v>Assets</v>
      </c>
      <c r="M146" s="29" t="b">
        <f t="shared" si="14"/>
        <v>0</v>
      </c>
      <c r="N146" s="29">
        <v>2</v>
      </c>
      <c r="O146" s="24" t="str">
        <f t="shared" si="15"/>
        <v>echo. &gt; D:\EduHR-2025\src\4_Presentation\EduHR.Webapp\ViewModels\Assets\AssetListViewModel.cs</v>
      </c>
    </row>
    <row r="147" spans="1:15">
      <c r="A147" s="24" t="s">
        <v>702</v>
      </c>
      <c r="B147" s="24" t="s">
        <v>703</v>
      </c>
      <c r="C147" s="24" t="s">
        <v>704</v>
      </c>
      <c r="D147" s="25" t="s">
        <v>705</v>
      </c>
      <c r="E147" s="26" t="s">
        <v>66</v>
      </c>
      <c r="F147" s="27" t="s">
        <v>352</v>
      </c>
      <c r="G147" s="28"/>
      <c r="H147" s="28"/>
      <c r="I147" s="28"/>
      <c r="J147" s="28" t="s">
        <v>353</v>
      </c>
      <c r="K147" s="29" t="str">
        <f t="shared" si="16"/>
        <v>Pages</v>
      </c>
      <c r="L147" s="29" t="b">
        <f t="shared" si="13"/>
        <v>0</v>
      </c>
      <c r="M147" s="29" t="b">
        <f t="shared" si="14"/>
        <v>0</v>
      </c>
      <c r="N147" s="29">
        <v>1</v>
      </c>
      <c r="O147" s="24" t="str">
        <f t="shared" ref="O147:O152" si="17">"echo. &gt; "&amp;A147&amp;B147&amp;"\"&amp;C147&amp;"\"&amp;D147&amp;"\"&amp;E147&amp;"\"&amp;K147&amp;"\"&amp;J147</f>
        <v>echo. &gt; D:\EduHR-2025\src\4_Presentation\EduHR.Webapp\Pages\_ViewStart.cshtml</v>
      </c>
    </row>
    <row r="148" spans="1:15">
      <c r="A148" s="24" t="s">
        <v>702</v>
      </c>
      <c r="B148" s="24" t="s">
        <v>703</v>
      </c>
      <c r="C148" s="24" t="s">
        <v>704</v>
      </c>
      <c r="D148" s="25" t="s">
        <v>705</v>
      </c>
      <c r="E148" s="26" t="s">
        <v>66</v>
      </c>
      <c r="F148" s="27" t="s">
        <v>352</v>
      </c>
      <c r="G148" s="28"/>
      <c r="H148" s="28"/>
      <c r="I148" s="28"/>
      <c r="J148" s="28" t="s">
        <v>355</v>
      </c>
      <c r="K148" s="29" t="str">
        <f t="shared" si="16"/>
        <v>Pages</v>
      </c>
      <c r="L148" s="29" t="b">
        <f t="shared" si="13"/>
        <v>0</v>
      </c>
      <c r="M148" s="29" t="b">
        <f t="shared" si="14"/>
        <v>0</v>
      </c>
      <c r="N148" s="29">
        <v>1</v>
      </c>
      <c r="O148" s="24" t="str">
        <f t="shared" si="17"/>
        <v>echo. &gt; D:\EduHR-2025\src\4_Presentation\EduHR.Webapp\Pages\_ViewImports.cshtml</v>
      </c>
    </row>
    <row r="149" spans="1:15">
      <c r="A149" s="24" t="s">
        <v>702</v>
      </c>
      <c r="B149" s="24" t="s">
        <v>703</v>
      </c>
      <c r="C149" s="24" t="s">
        <v>704</v>
      </c>
      <c r="D149" s="25" t="s">
        <v>705</v>
      </c>
      <c r="E149" s="26" t="s">
        <v>66</v>
      </c>
      <c r="F149" s="27" t="s">
        <v>352</v>
      </c>
      <c r="G149" s="28"/>
      <c r="H149" s="28"/>
      <c r="I149" s="28"/>
      <c r="J149" s="28" t="s">
        <v>357</v>
      </c>
      <c r="K149" s="29" t="str">
        <f t="shared" si="16"/>
        <v>Pages</v>
      </c>
      <c r="L149" s="29" t="b">
        <f t="shared" si="13"/>
        <v>0</v>
      </c>
      <c r="M149" s="29" t="b">
        <f t="shared" si="14"/>
        <v>0</v>
      </c>
      <c r="N149" s="29">
        <v>1</v>
      </c>
      <c r="O149" s="24" t="str">
        <f t="shared" si="17"/>
        <v>echo. &gt; D:\EduHR-2025\src\4_Presentation\EduHR.Webapp\Pages\Index.cshtml</v>
      </c>
    </row>
    <row r="150" spans="1:15">
      <c r="A150" s="24" t="s">
        <v>702</v>
      </c>
      <c r="B150" s="24" t="s">
        <v>703</v>
      </c>
      <c r="C150" s="24" t="s">
        <v>704</v>
      </c>
      <c r="D150" s="25" t="s">
        <v>705</v>
      </c>
      <c r="E150" s="26" t="s">
        <v>66</v>
      </c>
      <c r="F150" s="27" t="s">
        <v>352</v>
      </c>
      <c r="G150" s="28"/>
      <c r="H150" s="28"/>
      <c r="I150" s="28"/>
      <c r="J150" s="28" t="s">
        <v>359</v>
      </c>
      <c r="K150" s="29" t="str">
        <f t="shared" si="16"/>
        <v>Pages</v>
      </c>
      <c r="L150" s="29" t="b">
        <f t="shared" si="13"/>
        <v>0</v>
      </c>
      <c r="M150" s="29" t="b">
        <f t="shared" si="14"/>
        <v>0</v>
      </c>
      <c r="N150" s="29">
        <v>1</v>
      </c>
      <c r="O150" s="24" t="str">
        <f t="shared" si="17"/>
        <v>echo. &gt; D:\EduHR-2025\src\4_Presentation\EduHR.Webapp\Pages\Index.cshtml.cs</v>
      </c>
    </row>
    <row r="151" spans="1:15">
      <c r="A151" s="24" t="s">
        <v>702</v>
      </c>
      <c r="B151" s="24" t="s">
        <v>703</v>
      </c>
      <c r="C151" s="24" t="s">
        <v>704</v>
      </c>
      <c r="D151" s="25" t="s">
        <v>705</v>
      </c>
      <c r="E151" s="26" t="s">
        <v>66</v>
      </c>
      <c r="F151" s="27" t="s">
        <v>352</v>
      </c>
      <c r="G151" s="28"/>
      <c r="H151" s="28"/>
      <c r="I151" s="28"/>
      <c r="J151" s="28" t="s">
        <v>361</v>
      </c>
      <c r="K151" s="29" t="str">
        <f t="shared" si="16"/>
        <v>Pages</v>
      </c>
      <c r="L151" s="29" t="b">
        <f t="shared" si="13"/>
        <v>0</v>
      </c>
      <c r="M151" s="29" t="b">
        <f t="shared" si="14"/>
        <v>0</v>
      </c>
      <c r="N151" s="29">
        <v>1</v>
      </c>
      <c r="O151" s="24" t="str">
        <f t="shared" si="17"/>
        <v>echo. &gt; D:\EduHR-2025\src\4_Presentation\EduHR.Webapp\Pages\Error.cshtml</v>
      </c>
    </row>
    <row r="152" spans="1:15">
      <c r="A152" s="24" t="s">
        <v>702</v>
      </c>
      <c r="B152" s="24" t="s">
        <v>703</v>
      </c>
      <c r="C152" s="24" t="s">
        <v>704</v>
      </c>
      <c r="D152" s="25" t="s">
        <v>705</v>
      </c>
      <c r="E152" s="26" t="s">
        <v>66</v>
      </c>
      <c r="F152" s="27" t="s">
        <v>352</v>
      </c>
      <c r="G152" s="28"/>
      <c r="H152" s="28"/>
      <c r="I152" s="28"/>
      <c r="J152" s="28" t="s">
        <v>363</v>
      </c>
      <c r="K152" s="29" t="str">
        <f t="shared" si="16"/>
        <v>Pages</v>
      </c>
      <c r="L152" s="29" t="b">
        <f t="shared" si="13"/>
        <v>0</v>
      </c>
      <c r="M152" s="29" t="b">
        <f t="shared" si="14"/>
        <v>0</v>
      </c>
      <c r="N152" s="29">
        <v>1</v>
      </c>
      <c r="O152" s="24" t="str">
        <f t="shared" si="17"/>
        <v>echo. &gt; D:\EduHR-2025\src\4_Presentation\EduHR.Webapp\Pages\Error.cshtml.cs</v>
      </c>
    </row>
    <row r="153" spans="1:15">
      <c r="A153" s="24" t="s">
        <v>702</v>
      </c>
      <c r="B153" s="24" t="s">
        <v>703</v>
      </c>
      <c r="C153" s="24" t="s">
        <v>704</v>
      </c>
      <c r="D153" s="25" t="s">
        <v>705</v>
      </c>
      <c r="E153" s="26" t="s">
        <v>66</v>
      </c>
      <c r="F153" s="27" t="s">
        <v>352</v>
      </c>
      <c r="G153" s="28" t="s">
        <v>365</v>
      </c>
      <c r="H153" s="28"/>
      <c r="I153" s="28" t="s">
        <v>366</v>
      </c>
      <c r="J153" s="28" t="s">
        <v>367</v>
      </c>
      <c r="K153" s="29" t="str">
        <f t="shared" si="16"/>
        <v>Pages</v>
      </c>
      <c r="L153" s="29" t="str">
        <f t="shared" si="13"/>
        <v>Shared</v>
      </c>
      <c r="M153" s="29" t="b">
        <f t="shared" si="14"/>
        <v>0</v>
      </c>
      <c r="N153" s="29">
        <v>2</v>
      </c>
      <c r="O153" s="24" t="str">
        <f t="shared" ref="O153:O169" si="18">"echo. &gt; "&amp;A153&amp;B153&amp;"\"&amp;C153&amp;"\"&amp;D153&amp;"\"&amp;E153&amp;"\"&amp;K153&amp;"\"&amp;L153&amp;"\"&amp;J153</f>
        <v>echo. &gt; D:\EduHR-2025\src\4_Presentation\EduHR.Webapp\Pages\Shared\_Layout.cshtml</v>
      </c>
    </row>
    <row r="154" spans="1:15">
      <c r="A154" s="24" t="s">
        <v>702</v>
      </c>
      <c r="B154" s="24" t="s">
        <v>703</v>
      </c>
      <c r="C154" s="24" t="s">
        <v>704</v>
      </c>
      <c r="D154" s="25" t="s">
        <v>705</v>
      </c>
      <c r="E154" s="26" t="s">
        <v>66</v>
      </c>
      <c r="F154" s="27" t="s">
        <v>352</v>
      </c>
      <c r="G154" s="28" t="s">
        <v>365</v>
      </c>
      <c r="H154" s="28"/>
      <c r="I154" s="28" t="s">
        <v>366</v>
      </c>
      <c r="J154" s="28" t="s">
        <v>369</v>
      </c>
      <c r="K154" s="29" t="str">
        <f t="shared" si="16"/>
        <v>Pages</v>
      </c>
      <c r="L154" s="29" t="str">
        <f t="shared" si="13"/>
        <v>Shared</v>
      </c>
      <c r="M154" s="29" t="b">
        <f t="shared" si="14"/>
        <v>0</v>
      </c>
      <c r="N154" s="29">
        <v>2</v>
      </c>
      <c r="O154" s="24" t="str">
        <f t="shared" si="18"/>
        <v>echo. &gt; D:\EduHR-2025\src\4_Presentation\EduHR.Webapp\Pages\Shared\_LoginPartial.cshtml</v>
      </c>
    </row>
    <row r="155" spans="1:15">
      <c r="A155" s="24" t="s">
        <v>702</v>
      </c>
      <c r="B155" s="24" t="s">
        <v>703</v>
      </c>
      <c r="C155" s="24" t="s">
        <v>704</v>
      </c>
      <c r="D155" s="25" t="s">
        <v>705</v>
      </c>
      <c r="E155" s="26" t="s">
        <v>66</v>
      </c>
      <c r="F155" s="27" t="s">
        <v>352</v>
      </c>
      <c r="G155" s="28" t="s">
        <v>365</v>
      </c>
      <c r="H155" s="28"/>
      <c r="I155" s="28" t="s">
        <v>366</v>
      </c>
      <c r="J155" s="28" t="s">
        <v>371</v>
      </c>
      <c r="K155" s="29" t="str">
        <f t="shared" si="16"/>
        <v>Pages</v>
      </c>
      <c r="L155" s="29" t="str">
        <f t="shared" si="13"/>
        <v>Shared</v>
      </c>
      <c r="M155" s="29" t="b">
        <f t="shared" si="14"/>
        <v>0</v>
      </c>
      <c r="N155" s="29">
        <v>2</v>
      </c>
      <c r="O155" s="24" t="str">
        <f t="shared" si="18"/>
        <v>echo. &gt; D:\EduHR-2025\src\4_Presentation\EduHR.Webapp\Pages\Shared\_ValidationScriptsPartial.cshtml</v>
      </c>
    </row>
    <row r="156" spans="1:15">
      <c r="A156" s="24" t="s">
        <v>702</v>
      </c>
      <c r="B156" s="24" t="s">
        <v>703</v>
      </c>
      <c r="C156" s="24" t="s">
        <v>704</v>
      </c>
      <c r="D156" s="25" t="s">
        <v>705</v>
      </c>
      <c r="E156" s="26" t="s">
        <v>66</v>
      </c>
      <c r="F156" s="27" t="s">
        <v>352</v>
      </c>
      <c r="G156" s="28" t="s">
        <v>365</v>
      </c>
      <c r="H156" s="28"/>
      <c r="I156" s="28" t="s">
        <v>373</v>
      </c>
      <c r="J156" s="28" t="s">
        <v>374</v>
      </c>
      <c r="K156" s="29" t="str">
        <f t="shared" si="16"/>
        <v>Pages</v>
      </c>
      <c r="L156" s="29" t="str">
        <f t="shared" si="13"/>
        <v>Shared</v>
      </c>
      <c r="M156" s="29" t="b">
        <f t="shared" si="14"/>
        <v>0</v>
      </c>
      <c r="N156" s="29">
        <v>2</v>
      </c>
      <c r="O156" s="24" t="str">
        <f t="shared" si="18"/>
        <v>echo. &gt; D:\EduHR-2025\src\4_Presentation\EduHR.Webapp\Pages\Shared\_PageHeader.cshtml</v>
      </c>
    </row>
    <row r="157" spans="1:15">
      <c r="A157" s="24" t="s">
        <v>702</v>
      </c>
      <c r="B157" s="24" t="s">
        <v>703</v>
      </c>
      <c r="C157" s="24" t="s">
        <v>704</v>
      </c>
      <c r="D157" s="25" t="s">
        <v>705</v>
      </c>
      <c r="E157" s="26" t="s">
        <v>66</v>
      </c>
      <c r="F157" s="27" t="s">
        <v>352</v>
      </c>
      <c r="G157" s="28" t="s">
        <v>365</v>
      </c>
      <c r="H157" s="28"/>
      <c r="I157" s="28" t="s">
        <v>373</v>
      </c>
      <c r="J157" s="28" t="s">
        <v>376</v>
      </c>
      <c r="K157" s="29" t="str">
        <f t="shared" si="16"/>
        <v>Pages</v>
      </c>
      <c r="L157" s="29" t="str">
        <f t="shared" si="13"/>
        <v>Shared</v>
      </c>
      <c r="M157" s="29" t="b">
        <f t="shared" si="14"/>
        <v>0</v>
      </c>
      <c r="N157" s="29">
        <v>2</v>
      </c>
      <c r="O157" s="24" t="str">
        <f t="shared" si="18"/>
        <v>echo. &gt; D:\EduHR-2025\src\4_Presentation\EduHR.Webapp\Pages\Shared\_PaginationPartial.cshtml</v>
      </c>
    </row>
    <row r="158" spans="1:15">
      <c r="A158" s="24" t="s">
        <v>702</v>
      </c>
      <c r="B158" s="24" t="s">
        <v>703</v>
      </c>
      <c r="C158" s="24" t="s">
        <v>704</v>
      </c>
      <c r="D158" s="25" t="s">
        <v>705</v>
      </c>
      <c r="E158" s="26" t="s">
        <v>66</v>
      </c>
      <c r="F158" s="27" t="s">
        <v>352</v>
      </c>
      <c r="G158" s="28" t="s">
        <v>365</v>
      </c>
      <c r="H158" s="28"/>
      <c r="I158" s="28" t="s">
        <v>373</v>
      </c>
      <c r="J158" s="28" t="s">
        <v>378</v>
      </c>
      <c r="K158" s="29" t="str">
        <f t="shared" si="16"/>
        <v>Pages</v>
      </c>
      <c r="L158" s="29" t="str">
        <f t="shared" si="13"/>
        <v>Shared</v>
      </c>
      <c r="M158" s="29" t="b">
        <f t="shared" si="14"/>
        <v>0</v>
      </c>
      <c r="N158" s="29">
        <v>2</v>
      </c>
      <c r="O158" s="24" t="str">
        <f t="shared" si="18"/>
        <v>echo. &gt; D:\EduHR-2025\src\4_Presentation\EduHR.Webapp\Pages\Shared\_NotificationsPartial.cshtml</v>
      </c>
    </row>
    <row r="159" spans="1:15">
      <c r="A159" s="24" t="s">
        <v>702</v>
      </c>
      <c r="B159" s="24" t="s">
        <v>703</v>
      </c>
      <c r="C159" s="24" t="s">
        <v>704</v>
      </c>
      <c r="D159" s="25" t="s">
        <v>705</v>
      </c>
      <c r="E159" s="26" t="s">
        <v>66</v>
      </c>
      <c r="F159" s="27" t="s">
        <v>352</v>
      </c>
      <c r="G159" s="28" t="s">
        <v>365</v>
      </c>
      <c r="H159" s="28"/>
      <c r="I159" s="28" t="s">
        <v>373</v>
      </c>
      <c r="J159" s="28" t="s">
        <v>380</v>
      </c>
      <c r="K159" s="29" t="str">
        <f t="shared" si="16"/>
        <v>Pages</v>
      </c>
      <c r="L159" s="29" t="str">
        <f t="shared" si="13"/>
        <v>Shared</v>
      </c>
      <c r="M159" s="29" t="b">
        <f t="shared" si="14"/>
        <v>0</v>
      </c>
      <c r="N159" s="29">
        <v>2</v>
      </c>
      <c r="O159" s="24" t="str">
        <f t="shared" si="18"/>
        <v>echo. &gt; D:\EduHR-2025\src\4_Presentation\EduHR.Webapp\Pages\Shared\_ModalPartial.cshtml</v>
      </c>
    </row>
    <row r="160" spans="1:15">
      <c r="A160" s="24" t="s">
        <v>702</v>
      </c>
      <c r="B160" s="24" t="s">
        <v>703</v>
      </c>
      <c r="C160" s="24" t="s">
        <v>704</v>
      </c>
      <c r="D160" s="25" t="s">
        <v>705</v>
      </c>
      <c r="E160" s="26" t="s">
        <v>66</v>
      </c>
      <c r="F160" s="27" t="s">
        <v>352</v>
      </c>
      <c r="G160" s="28" t="s">
        <v>382</v>
      </c>
      <c r="H160" s="28"/>
      <c r="I160" s="28" t="s">
        <v>383</v>
      </c>
      <c r="J160" s="28" t="s">
        <v>384</v>
      </c>
      <c r="K160" s="29" t="str">
        <f t="shared" si="16"/>
        <v>Pages</v>
      </c>
      <c r="L160" s="29" t="str">
        <f t="shared" si="13"/>
        <v>Account</v>
      </c>
      <c r="M160" s="29" t="b">
        <f t="shared" si="14"/>
        <v>0</v>
      </c>
      <c r="N160" s="29">
        <v>2</v>
      </c>
      <c r="O160" s="24" t="str">
        <f t="shared" si="18"/>
        <v>echo. &gt; D:\EduHR-2025\src\4_Presentation\EduHR.Webapp\Pages\Account\Login.cshtml</v>
      </c>
    </row>
    <row r="161" spans="1:15">
      <c r="A161" s="24" t="s">
        <v>702</v>
      </c>
      <c r="B161" s="24" t="s">
        <v>703</v>
      </c>
      <c r="C161" s="24" t="s">
        <v>704</v>
      </c>
      <c r="D161" s="25" t="s">
        <v>705</v>
      </c>
      <c r="E161" s="26" t="s">
        <v>66</v>
      </c>
      <c r="F161" s="27" t="s">
        <v>352</v>
      </c>
      <c r="G161" s="28" t="s">
        <v>382</v>
      </c>
      <c r="H161" s="28"/>
      <c r="I161" s="28" t="s">
        <v>383</v>
      </c>
      <c r="J161" s="28" t="s">
        <v>386</v>
      </c>
      <c r="K161" s="29" t="str">
        <f t="shared" si="16"/>
        <v>Pages</v>
      </c>
      <c r="L161" s="29" t="str">
        <f t="shared" si="13"/>
        <v>Account</v>
      </c>
      <c r="M161" s="29" t="b">
        <f t="shared" si="14"/>
        <v>0</v>
      </c>
      <c r="N161" s="29">
        <v>2</v>
      </c>
      <c r="O161" s="24" t="str">
        <f t="shared" si="18"/>
        <v>echo. &gt; D:\EduHR-2025\src\4_Presentation\EduHR.Webapp\Pages\Account\Login.cshtml.cs</v>
      </c>
    </row>
    <row r="162" spans="1:15">
      <c r="A162" s="24" t="s">
        <v>702</v>
      </c>
      <c r="B162" s="24" t="s">
        <v>703</v>
      </c>
      <c r="C162" s="24" t="s">
        <v>704</v>
      </c>
      <c r="D162" s="25" t="s">
        <v>705</v>
      </c>
      <c r="E162" s="26" t="s">
        <v>66</v>
      </c>
      <c r="F162" s="27" t="s">
        <v>352</v>
      </c>
      <c r="G162" s="28" t="s">
        <v>382</v>
      </c>
      <c r="H162" s="28"/>
      <c r="I162" s="28" t="s">
        <v>383</v>
      </c>
      <c r="J162" s="28" t="s">
        <v>388</v>
      </c>
      <c r="K162" s="29" t="str">
        <f t="shared" si="16"/>
        <v>Pages</v>
      </c>
      <c r="L162" s="29" t="str">
        <f t="shared" si="13"/>
        <v>Account</v>
      </c>
      <c r="M162" s="29" t="b">
        <f t="shared" si="14"/>
        <v>0</v>
      </c>
      <c r="N162" s="29">
        <v>2</v>
      </c>
      <c r="O162" s="24" t="str">
        <f t="shared" si="18"/>
        <v>echo. &gt; D:\EduHR-2025\src\4_Presentation\EduHR.Webapp\Pages\Account\Logout.cshtml</v>
      </c>
    </row>
    <row r="163" spans="1:15">
      <c r="A163" s="24" t="s">
        <v>702</v>
      </c>
      <c r="B163" s="24" t="s">
        <v>703</v>
      </c>
      <c r="C163" s="24" t="s">
        <v>704</v>
      </c>
      <c r="D163" s="25" t="s">
        <v>705</v>
      </c>
      <c r="E163" s="26" t="s">
        <v>66</v>
      </c>
      <c r="F163" s="27" t="s">
        <v>352</v>
      </c>
      <c r="G163" s="28" t="s">
        <v>382</v>
      </c>
      <c r="H163" s="28"/>
      <c r="I163" s="28" t="s">
        <v>383</v>
      </c>
      <c r="J163" s="28" t="s">
        <v>390</v>
      </c>
      <c r="K163" s="29" t="str">
        <f t="shared" si="16"/>
        <v>Pages</v>
      </c>
      <c r="L163" s="29" t="str">
        <f t="shared" si="13"/>
        <v>Account</v>
      </c>
      <c r="M163" s="29" t="b">
        <f t="shared" si="14"/>
        <v>0</v>
      </c>
      <c r="N163" s="29">
        <v>2</v>
      </c>
      <c r="O163" s="24" t="str">
        <f t="shared" si="18"/>
        <v>echo. &gt; D:\EduHR-2025\src\4_Presentation\EduHR.Webapp\Pages\Account\Logout.cshtml.cs</v>
      </c>
    </row>
    <row r="164" spans="1:15">
      <c r="A164" s="24" t="s">
        <v>702</v>
      </c>
      <c r="B164" s="24" t="s">
        <v>703</v>
      </c>
      <c r="C164" s="24" t="s">
        <v>704</v>
      </c>
      <c r="D164" s="25" t="s">
        <v>705</v>
      </c>
      <c r="E164" s="26" t="s">
        <v>66</v>
      </c>
      <c r="F164" s="27" t="s">
        <v>352</v>
      </c>
      <c r="G164" s="28" t="s">
        <v>382</v>
      </c>
      <c r="H164" s="28"/>
      <c r="I164" s="28" t="s">
        <v>383</v>
      </c>
      <c r="J164" s="28" t="s">
        <v>392</v>
      </c>
      <c r="K164" s="29" t="str">
        <f t="shared" si="16"/>
        <v>Pages</v>
      </c>
      <c r="L164" s="29" t="str">
        <f t="shared" ref="L164:L227" si="19">IF(G164&lt;&gt;"",MID(G164,1,LEN(G164)-1))</f>
        <v>Account</v>
      </c>
      <c r="M164" s="29" t="b">
        <f t="shared" ref="M164:M227" si="20">IF(H164&lt;&gt;"",MID(H164,1,LEN(H164)-1))</f>
        <v>0</v>
      </c>
      <c r="N164" s="29">
        <v>2</v>
      </c>
      <c r="O164" s="24" t="str">
        <f t="shared" si="18"/>
        <v>echo. &gt; D:\EduHR-2025\src\4_Presentation\EduHR.Webapp\Pages\Account\AccessDenied.cshtml</v>
      </c>
    </row>
    <row r="165" spans="1:15">
      <c r="A165" s="24" t="s">
        <v>702</v>
      </c>
      <c r="B165" s="24" t="s">
        <v>703</v>
      </c>
      <c r="C165" s="24" t="s">
        <v>704</v>
      </c>
      <c r="D165" s="25" t="s">
        <v>705</v>
      </c>
      <c r="E165" s="26" t="s">
        <v>66</v>
      </c>
      <c r="F165" s="27" t="s">
        <v>352</v>
      </c>
      <c r="G165" s="28" t="s">
        <v>382</v>
      </c>
      <c r="H165" s="28"/>
      <c r="I165" s="28" t="s">
        <v>383</v>
      </c>
      <c r="J165" s="28" t="s">
        <v>394</v>
      </c>
      <c r="K165" s="29" t="str">
        <f t="shared" si="16"/>
        <v>Pages</v>
      </c>
      <c r="L165" s="29" t="str">
        <f t="shared" si="19"/>
        <v>Account</v>
      </c>
      <c r="M165" s="29" t="b">
        <f t="shared" si="20"/>
        <v>0</v>
      </c>
      <c r="N165" s="29">
        <v>2</v>
      </c>
      <c r="O165" s="24" t="str">
        <f t="shared" si="18"/>
        <v>echo. &gt; D:\EduHR-2025\src\4_Presentation\EduHR.Webapp\Pages\Account\AccessDenied.cshtml.cs</v>
      </c>
    </row>
    <row r="166" spans="1:15">
      <c r="A166" s="24" t="s">
        <v>702</v>
      </c>
      <c r="B166" s="24" t="s">
        <v>703</v>
      </c>
      <c r="C166" s="24" t="s">
        <v>704</v>
      </c>
      <c r="D166" s="25" t="s">
        <v>705</v>
      </c>
      <c r="E166" s="26" t="s">
        <v>66</v>
      </c>
      <c r="F166" s="27" t="s">
        <v>352</v>
      </c>
      <c r="G166" s="28" t="s">
        <v>382</v>
      </c>
      <c r="H166" s="28"/>
      <c r="I166" s="28" t="s">
        <v>396</v>
      </c>
      <c r="J166" s="28" t="s">
        <v>397</v>
      </c>
      <c r="K166" s="29" t="str">
        <f t="shared" si="16"/>
        <v>Pages</v>
      </c>
      <c r="L166" s="29" t="str">
        <f t="shared" si="19"/>
        <v>Account</v>
      </c>
      <c r="M166" s="29" t="b">
        <f t="shared" si="20"/>
        <v>0</v>
      </c>
      <c r="N166" s="29">
        <v>2</v>
      </c>
      <c r="O166" s="24" t="str">
        <f t="shared" si="18"/>
        <v>echo. &gt; D:\EduHR-2025\src\4_Presentation\EduHR.Webapp\Pages\Account\ForgotPassword.cshtml</v>
      </c>
    </row>
    <row r="167" spans="1:15">
      <c r="A167" s="24" t="s">
        <v>702</v>
      </c>
      <c r="B167" s="24" t="s">
        <v>703</v>
      </c>
      <c r="C167" s="24" t="s">
        <v>704</v>
      </c>
      <c r="D167" s="25" t="s">
        <v>705</v>
      </c>
      <c r="E167" s="26" t="s">
        <v>66</v>
      </c>
      <c r="F167" s="27" t="s">
        <v>352</v>
      </c>
      <c r="G167" s="28" t="s">
        <v>382</v>
      </c>
      <c r="H167" s="28"/>
      <c r="I167" s="28" t="s">
        <v>396</v>
      </c>
      <c r="J167" s="28" t="s">
        <v>399</v>
      </c>
      <c r="K167" s="29" t="str">
        <f t="shared" si="16"/>
        <v>Pages</v>
      </c>
      <c r="L167" s="29" t="str">
        <f t="shared" si="19"/>
        <v>Account</v>
      </c>
      <c r="M167" s="29" t="b">
        <f t="shared" si="20"/>
        <v>0</v>
      </c>
      <c r="N167" s="29">
        <v>2</v>
      </c>
      <c r="O167" s="24" t="str">
        <f t="shared" si="18"/>
        <v>echo. &gt; D:\EduHR-2025\src\4_Presentation\EduHR.Webapp\Pages\Account\ForgotPassword.cshtml.cs</v>
      </c>
    </row>
    <row r="168" spans="1:15">
      <c r="A168" s="24" t="s">
        <v>702</v>
      </c>
      <c r="B168" s="24" t="s">
        <v>703</v>
      </c>
      <c r="C168" s="24" t="s">
        <v>704</v>
      </c>
      <c r="D168" s="25" t="s">
        <v>705</v>
      </c>
      <c r="E168" s="26" t="s">
        <v>66</v>
      </c>
      <c r="F168" s="27" t="s">
        <v>352</v>
      </c>
      <c r="G168" s="28" t="s">
        <v>382</v>
      </c>
      <c r="H168" s="28"/>
      <c r="I168" s="28" t="s">
        <v>396</v>
      </c>
      <c r="J168" s="28" t="s">
        <v>401</v>
      </c>
      <c r="K168" s="29" t="str">
        <f t="shared" si="16"/>
        <v>Pages</v>
      </c>
      <c r="L168" s="29" t="str">
        <f t="shared" si="19"/>
        <v>Account</v>
      </c>
      <c r="M168" s="29" t="b">
        <f t="shared" si="20"/>
        <v>0</v>
      </c>
      <c r="N168" s="29">
        <v>2</v>
      </c>
      <c r="O168" s="24" t="str">
        <f t="shared" si="18"/>
        <v>echo. &gt; D:\EduHR-2025\src\4_Presentation\EduHR.Webapp\Pages\Account\ResetPassword.cshtml</v>
      </c>
    </row>
    <row r="169" spans="1:15">
      <c r="A169" s="24" t="s">
        <v>702</v>
      </c>
      <c r="B169" s="24" t="s">
        <v>703</v>
      </c>
      <c r="C169" s="24" t="s">
        <v>704</v>
      </c>
      <c r="D169" s="25" t="s">
        <v>705</v>
      </c>
      <c r="E169" s="26" t="s">
        <v>66</v>
      </c>
      <c r="F169" s="27" t="s">
        <v>352</v>
      </c>
      <c r="G169" s="28" t="s">
        <v>382</v>
      </c>
      <c r="H169" s="28"/>
      <c r="I169" s="28" t="s">
        <v>396</v>
      </c>
      <c r="J169" s="28" t="s">
        <v>403</v>
      </c>
      <c r="K169" s="29" t="str">
        <f t="shared" si="16"/>
        <v>Pages</v>
      </c>
      <c r="L169" s="29" t="str">
        <f t="shared" si="19"/>
        <v>Account</v>
      </c>
      <c r="M169" s="29" t="b">
        <f t="shared" si="20"/>
        <v>0</v>
      </c>
      <c r="N169" s="29">
        <v>2</v>
      </c>
      <c r="O169" s="24" t="str">
        <f t="shared" si="18"/>
        <v>echo. &gt; D:\EduHR-2025\src\4_Presentation\EduHR.Webapp\Pages\Account\ResetPassword.cshtml.cs</v>
      </c>
    </row>
    <row r="170" spans="1:15">
      <c r="A170" s="24" t="s">
        <v>702</v>
      </c>
      <c r="B170" s="24" t="s">
        <v>703</v>
      </c>
      <c r="C170" s="24" t="s">
        <v>704</v>
      </c>
      <c r="D170" s="25" t="s">
        <v>705</v>
      </c>
      <c r="E170" s="26" t="s">
        <v>66</v>
      </c>
      <c r="F170" s="27" t="s">
        <v>352</v>
      </c>
      <c r="G170" s="28" t="s">
        <v>405</v>
      </c>
      <c r="H170" s="28" t="s">
        <v>406</v>
      </c>
      <c r="I170" s="28"/>
      <c r="J170" s="28" t="s">
        <v>357</v>
      </c>
      <c r="K170" s="29" t="str">
        <f t="shared" si="16"/>
        <v>Pages</v>
      </c>
      <c r="L170" s="29" t="str">
        <f t="shared" si="19"/>
        <v>Admin</v>
      </c>
      <c r="M170" s="29" t="str">
        <f t="shared" si="20"/>
        <v>Tenants</v>
      </c>
      <c r="N170" s="29">
        <v>3</v>
      </c>
      <c r="O170" s="24" t="str">
        <f>"echo. &gt; "&amp;A170&amp;B170&amp;"\"&amp;C170&amp;"\"&amp;D170&amp;"\"&amp;E170&amp;"\"&amp;K170&amp;"\"&amp;L170&amp;"\"&amp;M170&amp;"\"&amp;J170</f>
        <v>echo. &gt; D:\EduHR-2025\src\4_Presentation\EduHR.Webapp\Pages\Admin\Tenants\Index.cshtml</v>
      </c>
    </row>
    <row r="171" spans="1:15">
      <c r="A171" s="24" t="s">
        <v>702</v>
      </c>
      <c r="B171" s="24" t="s">
        <v>703</v>
      </c>
      <c r="C171" s="24" t="s">
        <v>704</v>
      </c>
      <c r="D171" s="25" t="s">
        <v>705</v>
      </c>
      <c r="E171" s="26" t="s">
        <v>66</v>
      </c>
      <c r="F171" s="27" t="s">
        <v>352</v>
      </c>
      <c r="G171" s="28" t="s">
        <v>405</v>
      </c>
      <c r="H171" s="28" t="s">
        <v>406</v>
      </c>
      <c r="I171" s="28"/>
      <c r="J171" s="28" t="s">
        <v>359</v>
      </c>
      <c r="K171" s="29" t="str">
        <f t="shared" si="16"/>
        <v>Pages</v>
      </c>
      <c r="L171" s="29" t="str">
        <f t="shared" si="19"/>
        <v>Admin</v>
      </c>
      <c r="M171" s="29" t="str">
        <f t="shared" si="20"/>
        <v>Tenants</v>
      </c>
      <c r="N171" s="29">
        <v>3</v>
      </c>
      <c r="O171" s="24" t="str">
        <f t="shared" ref="O171:O185" si="21">"echo. &gt; "&amp;A171&amp;B171&amp;"\"&amp;C171&amp;"\"&amp;D171&amp;"\"&amp;E171&amp;"\"&amp;K171&amp;"\"&amp;L171&amp;"\"&amp;M171&amp;"\"&amp;J171</f>
        <v>echo. &gt; D:\EduHR-2025\src\4_Presentation\EduHR.Webapp\Pages\Admin\Tenants\Index.cshtml.cs</v>
      </c>
    </row>
    <row r="172" spans="1:15">
      <c r="A172" s="24" t="s">
        <v>702</v>
      </c>
      <c r="B172" s="24" t="s">
        <v>703</v>
      </c>
      <c r="C172" s="24" t="s">
        <v>704</v>
      </c>
      <c r="D172" s="25" t="s">
        <v>705</v>
      </c>
      <c r="E172" s="26" t="s">
        <v>66</v>
      </c>
      <c r="F172" s="27" t="s">
        <v>352</v>
      </c>
      <c r="G172" s="28" t="s">
        <v>405</v>
      </c>
      <c r="H172" s="28" t="s">
        <v>406</v>
      </c>
      <c r="I172" s="28"/>
      <c r="J172" s="28" t="s">
        <v>409</v>
      </c>
      <c r="K172" s="29" t="str">
        <f t="shared" si="16"/>
        <v>Pages</v>
      </c>
      <c r="L172" s="29" t="str">
        <f t="shared" si="19"/>
        <v>Admin</v>
      </c>
      <c r="M172" s="29" t="str">
        <f t="shared" si="20"/>
        <v>Tenants</v>
      </c>
      <c r="N172" s="29">
        <v>3</v>
      </c>
      <c r="O172" s="24" t="str">
        <f t="shared" si="21"/>
        <v>echo. &gt; D:\EduHR-2025\src\4_Presentation\EduHR.Webapp\Pages\Admin\Tenants\Create.cshtml</v>
      </c>
    </row>
    <row r="173" spans="1:15">
      <c r="A173" s="24" t="s">
        <v>702</v>
      </c>
      <c r="B173" s="24" t="s">
        <v>703</v>
      </c>
      <c r="C173" s="24" t="s">
        <v>704</v>
      </c>
      <c r="D173" s="25" t="s">
        <v>705</v>
      </c>
      <c r="E173" s="26" t="s">
        <v>66</v>
      </c>
      <c r="F173" s="27" t="s">
        <v>352</v>
      </c>
      <c r="G173" s="28" t="s">
        <v>405</v>
      </c>
      <c r="H173" s="28" t="s">
        <v>406</v>
      </c>
      <c r="I173" s="28"/>
      <c r="J173" s="28" t="s">
        <v>411</v>
      </c>
      <c r="K173" s="29" t="str">
        <f t="shared" si="16"/>
        <v>Pages</v>
      </c>
      <c r="L173" s="29" t="str">
        <f t="shared" si="19"/>
        <v>Admin</v>
      </c>
      <c r="M173" s="29" t="str">
        <f t="shared" si="20"/>
        <v>Tenants</v>
      </c>
      <c r="N173" s="29">
        <v>3</v>
      </c>
      <c r="O173" s="24" t="str">
        <f t="shared" si="21"/>
        <v>echo. &gt; D:\EduHR-2025\src\4_Presentation\EduHR.Webapp\Pages\Admin\Tenants\Create.cshtml.cs</v>
      </c>
    </row>
    <row r="174" spans="1:15">
      <c r="A174" s="24" t="s">
        <v>702</v>
      </c>
      <c r="B174" s="24" t="s">
        <v>703</v>
      </c>
      <c r="C174" s="24" t="s">
        <v>704</v>
      </c>
      <c r="D174" s="25" t="s">
        <v>705</v>
      </c>
      <c r="E174" s="26" t="s">
        <v>66</v>
      </c>
      <c r="F174" s="27" t="s">
        <v>352</v>
      </c>
      <c r="G174" s="28" t="s">
        <v>405</v>
      </c>
      <c r="H174" s="28" t="s">
        <v>406</v>
      </c>
      <c r="I174" s="28"/>
      <c r="J174" s="28" t="s">
        <v>413</v>
      </c>
      <c r="K174" s="29" t="str">
        <f t="shared" si="16"/>
        <v>Pages</v>
      </c>
      <c r="L174" s="29" t="str">
        <f t="shared" si="19"/>
        <v>Admin</v>
      </c>
      <c r="M174" s="29" t="str">
        <f t="shared" si="20"/>
        <v>Tenants</v>
      </c>
      <c r="N174" s="29">
        <v>3</v>
      </c>
      <c r="O174" s="24" t="str">
        <f t="shared" si="21"/>
        <v>echo. &gt; D:\EduHR-2025\src\4_Presentation\EduHR.Webapp\Pages\Admin\Tenants\Edit.cshtml</v>
      </c>
    </row>
    <row r="175" spans="1:15">
      <c r="A175" s="24" t="s">
        <v>702</v>
      </c>
      <c r="B175" s="24" t="s">
        <v>703</v>
      </c>
      <c r="C175" s="24" t="s">
        <v>704</v>
      </c>
      <c r="D175" s="25" t="s">
        <v>705</v>
      </c>
      <c r="E175" s="26" t="s">
        <v>66</v>
      </c>
      <c r="F175" s="27" t="s">
        <v>352</v>
      </c>
      <c r="G175" s="28" t="s">
        <v>405</v>
      </c>
      <c r="H175" s="28" t="s">
        <v>406</v>
      </c>
      <c r="I175" s="28"/>
      <c r="J175" s="28" t="s">
        <v>415</v>
      </c>
      <c r="K175" s="29" t="str">
        <f t="shared" si="16"/>
        <v>Pages</v>
      </c>
      <c r="L175" s="29" t="str">
        <f t="shared" si="19"/>
        <v>Admin</v>
      </c>
      <c r="M175" s="29" t="str">
        <f t="shared" si="20"/>
        <v>Tenants</v>
      </c>
      <c r="N175" s="29">
        <v>3</v>
      </c>
      <c r="O175" s="24" t="str">
        <f t="shared" si="21"/>
        <v>echo. &gt; D:\EduHR-2025\src\4_Presentation\EduHR.Webapp\Pages\Admin\Tenants\Edit.cshtml.cs</v>
      </c>
    </row>
    <row r="176" spans="1:15">
      <c r="A176" s="24" t="s">
        <v>702</v>
      </c>
      <c r="B176" s="24" t="s">
        <v>703</v>
      </c>
      <c r="C176" s="24" t="s">
        <v>704</v>
      </c>
      <c r="D176" s="25" t="s">
        <v>705</v>
      </c>
      <c r="E176" s="26" t="s">
        <v>66</v>
      </c>
      <c r="F176" s="27" t="s">
        <v>352</v>
      </c>
      <c r="G176" s="28" t="s">
        <v>405</v>
      </c>
      <c r="H176" s="28" t="s">
        <v>406</v>
      </c>
      <c r="I176" s="28"/>
      <c r="J176" s="28" t="s">
        <v>417</v>
      </c>
      <c r="K176" s="29" t="str">
        <f t="shared" si="16"/>
        <v>Pages</v>
      </c>
      <c r="L176" s="29" t="str">
        <f t="shared" si="19"/>
        <v>Admin</v>
      </c>
      <c r="M176" s="29" t="str">
        <f t="shared" si="20"/>
        <v>Tenants</v>
      </c>
      <c r="N176" s="29">
        <v>3</v>
      </c>
      <c r="O176" s="24" t="str">
        <f t="shared" si="21"/>
        <v>echo. &gt; D:\EduHR-2025\src\4_Presentation\EduHR.Webapp\Pages\Admin\Tenants\Details.cshtml</v>
      </c>
    </row>
    <row r="177" spans="1:15">
      <c r="A177" s="24" t="s">
        <v>702</v>
      </c>
      <c r="B177" s="24" t="s">
        <v>703</v>
      </c>
      <c r="C177" s="24" t="s">
        <v>704</v>
      </c>
      <c r="D177" s="25" t="s">
        <v>705</v>
      </c>
      <c r="E177" s="26" t="s">
        <v>66</v>
      </c>
      <c r="F177" s="27" t="s">
        <v>352</v>
      </c>
      <c r="G177" s="28" t="s">
        <v>405</v>
      </c>
      <c r="H177" s="28" t="s">
        <v>406</v>
      </c>
      <c r="I177" s="28"/>
      <c r="J177" s="28" t="s">
        <v>419</v>
      </c>
      <c r="K177" s="29" t="str">
        <f t="shared" si="16"/>
        <v>Pages</v>
      </c>
      <c r="L177" s="29" t="str">
        <f t="shared" si="19"/>
        <v>Admin</v>
      </c>
      <c r="M177" s="29" t="str">
        <f t="shared" si="20"/>
        <v>Tenants</v>
      </c>
      <c r="N177" s="29">
        <v>3</v>
      </c>
      <c r="O177" s="24" t="str">
        <f t="shared" si="21"/>
        <v>echo. &gt; D:\EduHR-2025\src\4_Presentation\EduHR.Webapp\Pages\Admin\Tenants\Details.cshtml.cs</v>
      </c>
    </row>
    <row r="178" spans="1:15">
      <c r="A178" s="24" t="s">
        <v>702</v>
      </c>
      <c r="B178" s="24" t="s">
        <v>703</v>
      </c>
      <c r="C178" s="24" t="s">
        <v>704</v>
      </c>
      <c r="D178" s="25" t="s">
        <v>705</v>
      </c>
      <c r="E178" s="26" t="s">
        <v>66</v>
      </c>
      <c r="F178" s="27" t="s">
        <v>352</v>
      </c>
      <c r="G178" s="28" t="s">
        <v>405</v>
      </c>
      <c r="H178" s="28" t="s">
        <v>421</v>
      </c>
      <c r="I178" s="28"/>
      <c r="J178" s="28" t="s">
        <v>357</v>
      </c>
      <c r="K178" s="29" t="str">
        <f t="shared" si="16"/>
        <v>Pages</v>
      </c>
      <c r="L178" s="29" t="str">
        <f t="shared" si="19"/>
        <v>Admin</v>
      </c>
      <c r="M178" s="29" t="str">
        <f t="shared" si="20"/>
        <v>Plans</v>
      </c>
      <c r="N178" s="29">
        <v>3</v>
      </c>
      <c r="O178" s="24" t="str">
        <f t="shared" si="21"/>
        <v>echo. &gt; D:\EduHR-2025\src\4_Presentation\EduHR.Webapp\Pages\Admin\Plans\Index.cshtml</v>
      </c>
    </row>
    <row r="179" spans="1:15">
      <c r="A179" s="24" t="s">
        <v>702</v>
      </c>
      <c r="B179" s="24" t="s">
        <v>703</v>
      </c>
      <c r="C179" s="24" t="s">
        <v>704</v>
      </c>
      <c r="D179" s="25" t="s">
        <v>705</v>
      </c>
      <c r="E179" s="26" t="s">
        <v>66</v>
      </c>
      <c r="F179" s="27" t="s">
        <v>352</v>
      </c>
      <c r="G179" s="28" t="s">
        <v>405</v>
      </c>
      <c r="H179" s="28" t="s">
        <v>421</v>
      </c>
      <c r="I179" s="28"/>
      <c r="J179" s="28" t="s">
        <v>359</v>
      </c>
      <c r="K179" s="29" t="str">
        <f t="shared" si="16"/>
        <v>Pages</v>
      </c>
      <c r="L179" s="29" t="str">
        <f t="shared" si="19"/>
        <v>Admin</v>
      </c>
      <c r="M179" s="29" t="str">
        <f t="shared" si="20"/>
        <v>Plans</v>
      </c>
      <c r="N179" s="29">
        <v>3</v>
      </c>
      <c r="O179" s="24" t="str">
        <f t="shared" si="21"/>
        <v>echo. &gt; D:\EduHR-2025\src\4_Presentation\EduHR.Webapp\Pages\Admin\Plans\Index.cshtml.cs</v>
      </c>
    </row>
    <row r="180" spans="1:15">
      <c r="A180" s="24" t="s">
        <v>702</v>
      </c>
      <c r="B180" s="24" t="s">
        <v>703</v>
      </c>
      <c r="C180" s="24" t="s">
        <v>704</v>
      </c>
      <c r="D180" s="25" t="s">
        <v>705</v>
      </c>
      <c r="E180" s="26" t="s">
        <v>66</v>
      </c>
      <c r="F180" s="27" t="s">
        <v>352</v>
      </c>
      <c r="G180" s="28" t="s">
        <v>405</v>
      </c>
      <c r="H180" s="28" t="s">
        <v>421</v>
      </c>
      <c r="I180" s="28"/>
      <c r="J180" s="28" t="s">
        <v>409</v>
      </c>
      <c r="K180" s="29" t="str">
        <f t="shared" si="16"/>
        <v>Pages</v>
      </c>
      <c r="L180" s="29" t="str">
        <f t="shared" si="19"/>
        <v>Admin</v>
      </c>
      <c r="M180" s="29" t="str">
        <f t="shared" si="20"/>
        <v>Plans</v>
      </c>
      <c r="N180" s="29">
        <v>3</v>
      </c>
      <c r="O180" s="24" t="str">
        <f t="shared" si="21"/>
        <v>echo. &gt; D:\EduHR-2025\src\4_Presentation\EduHR.Webapp\Pages\Admin\Plans\Create.cshtml</v>
      </c>
    </row>
    <row r="181" spans="1:15">
      <c r="A181" s="24" t="s">
        <v>702</v>
      </c>
      <c r="B181" s="24" t="s">
        <v>703</v>
      </c>
      <c r="C181" s="24" t="s">
        <v>704</v>
      </c>
      <c r="D181" s="25" t="s">
        <v>705</v>
      </c>
      <c r="E181" s="26" t="s">
        <v>66</v>
      </c>
      <c r="F181" s="27" t="s">
        <v>352</v>
      </c>
      <c r="G181" s="28" t="s">
        <v>405</v>
      </c>
      <c r="H181" s="28" t="s">
        <v>421</v>
      </c>
      <c r="I181" s="28"/>
      <c r="J181" s="28" t="s">
        <v>411</v>
      </c>
      <c r="K181" s="29" t="str">
        <f t="shared" si="16"/>
        <v>Pages</v>
      </c>
      <c r="L181" s="29" t="str">
        <f t="shared" si="19"/>
        <v>Admin</v>
      </c>
      <c r="M181" s="29" t="str">
        <f t="shared" si="20"/>
        <v>Plans</v>
      </c>
      <c r="N181" s="29">
        <v>3</v>
      </c>
      <c r="O181" s="24" t="str">
        <f t="shared" si="21"/>
        <v>echo. &gt; D:\EduHR-2025\src\4_Presentation\EduHR.Webapp\Pages\Admin\Plans\Create.cshtml.cs</v>
      </c>
    </row>
    <row r="182" spans="1:15">
      <c r="A182" s="24" t="s">
        <v>702</v>
      </c>
      <c r="B182" s="24" t="s">
        <v>703</v>
      </c>
      <c r="C182" s="24" t="s">
        <v>704</v>
      </c>
      <c r="D182" s="25" t="s">
        <v>705</v>
      </c>
      <c r="E182" s="26" t="s">
        <v>66</v>
      </c>
      <c r="F182" s="27" t="s">
        <v>352</v>
      </c>
      <c r="G182" s="28" t="s">
        <v>405</v>
      </c>
      <c r="H182" s="28" t="s">
        <v>421</v>
      </c>
      <c r="I182" s="28"/>
      <c r="J182" s="28" t="s">
        <v>413</v>
      </c>
      <c r="K182" s="29" t="str">
        <f t="shared" si="16"/>
        <v>Pages</v>
      </c>
      <c r="L182" s="29" t="str">
        <f t="shared" si="19"/>
        <v>Admin</v>
      </c>
      <c r="M182" s="29" t="str">
        <f t="shared" si="20"/>
        <v>Plans</v>
      </c>
      <c r="N182" s="29">
        <v>3</v>
      </c>
      <c r="O182" s="24" t="str">
        <f t="shared" si="21"/>
        <v>echo. &gt; D:\EduHR-2025\src\4_Presentation\EduHR.Webapp\Pages\Admin\Plans\Edit.cshtml</v>
      </c>
    </row>
    <row r="183" spans="1:15">
      <c r="A183" s="24" t="s">
        <v>702</v>
      </c>
      <c r="B183" s="24" t="s">
        <v>703</v>
      </c>
      <c r="C183" s="24" t="s">
        <v>704</v>
      </c>
      <c r="D183" s="25" t="s">
        <v>705</v>
      </c>
      <c r="E183" s="26" t="s">
        <v>66</v>
      </c>
      <c r="F183" s="27" t="s">
        <v>352</v>
      </c>
      <c r="G183" s="28" t="s">
        <v>405</v>
      </c>
      <c r="H183" s="28" t="s">
        <v>421</v>
      </c>
      <c r="I183" s="28"/>
      <c r="J183" s="28" t="s">
        <v>415</v>
      </c>
      <c r="K183" s="29" t="str">
        <f t="shared" si="16"/>
        <v>Pages</v>
      </c>
      <c r="L183" s="29" t="str">
        <f t="shared" si="19"/>
        <v>Admin</v>
      </c>
      <c r="M183" s="29" t="str">
        <f t="shared" si="20"/>
        <v>Plans</v>
      </c>
      <c r="N183" s="29">
        <v>3</v>
      </c>
      <c r="O183" s="24" t="str">
        <f t="shared" si="21"/>
        <v>echo. &gt; D:\EduHR-2025\src\4_Presentation\EduHR.Webapp\Pages\Admin\Plans\Edit.cshtml.cs</v>
      </c>
    </row>
    <row r="184" spans="1:15">
      <c r="A184" s="24" t="s">
        <v>702</v>
      </c>
      <c r="B184" s="24" t="s">
        <v>703</v>
      </c>
      <c r="C184" s="24" t="s">
        <v>704</v>
      </c>
      <c r="D184" s="25" t="s">
        <v>705</v>
      </c>
      <c r="E184" s="26" t="s">
        <v>66</v>
      </c>
      <c r="F184" s="27" t="s">
        <v>352</v>
      </c>
      <c r="G184" s="28" t="s">
        <v>405</v>
      </c>
      <c r="H184" s="28" t="s">
        <v>421</v>
      </c>
      <c r="I184" s="28"/>
      <c r="J184" s="28" t="s">
        <v>428</v>
      </c>
      <c r="K184" s="29" t="str">
        <f t="shared" si="16"/>
        <v>Pages</v>
      </c>
      <c r="L184" s="29" t="str">
        <f t="shared" si="19"/>
        <v>Admin</v>
      </c>
      <c r="M184" s="29" t="str">
        <f t="shared" si="20"/>
        <v>Plans</v>
      </c>
      <c r="N184" s="29">
        <v>3</v>
      </c>
      <c r="O184" s="24" t="str">
        <f t="shared" si="21"/>
        <v>echo. &gt; D:\EduHR-2025\src\4_Presentation\EduHR.Webapp\Pages\Admin\Plans\Features.cshtml</v>
      </c>
    </row>
    <row r="185" spans="1:15">
      <c r="A185" s="24" t="s">
        <v>702</v>
      </c>
      <c r="B185" s="24" t="s">
        <v>703</v>
      </c>
      <c r="C185" s="24" t="s">
        <v>704</v>
      </c>
      <c r="D185" s="25" t="s">
        <v>705</v>
      </c>
      <c r="E185" s="26" t="s">
        <v>66</v>
      </c>
      <c r="F185" s="27" t="s">
        <v>352</v>
      </c>
      <c r="G185" s="28" t="s">
        <v>405</v>
      </c>
      <c r="H185" s="28" t="s">
        <v>421</v>
      </c>
      <c r="I185" s="28"/>
      <c r="J185" s="28" t="s">
        <v>430</v>
      </c>
      <c r="K185" s="29" t="str">
        <f t="shared" si="16"/>
        <v>Pages</v>
      </c>
      <c r="L185" s="29" t="str">
        <f t="shared" si="19"/>
        <v>Admin</v>
      </c>
      <c r="M185" s="29" t="str">
        <f t="shared" si="20"/>
        <v>Plans</v>
      </c>
      <c r="N185" s="29">
        <v>3</v>
      </c>
      <c r="O185" s="24" t="str">
        <f t="shared" si="21"/>
        <v>echo. &gt; D:\EduHR-2025\src\4_Presentation\EduHR.Webapp\Pages\Admin\Plans\Features.cshtml.cs</v>
      </c>
    </row>
    <row r="186" spans="1:15">
      <c r="A186" s="24" t="s">
        <v>702</v>
      </c>
      <c r="B186" s="24" t="s">
        <v>703</v>
      </c>
      <c r="C186" s="24" t="s">
        <v>704</v>
      </c>
      <c r="D186" s="25" t="s">
        <v>705</v>
      </c>
      <c r="E186" s="26" t="s">
        <v>66</v>
      </c>
      <c r="F186" s="27" t="s">
        <v>352</v>
      </c>
      <c r="G186" s="28" t="s">
        <v>432</v>
      </c>
      <c r="H186" s="28"/>
      <c r="I186" s="28" t="s">
        <v>433</v>
      </c>
      <c r="J186" s="28" t="s">
        <v>434</v>
      </c>
      <c r="K186" s="29" t="str">
        <f t="shared" si="16"/>
        <v>Pages</v>
      </c>
      <c r="L186" s="29" t="str">
        <f t="shared" si="19"/>
        <v>Settings</v>
      </c>
      <c r="M186" s="29" t="b">
        <f t="shared" si="20"/>
        <v>0</v>
      </c>
      <c r="N186" s="29">
        <v>2</v>
      </c>
      <c r="O186" s="24" t="str">
        <f t="shared" ref="O186:O249" si="22">"echo. &gt; "&amp;A186&amp;B186&amp;"\"&amp;C186&amp;"\"&amp;D186&amp;"\"&amp;E186&amp;"\"&amp;K186&amp;"\"&amp;L186&amp;"\"&amp;J186</f>
        <v>echo. &gt; D:\EduHR-2025\src\4_Presentation\EduHR.Webapp\Pages\Settings\CompanyProfile.cshtml</v>
      </c>
    </row>
    <row r="187" spans="1:15">
      <c r="A187" s="24" t="s">
        <v>702</v>
      </c>
      <c r="B187" s="24" t="s">
        <v>703</v>
      </c>
      <c r="C187" s="24" t="s">
        <v>704</v>
      </c>
      <c r="D187" s="25" t="s">
        <v>705</v>
      </c>
      <c r="E187" s="26" t="s">
        <v>66</v>
      </c>
      <c r="F187" s="27" t="s">
        <v>352</v>
      </c>
      <c r="G187" s="28" t="s">
        <v>432</v>
      </c>
      <c r="H187" s="28"/>
      <c r="I187" s="28" t="s">
        <v>433</v>
      </c>
      <c r="J187" s="28" t="s">
        <v>436</v>
      </c>
      <c r="K187" s="29" t="str">
        <f t="shared" si="16"/>
        <v>Pages</v>
      </c>
      <c r="L187" s="29" t="str">
        <f t="shared" si="19"/>
        <v>Settings</v>
      </c>
      <c r="M187" s="29" t="b">
        <f t="shared" si="20"/>
        <v>0</v>
      </c>
      <c r="N187" s="29">
        <v>2</v>
      </c>
      <c r="O187" s="24" t="str">
        <f t="shared" si="22"/>
        <v>echo. &gt; D:\EduHR-2025\src\4_Presentation\EduHR.Webapp\Pages\Settings\CompanyProfile.cshtml.cs</v>
      </c>
    </row>
    <row r="188" spans="1:15">
      <c r="A188" s="24" t="s">
        <v>702</v>
      </c>
      <c r="B188" s="24" t="s">
        <v>703</v>
      </c>
      <c r="C188" s="24" t="s">
        <v>704</v>
      </c>
      <c r="D188" s="25" t="s">
        <v>705</v>
      </c>
      <c r="E188" s="26" t="s">
        <v>66</v>
      </c>
      <c r="F188" s="27" t="s">
        <v>352</v>
      </c>
      <c r="G188" s="28" t="s">
        <v>432</v>
      </c>
      <c r="H188" s="28"/>
      <c r="I188" s="28" t="s">
        <v>433</v>
      </c>
      <c r="J188" s="28" t="s">
        <v>438</v>
      </c>
      <c r="K188" s="29" t="str">
        <f t="shared" si="16"/>
        <v>Pages</v>
      </c>
      <c r="L188" s="29" t="str">
        <f t="shared" si="19"/>
        <v>Settings</v>
      </c>
      <c r="M188" s="29" t="b">
        <f t="shared" si="20"/>
        <v>0</v>
      </c>
      <c r="N188" s="29">
        <v>2</v>
      </c>
      <c r="O188" s="24" t="str">
        <f t="shared" si="22"/>
        <v>echo. &gt; D:\EduHR-2025\src\4_Presentation\EduHR.Webapp\Pages\Settings\Holidays.cshtml</v>
      </c>
    </row>
    <row r="189" spans="1:15">
      <c r="A189" s="24" t="s">
        <v>702</v>
      </c>
      <c r="B189" s="24" t="s">
        <v>703</v>
      </c>
      <c r="C189" s="24" t="s">
        <v>704</v>
      </c>
      <c r="D189" s="25" t="s">
        <v>705</v>
      </c>
      <c r="E189" s="26" t="s">
        <v>66</v>
      </c>
      <c r="F189" s="27" t="s">
        <v>352</v>
      </c>
      <c r="G189" s="28" t="s">
        <v>432</v>
      </c>
      <c r="H189" s="28"/>
      <c r="I189" s="28" t="s">
        <v>433</v>
      </c>
      <c r="J189" s="28" t="s">
        <v>440</v>
      </c>
      <c r="K189" s="29" t="str">
        <f t="shared" si="16"/>
        <v>Pages</v>
      </c>
      <c r="L189" s="29" t="str">
        <f t="shared" si="19"/>
        <v>Settings</v>
      </c>
      <c r="M189" s="29" t="b">
        <f t="shared" si="20"/>
        <v>0</v>
      </c>
      <c r="N189" s="29">
        <v>2</v>
      </c>
      <c r="O189" s="24" t="str">
        <f t="shared" si="22"/>
        <v>echo. &gt; D:\EduHR-2025\src\4_Presentation\EduHR.Webapp\Pages\Settings\Holidays.cshtml.cs</v>
      </c>
    </row>
    <row r="190" spans="1:15">
      <c r="A190" s="24" t="s">
        <v>702</v>
      </c>
      <c r="B190" s="24" t="s">
        <v>703</v>
      </c>
      <c r="C190" s="24" t="s">
        <v>704</v>
      </c>
      <c r="D190" s="25" t="s">
        <v>705</v>
      </c>
      <c r="E190" s="26" t="s">
        <v>66</v>
      </c>
      <c r="F190" s="27" t="s">
        <v>352</v>
      </c>
      <c r="G190" s="28" t="s">
        <v>432</v>
      </c>
      <c r="H190" s="28"/>
      <c r="I190" s="28" t="s">
        <v>433</v>
      </c>
      <c r="J190" s="28" t="s">
        <v>442</v>
      </c>
      <c r="K190" s="29" t="str">
        <f t="shared" si="16"/>
        <v>Pages</v>
      </c>
      <c r="L190" s="29" t="str">
        <f t="shared" si="19"/>
        <v>Settings</v>
      </c>
      <c r="M190" s="29" t="b">
        <f t="shared" si="20"/>
        <v>0</v>
      </c>
      <c r="N190" s="29">
        <v>2</v>
      </c>
      <c r="O190" s="24" t="str">
        <f t="shared" si="22"/>
        <v>echo. &gt; D:\EduHR-2025\src\4_Presentation\EduHR.Webapp\Pages\Settings\WorkSchedule.cshtml</v>
      </c>
    </row>
    <row r="191" spans="1:15">
      <c r="A191" s="24" t="s">
        <v>702</v>
      </c>
      <c r="B191" s="24" t="s">
        <v>703</v>
      </c>
      <c r="C191" s="24" t="s">
        <v>704</v>
      </c>
      <c r="D191" s="25" t="s">
        <v>705</v>
      </c>
      <c r="E191" s="26" t="s">
        <v>66</v>
      </c>
      <c r="F191" s="27" t="s">
        <v>352</v>
      </c>
      <c r="G191" s="28" t="s">
        <v>432</v>
      </c>
      <c r="H191" s="28"/>
      <c r="I191" s="28" t="s">
        <v>433</v>
      </c>
      <c r="J191" s="28" t="s">
        <v>444</v>
      </c>
      <c r="K191" s="29" t="str">
        <f t="shared" si="16"/>
        <v>Pages</v>
      </c>
      <c r="L191" s="29" t="str">
        <f t="shared" si="19"/>
        <v>Settings</v>
      </c>
      <c r="M191" s="29" t="b">
        <f t="shared" si="20"/>
        <v>0</v>
      </c>
      <c r="N191" s="29">
        <v>2</v>
      </c>
      <c r="O191" s="24" t="str">
        <f t="shared" si="22"/>
        <v>echo. &gt; D:\EduHR-2025\src\4_Presentation\EduHR.Webapp\Pages\Settings\WorkSchedule.cshtml.cs</v>
      </c>
    </row>
    <row r="192" spans="1:15">
      <c r="A192" s="24" t="s">
        <v>702</v>
      </c>
      <c r="B192" s="24" t="s">
        <v>703</v>
      </c>
      <c r="C192" s="24" t="s">
        <v>704</v>
      </c>
      <c r="D192" s="25" t="s">
        <v>705</v>
      </c>
      <c r="E192" s="26" t="s">
        <v>66</v>
      </c>
      <c r="F192" s="27" t="s">
        <v>352</v>
      </c>
      <c r="G192" s="28" t="s">
        <v>432</v>
      </c>
      <c r="H192" s="28"/>
      <c r="I192" s="28" t="s">
        <v>446</v>
      </c>
      <c r="J192" s="28" t="s">
        <v>447</v>
      </c>
      <c r="K192" s="29" t="str">
        <f t="shared" si="16"/>
        <v>Pages</v>
      </c>
      <c r="L192" s="29" t="str">
        <f t="shared" si="19"/>
        <v>Settings</v>
      </c>
      <c r="M192" s="29" t="b">
        <f t="shared" si="20"/>
        <v>0</v>
      </c>
      <c r="N192" s="29">
        <v>2</v>
      </c>
      <c r="O192" s="24" t="str">
        <f t="shared" si="22"/>
        <v>echo. &gt; D:\EduHR-2025\src\4_Presentation\EduHR.Webapp\Pages\Settings\Users.cshtml</v>
      </c>
    </row>
    <row r="193" spans="1:15">
      <c r="A193" s="24" t="s">
        <v>702</v>
      </c>
      <c r="B193" s="24" t="s">
        <v>703</v>
      </c>
      <c r="C193" s="24" t="s">
        <v>704</v>
      </c>
      <c r="D193" s="25" t="s">
        <v>705</v>
      </c>
      <c r="E193" s="26" t="s">
        <v>66</v>
      </c>
      <c r="F193" s="27" t="s">
        <v>352</v>
      </c>
      <c r="G193" s="28" t="s">
        <v>432</v>
      </c>
      <c r="H193" s="28"/>
      <c r="I193" s="28" t="s">
        <v>446</v>
      </c>
      <c r="J193" s="28" t="s">
        <v>449</v>
      </c>
      <c r="K193" s="29" t="str">
        <f t="shared" si="16"/>
        <v>Pages</v>
      </c>
      <c r="L193" s="29" t="str">
        <f t="shared" si="19"/>
        <v>Settings</v>
      </c>
      <c r="M193" s="29" t="b">
        <f t="shared" si="20"/>
        <v>0</v>
      </c>
      <c r="N193" s="29">
        <v>2</v>
      </c>
      <c r="O193" s="24" t="str">
        <f t="shared" si="22"/>
        <v>echo. &gt; D:\EduHR-2025\src\4_Presentation\EduHR.Webapp\Pages\Settings\Users.cshtml.cs</v>
      </c>
    </row>
    <row r="194" spans="1:15">
      <c r="A194" s="24" t="s">
        <v>702</v>
      </c>
      <c r="B194" s="24" t="s">
        <v>703</v>
      </c>
      <c r="C194" s="24" t="s">
        <v>704</v>
      </c>
      <c r="D194" s="25" t="s">
        <v>705</v>
      </c>
      <c r="E194" s="26" t="s">
        <v>66</v>
      </c>
      <c r="F194" s="27" t="s">
        <v>352</v>
      </c>
      <c r="G194" s="28" t="s">
        <v>432</v>
      </c>
      <c r="H194" s="28"/>
      <c r="I194" s="28" t="s">
        <v>451</v>
      </c>
      <c r="J194" s="28" t="s">
        <v>452</v>
      </c>
      <c r="K194" s="29" t="str">
        <f t="shared" si="16"/>
        <v>Pages</v>
      </c>
      <c r="L194" s="29" t="str">
        <f t="shared" si="19"/>
        <v>Settings</v>
      </c>
      <c r="M194" s="29" t="b">
        <f t="shared" si="20"/>
        <v>0</v>
      </c>
      <c r="N194" s="29">
        <v>2</v>
      </c>
      <c r="O194" s="24" t="str">
        <f t="shared" si="22"/>
        <v>echo. &gt; D:\EduHR-2025\src\4_Presentation\EduHR.Webapp\Pages\Settings\ApprovalFlows.cshtml</v>
      </c>
    </row>
    <row r="195" spans="1:15">
      <c r="A195" s="24" t="s">
        <v>702</v>
      </c>
      <c r="B195" s="24" t="s">
        <v>703</v>
      </c>
      <c r="C195" s="24" t="s">
        <v>704</v>
      </c>
      <c r="D195" s="25" t="s">
        <v>705</v>
      </c>
      <c r="E195" s="26" t="s">
        <v>66</v>
      </c>
      <c r="F195" s="27" t="s">
        <v>352</v>
      </c>
      <c r="G195" s="28" t="s">
        <v>432</v>
      </c>
      <c r="H195" s="28"/>
      <c r="I195" s="28" t="s">
        <v>451</v>
      </c>
      <c r="J195" s="28" t="s">
        <v>454</v>
      </c>
      <c r="K195" s="29" t="str">
        <f t="shared" ref="K195:K258" si="23">IF(F195&lt;&gt;"",MID(F195,1,LEN(F195)-1))</f>
        <v>Pages</v>
      </c>
      <c r="L195" s="29" t="str">
        <f t="shared" si="19"/>
        <v>Settings</v>
      </c>
      <c r="M195" s="29" t="b">
        <f t="shared" si="20"/>
        <v>0</v>
      </c>
      <c r="N195" s="29">
        <v>2</v>
      </c>
      <c r="O195" s="24" t="str">
        <f t="shared" si="22"/>
        <v>echo. &gt; D:\EduHR-2025\src\4_Presentation\EduHR.Webapp\Pages\Settings\ApprovalFlows.cshtml.cs</v>
      </c>
    </row>
    <row r="196" spans="1:15">
      <c r="A196" s="24" t="s">
        <v>702</v>
      </c>
      <c r="B196" s="24" t="s">
        <v>703</v>
      </c>
      <c r="C196" s="24" t="s">
        <v>704</v>
      </c>
      <c r="D196" s="25" t="s">
        <v>705</v>
      </c>
      <c r="E196" s="26" t="s">
        <v>66</v>
      </c>
      <c r="F196" s="27" t="s">
        <v>352</v>
      </c>
      <c r="G196" s="28" t="s">
        <v>432</v>
      </c>
      <c r="H196" s="28"/>
      <c r="I196" s="28" t="s">
        <v>451</v>
      </c>
      <c r="J196" s="28" t="s">
        <v>456</v>
      </c>
      <c r="K196" s="29" t="str">
        <f t="shared" si="23"/>
        <v>Pages</v>
      </c>
      <c r="L196" s="29" t="str">
        <f t="shared" si="19"/>
        <v>Settings</v>
      </c>
      <c r="M196" s="29" t="b">
        <f t="shared" si="20"/>
        <v>0</v>
      </c>
      <c r="N196" s="29">
        <v>2</v>
      </c>
      <c r="O196" s="24" t="str">
        <f t="shared" si="22"/>
        <v>echo. &gt; D:\EduHR-2025\src\4_Presentation\EduHR.Webapp\Pages\Settings\EmailSettings.cshtml</v>
      </c>
    </row>
    <row r="197" spans="1:15">
      <c r="A197" s="24" t="s">
        <v>702</v>
      </c>
      <c r="B197" s="24" t="s">
        <v>703</v>
      </c>
      <c r="C197" s="24" t="s">
        <v>704</v>
      </c>
      <c r="D197" s="25" t="s">
        <v>705</v>
      </c>
      <c r="E197" s="26" t="s">
        <v>66</v>
      </c>
      <c r="F197" s="27" t="s">
        <v>352</v>
      </c>
      <c r="G197" s="28" t="s">
        <v>432</v>
      </c>
      <c r="H197" s="28"/>
      <c r="I197" s="28" t="s">
        <v>451</v>
      </c>
      <c r="J197" s="28" t="s">
        <v>458</v>
      </c>
      <c r="K197" s="29" t="str">
        <f t="shared" si="23"/>
        <v>Pages</v>
      </c>
      <c r="L197" s="29" t="str">
        <f t="shared" si="19"/>
        <v>Settings</v>
      </c>
      <c r="M197" s="29" t="b">
        <f t="shared" si="20"/>
        <v>0</v>
      </c>
      <c r="N197" s="29">
        <v>2</v>
      </c>
      <c r="O197" s="24" t="str">
        <f t="shared" si="22"/>
        <v>echo. &gt; D:\EduHR-2025\src\4_Presentation\EduHR.Webapp\Pages\Settings\EmailSettings.cshtml.cs</v>
      </c>
    </row>
    <row r="198" spans="1:15">
      <c r="A198" s="24" t="s">
        <v>702</v>
      </c>
      <c r="B198" s="24" t="s">
        <v>703</v>
      </c>
      <c r="C198" s="24" t="s">
        <v>704</v>
      </c>
      <c r="D198" s="25" t="s">
        <v>705</v>
      </c>
      <c r="E198" s="26" t="s">
        <v>66</v>
      </c>
      <c r="F198" s="27" t="s">
        <v>352</v>
      </c>
      <c r="G198" s="28" t="s">
        <v>432</v>
      </c>
      <c r="H198" s="28"/>
      <c r="I198" s="28" t="s">
        <v>460</v>
      </c>
      <c r="J198" s="28" t="s">
        <v>461</v>
      </c>
      <c r="K198" s="29" t="str">
        <f t="shared" si="23"/>
        <v>Pages</v>
      </c>
      <c r="L198" s="29" t="str">
        <f t="shared" si="19"/>
        <v>Settings</v>
      </c>
      <c r="M198" s="29" t="b">
        <f t="shared" si="20"/>
        <v>0</v>
      </c>
      <c r="N198" s="29">
        <v>2</v>
      </c>
      <c r="O198" s="24" t="str">
        <f t="shared" si="22"/>
        <v>echo. &gt; D:\EduHR-2025\src\4_Presentation\EduHR.Webapp\Pages\Settings\Subscription.cshtml</v>
      </c>
    </row>
    <row r="199" spans="1:15">
      <c r="A199" s="24" t="s">
        <v>702</v>
      </c>
      <c r="B199" s="24" t="s">
        <v>703</v>
      </c>
      <c r="C199" s="24" t="s">
        <v>704</v>
      </c>
      <c r="D199" s="25" t="s">
        <v>705</v>
      </c>
      <c r="E199" s="26" t="s">
        <v>66</v>
      </c>
      <c r="F199" s="27" t="s">
        <v>352</v>
      </c>
      <c r="G199" s="28" t="s">
        <v>432</v>
      </c>
      <c r="H199" s="28"/>
      <c r="I199" s="28" t="s">
        <v>460</v>
      </c>
      <c r="J199" s="28" t="s">
        <v>463</v>
      </c>
      <c r="K199" s="29" t="str">
        <f t="shared" si="23"/>
        <v>Pages</v>
      </c>
      <c r="L199" s="29" t="str">
        <f t="shared" si="19"/>
        <v>Settings</v>
      </c>
      <c r="M199" s="29" t="b">
        <f t="shared" si="20"/>
        <v>0</v>
      </c>
      <c r="N199" s="29">
        <v>2</v>
      </c>
      <c r="O199" s="24" t="str">
        <f t="shared" si="22"/>
        <v>echo. &gt; D:\EduHR-2025\src\4_Presentation\EduHR.Webapp\Pages\Settings\Subscription.cshtml.cs</v>
      </c>
    </row>
    <row r="200" spans="1:15">
      <c r="A200" s="24" t="s">
        <v>702</v>
      </c>
      <c r="B200" s="24" t="s">
        <v>703</v>
      </c>
      <c r="C200" s="24" t="s">
        <v>704</v>
      </c>
      <c r="D200" s="25" t="s">
        <v>705</v>
      </c>
      <c r="E200" s="26" t="s">
        <v>66</v>
      </c>
      <c r="F200" s="27" t="s">
        <v>352</v>
      </c>
      <c r="G200" s="28" t="s">
        <v>465</v>
      </c>
      <c r="H200" s="28"/>
      <c r="I200" s="28"/>
      <c r="J200" s="28" t="s">
        <v>357</v>
      </c>
      <c r="K200" s="29" t="str">
        <f t="shared" si="23"/>
        <v>Pages</v>
      </c>
      <c r="L200" s="29" t="str">
        <f t="shared" si="19"/>
        <v>Organization</v>
      </c>
      <c r="M200" s="29" t="b">
        <f t="shared" si="20"/>
        <v>0</v>
      </c>
      <c r="N200" s="29">
        <v>2</v>
      </c>
      <c r="O200" s="24" t="str">
        <f t="shared" si="22"/>
        <v>echo. &gt; D:\EduHR-2025\src\4_Presentation\EduHR.Webapp\Pages\Organization\Index.cshtml</v>
      </c>
    </row>
    <row r="201" spans="1:15">
      <c r="A201" s="24" t="s">
        <v>702</v>
      </c>
      <c r="B201" s="24" t="s">
        <v>703</v>
      </c>
      <c r="C201" s="24" t="s">
        <v>704</v>
      </c>
      <c r="D201" s="25" t="s">
        <v>705</v>
      </c>
      <c r="E201" s="26" t="s">
        <v>66</v>
      </c>
      <c r="F201" s="27" t="s">
        <v>352</v>
      </c>
      <c r="G201" s="28" t="s">
        <v>465</v>
      </c>
      <c r="H201" s="28"/>
      <c r="I201" s="28"/>
      <c r="J201" s="28" t="s">
        <v>359</v>
      </c>
      <c r="K201" s="29" t="str">
        <f t="shared" si="23"/>
        <v>Pages</v>
      </c>
      <c r="L201" s="29" t="str">
        <f t="shared" si="19"/>
        <v>Organization</v>
      </c>
      <c r="M201" s="29" t="b">
        <f t="shared" si="20"/>
        <v>0</v>
      </c>
      <c r="N201" s="29">
        <v>2</v>
      </c>
      <c r="O201" s="24" t="str">
        <f t="shared" si="22"/>
        <v>echo. &gt; D:\EduHR-2025\src\4_Presentation\EduHR.Webapp\Pages\Organization\Index.cshtml.cs</v>
      </c>
    </row>
    <row r="202" spans="1:15">
      <c r="A202" s="24" t="s">
        <v>702</v>
      </c>
      <c r="B202" s="24" t="s">
        <v>703</v>
      </c>
      <c r="C202" s="24" t="s">
        <v>704</v>
      </c>
      <c r="D202" s="25" t="s">
        <v>705</v>
      </c>
      <c r="E202" s="26" t="s">
        <v>66</v>
      </c>
      <c r="F202" s="27" t="s">
        <v>352</v>
      </c>
      <c r="G202" s="28" t="s">
        <v>465</v>
      </c>
      <c r="H202" s="28"/>
      <c r="I202" s="28"/>
      <c r="J202" s="28" t="s">
        <v>468</v>
      </c>
      <c r="K202" s="29" t="str">
        <f t="shared" si="23"/>
        <v>Pages</v>
      </c>
      <c r="L202" s="29" t="str">
        <f t="shared" si="19"/>
        <v>Organization</v>
      </c>
      <c r="M202" s="29" t="b">
        <f t="shared" si="20"/>
        <v>0</v>
      </c>
      <c r="N202" s="29">
        <v>2</v>
      </c>
      <c r="O202" s="24" t="str">
        <f t="shared" si="22"/>
        <v>echo. &gt; D:\EduHR-2025\src\4_Presentation\EduHR.Webapp\Pages\Organization\Chart.cshtml</v>
      </c>
    </row>
    <row r="203" spans="1:15">
      <c r="A203" s="24" t="s">
        <v>702</v>
      </c>
      <c r="B203" s="24" t="s">
        <v>703</v>
      </c>
      <c r="C203" s="24" t="s">
        <v>704</v>
      </c>
      <c r="D203" s="25" t="s">
        <v>705</v>
      </c>
      <c r="E203" s="26" t="s">
        <v>66</v>
      </c>
      <c r="F203" s="27" t="s">
        <v>352</v>
      </c>
      <c r="G203" s="28" t="s">
        <v>465</v>
      </c>
      <c r="H203" s="28"/>
      <c r="I203" s="28"/>
      <c r="J203" s="28" t="s">
        <v>470</v>
      </c>
      <c r="K203" s="29" t="str">
        <f t="shared" si="23"/>
        <v>Pages</v>
      </c>
      <c r="L203" s="29" t="str">
        <f t="shared" si="19"/>
        <v>Organization</v>
      </c>
      <c r="M203" s="29" t="b">
        <f t="shared" si="20"/>
        <v>0</v>
      </c>
      <c r="N203" s="29">
        <v>2</v>
      </c>
      <c r="O203" s="24" t="str">
        <f t="shared" si="22"/>
        <v>echo. &gt; D:\EduHR-2025\src\4_Presentation\EduHR.Webapp\Pages\Organization\Chart.cshtml.cs</v>
      </c>
    </row>
    <row r="204" spans="1:15">
      <c r="A204" s="24" t="s">
        <v>702</v>
      </c>
      <c r="B204" s="24" t="s">
        <v>703</v>
      </c>
      <c r="C204" s="24" t="s">
        <v>704</v>
      </c>
      <c r="D204" s="25" t="s">
        <v>705</v>
      </c>
      <c r="E204" s="26" t="s">
        <v>66</v>
      </c>
      <c r="F204" s="27" t="s">
        <v>352</v>
      </c>
      <c r="G204" s="28" t="s">
        <v>472</v>
      </c>
      <c r="H204" s="28"/>
      <c r="I204" s="28"/>
      <c r="J204" s="28" t="s">
        <v>357</v>
      </c>
      <c r="K204" s="29" t="str">
        <f t="shared" si="23"/>
        <v>Pages</v>
      </c>
      <c r="L204" s="29" t="str">
        <f t="shared" si="19"/>
        <v>Personnel</v>
      </c>
      <c r="M204" s="29" t="b">
        <f t="shared" si="20"/>
        <v>0</v>
      </c>
      <c r="N204" s="29">
        <v>2</v>
      </c>
      <c r="O204" s="24" t="str">
        <f t="shared" si="22"/>
        <v>echo. &gt; D:\EduHR-2025\src\4_Presentation\EduHR.Webapp\Pages\Personnel\Index.cshtml</v>
      </c>
    </row>
    <row r="205" spans="1:15">
      <c r="A205" s="24" t="s">
        <v>702</v>
      </c>
      <c r="B205" s="24" t="s">
        <v>703</v>
      </c>
      <c r="C205" s="24" t="s">
        <v>704</v>
      </c>
      <c r="D205" s="25" t="s">
        <v>705</v>
      </c>
      <c r="E205" s="26" t="s">
        <v>66</v>
      </c>
      <c r="F205" s="27" t="s">
        <v>352</v>
      </c>
      <c r="G205" s="28" t="s">
        <v>472</v>
      </c>
      <c r="H205" s="28"/>
      <c r="I205" s="28"/>
      <c r="J205" s="28" t="s">
        <v>359</v>
      </c>
      <c r="K205" s="29" t="str">
        <f t="shared" si="23"/>
        <v>Pages</v>
      </c>
      <c r="L205" s="29" t="str">
        <f t="shared" si="19"/>
        <v>Personnel</v>
      </c>
      <c r="M205" s="29" t="b">
        <f t="shared" si="20"/>
        <v>0</v>
      </c>
      <c r="N205" s="29">
        <v>2</v>
      </c>
      <c r="O205" s="24" t="str">
        <f t="shared" si="22"/>
        <v>echo. &gt; D:\EduHR-2025\src\4_Presentation\EduHR.Webapp\Pages\Personnel\Index.cshtml.cs</v>
      </c>
    </row>
    <row r="206" spans="1:15">
      <c r="A206" s="24" t="s">
        <v>702</v>
      </c>
      <c r="B206" s="24" t="s">
        <v>703</v>
      </c>
      <c r="C206" s="24" t="s">
        <v>704</v>
      </c>
      <c r="D206" s="25" t="s">
        <v>705</v>
      </c>
      <c r="E206" s="26" t="s">
        <v>66</v>
      </c>
      <c r="F206" s="27" t="s">
        <v>352</v>
      </c>
      <c r="G206" s="28" t="s">
        <v>472</v>
      </c>
      <c r="H206" s="28"/>
      <c r="I206" s="28"/>
      <c r="J206" s="28" t="s">
        <v>409</v>
      </c>
      <c r="K206" s="29" t="str">
        <f t="shared" si="23"/>
        <v>Pages</v>
      </c>
      <c r="L206" s="29" t="str">
        <f t="shared" si="19"/>
        <v>Personnel</v>
      </c>
      <c r="M206" s="29" t="b">
        <f t="shared" si="20"/>
        <v>0</v>
      </c>
      <c r="N206" s="29">
        <v>2</v>
      </c>
      <c r="O206" s="24" t="str">
        <f t="shared" si="22"/>
        <v>echo. &gt; D:\EduHR-2025\src\4_Presentation\EduHR.Webapp\Pages\Personnel\Create.cshtml</v>
      </c>
    </row>
    <row r="207" spans="1:15">
      <c r="A207" s="24" t="s">
        <v>702</v>
      </c>
      <c r="B207" s="24" t="s">
        <v>703</v>
      </c>
      <c r="C207" s="24" t="s">
        <v>704</v>
      </c>
      <c r="D207" s="25" t="s">
        <v>705</v>
      </c>
      <c r="E207" s="26" t="s">
        <v>66</v>
      </c>
      <c r="F207" s="27" t="s">
        <v>352</v>
      </c>
      <c r="G207" s="28" t="s">
        <v>472</v>
      </c>
      <c r="H207" s="28"/>
      <c r="I207" s="28"/>
      <c r="J207" s="28" t="s">
        <v>411</v>
      </c>
      <c r="K207" s="29" t="str">
        <f t="shared" si="23"/>
        <v>Pages</v>
      </c>
      <c r="L207" s="29" t="str">
        <f t="shared" si="19"/>
        <v>Personnel</v>
      </c>
      <c r="M207" s="29" t="b">
        <f t="shared" si="20"/>
        <v>0</v>
      </c>
      <c r="N207" s="29">
        <v>2</v>
      </c>
      <c r="O207" s="24" t="str">
        <f t="shared" si="22"/>
        <v>echo. &gt; D:\EduHR-2025\src\4_Presentation\EduHR.Webapp\Pages\Personnel\Create.cshtml.cs</v>
      </c>
    </row>
    <row r="208" spans="1:15">
      <c r="A208" s="24" t="s">
        <v>702</v>
      </c>
      <c r="B208" s="24" t="s">
        <v>703</v>
      </c>
      <c r="C208" s="24" t="s">
        <v>704</v>
      </c>
      <c r="D208" s="25" t="s">
        <v>705</v>
      </c>
      <c r="E208" s="26" t="s">
        <v>66</v>
      </c>
      <c r="F208" s="27" t="s">
        <v>352</v>
      </c>
      <c r="G208" s="28" t="s">
        <v>472</v>
      </c>
      <c r="H208" s="28"/>
      <c r="I208" s="28"/>
      <c r="J208" s="28" t="s">
        <v>413</v>
      </c>
      <c r="K208" s="29" t="str">
        <f t="shared" si="23"/>
        <v>Pages</v>
      </c>
      <c r="L208" s="29" t="str">
        <f t="shared" si="19"/>
        <v>Personnel</v>
      </c>
      <c r="M208" s="29" t="b">
        <f t="shared" si="20"/>
        <v>0</v>
      </c>
      <c r="N208" s="29">
        <v>2</v>
      </c>
      <c r="O208" s="24" t="str">
        <f t="shared" si="22"/>
        <v>echo. &gt; D:\EduHR-2025\src\4_Presentation\EduHR.Webapp\Pages\Personnel\Edit.cshtml</v>
      </c>
    </row>
    <row r="209" spans="1:15">
      <c r="A209" s="24" t="s">
        <v>702</v>
      </c>
      <c r="B209" s="24" t="s">
        <v>703</v>
      </c>
      <c r="C209" s="24" t="s">
        <v>704</v>
      </c>
      <c r="D209" s="25" t="s">
        <v>705</v>
      </c>
      <c r="E209" s="26" t="s">
        <v>66</v>
      </c>
      <c r="F209" s="27" t="s">
        <v>352</v>
      </c>
      <c r="G209" s="28" t="s">
        <v>472</v>
      </c>
      <c r="H209" s="28"/>
      <c r="I209" s="28"/>
      <c r="J209" s="28" t="s">
        <v>415</v>
      </c>
      <c r="K209" s="29" t="str">
        <f t="shared" si="23"/>
        <v>Pages</v>
      </c>
      <c r="L209" s="29" t="str">
        <f t="shared" si="19"/>
        <v>Personnel</v>
      </c>
      <c r="M209" s="29" t="b">
        <f t="shared" si="20"/>
        <v>0</v>
      </c>
      <c r="N209" s="29">
        <v>2</v>
      </c>
      <c r="O209" s="24" t="str">
        <f t="shared" si="22"/>
        <v>echo. &gt; D:\EduHR-2025\src\4_Presentation\EduHR.Webapp\Pages\Personnel\Edit.cshtml.cs</v>
      </c>
    </row>
    <row r="210" spans="1:15">
      <c r="A210" s="24" t="s">
        <v>702</v>
      </c>
      <c r="B210" s="24" t="s">
        <v>703</v>
      </c>
      <c r="C210" s="24" t="s">
        <v>704</v>
      </c>
      <c r="D210" s="25" t="s">
        <v>705</v>
      </c>
      <c r="E210" s="26" t="s">
        <v>66</v>
      </c>
      <c r="F210" s="27" t="s">
        <v>352</v>
      </c>
      <c r="G210" s="28" t="s">
        <v>472</v>
      </c>
      <c r="H210" s="28"/>
      <c r="I210" s="28"/>
      <c r="J210" s="28" t="s">
        <v>417</v>
      </c>
      <c r="K210" s="29" t="str">
        <f t="shared" si="23"/>
        <v>Pages</v>
      </c>
      <c r="L210" s="29" t="str">
        <f t="shared" si="19"/>
        <v>Personnel</v>
      </c>
      <c r="M210" s="29" t="b">
        <f t="shared" si="20"/>
        <v>0</v>
      </c>
      <c r="N210" s="29">
        <v>2</v>
      </c>
      <c r="O210" s="24" t="str">
        <f t="shared" si="22"/>
        <v>echo. &gt; D:\EduHR-2025\src\4_Presentation\EduHR.Webapp\Pages\Personnel\Details.cshtml</v>
      </c>
    </row>
    <row r="211" spans="1:15">
      <c r="A211" s="24" t="s">
        <v>702</v>
      </c>
      <c r="B211" s="24" t="s">
        <v>703</v>
      </c>
      <c r="C211" s="24" t="s">
        <v>704</v>
      </c>
      <c r="D211" s="25" t="s">
        <v>705</v>
      </c>
      <c r="E211" s="26" t="s">
        <v>66</v>
      </c>
      <c r="F211" s="27" t="s">
        <v>352</v>
      </c>
      <c r="G211" s="28" t="s">
        <v>472</v>
      </c>
      <c r="H211" s="28"/>
      <c r="I211" s="28"/>
      <c r="J211" s="28" t="s">
        <v>419</v>
      </c>
      <c r="K211" s="29" t="str">
        <f t="shared" si="23"/>
        <v>Pages</v>
      </c>
      <c r="L211" s="29" t="str">
        <f t="shared" si="19"/>
        <v>Personnel</v>
      </c>
      <c r="M211" s="29" t="b">
        <f t="shared" si="20"/>
        <v>0</v>
      </c>
      <c r="N211" s="29">
        <v>2</v>
      </c>
      <c r="O211" s="24" t="str">
        <f t="shared" si="22"/>
        <v>echo. &gt; D:\EduHR-2025\src\4_Presentation\EduHR.Webapp\Pages\Personnel\Details.cshtml.cs</v>
      </c>
    </row>
    <row r="212" spans="1:15">
      <c r="A212" s="24" t="s">
        <v>702</v>
      </c>
      <c r="B212" s="24" t="s">
        <v>703</v>
      </c>
      <c r="C212" s="24" t="s">
        <v>704</v>
      </c>
      <c r="D212" s="25" t="s">
        <v>705</v>
      </c>
      <c r="E212" s="26" t="s">
        <v>66</v>
      </c>
      <c r="F212" s="27" t="s">
        <v>352</v>
      </c>
      <c r="G212" s="28" t="s">
        <v>472</v>
      </c>
      <c r="H212" s="28"/>
      <c r="I212" s="28"/>
      <c r="J212" s="28" t="s">
        <v>481</v>
      </c>
      <c r="K212" s="29" t="str">
        <f t="shared" si="23"/>
        <v>Pages</v>
      </c>
      <c r="L212" s="29" t="str">
        <f t="shared" si="19"/>
        <v>Personnel</v>
      </c>
      <c r="M212" s="29" t="b">
        <f t="shared" si="20"/>
        <v>0</v>
      </c>
      <c r="N212" s="29">
        <v>2</v>
      </c>
      <c r="O212" s="24" t="str">
        <f t="shared" si="22"/>
        <v>echo. &gt; D:\EduHR-2025\src\4_Presentation\EduHR.Webapp\Pages\Personnel\Documents.cshtml</v>
      </c>
    </row>
    <row r="213" spans="1:15">
      <c r="A213" s="24" t="s">
        <v>702</v>
      </c>
      <c r="B213" s="24" t="s">
        <v>703</v>
      </c>
      <c r="C213" s="24" t="s">
        <v>704</v>
      </c>
      <c r="D213" s="25" t="s">
        <v>705</v>
      </c>
      <c r="E213" s="26" t="s">
        <v>66</v>
      </c>
      <c r="F213" s="27" t="s">
        <v>352</v>
      </c>
      <c r="G213" s="28" t="s">
        <v>472</v>
      </c>
      <c r="H213" s="28"/>
      <c r="I213" s="28"/>
      <c r="J213" s="28" t="s">
        <v>483</v>
      </c>
      <c r="K213" s="29" t="str">
        <f t="shared" si="23"/>
        <v>Pages</v>
      </c>
      <c r="L213" s="29" t="str">
        <f t="shared" si="19"/>
        <v>Personnel</v>
      </c>
      <c r="M213" s="29" t="b">
        <f t="shared" si="20"/>
        <v>0</v>
      </c>
      <c r="N213" s="29">
        <v>2</v>
      </c>
      <c r="O213" s="24" t="str">
        <f t="shared" si="22"/>
        <v>echo. &gt; D:\EduHR-2025\src\4_Presentation\EduHR.Webapp\Pages\Personnel\Documents.cshtml.cs</v>
      </c>
    </row>
    <row r="214" spans="1:15">
      <c r="A214" s="24" t="s">
        <v>702</v>
      </c>
      <c r="B214" s="24" t="s">
        <v>703</v>
      </c>
      <c r="C214" s="24" t="s">
        <v>704</v>
      </c>
      <c r="D214" s="25" t="s">
        <v>705</v>
      </c>
      <c r="E214" s="26" t="s">
        <v>66</v>
      </c>
      <c r="F214" s="27" t="s">
        <v>352</v>
      </c>
      <c r="G214" s="28" t="s">
        <v>472</v>
      </c>
      <c r="H214" s="28"/>
      <c r="I214" s="28"/>
      <c r="J214" s="28" t="s">
        <v>485</v>
      </c>
      <c r="K214" s="29" t="str">
        <f t="shared" si="23"/>
        <v>Pages</v>
      </c>
      <c r="L214" s="29" t="str">
        <f t="shared" si="19"/>
        <v>Personnel</v>
      </c>
      <c r="M214" s="29" t="b">
        <f t="shared" si="20"/>
        <v>0</v>
      </c>
      <c r="N214" s="29">
        <v>2</v>
      </c>
      <c r="O214" s="24" t="str">
        <f t="shared" si="22"/>
        <v>echo. &gt; D:\EduHR-2025\src\4_Presentation\EduHR.Webapp\Pages\Personnel\Salary.cshtml</v>
      </c>
    </row>
    <row r="215" spans="1:15">
      <c r="A215" s="24" t="s">
        <v>702</v>
      </c>
      <c r="B215" s="24" t="s">
        <v>703</v>
      </c>
      <c r="C215" s="24" t="s">
        <v>704</v>
      </c>
      <c r="D215" s="25" t="s">
        <v>705</v>
      </c>
      <c r="E215" s="26" t="s">
        <v>66</v>
      </c>
      <c r="F215" s="27" t="s">
        <v>352</v>
      </c>
      <c r="G215" s="28" t="s">
        <v>472</v>
      </c>
      <c r="H215" s="28"/>
      <c r="I215" s="28"/>
      <c r="J215" s="28" t="s">
        <v>487</v>
      </c>
      <c r="K215" s="29" t="str">
        <f t="shared" si="23"/>
        <v>Pages</v>
      </c>
      <c r="L215" s="29" t="str">
        <f t="shared" si="19"/>
        <v>Personnel</v>
      </c>
      <c r="M215" s="29" t="b">
        <f t="shared" si="20"/>
        <v>0</v>
      </c>
      <c r="N215" s="29">
        <v>2</v>
      </c>
      <c r="O215" s="24" t="str">
        <f t="shared" si="22"/>
        <v>echo. &gt; D:\EduHR-2025\src\4_Presentation\EduHR.Webapp\Pages\Personnel\Salary.cshtml.cs</v>
      </c>
    </row>
    <row r="216" spans="1:15">
      <c r="A216" s="24" t="s">
        <v>702</v>
      </c>
      <c r="B216" s="24" t="s">
        <v>703</v>
      </c>
      <c r="C216" s="24" t="s">
        <v>704</v>
      </c>
      <c r="D216" s="25" t="s">
        <v>705</v>
      </c>
      <c r="E216" s="26" t="s">
        <v>66</v>
      </c>
      <c r="F216" s="27" t="s">
        <v>352</v>
      </c>
      <c r="G216" s="28" t="s">
        <v>472</v>
      </c>
      <c r="H216" s="28"/>
      <c r="I216" s="28"/>
      <c r="J216" s="28" t="s">
        <v>489</v>
      </c>
      <c r="K216" s="29" t="str">
        <f t="shared" si="23"/>
        <v>Pages</v>
      </c>
      <c r="L216" s="29" t="str">
        <f t="shared" si="19"/>
        <v>Personnel</v>
      </c>
      <c r="M216" s="29" t="b">
        <f t="shared" si="20"/>
        <v>0</v>
      </c>
      <c r="N216" s="29">
        <v>2</v>
      </c>
      <c r="O216" s="24" t="str">
        <f t="shared" si="22"/>
        <v>echo. &gt; D:\EduHR-2025\src\4_Presentation\EduHR.Webapp\Pages\Personnel\Onboarding.cshtml</v>
      </c>
    </row>
    <row r="217" spans="1:15">
      <c r="A217" s="24" t="s">
        <v>702</v>
      </c>
      <c r="B217" s="24" t="s">
        <v>703</v>
      </c>
      <c r="C217" s="24" t="s">
        <v>704</v>
      </c>
      <c r="D217" s="25" t="s">
        <v>705</v>
      </c>
      <c r="E217" s="26" t="s">
        <v>66</v>
      </c>
      <c r="F217" s="27" t="s">
        <v>352</v>
      </c>
      <c r="G217" s="28" t="s">
        <v>472</v>
      </c>
      <c r="H217" s="28"/>
      <c r="I217" s="28"/>
      <c r="J217" s="28" t="s">
        <v>491</v>
      </c>
      <c r="K217" s="29" t="str">
        <f t="shared" si="23"/>
        <v>Pages</v>
      </c>
      <c r="L217" s="29" t="str">
        <f t="shared" si="19"/>
        <v>Personnel</v>
      </c>
      <c r="M217" s="29" t="b">
        <f t="shared" si="20"/>
        <v>0</v>
      </c>
      <c r="N217" s="29">
        <v>2</v>
      </c>
      <c r="O217" s="24" t="str">
        <f t="shared" si="22"/>
        <v>echo. &gt; D:\EduHR-2025\src\4_Presentation\EduHR.Webapp\Pages\Personnel\Onboarding.cshtml.cs</v>
      </c>
    </row>
    <row r="218" spans="1:15">
      <c r="A218" s="24" t="s">
        <v>702</v>
      </c>
      <c r="B218" s="24" t="s">
        <v>703</v>
      </c>
      <c r="C218" s="24" t="s">
        <v>704</v>
      </c>
      <c r="D218" s="25" t="s">
        <v>705</v>
      </c>
      <c r="E218" s="26" t="s">
        <v>66</v>
      </c>
      <c r="F218" s="27" t="s">
        <v>352</v>
      </c>
      <c r="G218" s="28" t="s">
        <v>472</v>
      </c>
      <c r="H218" s="28"/>
      <c r="I218" s="28"/>
      <c r="J218" s="28" t="s">
        <v>493</v>
      </c>
      <c r="K218" s="29" t="str">
        <f t="shared" si="23"/>
        <v>Pages</v>
      </c>
      <c r="L218" s="29" t="str">
        <f t="shared" si="19"/>
        <v>Personnel</v>
      </c>
      <c r="M218" s="29" t="b">
        <f t="shared" si="20"/>
        <v>0</v>
      </c>
      <c r="N218" s="29">
        <v>2</v>
      </c>
      <c r="O218" s="24" t="str">
        <f t="shared" si="22"/>
        <v>echo. &gt; D:\EduHR-2025\src\4_Presentation\EduHR.Webapp\Pages\Personnel\Offboard.cshtml</v>
      </c>
    </row>
    <row r="219" spans="1:15">
      <c r="A219" s="24" t="s">
        <v>702</v>
      </c>
      <c r="B219" s="24" t="s">
        <v>703</v>
      </c>
      <c r="C219" s="24" t="s">
        <v>704</v>
      </c>
      <c r="D219" s="25" t="s">
        <v>705</v>
      </c>
      <c r="E219" s="26" t="s">
        <v>66</v>
      </c>
      <c r="F219" s="27" t="s">
        <v>352</v>
      </c>
      <c r="G219" s="28" t="s">
        <v>472</v>
      </c>
      <c r="H219" s="28"/>
      <c r="I219" s="28"/>
      <c r="J219" s="28" t="s">
        <v>495</v>
      </c>
      <c r="K219" s="29" t="str">
        <f t="shared" si="23"/>
        <v>Pages</v>
      </c>
      <c r="L219" s="29" t="str">
        <f t="shared" si="19"/>
        <v>Personnel</v>
      </c>
      <c r="M219" s="29" t="b">
        <f t="shared" si="20"/>
        <v>0</v>
      </c>
      <c r="N219" s="29">
        <v>2</v>
      </c>
      <c r="O219" s="24" t="str">
        <f t="shared" si="22"/>
        <v>echo. &gt; D:\EduHR-2025\src\4_Presentation\EduHR.Webapp\Pages\Personnel\Offboard.cshtml.cs</v>
      </c>
    </row>
    <row r="220" spans="1:15">
      <c r="A220" s="24" t="s">
        <v>702</v>
      </c>
      <c r="B220" s="24" t="s">
        <v>703</v>
      </c>
      <c r="C220" s="24" t="s">
        <v>704</v>
      </c>
      <c r="D220" s="25" t="s">
        <v>705</v>
      </c>
      <c r="E220" s="26" t="s">
        <v>66</v>
      </c>
      <c r="F220" s="27" t="s">
        <v>352</v>
      </c>
      <c r="G220" s="28" t="s">
        <v>472</v>
      </c>
      <c r="H220" s="28"/>
      <c r="I220" s="28"/>
      <c r="J220" s="28" t="s">
        <v>498</v>
      </c>
      <c r="K220" s="29" t="str">
        <f t="shared" si="23"/>
        <v>Pages</v>
      </c>
      <c r="L220" s="29" t="str">
        <f t="shared" si="19"/>
        <v>Personnel</v>
      </c>
      <c r="M220" s="29" t="b">
        <f t="shared" si="20"/>
        <v>0</v>
      </c>
      <c r="N220" s="29">
        <v>2</v>
      </c>
      <c r="O220" s="24" t="str">
        <f t="shared" si="22"/>
        <v>echo. &gt; D:\EduHR-2025\src\4_Presentation\EduHR.Webapp\Pages\Personnel\BulkImport.cshtml</v>
      </c>
    </row>
    <row r="221" spans="1:15">
      <c r="A221" s="24" t="s">
        <v>702</v>
      </c>
      <c r="B221" s="24" t="s">
        <v>703</v>
      </c>
      <c r="C221" s="24" t="s">
        <v>704</v>
      </c>
      <c r="D221" s="25" t="s">
        <v>705</v>
      </c>
      <c r="E221" s="26" t="s">
        <v>66</v>
      </c>
      <c r="F221" s="27" t="s">
        <v>352</v>
      </c>
      <c r="G221" s="28" t="s">
        <v>472</v>
      </c>
      <c r="H221" s="28"/>
      <c r="I221" s="28"/>
      <c r="J221" s="28" t="s">
        <v>500</v>
      </c>
      <c r="K221" s="29" t="str">
        <f t="shared" si="23"/>
        <v>Pages</v>
      </c>
      <c r="L221" s="29" t="str">
        <f t="shared" si="19"/>
        <v>Personnel</v>
      </c>
      <c r="M221" s="29" t="b">
        <f t="shared" si="20"/>
        <v>0</v>
      </c>
      <c r="N221" s="29">
        <v>2</v>
      </c>
      <c r="O221" s="24" t="str">
        <f t="shared" si="22"/>
        <v>echo. &gt; D:\EduHR-2025\src\4_Presentation\EduHR.Webapp\Pages\Personnel\Reports.cshtml</v>
      </c>
    </row>
    <row r="222" spans="1:15">
      <c r="A222" s="24" t="s">
        <v>702</v>
      </c>
      <c r="B222" s="24" t="s">
        <v>703</v>
      </c>
      <c r="C222" s="24" t="s">
        <v>704</v>
      </c>
      <c r="D222" s="25" t="s">
        <v>705</v>
      </c>
      <c r="E222" s="26" t="s">
        <v>66</v>
      </c>
      <c r="F222" s="27" t="s">
        <v>352</v>
      </c>
      <c r="G222" s="28" t="s">
        <v>502</v>
      </c>
      <c r="H222" s="28"/>
      <c r="I222" s="28"/>
      <c r="J222" s="28" t="s">
        <v>357</v>
      </c>
      <c r="K222" s="29" t="str">
        <f t="shared" si="23"/>
        <v>Pages</v>
      </c>
      <c r="L222" s="29" t="str">
        <f t="shared" si="19"/>
        <v>Leave</v>
      </c>
      <c r="M222" s="29" t="b">
        <f t="shared" si="20"/>
        <v>0</v>
      </c>
      <c r="N222" s="29">
        <v>2</v>
      </c>
      <c r="O222" s="24" t="str">
        <f t="shared" si="22"/>
        <v>echo. &gt; D:\EduHR-2025\src\4_Presentation\EduHR.Webapp\Pages\Leave\Index.cshtml</v>
      </c>
    </row>
    <row r="223" spans="1:15">
      <c r="A223" s="24" t="s">
        <v>702</v>
      </c>
      <c r="B223" s="24" t="s">
        <v>703</v>
      </c>
      <c r="C223" s="24" t="s">
        <v>704</v>
      </c>
      <c r="D223" s="25" t="s">
        <v>705</v>
      </c>
      <c r="E223" s="26" t="s">
        <v>66</v>
      </c>
      <c r="F223" s="27" t="s">
        <v>352</v>
      </c>
      <c r="G223" s="28" t="s">
        <v>502</v>
      </c>
      <c r="H223" s="28"/>
      <c r="I223" s="28"/>
      <c r="J223" s="28" t="s">
        <v>359</v>
      </c>
      <c r="K223" s="29" t="str">
        <f t="shared" si="23"/>
        <v>Pages</v>
      </c>
      <c r="L223" s="29" t="str">
        <f t="shared" si="19"/>
        <v>Leave</v>
      </c>
      <c r="M223" s="29" t="b">
        <f t="shared" si="20"/>
        <v>0</v>
      </c>
      <c r="N223" s="29">
        <v>2</v>
      </c>
      <c r="O223" s="24" t="str">
        <f t="shared" si="22"/>
        <v>echo. &gt; D:\EduHR-2025\src\4_Presentation\EduHR.Webapp\Pages\Leave\Index.cshtml.cs</v>
      </c>
    </row>
    <row r="224" spans="1:15">
      <c r="A224" s="24" t="s">
        <v>702</v>
      </c>
      <c r="B224" s="24" t="s">
        <v>703</v>
      </c>
      <c r="C224" s="24" t="s">
        <v>704</v>
      </c>
      <c r="D224" s="25" t="s">
        <v>705</v>
      </c>
      <c r="E224" s="26" t="s">
        <v>66</v>
      </c>
      <c r="F224" s="27" t="s">
        <v>352</v>
      </c>
      <c r="G224" s="28" t="s">
        <v>502</v>
      </c>
      <c r="H224" s="28"/>
      <c r="I224" s="28"/>
      <c r="J224" s="28" t="s">
        <v>409</v>
      </c>
      <c r="K224" s="29" t="str">
        <f t="shared" si="23"/>
        <v>Pages</v>
      </c>
      <c r="L224" s="29" t="str">
        <f t="shared" si="19"/>
        <v>Leave</v>
      </c>
      <c r="M224" s="29" t="b">
        <f t="shared" si="20"/>
        <v>0</v>
      </c>
      <c r="N224" s="29">
        <v>2</v>
      </c>
      <c r="O224" s="24" t="str">
        <f t="shared" si="22"/>
        <v>echo. &gt; D:\EduHR-2025\src\4_Presentation\EduHR.Webapp\Pages\Leave\Create.cshtml</v>
      </c>
    </row>
    <row r="225" spans="1:15">
      <c r="A225" s="24" t="s">
        <v>702</v>
      </c>
      <c r="B225" s="24" t="s">
        <v>703</v>
      </c>
      <c r="C225" s="24" t="s">
        <v>704</v>
      </c>
      <c r="D225" s="25" t="s">
        <v>705</v>
      </c>
      <c r="E225" s="26" t="s">
        <v>66</v>
      </c>
      <c r="F225" s="27" t="s">
        <v>352</v>
      </c>
      <c r="G225" s="28" t="s">
        <v>502</v>
      </c>
      <c r="H225" s="28"/>
      <c r="I225" s="28"/>
      <c r="J225" s="28" t="s">
        <v>411</v>
      </c>
      <c r="K225" s="29" t="str">
        <f t="shared" si="23"/>
        <v>Pages</v>
      </c>
      <c r="L225" s="29" t="str">
        <f t="shared" si="19"/>
        <v>Leave</v>
      </c>
      <c r="M225" s="29" t="b">
        <f t="shared" si="20"/>
        <v>0</v>
      </c>
      <c r="N225" s="29">
        <v>2</v>
      </c>
      <c r="O225" s="24" t="str">
        <f t="shared" si="22"/>
        <v>echo. &gt; D:\EduHR-2025\src\4_Presentation\EduHR.Webapp\Pages\Leave\Create.cshtml.cs</v>
      </c>
    </row>
    <row r="226" spans="1:15">
      <c r="A226" s="24" t="s">
        <v>702</v>
      </c>
      <c r="B226" s="24" t="s">
        <v>703</v>
      </c>
      <c r="C226" s="24" t="s">
        <v>704</v>
      </c>
      <c r="D226" s="25" t="s">
        <v>705</v>
      </c>
      <c r="E226" s="26" t="s">
        <v>66</v>
      </c>
      <c r="F226" s="27" t="s">
        <v>352</v>
      </c>
      <c r="G226" s="28" t="s">
        <v>502</v>
      </c>
      <c r="H226" s="28"/>
      <c r="I226" s="28"/>
      <c r="J226" s="28" t="s">
        <v>417</v>
      </c>
      <c r="K226" s="29" t="str">
        <f t="shared" si="23"/>
        <v>Pages</v>
      </c>
      <c r="L226" s="29" t="str">
        <f t="shared" si="19"/>
        <v>Leave</v>
      </c>
      <c r="M226" s="29" t="b">
        <f t="shared" si="20"/>
        <v>0</v>
      </c>
      <c r="N226" s="29">
        <v>2</v>
      </c>
      <c r="O226" s="24" t="str">
        <f t="shared" si="22"/>
        <v>echo. &gt; D:\EduHR-2025\src\4_Presentation\EduHR.Webapp\Pages\Leave\Details.cshtml</v>
      </c>
    </row>
    <row r="227" spans="1:15">
      <c r="A227" s="24" t="s">
        <v>702</v>
      </c>
      <c r="B227" s="24" t="s">
        <v>703</v>
      </c>
      <c r="C227" s="24" t="s">
        <v>704</v>
      </c>
      <c r="D227" s="25" t="s">
        <v>705</v>
      </c>
      <c r="E227" s="26" t="s">
        <v>66</v>
      </c>
      <c r="F227" s="27" t="s">
        <v>352</v>
      </c>
      <c r="G227" s="28" t="s">
        <v>502</v>
      </c>
      <c r="H227" s="28"/>
      <c r="I227" s="28"/>
      <c r="J227" s="28" t="s">
        <v>419</v>
      </c>
      <c r="K227" s="29" t="str">
        <f t="shared" si="23"/>
        <v>Pages</v>
      </c>
      <c r="L227" s="29" t="str">
        <f t="shared" si="19"/>
        <v>Leave</v>
      </c>
      <c r="M227" s="29" t="b">
        <f t="shared" si="20"/>
        <v>0</v>
      </c>
      <c r="N227" s="29">
        <v>2</v>
      </c>
      <c r="O227" s="24" t="str">
        <f t="shared" si="22"/>
        <v>echo. &gt; D:\EduHR-2025\src\4_Presentation\EduHR.Webapp\Pages\Leave\Details.cshtml.cs</v>
      </c>
    </row>
    <row r="228" spans="1:15">
      <c r="A228" s="24" t="s">
        <v>702</v>
      </c>
      <c r="B228" s="24" t="s">
        <v>703</v>
      </c>
      <c r="C228" s="24" t="s">
        <v>704</v>
      </c>
      <c r="D228" s="25" t="s">
        <v>705</v>
      </c>
      <c r="E228" s="26" t="s">
        <v>66</v>
      </c>
      <c r="F228" s="27" t="s">
        <v>352</v>
      </c>
      <c r="G228" s="28" t="s">
        <v>502</v>
      </c>
      <c r="H228" s="28"/>
      <c r="I228" s="28"/>
      <c r="J228" s="28" t="s">
        <v>413</v>
      </c>
      <c r="K228" s="29" t="str">
        <f t="shared" si="23"/>
        <v>Pages</v>
      </c>
      <c r="L228" s="29" t="str">
        <f t="shared" ref="L228:L291" si="24">IF(G228&lt;&gt;"",MID(G228,1,LEN(G228)-1))</f>
        <v>Leave</v>
      </c>
      <c r="M228" s="29" t="b">
        <f t="shared" ref="M228:M291" si="25">IF(H228&lt;&gt;"",MID(H228,1,LEN(H228)-1))</f>
        <v>0</v>
      </c>
      <c r="N228" s="29">
        <v>2</v>
      </c>
      <c r="O228" s="24" t="str">
        <f t="shared" si="22"/>
        <v>echo. &gt; D:\EduHR-2025\src\4_Presentation\EduHR.Webapp\Pages\Leave\Edit.cshtml</v>
      </c>
    </row>
    <row r="229" spans="1:15">
      <c r="A229" s="24" t="s">
        <v>702</v>
      </c>
      <c r="B229" s="24" t="s">
        <v>703</v>
      </c>
      <c r="C229" s="24" t="s">
        <v>704</v>
      </c>
      <c r="D229" s="25" t="s">
        <v>705</v>
      </c>
      <c r="E229" s="26" t="s">
        <v>66</v>
      </c>
      <c r="F229" s="27" t="s">
        <v>352</v>
      </c>
      <c r="G229" s="28" t="s">
        <v>502</v>
      </c>
      <c r="H229" s="28"/>
      <c r="I229" s="28"/>
      <c r="J229" s="28" t="s">
        <v>415</v>
      </c>
      <c r="K229" s="29" t="str">
        <f t="shared" si="23"/>
        <v>Pages</v>
      </c>
      <c r="L229" s="29" t="str">
        <f t="shared" si="24"/>
        <v>Leave</v>
      </c>
      <c r="M229" s="29" t="b">
        <f t="shared" si="25"/>
        <v>0</v>
      </c>
      <c r="N229" s="29">
        <v>2</v>
      </c>
      <c r="O229" s="24" t="str">
        <f t="shared" si="22"/>
        <v>echo. &gt; D:\EduHR-2025\src\4_Presentation\EduHR.Webapp\Pages\Leave\Edit.cshtml.cs</v>
      </c>
    </row>
    <row r="230" spans="1:15">
      <c r="A230" s="24" t="s">
        <v>702</v>
      </c>
      <c r="B230" s="24" t="s">
        <v>703</v>
      </c>
      <c r="C230" s="24" t="s">
        <v>704</v>
      </c>
      <c r="D230" s="25" t="s">
        <v>705</v>
      </c>
      <c r="E230" s="26" t="s">
        <v>66</v>
      </c>
      <c r="F230" s="27" t="s">
        <v>352</v>
      </c>
      <c r="G230" s="28" t="s">
        <v>502</v>
      </c>
      <c r="H230" s="28"/>
      <c r="I230" s="28"/>
      <c r="J230" s="28" t="s">
        <v>511</v>
      </c>
      <c r="K230" s="29" t="str">
        <f t="shared" si="23"/>
        <v>Pages</v>
      </c>
      <c r="L230" s="29" t="str">
        <f t="shared" si="24"/>
        <v>Leave</v>
      </c>
      <c r="M230" s="29" t="b">
        <f t="shared" si="25"/>
        <v>0</v>
      </c>
      <c r="N230" s="29">
        <v>2</v>
      </c>
      <c r="O230" s="24" t="str">
        <f t="shared" si="22"/>
        <v>echo. &gt; D:\EduHR-2025\src\4_Presentation\EduHR.Webapp\Pages\Leave\Cancel.cshtml</v>
      </c>
    </row>
    <row r="231" spans="1:15">
      <c r="A231" s="24" t="s">
        <v>702</v>
      </c>
      <c r="B231" s="24" t="s">
        <v>703</v>
      </c>
      <c r="C231" s="24" t="s">
        <v>704</v>
      </c>
      <c r="D231" s="25" t="s">
        <v>705</v>
      </c>
      <c r="E231" s="26" t="s">
        <v>66</v>
      </c>
      <c r="F231" s="27" t="s">
        <v>352</v>
      </c>
      <c r="G231" s="28" t="s">
        <v>502</v>
      </c>
      <c r="H231" s="28"/>
      <c r="I231" s="28"/>
      <c r="J231" s="28" t="s">
        <v>513</v>
      </c>
      <c r="K231" s="29" t="str">
        <f t="shared" si="23"/>
        <v>Pages</v>
      </c>
      <c r="L231" s="29" t="str">
        <f t="shared" si="24"/>
        <v>Leave</v>
      </c>
      <c r="M231" s="29" t="b">
        <f t="shared" si="25"/>
        <v>0</v>
      </c>
      <c r="N231" s="29">
        <v>2</v>
      </c>
      <c r="O231" s="24" t="str">
        <f t="shared" si="22"/>
        <v>echo. &gt; D:\EduHR-2025\src\4_Presentation\EduHR.Webapp\Pages\Leave\Cancel.cshtml.cs</v>
      </c>
    </row>
    <row r="232" spans="1:15">
      <c r="A232" s="24" t="s">
        <v>702</v>
      </c>
      <c r="B232" s="24" t="s">
        <v>703</v>
      </c>
      <c r="C232" s="24" t="s">
        <v>704</v>
      </c>
      <c r="D232" s="25" t="s">
        <v>705</v>
      </c>
      <c r="E232" s="26" t="s">
        <v>66</v>
      </c>
      <c r="F232" s="27" t="s">
        <v>352</v>
      </c>
      <c r="G232" s="28" t="s">
        <v>515</v>
      </c>
      <c r="H232" s="28"/>
      <c r="I232" s="28"/>
      <c r="J232" s="28" t="s">
        <v>409</v>
      </c>
      <c r="K232" s="29" t="str">
        <f t="shared" si="23"/>
        <v>Pages</v>
      </c>
      <c r="L232" s="29" t="str">
        <f t="shared" si="24"/>
        <v>Advance</v>
      </c>
      <c r="M232" s="29" t="b">
        <f t="shared" si="25"/>
        <v>0</v>
      </c>
      <c r="N232" s="29">
        <v>2</v>
      </c>
      <c r="O232" s="24" t="str">
        <f t="shared" si="22"/>
        <v>echo. &gt; D:\EduHR-2025\src\4_Presentation\EduHR.Webapp\Pages\Advance\Create.cshtml</v>
      </c>
    </row>
    <row r="233" spans="1:15">
      <c r="A233" s="24" t="s">
        <v>702</v>
      </c>
      <c r="B233" s="24" t="s">
        <v>703</v>
      </c>
      <c r="C233" s="24" t="s">
        <v>704</v>
      </c>
      <c r="D233" s="25" t="s">
        <v>705</v>
      </c>
      <c r="E233" s="26" t="s">
        <v>66</v>
      </c>
      <c r="F233" s="27" t="s">
        <v>352</v>
      </c>
      <c r="G233" s="28" t="s">
        <v>515</v>
      </c>
      <c r="H233" s="28"/>
      <c r="I233" s="28"/>
      <c r="J233" s="28" t="s">
        <v>411</v>
      </c>
      <c r="K233" s="29" t="str">
        <f t="shared" si="23"/>
        <v>Pages</v>
      </c>
      <c r="L233" s="29" t="str">
        <f t="shared" si="24"/>
        <v>Advance</v>
      </c>
      <c r="M233" s="29" t="b">
        <f t="shared" si="25"/>
        <v>0</v>
      </c>
      <c r="N233" s="29">
        <v>2</v>
      </c>
      <c r="O233" s="24" t="str">
        <f t="shared" si="22"/>
        <v>echo. &gt; D:\EduHR-2025\src\4_Presentation\EduHR.Webapp\Pages\Advance\Create.cshtml.cs</v>
      </c>
    </row>
    <row r="234" spans="1:15">
      <c r="A234" s="24" t="s">
        <v>702</v>
      </c>
      <c r="B234" s="24" t="s">
        <v>703</v>
      </c>
      <c r="C234" s="24" t="s">
        <v>704</v>
      </c>
      <c r="D234" s="25" t="s">
        <v>705</v>
      </c>
      <c r="E234" s="26" t="s">
        <v>66</v>
      </c>
      <c r="F234" s="27" t="s">
        <v>352</v>
      </c>
      <c r="G234" s="28" t="s">
        <v>515</v>
      </c>
      <c r="H234" s="28"/>
      <c r="I234" s="28"/>
      <c r="J234" s="28" t="s">
        <v>417</v>
      </c>
      <c r="K234" s="29" t="str">
        <f t="shared" si="23"/>
        <v>Pages</v>
      </c>
      <c r="L234" s="29" t="str">
        <f t="shared" si="24"/>
        <v>Advance</v>
      </c>
      <c r="M234" s="29" t="b">
        <f t="shared" si="25"/>
        <v>0</v>
      </c>
      <c r="N234" s="29">
        <v>2</v>
      </c>
      <c r="O234" s="24" t="str">
        <f t="shared" si="22"/>
        <v>echo. &gt; D:\EduHR-2025\src\4_Presentation\EduHR.Webapp\Pages\Advance\Details.cshtml</v>
      </c>
    </row>
    <row r="235" spans="1:15">
      <c r="A235" s="24" t="s">
        <v>702</v>
      </c>
      <c r="B235" s="24" t="s">
        <v>703</v>
      </c>
      <c r="C235" s="24" t="s">
        <v>704</v>
      </c>
      <c r="D235" s="25" t="s">
        <v>705</v>
      </c>
      <c r="E235" s="26" t="s">
        <v>66</v>
      </c>
      <c r="F235" s="27" t="s">
        <v>352</v>
      </c>
      <c r="G235" s="28" t="s">
        <v>515</v>
      </c>
      <c r="H235" s="28"/>
      <c r="I235" s="28"/>
      <c r="J235" s="28" t="s">
        <v>419</v>
      </c>
      <c r="K235" s="29" t="str">
        <f t="shared" si="23"/>
        <v>Pages</v>
      </c>
      <c r="L235" s="29" t="str">
        <f t="shared" si="24"/>
        <v>Advance</v>
      </c>
      <c r="M235" s="29" t="b">
        <f t="shared" si="25"/>
        <v>0</v>
      </c>
      <c r="N235" s="29">
        <v>2</v>
      </c>
      <c r="O235" s="24" t="str">
        <f t="shared" si="22"/>
        <v>echo. &gt; D:\EduHR-2025\src\4_Presentation\EduHR.Webapp\Pages\Advance\Details.cshtml.cs</v>
      </c>
    </row>
    <row r="236" spans="1:15">
      <c r="A236" s="24" t="s">
        <v>702</v>
      </c>
      <c r="B236" s="24" t="s">
        <v>703</v>
      </c>
      <c r="C236" s="24" t="s">
        <v>704</v>
      </c>
      <c r="D236" s="25" t="s">
        <v>705</v>
      </c>
      <c r="E236" s="26" t="s">
        <v>66</v>
      </c>
      <c r="F236" s="27" t="s">
        <v>352</v>
      </c>
      <c r="G236" s="28" t="s">
        <v>515</v>
      </c>
      <c r="H236" s="28"/>
      <c r="I236" s="28"/>
      <c r="J236" s="28" t="s">
        <v>413</v>
      </c>
      <c r="K236" s="29" t="str">
        <f t="shared" si="23"/>
        <v>Pages</v>
      </c>
      <c r="L236" s="29" t="str">
        <f t="shared" si="24"/>
        <v>Advance</v>
      </c>
      <c r="M236" s="29" t="b">
        <f t="shared" si="25"/>
        <v>0</v>
      </c>
      <c r="N236" s="29">
        <v>2</v>
      </c>
      <c r="O236" s="24" t="str">
        <f t="shared" si="22"/>
        <v>echo. &gt; D:\EduHR-2025\src\4_Presentation\EduHR.Webapp\Pages\Advance\Edit.cshtml</v>
      </c>
    </row>
    <row r="237" spans="1:15">
      <c r="A237" s="24" t="s">
        <v>702</v>
      </c>
      <c r="B237" s="24" t="s">
        <v>703</v>
      </c>
      <c r="C237" s="24" t="s">
        <v>704</v>
      </c>
      <c r="D237" s="25" t="s">
        <v>705</v>
      </c>
      <c r="E237" s="26" t="s">
        <v>66</v>
      </c>
      <c r="F237" s="27" t="s">
        <v>352</v>
      </c>
      <c r="G237" s="28" t="s">
        <v>515</v>
      </c>
      <c r="H237" s="28"/>
      <c r="I237" s="28"/>
      <c r="J237" s="28" t="s">
        <v>415</v>
      </c>
      <c r="K237" s="29" t="str">
        <f t="shared" si="23"/>
        <v>Pages</v>
      </c>
      <c r="L237" s="29" t="str">
        <f t="shared" si="24"/>
        <v>Advance</v>
      </c>
      <c r="M237" s="29" t="b">
        <f t="shared" si="25"/>
        <v>0</v>
      </c>
      <c r="N237" s="29">
        <v>2</v>
      </c>
      <c r="O237" s="24" t="str">
        <f t="shared" si="22"/>
        <v>echo. &gt; D:\EduHR-2025\src\4_Presentation\EduHR.Webapp\Pages\Advance\Edit.cshtml.cs</v>
      </c>
    </row>
    <row r="238" spans="1:15">
      <c r="A238" s="24" t="s">
        <v>702</v>
      </c>
      <c r="B238" s="24" t="s">
        <v>703</v>
      </c>
      <c r="C238" s="24" t="s">
        <v>704</v>
      </c>
      <c r="D238" s="25" t="s">
        <v>705</v>
      </c>
      <c r="E238" s="26" t="s">
        <v>66</v>
      </c>
      <c r="F238" s="27" t="s">
        <v>352</v>
      </c>
      <c r="G238" s="28" t="s">
        <v>515</v>
      </c>
      <c r="H238" s="28"/>
      <c r="I238" s="28"/>
      <c r="J238" s="28" t="s">
        <v>511</v>
      </c>
      <c r="K238" s="29" t="str">
        <f t="shared" si="23"/>
        <v>Pages</v>
      </c>
      <c r="L238" s="29" t="str">
        <f t="shared" si="24"/>
        <v>Advance</v>
      </c>
      <c r="M238" s="29" t="b">
        <f t="shared" si="25"/>
        <v>0</v>
      </c>
      <c r="N238" s="29">
        <v>2</v>
      </c>
      <c r="O238" s="24" t="str">
        <f t="shared" si="22"/>
        <v>echo. &gt; D:\EduHR-2025\src\4_Presentation\EduHR.Webapp\Pages\Advance\Cancel.cshtml</v>
      </c>
    </row>
    <row r="239" spans="1:15">
      <c r="A239" s="24" t="s">
        <v>702</v>
      </c>
      <c r="B239" s="24" t="s">
        <v>703</v>
      </c>
      <c r="C239" s="24" t="s">
        <v>704</v>
      </c>
      <c r="D239" s="25" t="s">
        <v>705</v>
      </c>
      <c r="E239" s="26" t="s">
        <v>66</v>
      </c>
      <c r="F239" s="27" t="s">
        <v>352</v>
      </c>
      <c r="G239" s="28" t="s">
        <v>515</v>
      </c>
      <c r="H239" s="28"/>
      <c r="I239" s="28"/>
      <c r="J239" s="28" t="s">
        <v>513</v>
      </c>
      <c r="K239" s="29" t="str">
        <f t="shared" si="23"/>
        <v>Pages</v>
      </c>
      <c r="L239" s="29" t="str">
        <f t="shared" si="24"/>
        <v>Advance</v>
      </c>
      <c r="M239" s="29" t="b">
        <f t="shared" si="25"/>
        <v>0</v>
      </c>
      <c r="N239" s="29">
        <v>2</v>
      </c>
      <c r="O239" s="24" t="str">
        <f t="shared" si="22"/>
        <v>echo. &gt; D:\EduHR-2025\src\4_Presentation\EduHR.Webapp\Pages\Advance\Cancel.cshtml.cs</v>
      </c>
    </row>
    <row r="240" spans="1:15">
      <c r="A240" s="24" t="s">
        <v>702</v>
      </c>
      <c r="B240" s="24" t="s">
        <v>703</v>
      </c>
      <c r="C240" s="24" t="s">
        <v>704</v>
      </c>
      <c r="D240" s="25" t="s">
        <v>705</v>
      </c>
      <c r="E240" s="26" t="s">
        <v>66</v>
      </c>
      <c r="F240" s="27" t="s">
        <v>352</v>
      </c>
      <c r="G240" s="28" t="s">
        <v>524</v>
      </c>
      <c r="H240" s="28"/>
      <c r="I240" s="28"/>
      <c r="J240" s="28" t="s">
        <v>525</v>
      </c>
      <c r="K240" s="29" t="str">
        <f t="shared" si="23"/>
        <v>Pages</v>
      </c>
      <c r="L240" s="29" t="str">
        <f t="shared" si="24"/>
        <v>Requests</v>
      </c>
      <c r="M240" s="29" t="b">
        <f t="shared" si="25"/>
        <v>0</v>
      </c>
      <c r="N240" s="29">
        <v>2</v>
      </c>
      <c r="O240" s="24" t="str">
        <f t="shared" si="22"/>
        <v xml:space="preserve">echo. &gt; D:\EduHR-2025\src\4_Presentation\EduHR.Webapp\Pages\Requests\MyRequests.cshtml	</v>
      </c>
    </row>
    <row r="241" spans="1:15">
      <c r="A241" s="24" t="s">
        <v>702</v>
      </c>
      <c r="B241" s="24" t="s">
        <v>703</v>
      </c>
      <c r="C241" s="24" t="s">
        <v>704</v>
      </c>
      <c r="D241" s="25" t="s">
        <v>705</v>
      </c>
      <c r="E241" s="26" t="s">
        <v>66</v>
      </c>
      <c r="F241" s="27" t="s">
        <v>352</v>
      </c>
      <c r="G241" s="28" t="s">
        <v>524</v>
      </c>
      <c r="H241" s="28"/>
      <c r="I241" s="28"/>
      <c r="J241" s="28" t="s">
        <v>527</v>
      </c>
      <c r="K241" s="29" t="str">
        <f t="shared" si="23"/>
        <v>Pages</v>
      </c>
      <c r="L241" s="29" t="str">
        <f t="shared" si="24"/>
        <v>Requests</v>
      </c>
      <c r="M241" s="29" t="b">
        <f t="shared" si="25"/>
        <v>0</v>
      </c>
      <c r="N241" s="29">
        <v>2</v>
      </c>
      <c r="O241" s="24" t="str">
        <f t="shared" si="22"/>
        <v>echo. &gt; D:\EduHR-2025\src\4_Presentation\EduHR.Webapp\Pages\Requests\MyRequests.cshtml.cs</v>
      </c>
    </row>
    <row r="242" spans="1:15">
      <c r="A242" s="24" t="s">
        <v>702</v>
      </c>
      <c r="B242" s="24" t="s">
        <v>703</v>
      </c>
      <c r="C242" s="24" t="s">
        <v>704</v>
      </c>
      <c r="D242" s="25" t="s">
        <v>705</v>
      </c>
      <c r="E242" s="26" t="s">
        <v>66</v>
      </c>
      <c r="F242" s="27" t="s">
        <v>352</v>
      </c>
      <c r="G242" s="28" t="s">
        <v>529</v>
      </c>
      <c r="H242" s="28"/>
      <c r="I242" s="28" t="s">
        <v>530</v>
      </c>
      <c r="J242" s="28" t="s">
        <v>531</v>
      </c>
      <c r="K242" s="29" t="str">
        <f t="shared" si="23"/>
        <v>Pages</v>
      </c>
      <c r="L242" s="29" t="str">
        <f t="shared" si="24"/>
        <v>Manager</v>
      </c>
      <c r="M242" s="29" t="b">
        <f t="shared" si="25"/>
        <v>0</v>
      </c>
      <c r="N242" s="29">
        <v>2</v>
      </c>
      <c r="O242" s="24" t="str">
        <f t="shared" si="22"/>
        <v>echo. &gt; D:\EduHR-2025\src\4_Presentation\EduHR.Webapp\Pages\Manager\Approvals.cshtml</v>
      </c>
    </row>
    <row r="243" spans="1:15">
      <c r="A243" s="24" t="s">
        <v>702</v>
      </c>
      <c r="B243" s="24" t="s">
        <v>703</v>
      </c>
      <c r="C243" s="24" t="s">
        <v>704</v>
      </c>
      <c r="D243" s="25" t="s">
        <v>705</v>
      </c>
      <c r="E243" s="26" t="s">
        <v>66</v>
      </c>
      <c r="F243" s="27" t="s">
        <v>352</v>
      </c>
      <c r="G243" s="28" t="s">
        <v>529</v>
      </c>
      <c r="H243" s="28"/>
      <c r="I243" s="28" t="s">
        <v>530</v>
      </c>
      <c r="J243" s="28" t="s">
        <v>533</v>
      </c>
      <c r="K243" s="29" t="str">
        <f t="shared" si="23"/>
        <v>Pages</v>
      </c>
      <c r="L243" s="29" t="str">
        <f t="shared" si="24"/>
        <v>Manager</v>
      </c>
      <c r="M243" s="29" t="b">
        <f t="shared" si="25"/>
        <v>0</v>
      </c>
      <c r="N243" s="29">
        <v>2</v>
      </c>
      <c r="O243" s="24" t="str">
        <f t="shared" si="22"/>
        <v>echo. &gt; D:\EduHR-2025\src\4_Presentation\EduHR.Webapp\Pages\Manager\Approvals.cshtml.cs</v>
      </c>
    </row>
    <row r="244" spans="1:15">
      <c r="A244" s="24" t="s">
        <v>702</v>
      </c>
      <c r="B244" s="24" t="s">
        <v>703</v>
      </c>
      <c r="C244" s="24" t="s">
        <v>704</v>
      </c>
      <c r="D244" s="25" t="s">
        <v>705</v>
      </c>
      <c r="E244" s="26" t="s">
        <v>66</v>
      </c>
      <c r="F244" s="27" t="s">
        <v>352</v>
      </c>
      <c r="G244" s="28" t="s">
        <v>529</v>
      </c>
      <c r="H244" s="28"/>
      <c r="I244" s="28" t="s">
        <v>530</v>
      </c>
      <c r="J244" s="28" t="s">
        <v>535</v>
      </c>
      <c r="K244" s="29" t="str">
        <f t="shared" si="23"/>
        <v>Pages</v>
      </c>
      <c r="L244" s="29" t="str">
        <f t="shared" si="24"/>
        <v>Manager</v>
      </c>
      <c r="M244" s="29" t="b">
        <f t="shared" si="25"/>
        <v>0</v>
      </c>
      <c r="N244" s="29">
        <v>2</v>
      </c>
      <c r="O244" s="24" t="str">
        <f t="shared" si="22"/>
        <v>echo. &gt; D:\EduHR-2025\src\4_Presentation\EduHR.Webapp\Pages\Manager\TeamCalendar.cshtml</v>
      </c>
    </row>
    <row r="245" spans="1:15">
      <c r="A245" s="24" t="s">
        <v>702</v>
      </c>
      <c r="B245" s="24" t="s">
        <v>703</v>
      </c>
      <c r="C245" s="24" t="s">
        <v>704</v>
      </c>
      <c r="D245" s="25" t="s">
        <v>705</v>
      </c>
      <c r="E245" s="26" t="s">
        <v>66</v>
      </c>
      <c r="F245" s="27" t="s">
        <v>352</v>
      </c>
      <c r="G245" s="28" t="s">
        <v>529</v>
      </c>
      <c r="H245" s="28"/>
      <c r="I245" s="28" t="s">
        <v>530</v>
      </c>
      <c r="J245" s="28" t="s">
        <v>537</v>
      </c>
      <c r="K245" s="29" t="str">
        <f t="shared" si="23"/>
        <v>Pages</v>
      </c>
      <c r="L245" s="29" t="str">
        <f t="shared" si="24"/>
        <v>Manager</v>
      </c>
      <c r="M245" s="29" t="b">
        <f t="shared" si="25"/>
        <v>0</v>
      </c>
      <c r="N245" s="29">
        <v>2</v>
      </c>
      <c r="O245" s="24" t="str">
        <f t="shared" si="22"/>
        <v>echo. &gt; D:\EduHR-2025\src\4_Presentation\EduHR.Webapp\Pages\Manager\TeamCalendar.cshtml.cs</v>
      </c>
    </row>
    <row r="246" spans="1:15">
      <c r="A246" s="24" t="s">
        <v>702</v>
      </c>
      <c r="B246" s="24" t="s">
        <v>703</v>
      </c>
      <c r="C246" s="24" t="s">
        <v>704</v>
      </c>
      <c r="D246" s="25" t="s">
        <v>705</v>
      </c>
      <c r="E246" s="26" t="s">
        <v>66</v>
      </c>
      <c r="F246" s="27" t="s">
        <v>352</v>
      </c>
      <c r="G246" s="28" t="s">
        <v>529</v>
      </c>
      <c r="H246" s="28"/>
      <c r="I246" s="28" t="s">
        <v>530</v>
      </c>
      <c r="J246" s="28" t="s">
        <v>539</v>
      </c>
      <c r="K246" s="29" t="str">
        <f t="shared" si="23"/>
        <v>Pages</v>
      </c>
      <c r="L246" s="29" t="str">
        <f t="shared" si="24"/>
        <v>Manager</v>
      </c>
      <c r="M246" s="29" t="b">
        <f t="shared" si="25"/>
        <v>0</v>
      </c>
      <c r="N246" s="29">
        <v>2</v>
      </c>
      <c r="O246" s="24" t="str">
        <f t="shared" si="22"/>
        <v>echo. &gt; D:\EduHR-2025\src\4_Presentation\EduHR.Webapp\Pages\Manager\TeamTimesheets.cshtml</v>
      </c>
    </row>
    <row r="247" spans="1:15">
      <c r="A247" s="24" t="s">
        <v>702</v>
      </c>
      <c r="B247" s="24" t="s">
        <v>703</v>
      </c>
      <c r="C247" s="24" t="s">
        <v>704</v>
      </c>
      <c r="D247" s="25" t="s">
        <v>705</v>
      </c>
      <c r="E247" s="26" t="s">
        <v>66</v>
      </c>
      <c r="F247" s="27" t="s">
        <v>352</v>
      </c>
      <c r="G247" s="28" t="s">
        <v>529</v>
      </c>
      <c r="H247" s="28"/>
      <c r="I247" s="28" t="s">
        <v>530</v>
      </c>
      <c r="J247" s="28" t="s">
        <v>541</v>
      </c>
      <c r="K247" s="29" t="str">
        <f t="shared" si="23"/>
        <v>Pages</v>
      </c>
      <c r="L247" s="29" t="str">
        <f t="shared" si="24"/>
        <v>Manager</v>
      </c>
      <c r="M247" s="29" t="b">
        <f t="shared" si="25"/>
        <v>0</v>
      </c>
      <c r="N247" s="29">
        <v>2</v>
      </c>
      <c r="O247" s="24" t="str">
        <f t="shared" si="22"/>
        <v>echo. &gt; D:\EduHR-2025\src\4_Presentation\EduHR.Webapp\Pages\Manager\TeamTimesheets.cshtml.cs</v>
      </c>
    </row>
    <row r="248" spans="1:15">
      <c r="A248" s="24" t="s">
        <v>702</v>
      </c>
      <c r="B248" s="24" t="s">
        <v>703</v>
      </c>
      <c r="C248" s="24" t="s">
        <v>704</v>
      </c>
      <c r="D248" s="25" t="s">
        <v>705</v>
      </c>
      <c r="E248" s="26" t="s">
        <v>66</v>
      </c>
      <c r="F248" s="27" t="s">
        <v>352</v>
      </c>
      <c r="G248" s="28" t="s">
        <v>529</v>
      </c>
      <c r="H248" s="28"/>
      <c r="I248" s="28" t="s">
        <v>543</v>
      </c>
      <c r="J248" s="28" t="s">
        <v>544</v>
      </c>
      <c r="K248" s="29" t="str">
        <f t="shared" si="23"/>
        <v>Pages</v>
      </c>
      <c r="L248" s="29" t="str">
        <f t="shared" si="24"/>
        <v>Manager</v>
      </c>
      <c r="M248" s="29" t="b">
        <f t="shared" si="25"/>
        <v>0</v>
      </c>
      <c r="N248" s="29">
        <v>2</v>
      </c>
      <c r="O248" s="24" t="str">
        <f t="shared" si="22"/>
        <v>echo. &gt; D:\EduHR-2025\src\4_Presentation\EduHR.Webapp\Pages\Manager\MyTeam.cshtml</v>
      </c>
    </row>
    <row r="249" spans="1:15">
      <c r="A249" s="24" t="s">
        <v>702</v>
      </c>
      <c r="B249" s="24" t="s">
        <v>703</v>
      </c>
      <c r="C249" s="24" t="s">
        <v>704</v>
      </c>
      <c r="D249" s="25" t="s">
        <v>705</v>
      </c>
      <c r="E249" s="26" t="s">
        <v>66</v>
      </c>
      <c r="F249" s="27" t="s">
        <v>352</v>
      </c>
      <c r="G249" s="28" t="s">
        <v>529</v>
      </c>
      <c r="H249" s="28"/>
      <c r="I249" s="28" t="s">
        <v>543</v>
      </c>
      <c r="J249" s="28" t="s">
        <v>546</v>
      </c>
      <c r="K249" s="29" t="str">
        <f t="shared" si="23"/>
        <v>Pages</v>
      </c>
      <c r="L249" s="29" t="str">
        <f t="shared" si="24"/>
        <v>Manager</v>
      </c>
      <c r="M249" s="29" t="b">
        <f t="shared" si="25"/>
        <v>0</v>
      </c>
      <c r="N249" s="29">
        <v>2</v>
      </c>
      <c r="O249" s="24" t="str">
        <f t="shared" si="22"/>
        <v>echo. &gt; D:\EduHR-2025\src\4_Presentation\EduHR.Webapp\Pages\Manager\MyTeam.cshtml.cs</v>
      </c>
    </row>
    <row r="250" spans="1:15">
      <c r="A250" s="24" t="s">
        <v>702</v>
      </c>
      <c r="B250" s="24" t="s">
        <v>703</v>
      </c>
      <c r="C250" s="24" t="s">
        <v>704</v>
      </c>
      <c r="D250" s="25" t="s">
        <v>705</v>
      </c>
      <c r="E250" s="26" t="s">
        <v>66</v>
      </c>
      <c r="F250" s="27" t="s">
        <v>352</v>
      </c>
      <c r="G250" s="28" t="s">
        <v>529</v>
      </c>
      <c r="H250" s="28"/>
      <c r="I250" s="28" t="s">
        <v>548</v>
      </c>
      <c r="J250" s="28" t="s">
        <v>549</v>
      </c>
      <c r="K250" s="29" t="str">
        <f t="shared" si="23"/>
        <v>Pages</v>
      </c>
      <c r="L250" s="29" t="str">
        <f t="shared" si="24"/>
        <v>Manager</v>
      </c>
      <c r="M250" s="29" t="b">
        <f t="shared" si="25"/>
        <v>0</v>
      </c>
      <c r="N250" s="29">
        <v>2</v>
      </c>
      <c r="O250" s="24" t="str">
        <f t="shared" ref="O250:O313" si="26">"echo. &gt; "&amp;A250&amp;B250&amp;"\"&amp;C250&amp;"\"&amp;D250&amp;"\"&amp;E250&amp;"\"&amp;K250&amp;"\"&amp;L250&amp;"\"&amp;J250</f>
        <v>echo. &gt; D:\EduHR-2025\src\4_Presentation\EduHR.Webapp\Pages\Manager\TeamReviews.cshtml</v>
      </c>
    </row>
    <row r="251" spans="1:15">
      <c r="A251" s="24" t="s">
        <v>702</v>
      </c>
      <c r="B251" s="24" t="s">
        <v>703</v>
      </c>
      <c r="C251" s="24" t="s">
        <v>704</v>
      </c>
      <c r="D251" s="25" t="s">
        <v>705</v>
      </c>
      <c r="E251" s="26" t="s">
        <v>66</v>
      </c>
      <c r="F251" s="27" t="s">
        <v>352</v>
      </c>
      <c r="G251" s="28" t="s">
        <v>529</v>
      </c>
      <c r="H251" s="28"/>
      <c r="I251" s="28" t="s">
        <v>548</v>
      </c>
      <c r="J251" s="28" t="s">
        <v>551</v>
      </c>
      <c r="K251" s="29" t="str">
        <f t="shared" si="23"/>
        <v>Pages</v>
      </c>
      <c r="L251" s="29" t="str">
        <f t="shared" si="24"/>
        <v>Manager</v>
      </c>
      <c r="M251" s="29" t="b">
        <f t="shared" si="25"/>
        <v>0</v>
      </c>
      <c r="N251" s="29">
        <v>2</v>
      </c>
      <c r="O251" s="24" t="str">
        <f t="shared" si="26"/>
        <v>echo. &gt; D:\EduHR-2025\src\4_Presentation\EduHR.Webapp\Pages\Manager\TeamReviews.cshtml.cs</v>
      </c>
    </row>
    <row r="252" spans="1:15">
      <c r="A252" s="24" t="s">
        <v>702</v>
      </c>
      <c r="B252" s="24" t="s">
        <v>703</v>
      </c>
      <c r="C252" s="24" t="s">
        <v>704</v>
      </c>
      <c r="D252" s="25" t="s">
        <v>705</v>
      </c>
      <c r="E252" s="26" t="s">
        <v>66</v>
      </c>
      <c r="F252" s="27" t="s">
        <v>352</v>
      </c>
      <c r="G252" s="28" t="s">
        <v>529</v>
      </c>
      <c r="H252" s="28"/>
      <c r="I252" s="28" t="s">
        <v>548</v>
      </c>
      <c r="J252" s="28" t="s">
        <v>553</v>
      </c>
      <c r="K252" s="29" t="str">
        <f t="shared" si="23"/>
        <v>Pages</v>
      </c>
      <c r="L252" s="29" t="str">
        <f t="shared" si="24"/>
        <v>Manager</v>
      </c>
      <c r="M252" s="29" t="b">
        <f t="shared" si="25"/>
        <v>0</v>
      </c>
      <c r="N252" s="29">
        <v>2</v>
      </c>
      <c r="O252" s="24" t="str">
        <f t="shared" si="26"/>
        <v>echo. &gt; D:\EduHR-2025\src\4_Presentation\EduHR.Webapp\Pages\Manager\TeamReports.cshtml</v>
      </c>
    </row>
    <row r="253" spans="1:15">
      <c r="A253" s="24" t="s">
        <v>702</v>
      </c>
      <c r="B253" s="24" t="s">
        <v>703</v>
      </c>
      <c r="C253" s="24" t="s">
        <v>704</v>
      </c>
      <c r="D253" s="25" t="s">
        <v>705</v>
      </c>
      <c r="E253" s="26" t="s">
        <v>66</v>
      </c>
      <c r="F253" s="27" t="s">
        <v>352</v>
      </c>
      <c r="G253" s="28" t="s">
        <v>529</v>
      </c>
      <c r="H253" s="28"/>
      <c r="I253" s="28" t="s">
        <v>548</v>
      </c>
      <c r="J253" s="28" t="s">
        <v>555</v>
      </c>
      <c r="K253" s="29" t="str">
        <f t="shared" si="23"/>
        <v>Pages</v>
      </c>
      <c r="L253" s="29" t="str">
        <f t="shared" si="24"/>
        <v>Manager</v>
      </c>
      <c r="M253" s="29" t="b">
        <f t="shared" si="25"/>
        <v>0</v>
      </c>
      <c r="N253" s="29">
        <v>2</v>
      </c>
      <c r="O253" s="24" t="str">
        <f t="shared" si="26"/>
        <v>echo. &gt; D:\EduHR-2025\src\4_Presentation\EduHR.Webapp\Pages\Manager\TeamReports.cshtml.cs</v>
      </c>
    </row>
    <row r="254" spans="1:15">
      <c r="A254" s="24" t="s">
        <v>702</v>
      </c>
      <c r="B254" s="24" t="s">
        <v>703</v>
      </c>
      <c r="C254" s="24" t="s">
        <v>704</v>
      </c>
      <c r="D254" s="25" t="s">
        <v>705</v>
      </c>
      <c r="E254" s="26" t="s">
        <v>66</v>
      </c>
      <c r="F254" s="27" t="s">
        <v>352</v>
      </c>
      <c r="G254" s="28" t="s">
        <v>557</v>
      </c>
      <c r="H254" s="28"/>
      <c r="I254" s="28"/>
      <c r="J254" s="28" t="s">
        <v>357</v>
      </c>
      <c r="K254" s="29" t="str">
        <f t="shared" si="23"/>
        <v>Pages</v>
      </c>
      <c r="L254" s="29" t="str">
        <f t="shared" si="24"/>
        <v>TimeAttendance</v>
      </c>
      <c r="M254" s="29" t="b">
        <f t="shared" si="25"/>
        <v>0</v>
      </c>
      <c r="N254" s="29">
        <v>2</v>
      </c>
      <c r="O254" s="24" t="str">
        <f t="shared" si="26"/>
        <v>echo. &gt; D:\EduHR-2025\src\4_Presentation\EduHR.Webapp\Pages\TimeAttendance\Index.cshtml</v>
      </c>
    </row>
    <row r="255" spans="1:15">
      <c r="A255" s="24" t="s">
        <v>702</v>
      </c>
      <c r="B255" s="24" t="s">
        <v>703</v>
      </c>
      <c r="C255" s="24" t="s">
        <v>704</v>
      </c>
      <c r="D255" s="25" t="s">
        <v>705</v>
      </c>
      <c r="E255" s="26" t="s">
        <v>66</v>
      </c>
      <c r="F255" s="27" t="s">
        <v>352</v>
      </c>
      <c r="G255" s="28" t="s">
        <v>557</v>
      </c>
      <c r="H255" s="28"/>
      <c r="I255" s="28"/>
      <c r="J255" s="28" t="s">
        <v>359</v>
      </c>
      <c r="K255" s="29" t="str">
        <f t="shared" si="23"/>
        <v>Pages</v>
      </c>
      <c r="L255" s="29" t="str">
        <f t="shared" si="24"/>
        <v>TimeAttendance</v>
      </c>
      <c r="M255" s="29" t="b">
        <f t="shared" si="25"/>
        <v>0</v>
      </c>
      <c r="N255" s="29">
        <v>2</v>
      </c>
      <c r="O255" s="24" t="str">
        <f t="shared" si="26"/>
        <v>echo. &gt; D:\EduHR-2025\src\4_Presentation\EduHR.Webapp\Pages\TimeAttendance\Index.cshtml.cs</v>
      </c>
    </row>
    <row r="256" spans="1:15">
      <c r="A256" s="24" t="s">
        <v>702</v>
      </c>
      <c r="B256" s="24" t="s">
        <v>703</v>
      </c>
      <c r="C256" s="24" t="s">
        <v>704</v>
      </c>
      <c r="D256" s="25" t="s">
        <v>705</v>
      </c>
      <c r="E256" s="26" t="s">
        <v>66</v>
      </c>
      <c r="F256" s="27" t="s">
        <v>352</v>
      </c>
      <c r="G256" s="28" t="s">
        <v>557</v>
      </c>
      <c r="H256" s="28"/>
      <c r="I256" s="28"/>
      <c r="J256" s="28" t="s">
        <v>417</v>
      </c>
      <c r="K256" s="29" t="str">
        <f t="shared" si="23"/>
        <v>Pages</v>
      </c>
      <c r="L256" s="29" t="str">
        <f t="shared" si="24"/>
        <v>TimeAttendance</v>
      </c>
      <c r="M256" s="29" t="b">
        <f t="shared" si="25"/>
        <v>0</v>
      </c>
      <c r="N256" s="29">
        <v>2</v>
      </c>
      <c r="O256" s="24" t="str">
        <f t="shared" si="26"/>
        <v>echo. &gt; D:\EduHR-2025\src\4_Presentation\EduHR.Webapp\Pages\TimeAttendance\Details.cshtml</v>
      </c>
    </row>
    <row r="257" spans="1:15">
      <c r="A257" s="24" t="s">
        <v>702</v>
      </c>
      <c r="B257" s="24" t="s">
        <v>703</v>
      </c>
      <c r="C257" s="24" t="s">
        <v>704</v>
      </c>
      <c r="D257" s="25" t="s">
        <v>705</v>
      </c>
      <c r="E257" s="26" t="s">
        <v>66</v>
      </c>
      <c r="F257" s="27" t="s">
        <v>352</v>
      </c>
      <c r="G257" s="28" t="s">
        <v>557</v>
      </c>
      <c r="H257" s="28"/>
      <c r="I257" s="28"/>
      <c r="J257" s="28" t="s">
        <v>419</v>
      </c>
      <c r="K257" s="29" t="str">
        <f t="shared" si="23"/>
        <v>Pages</v>
      </c>
      <c r="L257" s="29" t="str">
        <f t="shared" si="24"/>
        <v>TimeAttendance</v>
      </c>
      <c r="M257" s="29" t="b">
        <f t="shared" si="25"/>
        <v>0</v>
      </c>
      <c r="N257" s="29">
        <v>2</v>
      </c>
      <c r="O257" s="24" t="str">
        <f t="shared" si="26"/>
        <v>echo. &gt; D:\EduHR-2025\src\4_Presentation\EduHR.Webapp\Pages\TimeAttendance\Details.cshtml.cs</v>
      </c>
    </row>
    <row r="258" spans="1:15">
      <c r="A258" s="24" t="s">
        <v>702</v>
      </c>
      <c r="B258" s="24" t="s">
        <v>703</v>
      </c>
      <c r="C258" s="24" t="s">
        <v>704</v>
      </c>
      <c r="D258" s="25" t="s">
        <v>705</v>
      </c>
      <c r="E258" s="26" t="s">
        <v>66</v>
      </c>
      <c r="F258" s="27" t="s">
        <v>352</v>
      </c>
      <c r="G258" s="28" t="s">
        <v>557</v>
      </c>
      <c r="H258" s="28"/>
      <c r="I258" s="28"/>
      <c r="J258" s="28" t="s">
        <v>413</v>
      </c>
      <c r="K258" s="29" t="str">
        <f t="shared" si="23"/>
        <v>Pages</v>
      </c>
      <c r="L258" s="29" t="str">
        <f t="shared" si="24"/>
        <v>TimeAttendance</v>
      </c>
      <c r="M258" s="29" t="b">
        <f t="shared" si="25"/>
        <v>0</v>
      </c>
      <c r="N258" s="29">
        <v>2</v>
      </c>
      <c r="O258" s="24" t="str">
        <f t="shared" si="26"/>
        <v>echo. &gt; D:\EduHR-2025\src\4_Presentation\EduHR.Webapp\Pages\TimeAttendance\Edit.cshtml</v>
      </c>
    </row>
    <row r="259" spans="1:15">
      <c r="A259" s="24" t="s">
        <v>702</v>
      </c>
      <c r="B259" s="24" t="s">
        <v>703</v>
      </c>
      <c r="C259" s="24" t="s">
        <v>704</v>
      </c>
      <c r="D259" s="25" t="s">
        <v>705</v>
      </c>
      <c r="E259" s="26" t="s">
        <v>66</v>
      </c>
      <c r="F259" s="27" t="s">
        <v>352</v>
      </c>
      <c r="G259" s="28" t="s">
        <v>557</v>
      </c>
      <c r="H259" s="28"/>
      <c r="I259" s="28"/>
      <c r="J259" s="28" t="s">
        <v>415</v>
      </c>
      <c r="K259" s="29" t="str">
        <f t="shared" ref="K259:K322" si="27">IF(F259&lt;&gt;"",MID(F259,1,LEN(F259)-1))</f>
        <v>Pages</v>
      </c>
      <c r="L259" s="29" t="str">
        <f t="shared" si="24"/>
        <v>TimeAttendance</v>
      </c>
      <c r="M259" s="29" t="b">
        <f t="shared" si="25"/>
        <v>0</v>
      </c>
      <c r="N259" s="29">
        <v>2</v>
      </c>
      <c r="O259" s="24" t="str">
        <f t="shared" si="26"/>
        <v>echo. &gt; D:\EduHR-2025\src\4_Presentation\EduHR.Webapp\Pages\TimeAttendance\Edit.cshtml.cs</v>
      </c>
    </row>
    <row r="260" spans="1:15">
      <c r="A260" s="24" t="s">
        <v>702</v>
      </c>
      <c r="B260" s="24" t="s">
        <v>703</v>
      </c>
      <c r="C260" s="24" t="s">
        <v>704</v>
      </c>
      <c r="D260" s="25" t="s">
        <v>705</v>
      </c>
      <c r="E260" s="26" t="s">
        <v>66</v>
      </c>
      <c r="F260" s="27" t="s">
        <v>352</v>
      </c>
      <c r="G260" s="28" t="s">
        <v>557</v>
      </c>
      <c r="H260" s="28"/>
      <c r="I260" s="28"/>
      <c r="J260" s="28" t="s">
        <v>564</v>
      </c>
      <c r="K260" s="29" t="str">
        <f t="shared" si="27"/>
        <v>Pages</v>
      </c>
      <c r="L260" s="29" t="str">
        <f t="shared" si="24"/>
        <v>TimeAttendance</v>
      </c>
      <c r="M260" s="29" t="b">
        <f t="shared" si="25"/>
        <v>0</v>
      </c>
      <c r="N260" s="29">
        <v>2</v>
      </c>
      <c r="O260" s="24" t="str">
        <f t="shared" si="26"/>
        <v>echo. &gt; D:\EduHR-2025\src\4_Presentation\EduHR.Webapp\Pages\TimeAttendance\Approval.cshtml</v>
      </c>
    </row>
    <row r="261" spans="1:15">
      <c r="A261" s="24" t="s">
        <v>702</v>
      </c>
      <c r="B261" s="24" t="s">
        <v>703</v>
      </c>
      <c r="C261" s="24" t="s">
        <v>704</v>
      </c>
      <c r="D261" s="25" t="s">
        <v>705</v>
      </c>
      <c r="E261" s="26" t="s">
        <v>66</v>
      </c>
      <c r="F261" s="27" t="s">
        <v>352</v>
      </c>
      <c r="G261" s="28" t="s">
        <v>557</v>
      </c>
      <c r="H261" s="28"/>
      <c r="I261" s="28"/>
      <c r="J261" s="28" t="s">
        <v>566</v>
      </c>
      <c r="K261" s="29" t="str">
        <f t="shared" si="27"/>
        <v>Pages</v>
      </c>
      <c r="L261" s="29" t="str">
        <f t="shared" si="24"/>
        <v>TimeAttendance</v>
      </c>
      <c r="M261" s="29" t="b">
        <f t="shared" si="25"/>
        <v>0</v>
      </c>
      <c r="N261" s="29">
        <v>2</v>
      </c>
      <c r="O261" s="24" t="str">
        <f t="shared" si="26"/>
        <v>echo. &gt; D:\EduHR-2025\src\4_Presentation\EduHR.Webapp\Pages\TimeAttendance\Approval.cshtml.cs</v>
      </c>
    </row>
    <row r="262" spans="1:15">
      <c r="A262" s="24" t="s">
        <v>702</v>
      </c>
      <c r="B262" s="24" t="s">
        <v>703</v>
      </c>
      <c r="C262" s="24" t="s">
        <v>704</v>
      </c>
      <c r="D262" s="25" t="s">
        <v>705</v>
      </c>
      <c r="E262" s="26" t="s">
        <v>66</v>
      </c>
      <c r="F262" s="27" t="s">
        <v>352</v>
      </c>
      <c r="G262" s="28" t="s">
        <v>568</v>
      </c>
      <c r="H262" s="28"/>
      <c r="I262" s="28"/>
      <c r="J262" s="28" t="s">
        <v>569</v>
      </c>
      <c r="K262" s="29" t="str">
        <f t="shared" si="27"/>
        <v>Pages</v>
      </c>
      <c r="L262" s="29" t="str">
        <f t="shared" si="24"/>
        <v>Finance</v>
      </c>
      <c r="M262" s="29" t="b">
        <f t="shared" si="25"/>
        <v>0</v>
      </c>
      <c r="N262" s="29">
        <v>2</v>
      </c>
      <c r="O262" s="24" t="str">
        <f t="shared" si="26"/>
        <v>echo. &gt; D:\EduHR-2025\src\4_Presentation\EduHR.Webapp\Pages\Finance\PayrollUpload.cshtml</v>
      </c>
    </row>
    <row r="263" spans="1:15">
      <c r="A263" s="24" t="s">
        <v>702</v>
      </c>
      <c r="B263" s="24" t="s">
        <v>703</v>
      </c>
      <c r="C263" s="24" t="s">
        <v>704</v>
      </c>
      <c r="D263" s="25" t="s">
        <v>705</v>
      </c>
      <c r="E263" s="26" t="s">
        <v>66</v>
      </c>
      <c r="F263" s="27" t="s">
        <v>352</v>
      </c>
      <c r="G263" s="28" t="s">
        <v>568</v>
      </c>
      <c r="H263" s="28"/>
      <c r="I263" s="28"/>
      <c r="J263" s="28" t="s">
        <v>571</v>
      </c>
      <c r="K263" s="29" t="str">
        <f t="shared" si="27"/>
        <v>Pages</v>
      </c>
      <c r="L263" s="29" t="str">
        <f t="shared" si="24"/>
        <v>Finance</v>
      </c>
      <c r="M263" s="29" t="b">
        <f t="shared" si="25"/>
        <v>0</v>
      </c>
      <c r="N263" s="29">
        <v>2</v>
      </c>
      <c r="O263" s="24" t="str">
        <f t="shared" si="26"/>
        <v>echo. &gt; D:\EduHR-2025\src\4_Presentation\EduHR.Webapp\Pages\Finance\PayrollUpload.cshtml.cs</v>
      </c>
    </row>
    <row r="264" spans="1:15">
      <c r="A264" s="24" t="s">
        <v>702</v>
      </c>
      <c r="B264" s="24" t="s">
        <v>703</v>
      </c>
      <c r="C264" s="24" t="s">
        <v>704</v>
      </c>
      <c r="D264" s="25" t="s">
        <v>705</v>
      </c>
      <c r="E264" s="26" t="s">
        <v>66</v>
      </c>
      <c r="F264" s="27" t="s">
        <v>352</v>
      </c>
      <c r="G264" s="28" t="s">
        <v>568</v>
      </c>
      <c r="H264" s="28"/>
      <c r="I264" s="28"/>
      <c r="J264" s="28" t="s">
        <v>573</v>
      </c>
      <c r="K264" s="29" t="str">
        <f t="shared" si="27"/>
        <v>Pages</v>
      </c>
      <c r="L264" s="29" t="str">
        <f t="shared" si="24"/>
        <v>Finance</v>
      </c>
      <c r="M264" s="29" t="b">
        <f t="shared" si="25"/>
        <v>0</v>
      </c>
      <c r="N264" s="29">
        <v>2</v>
      </c>
      <c r="O264" s="24" t="str">
        <f t="shared" si="26"/>
        <v>echo. &gt; D:\EduHR-2025\src\4_Presentation\EduHR.Webapp\Pages\Finance\SalaryReports.cshtml</v>
      </c>
    </row>
    <row r="265" spans="1:15">
      <c r="A265" s="24" t="s">
        <v>702</v>
      </c>
      <c r="B265" s="24" t="s">
        <v>703</v>
      </c>
      <c r="C265" s="24" t="s">
        <v>704</v>
      </c>
      <c r="D265" s="25" t="s">
        <v>705</v>
      </c>
      <c r="E265" s="26" t="s">
        <v>66</v>
      </c>
      <c r="F265" s="27" t="s">
        <v>352</v>
      </c>
      <c r="G265" s="28" t="s">
        <v>568</v>
      </c>
      <c r="H265" s="28"/>
      <c r="I265" s="28"/>
      <c r="J265" s="28" t="s">
        <v>575</v>
      </c>
      <c r="K265" s="29" t="str">
        <f t="shared" si="27"/>
        <v>Pages</v>
      </c>
      <c r="L265" s="29" t="str">
        <f t="shared" si="24"/>
        <v>Finance</v>
      </c>
      <c r="M265" s="29" t="b">
        <f t="shared" si="25"/>
        <v>0</v>
      </c>
      <c r="N265" s="29">
        <v>2</v>
      </c>
      <c r="O265" s="24" t="str">
        <f t="shared" si="26"/>
        <v>echo. &gt; D:\EduHR-2025\src\4_Presentation\EduHR.Webapp\Pages\Finance\SalaryReports.cshtml.cs</v>
      </c>
    </row>
    <row r="266" spans="1:15">
      <c r="A266" s="24" t="s">
        <v>702</v>
      </c>
      <c r="B266" s="24" t="s">
        <v>703</v>
      </c>
      <c r="C266" s="24" t="s">
        <v>704</v>
      </c>
      <c r="D266" s="25" t="s">
        <v>705</v>
      </c>
      <c r="E266" s="26" t="s">
        <v>66</v>
      </c>
      <c r="F266" s="27" t="s">
        <v>352</v>
      </c>
      <c r="G266" s="28" t="s">
        <v>568</v>
      </c>
      <c r="H266" s="28"/>
      <c r="I266" s="28"/>
      <c r="J266" s="28" t="s">
        <v>577</v>
      </c>
      <c r="K266" s="29" t="str">
        <f t="shared" si="27"/>
        <v>Pages</v>
      </c>
      <c r="L266" s="29" t="str">
        <f t="shared" si="24"/>
        <v>Finance</v>
      </c>
      <c r="M266" s="29" t="b">
        <f t="shared" si="25"/>
        <v>0</v>
      </c>
      <c r="N266" s="29">
        <v>2</v>
      </c>
      <c r="O266" s="24" t="str">
        <f t="shared" si="26"/>
        <v>echo. &gt; D:\EduHR-2025\src\4_Presentation\EduHR.Webapp\Pages\Finance\PayrollSettings.cshtml</v>
      </c>
    </row>
    <row r="267" spans="1:15">
      <c r="A267" s="24" t="s">
        <v>702</v>
      </c>
      <c r="B267" s="24" t="s">
        <v>703</v>
      </c>
      <c r="C267" s="24" t="s">
        <v>704</v>
      </c>
      <c r="D267" s="25" t="s">
        <v>705</v>
      </c>
      <c r="E267" s="26" t="s">
        <v>66</v>
      </c>
      <c r="F267" s="27" t="s">
        <v>352</v>
      </c>
      <c r="G267" s="28" t="s">
        <v>568</v>
      </c>
      <c r="H267" s="28"/>
      <c r="I267" s="28"/>
      <c r="J267" s="28" t="s">
        <v>579</v>
      </c>
      <c r="K267" s="29" t="str">
        <f t="shared" si="27"/>
        <v>Pages</v>
      </c>
      <c r="L267" s="29" t="str">
        <f t="shared" si="24"/>
        <v>Finance</v>
      </c>
      <c r="M267" s="29" t="b">
        <f t="shared" si="25"/>
        <v>0</v>
      </c>
      <c r="N267" s="29">
        <v>2</v>
      </c>
      <c r="O267" s="24" t="str">
        <f t="shared" si="26"/>
        <v>echo. &gt; D:\EduHR-2025\src\4_Presentation\EduHR.Webapp\Pages\Finance\PayrollSettings.cshtml.cs</v>
      </c>
    </row>
    <row r="268" spans="1:15">
      <c r="A268" s="24" t="s">
        <v>702</v>
      </c>
      <c r="B268" s="24" t="s">
        <v>703</v>
      </c>
      <c r="C268" s="24" t="s">
        <v>704</v>
      </c>
      <c r="D268" s="25" t="s">
        <v>705</v>
      </c>
      <c r="E268" s="26" t="s">
        <v>66</v>
      </c>
      <c r="F268" s="27" t="s">
        <v>352</v>
      </c>
      <c r="G268" s="28" t="s">
        <v>581</v>
      </c>
      <c r="H268" s="28"/>
      <c r="I268" s="28" t="s">
        <v>582</v>
      </c>
      <c r="J268" s="28" t="s">
        <v>583</v>
      </c>
      <c r="K268" s="29" t="str">
        <f t="shared" si="27"/>
        <v>Pages</v>
      </c>
      <c r="L268" s="29" t="str">
        <f t="shared" si="24"/>
        <v>Recruitment</v>
      </c>
      <c r="M268" s="29" t="b">
        <f t="shared" si="25"/>
        <v>0</v>
      </c>
      <c r="N268" s="29">
        <v>2</v>
      </c>
      <c r="O268" s="24" t="str">
        <f t="shared" si="26"/>
        <v>echo. &gt; D:\EduHR-2025\src\4_Presentation\EduHR.Webapp\Pages\Recruitment\Postings.cshtml</v>
      </c>
    </row>
    <row r="269" spans="1:15">
      <c r="A269" s="24" t="s">
        <v>702</v>
      </c>
      <c r="B269" s="24" t="s">
        <v>703</v>
      </c>
      <c r="C269" s="24" t="s">
        <v>704</v>
      </c>
      <c r="D269" s="25" t="s">
        <v>705</v>
      </c>
      <c r="E269" s="26" t="s">
        <v>66</v>
      </c>
      <c r="F269" s="27" t="s">
        <v>352</v>
      </c>
      <c r="G269" s="28" t="s">
        <v>581</v>
      </c>
      <c r="H269" s="28"/>
      <c r="I269" s="28" t="s">
        <v>582</v>
      </c>
      <c r="J269" s="28" t="s">
        <v>585</v>
      </c>
      <c r="K269" s="29" t="str">
        <f t="shared" si="27"/>
        <v>Pages</v>
      </c>
      <c r="L269" s="29" t="str">
        <f t="shared" si="24"/>
        <v>Recruitment</v>
      </c>
      <c r="M269" s="29" t="b">
        <f t="shared" si="25"/>
        <v>0</v>
      </c>
      <c r="N269" s="29">
        <v>2</v>
      </c>
      <c r="O269" s="24" t="str">
        <f t="shared" si="26"/>
        <v>echo. &gt; D:\EduHR-2025\src\4_Presentation\EduHR.Webapp\Pages\Recruitment\Postings.cshtml.cs</v>
      </c>
    </row>
    <row r="270" spans="1:15">
      <c r="A270" s="24" t="s">
        <v>702</v>
      </c>
      <c r="B270" s="24" t="s">
        <v>703</v>
      </c>
      <c r="C270" s="24" t="s">
        <v>704</v>
      </c>
      <c r="D270" s="25" t="s">
        <v>705</v>
      </c>
      <c r="E270" s="26" t="s">
        <v>66</v>
      </c>
      <c r="F270" s="27" t="s">
        <v>352</v>
      </c>
      <c r="G270" s="28" t="s">
        <v>581</v>
      </c>
      <c r="H270" s="28"/>
      <c r="I270" s="28" t="s">
        <v>582</v>
      </c>
      <c r="J270" s="28" t="s">
        <v>587</v>
      </c>
      <c r="K270" s="29" t="str">
        <f t="shared" si="27"/>
        <v>Pages</v>
      </c>
      <c r="L270" s="29" t="str">
        <f t="shared" si="24"/>
        <v>Recruitment</v>
      </c>
      <c r="M270" s="29" t="b">
        <f t="shared" si="25"/>
        <v>0</v>
      </c>
      <c r="N270" s="29">
        <v>2</v>
      </c>
      <c r="O270" s="24" t="str">
        <f t="shared" si="26"/>
        <v>echo. &gt; D:\EduHR-2025\src\4_Presentation\EduHR.Webapp\Pages\Recruitment\CreatePosting.cshtml</v>
      </c>
    </row>
    <row r="271" spans="1:15">
      <c r="A271" s="24" t="s">
        <v>702</v>
      </c>
      <c r="B271" s="24" t="s">
        <v>703</v>
      </c>
      <c r="C271" s="24" t="s">
        <v>704</v>
      </c>
      <c r="D271" s="25" t="s">
        <v>705</v>
      </c>
      <c r="E271" s="26" t="s">
        <v>66</v>
      </c>
      <c r="F271" s="27" t="s">
        <v>352</v>
      </c>
      <c r="G271" s="28" t="s">
        <v>581</v>
      </c>
      <c r="H271" s="28"/>
      <c r="I271" s="28" t="s">
        <v>582</v>
      </c>
      <c r="J271" s="28" t="s">
        <v>589</v>
      </c>
      <c r="K271" s="29" t="str">
        <f t="shared" si="27"/>
        <v>Pages</v>
      </c>
      <c r="L271" s="29" t="str">
        <f t="shared" si="24"/>
        <v>Recruitment</v>
      </c>
      <c r="M271" s="29" t="b">
        <f t="shared" si="25"/>
        <v>0</v>
      </c>
      <c r="N271" s="29">
        <v>2</v>
      </c>
      <c r="O271" s="24" t="str">
        <f t="shared" si="26"/>
        <v>echo. &gt; D:\EduHR-2025\src\4_Presentation\EduHR.Webapp\Pages\Recruitment\CreatePosting.cshtml.cs</v>
      </c>
    </row>
    <row r="272" spans="1:15">
      <c r="A272" s="24" t="s">
        <v>702</v>
      </c>
      <c r="B272" s="24" t="s">
        <v>703</v>
      </c>
      <c r="C272" s="24" t="s">
        <v>704</v>
      </c>
      <c r="D272" s="25" t="s">
        <v>705</v>
      </c>
      <c r="E272" s="26" t="s">
        <v>66</v>
      </c>
      <c r="F272" s="27" t="s">
        <v>352</v>
      </c>
      <c r="G272" s="28" t="s">
        <v>581</v>
      </c>
      <c r="H272" s="28"/>
      <c r="I272" s="28" t="s">
        <v>582</v>
      </c>
      <c r="J272" s="28" t="s">
        <v>591</v>
      </c>
      <c r="K272" s="29" t="str">
        <f t="shared" si="27"/>
        <v>Pages</v>
      </c>
      <c r="L272" s="29" t="str">
        <f t="shared" si="24"/>
        <v>Recruitment</v>
      </c>
      <c r="M272" s="29" t="b">
        <f t="shared" si="25"/>
        <v>0</v>
      </c>
      <c r="N272" s="29">
        <v>2</v>
      </c>
      <c r="O272" s="24" t="str">
        <f t="shared" si="26"/>
        <v>echo. &gt; D:\EduHR-2025\src\4_Presentation\EduHR.Webapp\Pages\Recruitment\EditPosting.cshtml</v>
      </c>
    </row>
    <row r="273" spans="1:15">
      <c r="A273" s="24" t="s">
        <v>702</v>
      </c>
      <c r="B273" s="24" t="s">
        <v>703</v>
      </c>
      <c r="C273" s="24" t="s">
        <v>704</v>
      </c>
      <c r="D273" s="25" t="s">
        <v>705</v>
      </c>
      <c r="E273" s="26" t="s">
        <v>66</v>
      </c>
      <c r="F273" s="27" t="s">
        <v>352</v>
      </c>
      <c r="G273" s="28" t="s">
        <v>581</v>
      </c>
      <c r="H273" s="28"/>
      <c r="I273" s="28" t="s">
        <v>582</v>
      </c>
      <c r="J273" s="28" t="s">
        <v>593</v>
      </c>
      <c r="K273" s="29" t="str">
        <f t="shared" si="27"/>
        <v>Pages</v>
      </c>
      <c r="L273" s="29" t="str">
        <f t="shared" si="24"/>
        <v>Recruitment</v>
      </c>
      <c r="M273" s="29" t="b">
        <f t="shared" si="25"/>
        <v>0</v>
      </c>
      <c r="N273" s="29">
        <v>2</v>
      </c>
      <c r="O273" s="24" t="str">
        <f t="shared" si="26"/>
        <v>echo. &gt; D:\EduHR-2025\src\4_Presentation\EduHR.Webapp\Pages\Recruitment\EditPosting.cshtml.cs</v>
      </c>
    </row>
    <row r="274" spans="1:15">
      <c r="A274" s="24" t="s">
        <v>702</v>
      </c>
      <c r="B274" s="24" t="s">
        <v>703</v>
      </c>
      <c r="C274" s="24" t="s">
        <v>704</v>
      </c>
      <c r="D274" s="25" t="s">
        <v>705</v>
      </c>
      <c r="E274" s="26" t="s">
        <v>66</v>
      </c>
      <c r="F274" s="27" t="s">
        <v>352</v>
      </c>
      <c r="G274" s="28" t="s">
        <v>581</v>
      </c>
      <c r="H274" s="28"/>
      <c r="I274" s="28" t="s">
        <v>582</v>
      </c>
      <c r="J274" s="28" t="s">
        <v>595</v>
      </c>
      <c r="K274" s="29" t="str">
        <f t="shared" si="27"/>
        <v>Pages</v>
      </c>
      <c r="L274" s="29" t="str">
        <f t="shared" si="24"/>
        <v>Recruitment</v>
      </c>
      <c r="M274" s="29" t="b">
        <f t="shared" si="25"/>
        <v>0</v>
      </c>
      <c r="N274" s="29">
        <v>2</v>
      </c>
      <c r="O274" s="24" t="str">
        <f t="shared" si="26"/>
        <v>echo. &gt; D:\EduHR-2025\src\4_Presentation\EduHR.Webapp\Pages\Recruitment\PostingDetails.cshtml</v>
      </c>
    </row>
    <row r="275" spans="1:15">
      <c r="A275" s="24" t="s">
        <v>702</v>
      </c>
      <c r="B275" s="24" t="s">
        <v>703</v>
      </c>
      <c r="C275" s="24" t="s">
        <v>704</v>
      </c>
      <c r="D275" s="25" t="s">
        <v>705</v>
      </c>
      <c r="E275" s="26" t="s">
        <v>66</v>
      </c>
      <c r="F275" s="27" t="s">
        <v>352</v>
      </c>
      <c r="G275" s="28" t="s">
        <v>581</v>
      </c>
      <c r="H275" s="28"/>
      <c r="I275" s="28" t="s">
        <v>582</v>
      </c>
      <c r="J275" s="28" t="s">
        <v>597</v>
      </c>
      <c r="K275" s="29" t="str">
        <f t="shared" si="27"/>
        <v>Pages</v>
      </c>
      <c r="L275" s="29" t="str">
        <f t="shared" si="24"/>
        <v>Recruitment</v>
      </c>
      <c r="M275" s="29" t="b">
        <f t="shared" si="25"/>
        <v>0</v>
      </c>
      <c r="N275" s="29">
        <v>2</v>
      </c>
      <c r="O275" s="24" t="str">
        <f t="shared" si="26"/>
        <v>echo. &gt; D:\EduHR-2025\src\4_Presentation\EduHR.Webapp\Pages\Recruitment\PostingDetails.cshtml.cs</v>
      </c>
    </row>
    <row r="276" spans="1:15">
      <c r="A276" s="24" t="s">
        <v>702</v>
      </c>
      <c r="B276" s="24" t="s">
        <v>703</v>
      </c>
      <c r="C276" s="24" t="s">
        <v>704</v>
      </c>
      <c r="D276" s="25" t="s">
        <v>705</v>
      </c>
      <c r="E276" s="26" t="s">
        <v>66</v>
      </c>
      <c r="F276" s="27" t="s">
        <v>352</v>
      </c>
      <c r="G276" s="28" t="s">
        <v>581</v>
      </c>
      <c r="H276" s="28"/>
      <c r="I276" s="28" t="s">
        <v>599</v>
      </c>
      <c r="J276" s="28" t="s">
        <v>600</v>
      </c>
      <c r="K276" s="29" t="str">
        <f t="shared" si="27"/>
        <v>Pages</v>
      </c>
      <c r="L276" s="29" t="str">
        <f t="shared" si="24"/>
        <v>Recruitment</v>
      </c>
      <c r="M276" s="29" t="b">
        <f t="shared" si="25"/>
        <v>0</v>
      </c>
      <c r="N276" s="29">
        <v>2</v>
      </c>
      <c r="O276" s="24" t="str">
        <f t="shared" si="26"/>
        <v>echo. &gt; D:\EduHR-2025\src\4_Presentation\EduHR.Webapp\Pages\Recruitment\Candidates.cshtml</v>
      </c>
    </row>
    <row r="277" spans="1:15">
      <c r="A277" s="24" t="s">
        <v>702</v>
      </c>
      <c r="B277" s="24" t="s">
        <v>703</v>
      </c>
      <c r="C277" s="24" t="s">
        <v>704</v>
      </c>
      <c r="D277" s="25" t="s">
        <v>705</v>
      </c>
      <c r="E277" s="26" t="s">
        <v>66</v>
      </c>
      <c r="F277" s="27" t="s">
        <v>352</v>
      </c>
      <c r="G277" s="28" t="s">
        <v>581</v>
      </c>
      <c r="H277" s="28"/>
      <c r="I277" s="28" t="s">
        <v>599</v>
      </c>
      <c r="J277" s="28" t="s">
        <v>602</v>
      </c>
      <c r="K277" s="29" t="str">
        <f t="shared" si="27"/>
        <v>Pages</v>
      </c>
      <c r="L277" s="29" t="str">
        <f t="shared" si="24"/>
        <v>Recruitment</v>
      </c>
      <c r="M277" s="29" t="b">
        <f t="shared" si="25"/>
        <v>0</v>
      </c>
      <c r="N277" s="29">
        <v>2</v>
      </c>
      <c r="O277" s="24" t="str">
        <f t="shared" si="26"/>
        <v>echo. &gt; D:\EduHR-2025\src\4_Presentation\EduHR.Webapp\Pages\Recruitment\Candidates.cshtml.cs</v>
      </c>
    </row>
    <row r="278" spans="1:15">
      <c r="A278" s="24" t="s">
        <v>702</v>
      </c>
      <c r="B278" s="24" t="s">
        <v>703</v>
      </c>
      <c r="C278" s="24" t="s">
        <v>704</v>
      </c>
      <c r="D278" s="25" t="s">
        <v>705</v>
      </c>
      <c r="E278" s="26" t="s">
        <v>66</v>
      </c>
      <c r="F278" s="27" t="s">
        <v>352</v>
      </c>
      <c r="G278" s="28" t="s">
        <v>581</v>
      </c>
      <c r="H278" s="28"/>
      <c r="I278" s="28" t="s">
        <v>599</v>
      </c>
      <c r="J278" s="28" t="s">
        <v>604</v>
      </c>
      <c r="K278" s="29" t="str">
        <f t="shared" si="27"/>
        <v>Pages</v>
      </c>
      <c r="L278" s="29" t="str">
        <f t="shared" si="24"/>
        <v>Recruitment</v>
      </c>
      <c r="M278" s="29" t="b">
        <f t="shared" si="25"/>
        <v>0</v>
      </c>
      <c r="N278" s="29">
        <v>2</v>
      </c>
      <c r="O278" s="24" t="str">
        <f t="shared" si="26"/>
        <v>echo. &gt; D:\EduHR-2025\src\4_Presentation\EduHR.Webapp\Pages\Recruitment\CandidateDetails.cshtml</v>
      </c>
    </row>
    <row r="279" spans="1:15">
      <c r="A279" s="24" t="s">
        <v>702</v>
      </c>
      <c r="B279" s="24" t="s">
        <v>703</v>
      </c>
      <c r="C279" s="24" t="s">
        <v>704</v>
      </c>
      <c r="D279" s="25" t="s">
        <v>705</v>
      </c>
      <c r="E279" s="26" t="s">
        <v>66</v>
      </c>
      <c r="F279" s="27" t="s">
        <v>352</v>
      </c>
      <c r="G279" s="28" t="s">
        <v>581</v>
      </c>
      <c r="H279" s="28"/>
      <c r="I279" s="28" t="s">
        <v>599</v>
      </c>
      <c r="J279" s="28" t="s">
        <v>606</v>
      </c>
      <c r="K279" s="29" t="str">
        <f t="shared" si="27"/>
        <v>Pages</v>
      </c>
      <c r="L279" s="29" t="str">
        <f t="shared" si="24"/>
        <v>Recruitment</v>
      </c>
      <c r="M279" s="29" t="b">
        <f t="shared" si="25"/>
        <v>0</v>
      </c>
      <c r="N279" s="29">
        <v>2</v>
      </c>
      <c r="O279" s="24" t="str">
        <f t="shared" si="26"/>
        <v>echo. &gt; D:\EduHR-2025\src\4_Presentation\EduHR.Webapp\Pages\Recruitment\CandidateDetails.cshtml.cs</v>
      </c>
    </row>
    <row r="280" spans="1:15">
      <c r="A280" s="24" t="s">
        <v>702</v>
      </c>
      <c r="B280" s="24" t="s">
        <v>703</v>
      </c>
      <c r="C280" s="24" t="s">
        <v>704</v>
      </c>
      <c r="D280" s="25" t="s">
        <v>705</v>
      </c>
      <c r="E280" s="26" t="s">
        <v>66</v>
      </c>
      <c r="F280" s="27" t="s">
        <v>352</v>
      </c>
      <c r="G280" s="28" t="s">
        <v>581</v>
      </c>
      <c r="H280" s="28"/>
      <c r="I280" s="28" t="s">
        <v>608</v>
      </c>
      <c r="J280" s="28" t="s">
        <v>609</v>
      </c>
      <c r="K280" s="29" t="str">
        <f t="shared" si="27"/>
        <v>Pages</v>
      </c>
      <c r="L280" s="29" t="str">
        <f t="shared" si="24"/>
        <v>Recruitment</v>
      </c>
      <c r="M280" s="29" t="b">
        <f t="shared" si="25"/>
        <v>0</v>
      </c>
      <c r="N280" s="29">
        <v>2</v>
      </c>
      <c r="O280" s="24" t="str">
        <f t="shared" si="26"/>
        <v>echo. &gt; D:\EduHR-2025\src\4_Presentation\EduHR.Webapp\Pages\Recruitment\Interviews.cshtml</v>
      </c>
    </row>
    <row r="281" spans="1:15">
      <c r="A281" s="24" t="s">
        <v>702</v>
      </c>
      <c r="B281" s="24" t="s">
        <v>703</v>
      </c>
      <c r="C281" s="24" t="s">
        <v>704</v>
      </c>
      <c r="D281" s="25" t="s">
        <v>705</v>
      </c>
      <c r="E281" s="26" t="s">
        <v>66</v>
      </c>
      <c r="F281" s="27" t="s">
        <v>352</v>
      </c>
      <c r="G281" s="28" t="s">
        <v>581</v>
      </c>
      <c r="H281" s="28"/>
      <c r="I281" s="28" t="s">
        <v>608</v>
      </c>
      <c r="J281" s="28" t="s">
        <v>611</v>
      </c>
      <c r="K281" s="29" t="str">
        <f t="shared" si="27"/>
        <v>Pages</v>
      </c>
      <c r="L281" s="29" t="str">
        <f t="shared" si="24"/>
        <v>Recruitment</v>
      </c>
      <c r="M281" s="29" t="b">
        <f t="shared" si="25"/>
        <v>0</v>
      </c>
      <c r="N281" s="29">
        <v>2</v>
      </c>
      <c r="O281" s="24" t="str">
        <f t="shared" si="26"/>
        <v>echo. &gt; D:\EduHR-2025\src\4_Presentation\EduHR.Webapp\Pages\Recruitment\Interviews.cshtml.cs</v>
      </c>
    </row>
    <row r="282" spans="1:15">
      <c r="A282" s="24" t="s">
        <v>702</v>
      </c>
      <c r="B282" s="24" t="s">
        <v>703</v>
      </c>
      <c r="C282" s="24" t="s">
        <v>704</v>
      </c>
      <c r="D282" s="25" t="s">
        <v>705</v>
      </c>
      <c r="E282" s="26" t="s">
        <v>66</v>
      </c>
      <c r="F282" s="27" t="s">
        <v>352</v>
      </c>
      <c r="G282" s="28" t="s">
        <v>613</v>
      </c>
      <c r="H282" s="28"/>
      <c r="I282" s="28" t="s">
        <v>614</v>
      </c>
      <c r="J282" s="28" t="s">
        <v>615</v>
      </c>
      <c r="K282" s="29" t="str">
        <f t="shared" si="27"/>
        <v>Pages</v>
      </c>
      <c r="L282" s="29" t="str">
        <f t="shared" si="24"/>
        <v>Performance</v>
      </c>
      <c r="M282" s="29" t="b">
        <f t="shared" si="25"/>
        <v>0</v>
      </c>
      <c r="N282" s="29">
        <v>2</v>
      </c>
      <c r="O282" s="24" t="str">
        <f t="shared" si="26"/>
        <v>echo. &gt; D:\EduHR-2025\src\4_Presentation\EduHR.Webapp\Pages\Performance\Cycles.cshtml</v>
      </c>
    </row>
    <row r="283" spans="1:15">
      <c r="A283" s="24" t="s">
        <v>702</v>
      </c>
      <c r="B283" s="24" t="s">
        <v>703</v>
      </c>
      <c r="C283" s="24" t="s">
        <v>704</v>
      </c>
      <c r="D283" s="25" t="s">
        <v>705</v>
      </c>
      <c r="E283" s="26" t="s">
        <v>66</v>
      </c>
      <c r="F283" s="27" t="s">
        <v>352</v>
      </c>
      <c r="G283" s="28" t="s">
        <v>613</v>
      </c>
      <c r="H283" s="28"/>
      <c r="I283" s="28" t="s">
        <v>614</v>
      </c>
      <c r="J283" s="28" t="s">
        <v>617</v>
      </c>
      <c r="K283" s="29" t="str">
        <f t="shared" si="27"/>
        <v>Pages</v>
      </c>
      <c r="L283" s="29" t="str">
        <f t="shared" si="24"/>
        <v>Performance</v>
      </c>
      <c r="M283" s="29" t="b">
        <f t="shared" si="25"/>
        <v>0</v>
      </c>
      <c r="N283" s="29">
        <v>2</v>
      </c>
      <c r="O283" s="24" t="str">
        <f t="shared" si="26"/>
        <v>echo. &gt; D:\EduHR-2025\src\4_Presentation\EduHR.Webapp\Pages\Performance\Cycles.cshtml.cs</v>
      </c>
    </row>
    <row r="284" spans="1:15">
      <c r="A284" s="24" t="s">
        <v>702</v>
      </c>
      <c r="B284" s="24" t="s">
        <v>703</v>
      </c>
      <c r="C284" s="24" t="s">
        <v>704</v>
      </c>
      <c r="D284" s="25" t="s">
        <v>705</v>
      </c>
      <c r="E284" s="26" t="s">
        <v>66</v>
      </c>
      <c r="F284" s="27" t="s">
        <v>352</v>
      </c>
      <c r="G284" s="28" t="s">
        <v>613</v>
      </c>
      <c r="H284" s="28"/>
      <c r="I284" s="28" t="s">
        <v>614</v>
      </c>
      <c r="J284" s="28" t="s">
        <v>619</v>
      </c>
      <c r="K284" s="29" t="str">
        <f t="shared" si="27"/>
        <v>Pages</v>
      </c>
      <c r="L284" s="29" t="str">
        <f t="shared" si="24"/>
        <v>Performance</v>
      </c>
      <c r="M284" s="29" t="b">
        <f t="shared" si="25"/>
        <v>0</v>
      </c>
      <c r="N284" s="29">
        <v>2</v>
      </c>
      <c r="O284" s="24" t="str">
        <f t="shared" si="26"/>
        <v>echo. &gt; D:\EduHR-2025\src\4_Presentation\EduHR.Webapp\Pages\Performance\CreateCycle.cshtml</v>
      </c>
    </row>
    <row r="285" spans="1:15">
      <c r="A285" s="24" t="s">
        <v>702</v>
      </c>
      <c r="B285" s="24" t="s">
        <v>703</v>
      </c>
      <c r="C285" s="24" t="s">
        <v>704</v>
      </c>
      <c r="D285" s="25" t="s">
        <v>705</v>
      </c>
      <c r="E285" s="26" t="s">
        <v>66</v>
      </c>
      <c r="F285" s="27" t="s">
        <v>352</v>
      </c>
      <c r="G285" s="28" t="s">
        <v>613</v>
      </c>
      <c r="H285" s="28"/>
      <c r="I285" s="28" t="s">
        <v>614</v>
      </c>
      <c r="J285" s="28" t="s">
        <v>621</v>
      </c>
      <c r="K285" s="29" t="str">
        <f t="shared" si="27"/>
        <v>Pages</v>
      </c>
      <c r="L285" s="29" t="str">
        <f t="shared" si="24"/>
        <v>Performance</v>
      </c>
      <c r="M285" s="29" t="b">
        <f t="shared" si="25"/>
        <v>0</v>
      </c>
      <c r="N285" s="29">
        <v>2</v>
      </c>
      <c r="O285" s="24" t="str">
        <f t="shared" si="26"/>
        <v>echo. &gt; D:\EduHR-2025\src\4_Presentation\EduHR.Webapp\Pages\Performance\CreateCycle.cshtml.cs</v>
      </c>
    </row>
    <row r="286" spans="1:15">
      <c r="A286" s="24" t="s">
        <v>702</v>
      </c>
      <c r="B286" s="24" t="s">
        <v>703</v>
      </c>
      <c r="C286" s="24" t="s">
        <v>704</v>
      </c>
      <c r="D286" s="25" t="s">
        <v>705</v>
      </c>
      <c r="E286" s="26" t="s">
        <v>66</v>
      </c>
      <c r="F286" s="27" t="s">
        <v>352</v>
      </c>
      <c r="G286" s="28" t="s">
        <v>613</v>
      </c>
      <c r="H286" s="28"/>
      <c r="I286" s="28" t="s">
        <v>614</v>
      </c>
      <c r="J286" s="28" t="s">
        <v>623</v>
      </c>
      <c r="K286" s="29" t="str">
        <f t="shared" si="27"/>
        <v>Pages</v>
      </c>
      <c r="L286" s="29" t="str">
        <f t="shared" si="24"/>
        <v>Performance</v>
      </c>
      <c r="M286" s="29" t="b">
        <f t="shared" si="25"/>
        <v>0</v>
      </c>
      <c r="N286" s="29">
        <v>2</v>
      </c>
      <c r="O286" s="24" t="str">
        <f t="shared" si="26"/>
        <v>echo. &gt; D:\EduHR-2025\src\4_Presentation\EduHR.Webapp\Pages\Performance\EditCycle.cshtml</v>
      </c>
    </row>
    <row r="287" spans="1:15">
      <c r="A287" s="24" t="s">
        <v>702</v>
      </c>
      <c r="B287" s="24" t="s">
        <v>703</v>
      </c>
      <c r="C287" s="24" t="s">
        <v>704</v>
      </c>
      <c r="D287" s="25" t="s">
        <v>705</v>
      </c>
      <c r="E287" s="26" t="s">
        <v>66</v>
      </c>
      <c r="F287" s="27" t="s">
        <v>352</v>
      </c>
      <c r="G287" s="28" t="s">
        <v>613</v>
      </c>
      <c r="H287" s="28"/>
      <c r="I287" s="28" t="s">
        <v>614</v>
      </c>
      <c r="J287" s="28" t="s">
        <v>625</v>
      </c>
      <c r="K287" s="29" t="str">
        <f t="shared" si="27"/>
        <v>Pages</v>
      </c>
      <c r="L287" s="29" t="str">
        <f t="shared" si="24"/>
        <v>Performance</v>
      </c>
      <c r="M287" s="29" t="b">
        <f t="shared" si="25"/>
        <v>0</v>
      </c>
      <c r="N287" s="29">
        <v>2</v>
      </c>
      <c r="O287" s="24" t="str">
        <f t="shared" si="26"/>
        <v>echo. &gt; D:\EduHR-2025\src\4_Presentation\EduHR.Webapp\Pages\Performance\EditCycle.cshtml.cs</v>
      </c>
    </row>
    <row r="288" spans="1:15">
      <c r="A288" s="24" t="s">
        <v>702</v>
      </c>
      <c r="B288" s="24" t="s">
        <v>703</v>
      </c>
      <c r="C288" s="24" t="s">
        <v>704</v>
      </c>
      <c r="D288" s="25" t="s">
        <v>705</v>
      </c>
      <c r="E288" s="26" t="s">
        <v>66</v>
      </c>
      <c r="F288" s="27" t="s">
        <v>352</v>
      </c>
      <c r="G288" s="28" t="s">
        <v>613</v>
      </c>
      <c r="H288" s="28"/>
      <c r="I288" s="28" t="s">
        <v>614</v>
      </c>
      <c r="J288" s="28" t="s">
        <v>627</v>
      </c>
      <c r="K288" s="29" t="str">
        <f t="shared" si="27"/>
        <v>Pages</v>
      </c>
      <c r="L288" s="29" t="str">
        <f t="shared" si="24"/>
        <v>Performance</v>
      </c>
      <c r="M288" s="29" t="b">
        <f t="shared" si="25"/>
        <v>0</v>
      </c>
      <c r="N288" s="29">
        <v>2</v>
      </c>
      <c r="O288" s="24" t="str">
        <f t="shared" si="26"/>
        <v>echo. &gt; D:\EduHR-2025\src\4_Presentation\EduHR.Webapp\Pages\Performance\Competencies.cshtml</v>
      </c>
    </row>
    <row r="289" spans="1:15">
      <c r="A289" s="24" t="s">
        <v>702</v>
      </c>
      <c r="B289" s="24" t="s">
        <v>703</v>
      </c>
      <c r="C289" s="24" t="s">
        <v>704</v>
      </c>
      <c r="D289" s="25" t="s">
        <v>705</v>
      </c>
      <c r="E289" s="26" t="s">
        <v>66</v>
      </c>
      <c r="F289" s="27" t="s">
        <v>352</v>
      </c>
      <c r="G289" s="28" t="s">
        <v>613</v>
      </c>
      <c r="H289" s="28"/>
      <c r="I289" s="28" t="s">
        <v>614</v>
      </c>
      <c r="J289" s="28" t="s">
        <v>629</v>
      </c>
      <c r="K289" s="29" t="str">
        <f t="shared" si="27"/>
        <v>Pages</v>
      </c>
      <c r="L289" s="29" t="str">
        <f t="shared" si="24"/>
        <v>Performance</v>
      </c>
      <c r="M289" s="29" t="b">
        <f t="shared" si="25"/>
        <v>0</v>
      </c>
      <c r="N289" s="29">
        <v>2</v>
      </c>
      <c r="O289" s="24" t="str">
        <f t="shared" si="26"/>
        <v>echo. &gt; D:\EduHR-2025\src\4_Presentation\EduHR.Webapp\Pages\Performance\Competencies.cshtml.cs</v>
      </c>
    </row>
    <row r="290" spans="1:15">
      <c r="A290" s="24" t="s">
        <v>702</v>
      </c>
      <c r="B290" s="24" t="s">
        <v>703</v>
      </c>
      <c r="C290" s="24" t="s">
        <v>704</v>
      </c>
      <c r="D290" s="25" t="s">
        <v>705</v>
      </c>
      <c r="E290" s="26" t="s">
        <v>66</v>
      </c>
      <c r="F290" s="27" t="s">
        <v>352</v>
      </c>
      <c r="G290" s="28" t="s">
        <v>613</v>
      </c>
      <c r="H290" s="28"/>
      <c r="I290" s="28" t="s">
        <v>614</v>
      </c>
      <c r="J290" s="28" t="s">
        <v>631</v>
      </c>
      <c r="K290" s="29" t="str">
        <f t="shared" si="27"/>
        <v>Pages</v>
      </c>
      <c r="L290" s="29" t="str">
        <f t="shared" si="24"/>
        <v>Performance</v>
      </c>
      <c r="M290" s="29" t="b">
        <f t="shared" si="25"/>
        <v>0</v>
      </c>
      <c r="N290" s="29">
        <v>2</v>
      </c>
      <c r="O290" s="24" t="str">
        <f t="shared" si="26"/>
        <v>echo. &gt; D:\EduHR-2025\src\4_Presentation\EduHR.Webapp\Pages\Performance\CycleResults.cshtml</v>
      </c>
    </row>
    <row r="291" spans="1:15">
      <c r="A291" s="24" t="s">
        <v>702</v>
      </c>
      <c r="B291" s="24" t="s">
        <v>703</v>
      </c>
      <c r="C291" s="24" t="s">
        <v>704</v>
      </c>
      <c r="D291" s="25" t="s">
        <v>705</v>
      </c>
      <c r="E291" s="26" t="s">
        <v>66</v>
      </c>
      <c r="F291" s="27" t="s">
        <v>352</v>
      </c>
      <c r="G291" s="28" t="s">
        <v>613</v>
      </c>
      <c r="H291" s="28"/>
      <c r="I291" s="28" t="s">
        <v>614</v>
      </c>
      <c r="J291" s="28" t="s">
        <v>633</v>
      </c>
      <c r="K291" s="29" t="str">
        <f t="shared" si="27"/>
        <v>Pages</v>
      </c>
      <c r="L291" s="29" t="str">
        <f t="shared" si="24"/>
        <v>Performance</v>
      </c>
      <c r="M291" s="29" t="b">
        <f t="shared" si="25"/>
        <v>0</v>
      </c>
      <c r="N291" s="29">
        <v>2</v>
      </c>
      <c r="O291" s="24" t="str">
        <f t="shared" si="26"/>
        <v>echo. &gt; D:\EduHR-2025\src\4_Presentation\EduHR.Webapp\Pages\Performance\CycleResults.cshtml.cs</v>
      </c>
    </row>
    <row r="292" spans="1:15">
      <c r="A292" s="24" t="s">
        <v>702</v>
      </c>
      <c r="B292" s="24" t="s">
        <v>703</v>
      </c>
      <c r="C292" s="24" t="s">
        <v>704</v>
      </c>
      <c r="D292" s="25" t="s">
        <v>705</v>
      </c>
      <c r="E292" s="26" t="s">
        <v>66</v>
      </c>
      <c r="F292" s="27" t="s">
        <v>352</v>
      </c>
      <c r="G292" s="28" t="s">
        <v>613</v>
      </c>
      <c r="H292" s="28"/>
      <c r="I292" s="28" t="s">
        <v>635</v>
      </c>
      <c r="J292" s="28" t="s">
        <v>636</v>
      </c>
      <c r="K292" s="29" t="str">
        <f t="shared" si="27"/>
        <v>Pages</v>
      </c>
      <c r="L292" s="29" t="str">
        <f t="shared" ref="L292:L355" si="28">IF(G292&lt;&gt;"",MID(G292,1,LEN(G292)-1))</f>
        <v>Performance</v>
      </c>
      <c r="M292" s="29" t="b">
        <f t="shared" ref="M292:M355" si="29">IF(H292&lt;&gt;"",MID(H292,1,LEN(H292)-1))</f>
        <v>0</v>
      </c>
      <c r="N292" s="29">
        <v>2</v>
      </c>
      <c r="O292" s="24" t="str">
        <f t="shared" si="26"/>
        <v>echo. &gt; D:\EduHR-2025\src\4_Presentation\EduHR.Webapp\Pages\Performance\MyReviews.cshtml</v>
      </c>
    </row>
    <row r="293" spans="1:15">
      <c r="A293" s="24" t="s">
        <v>702</v>
      </c>
      <c r="B293" s="24" t="s">
        <v>703</v>
      </c>
      <c r="C293" s="24" t="s">
        <v>704</v>
      </c>
      <c r="D293" s="25" t="s">
        <v>705</v>
      </c>
      <c r="E293" s="26" t="s">
        <v>66</v>
      </c>
      <c r="F293" s="27" t="s">
        <v>352</v>
      </c>
      <c r="G293" s="28" t="s">
        <v>613</v>
      </c>
      <c r="H293" s="28"/>
      <c r="I293" s="28" t="s">
        <v>635</v>
      </c>
      <c r="J293" s="28" t="s">
        <v>638</v>
      </c>
      <c r="K293" s="29" t="str">
        <f t="shared" si="27"/>
        <v>Pages</v>
      </c>
      <c r="L293" s="29" t="str">
        <f t="shared" si="28"/>
        <v>Performance</v>
      </c>
      <c r="M293" s="29" t="b">
        <f t="shared" si="29"/>
        <v>0</v>
      </c>
      <c r="N293" s="29">
        <v>2</v>
      </c>
      <c r="O293" s="24" t="str">
        <f t="shared" si="26"/>
        <v>echo. &gt; D:\EduHR-2025\src\4_Presentation\EduHR.Webapp\Pages\Performance\MyReviews.cshtml.cs</v>
      </c>
    </row>
    <row r="294" spans="1:15">
      <c r="A294" s="24" t="s">
        <v>702</v>
      </c>
      <c r="B294" s="24" t="s">
        <v>703</v>
      </c>
      <c r="C294" s="24" t="s">
        <v>704</v>
      </c>
      <c r="D294" s="25" t="s">
        <v>705</v>
      </c>
      <c r="E294" s="26" t="s">
        <v>66</v>
      </c>
      <c r="F294" s="27" t="s">
        <v>352</v>
      </c>
      <c r="G294" s="28" t="s">
        <v>613</v>
      </c>
      <c r="H294" s="28"/>
      <c r="I294" s="28" t="s">
        <v>635</v>
      </c>
      <c r="J294" s="28" t="s">
        <v>640</v>
      </c>
      <c r="K294" s="29" t="str">
        <f t="shared" si="27"/>
        <v>Pages</v>
      </c>
      <c r="L294" s="29" t="str">
        <f t="shared" si="28"/>
        <v>Performance</v>
      </c>
      <c r="M294" s="29" t="b">
        <f t="shared" si="29"/>
        <v>0</v>
      </c>
      <c r="N294" s="29">
        <v>2</v>
      </c>
      <c r="O294" s="24" t="str">
        <f t="shared" si="26"/>
        <v>echo. &gt; D:\EduHR-2025\src\4_Presentation\EduHR.Webapp\Pages\Performance\FillReview.cshtml</v>
      </c>
    </row>
    <row r="295" spans="1:15">
      <c r="A295" s="24" t="s">
        <v>702</v>
      </c>
      <c r="B295" s="24" t="s">
        <v>703</v>
      </c>
      <c r="C295" s="24" t="s">
        <v>704</v>
      </c>
      <c r="D295" s="25" t="s">
        <v>705</v>
      </c>
      <c r="E295" s="26" t="s">
        <v>66</v>
      </c>
      <c r="F295" s="27" t="s">
        <v>352</v>
      </c>
      <c r="G295" s="28" t="s">
        <v>613</v>
      </c>
      <c r="H295" s="28"/>
      <c r="I295" s="28" t="s">
        <v>635</v>
      </c>
      <c r="J295" s="28" t="s">
        <v>642</v>
      </c>
      <c r="K295" s="29" t="str">
        <f t="shared" si="27"/>
        <v>Pages</v>
      </c>
      <c r="L295" s="29" t="str">
        <f t="shared" si="28"/>
        <v>Performance</v>
      </c>
      <c r="M295" s="29" t="b">
        <f t="shared" si="29"/>
        <v>0</v>
      </c>
      <c r="N295" s="29">
        <v>2</v>
      </c>
      <c r="O295" s="24" t="str">
        <f t="shared" si="26"/>
        <v>echo. &gt; D:\EduHR-2025\src\4_Presentation\EduHR.Webapp\Pages\Performance\FillReview.cshtml.cs</v>
      </c>
    </row>
    <row r="296" spans="1:15">
      <c r="A296" s="24" t="s">
        <v>702</v>
      </c>
      <c r="B296" s="24" t="s">
        <v>703</v>
      </c>
      <c r="C296" s="24" t="s">
        <v>704</v>
      </c>
      <c r="D296" s="25" t="s">
        <v>705</v>
      </c>
      <c r="E296" s="26" t="s">
        <v>66</v>
      </c>
      <c r="F296" s="27" t="s">
        <v>352</v>
      </c>
      <c r="G296" s="28" t="s">
        <v>644</v>
      </c>
      <c r="H296" s="28"/>
      <c r="I296" s="28" t="s">
        <v>645</v>
      </c>
      <c r="J296" s="28" t="s">
        <v>357</v>
      </c>
      <c r="K296" s="29" t="str">
        <f t="shared" si="27"/>
        <v>Pages</v>
      </c>
      <c r="L296" s="29" t="str">
        <f t="shared" si="28"/>
        <v>Assets</v>
      </c>
      <c r="M296" s="29" t="b">
        <f t="shared" si="29"/>
        <v>0</v>
      </c>
      <c r="N296" s="29">
        <v>2</v>
      </c>
      <c r="O296" s="24" t="str">
        <f t="shared" si="26"/>
        <v>echo. &gt; D:\EduHR-2025\src\4_Presentation\EduHR.Webapp\Pages\Assets\Index.cshtml</v>
      </c>
    </row>
    <row r="297" spans="1:15">
      <c r="A297" s="24" t="s">
        <v>702</v>
      </c>
      <c r="B297" s="24" t="s">
        <v>703</v>
      </c>
      <c r="C297" s="24" t="s">
        <v>704</v>
      </c>
      <c r="D297" s="25" t="s">
        <v>705</v>
      </c>
      <c r="E297" s="26" t="s">
        <v>66</v>
      </c>
      <c r="F297" s="27" t="s">
        <v>352</v>
      </c>
      <c r="G297" s="28" t="s">
        <v>644</v>
      </c>
      <c r="H297" s="28"/>
      <c r="I297" s="28" t="s">
        <v>645</v>
      </c>
      <c r="J297" s="28" t="s">
        <v>359</v>
      </c>
      <c r="K297" s="29" t="str">
        <f t="shared" si="27"/>
        <v>Pages</v>
      </c>
      <c r="L297" s="29" t="str">
        <f t="shared" si="28"/>
        <v>Assets</v>
      </c>
      <c r="M297" s="29" t="b">
        <f t="shared" si="29"/>
        <v>0</v>
      </c>
      <c r="N297" s="29">
        <v>2</v>
      </c>
      <c r="O297" s="24" t="str">
        <f t="shared" si="26"/>
        <v>echo. &gt; D:\EduHR-2025\src\4_Presentation\EduHR.Webapp\Pages\Assets\Index.cshtml.cs</v>
      </c>
    </row>
    <row r="298" spans="1:15">
      <c r="A298" s="24" t="s">
        <v>702</v>
      </c>
      <c r="B298" s="24" t="s">
        <v>703</v>
      </c>
      <c r="C298" s="24" t="s">
        <v>704</v>
      </c>
      <c r="D298" s="25" t="s">
        <v>705</v>
      </c>
      <c r="E298" s="26" t="s">
        <v>66</v>
      </c>
      <c r="F298" s="27" t="s">
        <v>352</v>
      </c>
      <c r="G298" s="28" t="s">
        <v>644</v>
      </c>
      <c r="H298" s="28"/>
      <c r="I298" s="28" t="s">
        <v>645</v>
      </c>
      <c r="J298" s="28" t="s">
        <v>409</v>
      </c>
      <c r="K298" s="29" t="str">
        <f t="shared" si="27"/>
        <v>Pages</v>
      </c>
      <c r="L298" s="29" t="str">
        <f t="shared" si="28"/>
        <v>Assets</v>
      </c>
      <c r="M298" s="29" t="b">
        <f t="shared" si="29"/>
        <v>0</v>
      </c>
      <c r="N298" s="29">
        <v>2</v>
      </c>
      <c r="O298" s="24" t="str">
        <f t="shared" si="26"/>
        <v>echo. &gt; D:\EduHR-2025\src\4_Presentation\EduHR.Webapp\Pages\Assets\Create.cshtml</v>
      </c>
    </row>
    <row r="299" spans="1:15">
      <c r="A299" s="24" t="s">
        <v>702</v>
      </c>
      <c r="B299" s="24" t="s">
        <v>703</v>
      </c>
      <c r="C299" s="24" t="s">
        <v>704</v>
      </c>
      <c r="D299" s="25" t="s">
        <v>705</v>
      </c>
      <c r="E299" s="26" t="s">
        <v>66</v>
      </c>
      <c r="F299" s="27" t="s">
        <v>352</v>
      </c>
      <c r="G299" s="28" t="s">
        <v>644</v>
      </c>
      <c r="H299" s="28"/>
      <c r="I299" s="28" t="s">
        <v>645</v>
      </c>
      <c r="J299" s="28" t="s">
        <v>411</v>
      </c>
      <c r="K299" s="29" t="str">
        <f t="shared" si="27"/>
        <v>Pages</v>
      </c>
      <c r="L299" s="29" t="str">
        <f t="shared" si="28"/>
        <v>Assets</v>
      </c>
      <c r="M299" s="29" t="b">
        <f t="shared" si="29"/>
        <v>0</v>
      </c>
      <c r="N299" s="29">
        <v>2</v>
      </c>
      <c r="O299" s="24" t="str">
        <f t="shared" si="26"/>
        <v>echo. &gt; D:\EduHR-2025\src\4_Presentation\EduHR.Webapp\Pages\Assets\Create.cshtml.cs</v>
      </c>
    </row>
    <row r="300" spans="1:15">
      <c r="A300" s="24" t="s">
        <v>702</v>
      </c>
      <c r="B300" s="24" t="s">
        <v>703</v>
      </c>
      <c r="C300" s="24" t="s">
        <v>704</v>
      </c>
      <c r="D300" s="25" t="s">
        <v>705</v>
      </c>
      <c r="E300" s="26" t="s">
        <v>66</v>
      </c>
      <c r="F300" s="27" t="s">
        <v>352</v>
      </c>
      <c r="G300" s="28" t="s">
        <v>644</v>
      </c>
      <c r="H300" s="28"/>
      <c r="I300" s="28" t="s">
        <v>645</v>
      </c>
      <c r="J300" s="28" t="s">
        <v>413</v>
      </c>
      <c r="K300" s="29" t="str">
        <f t="shared" si="27"/>
        <v>Pages</v>
      </c>
      <c r="L300" s="29" t="str">
        <f t="shared" si="28"/>
        <v>Assets</v>
      </c>
      <c r="M300" s="29" t="b">
        <f t="shared" si="29"/>
        <v>0</v>
      </c>
      <c r="N300" s="29">
        <v>2</v>
      </c>
      <c r="O300" s="24" t="str">
        <f t="shared" si="26"/>
        <v>echo. &gt; D:\EduHR-2025\src\4_Presentation\EduHR.Webapp\Pages\Assets\Edit.cshtml</v>
      </c>
    </row>
    <row r="301" spans="1:15">
      <c r="A301" s="24" t="s">
        <v>702</v>
      </c>
      <c r="B301" s="24" t="s">
        <v>703</v>
      </c>
      <c r="C301" s="24" t="s">
        <v>704</v>
      </c>
      <c r="D301" s="25" t="s">
        <v>705</v>
      </c>
      <c r="E301" s="26" t="s">
        <v>66</v>
      </c>
      <c r="F301" s="27" t="s">
        <v>352</v>
      </c>
      <c r="G301" s="28" t="s">
        <v>644</v>
      </c>
      <c r="H301" s="28"/>
      <c r="I301" s="28" t="s">
        <v>645</v>
      </c>
      <c r="J301" s="28" t="s">
        <v>415</v>
      </c>
      <c r="K301" s="29" t="str">
        <f t="shared" si="27"/>
        <v>Pages</v>
      </c>
      <c r="L301" s="29" t="str">
        <f t="shared" si="28"/>
        <v>Assets</v>
      </c>
      <c r="M301" s="29" t="b">
        <f t="shared" si="29"/>
        <v>0</v>
      </c>
      <c r="N301" s="29">
        <v>2</v>
      </c>
      <c r="O301" s="24" t="str">
        <f t="shared" si="26"/>
        <v>echo. &gt; D:\EduHR-2025\src\4_Presentation\EduHR.Webapp\Pages\Assets\Edit.cshtml.cs</v>
      </c>
    </row>
    <row r="302" spans="1:15">
      <c r="A302" s="24" t="s">
        <v>702</v>
      </c>
      <c r="B302" s="24" t="s">
        <v>703</v>
      </c>
      <c r="C302" s="24" t="s">
        <v>704</v>
      </c>
      <c r="D302" s="25" t="s">
        <v>705</v>
      </c>
      <c r="E302" s="26" t="s">
        <v>66</v>
      </c>
      <c r="F302" s="27" t="s">
        <v>352</v>
      </c>
      <c r="G302" s="28" t="s">
        <v>644</v>
      </c>
      <c r="H302" s="28"/>
      <c r="I302" s="28" t="s">
        <v>645</v>
      </c>
      <c r="J302" s="28" t="s">
        <v>417</v>
      </c>
      <c r="K302" s="29" t="str">
        <f t="shared" si="27"/>
        <v>Pages</v>
      </c>
      <c r="L302" s="29" t="str">
        <f t="shared" si="28"/>
        <v>Assets</v>
      </c>
      <c r="M302" s="29" t="b">
        <f t="shared" si="29"/>
        <v>0</v>
      </c>
      <c r="N302" s="29">
        <v>2</v>
      </c>
      <c r="O302" s="24" t="str">
        <f t="shared" si="26"/>
        <v>echo. &gt; D:\EduHR-2025\src\4_Presentation\EduHR.Webapp\Pages\Assets\Details.cshtml</v>
      </c>
    </row>
    <row r="303" spans="1:15">
      <c r="A303" s="24" t="s">
        <v>702</v>
      </c>
      <c r="B303" s="24" t="s">
        <v>703</v>
      </c>
      <c r="C303" s="24" t="s">
        <v>704</v>
      </c>
      <c r="D303" s="25" t="s">
        <v>705</v>
      </c>
      <c r="E303" s="26" t="s">
        <v>66</v>
      </c>
      <c r="F303" s="27" t="s">
        <v>352</v>
      </c>
      <c r="G303" s="28" t="s">
        <v>644</v>
      </c>
      <c r="H303" s="28"/>
      <c r="I303" s="28" t="s">
        <v>645</v>
      </c>
      <c r="J303" s="28" t="s">
        <v>419</v>
      </c>
      <c r="K303" s="29" t="str">
        <f t="shared" si="27"/>
        <v>Pages</v>
      </c>
      <c r="L303" s="29" t="str">
        <f t="shared" si="28"/>
        <v>Assets</v>
      </c>
      <c r="M303" s="29" t="b">
        <f t="shared" si="29"/>
        <v>0</v>
      </c>
      <c r="N303" s="29">
        <v>2</v>
      </c>
      <c r="O303" s="24" t="str">
        <f t="shared" si="26"/>
        <v>echo. &gt; D:\EduHR-2025\src\4_Presentation\EduHR.Webapp\Pages\Assets\Details.cshtml.cs</v>
      </c>
    </row>
    <row r="304" spans="1:15">
      <c r="A304" s="24" t="s">
        <v>702</v>
      </c>
      <c r="B304" s="24" t="s">
        <v>703</v>
      </c>
      <c r="C304" s="24" t="s">
        <v>704</v>
      </c>
      <c r="D304" s="25" t="s">
        <v>705</v>
      </c>
      <c r="E304" s="26" t="s">
        <v>66</v>
      </c>
      <c r="F304" s="27" t="s">
        <v>352</v>
      </c>
      <c r="G304" s="28" t="s">
        <v>644</v>
      </c>
      <c r="H304" s="28"/>
      <c r="I304" s="28" t="s">
        <v>654</v>
      </c>
      <c r="J304" s="28" t="s">
        <v>655</v>
      </c>
      <c r="K304" s="29" t="str">
        <f t="shared" si="27"/>
        <v>Pages</v>
      </c>
      <c r="L304" s="29" t="str">
        <f t="shared" si="28"/>
        <v>Assets</v>
      </c>
      <c r="M304" s="29" t="b">
        <f t="shared" si="29"/>
        <v>0</v>
      </c>
      <c r="N304" s="29">
        <v>2</v>
      </c>
      <c r="O304" s="24" t="str">
        <f t="shared" si="26"/>
        <v>echo. &gt; D:\EduHR-2025\src\4_Presentation\EduHR.Webapp\Pages\Assets\AssetTypes.cshtml</v>
      </c>
    </row>
    <row r="305" spans="1:15">
      <c r="A305" s="24" t="s">
        <v>702</v>
      </c>
      <c r="B305" s="24" t="s">
        <v>703</v>
      </c>
      <c r="C305" s="24" t="s">
        <v>704</v>
      </c>
      <c r="D305" s="25" t="s">
        <v>705</v>
      </c>
      <c r="E305" s="26" t="s">
        <v>66</v>
      </c>
      <c r="F305" s="27" t="s">
        <v>352</v>
      </c>
      <c r="G305" s="28" t="s">
        <v>644</v>
      </c>
      <c r="H305" s="28"/>
      <c r="I305" s="28" t="s">
        <v>654</v>
      </c>
      <c r="J305" s="28" t="s">
        <v>657</v>
      </c>
      <c r="K305" s="29" t="str">
        <f t="shared" si="27"/>
        <v>Pages</v>
      </c>
      <c r="L305" s="29" t="str">
        <f t="shared" si="28"/>
        <v>Assets</v>
      </c>
      <c r="M305" s="29" t="b">
        <f t="shared" si="29"/>
        <v>0</v>
      </c>
      <c r="N305" s="29">
        <v>2</v>
      </c>
      <c r="O305" s="24" t="str">
        <f t="shared" si="26"/>
        <v>echo. &gt; D:\EduHR-2025\src\4_Presentation\EduHR.Webapp\Pages\Assets\AssetTypes.cshtml.cs</v>
      </c>
    </row>
    <row r="306" spans="1:15">
      <c r="A306" s="24" t="s">
        <v>702</v>
      </c>
      <c r="B306" s="24" t="s">
        <v>703</v>
      </c>
      <c r="C306" s="24" t="s">
        <v>704</v>
      </c>
      <c r="D306" s="25" t="s">
        <v>705</v>
      </c>
      <c r="E306" s="26" t="s">
        <v>66</v>
      </c>
      <c r="F306" s="27" t="s">
        <v>352</v>
      </c>
      <c r="G306" s="28" t="s">
        <v>659</v>
      </c>
      <c r="H306" s="28"/>
      <c r="I306" s="28" t="s">
        <v>660</v>
      </c>
      <c r="J306" s="28" t="s">
        <v>661</v>
      </c>
      <c r="K306" s="29" t="str">
        <f t="shared" si="27"/>
        <v>Pages</v>
      </c>
      <c r="L306" s="29" t="str">
        <f t="shared" si="28"/>
        <v>Portal</v>
      </c>
      <c r="M306" s="29" t="b">
        <f t="shared" si="29"/>
        <v>0</v>
      </c>
      <c r="N306" s="29">
        <v>2</v>
      </c>
      <c r="O306" s="24" t="str">
        <f t="shared" si="26"/>
        <v>echo. &gt; D:\EduHR-2025\src\4_Presentation\EduHR.Webapp\Pages\Portal\Announcements.cshtml</v>
      </c>
    </row>
    <row r="307" spans="1:15">
      <c r="A307" s="24" t="s">
        <v>702</v>
      </c>
      <c r="B307" s="24" t="s">
        <v>703</v>
      </c>
      <c r="C307" s="24" t="s">
        <v>704</v>
      </c>
      <c r="D307" s="25" t="s">
        <v>705</v>
      </c>
      <c r="E307" s="26" t="s">
        <v>66</v>
      </c>
      <c r="F307" s="27" t="s">
        <v>352</v>
      </c>
      <c r="G307" s="28" t="s">
        <v>659</v>
      </c>
      <c r="H307" s="28"/>
      <c r="I307" s="28" t="s">
        <v>660</v>
      </c>
      <c r="J307" s="28" t="s">
        <v>663</v>
      </c>
      <c r="K307" s="29" t="str">
        <f t="shared" si="27"/>
        <v>Pages</v>
      </c>
      <c r="L307" s="29" t="str">
        <f t="shared" si="28"/>
        <v>Portal</v>
      </c>
      <c r="M307" s="29" t="b">
        <f t="shared" si="29"/>
        <v>0</v>
      </c>
      <c r="N307" s="29">
        <v>2</v>
      </c>
      <c r="O307" s="24" t="str">
        <f t="shared" si="26"/>
        <v>echo. &gt; D:\EduHR-2025\src\4_Presentation\EduHR.Webapp\Pages\Portal\Announcements.cshtml.cs</v>
      </c>
    </row>
    <row r="308" spans="1:15">
      <c r="A308" s="24" t="s">
        <v>702</v>
      </c>
      <c r="B308" s="24" t="s">
        <v>703</v>
      </c>
      <c r="C308" s="24" t="s">
        <v>704</v>
      </c>
      <c r="D308" s="25" t="s">
        <v>705</v>
      </c>
      <c r="E308" s="26" t="s">
        <v>66</v>
      </c>
      <c r="F308" s="27" t="s">
        <v>352</v>
      </c>
      <c r="G308" s="28" t="s">
        <v>659</v>
      </c>
      <c r="H308" s="28"/>
      <c r="I308" s="28" t="s">
        <v>660</v>
      </c>
      <c r="J308" s="28" t="s">
        <v>665</v>
      </c>
      <c r="K308" s="29" t="str">
        <f t="shared" si="27"/>
        <v>Pages</v>
      </c>
      <c r="L308" s="29" t="str">
        <f t="shared" si="28"/>
        <v>Portal</v>
      </c>
      <c r="M308" s="29" t="b">
        <f t="shared" si="29"/>
        <v>0</v>
      </c>
      <c r="N308" s="29">
        <v>2</v>
      </c>
      <c r="O308" s="24" t="str">
        <f t="shared" si="26"/>
        <v>echo. &gt; D:\EduHR-2025\src\4_Presentation\EduHR.Webapp\Pages\Portal\AnnouncementDetails.cshtml</v>
      </c>
    </row>
    <row r="309" spans="1:15">
      <c r="A309" s="24" t="s">
        <v>702</v>
      </c>
      <c r="B309" s="24" t="s">
        <v>703</v>
      </c>
      <c r="C309" s="24" t="s">
        <v>704</v>
      </c>
      <c r="D309" s="25" t="s">
        <v>705</v>
      </c>
      <c r="E309" s="26" t="s">
        <v>66</v>
      </c>
      <c r="F309" s="27" t="s">
        <v>352</v>
      </c>
      <c r="G309" s="28" t="s">
        <v>659</v>
      </c>
      <c r="H309" s="28"/>
      <c r="I309" s="28" t="s">
        <v>660</v>
      </c>
      <c r="J309" s="28" t="s">
        <v>667</v>
      </c>
      <c r="K309" s="29" t="str">
        <f t="shared" si="27"/>
        <v>Pages</v>
      </c>
      <c r="L309" s="29" t="str">
        <f t="shared" si="28"/>
        <v>Portal</v>
      </c>
      <c r="M309" s="29" t="b">
        <f t="shared" si="29"/>
        <v>0</v>
      </c>
      <c r="N309" s="29">
        <v>2</v>
      </c>
      <c r="O309" s="24" t="str">
        <f t="shared" si="26"/>
        <v>echo. &gt; D:\EduHR-2025\src\4_Presentation\EduHR.Webapp\Pages\Portal\AnnouncementDetails.cshtml.cs</v>
      </c>
    </row>
    <row r="310" spans="1:15">
      <c r="A310" s="24" t="s">
        <v>702</v>
      </c>
      <c r="B310" s="24" t="s">
        <v>703</v>
      </c>
      <c r="C310" s="24" t="s">
        <v>704</v>
      </c>
      <c r="D310" s="25" t="s">
        <v>705</v>
      </c>
      <c r="E310" s="26" t="s">
        <v>66</v>
      </c>
      <c r="F310" s="27" t="s">
        <v>352</v>
      </c>
      <c r="G310" s="28" t="s">
        <v>659</v>
      </c>
      <c r="H310" s="28"/>
      <c r="I310" s="28" t="s">
        <v>660</v>
      </c>
      <c r="J310" s="28" t="s">
        <v>669</v>
      </c>
      <c r="K310" s="29" t="str">
        <f t="shared" si="27"/>
        <v>Pages</v>
      </c>
      <c r="L310" s="29" t="str">
        <f t="shared" si="28"/>
        <v>Portal</v>
      </c>
      <c r="M310" s="29" t="b">
        <f t="shared" si="29"/>
        <v>0</v>
      </c>
      <c r="N310" s="29">
        <v>2</v>
      </c>
      <c r="O310" s="24" t="str">
        <f t="shared" si="26"/>
        <v>echo. &gt; D:\EduHR-2025\src\4_Presentation\EduHR.Webapp\Pages\Portal\ManageAnnouncements.cshtml</v>
      </c>
    </row>
    <row r="311" spans="1:15">
      <c r="A311" s="24" t="s">
        <v>702</v>
      </c>
      <c r="B311" s="24" t="s">
        <v>703</v>
      </c>
      <c r="C311" s="24" t="s">
        <v>704</v>
      </c>
      <c r="D311" s="25" t="s">
        <v>705</v>
      </c>
      <c r="E311" s="26" t="s">
        <v>66</v>
      </c>
      <c r="F311" s="27" t="s">
        <v>352</v>
      </c>
      <c r="G311" s="28" t="s">
        <v>659</v>
      </c>
      <c r="H311" s="28"/>
      <c r="I311" s="28" t="s">
        <v>660</v>
      </c>
      <c r="J311" s="28" t="s">
        <v>671</v>
      </c>
      <c r="K311" s="29" t="str">
        <f t="shared" si="27"/>
        <v>Pages</v>
      </c>
      <c r="L311" s="29" t="str">
        <f t="shared" si="28"/>
        <v>Portal</v>
      </c>
      <c r="M311" s="29" t="b">
        <f t="shared" si="29"/>
        <v>0</v>
      </c>
      <c r="N311" s="29">
        <v>2</v>
      </c>
      <c r="O311" s="24" t="str">
        <f t="shared" si="26"/>
        <v>echo. &gt; D:\EduHR-2025\src\4_Presentation\EduHR.Webapp\Pages\Portal\ManageAnnouncements.cshtml.cs</v>
      </c>
    </row>
    <row r="312" spans="1:15">
      <c r="A312" s="24" t="s">
        <v>702</v>
      </c>
      <c r="B312" s="24" t="s">
        <v>703</v>
      </c>
      <c r="C312" s="24" t="s">
        <v>704</v>
      </c>
      <c r="D312" s="25" t="s">
        <v>705</v>
      </c>
      <c r="E312" s="26" t="s">
        <v>66</v>
      </c>
      <c r="F312" s="27" t="s">
        <v>352</v>
      </c>
      <c r="G312" s="28" t="s">
        <v>659</v>
      </c>
      <c r="H312" s="28"/>
      <c r="I312" s="28" t="s">
        <v>673</v>
      </c>
      <c r="J312" s="28" t="s">
        <v>674</v>
      </c>
      <c r="K312" s="29" t="str">
        <f t="shared" si="27"/>
        <v>Pages</v>
      </c>
      <c r="L312" s="29" t="str">
        <f t="shared" si="28"/>
        <v>Portal</v>
      </c>
      <c r="M312" s="29" t="b">
        <f t="shared" si="29"/>
        <v>0</v>
      </c>
      <c r="N312" s="29">
        <v>2</v>
      </c>
      <c r="O312" s="24" t="str">
        <f t="shared" si="26"/>
        <v>echo. &gt; D:\EduHR-2025\src\4_Presentation\EduHR.Webapp\Pages\Portal\Calendar.cshtml</v>
      </c>
    </row>
    <row r="313" spans="1:15">
      <c r="A313" s="24" t="s">
        <v>702</v>
      </c>
      <c r="B313" s="24" t="s">
        <v>703</v>
      </c>
      <c r="C313" s="24" t="s">
        <v>704</v>
      </c>
      <c r="D313" s="25" t="s">
        <v>705</v>
      </c>
      <c r="E313" s="26" t="s">
        <v>66</v>
      </c>
      <c r="F313" s="27" t="s">
        <v>352</v>
      </c>
      <c r="G313" s="28" t="s">
        <v>659</v>
      </c>
      <c r="H313" s="28"/>
      <c r="I313" s="28" t="s">
        <v>673</v>
      </c>
      <c r="J313" s="28" t="s">
        <v>676</v>
      </c>
      <c r="K313" s="29" t="str">
        <f t="shared" si="27"/>
        <v>Pages</v>
      </c>
      <c r="L313" s="29" t="str">
        <f t="shared" si="28"/>
        <v>Portal</v>
      </c>
      <c r="M313" s="29" t="b">
        <f t="shared" si="29"/>
        <v>0</v>
      </c>
      <c r="N313" s="29">
        <v>2</v>
      </c>
      <c r="O313" s="24" t="str">
        <f t="shared" si="26"/>
        <v>echo. &gt; D:\EduHR-2025\src\4_Presentation\EduHR.Webapp\Pages\Portal\Calendar.cshtml.cs</v>
      </c>
    </row>
    <row r="314" spans="1:15">
      <c r="A314" s="24" t="s">
        <v>702</v>
      </c>
      <c r="B314" s="24" t="s">
        <v>703</v>
      </c>
      <c r="C314" s="24" t="s">
        <v>704</v>
      </c>
      <c r="D314" s="25" t="s">
        <v>705</v>
      </c>
      <c r="E314" s="26" t="s">
        <v>66</v>
      </c>
      <c r="F314" s="27" t="s">
        <v>352</v>
      </c>
      <c r="G314" s="28" t="s">
        <v>659</v>
      </c>
      <c r="H314" s="28"/>
      <c r="I314" s="28" t="s">
        <v>678</v>
      </c>
      <c r="J314" s="28" t="s">
        <v>679</v>
      </c>
      <c r="K314" s="29" t="str">
        <f t="shared" si="27"/>
        <v>Pages</v>
      </c>
      <c r="L314" s="29" t="str">
        <f t="shared" si="28"/>
        <v>Portal</v>
      </c>
      <c r="M314" s="29" t="b">
        <f t="shared" si="29"/>
        <v>0</v>
      </c>
      <c r="N314" s="29">
        <v>2</v>
      </c>
      <c r="O314" s="24" t="str">
        <f t="shared" ref="O314:O319" si="30">"echo. &gt; "&amp;A314&amp;B314&amp;"\"&amp;C314&amp;"\"&amp;D314&amp;"\"&amp;E314&amp;"\"&amp;K314&amp;"\"&amp;L314&amp;"\"&amp;J314</f>
        <v>echo. &gt; D:\EduHR-2025\src\4_Presentation\EduHR.Webapp\Pages\Portal\Surveys.cshtml</v>
      </c>
    </row>
    <row r="315" spans="1:15">
      <c r="A315" s="24" t="s">
        <v>702</v>
      </c>
      <c r="B315" s="24" t="s">
        <v>703</v>
      </c>
      <c r="C315" s="24" t="s">
        <v>704</v>
      </c>
      <c r="D315" s="25" t="s">
        <v>705</v>
      </c>
      <c r="E315" s="26" t="s">
        <v>66</v>
      </c>
      <c r="F315" s="27" t="s">
        <v>352</v>
      </c>
      <c r="G315" s="28" t="s">
        <v>659</v>
      </c>
      <c r="H315" s="28"/>
      <c r="I315" s="28" t="s">
        <v>678</v>
      </c>
      <c r="J315" s="28" t="s">
        <v>681</v>
      </c>
      <c r="K315" s="29" t="str">
        <f t="shared" si="27"/>
        <v>Pages</v>
      </c>
      <c r="L315" s="29" t="str">
        <f t="shared" si="28"/>
        <v>Portal</v>
      </c>
      <c r="M315" s="29" t="b">
        <f t="shared" si="29"/>
        <v>0</v>
      </c>
      <c r="N315" s="29">
        <v>2</v>
      </c>
      <c r="O315" s="24" t="str">
        <f t="shared" si="30"/>
        <v>echo. &gt; D:\EduHR-2025\src\4_Presentation\EduHR.Webapp\Pages\Portal\Surveys.cshtml.cs</v>
      </c>
    </row>
    <row r="316" spans="1:15">
      <c r="A316" s="24" t="s">
        <v>702</v>
      </c>
      <c r="B316" s="24" t="s">
        <v>703</v>
      </c>
      <c r="C316" s="24" t="s">
        <v>704</v>
      </c>
      <c r="D316" s="25" t="s">
        <v>705</v>
      </c>
      <c r="E316" s="26" t="s">
        <v>66</v>
      </c>
      <c r="F316" s="27" t="s">
        <v>352</v>
      </c>
      <c r="G316" s="28" t="s">
        <v>659</v>
      </c>
      <c r="H316" s="28"/>
      <c r="I316" s="28" t="s">
        <v>678</v>
      </c>
      <c r="J316" s="28" t="s">
        <v>683</v>
      </c>
      <c r="K316" s="29" t="str">
        <f t="shared" si="27"/>
        <v>Pages</v>
      </c>
      <c r="L316" s="29" t="str">
        <f t="shared" si="28"/>
        <v>Portal</v>
      </c>
      <c r="M316" s="29" t="b">
        <f t="shared" si="29"/>
        <v>0</v>
      </c>
      <c r="N316" s="29">
        <v>2</v>
      </c>
      <c r="O316" s="24" t="str">
        <f t="shared" si="30"/>
        <v>echo. &gt; D:\EduHR-2025\src\4_Presentation\EduHR.Webapp\Pages\Portal\FillSurvey.cshtml</v>
      </c>
    </row>
    <row r="317" spans="1:15">
      <c r="A317" s="24" t="s">
        <v>702</v>
      </c>
      <c r="B317" s="24" t="s">
        <v>703</v>
      </c>
      <c r="C317" s="24" t="s">
        <v>704</v>
      </c>
      <c r="D317" s="25" t="s">
        <v>705</v>
      </c>
      <c r="E317" s="26" t="s">
        <v>66</v>
      </c>
      <c r="F317" s="27" t="s">
        <v>352</v>
      </c>
      <c r="G317" s="28" t="s">
        <v>659</v>
      </c>
      <c r="H317" s="28"/>
      <c r="I317" s="28" t="s">
        <v>678</v>
      </c>
      <c r="J317" s="28" t="s">
        <v>685</v>
      </c>
      <c r="K317" s="29" t="str">
        <f t="shared" si="27"/>
        <v>Pages</v>
      </c>
      <c r="L317" s="29" t="str">
        <f t="shared" si="28"/>
        <v>Portal</v>
      </c>
      <c r="M317" s="29" t="b">
        <f t="shared" si="29"/>
        <v>0</v>
      </c>
      <c r="N317" s="29">
        <v>2</v>
      </c>
      <c r="O317" s="24" t="str">
        <f t="shared" si="30"/>
        <v>echo. &gt; D:\EduHR-2025\src\4_Presentation\EduHR.Webapp\Pages\Portal\FillSurvey.cshtml.cs</v>
      </c>
    </row>
    <row r="318" spans="1:15">
      <c r="A318" s="24" t="s">
        <v>702</v>
      </c>
      <c r="B318" s="24" t="s">
        <v>703</v>
      </c>
      <c r="C318" s="24" t="s">
        <v>704</v>
      </c>
      <c r="D318" s="25" t="s">
        <v>705</v>
      </c>
      <c r="E318" s="26" t="s">
        <v>66</v>
      </c>
      <c r="F318" s="27" t="s">
        <v>352</v>
      </c>
      <c r="G318" s="28" t="s">
        <v>659</v>
      </c>
      <c r="H318" s="28"/>
      <c r="I318" s="28" t="s">
        <v>678</v>
      </c>
      <c r="J318" s="28" t="s">
        <v>687</v>
      </c>
      <c r="K318" s="29" t="str">
        <f t="shared" si="27"/>
        <v>Pages</v>
      </c>
      <c r="L318" s="29" t="str">
        <f t="shared" si="28"/>
        <v>Portal</v>
      </c>
      <c r="M318" s="29" t="b">
        <f t="shared" si="29"/>
        <v>0</v>
      </c>
      <c r="N318" s="29">
        <v>2</v>
      </c>
      <c r="O318" s="24" t="str">
        <f t="shared" si="30"/>
        <v>echo. &gt; D:\EduHR-2025\src\4_Presentation\EduHR.Webapp\Pages\Portal\ManageSurveys.cshtml</v>
      </c>
    </row>
    <row r="319" spans="1:15">
      <c r="A319" s="24" t="s">
        <v>702</v>
      </c>
      <c r="B319" s="24" t="s">
        <v>703</v>
      </c>
      <c r="C319" s="24" t="s">
        <v>704</v>
      </c>
      <c r="D319" s="25" t="s">
        <v>705</v>
      </c>
      <c r="E319" s="26" t="s">
        <v>66</v>
      </c>
      <c r="F319" s="27" t="s">
        <v>352</v>
      </c>
      <c r="G319" s="28" t="s">
        <v>659</v>
      </c>
      <c r="H319" s="28"/>
      <c r="I319" s="28" t="s">
        <v>678</v>
      </c>
      <c r="J319" s="28" t="s">
        <v>689</v>
      </c>
      <c r="K319" s="29" t="str">
        <f t="shared" si="27"/>
        <v>Pages</v>
      </c>
      <c r="L319" s="29" t="str">
        <f t="shared" si="28"/>
        <v>Portal</v>
      </c>
      <c r="M319" s="29" t="b">
        <f t="shared" si="29"/>
        <v>0</v>
      </c>
      <c r="N319" s="29">
        <v>2</v>
      </c>
      <c r="O319" s="24" t="str">
        <f t="shared" si="30"/>
        <v>echo. &gt; D:\EduHR-2025\src\4_Presentation\EduHR.Webapp\Pages\Portal\ManageSurveys.cshtml.cs</v>
      </c>
    </row>
  </sheetData>
  <autoFilter ref="A1:O319" xr:uid="{9CCD3027-7A63-4D26-8648-743702EAB8A4}"/>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A0EE9-3A15-4E7A-B96B-2F8B1BB4BD89}">
  <dimension ref="A1:F60"/>
  <sheetViews>
    <sheetView zoomScale="115" zoomScaleNormal="115" workbookViewId="0">
      <selection activeCell="A2" sqref="A2"/>
    </sheetView>
  </sheetViews>
  <sheetFormatPr defaultRowHeight="15"/>
  <cols>
    <col min="1" max="1" width="19.85546875" style="8" bestFit="1" customWidth="1"/>
    <col min="2" max="2" width="26.140625" style="8" customWidth="1"/>
    <col min="3" max="3" width="22" style="8" customWidth="1"/>
    <col min="4" max="5" width="28.5703125" style="8" bestFit="1" customWidth="1"/>
    <col min="6" max="6" width="56.42578125" style="8" bestFit="1" customWidth="1"/>
    <col min="7" max="16384" width="9.140625" style="2"/>
  </cols>
  <sheetData>
    <row r="1" spans="1:6">
      <c r="A1" s="1" t="s">
        <v>0</v>
      </c>
      <c r="B1" s="1" t="s">
        <v>1</v>
      </c>
      <c r="C1" s="1" t="s">
        <v>2</v>
      </c>
      <c r="D1" s="1" t="s">
        <v>3</v>
      </c>
      <c r="E1" s="1" t="s">
        <v>4</v>
      </c>
      <c r="F1" s="1" t="s">
        <v>5</v>
      </c>
    </row>
    <row r="2" spans="1:6" ht="63.75">
      <c r="A2" s="3" t="s">
        <v>6</v>
      </c>
      <c r="B2" s="4" t="s">
        <v>7</v>
      </c>
      <c r="C2" s="5"/>
      <c r="D2" s="6"/>
      <c r="E2" s="7" t="s">
        <v>8</v>
      </c>
      <c r="F2" s="6" t="s">
        <v>9</v>
      </c>
    </row>
    <row r="3" spans="1:6" ht="51">
      <c r="A3" s="3" t="s">
        <v>6</v>
      </c>
      <c r="B3" s="4" t="s">
        <v>7</v>
      </c>
      <c r="C3" s="5"/>
      <c r="D3" s="6"/>
      <c r="E3" s="7" t="s">
        <v>10</v>
      </c>
      <c r="F3" s="6" t="s">
        <v>11</v>
      </c>
    </row>
    <row r="4" spans="1:6" ht="25.5">
      <c r="A4" s="3" t="s">
        <v>6</v>
      </c>
      <c r="B4" s="4" t="s">
        <v>7</v>
      </c>
      <c r="C4" s="5" t="s">
        <v>12</v>
      </c>
      <c r="D4" s="6" t="s">
        <v>13</v>
      </c>
      <c r="E4" s="7" t="s">
        <v>14</v>
      </c>
      <c r="F4" s="6" t="s">
        <v>15</v>
      </c>
    </row>
    <row r="5" spans="1:6" ht="25.5">
      <c r="A5" s="3" t="s">
        <v>6</v>
      </c>
      <c r="B5" s="4" t="s">
        <v>7</v>
      </c>
      <c r="C5" s="5" t="s">
        <v>12</v>
      </c>
      <c r="D5" s="6" t="s">
        <v>13</v>
      </c>
      <c r="E5" s="7" t="s">
        <v>16</v>
      </c>
      <c r="F5" s="6" t="s">
        <v>17</v>
      </c>
    </row>
    <row r="6" spans="1:6" ht="25.5">
      <c r="A6" s="3" t="s">
        <v>6</v>
      </c>
      <c r="B6" s="4" t="s">
        <v>7</v>
      </c>
      <c r="C6" s="5" t="s">
        <v>12</v>
      </c>
      <c r="D6" s="6" t="s">
        <v>13</v>
      </c>
      <c r="E6" s="7" t="s">
        <v>18</v>
      </c>
      <c r="F6" s="6" t="s">
        <v>19</v>
      </c>
    </row>
    <row r="7" spans="1:6" ht="25.5">
      <c r="A7" s="3" t="s">
        <v>6</v>
      </c>
      <c r="B7" s="4" t="s">
        <v>7</v>
      </c>
      <c r="C7" s="5" t="s">
        <v>12</v>
      </c>
      <c r="D7" s="6" t="s">
        <v>13</v>
      </c>
      <c r="E7" s="7" t="s">
        <v>20</v>
      </c>
      <c r="F7" s="6" t="s">
        <v>21</v>
      </c>
    </row>
    <row r="8" spans="1:6" ht="25.5">
      <c r="A8" s="3" t="s">
        <v>6</v>
      </c>
      <c r="B8" s="4" t="s">
        <v>7</v>
      </c>
      <c r="C8" s="5" t="s">
        <v>12</v>
      </c>
      <c r="D8" s="6" t="s">
        <v>22</v>
      </c>
      <c r="E8" s="7" t="s">
        <v>23</v>
      </c>
      <c r="F8" s="6" t="s">
        <v>24</v>
      </c>
    </row>
    <row r="9" spans="1:6" ht="25.5">
      <c r="A9" s="3" t="s">
        <v>6</v>
      </c>
      <c r="B9" s="4" t="s">
        <v>7</v>
      </c>
      <c r="C9" s="5" t="s">
        <v>12</v>
      </c>
      <c r="D9" s="6" t="s">
        <v>22</v>
      </c>
      <c r="E9" s="7" t="s">
        <v>25</v>
      </c>
      <c r="F9" s="6" t="s">
        <v>26</v>
      </c>
    </row>
    <row r="10" spans="1:6" ht="25.5">
      <c r="A10" s="3" t="s">
        <v>6</v>
      </c>
      <c r="B10" s="4" t="s">
        <v>7</v>
      </c>
      <c r="C10" s="5" t="s">
        <v>12</v>
      </c>
      <c r="D10" s="6" t="s">
        <v>22</v>
      </c>
      <c r="E10" s="7" t="s">
        <v>27</v>
      </c>
      <c r="F10" s="6" t="s">
        <v>28</v>
      </c>
    </row>
    <row r="11" spans="1:6" ht="25.5">
      <c r="A11" s="3" t="s">
        <v>6</v>
      </c>
      <c r="B11" s="4" t="s">
        <v>7</v>
      </c>
      <c r="C11" s="5" t="s">
        <v>12</v>
      </c>
      <c r="D11" s="6" t="s">
        <v>29</v>
      </c>
      <c r="E11" s="7" t="s">
        <v>30</v>
      </c>
      <c r="F11" s="6" t="s">
        <v>31</v>
      </c>
    </row>
    <row r="12" spans="1:6" ht="25.5">
      <c r="A12" s="3" t="s">
        <v>6</v>
      </c>
      <c r="B12" s="4" t="s">
        <v>7</v>
      </c>
      <c r="C12" s="5" t="s">
        <v>12</v>
      </c>
      <c r="D12" s="6" t="s">
        <v>29</v>
      </c>
      <c r="E12" s="7" t="s">
        <v>32</v>
      </c>
      <c r="F12" s="6" t="s">
        <v>33</v>
      </c>
    </row>
    <row r="13" spans="1:6" ht="25.5">
      <c r="A13" s="3" t="s">
        <v>6</v>
      </c>
      <c r="B13" s="4" t="s">
        <v>7</v>
      </c>
      <c r="C13" s="5" t="s">
        <v>12</v>
      </c>
      <c r="D13" s="6" t="s">
        <v>29</v>
      </c>
      <c r="E13" s="7" t="s">
        <v>34</v>
      </c>
      <c r="F13" s="6" t="s">
        <v>35</v>
      </c>
    </row>
    <row r="14" spans="1:6" ht="25.5">
      <c r="A14" s="3" t="s">
        <v>6</v>
      </c>
      <c r="B14" s="4" t="s">
        <v>7</v>
      </c>
      <c r="C14" s="5" t="s">
        <v>12</v>
      </c>
      <c r="D14" s="6" t="s">
        <v>29</v>
      </c>
      <c r="E14" s="7" t="s">
        <v>36</v>
      </c>
      <c r="F14" s="6" t="s">
        <v>37</v>
      </c>
    </row>
    <row r="15" spans="1:6" ht="25.5">
      <c r="A15" s="3" t="s">
        <v>6</v>
      </c>
      <c r="B15" s="4" t="s">
        <v>7</v>
      </c>
      <c r="C15" s="5" t="s">
        <v>12</v>
      </c>
      <c r="D15" s="6" t="s">
        <v>29</v>
      </c>
      <c r="E15" s="7" t="s">
        <v>38</v>
      </c>
      <c r="F15" s="6" t="s">
        <v>39</v>
      </c>
    </row>
    <row r="16" spans="1:6" ht="17.25">
      <c r="A16" s="3" t="s">
        <v>6</v>
      </c>
      <c r="B16" s="4" t="s">
        <v>7</v>
      </c>
      <c r="C16" s="5" t="s">
        <v>12</v>
      </c>
      <c r="D16" s="6" t="s">
        <v>29</v>
      </c>
      <c r="E16" s="7" t="s">
        <v>40</v>
      </c>
      <c r="F16" s="6" t="s">
        <v>41</v>
      </c>
    </row>
    <row r="17" spans="1:6" ht="17.25">
      <c r="A17" s="3" t="s">
        <v>6</v>
      </c>
      <c r="B17" s="4" t="s">
        <v>7</v>
      </c>
      <c r="C17" s="5" t="s">
        <v>12</v>
      </c>
      <c r="D17" s="6" t="s">
        <v>29</v>
      </c>
      <c r="E17" s="7" t="s">
        <v>42</v>
      </c>
      <c r="F17" s="6" t="s">
        <v>43</v>
      </c>
    </row>
    <row r="18" spans="1:6" ht="17.25">
      <c r="A18" s="3" t="s">
        <v>6</v>
      </c>
      <c r="B18" s="4" t="s">
        <v>7</v>
      </c>
      <c r="C18" s="5" t="s">
        <v>12</v>
      </c>
      <c r="D18" s="6" t="s">
        <v>29</v>
      </c>
      <c r="E18" s="7" t="s">
        <v>44</v>
      </c>
      <c r="F18" s="6" t="s">
        <v>45</v>
      </c>
    </row>
    <row r="19" spans="1:6" ht="25.5">
      <c r="A19" s="3" t="s">
        <v>6</v>
      </c>
      <c r="B19" s="4" t="s">
        <v>7</v>
      </c>
      <c r="C19" s="5" t="s">
        <v>12</v>
      </c>
      <c r="D19" s="6" t="s">
        <v>46</v>
      </c>
      <c r="E19" s="7" t="s">
        <v>47</v>
      </c>
      <c r="F19" s="6" t="s">
        <v>48</v>
      </c>
    </row>
    <row r="20" spans="1:6" ht="17.25">
      <c r="A20" s="3" t="s">
        <v>6</v>
      </c>
      <c r="B20" s="4" t="s">
        <v>7</v>
      </c>
      <c r="C20" s="5" t="s">
        <v>12</v>
      </c>
      <c r="D20" s="6" t="s">
        <v>49</v>
      </c>
      <c r="E20" s="7" t="s">
        <v>50</v>
      </c>
      <c r="F20" s="6" t="s">
        <v>51</v>
      </c>
    </row>
    <row r="21" spans="1:6" ht="17.25">
      <c r="A21" s="3" t="s">
        <v>6</v>
      </c>
      <c r="B21" s="4" t="s">
        <v>7</v>
      </c>
      <c r="C21" s="5" t="s">
        <v>12</v>
      </c>
      <c r="D21" s="6" t="s">
        <v>49</v>
      </c>
      <c r="E21" s="7" t="s">
        <v>52</v>
      </c>
      <c r="F21" s="6" t="s">
        <v>53</v>
      </c>
    </row>
    <row r="22" spans="1:6" ht="17.25">
      <c r="A22" s="3" t="s">
        <v>6</v>
      </c>
      <c r="B22" s="4" t="s">
        <v>7</v>
      </c>
      <c r="C22" s="5" t="s">
        <v>12</v>
      </c>
      <c r="D22" s="6" t="s">
        <v>49</v>
      </c>
      <c r="E22" s="7" t="s">
        <v>54</v>
      </c>
      <c r="F22" s="6" t="s">
        <v>55</v>
      </c>
    </row>
    <row r="23" spans="1:6" ht="76.5">
      <c r="A23" s="3" t="s">
        <v>6</v>
      </c>
      <c r="B23" s="4" t="s">
        <v>7</v>
      </c>
      <c r="C23" s="5" t="s">
        <v>56</v>
      </c>
      <c r="D23" s="6"/>
      <c r="E23" s="7" t="s">
        <v>57</v>
      </c>
      <c r="F23" s="6" t="s">
        <v>58</v>
      </c>
    </row>
    <row r="24" spans="1:6" ht="76.5">
      <c r="A24" s="3" t="s">
        <v>6</v>
      </c>
      <c r="B24" s="4" t="s">
        <v>7</v>
      </c>
      <c r="C24" s="5" t="s">
        <v>56</v>
      </c>
      <c r="D24" s="6"/>
      <c r="E24" s="7" t="s">
        <v>59</v>
      </c>
      <c r="F24" s="6" t="s">
        <v>60</v>
      </c>
    </row>
    <row r="25" spans="1:6" ht="76.5">
      <c r="A25" s="3" t="s">
        <v>6</v>
      </c>
      <c r="B25" s="4" t="s">
        <v>7</v>
      </c>
      <c r="C25" s="5" t="s">
        <v>56</v>
      </c>
      <c r="D25" s="6"/>
      <c r="E25" s="7" t="s">
        <v>61</v>
      </c>
      <c r="F25" s="6" t="s">
        <v>62</v>
      </c>
    </row>
    <row r="26" spans="1:6">
      <c r="A26" s="2"/>
      <c r="B26" s="2"/>
      <c r="C26" s="2"/>
      <c r="D26" s="2"/>
      <c r="E26" s="2"/>
      <c r="F26" s="2"/>
    </row>
    <row r="27" spans="1:6">
      <c r="A27" s="2"/>
      <c r="B27" s="2"/>
      <c r="C27" s="2"/>
      <c r="D27" s="2"/>
      <c r="E27" s="2"/>
      <c r="F27" s="2"/>
    </row>
    <row r="28" spans="1:6">
      <c r="A28" s="2"/>
      <c r="B28" s="2"/>
      <c r="C28" s="2"/>
      <c r="D28" s="2"/>
      <c r="E28" s="2"/>
      <c r="F28" s="2"/>
    </row>
    <row r="29" spans="1:6">
      <c r="A29" s="2"/>
      <c r="B29" s="2"/>
      <c r="C29" s="2"/>
      <c r="D29" s="2"/>
      <c r="E29" s="2"/>
      <c r="F29" s="2"/>
    </row>
    <row r="30" spans="1:6">
      <c r="A30" s="2"/>
      <c r="B30" s="2"/>
      <c r="C30" s="2"/>
      <c r="D30" s="2"/>
      <c r="E30" s="2"/>
      <c r="F30" s="2"/>
    </row>
    <row r="31" spans="1:6">
      <c r="A31" s="2"/>
      <c r="B31" s="2"/>
      <c r="C31" s="2"/>
      <c r="D31" s="2"/>
      <c r="E31" s="2"/>
      <c r="F31" s="2"/>
    </row>
    <row r="32" spans="1:6">
      <c r="A32" s="2"/>
      <c r="B32" s="2"/>
      <c r="C32" s="2"/>
      <c r="D32" s="2"/>
      <c r="E32" s="2"/>
      <c r="F32" s="2"/>
    </row>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autoFilter ref="A1:F2" xr:uid="{7D7D0B87-AF62-468D-BF2F-7575BFAD91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3C2B8-5CD3-4DB3-907B-0F021029F77D}">
  <dimension ref="A1:I295"/>
  <sheetViews>
    <sheetView topLeftCell="A109" zoomScale="115" zoomScaleNormal="115" workbookViewId="0">
      <selection activeCell="C99" sqref="C99:C122"/>
    </sheetView>
  </sheetViews>
  <sheetFormatPr defaultRowHeight="15"/>
  <cols>
    <col min="1" max="1" width="19.28515625" style="8" bestFit="1" customWidth="1"/>
    <col min="2" max="2" width="19" style="8" bestFit="1" customWidth="1"/>
    <col min="3" max="3" width="13.85546875" style="8" bestFit="1" customWidth="1"/>
    <col min="4" max="4" width="18.28515625" style="8" bestFit="1" customWidth="1"/>
    <col min="5" max="5" width="16" style="8" bestFit="1" customWidth="1"/>
    <col min="6" max="6" width="22" style="8" bestFit="1" customWidth="1"/>
    <col min="7" max="7" width="36.28515625" style="8" bestFit="1" customWidth="1"/>
    <col min="8" max="8" width="63.85546875" style="8" customWidth="1"/>
    <col min="9" max="9" width="36.42578125" style="8" bestFit="1" customWidth="1"/>
    <col min="10" max="16384" width="9.140625" style="8"/>
  </cols>
  <sheetData>
    <row r="1" spans="1:9">
      <c r="A1" s="1" t="s">
        <v>0</v>
      </c>
      <c r="B1" s="1" t="s">
        <v>1</v>
      </c>
      <c r="C1" s="1" t="s">
        <v>2</v>
      </c>
      <c r="D1" s="1" t="s">
        <v>63</v>
      </c>
      <c r="E1" s="1" t="s">
        <v>64</v>
      </c>
      <c r="F1" s="1" t="s">
        <v>3</v>
      </c>
      <c r="G1" s="1" t="s">
        <v>4</v>
      </c>
      <c r="H1" s="1" t="s">
        <v>5</v>
      </c>
      <c r="I1" s="1" t="s">
        <v>65</v>
      </c>
    </row>
    <row r="2" spans="1:9" ht="63.75">
      <c r="A2" s="3" t="s">
        <v>6</v>
      </c>
      <c r="B2" s="4" t="s">
        <v>66</v>
      </c>
      <c r="C2" s="5"/>
      <c r="D2" s="5"/>
      <c r="E2" s="5"/>
      <c r="F2" s="6"/>
      <c r="G2" s="9" t="s">
        <v>8</v>
      </c>
      <c r="H2" s="10" t="s">
        <v>67</v>
      </c>
      <c r="I2" s="11"/>
    </row>
    <row r="3" spans="1:9" ht="25.5">
      <c r="A3" s="3" t="s">
        <v>6</v>
      </c>
      <c r="B3" s="4" t="s">
        <v>66</v>
      </c>
      <c r="C3" s="5"/>
      <c r="D3" s="5"/>
      <c r="E3" s="5"/>
      <c r="F3" s="6"/>
      <c r="G3" s="9" t="s">
        <v>10</v>
      </c>
      <c r="H3" s="10" t="s">
        <v>68</v>
      </c>
      <c r="I3" s="11"/>
    </row>
    <row r="4" spans="1:9" ht="25.5">
      <c r="A4" s="3" t="s">
        <v>6</v>
      </c>
      <c r="B4" s="4" t="s">
        <v>66</v>
      </c>
      <c r="C4" s="5" t="s">
        <v>69</v>
      </c>
      <c r="D4" s="6" t="s">
        <v>70</v>
      </c>
      <c r="E4" s="6"/>
      <c r="F4" s="6"/>
      <c r="G4" s="9" t="s">
        <v>71</v>
      </c>
      <c r="H4" s="10" t="s">
        <v>72</v>
      </c>
      <c r="I4" s="11"/>
    </row>
    <row r="5" spans="1:9" ht="25.5">
      <c r="A5" s="3" t="s">
        <v>6</v>
      </c>
      <c r="B5" s="4" t="s">
        <v>66</v>
      </c>
      <c r="C5" s="5" t="s">
        <v>69</v>
      </c>
      <c r="D5" s="6" t="s">
        <v>70</v>
      </c>
      <c r="E5" s="6"/>
      <c r="F5" s="6"/>
      <c r="G5" s="9" t="s">
        <v>73</v>
      </c>
      <c r="H5" s="10" t="s">
        <v>74</v>
      </c>
      <c r="I5" s="11"/>
    </row>
    <row r="6" spans="1:9" ht="25.5">
      <c r="A6" s="3" t="s">
        <v>6</v>
      </c>
      <c r="B6" s="4" t="s">
        <v>66</v>
      </c>
      <c r="C6" s="5" t="s">
        <v>69</v>
      </c>
      <c r="D6" s="5" t="s">
        <v>75</v>
      </c>
      <c r="E6" s="5"/>
      <c r="F6" s="6"/>
      <c r="G6" s="9" t="s">
        <v>76</v>
      </c>
      <c r="H6" s="10" t="s">
        <v>77</v>
      </c>
      <c r="I6" s="11"/>
    </row>
    <row r="7" spans="1:9" ht="51">
      <c r="A7" s="3" t="s">
        <v>6</v>
      </c>
      <c r="B7" s="4" t="s">
        <v>66</v>
      </c>
      <c r="C7" s="5" t="s">
        <v>69</v>
      </c>
      <c r="D7" s="5" t="s">
        <v>75</v>
      </c>
      <c r="E7" s="5" t="s">
        <v>78</v>
      </c>
      <c r="F7" s="6"/>
      <c r="G7" s="9" t="s">
        <v>79</v>
      </c>
      <c r="H7" s="10" t="s">
        <v>80</v>
      </c>
      <c r="I7" s="11" t="s">
        <v>81</v>
      </c>
    </row>
    <row r="8" spans="1:9" ht="25.5">
      <c r="A8" s="3" t="s">
        <v>6</v>
      </c>
      <c r="B8" s="4" t="s">
        <v>66</v>
      </c>
      <c r="C8" s="5" t="s">
        <v>69</v>
      </c>
      <c r="D8" s="5" t="s">
        <v>75</v>
      </c>
      <c r="E8" s="5" t="s">
        <v>78</v>
      </c>
      <c r="F8" s="6"/>
      <c r="G8" s="9" t="s">
        <v>82</v>
      </c>
      <c r="H8" s="10" t="s">
        <v>83</v>
      </c>
      <c r="I8" s="11" t="s">
        <v>14</v>
      </c>
    </row>
    <row r="9" spans="1:9" ht="17.25">
      <c r="A9" s="3" t="s">
        <v>6</v>
      </c>
      <c r="B9" s="4" t="s">
        <v>66</v>
      </c>
      <c r="C9" s="5" t="s">
        <v>69</v>
      </c>
      <c r="D9" s="5" t="s">
        <v>75</v>
      </c>
      <c r="E9" s="5" t="s">
        <v>78</v>
      </c>
      <c r="F9" s="6"/>
      <c r="G9" s="9" t="s">
        <v>84</v>
      </c>
      <c r="H9" s="10" t="s">
        <v>85</v>
      </c>
      <c r="I9" s="11" t="s">
        <v>16</v>
      </c>
    </row>
    <row r="10" spans="1:9" ht="25.5">
      <c r="A10" s="3" t="s">
        <v>6</v>
      </c>
      <c r="B10" s="4" t="s">
        <v>66</v>
      </c>
      <c r="C10" s="5" t="s">
        <v>69</v>
      </c>
      <c r="D10" s="5" t="s">
        <v>75</v>
      </c>
      <c r="E10" s="5" t="s">
        <v>78</v>
      </c>
      <c r="F10" s="6"/>
      <c r="G10" s="9" t="s">
        <v>86</v>
      </c>
      <c r="H10" s="10" t="s">
        <v>87</v>
      </c>
      <c r="I10" s="11" t="s">
        <v>18</v>
      </c>
    </row>
    <row r="11" spans="1:9" ht="25.5">
      <c r="A11" s="3" t="s">
        <v>6</v>
      </c>
      <c r="B11" s="4" t="s">
        <v>66</v>
      </c>
      <c r="C11" s="5" t="s">
        <v>69</v>
      </c>
      <c r="D11" s="5" t="s">
        <v>75</v>
      </c>
      <c r="E11" s="5" t="s">
        <v>78</v>
      </c>
      <c r="F11" s="6"/>
      <c r="G11" s="9" t="s">
        <v>88</v>
      </c>
      <c r="H11" s="10" t="s">
        <v>89</v>
      </c>
      <c r="I11" s="11" t="s">
        <v>20</v>
      </c>
    </row>
    <row r="12" spans="1:9" ht="25.5">
      <c r="A12" s="3" t="s">
        <v>6</v>
      </c>
      <c r="B12" s="4" t="s">
        <v>66</v>
      </c>
      <c r="C12" s="5" t="s">
        <v>69</v>
      </c>
      <c r="D12" s="5" t="s">
        <v>75</v>
      </c>
      <c r="E12" s="5" t="s">
        <v>78</v>
      </c>
      <c r="F12" s="6"/>
      <c r="G12" s="9" t="s">
        <v>90</v>
      </c>
      <c r="H12" s="10" t="s">
        <v>91</v>
      </c>
      <c r="I12" s="11" t="s">
        <v>23</v>
      </c>
    </row>
    <row r="13" spans="1:9" ht="17.25">
      <c r="A13" s="3" t="s">
        <v>6</v>
      </c>
      <c r="B13" s="4" t="s">
        <v>66</v>
      </c>
      <c r="C13" s="5" t="s">
        <v>69</v>
      </c>
      <c r="D13" s="5" t="s">
        <v>75</v>
      </c>
      <c r="E13" s="5" t="s">
        <v>78</v>
      </c>
      <c r="F13" s="6"/>
      <c r="G13" s="9" t="s">
        <v>92</v>
      </c>
      <c r="H13" s="10" t="s">
        <v>93</v>
      </c>
      <c r="I13" s="11" t="s">
        <v>25</v>
      </c>
    </row>
    <row r="14" spans="1:9" ht="17.25">
      <c r="A14" s="3" t="s">
        <v>6</v>
      </c>
      <c r="B14" s="4" t="s">
        <v>66</v>
      </c>
      <c r="C14" s="5" t="s">
        <v>69</v>
      </c>
      <c r="D14" s="5" t="s">
        <v>75</v>
      </c>
      <c r="E14" s="5" t="s">
        <v>78</v>
      </c>
      <c r="F14" s="6"/>
      <c r="G14" s="9" t="s">
        <v>94</v>
      </c>
      <c r="H14" s="10" t="s">
        <v>95</v>
      </c>
      <c r="I14" s="11" t="s">
        <v>27</v>
      </c>
    </row>
    <row r="15" spans="1:9" ht="25.5">
      <c r="A15" s="3" t="s">
        <v>6</v>
      </c>
      <c r="B15" s="4" t="s">
        <v>66</v>
      </c>
      <c r="C15" s="5" t="s">
        <v>69</v>
      </c>
      <c r="D15" s="5" t="s">
        <v>75</v>
      </c>
      <c r="E15" s="5" t="s">
        <v>78</v>
      </c>
      <c r="F15" s="6"/>
      <c r="G15" s="9" t="s">
        <v>96</v>
      </c>
      <c r="H15" s="10" t="s">
        <v>97</v>
      </c>
      <c r="I15" s="11" t="s">
        <v>30</v>
      </c>
    </row>
    <row r="16" spans="1:9" ht="17.25">
      <c r="A16" s="3" t="s">
        <v>6</v>
      </c>
      <c r="B16" s="4" t="s">
        <v>66</v>
      </c>
      <c r="C16" s="5" t="s">
        <v>69</v>
      </c>
      <c r="D16" s="5" t="s">
        <v>75</v>
      </c>
      <c r="E16" s="5" t="s">
        <v>78</v>
      </c>
      <c r="F16" s="6"/>
      <c r="G16" s="9" t="s">
        <v>98</v>
      </c>
      <c r="H16" s="10" t="s">
        <v>99</v>
      </c>
      <c r="I16" s="11" t="s">
        <v>32</v>
      </c>
    </row>
    <row r="17" spans="1:9" ht="25.5">
      <c r="A17" s="3" t="s">
        <v>6</v>
      </c>
      <c r="B17" s="4" t="s">
        <v>66</v>
      </c>
      <c r="C17" s="5" t="s">
        <v>69</v>
      </c>
      <c r="D17" s="5" t="s">
        <v>75</v>
      </c>
      <c r="E17" s="5" t="s">
        <v>78</v>
      </c>
      <c r="F17" s="6"/>
      <c r="G17" s="9" t="s">
        <v>100</v>
      </c>
      <c r="H17" s="10" t="s">
        <v>101</v>
      </c>
      <c r="I17" s="11" t="s">
        <v>34</v>
      </c>
    </row>
    <row r="18" spans="1:9" ht="17.25">
      <c r="A18" s="3" t="s">
        <v>6</v>
      </c>
      <c r="B18" s="4" t="s">
        <v>66</v>
      </c>
      <c r="C18" s="5" t="s">
        <v>69</v>
      </c>
      <c r="D18" s="5" t="s">
        <v>75</v>
      </c>
      <c r="E18" s="5" t="s">
        <v>78</v>
      </c>
      <c r="F18" s="6"/>
      <c r="G18" s="9" t="s">
        <v>102</v>
      </c>
      <c r="H18" s="10" t="s">
        <v>103</v>
      </c>
      <c r="I18" s="11" t="s">
        <v>36</v>
      </c>
    </row>
    <row r="19" spans="1:9" ht="17.25">
      <c r="A19" s="3" t="s">
        <v>6</v>
      </c>
      <c r="B19" s="4" t="s">
        <v>66</v>
      </c>
      <c r="C19" s="5" t="s">
        <v>69</v>
      </c>
      <c r="D19" s="5" t="s">
        <v>75</v>
      </c>
      <c r="E19" s="5" t="s">
        <v>78</v>
      </c>
      <c r="F19" s="6"/>
      <c r="G19" s="9" t="s">
        <v>104</v>
      </c>
      <c r="H19" s="10" t="s">
        <v>105</v>
      </c>
      <c r="I19" s="11" t="s">
        <v>38</v>
      </c>
    </row>
    <row r="20" spans="1:9" ht="17.25">
      <c r="A20" s="3" t="s">
        <v>6</v>
      </c>
      <c r="B20" s="4" t="s">
        <v>66</v>
      </c>
      <c r="C20" s="5" t="s">
        <v>69</v>
      </c>
      <c r="D20" s="5" t="s">
        <v>75</v>
      </c>
      <c r="E20" s="5" t="s">
        <v>78</v>
      </c>
      <c r="F20" s="6"/>
      <c r="G20" s="9" t="s">
        <v>106</v>
      </c>
      <c r="H20" s="10" t="s">
        <v>107</v>
      </c>
      <c r="I20" s="11" t="s">
        <v>40</v>
      </c>
    </row>
    <row r="21" spans="1:9" ht="17.25">
      <c r="A21" s="3" t="s">
        <v>6</v>
      </c>
      <c r="B21" s="4" t="s">
        <v>66</v>
      </c>
      <c r="C21" s="5" t="s">
        <v>69</v>
      </c>
      <c r="D21" s="5" t="s">
        <v>75</v>
      </c>
      <c r="E21" s="5" t="s">
        <v>78</v>
      </c>
      <c r="F21" s="6"/>
      <c r="G21" s="9" t="s">
        <v>108</v>
      </c>
      <c r="H21" s="10" t="s">
        <v>109</v>
      </c>
      <c r="I21" s="11" t="s">
        <v>42</v>
      </c>
    </row>
    <row r="22" spans="1:9" ht="17.25">
      <c r="A22" s="3" t="s">
        <v>6</v>
      </c>
      <c r="B22" s="4" t="s">
        <v>66</v>
      </c>
      <c r="C22" s="5" t="s">
        <v>69</v>
      </c>
      <c r="D22" s="5" t="s">
        <v>75</v>
      </c>
      <c r="E22" s="5" t="s">
        <v>78</v>
      </c>
      <c r="F22" s="6"/>
      <c r="G22" s="9" t="s">
        <v>110</v>
      </c>
      <c r="H22" s="10" t="s">
        <v>111</v>
      </c>
      <c r="I22" s="11" t="s">
        <v>44</v>
      </c>
    </row>
    <row r="23" spans="1:9" ht="25.5">
      <c r="A23" s="3" t="s">
        <v>6</v>
      </c>
      <c r="B23" s="4" t="s">
        <v>66</v>
      </c>
      <c r="C23" s="5" t="s">
        <v>69</v>
      </c>
      <c r="D23" s="5" t="s">
        <v>75</v>
      </c>
      <c r="E23" s="5" t="s">
        <v>78</v>
      </c>
      <c r="F23" s="6"/>
      <c r="G23" s="9" t="s">
        <v>112</v>
      </c>
      <c r="H23" s="10" t="s">
        <v>113</v>
      </c>
      <c r="I23" s="11" t="s">
        <v>47</v>
      </c>
    </row>
    <row r="24" spans="1:9" ht="17.25">
      <c r="A24" s="3" t="s">
        <v>6</v>
      </c>
      <c r="B24" s="4" t="s">
        <v>66</v>
      </c>
      <c r="C24" s="5" t="s">
        <v>69</v>
      </c>
      <c r="D24" s="5" t="s">
        <v>75</v>
      </c>
      <c r="E24" s="5" t="s">
        <v>78</v>
      </c>
      <c r="F24" s="6"/>
      <c r="G24" s="9" t="s">
        <v>114</v>
      </c>
      <c r="H24" s="10" t="s">
        <v>115</v>
      </c>
      <c r="I24" s="11" t="s">
        <v>50</v>
      </c>
    </row>
    <row r="25" spans="1:9" ht="25.5">
      <c r="A25" s="3" t="s">
        <v>6</v>
      </c>
      <c r="B25" s="4" t="s">
        <v>66</v>
      </c>
      <c r="C25" s="5" t="s">
        <v>69</v>
      </c>
      <c r="D25" s="5" t="s">
        <v>75</v>
      </c>
      <c r="E25" s="5" t="s">
        <v>78</v>
      </c>
      <c r="F25" s="6"/>
      <c r="G25" s="9" t="s">
        <v>116</v>
      </c>
      <c r="H25" s="10" t="s">
        <v>117</v>
      </c>
      <c r="I25" s="11" t="s">
        <v>52</v>
      </c>
    </row>
    <row r="26" spans="1:9" ht="17.25">
      <c r="A26" s="3" t="s">
        <v>6</v>
      </c>
      <c r="B26" s="4" t="s">
        <v>66</v>
      </c>
      <c r="C26" s="5" t="s">
        <v>69</v>
      </c>
      <c r="D26" s="5" t="s">
        <v>75</v>
      </c>
      <c r="E26" s="5" t="s">
        <v>78</v>
      </c>
      <c r="F26" s="6"/>
      <c r="G26" s="9" t="s">
        <v>118</v>
      </c>
      <c r="H26" s="10" t="s">
        <v>119</v>
      </c>
      <c r="I26" s="11" t="s">
        <v>54</v>
      </c>
    </row>
    <row r="27" spans="1:9" ht="25.5">
      <c r="A27" s="3" t="s">
        <v>6</v>
      </c>
      <c r="B27" s="4" t="s">
        <v>66</v>
      </c>
      <c r="C27" s="5" t="s">
        <v>69</v>
      </c>
      <c r="D27" s="5" t="s">
        <v>75</v>
      </c>
      <c r="E27" s="5" t="s">
        <v>120</v>
      </c>
      <c r="F27" s="6" t="s">
        <v>121</v>
      </c>
      <c r="G27" s="9" t="s">
        <v>122</v>
      </c>
      <c r="H27" s="10" t="s">
        <v>123</v>
      </c>
      <c r="I27" s="11" t="s">
        <v>124</v>
      </c>
    </row>
    <row r="28" spans="1:9" ht="25.5">
      <c r="A28" s="3" t="s">
        <v>6</v>
      </c>
      <c r="B28" s="4" t="s">
        <v>66</v>
      </c>
      <c r="C28" s="5" t="s">
        <v>69</v>
      </c>
      <c r="D28" s="5" t="s">
        <v>75</v>
      </c>
      <c r="E28" s="5" t="s">
        <v>120</v>
      </c>
      <c r="F28" s="6" t="s">
        <v>121</v>
      </c>
      <c r="G28" s="9" t="s">
        <v>125</v>
      </c>
      <c r="H28" s="10" t="s">
        <v>126</v>
      </c>
      <c r="I28" s="11" t="s">
        <v>127</v>
      </c>
    </row>
    <row r="29" spans="1:9" ht="25.5">
      <c r="A29" s="3" t="s">
        <v>6</v>
      </c>
      <c r="B29" s="4" t="s">
        <v>66</v>
      </c>
      <c r="C29" s="5" t="s">
        <v>69</v>
      </c>
      <c r="D29" s="5" t="s">
        <v>75</v>
      </c>
      <c r="E29" s="5" t="s">
        <v>120</v>
      </c>
      <c r="F29" s="6" t="s">
        <v>128</v>
      </c>
      <c r="G29" s="9" t="s">
        <v>129</v>
      </c>
      <c r="H29" s="10" t="s">
        <v>130</v>
      </c>
      <c r="I29" s="11" t="s">
        <v>131</v>
      </c>
    </row>
    <row r="30" spans="1:9" ht="25.5">
      <c r="A30" s="3" t="s">
        <v>6</v>
      </c>
      <c r="B30" s="4" t="s">
        <v>66</v>
      </c>
      <c r="C30" s="5" t="s">
        <v>69</v>
      </c>
      <c r="D30" s="5" t="s">
        <v>75</v>
      </c>
      <c r="E30" s="5" t="s">
        <v>120</v>
      </c>
      <c r="F30" s="6" t="s">
        <v>128</v>
      </c>
      <c r="G30" s="9" t="s">
        <v>132</v>
      </c>
      <c r="H30" s="10" t="s">
        <v>133</v>
      </c>
      <c r="I30" s="11" t="s">
        <v>134</v>
      </c>
    </row>
    <row r="31" spans="1:9" ht="30">
      <c r="A31" s="3" t="s">
        <v>6</v>
      </c>
      <c r="B31" s="4" t="s">
        <v>66</v>
      </c>
      <c r="C31" s="5" t="s">
        <v>69</v>
      </c>
      <c r="D31" s="5" t="s">
        <v>75</v>
      </c>
      <c r="E31" s="5" t="s">
        <v>120</v>
      </c>
      <c r="F31" s="6" t="s">
        <v>128</v>
      </c>
      <c r="G31" s="9" t="s">
        <v>135</v>
      </c>
      <c r="H31" s="10" t="s">
        <v>136</v>
      </c>
      <c r="I31" s="11" t="s">
        <v>137</v>
      </c>
    </row>
    <row r="32" spans="1:9" ht="25.5">
      <c r="A32" s="3" t="s">
        <v>6</v>
      </c>
      <c r="B32" s="4" t="s">
        <v>66</v>
      </c>
      <c r="C32" s="5" t="s">
        <v>69</v>
      </c>
      <c r="D32" s="5" t="s">
        <v>75</v>
      </c>
      <c r="E32" s="5" t="s">
        <v>120</v>
      </c>
      <c r="F32" s="6" t="s">
        <v>128</v>
      </c>
      <c r="G32" s="9" t="s">
        <v>138</v>
      </c>
      <c r="H32" s="10" t="s">
        <v>139</v>
      </c>
      <c r="I32" s="11" t="s">
        <v>140</v>
      </c>
    </row>
    <row r="33" spans="1:9" ht="25.5">
      <c r="A33" s="3" t="s">
        <v>6</v>
      </c>
      <c r="B33" s="4" t="s">
        <v>66</v>
      </c>
      <c r="C33" s="5" t="s">
        <v>69</v>
      </c>
      <c r="D33" s="5" t="s">
        <v>75</v>
      </c>
      <c r="E33" s="5" t="s">
        <v>120</v>
      </c>
      <c r="F33" s="6" t="s">
        <v>128</v>
      </c>
      <c r="G33" s="9" t="s">
        <v>141</v>
      </c>
      <c r="H33" s="10" t="s">
        <v>142</v>
      </c>
      <c r="I33" s="11" t="s">
        <v>143</v>
      </c>
    </row>
    <row r="34" spans="1:9" ht="25.5">
      <c r="A34" s="3" t="s">
        <v>6</v>
      </c>
      <c r="B34" s="4" t="s">
        <v>66</v>
      </c>
      <c r="C34" s="5" t="s">
        <v>69</v>
      </c>
      <c r="D34" s="5" t="s">
        <v>75</v>
      </c>
      <c r="E34" s="5" t="s">
        <v>120</v>
      </c>
      <c r="F34" s="6" t="s">
        <v>128</v>
      </c>
      <c r="G34" s="9" t="s">
        <v>144</v>
      </c>
      <c r="H34" s="10" t="s">
        <v>145</v>
      </c>
      <c r="I34" s="11" t="s">
        <v>146</v>
      </c>
    </row>
    <row r="35" spans="1:9" ht="38.25">
      <c r="A35" s="3" t="s">
        <v>6</v>
      </c>
      <c r="B35" s="4" t="s">
        <v>66</v>
      </c>
      <c r="C35" s="5" t="s">
        <v>69</v>
      </c>
      <c r="D35" s="5" t="s">
        <v>75</v>
      </c>
      <c r="E35" s="5" t="s">
        <v>120</v>
      </c>
      <c r="F35" s="6" t="s">
        <v>147</v>
      </c>
      <c r="G35" s="9" t="s">
        <v>148</v>
      </c>
      <c r="H35" s="10" t="s">
        <v>149</v>
      </c>
      <c r="I35" s="11" t="s">
        <v>150</v>
      </c>
    </row>
    <row r="36" spans="1:9" ht="38.25">
      <c r="A36" s="3" t="s">
        <v>6</v>
      </c>
      <c r="B36" s="4" t="s">
        <v>66</v>
      </c>
      <c r="C36" s="5" t="s">
        <v>69</v>
      </c>
      <c r="D36" s="5" t="s">
        <v>75</v>
      </c>
      <c r="E36" s="5" t="s">
        <v>120</v>
      </c>
      <c r="F36" s="6" t="s">
        <v>147</v>
      </c>
      <c r="G36" s="9" t="s">
        <v>151</v>
      </c>
      <c r="H36" s="10" t="s">
        <v>152</v>
      </c>
      <c r="I36" s="11" t="s">
        <v>153</v>
      </c>
    </row>
    <row r="37" spans="1:9" ht="25.5">
      <c r="A37" s="3" t="s">
        <v>6</v>
      </c>
      <c r="B37" s="4" t="s">
        <v>66</v>
      </c>
      <c r="C37" s="5" t="s">
        <v>69</v>
      </c>
      <c r="D37" s="5" t="s">
        <v>75</v>
      </c>
      <c r="E37" s="5" t="s">
        <v>120</v>
      </c>
      <c r="F37" s="6" t="s">
        <v>147</v>
      </c>
      <c r="G37" s="9" t="s">
        <v>154</v>
      </c>
      <c r="H37" s="10" t="s">
        <v>155</v>
      </c>
      <c r="I37" s="11" t="s">
        <v>156</v>
      </c>
    </row>
    <row r="38" spans="1:9" ht="25.5">
      <c r="A38" s="3" t="s">
        <v>6</v>
      </c>
      <c r="B38" s="4" t="s">
        <v>66</v>
      </c>
      <c r="C38" s="5" t="s">
        <v>69</v>
      </c>
      <c r="D38" s="5" t="s">
        <v>75</v>
      </c>
      <c r="E38" s="5" t="s">
        <v>120</v>
      </c>
      <c r="F38" s="6" t="s">
        <v>147</v>
      </c>
      <c r="G38" s="9" t="s">
        <v>157</v>
      </c>
      <c r="H38" s="10" t="s">
        <v>158</v>
      </c>
      <c r="I38" s="11" t="s">
        <v>159</v>
      </c>
    </row>
    <row r="39" spans="1:9" ht="25.5">
      <c r="A39" s="3" t="s">
        <v>6</v>
      </c>
      <c r="B39" s="4" t="s">
        <v>66</v>
      </c>
      <c r="C39" s="5" t="s">
        <v>69</v>
      </c>
      <c r="D39" s="5" t="s">
        <v>75</v>
      </c>
      <c r="E39" s="5" t="s">
        <v>120</v>
      </c>
      <c r="F39" s="6" t="s">
        <v>147</v>
      </c>
      <c r="G39" s="9" t="s">
        <v>160</v>
      </c>
      <c r="H39" s="10" t="s">
        <v>161</v>
      </c>
      <c r="I39" s="11" t="s">
        <v>162</v>
      </c>
    </row>
    <row r="40" spans="1:9" ht="25.5">
      <c r="A40" s="3" t="s">
        <v>6</v>
      </c>
      <c r="B40" s="4" t="s">
        <v>66</v>
      </c>
      <c r="C40" s="5" t="s">
        <v>69</v>
      </c>
      <c r="D40" s="5" t="s">
        <v>75</v>
      </c>
      <c r="E40" s="5" t="s">
        <v>120</v>
      </c>
      <c r="F40" s="6" t="s">
        <v>147</v>
      </c>
      <c r="G40" s="9" t="s">
        <v>163</v>
      </c>
      <c r="H40" s="10" t="s">
        <v>164</v>
      </c>
      <c r="I40" s="11" t="s">
        <v>165</v>
      </c>
    </row>
    <row r="41" spans="1:9" ht="25.5">
      <c r="A41" s="3" t="s">
        <v>6</v>
      </c>
      <c r="B41" s="4" t="s">
        <v>66</v>
      </c>
      <c r="C41" s="5" t="s">
        <v>69</v>
      </c>
      <c r="D41" s="5" t="s">
        <v>75</v>
      </c>
      <c r="E41" s="5" t="s">
        <v>120</v>
      </c>
      <c r="F41" s="6" t="s">
        <v>166</v>
      </c>
      <c r="G41" s="9" t="s">
        <v>167</v>
      </c>
      <c r="H41" s="10" t="s">
        <v>168</v>
      </c>
      <c r="I41" s="11" t="s">
        <v>169</v>
      </c>
    </row>
    <row r="42" spans="1:9" ht="25.5">
      <c r="A42" s="3" t="s">
        <v>6</v>
      </c>
      <c r="B42" s="4" t="s">
        <v>66</v>
      </c>
      <c r="C42" s="5" t="s">
        <v>69</v>
      </c>
      <c r="D42" s="5" t="s">
        <v>75</v>
      </c>
      <c r="E42" s="5" t="s">
        <v>120</v>
      </c>
      <c r="F42" s="6" t="s">
        <v>166</v>
      </c>
      <c r="G42" s="9" t="s">
        <v>170</v>
      </c>
      <c r="H42" s="10" t="s">
        <v>171</v>
      </c>
      <c r="I42" s="11" t="s">
        <v>172</v>
      </c>
    </row>
    <row r="43" spans="1:9" ht="25.5">
      <c r="A43" s="3" t="s">
        <v>6</v>
      </c>
      <c r="B43" s="4" t="s">
        <v>66</v>
      </c>
      <c r="C43" s="5" t="s">
        <v>69</v>
      </c>
      <c r="D43" s="5" t="s">
        <v>75</v>
      </c>
      <c r="E43" s="5" t="s">
        <v>120</v>
      </c>
      <c r="F43" s="6" t="s">
        <v>166</v>
      </c>
      <c r="G43" s="9" t="s">
        <v>173</v>
      </c>
      <c r="H43" s="10" t="s">
        <v>174</v>
      </c>
      <c r="I43" s="11" t="s">
        <v>175</v>
      </c>
    </row>
    <row r="44" spans="1:9" ht="25.5">
      <c r="A44" s="3" t="s">
        <v>6</v>
      </c>
      <c r="B44" s="4" t="s">
        <v>66</v>
      </c>
      <c r="C44" s="5" t="s">
        <v>69</v>
      </c>
      <c r="D44" s="5" t="s">
        <v>75</v>
      </c>
      <c r="E44" s="5" t="s">
        <v>120</v>
      </c>
      <c r="F44" s="6" t="s">
        <v>166</v>
      </c>
      <c r="G44" s="9" t="s">
        <v>176</v>
      </c>
      <c r="H44" s="10" t="s">
        <v>177</v>
      </c>
      <c r="I44" s="11" t="s">
        <v>178</v>
      </c>
    </row>
    <row r="45" spans="1:9" ht="25.5">
      <c r="A45" s="3" t="s">
        <v>6</v>
      </c>
      <c r="B45" s="4" t="s">
        <v>66</v>
      </c>
      <c r="C45" s="5" t="s">
        <v>69</v>
      </c>
      <c r="D45" s="5" t="s">
        <v>75</v>
      </c>
      <c r="E45" s="5" t="s">
        <v>120</v>
      </c>
      <c r="F45" s="6" t="s">
        <v>179</v>
      </c>
      <c r="G45" s="9" t="s">
        <v>180</v>
      </c>
      <c r="H45" s="10" t="s">
        <v>181</v>
      </c>
      <c r="I45" s="11" t="s">
        <v>182</v>
      </c>
    </row>
    <row r="46" spans="1:9" ht="25.5">
      <c r="A46" s="3" t="s">
        <v>6</v>
      </c>
      <c r="B46" s="4" t="s">
        <v>66</v>
      </c>
      <c r="C46" s="5" t="s">
        <v>69</v>
      </c>
      <c r="D46" s="5" t="s">
        <v>75</v>
      </c>
      <c r="E46" s="5" t="s">
        <v>120</v>
      </c>
      <c r="F46" s="6" t="s">
        <v>179</v>
      </c>
      <c r="G46" s="9" t="s">
        <v>183</v>
      </c>
      <c r="H46" s="10" t="s">
        <v>184</v>
      </c>
      <c r="I46" s="11" t="s">
        <v>185</v>
      </c>
    </row>
    <row r="47" spans="1:9" ht="17.25">
      <c r="A47" s="3" t="s">
        <v>6</v>
      </c>
      <c r="B47" s="4" t="s">
        <v>66</v>
      </c>
      <c r="C47" s="5" t="s">
        <v>69</v>
      </c>
      <c r="D47" s="5" t="s">
        <v>75</v>
      </c>
      <c r="E47" s="5" t="s">
        <v>120</v>
      </c>
      <c r="F47" s="6" t="s">
        <v>49</v>
      </c>
      <c r="G47" s="9" t="s">
        <v>186</v>
      </c>
      <c r="H47" s="10" t="s">
        <v>187</v>
      </c>
      <c r="I47" s="11" t="s">
        <v>188</v>
      </c>
    </row>
    <row r="48" spans="1:9" ht="17.25">
      <c r="A48" s="3" t="s">
        <v>6</v>
      </c>
      <c r="B48" s="4" t="s">
        <v>66</v>
      </c>
      <c r="C48" s="5" t="s">
        <v>69</v>
      </c>
      <c r="D48" s="5" t="s">
        <v>75</v>
      </c>
      <c r="E48" s="5" t="s">
        <v>120</v>
      </c>
      <c r="F48" s="6" t="s">
        <v>49</v>
      </c>
      <c r="G48" s="9" t="s">
        <v>189</v>
      </c>
      <c r="H48" s="10" t="s">
        <v>190</v>
      </c>
      <c r="I48" s="11" t="s">
        <v>191</v>
      </c>
    </row>
    <row r="49" spans="1:9" ht="17.25">
      <c r="A49" s="3" t="s">
        <v>6</v>
      </c>
      <c r="B49" s="4" t="s">
        <v>66</v>
      </c>
      <c r="C49" s="5" t="s">
        <v>69</v>
      </c>
      <c r="D49" s="5" t="s">
        <v>75</v>
      </c>
      <c r="E49" s="5" t="s">
        <v>120</v>
      </c>
      <c r="F49" s="6" t="s">
        <v>49</v>
      </c>
      <c r="G49" s="9" t="s">
        <v>192</v>
      </c>
      <c r="H49" s="10" t="s">
        <v>193</v>
      </c>
      <c r="I49" s="11" t="s">
        <v>194</v>
      </c>
    </row>
    <row r="50" spans="1:9" ht="30">
      <c r="A50" s="3" t="s">
        <v>6</v>
      </c>
      <c r="B50" s="4" t="s">
        <v>66</v>
      </c>
      <c r="C50" s="5" t="s">
        <v>69</v>
      </c>
      <c r="D50" s="5" t="s">
        <v>75</v>
      </c>
      <c r="E50" s="5" t="s">
        <v>120</v>
      </c>
      <c r="F50" s="6" t="s">
        <v>49</v>
      </c>
      <c r="G50" s="9" t="s">
        <v>195</v>
      </c>
      <c r="H50" s="10" t="s">
        <v>196</v>
      </c>
      <c r="I50" s="11" t="s">
        <v>197</v>
      </c>
    </row>
    <row r="51" spans="1:9" ht="25.5">
      <c r="A51" s="3" t="s">
        <v>6</v>
      </c>
      <c r="B51" s="4" t="s">
        <v>66</v>
      </c>
      <c r="C51" s="5" t="s">
        <v>69</v>
      </c>
      <c r="D51" s="5" t="s">
        <v>75</v>
      </c>
      <c r="E51" s="5" t="s">
        <v>120</v>
      </c>
      <c r="F51" s="6" t="s">
        <v>49</v>
      </c>
      <c r="G51" s="9" t="s">
        <v>198</v>
      </c>
      <c r="H51" s="10" t="s">
        <v>199</v>
      </c>
      <c r="I51" s="11" t="s">
        <v>200</v>
      </c>
    </row>
    <row r="52" spans="1:9" ht="17.25">
      <c r="A52" s="3" t="s">
        <v>6</v>
      </c>
      <c r="B52" s="4" t="s">
        <v>66</v>
      </c>
      <c r="C52" s="5" t="s">
        <v>69</v>
      </c>
      <c r="D52" s="5" t="s">
        <v>75</v>
      </c>
      <c r="E52" s="5" t="s">
        <v>120</v>
      </c>
      <c r="F52" s="6" t="s">
        <v>49</v>
      </c>
      <c r="G52" s="9" t="s">
        <v>201</v>
      </c>
      <c r="H52" s="10" t="s">
        <v>202</v>
      </c>
      <c r="I52" s="11" t="s">
        <v>203</v>
      </c>
    </row>
    <row r="53" spans="1:9" ht="17.25">
      <c r="A53" s="3" t="s">
        <v>6</v>
      </c>
      <c r="B53" s="4" t="s">
        <v>66</v>
      </c>
      <c r="C53" s="5" t="s">
        <v>69</v>
      </c>
      <c r="D53" s="5" t="s">
        <v>75</v>
      </c>
      <c r="E53" s="5" t="s">
        <v>120</v>
      </c>
      <c r="F53" s="6" t="s">
        <v>49</v>
      </c>
      <c r="G53" s="9" t="s">
        <v>204</v>
      </c>
      <c r="H53" s="10" t="s">
        <v>205</v>
      </c>
      <c r="I53" s="11" t="s">
        <v>206</v>
      </c>
    </row>
    <row r="54" spans="1:9" ht="17.25">
      <c r="A54" s="3" t="s">
        <v>6</v>
      </c>
      <c r="B54" s="4" t="s">
        <v>66</v>
      </c>
      <c r="C54" s="5" t="s">
        <v>69</v>
      </c>
      <c r="D54" s="5" t="s">
        <v>207</v>
      </c>
      <c r="E54" s="5"/>
      <c r="F54" s="6"/>
      <c r="G54" s="9" t="s">
        <v>208</v>
      </c>
      <c r="H54" s="10" t="s">
        <v>209</v>
      </c>
      <c r="I54" s="11"/>
    </row>
    <row r="55" spans="1:9" ht="17.25">
      <c r="A55" s="3" t="s">
        <v>6</v>
      </c>
      <c r="B55" s="4" t="s">
        <v>66</v>
      </c>
      <c r="C55" s="5" t="s">
        <v>69</v>
      </c>
      <c r="D55" s="5" t="s">
        <v>207</v>
      </c>
      <c r="E55" s="5"/>
      <c r="F55" s="6"/>
      <c r="G55" s="9" t="s">
        <v>210</v>
      </c>
      <c r="H55" s="10" t="s">
        <v>211</v>
      </c>
      <c r="I55" s="11"/>
    </row>
    <row r="56" spans="1:9" ht="17.25">
      <c r="A56" s="3" t="s">
        <v>6</v>
      </c>
      <c r="B56" s="4" t="s">
        <v>66</v>
      </c>
      <c r="C56" s="5" t="s">
        <v>69</v>
      </c>
      <c r="D56" s="5" t="s">
        <v>207</v>
      </c>
      <c r="E56" s="5"/>
      <c r="F56" s="6" t="s">
        <v>212</v>
      </c>
      <c r="G56" s="9"/>
      <c r="H56" s="10" t="s">
        <v>213</v>
      </c>
      <c r="I56" s="11"/>
    </row>
    <row r="57" spans="1:9" ht="38.25">
      <c r="A57" s="3" t="s">
        <v>6</v>
      </c>
      <c r="B57" s="4" t="s">
        <v>66</v>
      </c>
      <c r="C57" s="5" t="s">
        <v>69</v>
      </c>
      <c r="D57" s="5" t="s">
        <v>214</v>
      </c>
      <c r="E57" s="5"/>
      <c r="F57" s="6"/>
      <c r="G57" s="9"/>
      <c r="H57" s="10" t="s">
        <v>215</v>
      </c>
      <c r="I57" s="11"/>
    </row>
    <row r="58" spans="1:9" ht="25.5">
      <c r="A58" s="3" t="s">
        <v>6</v>
      </c>
      <c r="B58" s="4" t="s">
        <v>66</v>
      </c>
      <c r="C58" s="5" t="s">
        <v>216</v>
      </c>
      <c r="D58" s="5"/>
      <c r="E58" s="5"/>
      <c r="F58" s="6" t="s">
        <v>217</v>
      </c>
      <c r="G58" s="9" t="s">
        <v>218</v>
      </c>
      <c r="H58" s="10" t="s">
        <v>219</v>
      </c>
      <c r="I58" s="11"/>
    </row>
    <row r="59" spans="1:9" ht="51">
      <c r="A59" s="3" t="s">
        <v>6</v>
      </c>
      <c r="B59" s="4" t="s">
        <v>66</v>
      </c>
      <c r="C59" s="5" t="s">
        <v>216</v>
      </c>
      <c r="D59" s="5"/>
      <c r="E59" s="5"/>
      <c r="F59" s="6" t="s">
        <v>217</v>
      </c>
      <c r="G59" s="9" t="s">
        <v>220</v>
      </c>
      <c r="H59" s="10" t="s">
        <v>221</v>
      </c>
      <c r="I59" s="11"/>
    </row>
    <row r="60" spans="1:9" ht="25.5">
      <c r="A60" s="3" t="s">
        <v>6</v>
      </c>
      <c r="B60" s="4" t="s">
        <v>66</v>
      </c>
      <c r="C60" s="5" t="s">
        <v>222</v>
      </c>
      <c r="D60" s="5"/>
      <c r="E60" s="5"/>
      <c r="F60" s="6" t="s">
        <v>223</v>
      </c>
      <c r="G60" s="9" t="s">
        <v>224</v>
      </c>
      <c r="H60" s="10" t="s">
        <v>225</v>
      </c>
      <c r="I60" s="11" t="s">
        <v>14</v>
      </c>
    </row>
    <row r="61" spans="1:9" ht="25.5">
      <c r="A61" s="3" t="s">
        <v>6</v>
      </c>
      <c r="B61" s="4" t="s">
        <v>66</v>
      </c>
      <c r="C61" s="5" t="s">
        <v>222</v>
      </c>
      <c r="D61" s="5"/>
      <c r="E61" s="5"/>
      <c r="F61" s="6" t="s">
        <v>223</v>
      </c>
      <c r="G61" s="9" t="s">
        <v>226</v>
      </c>
      <c r="H61" s="10" t="s">
        <v>227</v>
      </c>
      <c r="I61" s="11" t="s">
        <v>14</v>
      </c>
    </row>
    <row r="62" spans="1:9" ht="25.5">
      <c r="A62" s="3" t="s">
        <v>6</v>
      </c>
      <c r="B62" s="4" t="s">
        <v>66</v>
      </c>
      <c r="C62" s="5" t="s">
        <v>222</v>
      </c>
      <c r="D62" s="5"/>
      <c r="E62" s="5"/>
      <c r="F62" s="6" t="s">
        <v>223</v>
      </c>
      <c r="G62" s="9" t="s">
        <v>228</v>
      </c>
      <c r="H62" s="10" t="s">
        <v>229</v>
      </c>
      <c r="I62" s="11" t="s">
        <v>16</v>
      </c>
    </row>
    <row r="63" spans="1:9" ht="25.5">
      <c r="A63" s="3" t="s">
        <v>6</v>
      </c>
      <c r="B63" s="4" t="s">
        <v>66</v>
      </c>
      <c r="C63" s="5" t="s">
        <v>222</v>
      </c>
      <c r="D63" s="5"/>
      <c r="E63" s="5"/>
      <c r="F63" s="6" t="s">
        <v>223</v>
      </c>
      <c r="G63" s="9" t="s">
        <v>230</v>
      </c>
      <c r="H63" s="10" t="s">
        <v>231</v>
      </c>
      <c r="I63" s="11" t="s">
        <v>16</v>
      </c>
    </row>
    <row r="64" spans="1:9" ht="25.5">
      <c r="A64" s="3" t="s">
        <v>6</v>
      </c>
      <c r="B64" s="4" t="s">
        <v>66</v>
      </c>
      <c r="C64" s="5" t="s">
        <v>222</v>
      </c>
      <c r="D64" s="5"/>
      <c r="E64" s="5"/>
      <c r="F64" s="6" t="s">
        <v>223</v>
      </c>
      <c r="G64" s="9" t="s">
        <v>232</v>
      </c>
      <c r="H64" s="10" t="s">
        <v>233</v>
      </c>
      <c r="I64" s="11" t="s">
        <v>18</v>
      </c>
    </row>
    <row r="65" spans="1:9" ht="25.5">
      <c r="A65" s="3" t="s">
        <v>6</v>
      </c>
      <c r="B65" s="4" t="s">
        <v>66</v>
      </c>
      <c r="C65" s="5" t="s">
        <v>222</v>
      </c>
      <c r="D65" s="5"/>
      <c r="E65" s="5"/>
      <c r="F65" s="6" t="s">
        <v>223</v>
      </c>
      <c r="G65" s="9" t="s">
        <v>234</v>
      </c>
      <c r="H65" s="10" t="s">
        <v>235</v>
      </c>
      <c r="I65" s="11" t="s">
        <v>18</v>
      </c>
    </row>
    <row r="66" spans="1:9" ht="25.5">
      <c r="A66" s="3" t="s">
        <v>6</v>
      </c>
      <c r="B66" s="4" t="s">
        <v>66</v>
      </c>
      <c r="C66" s="5" t="s">
        <v>222</v>
      </c>
      <c r="D66" s="5"/>
      <c r="E66" s="5"/>
      <c r="F66" s="6" t="s">
        <v>223</v>
      </c>
      <c r="G66" s="9" t="s">
        <v>236</v>
      </c>
      <c r="H66" s="10" t="s">
        <v>237</v>
      </c>
      <c r="I66" s="11" t="s">
        <v>20</v>
      </c>
    </row>
    <row r="67" spans="1:9" ht="25.5">
      <c r="A67" s="3" t="s">
        <v>6</v>
      </c>
      <c r="B67" s="4" t="s">
        <v>66</v>
      </c>
      <c r="C67" s="5" t="s">
        <v>222</v>
      </c>
      <c r="D67" s="5"/>
      <c r="E67" s="5"/>
      <c r="F67" s="6" t="s">
        <v>223</v>
      </c>
      <c r="G67" s="9" t="s">
        <v>238</v>
      </c>
      <c r="H67" s="10" t="s">
        <v>239</v>
      </c>
      <c r="I67" s="11" t="s">
        <v>20</v>
      </c>
    </row>
    <row r="68" spans="1:9" ht="25.5">
      <c r="A68" s="3" t="s">
        <v>6</v>
      </c>
      <c r="B68" s="4" t="s">
        <v>66</v>
      </c>
      <c r="C68" s="5" t="s">
        <v>222</v>
      </c>
      <c r="D68" s="5"/>
      <c r="E68" s="5"/>
      <c r="F68" s="6" t="s">
        <v>22</v>
      </c>
      <c r="G68" s="9" t="s">
        <v>240</v>
      </c>
      <c r="H68" s="10" t="s">
        <v>241</v>
      </c>
      <c r="I68" s="11" t="s">
        <v>23</v>
      </c>
    </row>
    <row r="69" spans="1:9" ht="25.5">
      <c r="A69" s="3" t="s">
        <v>6</v>
      </c>
      <c r="B69" s="4" t="s">
        <v>66</v>
      </c>
      <c r="C69" s="5" t="s">
        <v>222</v>
      </c>
      <c r="D69" s="5"/>
      <c r="E69" s="5"/>
      <c r="F69" s="6" t="s">
        <v>22</v>
      </c>
      <c r="G69" s="9" t="s">
        <v>242</v>
      </c>
      <c r="H69" s="10" t="s">
        <v>243</v>
      </c>
      <c r="I69" s="11" t="s">
        <v>23</v>
      </c>
    </row>
    <row r="70" spans="1:9" ht="25.5">
      <c r="A70" s="3" t="s">
        <v>6</v>
      </c>
      <c r="B70" s="4" t="s">
        <v>66</v>
      </c>
      <c r="C70" s="5" t="s">
        <v>222</v>
      </c>
      <c r="D70" s="5"/>
      <c r="E70" s="5"/>
      <c r="F70" s="6" t="s">
        <v>22</v>
      </c>
      <c r="G70" s="9" t="s">
        <v>244</v>
      </c>
      <c r="H70" s="10" t="s">
        <v>245</v>
      </c>
      <c r="I70" s="11" t="s">
        <v>25</v>
      </c>
    </row>
    <row r="71" spans="1:9" ht="25.5">
      <c r="A71" s="3" t="s">
        <v>6</v>
      </c>
      <c r="B71" s="4" t="s">
        <v>66</v>
      </c>
      <c r="C71" s="5" t="s">
        <v>222</v>
      </c>
      <c r="D71" s="5"/>
      <c r="E71" s="5"/>
      <c r="F71" s="6" t="s">
        <v>22</v>
      </c>
      <c r="G71" s="9" t="s">
        <v>246</v>
      </c>
      <c r="H71" s="10" t="s">
        <v>247</v>
      </c>
      <c r="I71" s="11" t="s">
        <v>25</v>
      </c>
    </row>
    <row r="72" spans="1:9" ht="25.5">
      <c r="A72" s="3" t="s">
        <v>6</v>
      </c>
      <c r="B72" s="4" t="s">
        <v>66</v>
      </c>
      <c r="C72" s="5" t="s">
        <v>222</v>
      </c>
      <c r="D72" s="5"/>
      <c r="E72" s="5"/>
      <c r="F72" s="6" t="s">
        <v>22</v>
      </c>
      <c r="G72" s="9" t="s">
        <v>248</v>
      </c>
      <c r="H72" s="10" t="s">
        <v>249</v>
      </c>
      <c r="I72" s="11" t="s">
        <v>27</v>
      </c>
    </row>
    <row r="73" spans="1:9" ht="25.5">
      <c r="A73" s="3" t="s">
        <v>6</v>
      </c>
      <c r="B73" s="4" t="s">
        <v>66</v>
      </c>
      <c r="C73" s="5" t="s">
        <v>222</v>
      </c>
      <c r="D73" s="5"/>
      <c r="E73" s="5"/>
      <c r="F73" s="6" t="s">
        <v>22</v>
      </c>
      <c r="G73" s="9" t="s">
        <v>250</v>
      </c>
      <c r="H73" s="10" t="s">
        <v>251</v>
      </c>
      <c r="I73" s="11" t="s">
        <v>27</v>
      </c>
    </row>
    <row r="74" spans="1:9" ht="17.25">
      <c r="A74" s="3" t="s">
        <v>6</v>
      </c>
      <c r="B74" s="4" t="s">
        <v>66</v>
      </c>
      <c r="C74" s="5" t="s">
        <v>222</v>
      </c>
      <c r="D74" s="5"/>
      <c r="E74" s="5"/>
      <c r="F74" s="6" t="s">
        <v>22</v>
      </c>
      <c r="G74" s="9" t="s">
        <v>252</v>
      </c>
      <c r="H74" s="10" t="s">
        <v>253</v>
      </c>
      <c r="I74" s="11"/>
    </row>
    <row r="75" spans="1:9" ht="25.5">
      <c r="A75" s="3" t="s">
        <v>6</v>
      </c>
      <c r="B75" s="4" t="s">
        <v>66</v>
      </c>
      <c r="C75" s="5" t="s">
        <v>222</v>
      </c>
      <c r="D75" s="5"/>
      <c r="E75" s="5"/>
      <c r="F75" s="6" t="s">
        <v>29</v>
      </c>
      <c r="G75" s="9" t="s">
        <v>254</v>
      </c>
      <c r="H75" s="10" t="s">
        <v>255</v>
      </c>
      <c r="I75" s="11" t="s">
        <v>30</v>
      </c>
    </row>
    <row r="76" spans="1:9" ht="25.5">
      <c r="A76" s="3" t="s">
        <v>6</v>
      </c>
      <c r="B76" s="4" t="s">
        <v>66</v>
      </c>
      <c r="C76" s="5" t="s">
        <v>222</v>
      </c>
      <c r="D76" s="5"/>
      <c r="E76" s="5"/>
      <c r="F76" s="6" t="s">
        <v>29</v>
      </c>
      <c r="G76" s="9" t="s">
        <v>256</v>
      </c>
      <c r="H76" s="10" t="s">
        <v>257</v>
      </c>
      <c r="I76" s="11" t="s">
        <v>30</v>
      </c>
    </row>
    <row r="77" spans="1:9" ht="25.5">
      <c r="A77" s="3" t="s">
        <v>6</v>
      </c>
      <c r="B77" s="4" t="s">
        <v>66</v>
      </c>
      <c r="C77" s="5" t="s">
        <v>222</v>
      </c>
      <c r="D77" s="5"/>
      <c r="E77" s="5"/>
      <c r="F77" s="6" t="s">
        <v>29</v>
      </c>
      <c r="G77" s="9" t="s">
        <v>258</v>
      </c>
      <c r="H77" s="10" t="s">
        <v>259</v>
      </c>
      <c r="I77" s="11" t="s">
        <v>32</v>
      </c>
    </row>
    <row r="78" spans="1:9" ht="25.5">
      <c r="A78" s="3" t="s">
        <v>6</v>
      </c>
      <c r="B78" s="4" t="s">
        <v>66</v>
      </c>
      <c r="C78" s="5" t="s">
        <v>222</v>
      </c>
      <c r="D78" s="5"/>
      <c r="E78" s="5"/>
      <c r="F78" s="6" t="s">
        <v>29</v>
      </c>
      <c r="G78" s="9" t="s">
        <v>260</v>
      </c>
      <c r="H78" s="10" t="s">
        <v>261</v>
      </c>
      <c r="I78" s="11" t="s">
        <v>32</v>
      </c>
    </row>
    <row r="79" spans="1:9" ht="25.5">
      <c r="A79" s="3" t="s">
        <v>6</v>
      </c>
      <c r="B79" s="4" t="s">
        <v>66</v>
      </c>
      <c r="C79" s="5" t="s">
        <v>222</v>
      </c>
      <c r="D79" s="5"/>
      <c r="E79" s="5"/>
      <c r="F79" s="6" t="s">
        <v>29</v>
      </c>
      <c r="G79" s="9" t="s">
        <v>262</v>
      </c>
      <c r="H79" s="10" t="s">
        <v>263</v>
      </c>
      <c r="I79" s="11" t="s">
        <v>34</v>
      </c>
    </row>
    <row r="80" spans="1:9" ht="25.5">
      <c r="A80" s="3" t="s">
        <v>6</v>
      </c>
      <c r="B80" s="4" t="s">
        <v>66</v>
      </c>
      <c r="C80" s="5" t="s">
        <v>222</v>
      </c>
      <c r="D80" s="5"/>
      <c r="E80" s="5"/>
      <c r="F80" s="6" t="s">
        <v>29</v>
      </c>
      <c r="G80" s="9" t="s">
        <v>264</v>
      </c>
      <c r="H80" s="10" t="s">
        <v>265</v>
      </c>
      <c r="I80" s="11" t="s">
        <v>34</v>
      </c>
    </row>
    <row r="81" spans="1:9" ht="17.25">
      <c r="A81" s="3" t="s">
        <v>6</v>
      </c>
      <c r="B81" s="4" t="s">
        <v>66</v>
      </c>
      <c r="C81" s="5" t="s">
        <v>222</v>
      </c>
      <c r="D81" s="5"/>
      <c r="E81" s="5"/>
      <c r="F81" s="6" t="s">
        <v>29</v>
      </c>
      <c r="G81" s="9" t="s">
        <v>266</v>
      </c>
      <c r="H81" s="10" t="s">
        <v>267</v>
      </c>
      <c r="I81" s="11" t="s">
        <v>36</v>
      </c>
    </row>
    <row r="82" spans="1:9" ht="25.5">
      <c r="A82" s="3" t="s">
        <v>6</v>
      </c>
      <c r="B82" s="4" t="s">
        <v>66</v>
      </c>
      <c r="C82" s="5" t="s">
        <v>222</v>
      </c>
      <c r="D82" s="5"/>
      <c r="E82" s="5"/>
      <c r="F82" s="6" t="s">
        <v>29</v>
      </c>
      <c r="G82" s="9" t="s">
        <v>268</v>
      </c>
      <c r="H82" s="10" t="s">
        <v>269</v>
      </c>
      <c r="I82" s="11" t="s">
        <v>36</v>
      </c>
    </row>
    <row r="83" spans="1:9" ht="17.25">
      <c r="A83" s="3" t="s">
        <v>6</v>
      </c>
      <c r="B83" s="4" t="s">
        <v>66</v>
      </c>
      <c r="C83" s="5" t="s">
        <v>222</v>
      </c>
      <c r="D83" s="5"/>
      <c r="E83" s="5"/>
      <c r="F83" s="6" t="s">
        <v>29</v>
      </c>
      <c r="G83" s="9" t="s">
        <v>270</v>
      </c>
      <c r="H83" s="10" t="s">
        <v>271</v>
      </c>
      <c r="I83" s="11" t="s">
        <v>38</v>
      </c>
    </row>
    <row r="84" spans="1:9" ht="25.5">
      <c r="A84" s="3" t="s">
        <v>6</v>
      </c>
      <c r="B84" s="4" t="s">
        <v>66</v>
      </c>
      <c r="C84" s="5" t="s">
        <v>222</v>
      </c>
      <c r="D84" s="5"/>
      <c r="E84" s="5"/>
      <c r="F84" s="6" t="s">
        <v>29</v>
      </c>
      <c r="G84" s="9" t="s">
        <v>272</v>
      </c>
      <c r="H84" s="10" t="s">
        <v>273</v>
      </c>
      <c r="I84" s="11" t="s">
        <v>38</v>
      </c>
    </row>
    <row r="85" spans="1:9" ht="17.25">
      <c r="A85" s="3" t="s">
        <v>6</v>
      </c>
      <c r="B85" s="4" t="s">
        <v>66</v>
      </c>
      <c r="C85" s="5" t="s">
        <v>222</v>
      </c>
      <c r="D85" s="5"/>
      <c r="E85" s="5"/>
      <c r="F85" s="6" t="s">
        <v>29</v>
      </c>
      <c r="G85" s="9" t="s">
        <v>274</v>
      </c>
      <c r="H85" s="10" t="s">
        <v>275</v>
      </c>
      <c r="I85" s="11" t="s">
        <v>40</v>
      </c>
    </row>
    <row r="86" spans="1:9" ht="25.5">
      <c r="A86" s="3" t="s">
        <v>6</v>
      </c>
      <c r="B86" s="4" t="s">
        <v>66</v>
      </c>
      <c r="C86" s="5" t="s">
        <v>222</v>
      </c>
      <c r="D86" s="5"/>
      <c r="E86" s="5"/>
      <c r="F86" s="6" t="s">
        <v>29</v>
      </c>
      <c r="G86" s="9" t="s">
        <v>276</v>
      </c>
      <c r="H86" s="10" t="s">
        <v>277</v>
      </c>
      <c r="I86" s="11" t="s">
        <v>40</v>
      </c>
    </row>
    <row r="87" spans="1:9" ht="17.25">
      <c r="A87" s="3" t="s">
        <v>6</v>
      </c>
      <c r="B87" s="4" t="s">
        <v>66</v>
      </c>
      <c r="C87" s="5" t="s">
        <v>222</v>
      </c>
      <c r="D87" s="5"/>
      <c r="E87" s="5"/>
      <c r="F87" s="6" t="s">
        <v>29</v>
      </c>
      <c r="G87" s="9" t="s">
        <v>278</v>
      </c>
      <c r="H87" s="10" t="s">
        <v>279</v>
      </c>
      <c r="I87" s="11" t="s">
        <v>42</v>
      </c>
    </row>
    <row r="88" spans="1:9" ht="25.5">
      <c r="A88" s="3" t="s">
        <v>6</v>
      </c>
      <c r="B88" s="4" t="s">
        <v>66</v>
      </c>
      <c r="C88" s="5" t="s">
        <v>222</v>
      </c>
      <c r="D88" s="5"/>
      <c r="E88" s="5"/>
      <c r="F88" s="6" t="s">
        <v>29</v>
      </c>
      <c r="G88" s="9" t="s">
        <v>280</v>
      </c>
      <c r="H88" s="10" t="s">
        <v>281</v>
      </c>
      <c r="I88" s="11" t="s">
        <v>42</v>
      </c>
    </row>
    <row r="89" spans="1:9" ht="17.25">
      <c r="A89" s="3" t="s">
        <v>6</v>
      </c>
      <c r="B89" s="4" t="s">
        <v>66</v>
      </c>
      <c r="C89" s="5" t="s">
        <v>222</v>
      </c>
      <c r="D89" s="5"/>
      <c r="E89" s="5"/>
      <c r="F89" s="6" t="s">
        <v>29</v>
      </c>
      <c r="G89" s="9" t="s">
        <v>282</v>
      </c>
      <c r="H89" s="10" t="s">
        <v>283</v>
      </c>
      <c r="I89" s="11" t="s">
        <v>44</v>
      </c>
    </row>
    <row r="90" spans="1:9" ht="25.5">
      <c r="A90" s="3" t="s">
        <v>6</v>
      </c>
      <c r="B90" s="4" t="s">
        <v>66</v>
      </c>
      <c r="C90" s="5" t="s">
        <v>222</v>
      </c>
      <c r="D90" s="5"/>
      <c r="E90" s="5"/>
      <c r="F90" s="6" t="s">
        <v>29</v>
      </c>
      <c r="G90" s="9" t="s">
        <v>284</v>
      </c>
      <c r="H90" s="10" t="s">
        <v>285</v>
      </c>
      <c r="I90" s="11" t="s">
        <v>44</v>
      </c>
    </row>
    <row r="91" spans="1:9" ht="25.5">
      <c r="A91" s="3" t="s">
        <v>6</v>
      </c>
      <c r="B91" s="4" t="s">
        <v>66</v>
      </c>
      <c r="C91" s="5" t="s">
        <v>222</v>
      </c>
      <c r="D91" s="5"/>
      <c r="E91" s="5"/>
      <c r="F91" s="6" t="s">
        <v>46</v>
      </c>
      <c r="G91" s="9" t="s">
        <v>286</v>
      </c>
      <c r="H91" s="10" t="s">
        <v>287</v>
      </c>
      <c r="I91" s="11" t="s">
        <v>47</v>
      </c>
    </row>
    <row r="92" spans="1:9" ht="25.5">
      <c r="A92" s="3" t="s">
        <v>6</v>
      </c>
      <c r="B92" s="4" t="s">
        <v>66</v>
      </c>
      <c r="C92" s="5" t="s">
        <v>222</v>
      </c>
      <c r="D92" s="5"/>
      <c r="E92" s="5"/>
      <c r="F92" s="6" t="s">
        <v>46</v>
      </c>
      <c r="G92" s="9" t="s">
        <v>288</v>
      </c>
      <c r="H92" s="10" t="s">
        <v>289</v>
      </c>
      <c r="I92" s="11" t="s">
        <v>47</v>
      </c>
    </row>
    <row r="93" spans="1:9" ht="17.25">
      <c r="A93" s="3" t="s">
        <v>6</v>
      </c>
      <c r="B93" s="4" t="s">
        <v>66</v>
      </c>
      <c r="C93" s="5" t="s">
        <v>222</v>
      </c>
      <c r="D93" s="5"/>
      <c r="E93" s="5"/>
      <c r="F93" s="6" t="s">
        <v>49</v>
      </c>
      <c r="G93" s="9" t="s">
        <v>290</v>
      </c>
      <c r="H93" s="10" t="s">
        <v>291</v>
      </c>
      <c r="I93" s="11" t="s">
        <v>50</v>
      </c>
    </row>
    <row r="94" spans="1:9" ht="25.5">
      <c r="A94" s="3" t="s">
        <v>6</v>
      </c>
      <c r="B94" s="4" t="s">
        <v>66</v>
      </c>
      <c r="C94" s="5" t="s">
        <v>222</v>
      </c>
      <c r="D94" s="5"/>
      <c r="E94" s="5"/>
      <c r="F94" s="6" t="s">
        <v>49</v>
      </c>
      <c r="G94" s="9" t="s">
        <v>292</v>
      </c>
      <c r="H94" s="10" t="s">
        <v>293</v>
      </c>
      <c r="I94" s="11" t="s">
        <v>50</v>
      </c>
    </row>
    <row r="95" spans="1:9" ht="17.25">
      <c r="A95" s="3" t="s">
        <v>6</v>
      </c>
      <c r="B95" s="4" t="s">
        <v>66</v>
      </c>
      <c r="C95" s="5" t="s">
        <v>222</v>
      </c>
      <c r="D95" s="5"/>
      <c r="E95" s="5"/>
      <c r="F95" s="6" t="s">
        <v>49</v>
      </c>
      <c r="G95" s="9" t="s">
        <v>294</v>
      </c>
      <c r="H95" s="10" t="s">
        <v>295</v>
      </c>
      <c r="I95" s="11" t="s">
        <v>52</v>
      </c>
    </row>
    <row r="96" spans="1:9" ht="25.5">
      <c r="A96" s="3" t="s">
        <v>6</v>
      </c>
      <c r="B96" s="4" t="s">
        <v>66</v>
      </c>
      <c r="C96" s="5" t="s">
        <v>222</v>
      </c>
      <c r="D96" s="5"/>
      <c r="E96" s="5"/>
      <c r="F96" s="6" t="s">
        <v>49</v>
      </c>
      <c r="G96" s="9" t="s">
        <v>296</v>
      </c>
      <c r="H96" s="10" t="s">
        <v>297</v>
      </c>
      <c r="I96" s="11" t="s">
        <v>52</v>
      </c>
    </row>
    <row r="97" spans="1:9" ht="17.25">
      <c r="A97" s="3" t="s">
        <v>6</v>
      </c>
      <c r="B97" s="4" t="s">
        <v>66</v>
      </c>
      <c r="C97" s="5" t="s">
        <v>222</v>
      </c>
      <c r="D97" s="5"/>
      <c r="E97" s="5"/>
      <c r="F97" s="6" t="s">
        <v>49</v>
      </c>
      <c r="G97" s="9" t="s">
        <v>298</v>
      </c>
      <c r="H97" s="10" t="s">
        <v>299</v>
      </c>
      <c r="I97" s="11" t="s">
        <v>54</v>
      </c>
    </row>
    <row r="98" spans="1:9" ht="25.5">
      <c r="A98" s="3" t="s">
        <v>6</v>
      </c>
      <c r="B98" s="4" t="s">
        <v>66</v>
      </c>
      <c r="C98" s="5" t="s">
        <v>222</v>
      </c>
      <c r="D98" s="5"/>
      <c r="E98" s="5"/>
      <c r="F98" s="6" t="s">
        <v>49</v>
      </c>
      <c r="G98" s="9" t="s">
        <v>300</v>
      </c>
      <c r="H98" s="10" t="s">
        <v>301</v>
      </c>
      <c r="I98" s="11" t="s">
        <v>54</v>
      </c>
    </row>
    <row r="99" spans="1:9" ht="25.5">
      <c r="A99" s="3" t="s">
        <v>6</v>
      </c>
      <c r="B99" s="4" t="s">
        <v>66</v>
      </c>
      <c r="C99" s="5" t="s">
        <v>706</v>
      </c>
      <c r="D99" s="5" t="s">
        <v>382</v>
      </c>
      <c r="E99" s="5"/>
      <c r="F99" s="6" t="s">
        <v>121</v>
      </c>
      <c r="G99" s="9" t="s">
        <v>302</v>
      </c>
      <c r="H99" s="10" t="s">
        <v>303</v>
      </c>
      <c r="I99" s="11" t="s">
        <v>124</v>
      </c>
    </row>
    <row r="100" spans="1:9" ht="25.5">
      <c r="A100" s="3" t="s">
        <v>6</v>
      </c>
      <c r="B100" s="4" t="s">
        <v>66</v>
      </c>
      <c r="C100" s="5" t="s">
        <v>706</v>
      </c>
      <c r="D100" s="5" t="s">
        <v>691</v>
      </c>
      <c r="E100" s="5"/>
      <c r="F100" s="6" t="s">
        <v>121</v>
      </c>
      <c r="G100" s="9" t="s">
        <v>304</v>
      </c>
      <c r="H100" s="10" t="s">
        <v>305</v>
      </c>
      <c r="I100" s="11" t="s">
        <v>127</v>
      </c>
    </row>
    <row r="101" spans="1:9" ht="25.5">
      <c r="A101" s="3" t="s">
        <v>6</v>
      </c>
      <c r="B101" s="4" t="s">
        <v>66</v>
      </c>
      <c r="C101" s="5" t="s">
        <v>706</v>
      </c>
      <c r="D101" s="5" t="s">
        <v>405</v>
      </c>
      <c r="E101" s="5"/>
      <c r="F101" s="6" t="s">
        <v>128</v>
      </c>
      <c r="G101" s="9" t="s">
        <v>306</v>
      </c>
      <c r="H101" s="10" t="s">
        <v>307</v>
      </c>
      <c r="I101" s="11" t="s">
        <v>131</v>
      </c>
    </row>
    <row r="102" spans="1:9" ht="25.5">
      <c r="A102" s="3" t="s">
        <v>6</v>
      </c>
      <c r="B102" s="4" t="s">
        <v>66</v>
      </c>
      <c r="C102" s="5" t="s">
        <v>706</v>
      </c>
      <c r="D102" s="5" t="s">
        <v>405</v>
      </c>
      <c r="E102" s="5"/>
      <c r="F102" s="6" t="s">
        <v>128</v>
      </c>
      <c r="G102" s="9" t="s">
        <v>308</v>
      </c>
      <c r="H102" s="10" t="s">
        <v>309</v>
      </c>
      <c r="I102" s="11" t="s">
        <v>310</v>
      </c>
    </row>
    <row r="103" spans="1:9" ht="30">
      <c r="A103" s="3" t="s">
        <v>6</v>
      </c>
      <c r="B103" s="4" t="s">
        <v>66</v>
      </c>
      <c r="C103" s="5" t="s">
        <v>706</v>
      </c>
      <c r="D103" s="5" t="s">
        <v>432</v>
      </c>
      <c r="E103" s="5"/>
      <c r="F103" s="6" t="s">
        <v>128</v>
      </c>
      <c r="G103" s="9" t="s">
        <v>311</v>
      </c>
      <c r="H103" s="10" t="s">
        <v>312</v>
      </c>
      <c r="I103" s="11" t="s">
        <v>137</v>
      </c>
    </row>
    <row r="104" spans="1:9" ht="25.5">
      <c r="A104" s="3" t="s">
        <v>6</v>
      </c>
      <c r="B104" s="4" t="s">
        <v>66</v>
      </c>
      <c r="C104" s="5" t="s">
        <v>706</v>
      </c>
      <c r="D104" s="5" t="s">
        <v>432</v>
      </c>
      <c r="E104" s="5"/>
      <c r="F104" s="6" t="s">
        <v>128</v>
      </c>
      <c r="G104" s="9" t="s">
        <v>313</v>
      </c>
      <c r="H104" s="10" t="s">
        <v>314</v>
      </c>
      <c r="I104" s="11" t="s">
        <v>140</v>
      </c>
    </row>
    <row r="105" spans="1:9" ht="25.5">
      <c r="A105" s="3" t="s">
        <v>6</v>
      </c>
      <c r="B105" s="4" t="s">
        <v>66</v>
      </c>
      <c r="C105" s="5" t="s">
        <v>706</v>
      </c>
      <c r="D105" s="5" t="s">
        <v>432</v>
      </c>
      <c r="E105" s="5"/>
      <c r="F105" s="6" t="s">
        <v>128</v>
      </c>
      <c r="G105" s="9" t="s">
        <v>315</v>
      </c>
      <c r="H105" s="10" t="s">
        <v>316</v>
      </c>
      <c r="I105" s="11" t="s">
        <v>143</v>
      </c>
    </row>
    <row r="106" spans="1:9" ht="25.5">
      <c r="A106" s="3" t="s">
        <v>6</v>
      </c>
      <c r="B106" s="4" t="s">
        <v>66</v>
      </c>
      <c r="C106" s="5" t="s">
        <v>706</v>
      </c>
      <c r="D106" s="5" t="s">
        <v>465</v>
      </c>
      <c r="E106" s="5"/>
      <c r="F106" s="6" t="s">
        <v>22</v>
      </c>
      <c r="G106" s="9" t="s">
        <v>317</v>
      </c>
      <c r="H106" s="10" t="s">
        <v>318</v>
      </c>
      <c r="I106" s="11" t="s">
        <v>146</v>
      </c>
    </row>
    <row r="107" spans="1:9" ht="25.5">
      <c r="A107" s="3" t="s">
        <v>6</v>
      </c>
      <c r="B107" s="4" t="s">
        <v>66</v>
      </c>
      <c r="C107" s="5" t="s">
        <v>706</v>
      </c>
      <c r="D107" s="5" t="s">
        <v>472</v>
      </c>
      <c r="E107" s="5"/>
      <c r="F107" s="6" t="s">
        <v>147</v>
      </c>
      <c r="G107" s="9" t="s">
        <v>319</v>
      </c>
      <c r="H107" s="10" t="s">
        <v>320</v>
      </c>
      <c r="I107" s="11" t="s">
        <v>150</v>
      </c>
    </row>
    <row r="108" spans="1:9" ht="38.25">
      <c r="A108" s="3" t="s">
        <v>6</v>
      </c>
      <c r="B108" s="4" t="s">
        <v>66</v>
      </c>
      <c r="C108" s="5" t="s">
        <v>706</v>
      </c>
      <c r="D108" s="5" t="s">
        <v>472</v>
      </c>
      <c r="E108" s="5"/>
      <c r="F108" s="6" t="s">
        <v>147</v>
      </c>
      <c r="G108" s="9" t="s">
        <v>321</v>
      </c>
      <c r="H108" s="10" t="s">
        <v>322</v>
      </c>
      <c r="I108" s="11" t="s">
        <v>153</v>
      </c>
    </row>
    <row r="109" spans="1:9" ht="25.5">
      <c r="A109" s="3" t="s">
        <v>6</v>
      </c>
      <c r="B109" s="4" t="s">
        <v>66</v>
      </c>
      <c r="C109" s="5" t="s">
        <v>706</v>
      </c>
      <c r="D109" s="5" t="s">
        <v>472</v>
      </c>
      <c r="E109" s="5"/>
      <c r="F109" s="6" t="s">
        <v>147</v>
      </c>
      <c r="G109" s="9" t="s">
        <v>323</v>
      </c>
      <c r="H109" s="10" t="s">
        <v>324</v>
      </c>
      <c r="I109" s="11" t="s">
        <v>156</v>
      </c>
    </row>
    <row r="110" spans="1:9" ht="25.5">
      <c r="A110" s="3" t="s">
        <v>6</v>
      </c>
      <c r="B110" s="4" t="s">
        <v>66</v>
      </c>
      <c r="C110" s="5" t="s">
        <v>706</v>
      </c>
      <c r="D110" s="5" t="s">
        <v>472</v>
      </c>
      <c r="E110" s="5"/>
      <c r="F110" s="6" t="s">
        <v>147</v>
      </c>
      <c r="G110" s="9" t="s">
        <v>325</v>
      </c>
      <c r="H110" s="10" t="s">
        <v>326</v>
      </c>
      <c r="I110" s="11" t="s">
        <v>159</v>
      </c>
    </row>
    <row r="111" spans="1:9" ht="25.5">
      <c r="A111" s="3" t="s">
        <v>6</v>
      </c>
      <c r="B111" s="4" t="s">
        <v>66</v>
      </c>
      <c r="C111" s="5" t="s">
        <v>706</v>
      </c>
      <c r="D111" s="5" t="s">
        <v>472</v>
      </c>
      <c r="E111" s="5"/>
      <c r="F111" s="6" t="s">
        <v>147</v>
      </c>
      <c r="G111" s="9" t="s">
        <v>327</v>
      </c>
      <c r="H111" s="10" t="s">
        <v>328</v>
      </c>
      <c r="I111" s="11" t="s">
        <v>162</v>
      </c>
    </row>
    <row r="112" spans="1:9" ht="25.5">
      <c r="A112" s="3" t="s">
        <v>6</v>
      </c>
      <c r="B112" s="4" t="s">
        <v>66</v>
      </c>
      <c r="C112" s="5" t="s">
        <v>706</v>
      </c>
      <c r="D112" s="5" t="s">
        <v>472</v>
      </c>
      <c r="E112" s="5"/>
      <c r="F112" s="6" t="s">
        <v>147</v>
      </c>
      <c r="G112" s="9" t="s">
        <v>329</v>
      </c>
      <c r="H112" s="10" t="s">
        <v>330</v>
      </c>
      <c r="I112" s="11" t="s">
        <v>165</v>
      </c>
    </row>
    <row r="113" spans="1:9" ht="38.25">
      <c r="A113" s="3" t="s">
        <v>6</v>
      </c>
      <c r="B113" s="4" t="s">
        <v>66</v>
      </c>
      <c r="C113" s="5" t="s">
        <v>706</v>
      </c>
      <c r="D113" s="5" t="s">
        <v>502</v>
      </c>
      <c r="E113" s="5"/>
      <c r="F113" s="6" t="s">
        <v>166</v>
      </c>
      <c r="G113" s="9" t="s">
        <v>331</v>
      </c>
      <c r="H113" s="10" t="s">
        <v>332</v>
      </c>
      <c r="I113" s="11" t="s">
        <v>169</v>
      </c>
    </row>
    <row r="114" spans="1:9" ht="25.5">
      <c r="A114" s="3" t="s">
        <v>6</v>
      </c>
      <c r="B114" s="4" t="s">
        <v>66</v>
      </c>
      <c r="C114" s="5" t="s">
        <v>706</v>
      </c>
      <c r="D114" s="5" t="s">
        <v>524</v>
      </c>
      <c r="E114" s="5"/>
      <c r="F114" s="6" t="s">
        <v>166</v>
      </c>
      <c r="G114" s="9" t="s">
        <v>333</v>
      </c>
      <c r="H114" s="10" t="s">
        <v>334</v>
      </c>
      <c r="I114" s="11" t="s">
        <v>178</v>
      </c>
    </row>
    <row r="115" spans="1:9" ht="25.5">
      <c r="A115" s="3" t="s">
        <v>6</v>
      </c>
      <c r="B115" s="4" t="s">
        <v>66</v>
      </c>
      <c r="C115" s="5" t="s">
        <v>706</v>
      </c>
      <c r="D115" s="5" t="s">
        <v>529</v>
      </c>
      <c r="E115" s="5"/>
      <c r="F115" s="6" t="s">
        <v>179</v>
      </c>
      <c r="G115" s="9" t="s">
        <v>335</v>
      </c>
      <c r="H115" s="10" t="s">
        <v>336</v>
      </c>
      <c r="I115" s="11" t="s">
        <v>182</v>
      </c>
    </row>
    <row r="116" spans="1:9" ht="25.5">
      <c r="A116" s="3" t="s">
        <v>6</v>
      </c>
      <c r="B116" s="4" t="s">
        <v>66</v>
      </c>
      <c r="C116" s="5" t="s">
        <v>706</v>
      </c>
      <c r="D116" s="5" t="s">
        <v>529</v>
      </c>
      <c r="E116" s="5"/>
      <c r="F116" s="6" t="s">
        <v>179</v>
      </c>
      <c r="G116" s="9" t="s">
        <v>337</v>
      </c>
      <c r="H116" s="10" t="s">
        <v>338</v>
      </c>
      <c r="I116" s="11" t="s">
        <v>185</v>
      </c>
    </row>
    <row r="117" spans="1:9" ht="17.25">
      <c r="A117" s="3" t="s">
        <v>6</v>
      </c>
      <c r="B117" s="4" t="s">
        <v>66</v>
      </c>
      <c r="C117" s="5" t="s">
        <v>706</v>
      </c>
      <c r="D117" s="5" t="s">
        <v>581</v>
      </c>
      <c r="E117" s="5"/>
      <c r="F117" s="6" t="s">
        <v>49</v>
      </c>
      <c r="G117" s="9" t="s">
        <v>339</v>
      </c>
      <c r="H117" s="10" t="s">
        <v>340</v>
      </c>
      <c r="I117" s="11" t="s">
        <v>188</v>
      </c>
    </row>
    <row r="118" spans="1:9" ht="30">
      <c r="A118" s="3" t="s">
        <v>6</v>
      </c>
      <c r="B118" s="4" t="s">
        <v>66</v>
      </c>
      <c r="C118" s="5" t="s">
        <v>706</v>
      </c>
      <c r="D118" s="5" t="s">
        <v>581</v>
      </c>
      <c r="E118" s="5"/>
      <c r="F118" s="6" t="s">
        <v>49</v>
      </c>
      <c r="G118" s="9" t="s">
        <v>341</v>
      </c>
      <c r="H118" s="10" t="s">
        <v>342</v>
      </c>
      <c r="I118" s="11" t="s">
        <v>343</v>
      </c>
    </row>
    <row r="119" spans="1:9" ht="17.25">
      <c r="A119" s="3" t="s">
        <v>6</v>
      </c>
      <c r="B119" s="4" t="s">
        <v>66</v>
      </c>
      <c r="C119" s="5" t="s">
        <v>706</v>
      </c>
      <c r="D119" s="5" t="s">
        <v>581</v>
      </c>
      <c r="E119" s="5"/>
      <c r="F119" s="6" t="s">
        <v>49</v>
      </c>
      <c r="G119" s="9" t="s">
        <v>344</v>
      </c>
      <c r="H119" s="10" t="s">
        <v>345</v>
      </c>
      <c r="I119" s="11" t="s">
        <v>191</v>
      </c>
    </row>
    <row r="120" spans="1:9" ht="17.25">
      <c r="A120" s="3" t="s">
        <v>6</v>
      </c>
      <c r="B120" s="4" t="s">
        <v>66</v>
      </c>
      <c r="C120" s="5" t="s">
        <v>706</v>
      </c>
      <c r="D120" s="5" t="s">
        <v>613</v>
      </c>
      <c r="E120" s="5"/>
      <c r="F120" s="6" t="s">
        <v>49</v>
      </c>
      <c r="G120" s="9" t="s">
        <v>346</v>
      </c>
      <c r="H120" s="10" t="s">
        <v>347</v>
      </c>
      <c r="I120" s="11" t="s">
        <v>194</v>
      </c>
    </row>
    <row r="121" spans="1:9" ht="30">
      <c r="A121" s="3" t="s">
        <v>6</v>
      </c>
      <c r="B121" s="4" t="s">
        <v>66</v>
      </c>
      <c r="C121" s="5" t="s">
        <v>706</v>
      </c>
      <c r="D121" s="5" t="s">
        <v>613</v>
      </c>
      <c r="E121" s="5"/>
      <c r="F121" s="6" t="s">
        <v>49</v>
      </c>
      <c r="G121" s="9" t="s">
        <v>348</v>
      </c>
      <c r="H121" s="10" t="s">
        <v>349</v>
      </c>
      <c r="I121" s="11" t="s">
        <v>197</v>
      </c>
    </row>
    <row r="122" spans="1:9" ht="17.25">
      <c r="A122" s="3" t="s">
        <v>6</v>
      </c>
      <c r="B122" s="4" t="s">
        <v>66</v>
      </c>
      <c r="C122" s="5" t="s">
        <v>706</v>
      </c>
      <c r="D122" s="5" t="s">
        <v>644</v>
      </c>
      <c r="E122" s="5"/>
      <c r="F122" s="6" t="s">
        <v>49</v>
      </c>
      <c r="G122" s="9" t="s">
        <v>350</v>
      </c>
      <c r="H122" s="10" t="s">
        <v>351</v>
      </c>
      <c r="I122" s="11" t="s">
        <v>203</v>
      </c>
    </row>
    <row r="123" spans="1:9" ht="25.5">
      <c r="A123" s="3" t="s">
        <v>6</v>
      </c>
      <c r="B123" s="4" t="s">
        <v>66</v>
      </c>
      <c r="C123" s="5" t="s">
        <v>352</v>
      </c>
      <c r="D123" s="5"/>
      <c r="E123" s="5"/>
      <c r="F123" s="6"/>
      <c r="G123" s="9" t="s">
        <v>353</v>
      </c>
      <c r="H123" s="10" t="s">
        <v>354</v>
      </c>
      <c r="I123" s="11"/>
    </row>
    <row r="124" spans="1:9" ht="25.5">
      <c r="A124" s="3" t="s">
        <v>6</v>
      </c>
      <c r="B124" s="4" t="s">
        <v>66</v>
      </c>
      <c r="C124" s="5" t="s">
        <v>352</v>
      </c>
      <c r="D124" s="5"/>
      <c r="E124" s="5"/>
      <c r="F124" s="6"/>
      <c r="G124" s="9" t="s">
        <v>355</v>
      </c>
      <c r="H124" s="10" t="s">
        <v>356</v>
      </c>
      <c r="I124" s="11"/>
    </row>
    <row r="125" spans="1:9" ht="25.5">
      <c r="A125" s="3" t="s">
        <v>6</v>
      </c>
      <c r="B125" s="4" t="s">
        <v>66</v>
      </c>
      <c r="C125" s="5" t="s">
        <v>352</v>
      </c>
      <c r="D125" s="5"/>
      <c r="E125" s="5"/>
      <c r="F125" s="6"/>
      <c r="G125" s="9" t="s">
        <v>357</v>
      </c>
      <c r="H125" s="10" t="s">
        <v>358</v>
      </c>
      <c r="I125" s="11"/>
    </row>
    <row r="126" spans="1:9" ht="25.5">
      <c r="A126" s="3" t="s">
        <v>6</v>
      </c>
      <c r="B126" s="4" t="s">
        <v>66</v>
      </c>
      <c r="C126" s="5" t="s">
        <v>352</v>
      </c>
      <c r="D126" s="5"/>
      <c r="E126" s="5"/>
      <c r="F126" s="6"/>
      <c r="G126" s="9" t="s">
        <v>359</v>
      </c>
      <c r="H126" s="10" t="s">
        <v>360</v>
      </c>
      <c r="I126" s="11"/>
    </row>
    <row r="127" spans="1:9" ht="25.5">
      <c r="A127" s="3" t="s">
        <v>6</v>
      </c>
      <c r="B127" s="4" t="s">
        <v>66</v>
      </c>
      <c r="C127" s="5" t="s">
        <v>352</v>
      </c>
      <c r="D127" s="5"/>
      <c r="E127" s="5"/>
      <c r="F127" s="6"/>
      <c r="G127" s="9" t="s">
        <v>361</v>
      </c>
      <c r="H127" s="10" t="s">
        <v>362</v>
      </c>
      <c r="I127" s="11"/>
    </row>
    <row r="128" spans="1:9" ht="25.5">
      <c r="A128" s="3" t="s">
        <v>6</v>
      </c>
      <c r="B128" s="4" t="s">
        <v>66</v>
      </c>
      <c r="C128" s="5" t="s">
        <v>352</v>
      </c>
      <c r="D128" s="5"/>
      <c r="E128" s="5"/>
      <c r="F128" s="6"/>
      <c r="G128" s="9" t="s">
        <v>363</v>
      </c>
      <c r="H128" s="10" t="s">
        <v>364</v>
      </c>
      <c r="I128" s="11"/>
    </row>
    <row r="129" spans="1:9" ht="25.5">
      <c r="A129" s="3" t="s">
        <v>6</v>
      </c>
      <c r="B129" s="4" t="s">
        <v>66</v>
      </c>
      <c r="C129" s="5" t="s">
        <v>352</v>
      </c>
      <c r="D129" s="5" t="s">
        <v>365</v>
      </c>
      <c r="E129" s="5"/>
      <c r="F129" s="6" t="s">
        <v>366</v>
      </c>
      <c r="G129" s="9" t="s">
        <v>367</v>
      </c>
      <c r="H129" s="10" t="s">
        <v>368</v>
      </c>
      <c r="I129" s="11"/>
    </row>
    <row r="130" spans="1:9" ht="25.5">
      <c r="A130" s="3" t="s">
        <v>6</v>
      </c>
      <c r="B130" s="4" t="s">
        <v>66</v>
      </c>
      <c r="C130" s="5" t="s">
        <v>352</v>
      </c>
      <c r="D130" s="5" t="s">
        <v>365</v>
      </c>
      <c r="E130" s="5"/>
      <c r="F130" s="6" t="s">
        <v>366</v>
      </c>
      <c r="G130" s="9" t="s">
        <v>369</v>
      </c>
      <c r="H130" s="10" t="s">
        <v>370</v>
      </c>
      <c r="I130" s="11"/>
    </row>
    <row r="131" spans="1:9" ht="25.5">
      <c r="A131" s="3" t="s">
        <v>6</v>
      </c>
      <c r="B131" s="4" t="s">
        <v>66</v>
      </c>
      <c r="C131" s="5" t="s">
        <v>352</v>
      </c>
      <c r="D131" s="5" t="s">
        <v>365</v>
      </c>
      <c r="E131" s="5"/>
      <c r="F131" s="6" t="s">
        <v>366</v>
      </c>
      <c r="G131" s="9" t="s">
        <v>371</v>
      </c>
      <c r="H131" s="10" t="s">
        <v>372</v>
      </c>
      <c r="I131" s="11"/>
    </row>
    <row r="132" spans="1:9" ht="38.25">
      <c r="A132" s="3" t="s">
        <v>6</v>
      </c>
      <c r="B132" s="4" t="s">
        <v>66</v>
      </c>
      <c r="C132" s="5" t="s">
        <v>352</v>
      </c>
      <c r="D132" s="5" t="s">
        <v>365</v>
      </c>
      <c r="E132" s="5"/>
      <c r="F132" s="6" t="s">
        <v>373</v>
      </c>
      <c r="G132" s="9" t="s">
        <v>374</v>
      </c>
      <c r="H132" s="10" t="s">
        <v>375</v>
      </c>
      <c r="I132" s="11"/>
    </row>
    <row r="133" spans="1:9" ht="38.25">
      <c r="A133" s="3" t="s">
        <v>6</v>
      </c>
      <c r="B133" s="4" t="s">
        <v>66</v>
      </c>
      <c r="C133" s="5" t="s">
        <v>352</v>
      </c>
      <c r="D133" s="5" t="s">
        <v>365</v>
      </c>
      <c r="E133" s="5"/>
      <c r="F133" s="6" t="s">
        <v>373</v>
      </c>
      <c r="G133" s="9" t="s">
        <v>376</v>
      </c>
      <c r="H133" s="10" t="s">
        <v>377</v>
      </c>
      <c r="I133" s="11"/>
    </row>
    <row r="134" spans="1:9" ht="38.25">
      <c r="A134" s="3" t="s">
        <v>6</v>
      </c>
      <c r="B134" s="4" t="s">
        <v>66</v>
      </c>
      <c r="C134" s="5" t="s">
        <v>352</v>
      </c>
      <c r="D134" s="5" t="s">
        <v>365</v>
      </c>
      <c r="E134" s="5"/>
      <c r="F134" s="6" t="s">
        <v>373</v>
      </c>
      <c r="G134" s="9" t="s">
        <v>378</v>
      </c>
      <c r="H134" s="10" t="s">
        <v>379</v>
      </c>
      <c r="I134" s="11"/>
    </row>
    <row r="135" spans="1:9" ht="38.25">
      <c r="A135" s="3" t="s">
        <v>6</v>
      </c>
      <c r="B135" s="4" t="s">
        <v>66</v>
      </c>
      <c r="C135" s="5" t="s">
        <v>352</v>
      </c>
      <c r="D135" s="5" t="s">
        <v>365</v>
      </c>
      <c r="E135" s="5"/>
      <c r="F135" s="6" t="s">
        <v>373</v>
      </c>
      <c r="G135" s="9" t="s">
        <v>380</v>
      </c>
      <c r="H135" s="10" t="s">
        <v>381</v>
      </c>
      <c r="I135" s="11"/>
    </row>
    <row r="136" spans="1:9" ht="25.5">
      <c r="A136" s="3" t="s">
        <v>6</v>
      </c>
      <c r="B136" s="4" t="s">
        <v>66</v>
      </c>
      <c r="C136" s="5" t="s">
        <v>352</v>
      </c>
      <c r="D136" s="5" t="s">
        <v>382</v>
      </c>
      <c r="E136" s="5"/>
      <c r="F136" s="6" t="s">
        <v>383</v>
      </c>
      <c r="G136" s="9" t="s">
        <v>384</v>
      </c>
      <c r="H136" s="10" t="s">
        <v>385</v>
      </c>
      <c r="I136" s="11"/>
    </row>
    <row r="137" spans="1:9" ht="38.25">
      <c r="A137" s="3" t="s">
        <v>6</v>
      </c>
      <c r="B137" s="4" t="s">
        <v>66</v>
      </c>
      <c r="C137" s="5" t="s">
        <v>352</v>
      </c>
      <c r="D137" s="5" t="s">
        <v>382</v>
      </c>
      <c r="E137" s="5"/>
      <c r="F137" s="6" t="s">
        <v>383</v>
      </c>
      <c r="G137" s="9" t="s">
        <v>386</v>
      </c>
      <c r="H137" s="10" t="s">
        <v>387</v>
      </c>
      <c r="I137" s="11"/>
    </row>
    <row r="138" spans="1:9" ht="25.5">
      <c r="A138" s="3" t="s">
        <v>6</v>
      </c>
      <c r="B138" s="4" t="s">
        <v>66</v>
      </c>
      <c r="C138" s="5" t="s">
        <v>352</v>
      </c>
      <c r="D138" s="5" t="s">
        <v>382</v>
      </c>
      <c r="E138" s="5"/>
      <c r="F138" s="6" t="s">
        <v>383</v>
      </c>
      <c r="G138" s="9" t="s">
        <v>388</v>
      </c>
      <c r="H138" s="10" t="s">
        <v>389</v>
      </c>
      <c r="I138" s="11"/>
    </row>
    <row r="139" spans="1:9" ht="25.5">
      <c r="A139" s="3" t="s">
        <v>6</v>
      </c>
      <c r="B139" s="4" t="s">
        <v>66</v>
      </c>
      <c r="C139" s="5" t="s">
        <v>352</v>
      </c>
      <c r="D139" s="5" t="s">
        <v>382</v>
      </c>
      <c r="E139" s="5"/>
      <c r="F139" s="6" t="s">
        <v>383</v>
      </c>
      <c r="G139" s="9" t="s">
        <v>390</v>
      </c>
      <c r="H139" s="10" t="s">
        <v>391</v>
      </c>
      <c r="I139" s="11"/>
    </row>
    <row r="140" spans="1:9" ht="25.5">
      <c r="A140" s="3" t="s">
        <v>6</v>
      </c>
      <c r="B140" s="4" t="s">
        <v>66</v>
      </c>
      <c r="C140" s="5" t="s">
        <v>352</v>
      </c>
      <c r="D140" s="5" t="s">
        <v>382</v>
      </c>
      <c r="E140" s="5"/>
      <c r="F140" s="6" t="s">
        <v>383</v>
      </c>
      <c r="G140" s="9" t="s">
        <v>392</v>
      </c>
      <c r="H140" s="10" t="s">
        <v>393</v>
      </c>
      <c r="I140" s="11"/>
    </row>
    <row r="141" spans="1:9" ht="17.25">
      <c r="A141" s="3" t="s">
        <v>6</v>
      </c>
      <c r="B141" s="4" t="s">
        <v>66</v>
      </c>
      <c r="C141" s="5" t="s">
        <v>352</v>
      </c>
      <c r="D141" s="5" t="s">
        <v>382</v>
      </c>
      <c r="E141" s="5"/>
      <c r="F141" s="6" t="s">
        <v>383</v>
      </c>
      <c r="G141" s="9" t="s">
        <v>394</v>
      </c>
      <c r="H141" s="10" t="s">
        <v>395</v>
      </c>
      <c r="I141" s="11"/>
    </row>
    <row r="142" spans="1:9" ht="25.5">
      <c r="A142" s="3" t="s">
        <v>6</v>
      </c>
      <c r="B142" s="4" t="s">
        <v>66</v>
      </c>
      <c r="C142" s="5" t="s">
        <v>352</v>
      </c>
      <c r="D142" s="5" t="s">
        <v>382</v>
      </c>
      <c r="E142" s="5"/>
      <c r="F142" s="6" t="s">
        <v>396</v>
      </c>
      <c r="G142" s="9" t="s">
        <v>397</v>
      </c>
      <c r="H142" s="10" t="s">
        <v>398</v>
      </c>
      <c r="I142" s="11"/>
    </row>
    <row r="143" spans="1:9" ht="25.5">
      <c r="A143" s="3" t="s">
        <v>6</v>
      </c>
      <c r="B143" s="4" t="s">
        <v>66</v>
      </c>
      <c r="C143" s="5" t="s">
        <v>352</v>
      </c>
      <c r="D143" s="5" t="s">
        <v>382</v>
      </c>
      <c r="E143" s="5"/>
      <c r="F143" s="6" t="s">
        <v>396</v>
      </c>
      <c r="G143" s="9" t="s">
        <v>399</v>
      </c>
      <c r="H143" s="10" t="s">
        <v>400</v>
      </c>
      <c r="I143" s="11"/>
    </row>
    <row r="144" spans="1:9" ht="25.5">
      <c r="A144" s="3" t="s">
        <v>6</v>
      </c>
      <c r="B144" s="4" t="s">
        <v>66</v>
      </c>
      <c r="C144" s="5" t="s">
        <v>352</v>
      </c>
      <c r="D144" s="5" t="s">
        <v>382</v>
      </c>
      <c r="E144" s="5"/>
      <c r="F144" s="6" t="s">
        <v>396</v>
      </c>
      <c r="G144" s="9" t="s">
        <v>401</v>
      </c>
      <c r="H144" s="10" t="s">
        <v>402</v>
      </c>
      <c r="I144" s="11"/>
    </row>
    <row r="145" spans="1:9" ht="25.5">
      <c r="A145" s="3" t="s">
        <v>6</v>
      </c>
      <c r="B145" s="4" t="s">
        <v>66</v>
      </c>
      <c r="C145" s="5" t="s">
        <v>352</v>
      </c>
      <c r="D145" s="5" t="s">
        <v>382</v>
      </c>
      <c r="E145" s="5"/>
      <c r="F145" s="6" t="s">
        <v>396</v>
      </c>
      <c r="G145" s="9" t="s">
        <v>403</v>
      </c>
      <c r="H145" s="10" t="s">
        <v>404</v>
      </c>
      <c r="I145" s="11"/>
    </row>
    <row r="146" spans="1:9" ht="38.25">
      <c r="A146" s="3" t="s">
        <v>6</v>
      </c>
      <c r="B146" s="4" t="s">
        <v>66</v>
      </c>
      <c r="C146" s="5" t="s">
        <v>352</v>
      </c>
      <c r="D146" s="5" t="s">
        <v>405</v>
      </c>
      <c r="E146" s="5" t="s">
        <v>406</v>
      </c>
      <c r="F146" s="6"/>
      <c r="G146" s="9" t="s">
        <v>357</v>
      </c>
      <c r="H146" s="10" t="s">
        <v>407</v>
      </c>
      <c r="I146" s="11"/>
    </row>
    <row r="147" spans="1:9" ht="25.5">
      <c r="A147" s="3" t="s">
        <v>6</v>
      </c>
      <c r="B147" s="4" t="s">
        <v>66</v>
      </c>
      <c r="C147" s="5" t="s">
        <v>352</v>
      </c>
      <c r="D147" s="5" t="s">
        <v>405</v>
      </c>
      <c r="E147" s="5" t="s">
        <v>406</v>
      </c>
      <c r="F147" s="6"/>
      <c r="G147" s="9" t="s">
        <v>359</v>
      </c>
      <c r="H147" s="10" t="s">
        <v>408</v>
      </c>
      <c r="I147" s="11"/>
    </row>
    <row r="148" spans="1:9" ht="25.5">
      <c r="A148" s="3" t="s">
        <v>6</v>
      </c>
      <c r="B148" s="4" t="s">
        <v>66</v>
      </c>
      <c r="C148" s="5" t="s">
        <v>352</v>
      </c>
      <c r="D148" s="5" t="s">
        <v>405</v>
      </c>
      <c r="E148" s="5" t="s">
        <v>406</v>
      </c>
      <c r="F148" s="6"/>
      <c r="G148" s="9" t="s">
        <v>409</v>
      </c>
      <c r="H148" s="10" t="s">
        <v>410</v>
      </c>
      <c r="I148" s="11"/>
    </row>
    <row r="149" spans="1:9" ht="25.5">
      <c r="A149" s="3" t="s">
        <v>6</v>
      </c>
      <c r="B149" s="4" t="s">
        <v>66</v>
      </c>
      <c r="C149" s="5" t="s">
        <v>352</v>
      </c>
      <c r="D149" s="5" t="s">
        <v>405</v>
      </c>
      <c r="E149" s="5" t="s">
        <v>406</v>
      </c>
      <c r="F149" s="6"/>
      <c r="G149" s="9" t="s">
        <v>411</v>
      </c>
      <c r="H149" s="10" t="s">
        <v>412</v>
      </c>
      <c r="I149" s="11"/>
    </row>
    <row r="150" spans="1:9" ht="25.5">
      <c r="A150" s="3" t="s">
        <v>6</v>
      </c>
      <c r="B150" s="4" t="s">
        <v>66</v>
      </c>
      <c r="C150" s="5" t="s">
        <v>352</v>
      </c>
      <c r="D150" s="5" t="s">
        <v>405</v>
      </c>
      <c r="E150" s="5" t="s">
        <v>406</v>
      </c>
      <c r="F150" s="6"/>
      <c r="G150" s="9" t="s">
        <v>413</v>
      </c>
      <c r="H150" s="10" t="s">
        <v>414</v>
      </c>
      <c r="I150" s="11"/>
    </row>
    <row r="151" spans="1:9" ht="25.5">
      <c r="A151" s="3" t="s">
        <v>6</v>
      </c>
      <c r="B151" s="4" t="s">
        <v>66</v>
      </c>
      <c r="C151" s="5" t="s">
        <v>352</v>
      </c>
      <c r="D151" s="5" t="s">
        <v>405</v>
      </c>
      <c r="E151" s="5" t="s">
        <v>406</v>
      </c>
      <c r="F151" s="6"/>
      <c r="G151" s="9" t="s">
        <v>415</v>
      </c>
      <c r="H151" s="10" t="s">
        <v>416</v>
      </c>
      <c r="I151" s="11"/>
    </row>
    <row r="152" spans="1:9" ht="51">
      <c r="A152" s="3" t="s">
        <v>6</v>
      </c>
      <c r="B152" s="4" t="s">
        <v>66</v>
      </c>
      <c r="C152" s="5" t="s">
        <v>352</v>
      </c>
      <c r="D152" s="5" t="s">
        <v>405</v>
      </c>
      <c r="E152" s="5" t="s">
        <v>406</v>
      </c>
      <c r="F152" s="6"/>
      <c r="G152" s="9" t="s">
        <v>417</v>
      </c>
      <c r="H152" s="10" t="s">
        <v>418</v>
      </c>
      <c r="I152" s="11"/>
    </row>
    <row r="153" spans="1:9" ht="51">
      <c r="A153" s="3" t="s">
        <v>6</v>
      </c>
      <c r="B153" s="4" t="s">
        <v>66</v>
      </c>
      <c r="C153" s="5" t="s">
        <v>352</v>
      </c>
      <c r="D153" s="5" t="s">
        <v>405</v>
      </c>
      <c r="E153" s="5" t="s">
        <v>406</v>
      </c>
      <c r="F153" s="6"/>
      <c r="G153" s="9" t="s">
        <v>419</v>
      </c>
      <c r="H153" s="10" t="s">
        <v>420</v>
      </c>
      <c r="I153" s="11"/>
    </row>
    <row r="154" spans="1:9" ht="25.5">
      <c r="A154" s="3" t="s">
        <v>6</v>
      </c>
      <c r="B154" s="4" t="s">
        <v>66</v>
      </c>
      <c r="C154" s="5" t="s">
        <v>352</v>
      </c>
      <c r="D154" s="5" t="s">
        <v>405</v>
      </c>
      <c r="E154" s="5" t="s">
        <v>421</v>
      </c>
      <c r="F154" s="6"/>
      <c r="G154" s="9" t="s">
        <v>357</v>
      </c>
      <c r="H154" s="10" t="s">
        <v>422</v>
      </c>
      <c r="I154" s="11"/>
    </row>
    <row r="155" spans="1:9" ht="17.25">
      <c r="A155" s="3" t="s">
        <v>6</v>
      </c>
      <c r="B155" s="4" t="s">
        <v>66</v>
      </c>
      <c r="C155" s="5" t="s">
        <v>352</v>
      </c>
      <c r="D155" s="5" t="s">
        <v>405</v>
      </c>
      <c r="E155" s="5" t="s">
        <v>421</v>
      </c>
      <c r="F155" s="6"/>
      <c r="G155" s="9" t="s">
        <v>359</v>
      </c>
      <c r="H155" s="10" t="s">
        <v>423</v>
      </c>
      <c r="I155" s="11"/>
    </row>
    <row r="156" spans="1:9" ht="25.5">
      <c r="A156" s="3" t="s">
        <v>6</v>
      </c>
      <c r="B156" s="4" t="s">
        <v>66</v>
      </c>
      <c r="C156" s="5" t="s">
        <v>352</v>
      </c>
      <c r="D156" s="5" t="s">
        <v>405</v>
      </c>
      <c r="E156" s="5" t="s">
        <v>421</v>
      </c>
      <c r="F156" s="6"/>
      <c r="G156" s="9" t="s">
        <v>409</v>
      </c>
      <c r="H156" s="10" t="s">
        <v>424</v>
      </c>
      <c r="I156" s="11"/>
    </row>
    <row r="157" spans="1:9" ht="25.5">
      <c r="A157" s="3" t="s">
        <v>6</v>
      </c>
      <c r="B157" s="4" t="s">
        <v>66</v>
      </c>
      <c r="C157" s="5" t="s">
        <v>352</v>
      </c>
      <c r="D157" s="5" t="s">
        <v>405</v>
      </c>
      <c r="E157" s="5" t="s">
        <v>421</v>
      </c>
      <c r="F157" s="6"/>
      <c r="G157" s="9" t="s">
        <v>411</v>
      </c>
      <c r="H157" s="10" t="s">
        <v>425</v>
      </c>
      <c r="I157" s="11"/>
    </row>
    <row r="158" spans="1:9" ht="25.5">
      <c r="A158" s="3" t="s">
        <v>6</v>
      </c>
      <c r="B158" s="4" t="s">
        <v>66</v>
      </c>
      <c r="C158" s="5" t="s">
        <v>352</v>
      </c>
      <c r="D158" s="5" t="s">
        <v>405</v>
      </c>
      <c r="E158" s="5" t="s">
        <v>421</v>
      </c>
      <c r="F158" s="6"/>
      <c r="G158" s="9" t="s">
        <v>413</v>
      </c>
      <c r="H158" s="10" t="s">
        <v>426</v>
      </c>
      <c r="I158" s="11"/>
    </row>
    <row r="159" spans="1:9" ht="25.5">
      <c r="A159" s="3" t="s">
        <v>6</v>
      </c>
      <c r="B159" s="4" t="s">
        <v>66</v>
      </c>
      <c r="C159" s="5" t="s">
        <v>352</v>
      </c>
      <c r="D159" s="5" t="s">
        <v>405</v>
      </c>
      <c r="E159" s="5" t="s">
        <v>421</v>
      </c>
      <c r="F159" s="6"/>
      <c r="G159" s="9" t="s">
        <v>415</v>
      </c>
      <c r="H159" s="10" t="s">
        <v>427</v>
      </c>
      <c r="I159" s="11"/>
    </row>
    <row r="160" spans="1:9" ht="25.5">
      <c r="A160" s="3" t="s">
        <v>6</v>
      </c>
      <c r="B160" s="4" t="s">
        <v>66</v>
      </c>
      <c r="C160" s="5" t="s">
        <v>352</v>
      </c>
      <c r="D160" s="5" t="s">
        <v>405</v>
      </c>
      <c r="E160" s="5" t="s">
        <v>421</v>
      </c>
      <c r="F160" s="6"/>
      <c r="G160" s="9" t="s">
        <v>428</v>
      </c>
      <c r="H160" s="10" t="s">
        <v>429</v>
      </c>
      <c r="I160" s="11"/>
    </row>
    <row r="161" spans="1:9" ht="25.5">
      <c r="A161" s="3" t="s">
        <v>6</v>
      </c>
      <c r="B161" s="4" t="s">
        <v>66</v>
      </c>
      <c r="C161" s="5" t="s">
        <v>352</v>
      </c>
      <c r="D161" s="5" t="s">
        <v>405</v>
      </c>
      <c r="E161" s="5" t="s">
        <v>421</v>
      </c>
      <c r="F161" s="6"/>
      <c r="G161" s="9" t="s">
        <v>430</v>
      </c>
      <c r="H161" s="10" t="s">
        <v>431</v>
      </c>
      <c r="I161" s="11"/>
    </row>
    <row r="162" spans="1:9" ht="25.5">
      <c r="A162" s="3" t="s">
        <v>6</v>
      </c>
      <c r="B162" s="4" t="s">
        <v>66</v>
      </c>
      <c r="C162" s="5" t="s">
        <v>352</v>
      </c>
      <c r="D162" s="5" t="s">
        <v>432</v>
      </c>
      <c r="E162" s="5"/>
      <c r="F162" s="6" t="s">
        <v>433</v>
      </c>
      <c r="G162" s="9" t="s">
        <v>434</v>
      </c>
      <c r="H162" s="10" t="s">
        <v>435</v>
      </c>
      <c r="I162" s="11"/>
    </row>
    <row r="163" spans="1:9" ht="25.5">
      <c r="A163" s="3" t="s">
        <v>6</v>
      </c>
      <c r="B163" s="4" t="s">
        <v>66</v>
      </c>
      <c r="C163" s="5" t="s">
        <v>352</v>
      </c>
      <c r="D163" s="5" t="s">
        <v>432</v>
      </c>
      <c r="E163" s="5"/>
      <c r="F163" s="6" t="s">
        <v>433</v>
      </c>
      <c r="G163" s="9" t="s">
        <v>436</v>
      </c>
      <c r="H163" s="10" t="s">
        <v>437</v>
      </c>
      <c r="I163" s="11"/>
    </row>
    <row r="164" spans="1:9" ht="25.5">
      <c r="A164" s="3" t="s">
        <v>6</v>
      </c>
      <c r="B164" s="4" t="s">
        <v>66</v>
      </c>
      <c r="C164" s="5" t="s">
        <v>352</v>
      </c>
      <c r="D164" s="5" t="s">
        <v>432</v>
      </c>
      <c r="E164" s="5"/>
      <c r="F164" s="6" t="s">
        <v>433</v>
      </c>
      <c r="G164" s="9" t="s">
        <v>438</v>
      </c>
      <c r="H164" s="10" t="s">
        <v>439</v>
      </c>
      <c r="I164" s="11"/>
    </row>
    <row r="165" spans="1:9" ht="17.25">
      <c r="A165" s="3" t="s">
        <v>6</v>
      </c>
      <c r="B165" s="4" t="s">
        <v>66</v>
      </c>
      <c r="C165" s="5" t="s">
        <v>352</v>
      </c>
      <c r="D165" s="5" t="s">
        <v>432</v>
      </c>
      <c r="E165" s="5"/>
      <c r="F165" s="6" t="s">
        <v>433</v>
      </c>
      <c r="G165" s="9" t="s">
        <v>440</v>
      </c>
      <c r="H165" s="10" t="s">
        <v>441</v>
      </c>
      <c r="I165" s="11"/>
    </row>
    <row r="166" spans="1:9" ht="38.25">
      <c r="A166" s="3" t="s">
        <v>6</v>
      </c>
      <c r="B166" s="4" t="s">
        <v>66</v>
      </c>
      <c r="C166" s="5" t="s">
        <v>352</v>
      </c>
      <c r="D166" s="5" t="s">
        <v>432</v>
      </c>
      <c r="E166" s="5"/>
      <c r="F166" s="6" t="s">
        <v>433</v>
      </c>
      <c r="G166" s="9" t="s">
        <v>442</v>
      </c>
      <c r="H166" s="10" t="s">
        <v>443</v>
      </c>
      <c r="I166" s="11"/>
    </row>
    <row r="167" spans="1:9" ht="17.25">
      <c r="A167" s="3" t="s">
        <v>6</v>
      </c>
      <c r="B167" s="4" t="s">
        <v>66</v>
      </c>
      <c r="C167" s="5" t="s">
        <v>352</v>
      </c>
      <c r="D167" s="5" t="s">
        <v>432</v>
      </c>
      <c r="E167" s="5"/>
      <c r="F167" s="6" t="s">
        <v>433</v>
      </c>
      <c r="G167" s="9" t="s">
        <v>444</v>
      </c>
      <c r="H167" s="10" t="s">
        <v>445</v>
      </c>
      <c r="I167" s="11"/>
    </row>
    <row r="168" spans="1:9" ht="25.5">
      <c r="A168" s="3" t="s">
        <v>6</v>
      </c>
      <c r="B168" s="4" t="s">
        <v>66</v>
      </c>
      <c r="C168" s="5" t="s">
        <v>352</v>
      </c>
      <c r="D168" s="5" t="s">
        <v>432</v>
      </c>
      <c r="E168" s="5"/>
      <c r="F168" s="6" t="s">
        <v>446</v>
      </c>
      <c r="G168" s="9" t="s">
        <v>447</v>
      </c>
      <c r="H168" s="10" t="s">
        <v>448</v>
      </c>
      <c r="I168" s="11"/>
    </row>
    <row r="169" spans="1:9" ht="25.5">
      <c r="A169" s="3" t="s">
        <v>6</v>
      </c>
      <c r="B169" s="4" t="s">
        <v>66</v>
      </c>
      <c r="C169" s="5" t="s">
        <v>352</v>
      </c>
      <c r="D169" s="5" t="s">
        <v>432</v>
      </c>
      <c r="E169" s="5"/>
      <c r="F169" s="6" t="s">
        <v>446</v>
      </c>
      <c r="G169" s="9" t="s">
        <v>449</v>
      </c>
      <c r="H169" s="10" t="s">
        <v>450</v>
      </c>
      <c r="I169" s="11"/>
    </row>
    <row r="170" spans="1:9" ht="38.25">
      <c r="A170" s="3" t="s">
        <v>6</v>
      </c>
      <c r="B170" s="4" t="s">
        <v>66</v>
      </c>
      <c r="C170" s="5" t="s">
        <v>352</v>
      </c>
      <c r="D170" s="5" t="s">
        <v>432</v>
      </c>
      <c r="E170" s="5"/>
      <c r="F170" s="6" t="s">
        <v>451</v>
      </c>
      <c r="G170" s="9" t="s">
        <v>452</v>
      </c>
      <c r="H170" s="10" t="s">
        <v>453</v>
      </c>
      <c r="I170" s="11"/>
    </row>
    <row r="171" spans="1:9" ht="25.5">
      <c r="A171" s="3" t="s">
        <v>6</v>
      </c>
      <c r="B171" s="4" t="s">
        <v>66</v>
      </c>
      <c r="C171" s="5" t="s">
        <v>352</v>
      </c>
      <c r="D171" s="5" t="s">
        <v>432</v>
      </c>
      <c r="E171" s="5"/>
      <c r="F171" s="6" t="s">
        <v>451</v>
      </c>
      <c r="G171" s="9" t="s">
        <v>454</v>
      </c>
      <c r="H171" s="10" t="s">
        <v>455</v>
      </c>
      <c r="I171" s="11"/>
    </row>
    <row r="172" spans="1:9" ht="38.25">
      <c r="A172" s="3" t="s">
        <v>6</v>
      </c>
      <c r="B172" s="4" t="s">
        <v>66</v>
      </c>
      <c r="C172" s="5" t="s">
        <v>352</v>
      </c>
      <c r="D172" s="5" t="s">
        <v>432</v>
      </c>
      <c r="E172" s="5"/>
      <c r="F172" s="6" t="s">
        <v>451</v>
      </c>
      <c r="G172" s="9" t="s">
        <v>456</v>
      </c>
      <c r="H172" s="10" t="s">
        <v>457</v>
      </c>
      <c r="I172" s="11"/>
    </row>
    <row r="173" spans="1:9" ht="25.5">
      <c r="A173" s="3" t="s">
        <v>6</v>
      </c>
      <c r="B173" s="4" t="s">
        <v>66</v>
      </c>
      <c r="C173" s="5" t="s">
        <v>352</v>
      </c>
      <c r="D173" s="5" t="s">
        <v>432</v>
      </c>
      <c r="E173" s="5"/>
      <c r="F173" s="6" t="s">
        <v>451</v>
      </c>
      <c r="G173" s="9" t="s">
        <v>458</v>
      </c>
      <c r="H173" s="10" t="s">
        <v>459</v>
      </c>
      <c r="I173" s="11"/>
    </row>
    <row r="174" spans="1:9" ht="25.5">
      <c r="A174" s="3" t="s">
        <v>6</v>
      </c>
      <c r="B174" s="4" t="s">
        <v>66</v>
      </c>
      <c r="C174" s="5" t="s">
        <v>352</v>
      </c>
      <c r="D174" s="5" t="s">
        <v>432</v>
      </c>
      <c r="E174" s="5"/>
      <c r="F174" s="6" t="s">
        <v>460</v>
      </c>
      <c r="G174" s="9" t="s">
        <v>461</v>
      </c>
      <c r="H174" s="10" t="s">
        <v>462</v>
      </c>
      <c r="I174" s="11"/>
    </row>
    <row r="175" spans="1:9" ht="17.25">
      <c r="A175" s="3" t="s">
        <v>6</v>
      </c>
      <c r="B175" s="4" t="s">
        <v>66</v>
      </c>
      <c r="C175" s="5" t="s">
        <v>352</v>
      </c>
      <c r="D175" s="5" t="s">
        <v>432</v>
      </c>
      <c r="E175" s="5"/>
      <c r="F175" s="6" t="s">
        <v>460</v>
      </c>
      <c r="G175" s="9" t="s">
        <v>463</v>
      </c>
      <c r="H175" s="10" t="s">
        <v>464</v>
      </c>
      <c r="I175" s="11"/>
    </row>
    <row r="176" spans="1:9" ht="51">
      <c r="A176" s="3" t="s">
        <v>6</v>
      </c>
      <c r="B176" s="4" t="s">
        <v>66</v>
      </c>
      <c r="C176" s="5" t="s">
        <v>352</v>
      </c>
      <c r="D176" s="5" t="s">
        <v>465</v>
      </c>
      <c r="E176" s="5"/>
      <c r="F176" s="6"/>
      <c r="G176" s="9" t="s">
        <v>357</v>
      </c>
      <c r="H176" s="10" t="s">
        <v>466</v>
      </c>
      <c r="I176" s="11"/>
    </row>
    <row r="177" spans="1:9" ht="76.5">
      <c r="A177" s="3" t="s">
        <v>6</v>
      </c>
      <c r="B177" s="4" t="s">
        <v>66</v>
      </c>
      <c r="C177" s="5" t="s">
        <v>352</v>
      </c>
      <c r="D177" s="5" t="s">
        <v>465</v>
      </c>
      <c r="E177" s="5"/>
      <c r="F177" s="6"/>
      <c r="G177" s="9" t="s">
        <v>359</v>
      </c>
      <c r="H177" s="10" t="s">
        <v>467</v>
      </c>
      <c r="I177" s="11"/>
    </row>
    <row r="178" spans="1:9" ht="38.25">
      <c r="A178" s="3" t="s">
        <v>6</v>
      </c>
      <c r="B178" s="4" t="s">
        <v>66</v>
      </c>
      <c r="C178" s="5" t="s">
        <v>352</v>
      </c>
      <c r="D178" s="5" t="s">
        <v>465</v>
      </c>
      <c r="E178" s="5"/>
      <c r="F178" s="6"/>
      <c r="G178" s="9" t="s">
        <v>468</v>
      </c>
      <c r="H178" s="10" t="s">
        <v>469</v>
      </c>
      <c r="I178" s="11"/>
    </row>
    <row r="179" spans="1:9" ht="51">
      <c r="A179" s="3" t="s">
        <v>6</v>
      </c>
      <c r="B179" s="4" t="s">
        <v>66</v>
      </c>
      <c r="C179" s="5" t="s">
        <v>352</v>
      </c>
      <c r="D179" s="5" t="s">
        <v>465</v>
      </c>
      <c r="E179" s="5"/>
      <c r="F179" s="6"/>
      <c r="G179" s="9" t="s">
        <v>470</v>
      </c>
      <c r="H179" s="10" t="s">
        <v>471</v>
      </c>
      <c r="I179" s="11"/>
    </row>
    <row r="180" spans="1:9" ht="25.5">
      <c r="A180" s="3" t="s">
        <v>6</v>
      </c>
      <c r="B180" s="4" t="s">
        <v>66</v>
      </c>
      <c r="C180" s="5" t="s">
        <v>352</v>
      </c>
      <c r="D180" s="5" t="s">
        <v>472</v>
      </c>
      <c r="E180" s="5"/>
      <c r="F180" s="6"/>
      <c r="G180" s="9" t="s">
        <v>357</v>
      </c>
      <c r="H180" s="10" t="s">
        <v>473</v>
      </c>
      <c r="I180" s="11"/>
    </row>
    <row r="181" spans="1:9" ht="25.5">
      <c r="A181" s="3" t="s">
        <v>6</v>
      </c>
      <c r="B181" s="4" t="s">
        <v>66</v>
      </c>
      <c r="C181" s="5" t="s">
        <v>352</v>
      </c>
      <c r="D181" s="5" t="s">
        <v>472</v>
      </c>
      <c r="E181" s="5"/>
      <c r="F181" s="6"/>
      <c r="G181" s="9" t="s">
        <v>359</v>
      </c>
      <c r="H181" s="10" t="s">
        <v>474</v>
      </c>
      <c r="I181" s="11"/>
    </row>
    <row r="182" spans="1:9" ht="25.5">
      <c r="A182" s="3" t="s">
        <v>6</v>
      </c>
      <c r="B182" s="4" t="s">
        <v>66</v>
      </c>
      <c r="C182" s="5" t="s">
        <v>352</v>
      </c>
      <c r="D182" s="5" t="s">
        <v>472</v>
      </c>
      <c r="E182" s="5"/>
      <c r="F182" s="6"/>
      <c r="G182" s="9" t="s">
        <v>409</v>
      </c>
      <c r="H182" s="10" t="s">
        <v>475</v>
      </c>
      <c r="I182" s="11"/>
    </row>
    <row r="183" spans="1:9" ht="38.25">
      <c r="A183" s="3" t="s">
        <v>6</v>
      </c>
      <c r="B183" s="4" t="s">
        <v>66</v>
      </c>
      <c r="C183" s="5" t="s">
        <v>352</v>
      </c>
      <c r="D183" s="5" t="s">
        <v>472</v>
      </c>
      <c r="E183" s="5"/>
      <c r="F183" s="6"/>
      <c r="G183" s="9" t="s">
        <v>411</v>
      </c>
      <c r="H183" s="10" t="s">
        <v>476</v>
      </c>
      <c r="I183" s="11"/>
    </row>
    <row r="184" spans="1:9" ht="25.5">
      <c r="A184" s="3" t="s">
        <v>6</v>
      </c>
      <c r="B184" s="4" t="s">
        <v>66</v>
      </c>
      <c r="C184" s="5" t="s">
        <v>352</v>
      </c>
      <c r="D184" s="5" t="s">
        <v>472</v>
      </c>
      <c r="E184" s="5"/>
      <c r="F184" s="6"/>
      <c r="G184" s="9" t="s">
        <v>413</v>
      </c>
      <c r="H184" s="10" t="s">
        <v>477</v>
      </c>
      <c r="I184" s="11"/>
    </row>
    <row r="185" spans="1:9" ht="38.25">
      <c r="A185" s="3" t="s">
        <v>6</v>
      </c>
      <c r="B185" s="4" t="s">
        <v>66</v>
      </c>
      <c r="C185" s="5" t="s">
        <v>352</v>
      </c>
      <c r="D185" s="5" t="s">
        <v>472</v>
      </c>
      <c r="E185" s="5"/>
      <c r="F185" s="6"/>
      <c r="G185" s="9" t="s">
        <v>415</v>
      </c>
      <c r="H185" s="10" t="s">
        <v>478</v>
      </c>
      <c r="I185" s="11"/>
    </row>
    <row r="186" spans="1:9" ht="38.25">
      <c r="A186" s="3" t="s">
        <v>6</v>
      </c>
      <c r="B186" s="4" t="s">
        <v>66</v>
      </c>
      <c r="C186" s="5" t="s">
        <v>352</v>
      </c>
      <c r="D186" s="5" t="s">
        <v>472</v>
      </c>
      <c r="E186" s="5"/>
      <c r="F186" s="6"/>
      <c r="G186" s="9" t="s">
        <v>417</v>
      </c>
      <c r="H186" s="10" t="s">
        <v>479</v>
      </c>
      <c r="I186" s="11"/>
    </row>
    <row r="187" spans="1:9" ht="38.25">
      <c r="A187" s="3" t="s">
        <v>6</v>
      </c>
      <c r="B187" s="4" t="s">
        <v>66</v>
      </c>
      <c r="C187" s="5" t="s">
        <v>352</v>
      </c>
      <c r="D187" s="5" t="s">
        <v>472</v>
      </c>
      <c r="E187" s="5"/>
      <c r="F187" s="6"/>
      <c r="G187" s="9" t="s">
        <v>419</v>
      </c>
      <c r="H187" s="10" t="s">
        <v>480</v>
      </c>
      <c r="I187" s="11"/>
    </row>
    <row r="188" spans="1:9" ht="25.5">
      <c r="A188" s="3" t="s">
        <v>6</v>
      </c>
      <c r="B188" s="4" t="s">
        <v>66</v>
      </c>
      <c r="C188" s="5" t="s">
        <v>352</v>
      </c>
      <c r="D188" s="5" t="s">
        <v>472</v>
      </c>
      <c r="E188" s="5"/>
      <c r="F188" s="6"/>
      <c r="G188" s="9" t="s">
        <v>481</v>
      </c>
      <c r="H188" s="10" t="s">
        <v>482</v>
      </c>
      <c r="I188" s="11"/>
    </row>
    <row r="189" spans="1:9" ht="25.5">
      <c r="A189" s="3" t="s">
        <v>6</v>
      </c>
      <c r="B189" s="4" t="s">
        <v>66</v>
      </c>
      <c r="C189" s="5" t="s">
        <v>352</v>
      </c>
      <c r="D189" s="5" t="s">
        <v>472</v>
      </c>
      <c r="E189" s="5"/>
      <c r="F189" s="6"/>
      <c r="G189" s="9" t="s">
        <v>483</v>
      </c>
      <c r="H189" s="10" t="s">
        <v>484</v>
      </c>
      <c r="I189" s="11"/>
    </row>
    <row r="190" spans="1:9" ht="25.5">
      <c r="A190" s="3" t="s">
        <v>6</v>
      </c>
      <c r="B190" s="4" t="s">
        <v>66</v>
      </c>
      <c r="C190" s="5" t="s">
        <v>352</v>
      </c>
      <c r="D190" s="5" t="s">
        <v>472</v>
      </c>
      <c r="E190" s="5"/>
      <c r="F190" s="6"/>
      <c r="G190" s="9" t="s">
        <v>485</v>
      </c>
      <c r="H190" s="10" t="s">
        <v>486</v>
      </c>
      <c r="I190" s="11"/>
    </row>
    <row r="191" spans="1:9" ht="25.5">
      <c r="A191" s="3" t="s">
        <v>6</v>
      </c>
      <c r="B191" s="4" t="s">
        <v>66</v>
      </c>
      <c r="C191" s="5" t="s">
        <v>352</v>
      </c>
      <c r="D191" s="5" t="s">
        <v>472</v>
      </c>
      <c r="E191" s="5"/>
      <c r="F191" s="6"/>
      <c r="G191" s="9" t="s">
        <v>487</v>
      </c>
      <c r="H191" s="10" t="s">
        <v>488</v>
      </c>
      <c r="I191" s="11"/>
    </row>
    <row r="192" spans="1:9" ht="25.5">
      <c r="A192" s="3" t="s">
        <v>6</v>
      </c>
      <c r="B192" s="4" t="s">
        <v>66</v>
      </c>
      <c r="C192" s="5" t="s">
        <v>352</v>
      </c>
      <c r="D192" s="5" t="s">
        <v>472</v>
      </c>
      <c r="E192" s="5"/>
      <c r="F192" s="6"/>
      <c r="G192" s="9" t="s">
        <v>489</v>
      </c>
      <c r="H192" s="10" t="s">
        <v>490</v>
      </c>
      <c r="I192" s="11"/>
    </row>
    <row r="193" spans="1:9" ht="25.5">
      <c r="A193" s="3" t="s">
        <v>6</v>
      </c>
      <c r="B193" s="4" t="s">
        <v>66</v>
      </c>
      <c r="C193" s="5" t="s">
        <v>352</v>
      </c>
      <c r="D193" s="5" t="s">
        <v>472</v>
      </c>
      <c r="E193" s="5"/>
      <c r="F193" s="6"/>
      <c r="G193" s="9" t="s">
        <v>491</v>
      </c>
      <c r="H193" s="10" t="s">
        <v>492</v>
      </c>
      <c r="I193" s="11"/>
    </row>
    <row r="194" spans="1:9" ht="25.5">
      <c r="A194" s="3" t="s">
        <v>6</v>
      </c>
      <c r="B194" s="4" t="s">
        <v>66</v>
      </c>
      <c r="C194" s="5" t="s">
        <v>352</v>
      </c>
      <c r="D194" s="5" t="s">
        <v>472</v>
      </c>
      <c r="E194" s="5"/>
      <c r="F194" s="6"/>
      <c r="G194" s="9" t="s">
        <v>493</v>
      </c>
      <c r="H194" s="10" t="s">
        <v>494</v>
      </c>
      <c r="I194" s="11"/>
    </row>
    <row r="195" spans="1:9" ht="17.25">
      <c r="A195" s="3" t="s">
        <v>6</v>
      </c>
      <c r="B195" s="4" t="s">
        <v>66</v>
      </c>
      <c r="C195" s="5" t="s">
        <v>352</v>
      </c>
      <c r="D195" s="5" t="s">
        <v>472</v>
      </c>
      <c r="E195" s="5"/>
      <c r="F195" s="6"/>
      <c r="G195" s="9" t="s">
        <v>495</v>
      </c>
      <c r="H195" s="10" t="s">
        <v>496</v>
      </c>
      <c r="I195" s="11"/>
    </row>
    <row r="196" spans="1:9" s="19" customFormat="1" ht="25.5">
      <c r="A196" s="12" t="s">
        <v>497</v>
      </c>
      <c r="B196" s="13" t="s">
        <v>66</v>
      </c>
      <c r="C196" s="14" t="s">
        <v>352</v>
      </c>
      <c r="D196" s="14" t="s">
        <v>472</v>
      </c>
      <c r="E196" s="14"/>
      <c r="F196" s="15"/>
      <c r="G196" s="16" t="s">
        <v>498</v>
      </c>
      <c r="H196" s="17" t="s">
        <v>499</v>
      </c>
      <c r="I196" s="18"/>
    </row>
    <row r="197" spans="1:9" s="19" customFormat="1" ht="38.25">
      <c r="A197" s="12" t="s">
        <v>497</v>
      </c>
      <c r="B197" s="13" t="s">
        <v>66</v>
      </c>
      <c r="C197" s="14" t="s">
        <v>352</v>
      </c>
      <c r="D197" s="14" t="s">
        <v>472</v>
      </c>
      <c r="E197" s="14"/>
      <c r="F197" s="15"/>
      <c r="G197" s="16" t="s">
        <v>500</v>
      </c>
      <c r="H197" s="17" t="s">
        <v>501</v>
      </c>
      <c r="I197" s="18"/>
    </row>
    <row r="198" spans="1:9" ht="38.25">
      <c r="A198" s="3" t="s">
        <v>6</v>
      </c>
      <c r="B198" s="4" t="s">
        <v>66</v>
      </c>
      <c r="C198" s="5" t="s">
        <v>352</v>
      </c>
      <c r="D198" s="5" t="s">
        <v>502</v>
      </c>
      <c r="E198" s="5"/>
      <c r="F198" s="6"/>
      <c r="G198" s="9" t="s">
        <v>357</v>
      </c>
      <c r="H198" s="10" t="s">
        <v>503</v>
      </c>
      <c r="I198" s="11"/>
    </row>
    <row r="199" spans="1:9" ht="38.25">
      <c r="A199" s="3" t="s">
        <v>6</v>
      </c>
      <c r="B199" s="4" t="s">
        <v>66</v>
      </c>
      <c r="C199" s="5" t="s">
        <v>352</v>
      </c>
      <c r="D199" s="5" t="s">
        <v>502</v>
      </c>
      <c r="E199" s="5"/>
      <c r="F199" s="6"/>
      <c r="G199" s="9" t="s">
        <v>359</v>
      </c>
      <c r="H199" s="10" t="s">
        <v>504</v>
      </c>
      <c r="I199" s="11"/>
    </row>
    <row r="200" spans="1:9" ht="38.25">
      <c r="A200" s="3" t="s">
        <v>6</v>
      </c>
      <c r="B200" s="4" t="s">
        <v>66</v>
      </c>
      <c r="C200" s="5" t="s">
        <v>352</v>
      </c>
      <c r="D200" s="5" t="s">
        <v>502</v>
      </c>
      <c r="E200" s="5"/>
      <c r="F200" s="6"/>
      <c r="G200" s="9" t="s">
        <v>409</v>
      </c>
      <c r="H200" s="10" t="s">
        <v>505</v>
      </c>
      <c r="I200" s="11"/>
    </row>
    <row r="201" spans="1:9" ht="38.25">
      <c r="A201" s="3" t="s">
        <v>6</v>
      </c>
      <c r="B201" s="4" t="s">
        <v>66</v>
      </c>
      <c r="C201" s="5" t="s">
        <v>352</v>
      </c>
      <c r="D201" s="5" t="s">
        <v>502</v>
      </c>
      <c r="E201" s="5"/>
      <c r="F201" s="6"/>
      <c r="G201" s="9" t="s">
        <v>411</v>
      </c>
      <c r="H201" s="10" t="s">
        <v>506</v>
      </c>
      <c r="I201" s="11"/>
    </row>
    <row r="202" spans="1:9" ht="25.5">
      <c r="A202" s="3" t="s">
        <v>6</v>
      </c>
      <c r="B202" s="4" t="s">
        <v>66</v>
      </c>
      <c r="C202" s="5" t="s">
        <v>352</v>
      </c>
      <c r="D202" s="5" t="s">
        <v>502</v>
      </c>
      <c r="E202" s="5"/>
      <c r="F202" s="6"/>
      <c r="G202" s="9" t="s">
        <v>417</v>
      </c>
      <c r="H202" s="10" t="s">
        <v>507</v>
      </c>
      <c r="I202" s="11"/>
    </row>
    <row r="203" spans="1:9" ht="25.5">
      <c r="A203" s="3" t="s">
        <v>6</v>
      </c>
      <c r="B203" s="4" t="s">
        <v>66</v>
      </c>
      <c r="C203" s="5" t="s">
        <v>352</v>
      </c>
      <c r="D203" s="5" t="s">
        <v>502</v>
      </c>
      <c r="E203" s="5"/>
      <c r="F203" s="6"/>
      <c r="G203" s="9" t="s">
        <v>419</v>
      </c>
      <c r="H203" s="10" t="s">
        <v>508</v>
      </c>
      <c r="I203" s="11"/>
    </row>
    <row r="204" spans="1:9" ht="25.5">
      <c r="A204" s="3" t="s">
        <v>6</v>
      </c>
      <c r="B204" s="4" t="s">
        <v>66</v>
      </c>
      <c r="C204" s="5" t="s">
        <v>352</v>
      </c>
      <c r="D204" s="5" t="s">
        <v>502</v>
      </c>
      <c r="E204" s="5"/>
      <c r="F204" s="6"/>
      <c r="G204" s="9" t="s">
        <v>413</v>
      </c>
      <c r="H204" s="10" t="s">
        <v>509</v>
      </c>
      <c r="I204" s="11"/>
    </row>
    <row r="205" spans="1:9" ht="25.5">
      <c r="A205" s="3" t="s">
        <v>6</v>
      </c>
      <c r="B205" s="4" t="s">
        <v>66</v>
      </c>
      <c r="C205" s="5" t="s">
        <v>352</v>
      </c>
      <c r="D205" s="5" t="s">
        <v>502</v>
      </c>
      <c r="E205" s="5"/>
      <c r="F205" s="6"/>
      <c r="G205" s="9" t="s">
        <v>415</v>
      </c>
      <c r="H205" s="10" t="s">
        <v>510</v>
      </c>
      <c r="I205" s="11"/>
    </row>
    <row r="206" spans="1:9" ht="25.5">
      <c r="A206" s="3" t="s">
        <v>6</v>
      </c>
      <c r="B206" s="4" t="s">
        <v>66</v>
      </c>
      <c r="C206" s="5" t="s">
        <v>352</v>
      </c>
      <c r="D206" s="5" t="s">
        <v>502</v>
      </c>
      <c r="E206" s="5"/>
      <c r="F206" s="6"/>
      <c r="G206" s="9" t="s">
        <v>511</v>
      </c>
      <c r="H206" s="10" t="s">
        <v>512</v>
      </c>
      <c r="I206" s="11"/>
    </row>
    <row r="207" spans="1:9" ht="25.5">
      <c r="A207" s="3" t="s">
        <v>6</v>
      </c>
      <c r="B207" s="4" t="s">
        <v>66</v>
      </c>
      <c r="C207" s="5" t="s">
        <v>352</v>
      </c>
      <c r="D207" s="5" t="s">
        <v>502</v>
      </c>
      <c r="E207" s="5"/>
      <c r="F207" s="6"/>
      <c r="G207" s="9" t="s">
        <v>513</v>
      </c>
      <c r="H207" s="10" t="s">
        <v>514</v>
      </c>
      <c r="I207" s="11"/>
    </row>
    <row r="208" spans="1:9" ht="25.5">
      <c r="A208" s="3" t="s">
        <v>6</v>
      </c>
      <c r="B208" s="4" t="s">
        <v>66</v>
      </c>
      <c r="C208" s="5" t="s">
        <v>352</v>
      </c>
      <c r="D208" s="5" t="s">
        <v>515</v>
      </c>
      <c r="E208" s="5"/>
      <c r="F208" s="6"/>
      <c r="G208" s="9" t="s">
        <v>409</v>
      </c>
      <c r="H208" s="10" t="s">
        <v>516</v>
      </c>
      <c r="I208" s="11"/>
    </row>
    <row r="209" spans="1:9" ht="38.25">
      <c r="A209" s="3" t="s">
        <v>6</v>
      </c>
      <c r="B209" s="4" t="s">
        <v>66</v>
      </c>
      <c r="C209" s="5" t="s">
        <v>352</v>
      </c>
      <c r="D209" s="5" t="s">
        <v>515</v>
      </c>
      <c r="E209" s="5"/>
      <c r="F209" s="6"/>
      <c r="G209" s="9" t="s">
        <v>411</v>
      </c>
      <c r="H209" s="10" t="s">
        <v>517</v>
      </c>
      <c r="I209" s="11"/>
    </row>
    <row r="210" spans="1:9" ht="38.25">
      <c r="A210" s="3" t="s">
        <v>6</v>
      </c>
      <c r="B210" s="4" t="s">
        <v>66</v>
      </c>
      <c r="C210" s="5" t="s">
        <v>352</v>
      </c>
      <c r="D210" s="5" t="s">
        <v>515</v>
      </c>
      <c r="E210" s="5"/>
      <c r="F210" s="6"/>
      <c r="G210" s="9" t="s">
        <v>417</v>
      </c>
      <c r="H210" s="10" t="s">
        <v>518</v>
      </c>
      <c r="I210" s="11"/>
    </row>
    <row r="211" spans="1:9" ht="25.5">
      <c r="A211" s="3" t="s">
        <v>6</v>
      </c>
      <c r="B211" s="4" t="s">
        <v>66</v>
      </c>
      <c r="C211" s="5" t="s">
        <v>352</v>
      </c>
      <c r="D211" s="5" t="s">
        <v>515</v>
      </c>
      <c r="E211" s="5"/>
      <c r="F211" s="6"/>
      <c r="G211" s="9" t="s">
        <v>419</v>
      </c>
      <c r="H211" s="10" t="s">
        <v>519</v>
      </c>
      <c r="I211" s="11"/>
    </row>
    <row r="212" spans="1:9" ht="38.25">
      <c r="A212" s="3" t="s">
        <v>6</v>
      </c>
      <c r="B212" s="4" t="s">
        <v>66</v>
      </c>
      <c r="C212" s="5" t="s">
        <v>352</v>
      </c>
      <c r="D212" s="5" t="s">
        <v>515</v>
      </c>
      <c r="E212" s="5"/>
      <c r="F212" s="6"/>
      <c r="G212" s="9" t="s">
        <v>413</v>
      </c>
      <c r="H212" s="10" t="s">
        <v>520</v>
      </c>
      <c r="I212" s="11"/>
    </row>
    <row r="213" spans="1:9" ht="25.5">
      <c r="A213" s="3" t="s">
        <v>6</v>
      </c>
      <c r="B213" s="4" t="s">
        <v>66</v>
      </c>
      <c r="C213" s="5" t="s">
        <v>352</v>
      </c>
      <c r="D213" s="5" t="s">
        <v>515</v>
      </c>
      <c r="E213" s="5"/>
      <c r="F213" s="6"/>
      <c r="G213" s="9" t="s">
        <v>415</v>
      </c>
      <c r="H213" s="10" t="s">
        <v>521</v>
      </c>
      <c r="I213" s="11"/>
    </row>
    <row r="214" spans="1:9" ht="25.5">
      <c r="A214" s="3" t="s">
        <v>6</v>
      </c>
      <c r="B214" s="4" t="s">
        <v>66</v>
      </c>
      <c r="C214" s="5" t="s">
        <v>352</v>
      </c>
      <c r="D214" s="5" t="s">
        <v>515</v>
      </c>
      <c r="E214" s="5"/>
      <c r="F214" s="6"/>
      <c r="G214" s="9" t="s">
        <v>511</v>
      </c>
      <c r="H214" s="10" t="s">
        <v>522</v>
      </c>
      <c r="I214" s="11"/>
    </row>
    <row r="215" spans="1:9" ht="25.5">
      <c r="A215" s="3" t="s">
        <v>6</v>
      </c>
      <c r="B215" s="4" t="s">
        <v>66</v>
      </c>
      <c r="C215" s="5" t="s">
        <v>352</v>
      </c>
      <c r="D215" s="5" t="s">
        <v>515</v>
      </c>
      <c r="E215" s="5"/>
      <c r="F215" s="6"/>
      <c r="G215" s="9" t="s">
        <v>513</v>
      </c>
      <c r="H215" s="10" t="s">
        <v>523</v>
      </c>
      <c r="I215" s="11"/>
    </row>
    <row r="216" spans="1:9" ht="51">
      <c r="A216" s="3" t="s">
        <v>6</v>
      </c>
      <c r="B216" s="4" t="s">
        <v>66</v>
      </c>
      <c r="C216" s="5" t="s">
        <v>352</v>
      </c>
      <c r="D216" s="5" t="s">
        <v>524</v>
      </c>
      <c r="E216" s="5"/>
      <c r="F216" s="6"/>
      <c r="G216" s="9" t="s">
        <v>525</v>
      </c>
      <c r="H216" s="10" t="s">
        <v>526</v>
      </c>
      <c r="I216" s="11"/>
    </row>
    <row r="217" spans="1:9" ht="51">
      <c r="A217" s="3" t="s">
        <v>6</v>
      </c>
      <c r="B217" s="4" t="s">
        <v>66</v>
      </c>
      <c r="C217" s="5" t="s">
        <v>352</v>
      </c>
      <c r="D217" s="5" t="s">
        <v>524</v>
      </c>
      <c r="E217" s="5"/>
      <c r="F217" s="6"/>
      <c r="G217" s="9" t="s">
        <v>527</v>
      </c>
      <c r="H217" s="10" t="s">
        <v>528</v>
      </c>
      <c r="I217" s="11"/>
    </row>
    <row r="218" spans="1:9" ht="38.25">
      <c r="A218" s="3" t="s">
        <v>6</v>
      </c>
      <c r="B218" s="4" t="s">
        <v>66</v>
      </c>
      <c r="C218" s="5" t="s">
        <v>352</v>
      </c>
      <c r="D218" s="5" t="s">
        <v>529</v>
      </c>
      <c r="E218" s="5"/>
      <c r="F218" s="6" t="s">
        <v>530</v>
      </c>
      <c r="G218" s="9" t="s">
        <v>531</v>
      </c>
      <c r="H218" s="10" t="s">
        <v>532</v>
      </c>
      <c r="I218" s="11"/>
    </row>
    <row r="219" spans="1:9" ht="38.25">
      <c r="A219" s="3" t="s">
        <v>6</v>
      </c>
      <c r="B219" s="4" t="s">
        <v>66</v>
      </c>
      <c r="C219" s="5" t="s">
        <v>352</v>
      </c>
      <c r="D219" s="5" t="s">
        <v>529</v>
      </c>
      <c r="E219" s="5"/>
      <c r="F219" s="6" t="s">
        <v>530</v>
      </c>
      <c r="G219" s="9" t="s">
        <v>533</v>
      </c>
      <c r="H219" s="10" t="s">
        <v>534</v>
      </c>
      <c r="I219" s="11"/>
    </row>
    <row r="220" spans="1:9" ht="38.25">
      <c r="A220" s="3" t="s">
        <v>6</v>
      </c>
      <c r="B220" s="4" t="s">
        <v>66</v>
      </c>
      <c r="C220" s="5" t="s">
        <v>352</v>
      </c>
      <c r="D220" s="5" t="s">
        <v>529</v>
      </c>
      <c r="E220" s="5"/>
      <c r="F220" s="6" t="s">
        <v>530</v>
      </c>
      <c r="G220" s="9" t="s">
        <v>535</v>
      </c>
      <c r="H220" s="10" t="s">
        <v>536</v>
      </c>
      <c r="I220" s="11"/>
    </row>
    <row r="221" spans="1:9" ht="38.25">
      <c r="A221" s="3" t="s">
        <v>6</v>
      </c>
      <c r="B221" s="4" t="s">
        <v>66</v>
      </c>
      <c r="C221" s="5" t="s">
        <v>352</v>
      </c>
      <c r="D221" s="5" t="s">
        <v>529</v>
      </c>
      <c r="E221" s="5"/>
      <c r="F221" s="6" t="s">
        <v>530</v>
      </c>
      <c r="G221" s="9" t="s">
        <v>537</v>
      </c>
      <c r="H221" s="10" t="s">
        <v>538</v>
      </c>
      <c r="I221" s="11"/>
    </row>
    <row r="222" spans="1:9" ht="38.25">
      <c r="A222" s="3" t="s">
        <v>6</v>
      </c>
      <c r="B222" s="4" t="s">
        <v>66</v>
      </c>
      <c r="C222" s="5" t="s">
        <v>352</v>
      </c>
      <c r="D222" s="5" t="s">
        <v>529</v>
      </c>
      <c r="E222" s="5"/>
      <c r="F222" s="6" t="s">
        <v>530</v>
      </c>
      <c r="G222" s="9" t="s">
        <v>539</v>
      </c>
      <c r="H222" s="10" t="s">
        <v>540</v>
      </c>
      <c r="I222" s="11"/>
    </row>
    <row r="223" spans="1:9" ht="25.5">
      <c r="A223" s="3" t="s">
        <v>6</v>
      </c>
      <c r="B223" s="4" t="s">
        <v>66</v>
      </c>
      <c r="C223" s="5" t="s">
        <v>352</v>
      </c>
      <c r="D223" s="5" t="s">
        <v>529</v>
      </c>
      <c r="E223" s="5"/>
      <c r="F223" s="6" t="s">
        <v>530</v>
      </c>
      <c r="G223" s="9" t="s">
        <v>541</v>
      </c>
      <c r="H223" s="10" t="s">
        <v>542</v>
      </c>
      <c r="I223" s="11"/>
    </row>
    <row r="224" spans="1:9" ht="38.25">
      <c r="A224" s="3" t="s">
        <v>6</v>
      </c>
      <c r="B224" s="4" t="s">
        <v>66</v>
      </c>
      <c r="C224" s="5" t="s">
        <v>352</v>
      </c>
      <c r="D224" s="5" t="s">
        <v>529</v>
      </c>
      <c r="E224" s="5"/>
      <c r="F224" s="6" t="s">
        <v>543</v>
      </c>
      <c r="G224" s="9" t="s">
        <v>544</v>
      </c>
      <c r="H224" s="10" t="s">
        <v>545</v>
      </c>
      <c r="I224" s="11"/>
    </row>
    <row r="225" spans="1:9" ht="25.5">
      <c r="A225" s="3" t="s">
        <v>6</v>
      </c>
      <c r="B225" s="4" t="s">
        <v>66</v>
      </c>
      <c r="C225" s="5" t="s">
        <v>352</v>
      </c>
      <c r="D225" s="5" t="s">
        <v>529</v>
      </c>
      <c r="E225" s="5"/>
      <c r="F225" s="6" t="s">
        <v>543</v>
      </c>
      <c r="G225" s="9" t="s">
        <v>546</v>
      </c>
      <c r="H225" s="10" t="s">
        <v>547</v>
      </c>
      <c r="I225" s="11"/>
    </row>
    <row r="226" spans="1:9" ht="38.25">
      <c r="A226" s="3" t="s">
        <v>6</v>
      </c>
      <c r="B226" s="4" t="s">
        <v>66</v>
      </c>
      <c r="C226" s="5" t="s">
        <v>352</v>
      </c>
      <c r="D226" s="5" t="s">
        <v>529</v>
      </c>
      <c r="E226" s="5"/>
      <c r="F226" s="6" t="s">
        <v>548</v>
      </c>
      <c r="G226" s="9" t="s">
        <v>549</v>
      </c>
      <c r="H226" s="10" t="s">
        <v>550</v>
      </c>
      <c r="I226" s="11"/>
    </row>
    <row r="227" spans="1:9" ht="25.5">
      <c r="A227" s="3" t="s">
        <v>6</v>
      </c>
      <c r="B227" s="4" t="s">
        <v>66</v>
      </c>
      <c r="C227" s="5" t="s">
        <v>352</v>
      </c>
      <c r="D227" s="5" t="s">
        <v>529</v>
      </c>
      <c r="E227" s="5"/>
      <c r="F227" s="6" t="s">
        <v>548</v>
      </c>
      <c r="G227" s="9" t="s">
        <v>551</v>
      </c>
      <c r="H227" s="10" t="s">
        <v>552</v>
      </c>
      <c r="I227" s="11"/>
    </row>
    <row r="228" spans="1:9" ht="38.25">
      <c r="A228" s="3" t="s">
        <v>6</v>
      </c>
      <c r="B228" s="4" t="s">
        <v>66</v>
      </c>
      <c r="C228" s="5" t="s">
        <v>352</v>
      </c>
      <c r="D228" s="5" t="s">
        <v>529</v>
      </c>
      <c r="E228" s="5"/>
      <c r="F228" s="6" t="s">
        <v>548</v>
      </c>
      <c r="G228" s="9" t="s">
        <v>553</v>
      </c>
      <c r="H228" s="10" t="s">
        <v>554</v>
      </c>
      <c r="I228" s="11"/>
    </row>
    <row r="229" spans="1:9" ht="17.25">
      <c r="A229" s="3" t="s">
        <v>6</v>
      </c>
      <c r="B229" s="4" t="s">
        <v>66</v>
      </c>
      <c r="C229" s="5" t="s">
        <v>352</v>
      </c>
      <c r="D229" s="5" t="s">
        <v>529</v>
      </c>
      <c r="E229" s="5"/>
      <c r="F229" s="6" t="s">
        <v>548</v>
      </c>
      <c r="G229" s="9" t="s">
        <v>555</v>
      </c>
      <c r="H229" s="10" t="s">
        <v>556</v>
      </c>
      <c r="I229" s="11"/>
    </row>
    <row r="230" spans="1:9" ht="51">
      <c r="A230" s="3" t="s">
        <v>6</v>
      </c>
      <c r="B230" s="4" t="s">
        <v>66</v>
      </c>
      <c r="C230" s="5" t="s">
        <v>352</v>
      </c>
      <c r="D230" s="5" t="s">
        <v>557</v>
      </c>
      <c r="E230" s="5"/>
      <c r="F230" s="6"/>
      <c r="G230" s="9" t="s">
        <v>357</v>
      </c>
      <c r="H230" s="10" t="s">
        <v>558</v>
      </c>
      <c r="I230" s="11"/>
    </row>
    <row r="231" spans="1:9" ht="25.5">
      <c r="A231" s="3" t="s">
        <v>6</v>
      </c>
      <c r="B231" s="4" t="s">
        <v>66</v>
      </c>
      <c r="C231" s="5" t="s">
        <v>352</v>
      </c>
      <c r="D231" s="5" t="s">
        <v>557</v>
      </c>
      <c r="E231" s="5"/>
      <c r="F231" s="6"/>
      <c r="G231" s="9" t="s">
        <v>359</v>
      </c>
      <c r="H231" s="10" t="s">
        <v>559</v>
      </c>
      <c r="I231" s="11"/>
    </row>
    <row r="232" spans="1:9" ht="51">
      <c r="A232" s="3" t="s">
        <v>6</v>
      </c>
      <c r="B232" s="4" t="s">
        <v>66</v>
      </c>
      <c r="C232" s="5" t="s">
        <v>352</v>
      </c>
      <c r="D232" s="5" t="s">
        <v>557</v>
      </c>
      <c r="E232" s="5"/>
      <c r="F232" s="6"/>
      <c r="G232" s="9" t="s">
        <v>417</v>
      </c>
      <c r="H232" s="10" t="s">
        <v>560</v>
      </c>
      <c r="I232" s="11"/>
    </row>
    <row r="233" spans="1:9" ht="25.5">
      <c r="A233" s="3" t="s">
        <v>6</v>
      </c>
      <c r="B233" s="4" t="s">
        <v>66</v>
      </c>
      <c r="C233" s="5" t="s">
        <v>352</v>
      </c>
      <c r="D233" s="5" t="s">
        <v>557</v>
      </c>
      <c r="E233" s="5"/>
      <c r="F233" s="6"/>
      <c r="G233" s="9" t="s">
        <v>419</v>
      </c>
      <c r="H233" s="10" t="s">
        <v>561</v>
      </c>
      <c r="I233" s="11"/>
    </row>
    <row r="234" spans="1:9" ht="38.25">
      <c r="A234" s="3" t="s">
        <v>6</v>
      </c>
      <c r="B234" s="4" t="s">
        <v>66</v>
      </c>
      <c r="C234" s="5" t="s">
        <v>352</v>
      </c>
      <c r="D234" s="5" t="s">
        <v>557</v>
      </c>
      <c r="E234" s="5"/>
      <c r="F234" s="6"/>
      <c r="G234" s="9" t="s">
        <v>413</v>
      </c>
      <c r="H234" s="10" t="s">
        <v>562</v>
      </c>
      <c r="I234" s="11"/>
    </row>
    <row r="235" spans="1:9" ht="25.5">
      <c r="A235" s="3" t="s">
        <v>6</v>
      </c>
      <c r="B235" s="4" t="s">
        <v>66</v>
      </c>
      <c r="C235" s="5" t="s">
        <v>352</v>
      </c>
      <c r="D235" s="5" t="s">
        <v>557</v>
      </c>
      <c r="E235" s="5"/>
      <c r="F235" s="6"/>
      <c r="G235" s="9" t="s">
        <v>415</v>
      </c>
      <c r="H235" s="10" t="s">
        <v>563</v>
      </c>
      <c r="I235" s="11"/>
    </row>
    <row r="236" spans="1:9" ht="38.25">
      <c r="A236" s="3" t="s">
        <v>6</v>
      </c>
      <c r="B236" s="4" t="s">
        <v>66</v>
      </c>
      <c r="C236" s="5" t="s">
        <v>352</v>
      </c>
      <c r="D236" s="5" t="s">
        <v>557</v>
      </c>
      <c r="E236" s="5"/>
      <c r="F236" s="6"/>
      <c r="G236" s="9" t="s">
        <v>564</v>
      </c>
      <c r="H236" s="10" t="s">
        <v>565</v>
      </c>
      <c r="I236" s="11"/>
    </row>
    <row r="237" spans="1:9" ht="25.5">
      <c r="A237" s="3" t="s">
        <v>6</v>
      </c>
      <c r="B237" s="4" t="s">
        <v>66</v>
      </c>
      <c r="C237" s="5" t="s">
        <v>352</v>
      </c>
      <c r="D237" s="5" t="s">
        <v>557</v>
      </c>
      <c r="E237" s="5"/>
      <c r="F237" s="6"/>
      <c r="G237" s="9" t="s">
        <v>566</v>
      </c>
      <c r="H237" s="10" t="s">
        <v>567</v>
      </c>
      <c r="I237" s="11"/>
    </row>
    <row r="238" spans="1:9" ht="25.5">
      <c r="A238" s="3" t="s">
        <v>6</v>
      </c>
      <c r="B238" s="4" t="s">
        <v>66</v>
      </c>
      <c r="C238" s="5" t="s">
        <v>352</v>
      </c>
      <c r="D238" s="5" t="s">
        <v>568</v>
      </c>
      <c r="E238" s="5"/>
      <c r="F238" s="6"/>
      <c r="G238" s="9" t="s">
        <v>569</v>
      </c>
      <c r="H238" s="10" t="s">
        <v>570</v>
      </c>
      <c r="I238" s="11"/>
    </row>
    <row r="239" spans="1:9" ht="25.5">
      <c r="A239" s="3" t="s">
        <v>6</v>
      </c>
      <c r="B239" s="4" t="s">
        <v>66</v>
      </c>
      <c r="C239" s="5" t="s">
        <v>352</v>
      </c>
      <c r="D239" s="5" t="s">
        <v>568</v>
      </c>
      <c r="E239" s="5"/>
      <c r="F239" s="6"/>
      <c r="G239" s="9" t="s">
        <v>571</v>
      </c>
      <c r="H239" s="10" t="s">
        <v>572</v>
      </c>
      <c r="I239" s="11"/>
    </row>
    <row r="240" spans="1:9" ht="25.5">
      <c r="A240" s="3" t="s">
        <v>6</v>
      </c>
      <c r="B240" s="4" t="s">
        <v>66</v>
      </c>
      <c r="C240" s="5" t="s">
        <v>352</v>
      </c>
      <c r="D240" s="5" t="s">
        <v>568</v>
      </c>
      <c r="E240" s="5"/>
      <c r="F240" s="6"/>
      <c r="G240" s="9" t="s">
        <v>573</v>
      </c>
      <c r="H240" s="10" t="s">
        <v>574</v>
      </c>
      <c r="I240" s="11"/>
    </row>
    <row r="241" spans="1:9" ht="25.5">
      <c r="A241" s="3" t="s">
        <v>6</v>
      </c>
      <c r="B241" s="4" t="s">
        <v>66</v>
      </c>
      <c r="C241" s="5" t="s">
        <v>352</v>
      </c>
      <c r="D241" s="5" t="s">
        <v>568</v>
      </c>
      <c r="E241" s="5"/>
      <c r="F241" s="6"/>
      <c r="G241" s="9" t="s">
        <v>575</v>
      </c>
      <c r="H241" s="10" t="s">
        <v>576</v>
      </c>
      <c r="I241" s="11"/>
    </row>
    <row r="242" spans="1:9" ht="38.25">
      <c r="A242" s="3" t="s">
        <v>6</v>
      </c>
      <c r="B242" s="4" t="s">
        <v>66</v>
      </c>
      <c r="C242" s="5" t="s">
        <v>352</v>
      </c>
      <c r="D242" s="5" t="s">
        <v>568</v>
      </c>
      <c r="E242" s="5"/>
      <c r="F242" s="6"/>
      <c r="G242" s="9" t="s">
        <v>577</v>
      </c>
      <c r="H242" s="10" t="s">
        <v>578</v>
      </c>
      <c r="I242" s="11"/>
    </row>
    <row r="243" spans="1:9" ht="25.5">
      <c r="A243" s="3" t="s">
        <v>6</v>
      </c>
      <c r="B243" s="4" t="s">
        <v>66</v>
      </c>
      <c r="C243" s="5" t="s">
        <v>352</v>
      </c>
      <c r="D243" s="5" t="s">
        <v>568</v>
      </c>
      <c r="E243" s="5"/>
      <c r="F243" s="6"/>
      <c r="G243" s="9" t="s">
        <v>579</v>
      </c>
      <c r="H243" s="10" t="s">
        <v>580</v>
      </c>
      <c r="I243" s="11"/>
    </row>
    <row r="244" spans="1:9" ht="25.5">
      <c r="A244" s="3" t="s">
        <v>6</v>
      </c>
      <c r="B244" s="4" t="s">
        <v>66</v>
      </c>
      <c r="C244" s="5" t="s">
        <v>352</v>
      </c>
      <c r="D244" s="5" t="s">
        <v>581</v>
      </c>
      <c r="E244" s="5"/>
      <c r="F244" s="6" t="s">
        <v>582</v>
      </c>
      <c r="G244" s="9" t="s">
        <v>583</v>
      </c>
      <c r="H244" s="10" t="s">
        <v>584</v>
      </c>
      <c r="I244" s="11"/>
    </row>
    <row r="245" spans="1:9" ht="25.5">
      <c r="A245" s="3" t="s">
        <v>6</v>
      </c>
      <c r="B245" s="4" t="s">
        <v>66</v>
      </c>
      <c r="C245" s="5" t="s">
        <v>352</v>
      </c>
      <c r="D245" s="5" t="s">
        <v>581</v>
      </c>
      <c r="E245" s="5"/>
      <c r="F245" s="6" t="s">
        <v>582</v>
      </c>
      <c r="G245" s="9" t="s">
        <v>585</v>
      </c>
      <c r="H245" s="10" t="s">
        <v>586</v>
      </c>
      <c r="I245" s="11"/>
    </row>
    <row r="246" spans="1:9" ht="25.5">
      <c r="A246" s="3" t="s">
        <v>6</v>
      </c>
      <c r="B246" s="4" t="s">
        <v>66</v>
      </c>
      <c r="C246" s="5" t="s">
        <v>352</v>
      </c>
      <c r="D246" s="5" t="s">
        <v>581</v>
      </c>
      <c r="E246" s="5"/>
      <c r="F246" s="6" t="s">
        <v>582</v>
      </c>
      <c r="G246" s="9" t="s">
        <v>587</v>
      </c>
      <c r="H246" s="10" t="s">
        <v>588</v>
      </c>
      <c r="I246" s="11"/>
    </row>
    <row r="247" spans="1:9" ht="38.25">
      <c r="A247" s="3" t="s">
        <v>6</v>
      </c>
      <c r="B247" s="4" t="s">
        <v>66</v>
      </c>
      <c r="C247" s="5" t="s">
        <v>352</v>
      </c>
      <c r="D247" s="5" t="s">
        <v>581</v>
      </c>
      <c r="E247" s="5"/>
      <c r="F247" s="6" t="s">
        <v>582</v>
      </c>
      <c r="G247" s="9" t="s">
        <v>589</v>
      </c>
      <c r="H247" s="10" t="s">
        <v>590</v>
      </c>
      <c r="I247" s="11"/>
    </row>
    <row r="248" spans="1:9" ht="25.5">
      <c r="A248" s="3" t="s">
        <v>6</v>
      </c>
      <c r="B248" s="4" t="s">
        <v>66</v>
      </c>
      <c r="C248" s="5" t="s">
        <v>352</v>
      </c>
      <c r="D248" s="5" t="s">
        <v>581</v>
      </c>
      <c r="E248" s="5"/>
      <c r="F248" s="6" t="s">
        <v>582</v>
      </c>
      <c r="G248" s="9" t="s">
        <v>591</v>
      </c>
      <c r="H248" s="10" t="s">
        <v>592</v>
      </c>
      <c r="I248" s="11"/>
    </row>
    <row r="249" spans="1:9" ht="25.5">
      <c r="A249" s="3" t="s">
        <v>6</v>
      </c>
      <c r="B249" s="4" t="s">
        <v>66</v>
      </c>
      <c r="C249" s="5" t="s">
        <v>352</v>
      </c>
      <c r="D249" s="5" t="s">
        <v>581</v>
      </c>
      <c r="E249" s="5"/>
      <c r="F249" s="6" t="s">
        <v>582</v>
      </c>
      <c r="G249" s="9" t="s">
        <v>593</v>
      </c>
      <c r="H249" s="10" t="s">
        <v>594</v>
      </c>
      <c r="I249" s="11"/>
    </row>
    <row r="250" spans="1:9" ht="25.5">
      <c r="A250" s="3" t="s">
        <v>6</v>
      </c>
      <c r="B250" s="4" t="s">
        <v>66</v>
      </c>
      <c r="C250" s="5" t="s">
        <v>352</v>
      </c>
      <c r="D250" s="5" t="s">
        <v>581</v>
      </c>
      <c r="E250" s="5"/>
      <c r="F250" s="6" t="s">
        <v>582</v>
      </c>
      <c r="G250" s="9" t="s">
        <v>595</v>
      </c>
      <c r="H250" s="10" t="s">
        <v>596</v>
      </c>
      <c r="I250" s="11"/>
    </row>
    <row r="251" spans="1:9" ht="25.5">
      <c r="A251" s="3" t="s">
        <v>6</v>
      </c>
      <c r="B251" s="4" t="s">
        <v>66</v>
      </c>
      <c r="C251" s="5" t="s">
        <v>352</v>
      </c>
      <c r="D251" s="5" t="s">
        <v>581</v>
      </c>
      <c r="E251" s="5"/>
      <c r="F251" s="6" t="s">
        <v>582</v>
      </c>
      <c r="G251" s="9" t="s">
        <v>597</v>
      </c>
      <c r="H251" s="10" t="s">
        <v>598</v>
      </c>
      <c r="I251" s="11"/>
    </row>
    <row r="252" spans="1:9" ht="38.25">
      <c r="A252" s="3" t="s">
        <v>6</v>
      </c>
      <c r="B252" s="4" t="s">
        <v>66</v>
      </c>
      <c r="C252" s="5" t="s">
        <v>352</v>
      </c>
      <c r="D252" s="5" t="s">
        <v>581</v>
      </c>
      <c r="E252" s="5"/>
      <c r="F252" s="6" t="s">
        <v>599</v>
      </c>
      <c r="G252" s="9" t="s">
        <v>600</v>
      </c>
      <c r="H252" s="10" t="s">
        <v>601</v>
      </c>
      <c r="I252" s="11"/>
    </row>
    <row r="253" spans="1:9" ht="17.25">
      <c r="A253" s="3" t="s">
        <v>6</v>
      </c>
      <c r="B253" s="4" t="s">
        <v>66</v>
      </c>
      <c r="C253" s="5" t="s">
        <v>352</v>
      </c>
      <c r="D253" s="5" t="s">
        <v>581</v>
      </c>
      <c r="E253" s="5"/>
      <c r="F253" s="6" t="s">
        <v>599</v>
      </c>
      <c r="G253" s="9" t="s">
        <v>602</v>
      </c>
      <c r="H253" s="10" t="s">
        <v>603</v>
      </c>
      <c r="I253" s="11"/>
    </row>
    <row r="254" spans="1:9" ht="25.5">
      <c r="A254" s="3" t="s">
        <v>6</v>
      </c>
      <c r="B254" s="4" t="s">
        <v>66</v>
      </c>
      <c r="C254" s="5" t="s">
        <v>352</v>
      </c>
      <c r="D254" s="5" t="s">
        <v>581</v>
      </c>
      <c r="E254" s="5"/>
      <c r="F254" s="6" t="s">
        <v>599</v>
      </c>
      <c r="G254" s="9" t="s">
        <v>604</v>
      </c>
      <c r="H254" s="10" t="s">
        <v>605</v>
      </c>
      <c r="I254" s="11"/>
    </row>
    <row r="255" spans="1:9" ht="38.25">
      <c r="A255" s="3" t="s">
        <v>6</v>
      </c>
      <c r="B255" s="4" t="s">
        <v>66</v>
      </c>
      <c r="C255" s="5" t="s">
        <v>352</v>
      </c>
      <c r="D255" s="5" t="s">
        <v>581</v>
      </c>
      <c r="E255" s="5"/>
      <c r="F255" s="6" t="s">
        <v>599</v>
      </c>
      <c r="G255" s="9" t="s">
        <v>606</v>
      </c>
      <c r="H255" s="10" t="s">
        <v>607</v>
      </c>
      <c r="I255" s="11"/>
    </row>
    <row r="256" spans="1:9" ht="51">
      <c r="A256" s="3" t="s">
        <v>6</v>
      </c>
      <c r="B256" s="4" t="s">
        <v>66</v>
      </c>
      <c r="C256" s="5" t="s">
        <v>352</v>
      </c>
      <c r="D256" s="5" t="s">
        <v>581</v>
      </c>
      <c r="E256" s="5"/>
      <c r="F256" s="6" t="s">
        <v>608</v>
      </c>
      <c r="G256" s="9" t="s">
        <v>609</v>
      </c>
      <c r="H256" s="10" t="s">
        <v>610</v>
      </c>
      <c r="I256" s="11"/>
    </row>
    <row r="257" spans="1:9" ht="38.25">
      <c r="A257" s="3" t="s">
        <v>6</v>
      </c>
      <c r="B257" s="4" t="s">
        <v>66</v>
      </c>
      <c r="C257" s="5" t="s">
        <v>352</v>
      </c>
      <c r="D257" s="5" t="s">
        <v>581</v>
      </c>
      <c r="E257" s="5"/>
      <c r="F257" s="6" t="s">
        <v>608</v>
      </c>
      <c r="G257" s="9" t="s">
        <v>611</v>
      </c>
      <c r="H257" s="10" t="s">
        <v>612</v>
      </c>
      <c r="I257" s="11"/>
    </row>
    <row r="258" spans="1:9" ht="25.5">
      <c r="A258" s="3" t="s">
        <v>6</v>
      </c>
      <c r="B258" s="4" t="s">
        <v>66</v>
      </c>
      <c r="C258" s="5" t="s">
        <v>352</v>
      </c>
      <c r="D258" s="5" t="s">
        <v>613</v>
      </c>
      <c r="E258" s="5"/>
      <c r="F258" s="6" t="s">
        <v>614</v>
      </c>
      <c r="G258" s="9" t="s">
        <v>615</v>
      </c>
      <c r="H258" s="10" t="s">
        <v>616</v>
      </c>
      <c r="I258" s="11"/>
    </row>
    <row r="259" spans="1:9" ht="25.5">
      <c r="A259" s="3" t="s">
        <v>6</v>
      </c>
      <c r="B259" s="4" t="s">
        <v>66</v>
      </c>
      <c r="C259" s="5" t="s">
        <v>352</v>
      </c>
      <c r="D259" s="5" t="s">
        <v>613</v>
      </c>
      <c r="E259" s="5"/>
      <c r="F259" s="6" t="s">
        <v>614</v>
      </c>
      <c r="G259" s="9" t="s">
        <v>617</v>
      </c>
      <c r="H259" s="10" t="s">
        <v>618</v>
      </c>
      <c r="I259" s="11"/>
    </row>
    <row r="260" spans="1:9" ht="38.25">
      <c r="A260" s="3" t="s">
        <v>6</v>
      </c>
      <c r="B260" s="4" t="s">
        <v>66</v>
      </c>
      <c r="C260" s="5" t="s">
        <v>352</v>
      </c>
      <c r="D260" s="5" t="s">
        <v>613</v>
      </c>
      <c r="E260" s="5"/>
      <c r="F260" s="6" t="s">
        <v>614</v>
      </c>
      <c r="G260" s="9" t="s">
        <v>619</v>
      </c>
      <c r="H260" s="10" t="s">
        <v>620</v>
      </c>
      <c r="I260" s="11"/>
    </row>
    <row r="261" spans="1:9" ht="25.5">
      <c r="A261" s="3" t="s">
        <v>6</v>
      </c>
      <c r="B261" s="4" t="s">
        <v>66</v>
      </c>
      <c r="C261" s="5" t="s">
        <v>352</v>
      </c>
      <c r="D261" s="5" t="s">
        <v>613</v>
      </c>
      <c r="E261" s="5"/>
      <c r="F261" s="6" t="s">
        <v>614</v>
      </c>
      <c r="G261" s="9" t="s">
        <v>621</v>
      </c>
      <c r="H261" s="10" t="s">
        <v>622</v>
      </c>
      <c r="I261" s="11"/>
    </row>
    <row r="262" spans="1:9" ht="38.25">
      <c r="A262" s="3" t="s">
        <v>6</v>
      </c>
      <c r="B262" s="4" t="s">
        <v>66</v>
      </c>
      <c r="C262" s="5" t="s">
        <v>352</v>
      </c>
      <c r="D262" s="5" t="s">
        <v>613</v>
      </c>
      <c r="E262" s="5"/>
      <c r="F262" s="6" t="s">
        <v>614</v>
      </c>
      <c r="G262" s="9" t="s">
        <v>623</v>
      </c>
      <c r="H262" s="10" t="s">
        <v>624</v>
      </c>
      <c r="I262" s="11"/>
    </row>
    <row r="263" spans="1:9" ht="25.5">
      <c r="A263" s="3" t="s">
        <v>6</v>
      </c>
      <c r="B263" s="4" t="s">
        <v>66</v>
      </c>
      <c r="C263" s="5" t="s">
        <v>352</v>
      </c>
      <c r="D263" s="5" t="s">
        <v>613</v>
      </c>
      <c r="E263" s="5"/>
      <c r="F263" s="6" t="s">
        <v>614</v>
      </c>
      <c r="G263" s="9" t="s">
        <v>625</v>
      </c>
      <c r="H263" s="10" t="s">
        <v>626</v>
      </c>
      <c r="I263" s="11"/>
    </row>
    <row r="264" spans="1:9" ht="25.5">
      <c r="A264" s="3" t="s">
        <v>6</v>
      </c>
      <c r="B264" s="4" t="s">
        <v>66</v>
      </c>
      <c r="C264" s="5" t="s">
        <v>352</v>
      </c>
      <c r="D264" s="5" t="s">
        <v>613</v>
      </c>
      <c r="E264" s="5"/>
      <c r="F264" s="6" t="s">
        <v>614</v>
      </c>
      <c r="G264" s="9" t="s">
        <v>627</v>
      </c>
      <c r="H264" s="10" t="s">
        <v>628</v>
      </c>
      <c r="I264" s="11"/>
    </row>
    <row r="265" spans="1:9" ht="25.5">
      <c r="A265" s="3" t="s">
        <v>6</v>
      </c>
      <c r="B265" s="4" t="s">
        <v>66</v>
      </c>
      <c r="C265" s="5" t="s">
        <v>352</v>
      </c>
      <c r="D265" s="5" t="s">
        <v>613</v>
      </c>
      <c r="E265" s="5"/>
      <c r="F265" s="6" t="s">
        <v>614</v>
      </c>
      <c r="G265" s="9" t="s">
        <v>629</v>
      </c>
      <c r="H265" s="10" t="s">
        <v>630</v>
      </c>
      <c r="I265" s="11"/>
    </row>
    <row r="266" spans="1:9" ht="25.5">
      <c r="A266" s="3" t="s">
        <v>6</v>
      </c>
      <c r="B266" s="4" t="s">
        <v>66</v>
      </c>
      <c r="C266" s="5" t="s">
        <v>352</v>
      </c>
      <c r="D266" s="5" t="s">
        <v>613</v>
      </c>
      <c r="E266" s="5"/>
      <c r="F266" s="6" t="s">
        <v>614</v>
      </c>
      <c r="G266" s="9" t="s">
        <v>631</v>
      </c>
      <c r="H266" s="10" t="s">
        <v>632</v>
      </c>
      <c r="I266" s="11"/>
    </row>
    <row r="267" spans="1:9" ht="25.5">
      <c r="A267" s="3" t="s">
        <v>6</v>
      </c>
      <c r="B267" s="4" t="s">
        <v>66</v>
      </c>
      <c r="C267" s="5" t="s">
        <v>352</v>
      </c>
      <c r="D267" s="5" t="s">
        <v>613</v>
      </c>
      <c r="E267" s="5"/>
      <c r="F267" s="6" t="s">
        <v>614</v>
      </c>
      <c r="G267" s="9" t="s">
        <v>633</v>
      </c>
      <c r="H267" s="10" t="s">
        <v>634</v>
      </c>
      <c r="I267" s="11"/>
    </row>
    <row r="268" spans="1:9" ht="51">
      <c r="A268" s="3" t="s">
        <v>6</v>
      </c>
      <c r="B268" s="4" t="s">
        <v>66</v>
      </c>
      <c r="C268" s="5" t="s">
        <v>352</v>
      </c>
      <c r="D268" s="5" t="s">
        <v>613</v>
      </c>
      <c r="E268" s="5"/>
      <c r="F268" s="6" t="s">
        <v>635</v>
      </c>
      <c r="G268" s="9" t="s">
        <v>636</v>
      </c>
      <c r="H268" s="10" t="s">
        <v>637</v>
      </c>
      <c r="I268" s="11"/>
    </row>
    <row r="269" spans="1:9" ht="38.25">
      <c r="A269" s="3" t="s">
        <v>6</v>
      </c>
      <c r="B269" s="4" t="s">
        <v>66</v>
      </c>
      <c r="C269" s="5" t="s">
        <v>352</v>
      </c>
      <c r="D269" s="5" t="s">
        <v>613</v>
      </c>
      <c r="E269" s="5"/>
      <c r="F269" s="6" t="s">
        <v>635</v>
      </c>
      <c r="G269" s="9" t="s">
        <v>638</v>
      </c>
      <c r="H269" s="10" t="s">
        <v>639</v>
      </c>
      <c r="I269" s="11"/>
    </row>
    <row r="270" spans="1:9" ht="51">
      <c r="A270" s="3" t="s">
        <v>6</v>
      </c>
      <c r="B270" s="4" t="s">
        <v>66</v>
      </c>
      <c r="C270" s="5" t="s">
        <v>352</v>
      </c>
      <c r="D270" s="5" t="s">
        <v>613</v>
      </c>
      <c r="E270" s="5"/>
      <c r="F270" s="6" t="s">
        <v>635</v>
      </c>
      <c r="G270" s="9" t="s">
        <v>640</v>
      </c>
      <c r="H270" s="10" t="s">
        <v>641</v>
      </c>
      <c r="I270" s="11"/>
    </row>
    <row r="271" spans="1:9" ht="38.25">
      <c r="A271" s="3" t="s">
        <v>6</v>
      </c>
      <c r="B271" s="4" t="s">
        <v>66</v>
      </c>
      <c r="C271" s="5" t="s">
        <v>352</v>
      </c>
      <c r="D271" s="5" t="s">
        <v>613</v>
      </c>
      <c r="E271" s="5"/>
      <c r="F271" s="6" t="s">
        <v>635</v>
      </c>
      <c r="G271" s="9" t="s">
        <v>642</v>
      </c>
      <c r="H271" s="10" t="s">
        <v>643</v>
      </c>
      <c r="I271" s="11"/>
    </row>
    <row r="272" spans="1:9" ht="38.25">
      <c r="A272" s="3" t="s">
        <v>6</v>
      </c>
      <c r="B272" s="4" t="s">
        <v>66</v>
      </c>
      <c r="C272" s="5" t="s">
        <v>352</v>
      </c>
      <c r="D272" s="5" t="s">
        <v>644</v>
      </c>
      <c r="E272" s="5"/>
      <c r="F272" s="6" t="s">
        <v>645</v>
      </c>
      <c r="G272" s="9" t="s">
        <v>357</v>
      </c>
      <c r="H272" s="10" t="s">
        <v>646</v>
      </c>
      <c r="I272" s="11"/>
    </row>
    <row r="273" spans="1:9" ht="25.5">
      <c r="A273" s="3" t="s">
        <v>6</v>
      </c>
      <c r="B273" s="4" t="s">
        <v>66</v>
      </c>
      <c r="C273" s="5" t="s">
        <v>352</v>
      </c>
      <c r="D273" s="5" t="s">
        <v>644</v>
      </c>
      <c r="E273" s="5"/>
      <c r="F273" s="6" t="s">
        <v>645</v>
      </c>
      <c r="G273" s="9" t="s">
        <v>359</v>
      </c>
      <c r="H273" s="10" t="s">
        <v>647</v>
      </c>
      <c r="I273" s="11"/>
    </row>
    <row r="274" spans="1:9" ht="38.25">
      <c r="A274" s="3" t="s">
        <v>6</v>
      </c>
      <c r="B274" s="4" t="s">
        <v>66</v>
      </c>
      <c r="C274" s="5" t="s">
        <v>352</v>
      </c>
      <c r="D274" s="5" t="s">
        <v>644</v>
      </c>
      <c r="E274" s="5"/>
      <c r="F274" s="6" t="s">
        <v>645</v>
      </c>
      <c r="G274" s="9" t="s">
        <v>409</v>
      </c>
      <c r="H274" s="10" t="s">
        <v>648</v>
      </c>
      <c r="I274" s="11"/>
    </row>
    <row r="275" spans="1:9" ht="38.25">
      <c r="A275" s="3" t="s">
        <v>6</v>
      </c>
      <c r="B275" s="4" t="s">
        <v>66</v>
      </c>
      <c r="C275" s="5" t="s">
        <v>352</v>
      </c>
      <c r="D275" s="5" t="s">
        <v>644</v>
      </c>
      <c r="E275" s="5"/>
      <c r="F275" s="6" t="s">
        <v>645</v>
      </c>
      <c r="G275" s="9" t="s">
        <v>411</v>
      </c>
      <c r="H275" s="10" t="s">
        <v>649</v>
      </c>
      <c r="I275" s="11"/>
    </row>
    <row r="276" spans="1:9" ht="25.5">
      <c r="A276" s="3" t="s">
        <v>6</v>
      </c>
      <c r="B276" s="4" t="s">
        <v>66</v>
      </c>
      <c r="C276" s="5" t="s">
        <v>352</v>
      </c>
      <c r="D276" s="5" t="s">
        <v>644</v>
      </c>
      <c r="E276" s="5"/>
      <c r="F276" s="6" t="s">
        <v>645</v>
      </c>
      <c r="G276" s="9" t="s">
        <v>413</v>
      </c>
      <c r="H276" s="10" t="s">
        <v>650</v>
      </c>
      <c r="I276" s="11"/>
    </row>
    <row r="277" spans="1:9" ht="25.5">
      <c r="A277" s="3" t="s">
        <v>6</v>
      </c>
      <c r="B277" s="4" t="s">
        <v>66</v>
      </c>
      <c r="C277" s="5" t="s">
        <v>352</v>
      </c>
      <c r="D277" s="5" t="s">
        <v>644</v>
      </c>
      <c r="E277" s="5"/>
      <c r="F277" s="6" t="s">
        <v>645</v>
      </c>
      <c r="G277" s="9" t="s">
        <v>415</v>
      </c>
      <c r="H277" s="10" t="s">
        <v>651</v>
      </c>
      <c r="I277" s="11"/>
    </row>
    <row r="278" spans="1:9" ht="38.25">
      <c r="A278" s="3" t="s">
        <v>6</v>
      </c>
      <c r="B278" s="4" t="s">
        <v>66</v>
      </c>
      <c r="C278" s="5" t="s">
        <v>352</v>
      </c>
      <c r="D278" s="5" t="s">
        <v>644</v>
      </c>
      <c r="E278" s="5"/>
      <c r="F278" s="6" t="s">
        <v>645</v>
      </c>
      <c r="G278" s="9" t="s">
        <v>417</v>
      </c>
      <c r="H278" s="10" t="s">
        <v>652</v>
      </c>
      <c r="I278" s="11"/>
    </row>
    <row r="279" spans="1:9" ht="38.25">
      <c r="A279" s="3" t="s">
        <v>6</v>
      </c>
      <c r="B279" s="4" t="s">
        <v>66</v>
      </c>
      <c r="C279" s="5" t="s">
        <v>352</v>
      </c>
      <c r="D279" s="5" t="s">
        <v>644</v>
      </c>
      <c r="E279" s="5"/>
      <c r="F279" s="6" t="s">
        <v>645</v>
      </c>
      <c r="G279" s="9" t="s">
        <v>419</v>
      </c>
      <c r="H279" s="10" t="s">
        <v>653</v>
      </c>
      <c r="I279" s="11"/>
    </row>
    <row r="280" spans="1:9" ht="25.5">
      <c r="A280" s="3" t="s">
        <v>6</v>
      </c>
      <c r="B280" s="4" t="s">
        <v>66</v>
      </c>
      <c r="C280" s="5" t="s">
        <v>352</v>
      </c>
      <c r="D280" s="5" t="s">
        <v>644</v>
      </c>
      <c r="E280" s="5"/>
      <c r="F280" s="6" t="s">
        <v>654</v>
      </c>
      <c r="G280" s="9" t="s">
        <v>655</v>
      </c>
      <c r="H280" s="10" t="s">
        <v>656</v>
      </c>
      <c r="I280" s="11"/>
    </row>
    <row r="281" spans="1:9" ht="17.25">
      <c r="A281" s="3" t="s">
        <v>6</v>
      </c>
      <c r="B281" s="4" t="s">
        <v>66</v>
      </c>
      <c r="C281" s="5" t="s">
        <v>352</v>
      </c>
      <c r="D281" s="5" t="s">
        <v>644</v>
      </c>
      <c r="E281" s="5"/>
      <c r="F281" s="6" t="s">
        <v>654</v>
      </c>
      <c r="G281" s="9" t="s">
        <v>657</v>
      </c>
      <c r="H281" s="10" t="s">
        <v>658</v>
      </c>
      <c r="I281" s="11"/>
    </row>
    <row r="282" spans="1:9" ht="25.5">
      <c r="A282" s="3" t="s">
        <v>6</v>
      </c>
      <c r="B282" s="4" t="s">
        <v>66</v>
      </c>
      <c r="C282" s="5" t="s">
        <v>352</v>
      </c>
      <c r="D282" s="5" t="s">
        <v>659</v>
      </c>
      <c r="E282" s="5"/>
      <c r="F282" s="6" t="s">
        <v>660</v>
      </c>
      <c r="G282" s="9" t="s">
        <v>661</v>
      </c>
      <c r="H282" s="10" t="s">
        <v>662</v>
      </c>
      <c r="I282" s="11"/>
    </row>
    <row r="283" spans="1:9" ht="25.5">
      <c r="A283" s="3" t="s">
        <v>6</v>
      </c>
      <c r="B283" s="4" t="s">
        <v>66</v>
      </c>
      <c r="C283" s="5" t="s">
        <v>352</v>
      </c>
      <c r="D283" s="5" t="s">
        <v>659</v>
      </c>
      <c r="E283" s="5"/>
      <c r="F283" s="6" t="s">
        <v>660</v>
      </c>
      <c r="G283" s="9" t="s">
        <v>663</v>
      </c>
      <c r="H283" s="10" t="s">
        <v>664</v>
      </c>
      <c r="I283" s="11"/>
    </row>
    <row r="284" spans="1:9" ht="25.5">
      <c r="A284" s="3" t="s">
        <v>6</v>
      </c>
      <c r="B284" s="4" t="s">
        <v>66</v>
      </c>
      <c r="C284" s="5" t="s">
        <v>352</v>
      </c>
      <c r="D284" s="5" t="s">
        <v>659</v>
      </c>
      <c r="E284" s="5"/>
      <c r="F284" s="6" t="s">
        <v>660</v>
      </c>
      <c r="G284" s="9" t="s">
        <v>665</v>
      </c>
      <c r="H284" s="10" t="s">
        <v>666</v>
      </c>
      <c r="I284" s="11"/>
    </row>
    <row r="285" spans="1:9" ht="25.5">
      <c r="A285" s="3" t="s">
        <v>6</v>
      </c>
      <c r="B285" s="4" t="s">
        <v>66</v>
      </c>
      <c r="C285" s="5" t="s">
        <v>352</v>
      </c>
      <c r="D285" s="5" t="s">
        <v>659</v>
      </c>
      <c r="E285" s="5"/>
      <c r="F285" s="6" t="s">
        <v>660</v>
      </c>
      <c r="G285" s="9" t="s">
        <v>667</v>
      </c>
      <c r="H285" s="10" t="s">
        <v>668</v>
      </c>
      <c r="I285" s="11"/>
    </row>
    <row r="286" spans="1:9" ht="25.5">
      <c r="A286" s="3" t="s">
        <v>6</v>
      </c>
      <c r="B286" s="4" t="s">
        <v>66</v>
      </c>
      <c r="C286" s="5" t="s">
        <v>352</v>
      </c>
      <c r="D286" s="5" t="s">
        <v>659</v>
      </c>
      <c r="E286" s="5"/>
      <c r="F286" s="6" t="s">
        <v>660</v>
      </c>
      <c r="G286" s="9" t="s">
        <v>669</v>
      </c>
      <c r="H286" s="10" t="s">
        <v>670</v>
      </c>
      <c r="I286" s="11"/>
    </row>
    <row r="287" spans="1:9" ht="25.5">
      <c r="A287" s="3" t="s">
        <v>6</v>
      </c>
      <c r="B287" s="4" t="s">
        <v>66</v>
      </c>
      <c r="C287" s="5" t="s">
        <v>352</v>
      </c>
      <c r="D287" s="5" t="s">
        <v>659</v>
      </c>
      <c r="E287" s="5"/>
      <c r="F287" s="6" t="s">
        <v>660</v>
      </c>
      <c r="G287" s="9" t="s">
        <v>671</v>
      </c>
      <c r="H287" s="10" t="s">
        <v>672</v>
      </c>
      <c r="I287" s="11"/>
    </row>
    <row r="288" spans="1:9" ht="25.5">
      <c r="A288" s="3" t="s">
        <v>6</v>
      </c>
      <c r="B288" s="4" t="s">
        <v>66</v>
      </c>
      <c r="C288" s="5" t="s">
        <v>352</v>
      </c>
      <c r="D288" s="5" t="s">
        <v>659</v>
      </c>
      <c r="E288" s="5"/>
      <c r="F288" s="6" t="s">
        <v>673</v>
      </c>
      <c r="G288" s="9" t="s">
        <v>674</v>
      </c>
      <c r="H288" s="10" t="s">
        <v>675</v>
      </c>
      <c r="I288" s="11"/>
    </row>
    <row r="289" spans="1:9" ht="25.5">
      <c r="A289" s="3" t="s">
        <v>6</v>
      </c>
      <c r="B289" s="4" t="s">
        <v>66</v>
      </c>
      <c r="C289" s="5" t="s">
        <v>352</v>
      </c>
      <c r="D289" s="5" t="s">
        <v>659</v>
      </c>
      <c r="E289" s="5"/>
      <c r="F289" s="6" t="s">
        <v>673</v>
      </c>
      <c r="G289" s="9" t="s">
        <v>676</v>
      </c>
      <c r="H289" s="10" t="s">
        <v>677</v>
      </c>
      <c r="I289" s="11"/>
    </row>
    <row r="290" spans="1:9" ht="25.5">
      <c r="A290" s="3" t="s">
        <v>6</v>
      </c>
      <c r="B290" s="4" t="s">
        <v>66</v>
      </c>
      <c r="C290" s="5" t="s">
        <v>352</v>
      </c>
      <c r="D290" s="5" t="s">
        <v>659</v>
      </c>
      <c r="E290" s="5"/>
      <c r="F290" s="6" t="s">
        <v>678</v>
      </c>
      <c r="G290" s="9" t="s">
        <v>679</v>
      </c>
      <c r="H290" s="10" t="s">
        <v>680</v>
      </c>
      <c r="I290" s="11"/>
    </row>
    <row r="291" spans="1:9" ht="25.5">
      <c r="A291" s="3" t="s">
        <v>6</v>
      </c>
      <c r="B291" s="4" t="s">
        <v>66</v>
      </c>
      <c r="C291" s="5" t="s">
        <v>352</v>
      </c>
      <c r="D291" s="5" t="s">
        <v>659</v>
      </c>
      <c r="E291" s="5"/>
      <c r="F291" s="6" t="s">
        <v>678</v>
      </c>
      <c r="G291" s="9" t="s">
        <v>681</v>
      </c>
      <c r="H291" s="10" t="s">
        <v>682</v>
      </c>
      <c r="I291" s="11"/>
    </row>
    <row r="292" spans="1:9" ht="17.25">
      <c r="A292" s="3" t="s">
        <v>6</v>
      </c>
      <c r="B292" s="4" t="s">
        <v>66</v>
      </c>
      <c r="C292" s="5" t="s">
        <v>352</v>
      </c>
      <c r="D292" s="5" t="s">
        <v>659</v>
      </c>
      <c r="E292" s="5"/>
      <c r="F292" s="6" t="s">
        <v>678</v>
      </c>
      <c r="G292" s="9" t="s">
        <v>683</v>
      </c>
      <c r="H292" s="10" t="s">
        <v>684</v>
      </c>
      <c r="I292" s="11"/>
    </row>
    <row r="293" spans="1:9" ht="25.5">
      <c r="A293" s="3" t="s">
        <v>6</v>
      </c>
      <c r="B293" s="4" t="s">
        <v>66</v>
      </c>
      <c r="C293" s="5" t="s">
        <v>352</v>
      </c>
      <c r="D293" s="5" t="s">
        <v>659</v>
      </c>
      <c r="E293" s="5"/>
      <c r="F293" s="6" t="s">
        <v>678</v>
      </c>
      <c r="G293" s="9" t="s">
        <v>685</v>
      </c>
      <c r="H293" s="10" t="s">
        <v>686</v>
      </c>
      <c r="I293" s="11"/>
    </row>
    <row r="294" spans="1:9" ht="25.5">
      <c r="A294" s="3" t="s">
        <v>6</v>
      </c>
      <c r="B294" s="4" t="s">
        <v>66</v>
      </c>
      <c r="C294" s="5" t="s">
        <v>352</v>
      </c>
      <c r="D294" s="5" t="s">
        <v>659</v>
      </c>
      <c r="E294" s="5"/>
      <c r="F294" s="6" t="s">
        <v>678</v>
      </c>
      <c r="G294" s="9" t="s">
        <v>687</v>
      </c>
      <c r="H294" s="10" t="s">
        <v>688</v>
      </c>
      <c r="I294" s="11"/>
    </row>
    <row r="295" spans="1:9" ht="17.25">
      <c r="A295" s="3" t="s">
        <v>6</v>
      </c>
      <c r="B295" s="4" t="s">
        <v>66</v>
      </c>
      <c r="C295" s="5" t="s">
        <v>352</v>
      </c>
      <c r="D295" s="5" t="s">
        <v>659</v>
      </c>
      <c r="E295" s="5"/>
      <c r="F295" s="6" t="s">
        <v>678</v>
      </c>
      <c r="G295" s="9" t="s">
        <v>689</v>
      </c>
      <c r="H295" s="10" t="s">
        <v>690</v>
      </c>
      <c r="I295" s="11"/>
    </row>
  </sheetData>
  <autoFilter ref="A1:H2" xr:uid="{7D7D0B87-AF62-468D-BF2F-7575BFAD91A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FileCreate</vt:lpstr>
      <vt:lpstr>4.1.Api</vt:lpstr>
      <vt:lpstr>4.2.WebApp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Şeref BİNGÖL</dc:creator>
  <cp:lastModifiedBy>Şeref BİNGÖL</cp:lastModifiedBy>
  <dcterms:created xsi:type="dcterms:W3CDTF">2025-08-03T20:16:23Z</dcterms:created>
  <dcterms:modified xsi:type="dcterms:W3CDTF">2025-08-04T15:02:15Z</dcterms:modified>
</cp:coreProperties>
</file>