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ropbox (UPV SB2CL)\Ale_Yadi\DesignLeague2022\pdi\for_plots\"/>
    </mc:Choice>
  </mc:AlternateContent>
  <xr:revisionPtr revIDLastSave="0" documentId="13_ncr:1_{4D6A33A2-9C32-4687-9EB7-F5F45C09AE72}" xr6:coauthVersionLast="47" xr6:coauthVersionMax="47" xr10:uidLastSave="{00000000-0000-0000-0000-000000000000}"/>
  <bookViews>
    <workbookView xWindow="1464" yWindow="1464" windowWidth="17808" windowHeight="9984" activeTab="1" xr2:uid="{00000000-000D-0000-FFFF-FFFF00000000}"/>
  </bookViews>
  <sheets>
    <sheet name="Sheet1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3" i="2"/>
  <c r="K4" i="2"/>
  <c r="K2" i="2"/>
  <c r="J3" i="2"/>
  <c r="J4" i="2"/>
  <c r="J5" i="2"/>
  <c r="J6" i="2"/>
  <c r="J2" i="2"/>
  <c r="G3" i="1"/>
  <c r="G4" i="1"/>
  <c r="G5" i="1"/>
  <c r="G6" i="1"/>
  <c r="G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<sst xmlns="http://schemas.openxmlformats.org/spreadsheetml/2006/main" count="19" uniqueCount="15">
  <si>
    <t>PDI_1</t>
  </si>
  <si>
    <t>PDI_2</t>
  </si>
  <si>
    <t>MW_1</t>
  </si>
  <si>
    <t>MW_2</t>
  </si>
  <si>
    <t>UDP-GlcNAc_1</t>
  </si>
  <si>
    <t>UDP-GlcNAc_2</t>
  </si>
  <si>
    <t>UDP-GlcUA_1</t>
  </si>
  <si>
    <t>UDP-GlcUA_2</t>
  </si>
  <si>
    <t>Titer_1</t>
  </si>
  <si>
    <t>Titer_2</t>
  </si>
  <si>
    <t>Error</t>
  </si>
  <si>
    <t>UDP-GlcUA</t>
  </si>
  <si>
    <t>UDP-GlcNAc</t>
  </si>
  <si>
    <t>MW</t>
  </si>
  <si>
    <t>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</si>
</sst>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1"/>
  </cellStyleXfs>
  <cellXfs count="4">
    <xf numFmtId="0" fontId="0" fillId="0" borderId="0" xfId="0"/>
    <xf numFmtId="9" fontId="0" fillId="0" borderId="0" xfId="1" applyFont="1"/>
    <xf numFmtId="0" fontId="1" fillId="0" borderId="1" xfId="2"/>
    <xf numFmtId="9" fontId="1" fillId="0" borderId="1" xfId="1" applyBorder="1"/>
  </cellXfs>
  <cellStyles count="3">
    <cellStyle name="Normal" xfId="0" builtinId="0"/>
    <cellStyle name="Normal 2" xfId="2" xr:uid="{BD6DCAD9-F0CC-489E-8F4E-CB3345AE4C6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Random!$C$1</c:f>
              <c:strCache>
                <c:ptCount val="1"/>
                <c:pt idx="0">
                  <c:v>PDI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Random!$B$2:$B$56</c:f>
              <c:numCache>
                <c:formatCode>General</c:formatCode>
                <c:ptCount val="55"/>
                <c:pt idx="0">
                  <c:v>67.788530885429793</c:v>
                </c:pt>
                <c:pt idx="1">
                  <c:v>61.106216084186002</c:v>
                </c:pt>
                <c:pt idx="2">
                  <c:v>69.727925064133927</c:v>
                </c:pt>
                <c:pt idx="3">
                  <c:v>45.432331252112988</c:v>
                </c:pt>
                <c:pt idx="4">
                  <c:v>47.835329609292984</c:v>
                </c:pt>
                <c:pt idx="5">
                  <c:v>81.325302780867815</c:v>
                </c:pt>
                <c:pt idx="6">
                  <c:v>125.04390418133198</c:v>
                </c:pt>
                <c:pt idx="7">
                  <c:v>118.48550185735422</c:v>
                </c:pt>
                <c:pt idx="8">
                  <c:v>80.039810421744434</c:v>
                </c:pt>
                <c:pt idx="9">
                  <c:v>118.63811628082193</c:v>
                </c:pt>
                <c:pt idx="10">
                  <c:v>63.562382702654922</c:v>
                </c:pt>
                <c:pt idx="11">
                  <c:v>60.332569418446546</c:v>
                </c:pt>
                <c:pt idx="12">
                  <c:v>81.807352216852465</c:v>
                </c:pt>
                <c:pt idx="13">
                  <c:v>44.395865827589759</c:v>
                </c:pt>
                <c:pt idx="14">
                  <c:v>30.189103439711054</c:v>
                </c:pt>
                <c:pt idx="15">
                  <c:v>42.954810874538381</c:v>
                </c:pt>
                <c:pt idx="16">
                  <c:v>52.253880341290326</c:v>
                </c:pt>
                <c:pt idx="17">
                  <c:v>16.298245086111187</c:v>
                </c:pt>
                <c:pt idx="18">
                  <c:v>72.60271187729181</c:v>
                </c:pt>
                <c:pt idx="19">
                  <c:v>71.534433311227644</c:v>
                </c:pt>
                <c:pt idx="20">
                  <c:v>54.655565692182478</c:v>
                </c:pt>
                <c:pt idx="21">
                  <c:v>69.050096658679379</c:v>
                </c:pt>
                <c:pt idx="22">
                  <c:v>28.705428873782623</c:v>
                </c:pt>
                <c:pt idx="23">
                  <c:v>49.71231783147239</c:v>
                </c:pt>
                <c:pt idx="24">
                  <c:v>77.656531648728617</c:v>
                </c:pt>
                <c:pt idx="25">
                  <c:v>79.866599485306523</c:v>
                </c:pt>
                <c:pt idx="26">
                  <c:v>59.027260414532691</c:v>
                </c:pt>
                <c:pt idx="27">
                  <c:v>22.342465539306225</c:v>
                </c:pt>
                <c:pt idx="28">
                  <c:v>85.8890986565616</c:v>
                </c:pt>
                <c:pt idx="29">
                  <c:v>82.045570020039435</c:v>
                </c:pt>
                <c:pt idx="30">
                  <c:v>73.373787498382825</c:v>
                </c:pt>
                <c:pt idx="31">
                  <c:v>57.908148355809033</c:v>
                </c:pt>
                <c:pt idx="32">
                  <c:v>62.633597889942855</c:v>
                </c:pt>
                <c:pt idx="33">
                  <c:v>64.798568720132096</c:v>
                </c:pt>
                <c:pt idx="34">
                  <c:v>84.901464628259305</c:v>
                </c:pt>
                <c:pt idx="35">
                  <c:v>53.527910274973841</c:v>
                </c:pt>
                <c:pt idx="36">
                  <c:v>65.166391273246873</c:v>
                </c:pt>
                <c:pt idx="37">
                  <c:v>37.311802597410228</c:v>
                </c:pt>
                <c:pt idx="38">
                  <c:v>39.701351215546012</c:v>
                </c:pt>
                <c:pt idx="39">
                  <c:v>89.598808544569025</c:v>
                </c:pt>
                <c:pt idx="40">
                  <c:v>83.409584651358443</c:v>
                </c:pt>
                <c:pt idx="41">
                  <c:v>71.99562584235828</c:v>
                </c:pt>
                <c:pt idx="42">
                  <c:v>62.323953411487608</c:v>
                </c:pt>
                <c:pt idx="43">
                  <c:v>64.114089729642558</c:v>
                </c:pt>
                <c:pt idx="44">
                  <c:v>53.630104982091481</c:v>
                </c:pt>
                <c:pt idx="45">
                  <c:v>46.747959200651181</c:v>
                </c:pt>
                <c:pt idx="46">
                  <c:v>62.943331252148056</c:v>
                </c:pt>
                <c:pt idx="47">
                  <c:v>76.633780029336705</c:v>
                </c:pt>
                <c:pt idx="48">
                  <c:v>133.35232274166282</c:v>
                </c:pt>
                <c:pt idx="49">
                  <c:v>65.828201985403979</c:v>
                </c:pt>
              </c:numCache>
            </c:numRef>
          </c:xVal>
          <c:yVal>
            <c:numRef>
              <c:f>Random!$C$2:$C$56</c:f>
              <c:numCache>
                <c:formatCode>General</c:formatCode>
                <c:ptCount val="55"/>
                <c:pt idx="0">
                  <c:v>1.5190358119351748</c:v>
                </c:pt>
                <c:pt idx="1">
                  <c:v>1.5417487594438224</c:v>
                </c:pt>
                <c:pt idx="2">
                  <c:v>1.5652839712004112</c:v>
                </c:pt>
                <c:pt idx="3">
                  <c:v>1.280659758646556</c:v>
                </c:pt>
                <c:pt idx="4">
                  <c:v>1.3791422716836019</c:v>
                </c:pt>
                <c:pt idx="5">
                  <c:v>1.3087770688209321</c:v>
                </c:pt>
                <c:pt idx="6">
                  <c:v>1.1859157796050055</c:v>
                </c:pt>
                <c:pt idx="7">
                  <c:v>1.2034155826441579</c:v>
                </c:pt>
                <c:pt idx="8">
                  <c:v>1.568261516059988</c:v>
                </c:pt>
                <c:pt idx="9">
                  <c:v>1.2018838906787321</c:v>
                </c:pt>
                <c:pt idx="10">
                  <c:v>1.6215821383174442</c:v>
                </c:pt>
                <c:pt idx="11">
                  <c:v>1.4393078617129134</c:v>
                </c:pt>
                <c:pt idx="12">
                  <c:v>1.2246071067017268</c:v>
                </c:pt>
                <c:pt idx="13">
                  <c:v>1.4466846250087944</c:v>
                </c:pt>
                <c:pt idx="14">
                  <c:v>1.4065130722795141</c:v>
                </c:pt>
                <c:pt idx="15">
                  <c:v>1.4540910815435042</c:v>
                </c:pt>
                <c:pt idx="16">
                  <c:v>1.5774125244219825</c:v>
                </c:pt>
                <c:pt idx="17">
                  <c:v>1.2695188545323752</c:v>
                </c:pt>
                <c:pt idx="18">
                  <c:v>1.6128257819396226</c:v>
                </c:pt>
                <c:pt idx="19">
                  <c:v>1.3759414563255572</c:v>
                </c:pt>
                <c:pt idx="20">
                  <c:v>1.379801885989111</c:v>
                </c:pt>
                <c:pt idx="21">
                  <c:v>1.5732417986626017</c:v>
                </c:pt>
                <c:pt idx="22">
                  <c:v>1.4211867468394135</c:v>
                </c:pt>
                <c:pt idx="23">
                  <c:v>1.3110314029249832</c:v>
                </c:pt>
                <c:pt idx="24">
                  <c:v>1.5277324097368439</c:v>
                </c:pt>
                <c:pt idx="25">
                  <c:v>1.2510730145840951</c:v>
                </c:pt>
                <c:pt idx="26">
                  <c:v>1.4981470519197577</c:v>
                </c:pt>
                <c:pt idx="27">
                  <c:v>1.3661238868796097</c:v>
                </c:pt>
                <c:pt idx="28">
                  <c:v>1.4680386418497029</c:v>
                </c:pt>
                <c:pt idx="29">
                  <c:v>1.5226837934408903</c:v>
                </c:pt>
                <c:pt idx="30">
                  <c:v>1.5824844361520534</c:v>
                </c:pt>
                <c:pt idx="31">
                  <c:v>1.5852751813459434</c:v>
                </c:pt>
                <c:pt idx="32">
                  <c:v>1.6239246218233534</c:v>
                </c:pt>
                <c:pt idx="33">
                  <c:v>1.3643159815389598</c:v>
                </c:pt>
                <c:pt idx="34">
                  <c:v>1.4564266067589002</c:v>
                </c:pt>
                <c:pt idx="35">
                  <c:v>1.2401049198769267</c:v>
                </c:pt>
                <c:pt idx="36">
                  <c:v>1.3205023061222585</c:v>
                </c:pt>
                <c:pt idx="37">
                  <c:v>1.4792152795648617</c:v>
                </c:pt>
                <c:pt idx="38">
                  <c:v>1.2785166991913901</c:v>
                </c:pt>
                <c:pt idx="39">
                  <c:v>1.2598781523636382</c:v>
                </c:pt>
                <c:pt idx="40">
                  <c:v>1.3126011069765582</c:v>
                </c:pt>
                <c:pt idx="41">
                  <c:v>1.3573255352190776</c:v>
                </c:pt>
                <c:pt idx="42">
                  <c:v>1.5736615529930402</c:v>
                </c:pt>
                <c:pt idx="43">
                  <c:v>1.5675549072530259</c:v>
                </c:pt>
                <c:pt idx="44">
                  <c:v>1.5545184701115036</c:v>
                </c:pt>
                <c:pt idx="45">
                  <c:v>1.3095360527618054</c:v>
                </c:pt>
                <c:pt idx="46">
                  <c:v>1.4509730538807852</c:v>
                </c:pt>
                <c:pt idx="47">
                  <c:v>1.6166537306632935</c:v>
                </c:pt>
                <c:pt idx="48">
                  <c:v>1.1710705995796047</c:v>
                </c:pt>
                <c:pt idx="49">
                  <c:v>1.5132255853150487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E-499E-A86D-7B0A9EBFD29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Random!$H$2:$H$6</c:f>
              <c:numCache>
                <c:formatCode>General</c:formatCode>
                <c:ptCount val="5"/>
                <c:pt idx="0">
                  <c:v>11.525827269144202</c:v>
                </c:pt>
                <c:pt idx="1">
                  <c:v>14.416970656740162</c:v>
                </c:pt>
                <c:pt idx="2">
                  <c:v>17.561464711016278</c:v>
                </c:pt>
                <c:pt idx="3">
                  <c:v>20.448761826995792</c:v>
                </c:pt>
                <c:pt idx="4">
                  <c:v>23.760807978348822</c:v>
                </c:pt>
              </c:numCache>
            </c:numRef>
          </c:xVal>
          <c:yVal>
            <c:numRef>
              <c:f>Random!$I$2:$I$6</c:f>
              <c:numCache>
                <c:formatCode>General</c:formatCode>
                <c:ptCount val="5"/>
                <c:pt idx="0">
                  <c:v>1.2429461151055086</c:v>
                </c:pt>
                <c:pt idx="1">
                  <c:v>1.2530101172352135</c:v>
                </c:pt>
                <c:pt idx="2">
                  <c:v>1.2751783814082784</c:v>
                </c:pt>
                <c:pt idx="3">
                  <c:v>1.2978022429563953</c:v>
                </c:pt>
                <c:pt idx="4">
                  <c:v>1.3228759477625016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1E-499E-A86D-7B0A9EBFD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625135"/>
        <c:axId val="1149824016"/>
      </c:scatterChart>
      <c:valAx>
        <c:axId val="102962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Heparosan MW (kDA)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824016"/>
        <c:crosses val="autoZero"/>
        <c:crossBetween val="midCat"/>
      </c:valAx>
      <c:valAx>
        <c:axId val="11498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62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7</xdr:row>
      <xdr:rowOff>17145</xdr:rowOff>
    </xdr:from>
    <xdr:to>
      <xdr:col>14</xdr:col>
      <xdr:colOff>153865</xdr:colOff>
      <xdr:row>23</xdr:row>
      <xdr:rowOff>14654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2F85B-9197-14A4-0436-FA5C4827F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F2" sqref="F2:F6"/>
    </sheetView>
  </sheetViews>
  <sheetFormatPr defaultRowHeight="14.4" x14ac:dyDescent="0.55000000000000004"/>
  <cols>
    <col min="2" max="3" width="11.578125" customWidth="1"/>
    <col min="4" max="4" width="10.3671875" customWidth="1"/>
    <col min="5" max="5" width="11.578125" customWidth="1"/>
    <col min="6" max="6" width="14.9453125" customWidth="1"/>
    <col min="7" max="8" width="12.7890625" customWidth="1"/>
    <col min="9" max="9" width="11.9453125" customWidth="1"/>
    <col min="10" max="12" width="12.578125" customWidth="1"/>
  </cols>
  <sheetData>
    <row r="1" spans="1:14" x14ac:dyDescent="0.55000000000000004"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10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4" x14ac:dyDescent="0.55000000000000004">
      <c r="A2">
        <v>-40</v>
      </c>
      <c r="B2">
        <v>1.2751783814082784</v>
      </c>
      <c r="C2">
        <v>1.2429461151055086</v>
      </c>
      <c r="D2" s="1">
        <f>(C2-B2)/B2</f>
        <v>-2.5276672481832133E-2</v>
      </c>
      <c r="E2">
        <v>17.561464711016278</v>
      </c>
      <c r="F2">
        <v>11.525827269144202</v>
      </c>
      <c r="G2" s="1">
        <f>(F2-E2)/E2</f>
        <v>-0.34368644877815518</v>
      </c>
      <c r="H2">
        <v>7.500009995800955</v>
      </c>
      <c r="I2">
        <v>6.7478767413061389</v>
      </c>
      <c r="J2">
        <v>1.0165868399631712</v>
      </c>
      <c r="K2">
        <v>0.41322230197237675</v>
      </c>
      <c r="L2">
        <v>0.97483776743355932</v>
      </c>
      <c r="M2">
        <v>0.63979923700949415</v>
      </c>
      <c r="N2" s="1"/>
    </row>
    <row r="3" spans="1:14" x14ac:dyDescent="0.55000000000000004">
      <c r="A3">
        <v>-20</v>
      </c>
      <c r="B3">
        <v>1.2751783814082784</v>
      </c>
      <c r="C3">
        <v>1.2530101172352135</v>
      </c>
      <c r="D3" s="1">
        <f t="shared" ref="D3:D6" si="0">(C3-B3)/B3</f>
        <v>-1.7384441656376586E-2</v>
      </c>
      <c r="E3">
        <v>17.561464711016278</v>
      </c>
      <c r="F3">
        <v>14.416970656740162</v>
      </c>
      <c r="G3" s="1">
        <f t="shared" ref="G3:G6" si="1">(F3-E3)/E3</f>
        <v>-0.17905647997023733</v>
      </c>
      <c r="H3">
        <v>7.500009995800955</v>
      </c>
      <c r="I3">
        <v>7.3499440155231648</v>
      </c>
      <c r="J3">
        <v>1.0165868399631712</v>
      </c>
      <c r="K3">
        <v>0.70664043417767064</v>
      </c>
      <c r="L3">
        <v>0.97483776743355932</v>
      </c>
      <c r="M3">
        <v>0.80028674825486135</v>
      </c>
      <c r="N3" s="1"/>
    </row>
    <row r="4" spans="1:14" x14ac:dyDescent="0.55000000000000004">
      <c r="A4">
        <v>0</v>
      </c>
      <c r="B4">
        <v>1.2751783814082784</v>
      </c>
      <c r="C4">
        <v>1.2751783814082784</v>
      </c>
      <c r="D4" s="1">
        <f t="shared" si="0"/>
        <v>0</v>
      </c>
      <c r="E4">
        <v>17.561464711016278</v>
      </c>
      <c r="F4">
        <v>17.561464711016278</v>
      </c>
      <c r="G4" s="1">
        <f t="shared" si="1"/>
        <v>0</v>
      </c>
      <c r="H4">
        <v>7.500009995800955</v>
      </c>
      <c r="I4">
        <v>7.500009995800955</v>
      </c>
      <c r="J4">
        <v>1.0165868399631712</v>
      </c>
      <c r="K4">
        <v>1.0165868399631712</v>
      </c>
      <c r="L4">
        <v>0.97483776743355932</v>
      </c>
      <c r="M4">
        <v>0.97483776743355932</v>
      </c>
      <c r="N4" s="1"/>
    </row>
    <row r="5" spans="1:14" x14ac:dyDescent="0.55000000000000004">
      <c r="A5">
        <v>20</v>
      </c>
      <c r="B5">
        <v>1.2751783814082784</v>
      </c>
      <c r="C5">
        <v>1.2978022429563953</v>
      </c>
      <c r="D5" s="1">
        <f t="shared" si="0"/>
        <v>1.7741722944778614E-2</v>
      </c>
      <c r="E5">
        <v>17.561464711016278</v>
      </c>
      <c r="F5">
        <v>20.448761826995792</v>
      </c>
      <c r="G5" s="1">
        <f t="shared" si="1"/>
        <v>0.16441095110753021</v>
      </c>
      <c r="H5">
        <v>7.500009995800955</v>
      </c>
      <c r="I5">
        <v>7.5506774934110972</v>
      </c>
      <c r="J5">
        <v>1.0165868399631712</v>
      </c>
      <c r="K5">
        <v>1.2934767702998833</v>
      </c>
      <c r="L5">
        <v>0.97483776743355932</v>
      </c>
      <c r="M5">
        <v>1.1351117719528521</v>
      </c>
      <c r="N5" s="1"/>
    </row>
    <row r="6" spans="1:14" x14ac:dyDescent="0.55000000000000004">
      <c r="A6">
        <v>40</v>
      </c>
      <c r="B6">
        <v>1.2751783814082784</v>
      </c>
      <c r="C6">
        <v>1.3228759477625016</v>
      </c>
      <c r="D6" s="1">
        <f t="shared" si="0"/>
        <v>3.7404622796025647E-2</v>
      </c>
      <c r="E6">
        <v>17.561464711016278</v>
      </c>
      <c r="F6">
        <v>23.760807978348822</v>
      </c>
      <c r="G6" s="1">
        <f t="shared" si="1"/>
        <v>0.35300832643211738</v>
      </c>
      <c r="H6">
        <v>7.500009995800955</v>
      </c>
      <c r="I6">
        <v>7.5783203906128032</v>
      </c>
      <c r="J6">
        <v>1.0165868399631712</v>
      </c>
      <c r="K6">
        <v>1.5868949348269705</v>
      </c>
      <c r="L6">
        <v>0.97483776743355932</v>
      </c>
      <c r="M6">
        <v>1.3189636162581015</v>
      </c>
      <c r="N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DB51-D188-4491-930A-3C17108CB5A0}">
  <dimension ref="A1:K51"/>
  <sheetViews>
    <sheetView tabSelected="1" topLeftCell="B1" zoomScale="130" zoomScaleNormal="130" workbookViewId="0">
      <selection activeCell="K2" sqref="K2:K6"/>
    </sheetView>
  </sheetViews>
  <sheetFormatPr defaultRowHeight="14.4" x14ac:dyDescent="0.55000000000000004"/>
  <cols>
    <col min="1" max="3" width="11.578125" style="2" customWidth="1"/>
    <col min="4" max="4" width="13.578125" style="2" customWidth="1"/>
    <col min="5" max="5" width="12.578125" style="2" customWidth="1"/>
    <col min="6" max="16384" width="8.83984375" style="2"/>
  </cols>
  <sheetData>
    <row r="1" spans="1:11" x14ac:dyDescent="0.55000000000000004">
      <c r="A1" s="2" t="s">
        <v>14</v>
      </c>
      <c r="B1" s="2" t="s">
        <v>13</v>
      </c>
      <c r="C1" s="2" t="s">
        <v>14</v>
      </c>
      <c r="D1" s="2" t="s">
        <v>12</v>
      </c>
      <c r="E1" s="2" t="s">
        <v>11</v>
      </c>
      <c r="H1" s="2" t="s">
        <v>13</v>
      </c>
      <c r="I1" s="2" t="s">
        <v>14</v>
      </c>
    </row>
    <row r="2" spans="1:11" x14ac:dyDescent="0.55000000000000004">
      <c r="A2" s="2">
        <v>1.5190358119351748</v>
      </c>
      <c r="B2" s="2">
        <v>67.788530885429793</v>
      </c>
      <c r="C2" s="2">
        <v>1.5190358119351748</v>
      </c>
      <c r="D2" s="2">
        <v>3.8508946639674133</v>
      </c>
      <c r="E2" s="2">
        <v>7.0752372312520411</v>
      </c>
      <c r="H2">
        <v>11.525827269144202</v>
      </c>
      <c r="I2">
        <v>1.2429461151055086</v>
      </c>
      <c r="J2" s="3">
        <f>(I2-$I$4)/$I$4</f>
        <v>-2.5276672481832133E-2</v>
      </c>
      <c r="K2" s="2">
        <f>(H2-$H$4)</f>
        <v>-6.0356374418720762</v>
      </c>
    </row>
    <row r="3" spans="1:11" x14ac:dyDescent="0.55000000000000004">
      <c r="A3" s="2">
        <v>1.5417487594438224</v>
      </c>
      <c r="B3" s="2">
        <v>61.106216084186002</v>
      </c>
      <c r="C3" s="2">
        <v>1.5417487594438224</v>
      </c>
      <c r="D3" s="2">
        <v>3.4000331297126576</v>
      </c>
      <c r="E3" s="2">
        <v>5.440324659938117</v>
      </c>
      <c r="H3">
        <v>14.416970656740162</v>
      </c>
      <c r="I3">
        <v>1.2530101172352135</v>
      </c>
      <c r="J3" s="3">
        <f t="shared" ref="J3:J6" si="0">(I3-$I$4)/$I$4</f>
        <v>-1.7384441656376586E-2</v>
      </c>
      <c r="K3" s="2">
        <f t="shared" ref="K3:K6" si="1">(H3-$H$4)</f>
        <v>-3.1444940542761159</v>
      </c>
    </row>
    <row r="4" spans="1:11" x14ac:dyDescent="0.55000000000000004">
      <c r="A4" s="2">
        <v>1.5652839712004112</v>
      </c>
      <c r="B4" s="2">
        <v>69.727925064133927</v>
      </c>
      <c r="C4" s="2">
        <v>1.5652839712004112</v>
      </c>
      <c r="D4" s="2">
        <v>7.2341395739139758</v>
      </c>
      <c r="E4" s="2">
        <v>5.0197701391214133</v>
      </c>
      <c r="H4">
        <v>17.561464711016278</v>
      </c>
      <c r="I4">
        <v>1.2751783814082784</v>
      </c>
      <c r="J4" s="3">
        <f t="shared" si="0"/>
        <v>0</v>
      </c>
      <c r="K4" s="2">
        <f t="shared" si="1"/>
        <v>0</v>
      </c>
    </row>
    <row r="5" spans="1:11" x14ac:dyDescent="0.55000000000000004">
      <c r="A5" s="2">
        <v>1.280659758646556</v>
      </c>
      <c r="B5" s="2">
        <v>45.432331252112988</v>
      </c>
      <c r="C5" s="2">
        <v>1.280659758646556</v>
      </c>
      <c r="D5" s="2">
        <v>1.0268582897695926</v>
      </c>
      <c r="E5" s="2">
        <v>6.3808603813714884</v>
      </c>
      <c r="H5">
        <v>20.448761826995792</v>
      </c>
      <c r="I5">
        <v>1.2978022429563953</v>
      </c>
      <c r="J5" s="3">
        <f t="shared" si="0"/>
        <v>1.7741722944778614E-2</v>
      </c>
      <c r="K5" s="2">
        <f>(H5-$H$4)</f>
        <v>2.8872971159795142</v>
      </c>
    </row>
    <row r="6" spans="1:11" x14ac:dyDescent="0.55000000000000004">
      <c r="A6" s="2">
        <v>1.3791422716836019</v>
      </c>
      <c r="B6" s="2">
        <v>47.835329609292984</v>
      </c>
      <c r="C6" s="2">
        <v>1.3791422716836019</v>
      </c>
      <c r="D6" s="2">
        <v>4.0011205963250909</v>
      </c>
      <c r="E6" s="2">
        <v>1.7074672273968146</v>
      </c>
      <c r="H6">
        <v>23.760807978348822</v>
      </c>
      <c r="I6">
        <v>1.3228759477625016</v>
      </c>
      <c r="J6" s="3">
        <f t="shared" si="0"/>
        <v>3.7404622796025647E-2</v>
      </c>
      <c r="K6" s="2">
        <f t="shared" si="1"/>
        <v>6.1993432673325444</v>
      </c>
    </row>
    <row r="7" spans="1:11" x14ac:dyDescent="0.55000000000000004">
      <c r="A7" s="2">
        <v>1.3087770688209321</v>
      </c>
      <c r="B7" s="2">
        <v>81.325302780867815</v>
      </c>
      <c r="C7" s="2">
        <v>1.3087770688209321</v>
      </c>
      <c r="D7" s="2">
        <v>1.4623030376028987</v>
      </c>
      <c r="E7" s="2">
        <v>2.9067419633470659</v>
      </c>
    </row>
    <row r="8" spans="1:11" x14ac:dyDescent="0.55000000000000004">
      <c r="A8" s="2">
        <v>1.1859157796050055</v>
      </c>
      <c r="B8" s="2">
        <v>125.04390418133198</v>
      </c>
      <c r="C8" s="2">
        <v>1.1859157796050055</v>
      </c>
      <c r="D8" s="2">
        <v>0.79427240533505528</v>
      </c>
      <c r="E8" s="2">
        <v>0.32608898045515389</v>
      </c>
    </row>
    <row r="9" spans="1:11" x14ac:dyDescent="0.55000000000000004">
      <c r="A9" s="2">
        <v>1.2034155826441579</v>
      </c>
      <c r="B9" s="2">
        <v>118.48550185735422</v>
      </c>
      <c r="C9" s="2">
        <v>1.2034155826441579</v>
      </c>
      <c r="D9" s="2">
        <v>0.91357538308029362</v>
      </c>
      <c r="E9" s="2">
        <v>0.77735116146396377</v>
      </c>
    </row>
    <row r="10" spans="1:11" x14ac:dyDescent="0.55000000000000004">
      <c r="A10" s="2">
        <v>1.568261516059988</v>
      </c>
      <c r="B10" s="2">
        <v>80.039810421744434</v>
      </c>
      <c r="C10" s="2">
        <v>1.568261516059988</v>
      </c>
      <c r="D10" s="2">
        <v>7.0327715330601954</v>
      </c>
      <c r="E10" s="2">
        <v>6.1894213607855066</v>
      </c>
    </row>
    <row r="11" spans="1:11" x14ac:dyDescent="0.55000000000000004">
      <c r="A11" s="2">
        <v>1.2018838906787321</v>
      </c>
      <c r="B11" s="2">
        <v>118.63811628082193</v>
      </c>
      <c r="C11" s="2">
        <v>1.2018838906787321</v>
      </c>
      <c r="D11" s="2">
        <v>0.53903673609342884</v>
      </c>
      <c r="E11" s="2">
        <v>1.2615304021436549</v>
      </c>
    </row>
    <row r="12" spans="1:11" x14ac:dyDescent="0.55000000000000004">
      <c r="A12" s="2">
        <v>1.6215821383174442</v>
      </c>
      <c r="B12" s="2">
        <v>63.562382702654922</v>
      </c>
      <c r="C12" s="2">
        <v>1.6215821383174442</v>
      </c>
      <c r="D12" s="2">
        <v>4.8546124813466465</v>
      </c>
      <c r="E12" s="2">
        <v>4.8769159506899022</v>
      </c>
    </row>
    <row r="13" spans="1:11" x14ac:dyDescent="0.55000000000000004">
      <c r="A13" s="2">
        <v>1.4393078617129134</v>
      </c>
      <c r="B13" s="2">
        <v>60.332569418446546</v>
      </c>
      <c r="C13" s="2">
        <v>1.4393078617129134</v>
      </c>
      <c r="D13" s="2">
        <v>3.2733610540746154</v>
      </c>
      <c r="E13" s="2">
        <v>2.816708285652922</v>
      </c>
    </row>
    <row r="14" spans="1:11" x14ac:dyDescent="0.55000000000000004">
      <c r="A14" s="2">
        <v>1.2246071067017268</v>
      </c>
      <c r="B14" s="2">
        <v>81.807352216852465</v>
      </c>
      <c r="C14" s="2">
        <v>1.2246071067017268</v>
      </c>
      <c r="D14" s="2">
        <v>0.31645248340812077</v>
      </c>
      <c r="E14" s="2">
        <v>3.414891881387601</v>
      </c>
    </row>
    <row r="15" spans="1:11" x14ac:dyDescent="0.55000000000000004">
      <c r="A15" s="2">
        <v>1.4466846250087944</v>
      </c>
      <c r="B15" s="2">
        <v>44.395865827589759</v>
      </c>
      <c r="C15" s="2">
        <v>1.4466846250087944</v>
      </c>
      <c r="D15" s="2">
        <v>7.6385008560051357</v>
      </c>
      <c r="E15" s="2">
        <v>3.0954468341050112</v>
      </c>
    </row>
    <row r="16" spans="1:11" x14ac:dyDescent="0.55000000000000004">
      <c r="A16" s="2">
        <v>1.4065130722795141</v>
      </c>
      <c r="B16" s="2">
        <v>30.189103439711054</v>
      </c>
      <c r="C16" s="2">
        <v>1.4065130722795141</v>
      </c>
      <c r="D16" s="2">
        <v>5.4058208169857167</v>
      </c>
      <c r="E16" s="2">
        <v>1.8224624660366286</v>
      </c>
    </row>
    <row r="17" spans="1:5" x14ac:dyDescent="0.55000000000000004">
      <c r="A17" s="2">
        <v>1.4540910815435042</v>
      </c>
      <c r="B17" s="2">
        <v>42.954810874538381</v>
      </c>
      <c r="C17" s="2">
        <v>1.4540910815435042</v>
      </c>
      <c r="D17" s="2">
        <v>4.5908476716744984</v>
      </c>
      <c r="E17" s="2">
        <v>2.3498263720495025</v>
      </c>
    </row>
    <row r="18" spans="1:5" x14ac:dyDescent="0.55000000000000004">
      <c r="A18" s="2">
        <v>1.5774125244219825</v>
      </c>
      <c r="B18" s="2">
        <v>52.253880341290326</v>
      </c>
      <c r="C18" s="2">
        <v>1.5774125244219825</v>
      </c>
      <c r="D18" s="2">
        <v>5.8397624200179292</v>
      </c>
      <c r="E18" s="2">
        <v>3.7767296695504653</v>
      </c>
    </row>
    <row r="19" spans="1:5" x14ac:dyDescent="0.55000000000000004">
      <c r="A19" s="2">
        <v>1.2695188545323752</v>
      </c>
      <c r="B19" s="2">
        <v>16.298245086111187</v>
      </c>
      <c r="C19" s="2">
        <v>1.2695188545323752</v>
      </c>
      <c r="D19" s="2">
        <v>7.407381850327412</v>
      </c>
      <c r="E19" s="2">
        <v>0.91619600919153599</v>
      </c>
    </row>
    <row r="20" spans="1:5" x14ac:dyDescent="0.55000000000000004">
      <c r="A20" s="2">
        <v>1.6128257819396226</v>
      </c>
      <c r="B20" s="2">
        <v>72.60271187729181</v>
      </c>
      <c r="C20" s="2">
        <v>1.6128257819396226</v>
      </c>
      <c r="D20" s="2">
        <v>6.4298267944520093</v>
      </c>
      <c r="E20" s="2">
        <v>5.4235821629993559</v>
      </c>
    </row>
    <row r="21" spans="1:5" x14ac:dyDescent="0.55000000000000004">
      <c r="A21" s="2">
        <v>1.3759414563255572</v>
      </c>
      <c r="B21" s="2">
        <v>71.534433311227644</v>
      </c>
      <c r="C21" s="2">
        <v>1.3759414563255572</v>
      </c>
      <c r="D21" s="2">
        <v>2.4353349634537813</v>
      </c>
      <c r="E21" s="2">
        <v>2.708279544656226</v>
      </c>
    </row>
    <row r="22" spans="1:5" x14ac:dyDescent="0.55000000000000004">
      <c r="A22" s="2">
        <v>1.379801885989111</v>
      </c>
      <c r="B22" s="2">
        <v>54.655565692182478</v>
      </c>
      <c r="C22" s="2">
        <v>1.379801885989111</v>
      </c>
      <c r="D22" s="2">
        <v>2.3720622597830574</v>
      </c>
      <c r="E22" s="2">
        <v>7.412548667294022</v>
      </c>
    </row>
    <row r="23" spans="1:5" x14ac:dyDescent="0.55000000000000004">
      <c r="A23" s="2">
        <v>1.5732417986626017</v>
      </c>
      <c r="B23" s="2">
        <v>69.050096658679379</v>
      </c>
      <c r="C23" s="2">
        <v>1.5732417986626017</v>
      </c>
      <c r="D23" s="2">
        <v>4.212414003292233</v>
      </c>
      <c r="E23" s="2">
        <v>6.450722241957191</v>
      </c>
    </row>
    <row r="24" spans="1:5" x14ac:dyDescent="0.55000000000000004">
      <c r="A24" s="2">
        <v>1.4211867468394135</v>
      </c>
      <c r="B24" s="2">
        <v>28.705428873782623</v>
      </c>
      <c r="C24" s="2">
        <v>1.4211867468394135</v>
      </c>
      <c r="D24" s="2">
        <v>6.2557702832380997</v>
      </c>
      <c r="E24" s="2">
        <v>2.0952964001401768</v>
      </c>
    </row>
    <row r="25" spans="1:5" x14ac:dyDescent="0.55000000000000004">
      <c r="A25" s="2">
        <v>1.3110314029249832</v>
      </c>
      <c r="B25" s="2">
        <v>49.71231783147239</v>
      </c>
      <c r="C25" s="2">
        <v>1.3110314029249832</v>
      </c>
      <c r="D25" s="2">
        <v>1.2017925011070878</v>
      </c>
      <c r="E25" s="2">
        <v>5.7241688368714208</v>
      </c>
    </row>
    <row r="26" spans="1:5" x14ac:dyDescent="0.55000000000000004">
      <c r="A26" s="2">
        <v>1.5277324097368439</v>
      </c>
      <c r="B26" s="2">
        <v>77.656531648728617</v>
      </c>
      <c r="C26" s="2">
        <v>1.5277324097368439</v>
      </c>
      <c r="D26" s="2">
        <v>4.9600432964413974</v>
      </c>
      <c r="E26" s="2">
        <v>7.6230962613596027</v>
      </c>
    </row>
    <row r="27" spans="1:5" x14ac:dyDescent="0.55000000000000004">
      <c r="A27" s="2">
        <v>1.2510730145840951</v>
      </c>
      <c r="B27" s="2">
        <v>79.866599485306523</v>
      </c>
      <c r="C27" s="2">
        <v>1.2510730145840951</v>
      </c>
      <c r="D27" s="2">
        <v>2.6178075219665287</v>
      </c>
      <c r="E27" s="2">
        <v>0.61283477511658746</v>
      </c>
    </row>
    <row r="28" spans="1:5" x14ac:dyDescent="0.55000000000000004">
      <c r="A28" s="2">
        <v>1.4981470519197577</v>
      </c>
      <c r="B28" s="2">
        <v>59.027260414532691</v>
      </c>
      <c r="C28" s="2">
        <v>1.4981470519197577</v>
      </c>
      <c r="D28" s="2">
        <v>2.9111896337887742</v>
      </c>
      <c r="E28" s="2">
        <v>5.1393495078517386</v>
      </c>
    </row>
    <row r="29" spans="1:5" x14ac:dyDescent="0.55000000000000004">
      <c r="A29" s="2">
        <v>1.3661238868796097</v>
      </c>
      <c r="B29" s="2">
        <v>22.342465539306225</v>
      </c>
      <c r="C29" s="2">
        <v>1.3661238868796097</v>
      </c>
      <c r="D29" s="2">
        <v>6.2197738444099615</v>
      </c>
      <c r="E29" s="2">
        <v>1.5495192066937711</v>
      </c>
    </row>
    <row r="30" spans="1:5" x14ac:dyDescent="0.55000000000000004">
      <c r="A30" s="2">
        <v>1.4680386418497029</v>
      </c>
      <c r="B30" s="2">
        <v>85.8890986565616</v>
      </c>
      <c r="C30" s="2">
        <v>1.4680386418497029</v>
      </c>
      <c r="D30" s="2">
        <v>7.0497354179293019</v>
      </c>
      <c r="E30" s="2">
        <v>7.9304875009481171</v>
      </c>
    </row>
    <row r="31" spans="1:5" x14ac:dyDescent="0.55000000000000004">
      <c r="A31" s="2">
        <v>1.5226837934408903</v>
      </c>
      <c r="B31" s="2">
        <v>82.045570020039435</v>
      </c>
      <c r="C31" s="2">
        <v>1.5226837934408903</v>
      </c>
      <c r="D31" s="2">
        <v>5.6986030273134656</v>
      </c>
      <c r="E31" s="2">
        <v>7.7447574207394405</v>
      </c>
    </row>
    <row r="32" spans="1:5" x14ac:dyDescent="0.55000000000000004">
      <c r="A32" s="2">
        <v>1.5824844361520534</v>
      </c>
      <c r="B32" s="2">
        <v>73.373787498382825</v>
      </c>
      <c r="C32" s="2">
        <v>1.5824844361520534</v>
      </c>
      <c r="D32" s="2">
        <v>4.6955857812533965</v>
      </c>
      <c r="E32" s="2">
        <v>6.6973683583347272</v>
      </c>
    </row>
    <row r="33" spans="1:5" x14ac:dyDescent="0.55000000000000004">
      <c r="A33" s="2">
        <v>1.5852751813459434</v>
      </c>
      <c r="B33" s="2">
        <v>57.908148355809033</v>
      </c>
      <c r="C33" s="2">
        <v>1.5852751813459434</v>
      </c>
      <c r="D33" s="2">
        <v>4.4464131326057919</v>
      </c>
      <c r="E33" s="2">
        <v>4.1826713672158293</v>
      </c>
    </row>
    <row r="34" spans="1:5" x14ac:dyDescent="0.55000000000000004">
      <c r="A34" s="2">
        <v>1.6239246218233534</v>
      </c>
      <c r="B34" s="2">
        <v>62.633597889942855</v>
      </c>
      <c r="C34" s="2">
        <v>1.6239246218233534</v>
      </c>
      <c r="D34" s="2">
        <v>5.2606154200257649</v>
      </c>
      <c r="E34" s="2">
        <v>4.6888609196452862</v>
      </c>
    </row>
    <row r="35" spans="1:5" x14ac:dyDescent="0.55000000000000004">
      <c r="A35" s="2">
        <v>1.3643159815389598</v>
      </c>
      <c r="B35" s="2">
        <v>64.798568720132096</v>
      </c>
      <c r="C35" s="2">
        <v>1.3643159815389598</v>
      </c>
      <c r="D35" s="2">
        <v>1.7200424246931716</v>
      </c>
      <c r="E35" s="2">
        <v>4.0960172398191501</v>
      </c>
    </row>
    <row r="36" spans="1:5" x14ac:dyDescent="0.55000000000000004">
      <c r="A36" s="2">
        <v>1.4564266067589002</v>
      </c>
      <c r="B36" s="2">
        <v>84.901464628259305</v>
      </c>
      <c r="C36" s="2">
        <v>1.4564266067589002</v>
      </c>
      <c r="D36" s="2">
        <v>7.9784727527761969</v>
      </c>
      <c r="E36" s="2">
        <v>7.2299168167592915</v>
      </c>
    </row>
    <row r="37" spans="1:5" x14ac:dyDescent="0.55000000000000004">
      <c r="A37" s="2">
        <v>1.2401049198769267</v>
      </c>
      <c r="B37" s="2">
        <v>53.527910274973841</v>
      </c>
      <c r="C37" s="2">
        <v>1.2401049198769267</v>
      </c>
      <c r="D37" s="2">
        <v>3.6557661822604222</v>
      </c>
      <c r="E37" s="2">
        <v>0.19021274990222939</v>
      </c>
    </row>
    <row r="38" spans="1:5" x14ac:dyDescent="0.55000000000000004">
      <c r="A38" s="2">
        <v>1.3205023061222585</v>
      </c>
      <c r="B38" s="2">
        <v>65.166391273246873</v>
      </c>
      <c r="C38" s="2">
        <v>1.3205023061222585</v>
      </c>
      <c r="D38" s="2">
        <v>3.1227106076502968</v>
      </c>
      <c r="E38" s="2">
        <v>1.3540750411542504</v>
      </c>
    </row>
    <row r="39" spans="1:5" x14ac:dyDescent="0.55000000000000004">
      <c r="A39" s="2">
        <v>1.4792152795648617</v>
      </c>
      <c r="B39" s="2">
        <v>37.311802597410228</v>
      </c>
      <c r="C39" s="2">
        <v>1.4792152795648617</v>
      </c>
      <c r="D39" s="2">
        <v>5.5253546176453714</v>
      </c>
      <c r="E39" s="2">
        <v>2.5472143217692742</v>
      </c>
    </row>
    <row r="40" spans="1:5" x14ac:dyDescent="0.55000000000000004">
      <c r="A40" s="2">
        <v>1.178516699191386</v>
      </c>
      <c r="B40" s="2">
        <v>39.701351215546012</v>
      </c>
      <c r="C40" s="2">
        <v>1.2785166991913901</v>
      </c>
      <c r="D40" s="2">
        <v>4.2159181188368963E-2</v>
      </c>
      <c r="E40" s="2">
        <v>6.8922472721177277</v>
      </c>
    </row>
    <row r="41" spans="1:5" x14ac:dyDescent="0.55000000000000004">
      <c r="A41" s="2">
        <v>1.2598781523636382</v>
      </c>
      <c r="B41" s="2">
        <v>89.598808544569025</v>
      </c>
      <c r="C41" s="2">
        <v>1.2598781523636382</v>
      </c>
      <c r="D41" s="2">
        <v>2.146041918254288</v>
      </c>
      <c r="E41" s="2">
        <v>1.0047140052503598</v>
      </c>
    </row>
    <row r="42" spans="1:5" x14ac:dyDescent="0.55000000000000004">
      <c r="A42" s="2">
        <v>1.3126011069765582</v>
      </c>
      <c r="B42" s="2">
        <v>83.409584651358443</v>
      </c>
      <c r="C42" s="2">
        <v>1.3126011069765582</v>
      </c>
      <c r="D42" s="2">
        <v>2.026989781750772</v>
      </c>
      <c r="E42" s="2">
        <v>2.0521390757295417</v>
      </c>
    </row>
    <row r="43" spans="1:5" x14ac:dyDescent="0.55000000000000004">
      <c r="A43" s="2">
        <v>1.3573255352190776</v>
      </c>
      <c r="B43" s="2">
        <v>71.99562584235828</v>
      </c>
      <c r="C43" s="2">
        <v>1.3573255352190776</v>
      </c>
      <c r="D43" s="2">
        <v>1.8515702745593565</v>
      </c>
      <c r="E43" s="2">
        <v>3.3577454643071456</v>
      </c>
    </row>
    <row r="44" spans="1:5" x14ac:dyDescent="0.55000000000000004">
      <c r="A44" s="2">
        <v>1.5736615529930402</v>
      </c>
      <c r="B44" s="2">
        <v>62.323953411487608</v>
      </c>
      <c r="C44" s="2">
        <v>1.5736615529930402</v>
      </c>
      <c r="D44" s="2">
        <v>6.8733213721568855</v>
      </c>
      <c r="E44" s="2">
        <v>4.4619989175181578</v>
      </c>
    </row>
    <row r="45" spans="1:5" x14ac:dyDescent="0.55000000000000004">
      <c r="A45" s="2">
        <v>1.5675549072530259</v>
      </c>
      <c r="B45" s="2">
        <v>64.114089729642558</v>
      </c>
      <c r="C45" s="2">
        <v>1.5675549072530259</v>
      </c>
      <c r="D45" s="2">
        <v>3.7944575621147543</v>
      </c>
      <c r="E45" s="2">
        <v>5.8074803156089239</v>
      </c>
    </row>
    <row r="46" spans="1:5" x14ac:dyDescent="0.55000000000000004">
      <c r="A46" s="2">
        <v>1.5545184701115036</v>
      </c>
      <c r="B46" s="2">
        <v>53.630104982091481</v>
      </c>
      <c r="C46" s="2">
        <v>1.5545184701115036</v>
      </c>
      <c r="D46" s="2">
        <v>6.6716959257848991</v>
      </c>
      <c r="E46" s="2">
        <v>3.8539647204756027</v>
      </c>
    </row>
    <row r="47" spans="1:5" x14ac:dyDescent="0.55000000000000004">
      <c r="A47" s="2">
        <v>1.3095360527618054</v>
      </c>
      <c r="B47" s="2">
        <v>46.747959200651181</v>
      </c>
      <c r="C47" s="2">
        <v>1.3095360527618054</v>
      </c>
      <c r="D47" s="2">
        <v>1.4290695605016865</v>
      </c>
      <c r="E47" s="2">
        <v>6.8523444516997669</v>
      </c>
    </row>
    <row r="48" spans="1:5" x14ac:dyDescent="0.55000000000000004">
      <c r="A48" s="2">
        <v>1.4509730538807852</v>
      </c>
      <c r="B48" s="2">
        <v>62.943331252148056</v>
      </c>
      <c r="C48" s="2">
        <v>1.4509730538807852</v>
      </c>
      <c r="D48" s="2">
        <v>2.8042380989816653</v>
      </c>
      <c r="E48" s="2">
        <v>3.6095764219312918</v>
      </c>
    </row>
    <row r="49" spans="1:5" x14ac:dyDescent="0.55000000000000004">
      <c r="A49" s="2">
        <v>1.6166537306632935</v>
      </c>
      <c r="B49" s="2">
        <v>76.633780029336705</v>
      </c>
      <c r="C49" s="2">
        <v>1.6166537306632935</v>
      </c>
      <c r="D49" s="2">
        <v>6.0322404712290965</v>
      </c>
      <c r="E49" s="2">
        <v>6.0331742759429288</v>
      </c>
    </row>
    <row r="50" spans="1:5" x14ac:dyDescent="0.55000000000000004">
      <c r="A50" s="2">
        <v>1.1710705995796047</v>
      </c>
      <c r="B50" s="2">
        <v>133.35232274166282</v>
      </c>
      <c r="C50" s="2">
        <v>1.1710705995796047</v>
      </c>
      <c r="D50" s="2">
        <v>0.40446298146063886</v>
      </c>
      <c r="E50" s="2">
        <v>0.14039877173412246</v>
      </c>
    </row>
    <row r="51" spans="1:5" x14ac:dyDescent="0.55000000000000004">
      <c r="A51" s="2">
        <v>1.5132255853150487</v>
      </c>
      <c r="B51" s="2">
        <v>65.828201985403979</v>
      </c>
      <c r="C51" s="2">
        <v>1.5132255853150487</v>
      </c>
      <c r="D51" s="2">
        <v>7.8126769151209992</v>
      </c>
      <c r="E51" s="2">
        <v>4.6171551552728873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Vignoni</cp:lastModifiedBy>
  <dcterms:modified xsi:type="dcterms:W3CDTF">2024-04-02T09:45:10Z</dcterms:modified>
</cp:coreProperties>
</file>