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115" windowHeight="11580" activeTab="1"/>
  </bookViews>
  <sheets>
    <sheet name="Comparison with Fail" sheetId="4" r:id="rId1"/>
    <sheet name="Comparison without Fail" sheetId="5" r:id="rId2"/>
    <sheet name="Non-Divide &amp; Conquer" sheetId="1" r:id="rId3"/>
    <sheet name="Divide &amp; Conquer" sheetId="2" r:id="rId4"/>
    <sheet name="Sheet3" sheetId="3" r:id="rId5"/>
  </sheets>
  <definedNames>
    <definedName name="tabbedResults" localSheetId="2">'Non-Divide &amp; Conquer'!$B$2:$AE$31</definedName>
    <definedName name="tabbedResults_1" localSheetId="3">'Divide &amp; Conquer'!$B$2:$AE$31</definedName>
    <definedName name="tabbedResults_1" localSheetId="2">'Non-Divide &amp; Conquer'!$B$40:$AE$69</definedName>
    <definedName name="tabbedResults_2" localSheetId="3">'Divide &amp; Conquer'!$B$40:$AE$69</definedName>
  </definedNames>
  <calcPr calcId="144525"/>
</workbook>
</file>

<file path=xl/calcChain.xml><?xml version="1.0" encoding="utf-8"?>
<calcChain xmlns="http://schemas.openxmlformats.org/spreadsheetml/2006/main">
  <c r="AG69" i="2" l="1"/>
  <c r="AG41" i="2"/>
  <c r="AG42" i="2"/>
  <c r="AG44" i="2"/>
  <c r="AG45" i="2"/>
  <c r="AG46" i="2"/>
  <c r="AG47" i="2"/>
  <c r="AG48" i="2"/>
  <c r="AG49" i="2"/>
  <c r="AG50" i="2"/>
  <c r="AG51" i="2"/>
  <c r="AG53" i="2"/>
  <c r="AG54" i="2"/>
  <c r="AG56" i="2"/>
  <c r="AG57" i="2"/>
  <c r="AG58" i="2"/>
  <c r="AG59" i="2"/>
  <c r="AG60" i="2"/>
  <c r="AG61" i="2"/>
  <c r="AG63" i="2"/>
  <c r="AG64" i="2"/>
  <c r="AG65" i="2"/>
  <c r="AG66" i="2"/>
  <c r="AG67" i="2"/>
  <c r="AG68" i="2"/>
  <c r="AG40" i="2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40" i="1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2" i="2"/>
  <c r="AG31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2" i="1"/>
  <c r="AD72" i="2" l="1"/>
  <c r="AD73" i="2"/>
  <c r="AF69" i="2"/>
  <c r="AF68" i="2"/>
  <c r="AF67" i="2"/>
  <c r="AF66" i="2"/>
  <c r="AF65" i="2"/>
  <c r="AF64" i="2"/>
  <c r="AF63" i="2"/>
  <c r="AF61" i="2"/>
  <c r="AF60" i="2"/>
  <c r="AF59" i="2"/>
  <c r="AF58" i="2"/>
  <c r="AF57" i="2"/>
  <c r="AF56" i="2"/>
  <c r="AF54" i="2"/>
  <c r="AF53" i="2"/>
  <c r="AF51" i="2"/>
  <c r="AF50" i="2"/>
  <c r="AF49" i="2"/>
  <c r="AF48" i="2"/>
  <c r="AF47" i="2"/>
  <c r="AF46" i="2"/>
  <c r="AF45" i="2"/>
  <c r="AF44" i="2"/>
  <c r="AF42" i="2"/>
  <c r="AF41" i="2"/>
  <c r="AF40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AD74" i="1"/>
  <c r="AD73" i="1"/>
  <c r="AG71" i="1"/>
  <c r="AF70" i="1"/>
  <c r="AG33" i="1"/>
  <c r="AF32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2" i="1"/>
  <c r="AD74" i="2" l="1"/>
  <c r="AG71" i="2"/>
  <c r="AG33" i="2"/>
  <c r="AF32" i="2"/>
  <c r="AF70" i="2"/>
</calcChain>
</file>

<file path=xl/connections.xml><?xml version="1.0" encoding="utf-8"?>
<connections xmlns="http://schemas.openxmlformats.org/spreadsheetml/2006/main">
  <connection id="1" name="tabbedResults" type="6" refreshedVersion="4" background="1" saveData="1">
    <textPr codePage="437" sourceFile="C:\Users\Steve\Dropbox\SR\workspace\ProjectMain\runners\non-dc-threaded-runner\results\experiment\tabbedResults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bedResults1" type="6" refreshedVersion="4" background="1" saveData="1">
    <textPr codePage="437" sourceFile="C:\Users\Steve\Dropbox\SR\workspace\ProjectMain\runners\non-dc-threaded-runner\results\experiment\tabbedResults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abbedResults2" type="6" refreshedVersion="4" background="1" saveData="1">
    <textPr codePage="437" sourceFile="C:\Users\Steve\Dropbox\SR\workspace\ProjectMain\runners\dc-threaded-runner\results\experiment\tabbedResults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abbedResults21" type="6" refreshedVersion="4" background="1" saveData="1">
    <textPr codePage="437" sourceFile="C:\Users\Steve\Dropbox\SR\workspace\ProjectMain\runners\dc-threaded-runner\results\experiment\tabbedResults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<sst xmlns="http://schemas.openxmlformats.org/spreadsheetml/2006/main" count="22" uniqueCount="7">
  <si>
    <t>Input/Trial</t>
  </si>
  <si>
    <t>Average</t>
  </si>
  <si>
    <t>Trials with failures removed</t>
  </si>
  <si>
    <t>Failures</t>
  </si>
  <si>
    <t>total</t>
  </si>
  <si>
    <t>%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</si>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</sst>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connections" Target="connection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</a:t>
            </a:r>
            <a:r>
              <a:rPr lang="en-US" baseline="0"/>
              <a:t> of Average between Experiments (failures kept)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Non-D&amp;C</c:v>
          </c:tx>
          <c:invertIfNegative val="0"/>
          <c:val>
            <c:numRef>
              <c:f>'Non-Divide &amp; Conquer'!$AG$2:$AG$31</c:f>
              <c:numCache>
                <c:formatCode>General</c:formatCode>
                <c:ptCount val="30"/>
                <c:pt idx="0">
                  <c:v>25.288933333333333</c:v>
                </c:pt>
                <c:pt idx="1">
                  <c:v>31.263966666666668</c:v>
                </c:pt>
                <c:pt idx="2">
                  <c:v>8.9911333333333339</c:v>
                </c:pt>
                <c:pt idx="3">
                  <c:v>234.21753333333334</c:v>
                </c:pt>
                <c:pt idx="4">
                  <c:v>5.8030333333333335</c:v>
                </c:pt>
                <c:pt idx="5">
                  <c:v>31.844466666666666</c:v>
                </c:pt>
                <c:pt idx="6">
                  <c:v>30.020633333333336</c:v>
                </c:pt>
                <c:pt idx="7">
                  <c:v>9.1757999999999988</c:v>
                </c:pt>
                <c:pt idx="8">
                  <c:v>9.8773999999999997</c:v>
                </c:pt>
                <c:pt idx="9">
                  <c:v>16.912700000000001</c:v>
                </c:pt>
                <c:pt idx="10">
                  <c:v>15.103066666666667</c:v>
                </c:pt>
                <c:pt idx="11">
                  <c:v>12.107066666666668</c:v>
                </c:pt>
                <c:pt idx="12">
                  <c:v>9.9012000000000011</c:v>
                </c:pt>
                <c:pt idx="13">
                  <c:v>13.911</c:v>
                </c:pt>
                <c:pt idx="14">
                  <c:v>98.305633333333333</c:v>
                </c:pt>
                <c:pt idx="15">
                  <c:v>12.208866666666667</c:v>
                </c:pt>
                <c:pt idx="16">
                  <c:v>21.499099999999999</c:v>
                </c:pt>
                <c:pt idx="17">
                  <c:v>10.407533333333333</c:v>
                </c:pt>
                <c:pt idx="18">
                  <c:v>11.833733333333333</c:v>
                </c:pt>
                <c:pt idx="19">
                  <c:v>13.300700000000001</c:v>
                </c:pt>
                <c:pt idx="20">
                  <c:v>70.634333333333331</c:v>
                </c:pt>
                <c:pt idx="21">
                  <c:v>22.389733333333332</c:v>
                </c:pt>
                <c:pt idx="22">
                  <c:v>12.6473</c:v>
                </c:pt>
                <c:pt idx="23">
                  <c:v>19.5426</c:v>
                </c:pt>
                <c:pt idx="24">
                  <c:v>20.501799999999999</c:v>
                </c:pt>
                <c:pt idx="25">
                  <c:v>16.096466666666668</c:v>
                </c:pt>
                <c:pt idx="26">
                  <c:v>10.949666666666666</c:v>
                </c:pt>
                <c:pt idx="27">
                  <c:v>5.5353999999999992</c:v>
                </c:pt>
                <c:pt idx="28">
                  <c:v>5.0534666666666661</c:v>
                </c:pt>
                <c:pt idx="29">
                  <c:v>5.8832666666666666</c:v>
                </c:pt>
              </c:numCache>
            </c:numRef>
          </c:val>
        </c:ser>
        <c:ser>
          <c:idx val="1"/>
          <c:order val="1"/>
          <c:tx>
            <c:v>D&amp;C</c:v>
          </c:tx>
          <c:invertIfNegative val="0"/>
          <c:val>
            <c:numRef>
              <c:f>'Divide &amp; Conquer'!$AG$2:$AG$31</c:f>
              <c:numCache>
                <c:formatCode>General</c:formatCode>
                <c:ptCount val="30"/>
                <c:pt idx="0">
                  <c:v>10.031833333333333</c:v>
                </c:pt>
                <c:pt idx="1">
                  <c:v>8.8249666666666666</c:v>
                </c:pt>
                <c:pt idx="2">
                  <c:v>5.8738666666666663</c:v>
                </c:pt>
                <c:pt idx="3">
                  <c:v>393.70813333333336</c:v>
                </c:pt>
                <c:pt idx="4">
                  <c:v>30.566833333333332</c:v>
                </c:pt>
                <c:pt idx="5">
                  <c:v>21.653566666666666</c:v>
                </c:pt>
                <c:pt idx="6">
                  <c:v>243.30843333333331</c:v>
                </c:pt>
                <c:pt idx="7">
                  <c:v>5.6848999999999998</c:v>
                </c:pt>
                <c:pt idx="8">
                  <c:v>5.6425666666666663</c:v>
                </c:pt>
                <c:pt idx="9">
                  <c:v>16.217600000000001</c:v>
                </c:pt>
                <c:pt idx="10">
                  <c:v>9.6663999999999994</c:v>
                </c:pt>
                <c:pt idx="11">
                  <c:v>8.2921666666666667</c:v>
                </c:pt>
                <c:pt idx="12">
                  <c:v>495.09956666666665</c:v>
                </c:pt>
                <c:pt idx="13">
                  <c:v>21.194066666666664</c:v>
                </c:pt>
                <c:pt idx="14">
                  <c:v>13.463133333333333</c:v>
                </c:pt>
                <c:pt idx="15">
                  <c:v>302.24736666666666</c:v>
                </c:pt>
                <c:pt idx="16">
                  <c:v>24.898933333333336</c:v>
                </c:pt>
                <c:pt idx="17">
                  <c:v>6.4159333333333333</c:v>
                </c:pt>
                <c:pt idx="18">
                  <c:v>7.4508000000000001</c:v>
                </c:pt>
                <c:pt idx="19">
                  <c:v>9.2067000000000014</c:v>
                </c:pt>
                <c:pt idx="20">
                  <c:v>25.444800000000001</c:v>
                </c:pt>
                <c:pt idx="21">
                  <c:v>16.378933333333332</c:v>
                </c:pt>
                <c:pt idx="22">
                  <c:v>305.6592</c:v>
                </c:pt>
                <c:pt idx="23">
                  <c:v>10.394233333333334</c:v>
                </c:pt>
                <c:pt idx="24">
                  <c:v>12.832766666666666</c:v>
                </c:pt>
                <c:pt idx="25">
                  <c:v>11.046433333333333</c:v>
                </c:pt>
                <c:pt idx="26">
                  <c:v>7.1046666666666667</c:v>
                </c:pt>
                <c:pt idx="27">
                  <c:v>6.1347333333333331</c:v>
                </c:pt>
                <c:pt idx="28">
                  <c:v>4.9246333333333334</c:v>
                </c:pt>
                <c:pt idx="29">
                  <c:v>4.7906000000000004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129152"/>
        <c:axId val="240130688"/>
      </c:barChart>
      <c:catAx>
        <c:axId val="24012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40130688"/>
        <c:crosses val="autoZero"/>
        <c:auto val="1"/>
        <c:lblAlgn val="ctr"/>
        <c:lblOffset val="100"/>
        <c:noMultiLvlLbl val="0"/>
      </c:catAx>
      <c:valAx>
        <c:axId val="24013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129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Comparison of Average between Experiments (failures removed)</a:t>
            </a:r>
            <a:endParaRPr lang="en-US">
              <a:effectLst/>
            </a:endParaRP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Non-D&amp;C</c:v>
          </c:tx>
          <c:invertIfNegative val="0"/>
          <c:val>
            <c:numRef>
              <c:f>'Non-Divide &amp; Conquer'!$AG$40:$AG$69</c:f>
              <c:numCache>
                <c:formatCode>General</c:formatCode>
                <c:ptCount val="30"/>
                <c:pt idx="0">
                  <c:v>25.288933333333333</c:v>
                </c:pt>
                <c:pt idx="1">
                  <c:v>31.263966666666668</c:v>
                </c:pt>
                <c:pt idx="2">
                  <c:v>8.9911333333333339</c:v>
                </c:pt>
                <c:pt idx="3">
                  <c:v>164.13575</c:v>
                </c:pt>
                <c:pt idx="4">
                  <c:v>5.8030333333333335</c:v>
                </c:pt>
                <c:pt idx="5">
                  <c:v>31.844466666666666</c:v>
                </c:pt>
                <c:pt idx="6">
                  <c:v>30.020633333333336</c:v>
                </c:pt>
                <c:pt idx="7">
                  <c:v>9.1757999999999988</c:v>
                </c:pt>
                <c:pt idx="8">
                  <c:v>9.8773999999999997</c:v>
                </c:pt>
                <c:pt idx="9">
                  <c:v>16.912700000000001</c:v>
                </c:pt>
                <c:pt idx="10">
                  <c:v>15.103066666666667</c:v>
                </c:pt>
                <c:pt idx="11">
                  <c:v>12.107066666666668</c:v>
                </c:pt>
                <c:pt idx="12">
                  <c:v>9.9012000000000011</c:v>
                </c:pt>
                <c:pt idx="13">
                  <c:v>13.911</c:v>
                </c:pt>
                <c:pt idx="14">
                  <c:v>98.305633333333333</c:v>
                </c:pt>
                <c:pt idx="15">
                  <c:v>12.208866666666667</c:v>
                </c:pt>
                <c:pt idx="16">
                  <c:v>21.499099999999999</c:v>
                </c:pt>
                <c:pt idx="17">
                  <c:v>10.407533333333333</c:v>
                </c:pt>
                <c:pt idx="18">
                  <c:v>11.833733333333333</c:v>
                </c:pt>
                <c:pt idx="19">
                  <c:v>13.300700000000001</c:v>
                </c:pt>
                <c:pt idx="20">
                  <c:v>70.634333333333331</c:v>
                </c:pt>
                <c:pt idx="21">
                  <c:v>22.389733333333332</c:v>
                </c:pt>
                <c:pt idx="22">
                  <c:v>12.6473</c:v>
                </c:pt>
                <c:pt idx="23">
                  <c:v>19.5426</c:v>
                </c:pt>
                <c:pt idx="24">
                  <c:v>20.501799999999999</c:v>
                </c:pt>
                <c:pt idx="25">
                  <c:v>16.096466666666668</c:v>
                </c:pt>
                <c:pt idx="26">
                  <c:v>10.949666666666666</c:v>
                </c:pt>
                <c:pt idx="27">
                  <c:v>5.5353999999999992</c:v>
                </c:pt>
                <c:pt idx="28">
                  <c:v>5.0534666666666661</c:v>
                </c:pt>
                <c:pt idx="29">
                  <c:v>5.8832666666666666</c:v>
                </c:pt>
              </c:numCache>
            </c:numRef>
          </c:val>
        </c:ser>
        <c:ser>
          <c:idx val="1"/>
          <c:order val="1"/>
          <c:tx>
            <c:v>D&amp;C</c:v>
          </c:tx>
          <c:invertIfNegative val="0"/>
          <c:val>
            <c:numRef>
              <c:f>'Divide &amp; Conquer'!$AG$40:$AG$69</c:f>
              <c:numCache>
                <c:formatCode>General</c:formatCode>
                <c:ptCount val="30"/>
                <c:pt idx="0">
                  <c:v>10.031833333333333</c:v>
                </c:pt>
                <c:pt idx="1">
                  <c:v>8.8249666666666666</c:v>
                </c:pt>
                <c:pt idx="2">
                  <c:v>5.8738666666666663</c:v>
                </c:pt>
                <c:pt idx="4">
                  <c:v>30.566833333333332</c:v>
                </c:pt>
                <c:pt idx="5">
                  <c:v>21.653566666666666</c:v>
                </c:pt>
                <c:pt idx="6">
                  <c:v>122.09816666666667</c:v>
                </c:pt>
                <c:pt idx="7">
                  <c:v>5.6848999999999998</c:v>
                </c:pt>
                <c:pt idx="8">
                  <c:v>5.6425666666666663</c:v>
                </c:pt>
                <c:pt idx="9">
                  <c:v>16.217600000000001</c:v>
                </c:pt>
                <c:pt idx="10">
                  <c:v>9.6663999999999994</c:v>
                </c:pt>
                <c:pt idx="11">
                  <c:v>8.2921666666666667</c:v>
                </c:pt>
                <c:pt idx="13">
                  <c:v>21.194066666666664</c:v>
                </c:pt>
                <c:pt idx="14">
                  <c:v>13.463133333333333</c:v>
                </c:pt>
                <c:pt idx="16">
                  <c:v>24.898933333333336</c:v>
                </c:pt>
                <c:pt idx="17">
                  <c:v>6.4159333333333333</c:v>
                </c:pt>
                <c:pt idx="18">
                  <c:v>7.4508000000000001</c:v>
                </c:pt>
                <c:pt idx="19">
                  <c:v>9.2067000000000014</c:v>
                </c:pt>
                <c:pt idx="20">
                  <c:v>25.444800000000001</c:v>
                </c:pt>
                <c:pt idx="21">
                  <c:v>16.378933333333332</c:v>
                </c:pt>
                <c:pt idx="23">
                  <c:v>10.394233333333334</c:v>
                </c:pt>
                <c:pt idx="24">
                  <c:v>12.832766666666666</c:v>
                </c:pt>
                <c:pt idx="25">
                  <c:v>11.046433333333333</c:v>
                </c:pt>
                <c:pt idx="26">
                  <c:v>7.1046666666666667</c:v>
                </c:pt>
                <c:pt idx="27">
                  <c:v>6.1347333333333331</c:v>
                </c:pt>
                <c:pt idx="28">
                  <c:v>4.9246333333333334</c:v>
                </c:pt>
                <c:pt idx="29">
                  <c:v>4.7906000000000004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02144"/>
        <c:axId val="178903680"/>
      </c:barChart>
      <c:catAx>
        <c:axId val="178902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903680"/>
        <c:crosses val="autoZero"/>
        <c:auto val="1"/>
        <c:lblAlgn val="ctr"/>
        <c:lblOffset val="100"/>
        <c:noMultiLvlLbl val="0"/>
      </c:catAx>
      <c:valAx>
        <c:axId val="178903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90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322" cy="63025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9322" cy="63025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tabbedResult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bedResult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bbedResults_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bbedResults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topLeftCell="H40" zoomScale="115" zoomScaleNormal="115" workbookViewId="0">
      <selection activeCell="AG40" sqref="AG40:AG69"/>
    </sheetView>
  </sheetViews>
  <sheetFormatPr defaultRowHeight="15" x14ac:dyDescent="0.25"/>
  <cols>
    <col min="1" max="1" width="9.140625" style="1"/>
    <col min="2" max="29" width="7" style="1" customWidth="1"/>
    <col min="30" max="31" width="6" style="1" customWidth="1"/>
    <col min="32" max="16384" width="9.140625" style="1"/>
  </cols>
  <sheetData>
    <row r="1" spans="1:3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  <c r="AG1" s="1" t="s">
        <v>1</v>
      </c>
    </row>
    <row r="2" spans="1:33" x14ac:dyDescent="0.25">
      <c r="A2" s="1">
        <v>1</v>
      </c>
      <c r="B2" s="1">
        <v>65260</v>
      </c>
      <c r="C2" s="1">
        <v>55071</v>
      </c>
      <c r="D2" s="1">
        <v>44571</v>
      </c>
      <c r="E2" s="1">
        <v>18340</v>
      </c>
      <c r="F2" s="1">
        <v>18263</v>
      </c>
      <c r="G2" s="1">
        <v>18526</v>
      </c>
      <c r="H2" s="1">
        <v>23298</v>
      </c>
      <c r="I2" s="1">
        <v>15533</v>
      </c>
      <c r="J2" s="1">
        <v>22896</v>
      </c>
      <c r="K2" s="1">
        <v>23349</v>
      </c>
      <c r="L2" s="1">
        <v>31931</v>
      </c>
      <c r="M2" s="1">
        <v>20627</v>
      </c>
      <c r="N2" s="1">
        <v>18839</v>
      </c>
      <c r="O2" s="1">
        <v>20074</v>
      </c>
      <c r="P2" s="1">
        <v>19471</v>
      </c>
      <c r="Q2" s="1">
        <v>22928</v>
      </c>
      <c r="R2" s="1">
        <v>15611</v>
      </c>
      <c r="S2" s="1">
        <v>17451</v>
      </c>
      <c r="T2" s="1">
        <v>20505</v>
      </c>
      <c r="U2" s="1">
        <v>16867</v>
      </c>
      <c r="V2" s="1">
        <v>49494</v>
      </c>
      <c r="W2" s="1">
        <v>44616</v>
      </c>
      <c r="X2" s="1">
        <v>16637</v>
      </c>
      <c r="Y2" s="1">
        <v>18166</v>
      </c>
      <c r="Z2" s="1">
        <v>15633</v>
      </c>
      <c r="AA2" s="1">
        <v>19724</v>
      </c>
      <c r="AB2" s="1">
        <v>22215</v>
      </c>
      <c r="AC2" s="1">
        <v>30286</v>
      </c>
      <c r="AD2" s="1">
        <v>15255</v>
      </c>
      <c r="AE2" s="1">
        <v>17231</v>
      </c>
      <c r="AF2" s="2">
        <f>AVERAGE(B2:AE2)</f>
        <v>25288.933333333334</v>
      </c>
      <c r="AG2" s="1">
        <f>AF2/1000</f>
        <v>25.288933333333333</v>
      </c>
    </row>
    <row r="3" spans="1:33" x14ac:dyDescent="0.25">
      <c r="A3" s="1">
        <v>2</v>
      </c>
      <c r="B3" s="1">
        <v>17581</v>
      </c>
      <c r="C3" s="1">
        <v>68018</v>
      </c>
      <c r="D3" s="1">
        <v>17614</v>
      </c>
      <c r="E3" s="1">
        <v>17106</v>
      </c>
      <c r="F3" s="1">
        <v>18551</v>
      </c>
      <c r="G3" s="1">
        <v>18534</v>
      </c>
      <c r="H3" s="1">
        <v>20183</v>
      </c>
      <c r="I3" s="1">
        <v>22100</v>
      </c>
      <c r="J3" s="1">
        <v>19216</v>
      </c>
      <c r="K3" s="1">
        <v>19431</v>
      </c>
      <c r="L3" s="1">
        <v>105703</v>
      </c>
      <c r="M3" s="1">
        <v>25047</v>
      </c>
      <c r="N3" s="1">
        <v>22578</v>
      </c>
      <c r="O3" s="1">
        <v>57978</v>
      </c>
      <c r="P3" s="1">
        <v>19444</v>
      </c>
      <c r="Q3" s="1">
        <v>19586</v>
      </c>
      <c r="R3" s="1">
        <v>17401</v>
      </c>
      <c r="S3" s="1">
        <v>20755</v>
      </c>
      <c r="T3" s="1">
        <v>101027</v>
      </c>
      <c r="U3" s="1">
        <v>23766</v>
      </c>
      <c r="V3" s="1">
        <v>19130</v>
      </c>
      <c r="W3" s="1">
        <v>30364</v>
      </c>
      <c r="X3" s="1">
        <v>20689</v>
      </c>
      <c r="Y3" s="1">
        <v>17930</v>
      </c>
      <c r="Z3" s="1">
        <v>28377</v>
      </c>
      <c r="AA3" s="1">
        <v>19874</v>
      </c>
      <c r="AB3" s="1">
        <v>19550</v>
      </c>
      <c r="AC3" s="1">
        <v>20292</v>
      </c>
      <c r="AD3" s="1">
        <v>89828</v>
      </c>
      <c r="AE3" s="1">
        <v>20266</v>
      </c>
      <c r="AF3" s="2">
        <f t="shared" ref="AF3:AF31" si="0">AVERAGE(B3:AE3)</f>
        <v>31263.966666666667</v>
      </c>
      <c r="AG3" s="1">
        <f t="shared" ref="AG3:AG31" si="1">AF3/1000</f>
        <v>31.263966666666668</v>
      </c>
    </row>
    <row r="4" spans="1:33" x14ac:dyDescent="0.25">
      <c r="A4" s="1">
        <v>3</v>
      </c>
      <c r="B4" s="1">
        <v>9274</v>
      </c>
      <c r="C4" s="1">
        <v>8292</v>
      </c>
      <c r="D4" s="1">
        <v>9195</v>
      </c>
      <c r="E4" s="1">
        <v>8799</v>
      </c>
      <c r="F4" s="1">
        <v>9644</v>
      </c>
      <c r="G4" s="1">
        <v>9078</v>
      </c>
      <c r="H4" s="1">
        <v>10084</v>
      </c>
      <c r="I4" s="1">
        <v>3767</v>
      </c>
      <c r="J4" s="1">
        <v>9448</v>
      </c>
      <c r="K4" s="1">
        <v>9265</v>
      </c>
      <c r="L4" s="1">
        <v>9138</v>
      </c>
      <c r="M4" s="1">
        <v>8991</v>
      </c>
      <c r="N4" s="1">
        <v>8865</v>
      </c>
      <c r="O4" s="1">
        <v>8822</v>
      </c>
      <c r="P4" s="1">
        <v>9336</v>
      </c>
      <c r="Q4" s="1">
        <v>8619</v>
      </c>
      <c r="R4" s="1">
        <v>9386</v>
      </c>
      <c r="S4" s="1">
        <v>9447</v>
      </c>
      <c r="T4" s="1">
        <v>9417</v>
      </c>
      <c r="U4" s="1">
        <v>8739</v>
      </c>
      <c r="V4" s="1">
        <v>9824</v>
      </c>
      <c r="W4" s="1">
        <v>9422</v>
      </c>
      <c r="X4" s="1">
        <v>8422</v>
      </c>
      <c r="Y4" s="1">
        <v>9178</v>
      </c>
      <c r="Z4" s="1">
        <v>9031</v>
      </c>
      <c r="AA4" s="1">
        <v>8804</v>
      </c>
      <c r="AB4" s="1">
        <v>8943</v>
      </c>
      <c r="AC4" s="1">
        <v>9276</v>
      </c>
      <c r="AD4" s="1">
        <v>9124</v>
      </c>
      <c r="AE4" s="1">
        <v>10104</v>
      </c>
      <c r="AF4" s="2">
        <f t="shared" si="0"/>
        <v>8991.1333333333332</v>
      </c>
      <c r="AG4" s="1">
        <f t="shared" si="1"/>
        <v>8.9911333333333339</v>
      </c>
    </row>
    <row r="5" spans="1:33" x14ac:dyDescent="0.25">
      <c r="A5" s="1">
        <v>4</v>
      </c>
      <c r="B5" s="1">
        <v>170955</v>
      </c>
      <c r="C5" s="1">
        <v>256814</v>
      </c>
      <c r="D5" s="1">
        <v>220391</v>
      </c>
      <c r="E5" s="1">
        <v>513678</v>
      </c>
      <c r="F5" s="1">
        <v>398256</v>
      </c>
      <c r="G5" s="1">
        <v>81466</v>
      </c>
      <c r="H5" s="1">
        <v>445145</v>
      </c>
      <c r="I5" s="1">
        <v>158882</v>
      </c>
      <c r="J5" s="1">
        <v>138343</v>
      </c>
      <c r="K5" s="1">
        <v>354459</v>
      </c>
      <c r="L5" s="1">
        <v>131877</v>
      </c>
      <c r="M5" s="1">
        <v>13108</v>
      </c>
      <c r="N5" s="1">
        <v>515086</v>
      </c>
      <c r="O5" s="1">
        <v>85926</v>
      </c>
      <c r="P5" s="1">
        <v>163757</v>
      </c>
      <c r="Q5" s="1">
        <v>51902</v>
      </c>
      <c r="R5" s="1">
        <v>304391</v>
      </c>
      <c r="S5" s="1">
        <v>125576</v>
      </c>
      <c r="T5" s="1">
        <v>277238</v>
      </c>
      <c r="U5" s="1">
        <v>249041</v>
      </c>
      <c r="V5" s="1">
        <v>71776</v>
      </c>
      <c r="W5" s="1">
        <v>514094</v>
      </c>
      <c r="X5" s="1">
        <v>82361</v>
      </c>
      <c r="Y5" s="1">
        <v>35395</v>
      </c>
      <c r="Z5" s="1">
        <v>509349</v>
      </c>
      <c r="AA5" s="1">
        <v>514816</v>
      </c>
      <c r="AB5" s="1">
        <v>520245</v>
      </c>
      <c r="AC5" s="1">
        <v>64227</v>
      </c>
      <c r="AD5" s="1">
        <v>11880</v>
      </c>
      <c r="AE5" s="1">
        <v>46092</v>
      </c>
      <c r="AF5" s="2">
        <f t="shared" si="0"/>
        <v>234217.53333333333</v>
      </c>
      <c r="AG5" s="1">
        <f t="shared" si="1"/>
        <v>234.21753333333334</v>
      </c>
    </row>
    <row r="6" spans="1:33" x14ac:dyDescent="0.25">
      <c r="A6" s="1">
        <v>5</v>
      </c>
      <c r="B6" s="1">
        <v>6006</v>
      </c>
      <c r="C6" s="1">
        <v>5505</v>
      </c>
      <c r="D6" s="1">
        <v>6123</v>
      </c>
      <c r="E6" s="1">
        <v>6395</v>
      </c>
      <c r="F6" s="1">
        <v>5744</v>
      </c>
      <c r="G6" s="1">
        <v>5482</v>
      </c>
      <c r="H6" s="1">
        <v>5914</v>
      </c>
      <c r="I6" s="1">
        <v>6089</v>
      </c>
      <c r="J6" s="1">
        <v>6178</v>
      </c>
      <c r="K6" s="1">
        <v>5964</v>
      </c>
      <c r="L6" s="1">
        <v>5247</v>
      </c>
      <c r="M6" s="1">
        <v>5498</v>
      </c>
      <c r="N6" s="1">
        <v>5845</v>
      </c>
      <c r="O6" s="1">
        <v>5639</v>
      </c>
      <c r="P6" s="1">
        <v>6008</v>
      </c>
      <c r="Q6" s="1">
        <v>5632</v>
      </c>
      <c r="R6" s="1">
        <v>5860</v>
      </c>
      <c r="S6" s="1">
        <v>5733</v>
      </c>
      <c r="T6" s="1">
        <v>5711</v>
      </c>
      <c r="U6" s="1">
        <v>5391</v>
      </c>
      <c r="V6" s="1">
        <v>5690</v>
      </c>
      <c r="W6" s="1">
        <v>5704</v>
      </c>
      <c r="X6" s="1">
        <v>6124</v>
      </c>
      <c r="Y6" s="1">
        <v>5659</v>
      </c>
      <c r="Z6" s="1">
        <v>5966</v>
      </c>
      <c r="AA6" s="1">
        <v>5925</v>
      </c>
      <c r="AB6" s="1">
        <v>5881</v>
      </c>
      <c r="AC6" s="1">
        <v>5705</v>
      </c>
      <c r="AD6" s="1">
        <v>5631</v>
      </c>
      <c r="AE6" s="1">
        <v>5842</v>
      </c>
      <c r="AF6" s="2">
        <f t="shared" si="0"/>
        <v>5803.0333333333338</v>
      </c>
      <c r="AG6" s="1">
        <f t="shared" si="1"/>
        <v>5.8030333333333335</v>
      </c>
    </row>
    <row r="7" spans="1:33" x14ac:dyDescent="0.25">
      <c r="A7" s="1">
        <v>6</v>
      </c>
      <c r="B7" s="1">
        <v>26147</v>
      </c>
      <c r="C7" s="1">
        <v>24344</v>
      </c>
      <c r="D7" s="1">
        <v>29084</v>
      </c>
      <c r="E7" s="1">
        <v>24464</v>
      </c>
      <c r="F7" s="1">
        <v>22942</v>
      </c>
      <c r="G7" s="1">
        <v>65484</v>
      </c>
      <c r="H7" s="1">
        <v>21070</v>
      </c>
      <c r="I7" s="1">
        <v>22047</v>
      </c>
      <c r="J7" s="1">
        <v>22888</v>
      </c>
      <c r="K7" s="1">
        <v>52913</v>
      </c>
      <c r="L7" s="1">
        <v>22762</v>
      </c>
      <c r="M7" s="1">
        <v>21451</v>
      </c>
      <c r="N7" s="1">
        <v>18521</v>
      </c>
      <c r="O7" s="1">
        <v>50837</v>
      </c>
      <c r="P7" s="1">
        <v>26467</v>
      </c>
      <c r="Q7" s="1">
        <v>49544</v>
      </c>
      <c r="R7" s="1">
        <v>22068</v>
      </c>
      <c r="S7" s="1">
        <v>21203</v>
      </c>
      <c r="T7" s="1">
        <v>25214</v>
      </c>
      <c r="U7" s="1">
        <v>20917</v>
      </c>
      <c r="V7" s="1">
        <v>21014</v>
      </c>
      <c r="W7" s="1">
        <v>18589</v>
      </c>
      <c r="X7" s="1">
        <v>60246</v>
      </c>
      <c r="Y7" s="1">
        <v>134351</v>
      </c>
      <c r="Z7" s="1">
        <v>21752</v>
      </c>
      <c r="AA7" s="1">
        <v>19475</v>
      </c>
      <c r="AB7" s="1">
        <v>28083</v>
      </c>
      <c r="AC7" s="1">
        <v>19971</v>
      </c>
      <c r="AD7" s="1">
        <v>22046</v>
      </c>
      <c r="AE7" s="1">
        <v>19440</v>
      </c>
      <c r="AF7" s="2">
        <f t="shared" si="0"/>
        <v>31844.466666666667</v>
      </c>
      <c r="AG7" s="1">
        <f t="shared" si="1"/>
        <v>31.844466666666666</v>
      </c>
    </row>
    <row r="8" spans="1:33" x14ac:dyDescent="0.25">
      <c r="A8" s="1">
        <v>7</v>
      </c>
      <c r="B8" s="1">
        <v>18306</v>
      </c>
      <c r="C8" s="1">
        <v>17299</v>
      </c>
      <c r="D8" s="1">
        <v>17037</v>
      </c>
      <c r="E8" s="1">
        <v>38231</v>
      </c>
      <c r="F8" s="1">
        <v>19268</v>
      </c>
      <c r="G8" s="1">
        <v>53947</v>
      </c>
      <c r="H8" s="1">
        <v>20213</v>
      </c>
      <c r="I8" s="1">
        <v>13937</v>
      </c>
      <c r="J8" s="1">
        <v>18314</v>
      </c>
      <c r="K8" s="1">
        <v>16897</v>
      </c>
      <c r="L8" s="1">
        <v>47279</v>
      </c>
      <c r="M8" s="1">
        <v>58340</v>
      </c>
      <c r="N8" s="1">
        <v>17749</v>
      </c>
      <c r="O8" s="1">
        <v>23650</v>
      </c>
      <c r="P8" s="1">
        <v>18844</v>
      </c>
      <c r="Q8" s="1">
        <v>18948</v>
      </c>
      <c r="R8" s="1">
        <v>17012</v>
      </c>
      <c r="S8" s="1">
        <v>15398</v>
      </c>
      <c r="T8" s="1">
        <v>160866</v>
      </c>
      <c r="U8" s="1">
        <v>42304</v>
      </c>
      <c r="V8" s="1">
        <v>14189</v>
      </c>
      <c r="W8" s="1">
        <v>22148</v>
      </c>
      <c r="X8" s="1">
        <v>15471</v>
      </c>
      <c r="Y8" s="1">
        <v>16888</v>
      </c>
      <c r="Z8" s="1">
        <v>20378</v>
      </c>
      <c r="AA8" s="1">
        <v>13811</v>
      </c>
      <c r="AB8" s="1">
        <v>17055</v>
      </c>
      <c r="AC8" s="1">
        <v>89850</v>
      </c>
      <c r="AD8" s="1">
        <v>15735</v>
      </c>
      <c r="AE8" s="1">
        <v>21255</v>
      </c>
      <c r="AF8" s="2">
        <f t="shared" si="0"/>
        <v>30020.633333333335</v>
      </c>
      <c r="AG8" s="1">
        <f t="shared" si="1"/>
        <v>30.020633333333336</v>
      </c>
    </row>
    <row r="9" spans="1:33" x14ac:dyDescent="0.25">
      <c r="A9" s="1">
        <v>8</v>
      </c>
      <c r="B9" s="1">
        <v>7970</v>
      </c>
      <c r="C9" s="1">
        <v>9880</v>
      </c>
      <c r="D9" s="1">
        <v>9269</v>
      </c>
      <c r="E9" s="1">
        <v>8401</v>
      </c>
      <c r="F9" s="1">
        <v>8015</v>
      </c>
      <c r="G9" s="1">
        <v>10066</v>
      </c>
      <c r="H9" s="1">
        <v>10401</v>
      </c>
      <c r="I9" s="1">
        <v>8930</v>
      </c>
      <c r="J9" s="1">
        <v>10109</v>
      </c>
      <c r="K9" s="1">
        <v>9247</v>
      </c>
      <c r="L9" s="1">
        <v>8724</v>
      </c>
      <c r="M9" s="1">
        <v>10025</v>
      </c>
      <c r="N9" s="1">
        <v>9782</v>
      </c>
      <c r="O9" s="1">
        <v>9170</v>
      </c>
      <c r="P9" s="1">
        <v>8692</v>
      </c>
      <c r="Q9" s="1">
        <v>10105</v>
      </c>
      <c r="R9" s="1">
        <v>8105</v>
      </c>
      <c r="S9" s="1">
        <v>8361</v>
      </c>
      <c r="T9" s="1">
        <v>9184</v>
      </c>
      <c r="U9" s="1">
        <v>8626</v>
      </c>
      <c r="V9" s="1">
        <v>9474</v>
      </c>
      <c r="W9" s="1">
        <v>9526</v>
      </c>
      <c r="X9" s="1">
        <v>8590</v>
      </c>
      <c r="Y9" s="1">
        <v>8388</v>
      </c>
      <c r="Z9" s="1">
        <v>9529</v>
      </c>
      <c r="AA9" s="1">
        <v>8862</v>
      </c>
      <c r="AB9" s="1">
        <v>9742</v>
      </c>
      <c r="AC9" s="1">
        <v>9753</v>
      </c>
      <c r="AD9" s="1">
        <v>9041</v>
      </c>
      <c r="AE9" s="1">
        <v>9307</v>
      </c>
      <c r="AF9" s="2">
        <f t="shared" si="0"/>
        <v>9175.7999999999993</v>
      </c>
      <c r="AG9" s="1">
        <f t="shared" si="1"/>
        <v>9.1757999999999988</v>
      </c>
    </row>
    <row r="10" spans="1:33" x14ac:dyDescent="0.25">
      <c r="A10" s="1">
        <v>9</v>
      </c>
      <c r="B10" s="1">
        <v>10236</v>
      </c>
      <c r="C10" s="1">
        <v>10805</v>
      </c>
      <c r="D10" s="1">
        <v>10207</v>
      </c>
      <c r="E10" s="1">
        <v>10716</v>
      </c>
      <c r="F10" s="1">
        <v>9046</v>
      </c>
      <c r="G10" s="1">
        <v>9313</v>
      </c>
      <c r="H10" s="1">
        <v>11091</v>
      </c>
      <c r="I10" s="1">
        <v>9588</v>
      </c>
      <c r="J10" s="1">
        <v>10534</v>
      </c>
      <c r="K10" s="1">
        <v>10323</v>
      </c>
      <c r="L10" s="1">
        <v>9306</v>
      </c>
      <c r="M10" s="1">
        <v>9441</v>
      </c>
      <c r="N10" s="1">
        <v>10041</v>
      </c>
      <c r="O10" s="1">
        <v>10239</v>
      </c>
      <c r="P10" s="1">
        <v>8983</v>
      </c>
      <c r="Q10" s="1">
        <v>10798</v>
      </c>
      <c r="R10" s="1">
        <v>10216</v>
      </c>
      <c r="S10" s="1">
        <v>9609</v>
      </c>
      <c r="T10" s="1">
        <v>9343</v>
      </c>
      <c r="U10" s="1">
        <v>9914</v>
      </c>
      <c r="V10" s="1">
        <v>9276</v>
      </c>
      <c r="W10" s="1">
        <v>9302</v>
      </c>
      <c r="X10" s="1">
        <v>9338</v>
      </c>
      <c r="Y10" s="1">
        <v>10171</v>
      </c>
      <c r="Z10" s="1">
        <v>10175</v>
      </c>
      <c r="AA10" s="1">
        <v>9831</v>
      </c>
      <c r="AB10" s="1">
        <v>9819</v>
      </c>
      <c r="AC10" s="1">
        <v>8927</v>
      </c>
      <c r="AD10" s="1">
        <v>9576</v>
      </c>
      <c r="AE10" s="1">
        <v>10158</v>
      </c>
      <c r="AF10" s="2">
        <f t="shared" si="0"/>
        <v>9877.4</v>
      </c>
      <c r="AG10" s="1">
        <f t="shared" si="1"/>
        <v>9.8773999999999997</v>
      </c>
    </row>
    <row r="11" spans="1:33" x14ac:dyDescent="0.25">
      <c r="A11" s="1">
        <v>10</v>
      </c>
      <c r="B11" s="1">
        <v>14553</v>
      </c>
      <c r="C11" s="1">
        <v>15643</v>
      </c>
      <c r="D11" s="1">
        <v>16425</v>
      </c>
      <c r="E11" s="1">
        <v>15565</v>
      </c>
      <c r="F11" s="1">
        <v>17647</v>
      </c>
      <c r="G11" s="1">
        <v>14603</v>
      </c>
      <c r="H11" s="1">
        <v>16710</v>
      </c>
      <c r="I11" s="1">
        <v>14165</v>
      </c>
      <c r="J11" s="1">
        <v>14639</v>
      </c>
      <c r="K11" s="1">
        <v>17547</v>
      </c>
      <c r="L11" s="1">
        <v>16753</v>
      </c>
      <c r="M11" s="1">
        <v>13836</v>
      </c>
      <c r="N11" s="1">
        <v>18298</v>
      </c>
      <c r="O11" s="1">
        <v>53429</v>
      </c>
      <c r="P11" s="1">
        <v>18550</v>
      </c>
      <c r="Q11" s="1">
        <v>15984</v>
      </c>
      <c r="R11" s="1">
        <v>16214</v>
      </c>
      <c r="S11" s="1">
        <v>13750</v>
      </c>
      <c r="T11" s="1">
        <v>18114</v>
      </c>
      <c r="U11" s="1">
        <v>17473</v>
      </c>
      <c r="V11" s="1">
        <v>14012</v>
      </c>
      <c r="W11" s="1">
        <v>15713</v>
      </c>
      <c r="X11" s="1">
        <v>13663</v>
      </c>
      <c r="Y11" s="1">
        <v>15139</v>
      </c>
      <c r="Z11" s="1">
        <v>15125</v>
      </c>
      <c r="AA11" s="1">
        <v>15559</v>
      </c>
      <c r="AB11" s="1">
        <v>13619</v>
      </c>
      <c r="AC11" s="1">
        <v>12030</v>
      </c>
      <c r="AD11" s="1">
        <v>16333</v>
      </c>
      <c r="AE11" s="1">
        <v>16290</v>
      </c>
      <c r="AF11" s="2">
        <f t="shared" si="0"/>
        <v>16912.7</v>
      </c>
      <c r="AG11" s="1">
        <f t="shared" si="1"/>
        <v>16.912700000000001</v>
      </c>
    </row>
    <row r="12" spans="1:33" x14ac:dyDescent="0.25">
      <c r="A12" s="1">
        <v>11</v>
      </c>
      <c r="B12" s="1">
        <v>13422</v>
      </c>
      <c r="C12" s="1">
        <v>13849</v>
      </c>
      <c r="D12" s="1">
        <v>15669</v>
      </c>
      <c r="E12" s="1">
        <v>15068</v>
      </c>
      <c r="F12" s="1">
        <v>17609</v>
      </c>
      <c r="G12" s="1">
        <v>12979</v>
      </c>
      <c r="H12" s="1">
        <v>14936</v>
      </c>
      <c r="I12" s="1">
        <v>13893</v>
      </c>
      <c r="J12" s="1">
        <v>13074</v>
      </c>
      <c r="K12" s="1">
        <v>15290</v>
      </c>
      <c r="L12" s="1">
        <v>16210</v>
      </c>
      <c r="M12" s="1">
        <v>19863</v>
      </c>
      <c r="N12" s="1">
        <v>13967</v>
      </c>
      <c r="O12" s="1">
        <v>14516</v>
      </c>
      <c r="P12" s="1">
        <v>14134</v>
      </c>
      <c r="Q12" s="1">
        <v>15274</v>
      </c>
      <c r="R12" s="1">
        <v>19014</v>
      </c>
      <c r="S12" s="1">
        <v>14618</v>
      </c>
      <c r="T12" s="1">
        <v>13063</v>
      </c>
      <c r="U12" s="1">
        <v>15069</v>
      </c>
      <c r="V12" s="1">
        <v>14322</v>
      </c>
      <c r="W12" s="1">
        <v>14321</v>
      </c>
      <c r="X12" s="1">
        <v>15600</v>
      </c>
      <c r="Y12" s="1">
        <v>14653</v>
      </c>
      <c r="Z12" s="1">
        <v>15173</v>
      </c>
      <c r="AA12" s="1">
        <v>13532</v>
      </c>
      <c r="AB12" s="1">
        <v>15064</v>
      </c>
      <c r="AC12" s="1">
        <v>15036</v>
      </c>
      <c r="AD12" s="1">
        <v>15987</v>
      </c>
      <c r="AE12" s="1">
        <v>17887</v>
      </c>
      <c r="AF12" s="2">
        <f t="shared" si="0"/>
        <v>15103.066666666668</v>
      </c>
      <c r="AG12" s="1">
        <f t="shared" si="1"/>
        <v>15.103066666666667</v>
      </c>
    </row>
    <row r="13" spans="1:33" x14ac:dyDescent="0.25">
      <c r="A13" s="1">
        <v>12</v>
      </c>
      <c r="B13" s="1">
        <v>11536</v>
      </c>
      <c r="C13" s="1">
        <v>11453</v>
      </c>
      <c r="D13" s="1">
        <v>11797</v>
      </c>
      <c r="E13" s="1">
        <v>11703</v>
      </c>
      <c r="F13" s="1">
        <v>11653</v>
      </c>
      <c r="G13" s="1">
        <v>13741</v>
      </c>
      <c r="H13" s="1">
        <v>11508</v>
      </c>
      <c r="I13" s="1">
        <v>11409</v>
      </c>
      <c r="J13" s="1">
        <v>12273</v>
      </c>
      <c r="K13" s="1">
        <v>12749</v>
      </c>
      <c r="L13" s="1">
        <v>12419</v>
      </c>
      <c r="M13" s="1">
        <v>12653</v>
      </c>
      <c r="N13" s="1">
        <v>11569</v>
      </c>
      <c r="O13" s="1">
        <v>13349</v>
      </c>
      <c r="P13" s="1">
        <v>13894</v>
      </c>
      <c r="Q13" s="1">
        <v>11764</v>
      </c>
      <c r="R13" s="1">
        <v>13619</v>
      </c>
      <c r="S13" s="1">
        <v>11815</v>
      </c>
      <c r="T13" s="1">
        <v>11241</v>
      </c>
      <c r="U13" s="1">
        <v>11765</v>
      </c>
      <c r="V13" s="1">
        <v>11565</v>
      </c>
      <c r="W13" s="1">
        <v>11150</v>
      </c>
      <c r="X13" s="1">
        <v>11592</v>
      </c>
      <c r="Y13" s="1">
        <v>11793</v>
      </c>
      <c r="Z13" s="1">
        <v>12032</v>
      </c>
      <c r="AA13" s="1">
        <v>12463</v>
      </c>
      <c r="AB13" s="1">
        <v>12417</v>
      </c>
      <c r="AC13" s="1">
        <v>12993</v>
      </c>
      <c r="AD13" s="1">
        <v>11220</v>
      </c>
      <c r="AE13" s="1">
        <v>12077</v>
      </c>
      <c r="AF13" s="2">
        <f t="shared" si="0"/>
        <v>12107.066666666668</v>
      </c>
      <c r="AG13" s="1">
        <f t="shared" si="1"/>
        <v>12.107066666666668</v>
      </c>
    </row>
    <row r="14" spans="1:33" x14ac:dyDescent="0.25">
      <c r="A14" s="1">
        <v>13</v>
      </c>
      <c r="B14" s="1">
        <v>8933</v>
      </c>
      <c r="C14" s="1">
        <v>9654</v>
      </c>
      <c r="D14" s="1">
        <v>9883</v>
      </c>
      <c r="E14" s="1">
        <v>10532</v>
      </c>
      <c r="F14" s="1">
        <v>9510</v>
      </c>
      <c r="G14" s="1">
        <v>11038</v>
      </c>
      <c r="H14" s="1">
        <v>11423</v>
      </c>
      <c r="I14" s="1">
        <v>10444</v>
      </c>
      <c r="J14" s="1">
        <v>9493</v>
      </c>
      <c r="K14" s="1">
        <v>9970</v>
      </c>
      <c r="L14" s="1">
        <v>9165</v>
      </c>
      <c r="M14" s="1">
        <v>8959</v>
      </c>
      <c r="N14" s="1">
        <v>9296</v>
      </c>
      <c r="O14" s="1">
        <v>10293</v>
      </c>
      <c r="P14" s="1">
        <v>10885</v>
      </c>
      <c r="Q14" s="1">
        <v>9245</v>
      </c>
      <c r="R14" s="1">
        <v>10711</v>
      </c>
      <c r="S14" s="1">
        <v>10044</v>
      </c>
      <c r="T14" s="1">
        <v>9433</v>
      </c>
      <c r="U14" s="1">
        <v>9314</v>
      </c>
      <c r="V14" s="1">
        <v>9752</v>
      </c>
      <c r="W14" s="1">
        <v>10738</v>
      </c>
      <c r="X14" s="1">
        <v>8578</v>
      </c>
      <c r="Y14" s="1">
        <v>11465</v>
      </c>
      <c r="Z14" s="1">
        <v>9172</v>
      </c>
      <c r="AA14" s="1">
        <v>10282</v>
      </c>
      <c r="AB14" s="1">
        <v>10209</v>
      </c>
      <c r="AC14" s="1">
        <v>9922</v>
      </c>
      <c r="AD14" s="1">
        <v>8206</v>
      </c>
      <c r="AE14" s="1">
        <v>10487</v>
      </c>
      <c r="AF14" s="2">
        <f t="shared" si="0"/>
        <v>9901.2000000000007</v>
      </c>
      <c r="AG14" s="1">
        <f t="shared" si="1"/>
        <v>9.9012000000000011</v>
      </c>
    </row>
    <row r="15" spans="1:33" x14ac:dyDescent="0.25">
      <c r="A15" s="1">
        <v>14</v>
      </c>
      <c r="B15" s="1">
        <v>11255</v>
      </c>
      <c r="C15" s="1">
        <v>12689</v>
      </c>
      <c r="D15" s="1">
        <v>13134</v>
      </c>
      <c r="E15" s="1">
        <v>16078</v>
      </c>
      <c r="F15" s="1">
        <v>13093</v>
      </c>
      <c r="G15" s="1">
        <v>12119</v>
      </c>
      <c r="H15" s="1">
        <v>13470</v>
      </c>
      <c r="I15" s="1">
        <v>14346</v>
      </c>
      <c r="J15" s="1">
        <v>16855</v>
      </c>
      <c r="K15" s="1">
        <v>13942</v>
      </c>
      <c r="L15" s="1">
        <v>13149</v>
      </c>
      <c r="M15" s="1">
        <v>14098</v>
      </c>
      <c r="N15" s="1">
        <v>17921</v>
      </c>
      <c r="O15" s="1">
        <v>11179</v>
      </c>
      <c r="P15" s="1">
        <v>12081</v>
      </c>
      <c r="Q15" s="1">
        <v>13480</v>
      </c>
      <c r="R15" s="1">
        <v>14694</v>
      </c>
      <c r="S15" s="1">
        <v>14541</v>
      </c>
      <c r="T15" s="1">
        <v>15012</v>
      </c>
      <c r="U15" s="1">
        <v>13296</v>
      </c>
      <c r="V15" s="1">
        <v>14963</v>
      </c>
      <c r="W15" s="1">
        <v>15964</v>
      </c>
      <c r="X15" s="1">
        <v>13504</v>
      </c>
      <c r="Y15" s="1">
        <v>13043</v>
      </c>
      <c r="Z15" s="1">
        <v>13745</v>
      </c>
      <c r="AA15" s="1">
        <v>11565</v>
      </c>
      <c r="AB15" s="1">
        <v>14285</v>
      </c>
      <c r="AC15" s="1">
        <v>17085</v>
      </c>
      <c r="AD15" s="1">
        <v>12813</v>
      </c>
      <c r="AE15" s="1">
        <v>13931</v>
      </c>
      <c r="AF15" s="2">
        <f t="shared" si="0"/>
        <v>13911</v>
      </c>
      <c r="AG15" s="1">
        <f t="shared" si="1"/>
        <v>13.911</v>
      </c>
    </row>
    <row r="16" spans="1:33" x14ac:dyDescent="0.25">
      <c r="A16" s="1">
        <v>15</v>
      </c>
      <c r="B16" s="1">
        <v>25072</v>
      </c>
      <c r="C16" s="1">
        <v>69577</v>
      </c>
      <c r="D16" s="1">
        <v>189248</v>
      </c>
      <c r="E16" s="1">
        <v>31573</v>
      </c>
      <c r="F16" s="1">
        <v>241057</v>
      </c>
      <c r="G16" s="1">
        <v>129589</v>
      </c>
      <c r="H16" s="1">
        <v>231583</v>
      </c>
      <c r="I16" s="1">
        <v>73100</v>
      </c>
      <c r="J16" s="1">
        <v>148180</v>
      </c>
      <c r="K16" s="1">
        <v>24829</v>
      </c>
      <c r="L16" s="1">
        <v>65560</v>
      </c>
      <c r="M16" s="1">
        <v>237664</v>
      </c>
      <c r="N16" s="1">
        <v>81421</v>
      </c>
      <c r="O16" s="1">
        <v>126704</v>
      </c>
      <c r="P16" s="1">
        <v>66877</v>
      </c>
      <c r="Q16" s="1">
        <v>104676</v>
      </c>
      <c r="R16" s="1">
        <v>132524</v>
      </c>
      <c r="S16" s="1">
        <v>133743</v>
      </c>
      <c r="T16" s="1">
        <v>25870</v>
      </c>
      <c r="U16" s="1">
        <v>29193</v>
      </c>
      <c r="V16" s="1">
        <v>104049</v>
      </c>
      <c r="W16" s="1">
        <v>25736</v>
      </c>
      <c r="X16" s="1">
        <v>27718</v>
      </c>
      <c r="Y16" s="1">
        <v>29277</v>
      </c>
      <c r="Z16" s="1">
        <v>28907</v>
      </c>
      <c r="AA16" s="1">
        <v>231458</v>
      </c>
      <c r="AB16" s="1">
        <v>114445</v>
      </c>
      <c r="AC16" s="1">
        <v>152483</v>
      </c>
      <c r="AD16" s="1">
        <v>37545</v>
      </c>
      <c r="AE16" s="1">
        <v>29511</v>
      </c>
      <c r="AF16" s="2">
        <f t="shared" si="0"/>
        <v>98305.633333333331</v>
      </c>
      <c r="AG16" s="1">
        <f t="shared" si="1"/>
        <v>98.305633333333333</v>
      </c>
    </row>
    <row r="17" spans="1:33" x14ac:dyDescent="0.25">
      <c r="A17" s="1">
        <v>16</v>
      </c>
      <c r="B17" s="1">
        <v>10524</v>
      </c>
      <c r="C17" s="1">
        <v>10587</v>
      </c>
      <c r="D17" s="1">
        <v>10072</v>
      </c>
      <c r="E17" s="1">
        <v>10849</v>
      </c>
      <c r="F17" s="1">
        <v>11010</v>
      </c>
      <c r="G17" s="1">
        <v>9441</v>
      </c>
      <c r="H17" s="1">
        <v>10803</v>
      </c>
      <c r="I17" s="1">
        <v>12749</v>
      </c>
      <c r="J17" s="1">
        <v>9891</v>
      </c>
      <c r="K17" s="1">
        <v>11212</v>
      </c>
      <c r="L17" s="1">
        <v>9372</v>
      </c>
      <c r="M17" s="1">
        <v>11575</v>
      </c>
      <c r="N17" s="1">
        <v>11636</v>
      </c>
      <c r="O17" s="1">
        <v>11012</v>
      </c>
      <c r="P17" s="1">
        <v>10013</v>
      </c>
      <c r="Q17" s="1">
        <v>10875</v>
      </c>
      <c r="R17" s="1">
        <v>10061</v>
      </c>
      <c r="S17" s="1">
        <v>10002</v>
      </c>
      <c r="T17" s="1">
        <v>10000</v>
      </c>
      <c r="U17" s="1">
        <v>10446</v>
      </c>
      <c r="V17" s="1">
        <v>9878</v>
      </c>
      <c r="W17" s="1">
        <v>12056</v>
      </c>
      <c r="X17" s="1">
        <v>9717</v>
      </c>
      <c r="Y17" s="1">
        <v>8768</v>
      </c>
      <c r="Z17" s="1">
        <v>12746</v>
      </c>
      <c r="AA17" s="1">
        <v>10228</v>
      </c>
      <c r="AB17" s="1">
        <v>9619</v>
      </c>
      <c r="AC17" s="1">
        <v>10893</v>
      </c>
      <c r="AD17" s="1">
        <v>10057</v>
      </c>
      <c r="AE17" s="1">
        <v>60174</v>
      </c>
      <c r="AF17" s="2">
        <f t="shared" si="0"/>
        <v>12208.866666666667</v>
      </c>
      <c r="AG17" s="1">
        <f t="shared" si="1"/>
        <v>12.208866666666667</v>
      </c>
    </row>
    <row r="18" spans="1:33" x14ac:dyDescent="0.25">
      <c r="A18" s="1">
        <v>17</v>
      </c>
      <c r="B18" s="1">
        <v>20683</v>
      </c>
      <c r="C18" s="1">
        <v>20442</v>
      </c>
      <c r="D18" s="1">
        <v>16722</v>
      </c>
      <c r="E18" s="1">
        <v>18971</v>
      </c>
      <c r="F18" s="1">
        <v>23761</v>
      </c>
      <c r="G18" s="1">
        <v>19226</v>
      </c>
      <c r="H18" s="1">
        <v>19200</v>
      </c>
      <c r="I18" s="1">
        <v>19434</v>
      </c>
      <c r="J18" s="1">
        <v>22155</v>
      </c>
      <c r="K18" s="1">
        <v>70243</v>
      </c>
      <c r="L18" s="1">
        <v>21109</v>
      </c>
      <c r="M18" s="1">
        <v>18278</v>
      </c>
      <c r="N18" s="1">
        <v>21992</v>
      </c>
      <c r="O18" s="1">
        <v>17549</v>
      </c>
      <c r="P18" s="1">
        <v>18889</v>
      </c>
      <c r="Q18" s="1">
        <v>22059</v>
      </c>
      <c r="R18" s="1">
        <v>20902</v>
      </c>
      <c r="S18" s="1">
        <v>22426</v>
      </c>
      <c r="T18" s="1">
        <v>19950</v>
      </c>
      <c r="U18" s="1">
        <v>18821</v>
      </c>
      <c r="V18" s="1">
        <v>20886</v>
      </c>
      <c r="W18" s="1">
        <v>17609</v>
      </c>
      <c r="X18" s="1">
        <v>22657</v>
      </c>
      <c r="Y18" s="1">
        <v>19862</v>
      </c>
      <c r="Z18" s="1">
        <v>18869</v>
      </c>
      <c r="AA18" s="1">
        <v>20872</v>
      </c>
      <c r="AB18" s="1">
        <v>19775</v>
      </c>
      <c r="AC18" s="1">
        <v>17482</v>
      </c>
      <c r="AD18" s="1">
        <v>15492</v>
      </c>
      <c r="AE18" s="1">
        <v>18657</v>
      </c>
      <c r="AF18" s="2">
        <f t="shared" si="0"/>
        <v>21499.1</v>
      </c>
      <c r="AG18" s="1">
        <f t="shared" si="1"/>
        <v>21.499099999999999</v>
      </c>
    </row>
    <row r="19" spans="1:33" x14ac:dyDescent="0.25">
      <c r="A19" s="1">
        <v>18</v>
      </c>
      <c r="B19" s="1">
        <v>9862</v>
      </c>
      <c r="C19" s="1">
        <v>11546</v>
      </c>
      <c r="D19" s="1">
        <v>10722</v>
      </c>
      <c r="E19" s="1">
        <v>10727</v>
      </c>
      <c r="F19" s="1">
        <v>10110</v>
      </c>
      <c r="G19" s="1">
        <v>11222</v>
      </c>
      <c r="H19" s="1">
        <v>10141</v>
      </c>
      <c r="I19" s="1">
        <v>9180</v>
      </c>
      <c r="J19" s="1">
        <v>11118</v>
      </c>
      <c r="K19" s="1">
        <v>11256</v>
      </c>
      <c r="L19" s="1">
        <v>10772</v>
      </c>
      <c r="M19" s="1">
        <v>9445</v>
      </c>
      <c r="N19" s="1">
        <v>10175</v>
      </c>
      <c r="O19" s="1">
        <v>9696</v>
      </c>
      <c r="P19" s="1">
        <v>9235</v>
      </c>
      <c r="Q19" s="1">
        <v>10403</v>
      </c>
      <c r="R19" s="1">
        <v>10477</v>
      </c>
      <c r="S19" s="1">
        <v>9782</v>
      </c>
      <c r="T19" s="1">
        <v>10689</v>
      </c>
      <c r="U19" s="1">
        <v>10394</v>
      </c>
      <c r="V19" s="1">
        <v>9836</v>
      </c>
      <c r="W19" s="1">
        <v>10968</v>
      </c>
      <c r="X19" s="1">
        <v>10544</v>
      </c>
      <c r="Y19" s="1">
        <v>10937</v>
      </c>
      <c r="Z19" s="1">
        <v>10481</v>
      </c>
      <c r="AA19" s="1">
        <v>13281</v>
      </c>
      <c r="AB19" s="1">
        <v>9513</v>
      </c>
      <c r="AC19" s="1">
        <v>9748</v>
      </c>
      <c r="AD19" s="1">
        <v>10231</v>
      </c>
      <c r="AE19" s="1">
        <v>9735</v>
      </c>
      <c r="AF19" s="2">
        <f t="shared" si="0"/>
        <v>10407.533333333333</v>
      </c>
      <c r="AG19" s="1">
        <f t="shared" si="1"/>
        <v>10.407533333333333</v>
      </c>
    </row>
    <row r="20" spans="1:33" x14ac:dyDescent="0.25">
      <c r="A20" s="1">
        <v>19</v>
      </c>
      <c r="B20" s="1">
        <v>11403</v>
      </c>
      <c r="C20" s="1">
        <v>11231</v>
      </c>
      <c r="D20" s="1">
        <v>10978</v>
      </c>
      <c r="E20" s="1">
        <v>12484</v>
      </c>
      <c r="F20" s="1">
        <v>13071</v>
      </c>
      <c r="G20" s="1">
        <v>12133</v>
      </c>
      <c r="H20" s="1">
        <v>10986</v>
      </c>
      <c r="I20" s="1">
        <v>12874</v>
      </c>
      <c r="J20" s="1">
        <v>12060</v>
      </c>
      <c r="K20" s="1">
        <v>11552</v>
      </c>
      <c r="L20" s="1">
        <v>10563</v>
      </c>
      <c r="M20" s="1">
        <v>11736</v>
      </c>
      <c r="N20" s="1">
        <v>11488</v>
      </c>
      <c r="O20" s="1">
        <v>11544</v>
      </c>
      <c r="P20" s="1">
        <v>11471</v>
      </c>
      <c r="Q20" s="1">
        <v>13600</v>
      </c>
      <c r="R20" s="1">
        <v>13699</v>
      </c>
      <c r="S20" s="1">
        <v>12830</v>
      </c>
      <c r="T20" s="1">
        <v>10964</v>
      </c>
      <c r="U20" s="1">
        <v>12297</v>
      </c>
      <c r="V20" s="1">
        <v>10849</v>
      </c>
      <c r="W20" s="1">
        <v>11784</v>
      </c>
      <c r="X20" s="1">
        <v>11281</v>
      </c>
      <c r="Y20" s="1">
        <v>11132</v>
      </c>
      <c r="Z20" s="1">
        <v>11528</v>
      </c>
      <c r="AA20" s="1">
        <v>13482</v>
      </c>
      <c r="AB20" s="1">
        <v>11876</v>
      </c>
      <c r="AC20" s="1">
        <v>12064</v>
      </c>
      <c r="AD20" s="1">
        <v>11176</v>
      </c>
      <c r="AE20" s="1">
        <v>10876</v>
      </c>
      <c r="AF20" s="2">
        <f t="shared" si="0"/>
        <v>11833.733333333334</v>
      </c>
      <c r="AG20" s="1">
        <f t="shared" si="1"/>
        <v>11.833733333333333</v>
      </c>
    </row>
    <row r="21" spans="1:33" x14ac:dyDescent="0.25">
      <c r="A21" s="1">
        <v>20</v>
      </c>
      <c r="B21" s="1">
        <v>12211</v>
      </c>
      <c r="C21" s="1">
        <v>12519</v>
      </c>
      <c r="D21" s="1">
        <v>11853</v>
      </c>
      <c r="E21" s="1">
        <v>12535</v>
      </c>
      <c r="F21" s="1">
        <v>11063</v>
      </c>
      <c r="G21" s="1">
        <v>13069</v>
      </c>
      <c r="H21" s="1">
        <v>12547</v>
      </c>
      <c r="I21" s="1">
        <v>13641</v>
      </c>
      <c r="J21" s="1">
        <v>33555</v>
      </c>
      <c r="K21" s="1">
        <v>12107</v>
      </c>
      <c r="L21" s="1">
        <v>14305</v>
      </c>
      <c r="M21" s="1">
        <v>11739</v>
      </c>
      <c r="N21" s="1">
        <v>12983</v>
      </c>
      <c r="O21" s="1">
        <v>14027</v>
      </c>
      <c r="P21" s="1">
        <v>10618</v>
      </c>
      <c r="Q21" s="1">
        <v>13597</v>
      </c>
      <c r="R21" s="1">
        <v>11606</v>
      </c>
      <c r="S21" s="1">
        <v>10958</v>
      </c>
      <c r="T21" s="1">
        <v>11993</v>
      </c>
      <c r="U21" s="1">
        <v>13144</v>
      </c>
      <c r="V21" s="1">
        <v>12883</v>
      </c>
      <c r="W21" s="1">
        <v>12978</v>
      </c>
      <c r="X21" s="1">
        <v>13717</v>
      </c>
      <c r="Y21" s="1">
        <v>11859</v>
      </c>
      <c r="Z21" s="1">
        <v>14529</v>
      </c>
      <c r="AA21" s="1">
        <v>12432</v>
      </c>
      <c r="AB21" s="1">
        <v>13531</v>
      </c>
      <c r="AC21" s="1">
        <v>11168</v>
      </c>
      <c r="AD21" s="1">
        <v>13440</v>
      </c>
      <c r="AE21" s="1">
        <v>12414</v>
      </c>
      <c r="AF21" s="2">
        <f t="shared" si="0"/>
        <v>13300.7</v>
      </c>
      <c r="AG21" s="1">
        <f t="shared" si="1"/>
        <v>13.300700000000001</v>
      </c>
    </row>
    <row r="22" spans="1:33" x14ac:dyDescent="0.25">
      <c r="A22" s="1">
        <v>21</v>
      </c>
      <c r="B22" s="1">
        <v>50149</v>
      </c>
      <c r="C22" s="1">
        <v>53687</v>
      </c>
      <c r="D22" s="1">
        <v>57916</v>
      </c>
      <c r="E22" s="1">
        <v>57736</v>
      </c>
      <c r="F22" s="1">
        <v>48534</v>
      </c>
      <c r="G22" s="1">
        <v>39086</v>
      </c>
      <c r="H22" s="1">
        <v>59244</v>
      </c>
      <c r="I22" s="1">
        <v>159680</v>
      </c>
      <c r="J22" s="1">
        <v>155293</v>
      </c>
      <c r="K22" s="1">
        <v>54630</v>
      </c>
      <c r="L22" s="1">
        <v>96570</v>
      </c>
      <c r="M22" s="1">
        <v>53262</v>
      </c>
      <c r="N22" s="1">
        <v>47873</v>
      </c>
      <c r="O22" s="1">
        <v>47962</v>
      </c>
      <c r="P22" s="1">
        <v>45815</v>
      </c>
      <c r="Q22" s="1">
        <v>49227</v>
      </c>
      <c r="R22" s="1">
        <v>198273</v>
      </c>
      <c r="S22" s="1">
        <v>44257</v>
      </c>
      <c r="T22" s="1">
        <v>46550</v>
      </c>
      <c r="U22" s="1">
        <v>51988</v>
      </c>
      <c r="V22" s="1">
        <v>70401</v>
      </c>
      <c r="W22" s="1">
        <v>55479</v>
      </c>
      <c r="X22" s="1">
        <v>114765</v>
      </c>
      <c r="Y22" s="1">
        <v>45894</v>
      </c>
      <c r="Z22" s="1">
        <v>47753</v>
      </c>
      <c r="AA22" s="1">
        <v>41828</v>
      </c>
      <c r="AB22" s="1">
        <v>77563</v>
      </c>
      <c r="AC22" s="1">
        <v>137334</v>
      </c>
      <c r="AD22" s="1">
        <v>58305</v>
      </c>
      <c r="AE22" s="1">
        <v>51976</v>
      </c>
      <c r="AF22" s="2">
        <f t="shared" si="0"/>
        <v>70634.333333333328</v>
      </c>
      <c r="AG22" s="1">
        <f t="shared" si="1"/>
        <v>70.634333333333331</v>
      </c>
    </row>
    <row r="23" spans="1:33" x14ac:dyDescent="0.25">
      <c r="A23" s="1">
        <v>22</v>
      </c>
      <c r="B23" s="1">
        <v>27458</v>
      </c>
      <c r="C23" s="1">
        <v>23517</v>
      </c>
      <c r="D23" s="1">
        <v>23497</v>
      </c>
      <c r="E23" s="1">
        <v>25311</v>
      </c>
      <c r="F23" s="1">
        <v>20246</v>
      </c>
      <c r="G23" s="1">
        <v>24428</v>
      </c>
      <c r="H23" s="1">
        <v>23656</v>
      </c>
      <c r="I23" s="1">
        <v>21824</v>
      </c>
      <c r="J23" s="1">
        <v>20185</v>
      </c>
      <c r="K23" s="1">
        <v>20874</v>
      </c>
      <c r="L23" s="1">
        <v>18878</v>
      </c>
      <c r="M23" s="1">
        <v>23231</v>
      </c>
      <c r="N23" s="1">
        <v>21852</v>
      </c>
      <c r="O23" s="1">
        <v>26525</v>
      </c>
      <c r="P23" s="1">
        <v>18680</v>
      </c>
      <c r="Q23" s="1">
        <v>19506</v>
      </c>
      <c r="R23" s="1">
        <v>20460</v>
      </c>
      <c r="S23" s="1">
        <v>22050</v>
      </c>
      <c r="T23" s="1">
        <v>21577</v>
      </c>
      <c r="U23" s="1">
        <v>22268</v>
      </c>
      <c r="V23" s="1">
        <v>19705</v>
      </c>
      <c r="W23" s="1">
        <v>22584</v>
      </c>
      <c r="X23" s="1">
        <v>20761</v>
      </c>
      <c r="Y23" s="1">
        <v>23662</v>
      </c>
      <c r="Z23" s="1">
        <v>21191</v>
      </c>
      <c r="AA23" s="1">
        <v>20474</v>
      </c>
      <c r="AB23" s="1">
        <v>28500</v>
      </c>
      <c r="AC23" s="1">
        <v>24225</v>
      </c>
      <c r="AD23" s="1">
        <v>25627</v>
      </c>
      <c r="AE23" s="1">
        <v>18940</v>
      </c>
      <c r="AF23" s="2">
        <f t="shared" si="0"/>
        <v>22389.733333333334</v>
      </c>
      <c r="AG23" s="1">
        <f t="shared" si="1"/>
        <v>22.389733333333332</v>
      </c>
    </row>
    <row r="24" spans="1:33" x14ac:dyDescent="0.25">
      <c r="A24" s="1">
        <v>23</v>
      </c>
      <c r="B24" s="1">
        <v>11862</v>
      </c>
      <c r="C24" s="1">
        <v>11016</v>
      </c>
      <c r="D24" s="1">
        <v>10971</v>
      </c>
      <c r="E24" s="1">
        <v>12476</v>
      </c>
      <c r="F24" s="1">
        <v>13259</v>
      </c>
      <c r="G24" s="1">
        <v>11314</v>
      </c>
      <c r="H24" s="1">
        <v>10982</v>
      </c>
      <c r="I24" s="1">
        <v>12513</v>
      </c>
      <c r="J24" s="1">
        <v>13868</v>
      </c>
      <c r="K24" s="1">
        <v>11276</v>
      </c>
      <c r="L24" s="1">
        <v>12850</v>
      </c>
      <c r="M24" s="1">
        <v>14662</v>
      </c>
      <c r="N24" s="1">
        <v>10887</v>
      </c>
      <c r="O24" s="1">
        <v>12661</v>
      </c>
      <c r="P24" s="1">
        <v>13125</v>
      </c>
      <c r="Q24" s="1">
        <v>13329</v>
      </c>
      <c r="R24" s="1">
        <v>14483</v>
      </c>
      <c r="S24" s="1">
        <v>15580</v>
      </c>
      <c r="T24" s="1">
        <v>15177</v>
      </c>
      <c r="U24" s="1">
        <v>12186</v>
      </c>
      <c r="V24" s="1">
        <v>13412</v>
      </c>
      <c r="W24" s="1">
        <v>11027</v>
      </c>
      <c r="X24" s="1">
        <v>12865</v>
      </c>
      <c r="Y24" s="1">
        <v>13075</v>
      </c>
      <c r="Z24" s="1">
        <v>12535</v>
      </c>
      <c r="AA24" s="1">
        <v>13272</v>
      </c>
      <c r="AB24" s="1">
        <v>13940</v>
      </c>
      <c r="AC24" s="1">
        <v>10928</v>
      </c>
      <c r="AD24" s="1">
        <v>13548</v>
      </c>
      <c r="AE24" s="1">
        <v>10340</v>
      </c>
      <c r="AF24" s="2">
        <f t="shared" si="0"/>
        <v>12647.3</v>
      </c>
      <c r="AG24" s="1">
        <f t="shared" si="1"/>
        <v>12.6473</v>
      </c>
    </row>
    <row r="25" spans="1:33" x14ac:dyDescent="0.25">
      <c r="A25" s="1">
        <v>24</v>
      </c>
      <c r="B25" s="1">
        <v>18311</v>
      </c>
      <c r="C25" s="1">
        <v>20095</v>
      </c>
      <c r="D25" s="1">
        <v>19449</v>
      </c>
      <c r="E25" s="1">
        <v>17410</v>
      </c>
      <c r="F25" s="1">
        <v>17248</v>
      </c>
      <c r="G25" s="1">
        <v>16650</v>
      </c>
      <c r="H25" s="1">
        <v>22108</v>
      </c>
      <c r="I25" s="1">
        <v>18423</v>
      </c>
      <c r="J25" s="1">
        <v>23166</v>
      </c>
      <c r="K25" s="1">
        <v>19937</v>
      </c>
      <c r="L25" s="1">
        <v>19889</v>
      </c>
      <c r="M25" s="1">
        <v>18151</v>
      </c>
      <c r="N25" s="1">
        <v>23410</v>
      </c>
      <c r="O25" s="1">
        <v>20743</v>
      </c>
      <c r="P25" s="1">
        <v>17580</v>
      </c>
      <c r="Q25" s="1">
        <v>17649</v>
      </c>
      <c r="R25" s="1">
        <v>17742</v>
      </c>
      <c r="S25" s="1">
        <v>18984</v>
      </c>
      <c r="T25" s="1">
        <v>18988</v>
      </c>
      <c r="U25" s="1">
        <v>21899</v>
      </c>
      <c r="V25" s="1">
        <v>17996</v>
      </c>
      <c r="W25" s="1">
        <v>14924</v>
      </c>
      <c r="X25" s="1">
        <v>20491</v>
      </c>
      <c r="Y25" s="1">
        <v>20751</v>
      </c>
      <c r="Z25" s="1">
        <v>16542</v>
      </c>
      <c r="AA25" s="1">
        <v>20309</v>
      </c>
      <c r="AB25" s="1">
        <v>17611</v>
      </c>
      <c r="AC25" s="1">
        <v>22222</v>
      </c>
      <c r="AD25" s="1">
        <v>18758</v>
      </c>
      <c r="AE25" s="1">
        <v>28842</v>
      </c>
      <c r="AF25" s="2">
        <f t="shared" si="0"/>
        <v>19542.599999999999</v>
      </c>
      <c r="AG25" s="1">
        <f t="shared" si="1"/>
        <v>19.5426</v>
      </c>
    </row>
    <row r="26" spans="1:33" x14ac:dyDescent="0.25">
      <c r="A26" s="1">
        <v>25</v>
      </c>
      <c r="B26" s="1">
        <v>16718</v>
      </c>
      <c r="C26" s="1">
        <v>22615</v>
      </c>
      <c r="D26" s="1">
        <v>21019</v>
      </c>
      <c r="E26" s="1">
        <v>26705</v>
      </c>
      <c r="F26" s="1">
        <v>20238</v>
      </c>
      <c r="G26" s="1">
        <v>22358</v>
      </c>
      <c r="H26" s="1">
        <v>17352</v>
      </c>
      <c r="I26" s="1">
        <v>20166</v>
      </c>
      <c r="J26" s="1">
        <v>16659</v>
      </c>
      <c r="K26" s="1">
        <v>18458</v>
      </c>
      <c r="L26" s="1">
        <v>25619</v>
      </c>
      <c r="M26" s="1">
        <v>21682</v>
      </c>
      <c r="N26" s="1">
        <v>18548</v>
      </c>
      <c r="O26" s="1">
        <v>16272</v>
      </c>
      <c r="P26" s="1">
        <v>19126</v>
      </c>
      <c r="Q26" s="1">
        <v>22888</v>
      </c>
      <c r="R26" s="1">
        <v>21006</v>
      </c>
      <c r="S26" s="1">
        <v>21016</v>
      </c>
      <c r="T26" s="1">
        <v>18056</v>
      </c>
      <c r="U26" s="1">
        <v>20920</v>
      </c>
      <c r="V26" s="1">
        <v>21682</v>
      </c>
      <c r="W26" s="1">
        <v>23226</v>
      </c>
      <c r="X26" s="1">
        <v>17829</v>
      </c>
      <c r="Y26" s="1">
        <v>33571</v>
      </c>
      <c r="Z26" s="1">
        <v>20499</v>
      </c>
      <c r="AA26" s="1">
        <v>18483</v>
      </c>
      <c r="AB26" s="1">
        <v>17789</v>
      </c>
      <c r="AC26" s="1">
        <v>18984</v>
      </c>
      <c r="AD26" s="1">
        <v>17513</v>
      </c>
      <c r="AE26" s="1">
        <v>18057</v>
      </c>
      <c r="AF26" s="2">
        <f t="shared" si="0"/>
        <v>20501.8</v>
      </c>
      <c r="AG26" s="1">
        <f t="shared" si="1"/>
        <v>20.501799999999999</v>
      </c>
    </row>
    <row r="27" spans="1:33" x14ac:dyDescent="0.25">
      <c r="A27" s="1">
        <v>26</v>
      </c>
      <c r="B27" s="1">
        <v>14118</v>
      </c>
      <c r="C27" s="1">
        <v>19023</v>
      </c>
      <c r="D27" s="1">
        <v>13424</v>
      </c>
      <c r="E27" s="1">
        <v>15517</v>
      </c>
      <c r="F27" s="1">
        <v>14047</v>
      </c>
      <c r="G27" s="1">
        <v>18952</v>
      </c>
      <c r="H27" s="1">
        <v>15434</v>
      </c>
      <c r="I27" s="1">
        <v>15499</v>
      </c>
      <c r="J27" s="1">
        <v>16332</v>
      </c>
      <c r="K27" s="1">
        <v>16926</v>
      </c>
      <c r="L27" s="1">
        <v>16064</v>
      </c>
      <c r="M27" s="1">
        <v>15155</v>
      </c>
      <c r="N27" s="1">
        <v>15783</v>
      </c>
      <c r="O27" s="1">
        <v>15353</v>
      </c>
      <c r="P27" s="1">
        <v>18152</v>
      </c>
      <c r="Q27" s="1">
        <v>15412</v>
      </c>
      <c r="R27" s="1">
        <v>18145</v>
      </c>
      <c r="S27" s="1">
        <v>16987</v>
      </c>
      <c r="T27" s="1">
        <v>13358</v>
      </c>
      <c r="U27" s="1">
        <v>17936</v>
      </c>
      <c r="V27" s="1">
        <v>16157</v>
      </c>
      <c r="W27" s="1">
        <v>14479</v>
      </c>
      <c r="X27" s="1">
        <v>14066</v>
      </c>
      <c r="Y27" s="1">
        <v>20004</v>
      </c>
      <c r="Z27" s="1">
        <v>14874</v>
      </c>
      <c r="AA27" s="1">
        <v>17316</v>
      </c>
      <c r="AB27" s="1">
        <v>14766</v>
      </c>
      <c r="AC27" s="1">
        <v>17561</v>
      </c>
      <c r="AD27" s="1">
        <v>13385</v>
      </c>
      <c r="AE27" s="1">
        <v>18669</v>
      </c>
      <c r="AF27" s="2">
        <f t="shared" si="0"/>
        <v>16096.466666666667</v>
      </c>
      <c r="AG27" s="1">
        <f t="shared" si="1"/>
        <v>16.096466666666668</v>
      </c>
    </row>
    <row r="28" spans="1:33" x14ac:dyDescent="0.25">
      <c r="A28" s="1">
        <v>27</v>
      </c>
      <c r="B28" s="1">
        <v>10314</v>
      </c>
      <c r="C28" s="1">
        <v>11634</v>
      </c>
      <c r="D28" s="1">
        <v>11115</v>
      </c>
      <c r="E28" s="1">
        <v>12124</v>
      </c>
      <c r="F28" s="1">
        <v>11861</v>
      </c>
      <c r="G28" s="1">
        <v>10625</v>
      </c>
      <c r="H28" s="1">
        <v>11338</v>
      </c>
      <c r="I28" s="1">
        <v>10183</v>
      </c>
      <c r="J28" s="1">
        <v>11023</v>
      </c>
      <c r="K28" s="1">
        <v>10769</v>
      </c>
      <c r="L28" s="1">
        <v>10369</v>
      </c>
      <c r="M28" s="1">
        <v>11176</v>
      </c>
      <c r="N28" s="1">
        <v>10728</v>
      </c>
      <c r="O28" s="1">
        <v>12032</v>
      </c>
      <c r="P28" s="1">
        <v>9838</v>
      </c>
      <c r="Q28" s="1">
        <v>11156</v>
      </c>
      <c r="R28" s="1">
        <v>10220</v>
      </c>
      <c r="S28" s="1">
        <v>11035</v>
      </c>
      <c r="T28" s="1">
        <v>10915</v>
      </c>
      <c r="U28" s="1">
        <v>11806</v>
      </c>
      <c r="V28" s="1">
        <v>10977</v>
      </c>
      <c r="W28" s="1">
        <v>11062</v>
      </c>
      <c r="X28" s="1">
        <v>9857</v>
      </c>
      <c r="Y28" s="1">
        <v>11492</v>
      </c>
      <c r="Z28" s="1">
        <v>9845</v>
      </c>
      <c r="AA28" s="1">
        <v>10707</v>
      </c>
      <c r="AB28" s="1">
        <v>10684</v>
      </c>
      <c r="AC28" s="1">
        <v>11497</v>
      </c>
      <c r="AD28" s="1">
        <v>10993</v>
      </c>
      <c r="AE28" s="1">
        <v>11115</v>
      </c>
      <c r="AF28" s="2">
        <f t="shared" si="0"/>
        <v>10949.666666666666</v>
      </c>
      <c r="AG28" s="1">
        <f t="shared" si="1"/>
        <v>10.949666666666666</v>
      </c>
    </row>
    <row r="29" spans="1:33" x14ac:dyDescent="0.25">
      <c r="A29" s="1">
        <v>28</v>
      </c>
      <c r="B29" s="1">
        <v>5547</v>
      </c>
      <c r="C29" s="1">
        <v>5375</v>
      </c>
      <c r="D29" s="1">
        <v>5658</v>
      </c>
      <c r="E29" s="1">
        <v>5377</v>
      </c>
      <c r="F29" s="1">
        <v>5665</v>
      </c>
      <c r="G29" s="1">
        <v>5582</v>
      </c>
      <c r="H29" s="1">
        <v>5710</v>
      </c>
      <c r="I29" s="1">
        <v>5212</v>
      </c>
      <c r="J29" s="1">
        <v>5673</v>
      </c>
      <c r="K29" s="1">
        <v>5677</v>
      </c>
      <c r="L29" s="1">
        <v>6091</v>
      </c>
      <c r="M29" s="1">
        <v>5228</v>
      </c>
      <c r="N29" s="1">
        <v>5452</v>
      </c>
      <c r="O29" s="1">
        <v>5301</v>
      </c>
      <c r="P29" s="1">
        <v>5439</v>
      </c>
      <c r="Q29" s="1">
        <v>5465</v>
      </c>
      <c r="R29" s="1">
        <v>5294</v>
      </c>
      <c r="S29" s="1">
        <v>5301</v>
      </c>
      <c r="T29" s="1">
        <v>5653</v>
      </c>
      <c r="U29" s="1">
        <v>5710</v>
      </c>
      <c r="V29" s="1">
        <v>5467</v>
      </c>
      <c r="W29" s="1">
        <v>5541</v>
      </c>
      <c r="X29" s="1">
        <v>5893</v>
      </c>
      <c r="Y29" s="1">
        <v>5708</v>
      </c>
      <c r="Z29" s="1">
        <v>5439</v>
      </c>
      <c r="AA29" s="1">
        <v>5650</v>
      </c>
      <c r="AB29" s="1">
        <v>5382</v>
      </c>
      <c r="AC29" s="1">
        <v>5390</v>
      </c>
      <c r="AD29" s="1">
        <v>5504</v>
      </c>
      <c r="AE29" s="1">
        <v>5678</v>
      </c>
      <c r="AF29" s="2">
        <f t="shared" si="0"/>
        <v>5535.4</v>
      </c>
      <c r="AG29" s="1">
        <f t="shared" si="1"/>
        <v>5.5353999999999992</v>
      </c>
    </row>
    <row r="30" spans="1:33" x14ac:dyDescent="0.25">
      <c r="A30" s="1">
        <v>29</v>
      </c>
      <c r="B30" s="1">
        <v>4726</v>
      </c>
      <c r="C30" s="1">
        <v>5111</v>
      </c>
      <c r="D30" s="1">
        <v>4990</v>
      </c>
      <c r="E30" s="1">
        <v>4798</v>
      </c>
      <c r="F30" s="1">
        <v>5259</v>
      </c>
      <c r="G30" s="1">
        <v>5025</v>
      </c>
      <c r="H30" s="1">
        <v>5320</v>
      </c>
      <c r="I30" s="1">
        <v>4932</v>
      </c>
      <c r="J30" s="1">
        <v>5143</v>
      </c>
      <c r="K30" s="1">
        <v>5098</v>
      </c>
      <c r="L30" s="1">
        <v>4798</v>
      </c>
      <c r="M30" s="1">
        <v>4786</v>
      </c>
      <c r="N30" s="1">
        <v>4962</v>
      </c>
      <c r="O30" s="1">
        <v>5307</v>
      </c>
      <c r="P30" s="1">
        <v>5051</v>
      </c>
      <c r="Q30" s="1">
        <v>5033</v>
      </c>
      <c r="R30" s="1">
        <v>5292</v>
      </c>
      <c r="S30" s="1">
        <v>5599</v>
      </c>
      <c r="T30" s="1">
        <v>5044</v>
      </c>
      <c r="U30" s="1">
        <v>5094</v>
      </c>
      <c r="V30" s="1">
        <v>5112</v>
      </c>
      <c r="W30" s="1">
        <v>5295</v>
      </c>
      <c r="X30" s="1">
        <v>4954</v>
      </c>
      <c r="Y30" s="1">
        <v>5078</v>
      </c>
      <c r="Z30" s="1">
        <v>4628</v>
      </c>
      <c r="AA30" s="1">
        <v>4862</v>
      </c>
      <c r="AB30" s="1">
        <v>5057</v>
      </c>
      <c r="AC30" s="1">
        <v>4822</v>
      </c>
      <c r="AD30" s="1">
        <v>5149</v>
      </c>
      <c r="AE30" s="1">
        <v>5279</v>
      </c>
      <c r="AF30" s="2">
        <f t="shared" si="0"/>
        <v>5053.4666666666662</v>
      </c>
      <c r="AG30" s="1">
        <f t="shared" si="1"/>
        <v>5.0534666666666661</v>
      </c>
    </row>
    <row r="31" spans="1:33" x14ac:dyDescent="0.25">
      <c r="A31" s="1">
        <v>30</v>
      </c>
      <c r="B31" s="1">
        <v>5843</v>
      </c>
      <c r="C31" s="1">
        <v>6432</v>
      </c>
      <c r="D31" s="1">
        <v>5688</v>
      </c>
      <c r="E31" s="1">
        <v>5728</v>
      </c>
      <c r="F31" s="1">
        <v>6216</v>
      </c>
      <c r="G31" s="1">
        <v>5651</v>
      </c>
      <c r="H31" s="1">
        <v>5940</v>
      </c>
      <c r="I31" s="1">
        <v>6183</v>
      </c>
      <c r="J31" s="1">
        <v>5756</v>
      </c>
      <c r="K31" s="1">
        <v>6179</v>
      </c>
      <c r="L31" s="1">
        <v>6256</v>
      </c>
      <c r="M31" s="1">
        <v>5468</v>
      </c>
      <c r="N31" s="1">
        <v>6366</v>
      </c>
      <c r="O31" s="1">
        <v>5484</v>
      </c>
      <c r="P31" s="1">
        <v>5718</v>
      </c>
      <c r="Q31" s="1">
        <v>5440</v>
      </c>
      <c r="R31" s="1">
        <v>6344</v>
      </c>
      <c r="S31" s="1">
        <v>6156</v>
      </c>
      <c r="T31" s="1">
        <v>5634</v>
      </c>
      <c r="U31" s="1">
        <v>5816</v>
      </c>
      <c r="V31" s="1">
        <v>5527</v>
      </c>
      <c r="W31" s="1">
        <v>5948</v>
      </c>
      <c r="X31" s="1">
        <v>5740</v>
      </c>
      <c r="Y31" s="1">
        <v>5893</v>
      </c>
      <c r="Z31" s="1">
        <v>5863</v>
      </c>
      <c r="AA31" s="1">
        <v>6163</v>
      </c>
      <c r="AB31" s="1">
        <v>5899</v>
      </c>
      <c r="AC31" s="1">
        <v>5658</v>
      </c>
      <c r="AD31" s="1">
        <v>5548</v>
      </c>
      <c r="AE31" s="1">
        <v>5961</v>
      </c>
      <c r="AF31" s="2">
        <f t="shared" si="0"/>
        <v>5883.2666666666664</v>
      </c>
      <c r="AG31" s="1">
        <f t="shared" si="1"/>
        <v>5.8832666666666666</v>
      </c>
    </row>
    <row r="32" spans="1:33" x14ac:dyDescent="0.25">
      <c r="AF32" s="2">
        <f>AVERAGE(AF2:AF31)</f>
        <v>27040.251111111113</v>
      </c>
      <c r="AG32" s="1" t="s">
        <v>6</v>
      </c>
    </row>
    <row r="33" spans="1:33" x14ac:dyDescent="0.25">
      <c r="AG33" s="1">
        <f>_xlfn.STDEV.S(AF2:AF31)</f>
        <v>43678.460449913888</v>
      </c>
    </row>
    <row r="37" spans="1:33" x14ac:dyDescent="0.25">
      <c r="A37" s="1" t="s">
        <v>2</v>
      </c>
    </row>
    <row r="39" spans="1:33" x14ac:dyDescent="0.25">
      <c r="A39" s="1" t="s">
        <v>0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  <c r="V39" s="1">
        <v>21</v>
      </c>
      <c r="W39" s="1">
        <v>22</v>
      </c>
      <c r="X39" s="1">
        <v>23</v>
      </c>
      <c r="Y39" s="1">
        <v>24</v>
      </c>
      <c r="Z39" s="1">
        <v>25</v>
      </c>
      <c r="AA39" s="1">
        <v>26</v>
      </c>
      <c r="AB39" s="1">
        <v>27</v>
      </c>
      <c r="AC39" s="1">
        <v>28</v>
      </c>
      <c r="AD39" s="1">
        <v>29</v>
      </c>
      <c r="AE39" s="1">
        <v>30</v>
      </c>
      <c r="AF39" s="1" t="s">
        <v>1</v>
      </c>
    </row>
    <row r="40" spans="1:33" x14ac:dyDescent="0.25">
      <c r="A40" s="1">
        <v>1</v>
      </c>
      <c r="B40" s="1">
        <v>65260</v>
      </c>
      <c r="C40" s="1">
        <v>55071</v>
      </c>
      <c r="D40" s="1">
        <v>44571</v>
      </c>
      <c r="E40" s="1">
        <v>18340</v>
      </c>
      <c r="F40" s="1">
        <v>18263</v>
      </c>
      <c r="G40" s="1">
        <v>18526</v>
      </c>
      <c r="H40" s="1">
        <v>23298</v>
      </c>
      <c r="I40" s="1">
        <v>15533</v>
      </c>
      <c r="J40" s="1">
        <v>22896</v>
      </c>
      <c r="K40" s="1">
        <v>23349</v>
      </c>
      <c r="L40" s="1">
        <v>31931</v>
      </c>
      <c r="M40" s="1">
        <v>20627</v>
      </c>
      <c r="N40" s="1">
        <v>18839</v>
      </c>
      <c r="O40" s="1">
        <v>20074</v>
      </c>
      <c r="P40" s="1">
        <v>19471</v>
      </c>
      <c r="Q40" s="1">
        <v>22928</v>
      </c>
      <c r="R40" s="1">
        <v>15611</v>
      </c>
      <c r="S40" s="1">
        <v>17451</v>
      </c>
      <c r="T40" s="1">
        <v>20505</v>
      </c>
      <c r="U40" s="1">
        <v>16867</v>
      </c>
      <c r="V40" s="1">
        <v>49494</v>
      </c>
      <c r="W40" s="1">
        <v>44616</v>
      </c>
      <c r="X40" s="1">
        <v>16637</v>
      </c>
      <c r="Y40" s="1">
        <v>18166</v>
      </c>
      <c r="Z40" s="1">
        <v>15633</v>
      </c>
      <c r="AA40" s="1">
        <v>19724</v>
      </c>
      <c r="AB40" s="1">
        <v>22215</v>
      </c>
      <c r="AC40" s="1">
        <v>30286</v>
      </c>
      <c r="AD40" s="1">
        <v>15255</v>
      </c>
      <c r="AE40" s="1">
        <v>17231</v>
      </c>
      <c r="AF40" s="2">
        <f>AVERAGE(B40:AE40)</f>
        <v>25288.933333333334</v>
      </c>
      <c r="AG40" s="1">
        <f>AF40/1000</f>
        <v>25.288933333333333</v>
      </c>
    </row>
    <row r="41" spans="1:33" x14ac:dyDescent="0.25">
      <c r="A41" s="1">
        <v>2</v>
      </c>
      <c r="B41" s="1">
        <v>17581</v>
      </c>
      <c r="C41" s="1">
        <v>68018</v>
      </c>
      <c r="D41" s="1">
        <v>17614</v>
      </c>
      <c r="E41" s="1">
        <v>17106</v>
      </c>
      <c r="F41" s="1">
        <v>18551</v>
      </c>
      <c r="G41" s="1">
        <v>18534</v>
      </c>
      <c r="H41" s="1">
        <v>20183</v>
      </c>
      <c r="I41" s="1">
        <v>22100</v>
      </c>
      <c r="J41" s="1">
        <v>19216</v>
      </c>
      <c r="K41" s="1">
        <v>19431</v>
      </c>
      <c r="L41" s="1">
        <v>105703</v>
      </c>
      <c r="M41" s="1">
        <v>25047</v>
      </c>
      <c r="N41" s="1">
        <v>22578</v>
      </c>
      <c r="O41" s="1">
        <v>57978</v>
      </c>
      <c r="P41" s="1">
        <v>19444</v>
      </c>
      <c r="Q41" s="1">
        <v>19586</v>
      </c>
      <c r="R41" s="1">
        <v>17401</v>
      </c>
      <c r="S41" s="1">
        <v>20755</v>
      </c>
      <c r="T41" s="1">
        <v>101027</v>
      </c>
      <c r="U41" s="1">
        <v>23766</v>
      </c>
      <c r="V41" s="1">
        <v>19130</v>
      </c>
      <c r="W41" s="1">
        <v>30364</v>
      </c>
      <c r="X41" s="1">
        <v>20689</v>
      </c>
      <c r="Y41" s="1">
        <v>17930</v>
      </c>
      <c r="Z41" s="1">
        <v>28377</v>
      </c>
      <c r="AA41" s="1">
        <v>19874</v>
      </c>
      <c r="AB41" s="1">
        <v>19550</v>
      </c>
      <c r="AC41" s="1">
        <v>20292</v>
      </c>
      <c r="AD41" s="1">
        <v>89828</v>
      </c>
      <c r="AE41" s="1">
        <v>20266</v>
      </c>
      <c r="AF41" s="2">
        <f t="shared" ref="AF41:AF69" si="2">AVERAGE(B41:AE41)</f>
        <v>31263.966666666667</v>
      </c>
      <c r="AG41" s="1">
        <f t="shared" ref="AG41:AG69" si="3">AF41/1000</f>
        <v>31.263966666666668</v>
      </c>
    </row>
    <row r="42" spans="1:33" x14ac:dyDescent="0.25">
      <c r="A42" s="1">
        <v>3</v>
      </c>
      <c r="B42" s="1">
        <v>9274</v>
      </c>
      <c r="C42" s="1">
        <v>8292</v>
      </c>
      <c r="D42" s="1">
        <v>9195</v>
      </c>
      <c r="E42" s="1">
        <v>8799</v>
      </c>
      <c r="F42" s="1">
        <v>9644</v>
      </c>
      <c r="G42" s="1">
        <v>9078</v>
      </c>
      <c r="H42" s="1">
        <v>10084</v>
      </c>
      <c r="I42" s="1">
        <v>3767</v>
      </c>
      <c r="J42" s="1">
        <v>9448</v>
      </c>
      <c r="K42" s="1">
        <v>9265</v>
      </c>
      <c r="L42" s="1">
        <v>9138</v>
      </c>
      <c r="M42" s="1">
        <v>8991</v>
      </c>
      <c r="N42" s="1">
        <v>8865</v>
      </c>
      <c r="O42" s="1">
        <v>8822</v>
      </c>
      <c r="P42" s="1">
        <v>9336</v>
      </c>
      <c r="Q42" s="1">
        <v>8619</v>
      </c>
      <c r="R42" s="1">
        <v>9386</v>
      </c>
      <c r="S42" s="1">
        <v>9447</v>
      </c>
      <c r="T42" s="1">
        <v>9417</v>
      </c>
      <c r="U42" s="1">
        <v>8739</v>
      </c>
      <c r="V42" s="1">
        <v>9824</v>
      </c>
      <c r="W42" s="1">
        <v>9422</v>
      </c>
      <c r="X42" s="1">
        <v>8422</v>
      </c>
      <c r="Y42" s="1">
        <v>9178</v>
      </c>
      <c r="Z42" s="1">
        <v>9031</v>
      </c>
      <c r="AA42" s="1">
        <v>8804</v>
      </c>
      <c r="AB42" s="1">
        <v>8943</v>
      </c>
      <c r="AC42" s="1">
        <v>9276</v>
      </c>
      <c r="AD42" s="1">
        <v>9124</v>
      </c>
      <c r="AE42" s="1">
        <v>10104</v>
      </c>
      <c r="AF42" s="2">
        <f t="shared" si="2"/>
        <v>8991.1333333333332</v>
      </c>
      <c r="AG42" s="1">
        <f t="shared" si="3"/>
        <v>8.9911333333333339</v>
      </c>
    </row>
    <row r="43" spans="1:33" x14ac:dyDescent="0.25">
      <c r="A43" s="1">
        <v>4</v>
      </c>
      <c r="B43" s="1">
        <v>170955</v>
      </c>
      <c r="C43" s="1">
        <v>256814</v>
      </c>
      <c r="D43" s="1">
        <v>220391</v>
      </c>
      <c r="F43" s="1">
        <v>398256</v>
      </c>
      <c r="G43" s="1">
        <v>81466</v>
      </c>
      <c r="H43" s="1">
        <v>445145</v>
      </c>
      <c r="I43" s="1">
        <v>158882</v>
      </c>
      <c r="J43" s="1">
        <v>138343</v>
      </c>
      <c r="K43" s="1">
        <v>354459</v>
      </c>
      <c r="L43" s="1">
        <v>131877</v>
      </c>
      <c r="M43" s="1">
        <v>13108</v>
      </c>
      <c r="O43" s="1">
        <v>85926</v>
      </c>
      <c r="P43" s="1">
        <v>163757</v>
      </c>
      <c r="Q43" s="1">
        <v>51902</v>
      </c>
      <c r="R43" s="1">
        <v>304391</v>
      </c>
      <c r="S43" s="1">
        <v>125576</v>
      </c>
      <c r="T43" s="1">
        <v>277238</v>
      </c>
      <c r="U43" s="1">
        <v>249041</v>
      </c>
      <c r="V43" s="1">
        <v>71776</v>
      </c>
      <c r="X43" s="1">
        <v>82361</v>
      </c>
      <c r="Y43" s="1">
        <v>35395</v>
      </c>
      <c r="AC43" s="1">
        <v>64227</v>
      </c>
      <c r="AD43" s="1">
        <v>11880</v>
      </c>
      <c r="AE43" s="1">
        <v>46092</v>
      </c>
      <c r="AF43" s="2">
        <f t="shared" si="2"/>
        <v>164135.75</v>
      </c>
      <c r="AG43" s="1">
        <f t="shared" si="3"/>
        <v>164.13575</v>
      </c>
    </row>
    <row r="44" spans="1:33" x14ac:dyDescent="0.25">
      <c r="A44" s="1">
        <v>5</v>
      </c>
      <c r="B44" s="1">
        <v>6006</v>
      </c>
      <c r="C44" s="1">
        <v>5505</v>
      </c>
      <c r="D44" s="1">
        <v>6123</v>
      </c>
      <c r="E44" s="1">
        <v>6395</v>
      </c>
      <c r="F44" s="1">
        <v>5744</v>
      </c>
      <c r="G44" s="1">
        <v>5482</v>
      </c>
      <c r="H44" s="1">
        <v>5914</v>
      </c>
      <c r="I44" s="1">
        <v>6089</v>
      </c>
      <c r="J44" s="1">
        <v>6178</v>
      </c>
      <c r="K44" s="1">
        <v>5964</v>
      </c>
      <c r="L44" s="1">
        <v>5247</v>
      </c>
      <c r="M44" s="1">
        <v>5498</v>
      </c>
      <c r="N44" s="1">
        <v>5845</v>
      </c>
      <c r="O44" s="1">
        <v>5639</v>
      </c>
      <c r="P44" s="1">
        <v>6008</v>
      </c>
      <c r="Q44" s="1">
        <v>5632</v>
      </c>
      <c r="R44" s="1">
        <v>5860</v>
      </c>
      <c r="S44" s="1">
        <v>5733</v>
      </c>
      <c r="T44" s="1">
        <v>5711</v>
      </c>
      <c r="U44" s="1">
        <v>5391</v>
      </c>
      <c r="V44" s="1">
        <v>5690</v>
      </c>
      <c r="W44" s="1">
        <v>5704</v>
      </c>
      <c r="X44" s="1">
        <v>6124</v>
      </c>
      <c r="Y44" s="1">
        <v>5659</v>
      </c>
      <c r="Z44" s="1">
        <v>5966</v>
      </c>
      <c r="AA44" s="1">
        <v>5925</v>
      </c>
      <c r="AB44" s="1">
        <v>5881</v>
      </c>
      <c r="AC44" s="1">
        <v>5705</v>
      </c>
      <c r="AD44" s="1">
        <v>5631</v>
      </c>
      <c r="AE44" s="1">
        <v>5842</v>
      </c>
      <c r="AF44" s="2">
        <f t="shared" si="2"/>
        <v>5803.0333333333338</v>
      </c>
      <c r="AG44" s="1">
        <f t="shared" si="3"/>
        <v>5.8030333333333335</v>
      </c>
    </row>
    <row r="45" spans="1:33" x14ac:dyDescent="0.25">
      <c r="A45" s="1">
        <v>6</v>
      </c>
      <c r="B45" s="1">
        <v>26147</v>
      </c>
      <c r="C45" s="1">
        <v>24344</v>
      </c>
      <c r="D45" s="1">
        <v>29084</v>
      </c>
      <c r="E45" s="1">
        <v>24464</v>
      </c>
      <c r="F45" s="1">
        <v>22942</v>
      </c>
      <c r="G45" s="1">
        <v>65484</v>
      </c>
      <c r="H45" s="1">
        <v>21070</v>
      </c>
      <c r="I45" s="1">
        <v>22047</v>
      </c>
      <c r="J45" s="1">
        <v>22888</v>
      </c>
      <c r="K45" s="1">
        <v>52913</v>
      </c>
      <c r="L45" s="1">
        <v>22762</v>
      </c>
      <c r="M45" s="1">
        <v>21451</v>
      </c>
      <c r="N45" s="1">
        <v>18521</v>
      </c>
      <c r="O45" s="1">
        <v>50837</v>
      </c>
      <c r="P45" s="1">
        <v>26467</v>
      </c>
      <c r="Q45" s="1">
        <v>49544</v>
      </c>
      <c r="R45" s="1">
        <v>22068</v>
      </c>
      <c r="S45" s="1">
        <v>21203</v>
      </c>
      <c r="T45" s="1">
        <v>25214</v>
      </c>
      <c r="U45" s="1">
        <v>20917</v>
      </c>
      <c r="V45" s="1">
        <v>21014</v>
      </c>
      <c r="W45" s="1">
        <v>18589</v>
      </c>
      <c r="X45" s="1">
        <v>60246</v>
      </c>
      <c r="Y45" s="1">
        <v>134351</v>
      </c>
      <c r="Z45" s="1">
        <v>21752</v>
      </c>
      <c r="AA45" s="1">
        <v>19475</v>
      </c>
      <c r="AB45" s="1">
        <v>28083</v>
      </c>
      <c r="AC45" s="1">
        <v>19971</v>
      </c>
      <c r="AD45" s="1">
        <v>22046</v>
      </c>
      <c r="AE45" s="1">
        <v>19440</v>
      </c>
      <c r="AF45" s="2">
        <f t="shared" si="2"/>
        <v>31844.466666666667</v>
      </c>
      <c r="AG45" s="1">
        <f t="shared" si="3"/>
        <v>31.844466666666666</v>
      </c>
    </row>
    <row r="46" spans="1:33" x14ac:dyDescent="0.25">
      <c r="A46" s="1">
        <v>7</v>
      </c>
      <c r="B46" s="1">
        <v>18306</v>
      </c>
      <c r="C46" s="1">
        <v>17299</v>
      </c>
      <c r="D46" s="1">
        <v>17037</v>
      </c>
      <c r="E46" s="1">
        <v>38231</v>
      </c>
      <c r="F46" s="1">
        <v>19268</v>
      </c>
      <c r="G46" s="1">
        <v>53947</v>
      </c>
      <c r="H46" s="1">
        <v>20213</v>
      </c>
      <c r="I46" s="1">
        <v>13937</v>
      </c>
      <c r="J46" s="1">
        <v>18314</v>
      </c>
      <c r="K46" s="1">
        <v>16897</v>
      </c>
      <c r="L46" s="1">
        <v>47279</v>
      </c>
      <c r="M46" s="1">
        <v>58340</v>
      </c>
      <c r="N46" s="1">
        <v>17749</v>
      </c>
      <c r="O46" s="1">
        <v>23650</v>
      </c>
      <c r="P46" s="1">
        <v>18844</v>
      </c>
      <c r="Q46" s="1">
        <v>18948</v>
      </c>
      <c r="R46" s="1">
        <v>17012</v>
      </c>
      <c r="S46" s="1">
        <v>15398</v>
      </c>
      <c r="T46" s="1">
        <v>160866</v>
      </c>
      <c r="U46" s="1">
        <v>42304</v>
      </c>
      <c r="V46" s="1">
        <v>14189</v>
      </c>
      <c r="W46" s="1">
        <v>22148</v>
      </c>
      <c r="X46" s="1">
        <v>15471</v>
      </c>
      <c r="Y46" s="1">
        <v>16888</v>
      </c>
      <c r="Z46" s="1">
        <v>20378</v>
      </c>
      <c r="AA46" s="1">
        <v>13811</v>
      </c>
      <c r="AB46" s="1">
        <v>17055</v>
      </c>
      <c r="AC46" s="1">
        <v>89850</v>
      </c>
      <c r="AD46" s="1">
        <v>15735</v>
      </c>
      <c r="AE46" s="1">
        <v>21255</v>
      </c>
      <c r="AF46" s="2">
        <f t="shared" si="2"/>
        <v>30020.633333333335</v>
      </c>
      <c r="AG46" s="1">
        <f t="shared" si="3"/>
        <v>30.020633333333336</v>
      </c>
    </row>
    <row r="47" spans="1:33" x14ac:dyDescent="0.25">
      <c r="A47" s="1">
        <v>8</v>
      </c>
      <c r="B47" s="1">
        <v>7970</v>
      </c>
      <c r="C47" s="1">
        <v>9880</v>
      </c>
      <c r="D47" s="1">
        <v>9269</v>
      </c>
      <c r="E47" s="1">
        <v>8401</v>
      </c>
      <c r="F47" s="1">
        <v>8015</v>
      </c>
      <c r="G47" s="1">
        <v>10066</v>
      </c>
      <c r="H47" s="1">
        <v>10401</v>
      </c>
      <c r="I47" s="1">
        <v>8930</v>
      </c>
      <c r="J47" s="1">
        <v>10109</v>
      </c>
      <c r="K47" s="1">
        <v>9247</v>
      </c>
      <c r="L47" s="1">
        <v>8724</v>
      </c>
      <c r="M47" s="1">
        <v>10025</v>
      </c>
      <c r="N47" s="1">
        <v>9782</v>
      </c>
      <c r="O47" s="1">
        <v>9170</v>
      </c>
      <c r="P47" s="1">
        <v>8692</v>
      </c>
      <c r="Q47" s="1">
        <v>10105</v>
      </c>
      <c r="R47" s="1">
        <v>8105</v>
      </c>
      <c r="S47" s="1">
        <v>8361</v>
      </c>
      <c r="T47" s="1">
        <v>9184</v>
      </c>
      <c r="U47" s="1">
        <v>8626</v>
      </c>
      <c r="V47" s="1">
        <v>9474</v>
      </c>
      <c r="W47" s="1">
        <v>9526</v>
      </c>
      <c r="X47" s="1">
        <v>8590</v>
      </c>
      <c r="Y47" s="1">
        <v>8388</v>
      </c>
      <c r="Z47" s="1">
        <v>9529</v>
      </c>
      <c r="AA47" s="1">
        <v>8862</v>
      </c>
      <c r="AB47" s="1">
        <v>9742</v>
      </c>
      <c r="AC47" s="1">
        <v>9753</v>
      </c>
      <c r="AD47" s="1">
        <v>9041</v>
      </c>
      <c r="AE47" s="1">
        <v>9307</v>
      </c>
      <c r="AF47" s="2">
        <f t="shared" si="2"/>
        <v>9175.7999999999993</v>
      </c>
      <c r="AG47" s="1">
        <f t="shared" si="3"/>
        <v>9.1757999999999988</v>
      </c>
    </row>
    <row r="48" spans="1:33" x14ac:dyDescent="0.25">
      <c r="A48" s="1">
        <v>9</v>
      </c>
      <c r="B48" s="1">
        <v>10236</v>
      </c>
      <c r="C48" s="1">
        <v>10805</v>
      </c>
      <c r="D48" s="1">
        <v>10207</v>
      </c>
      <c r="E48" s="1">
        <v>10716</v>
      </c>
      <c r="F48" s="1">
        <v>9046</v>
      </c>
      <c r="G48" s="1">
        <v>9313</v>
      </c>
      <c r="H48" s="1">
        <v>11091</v>
      </c>
      <c r="I48" s="1">
        <v>9588</v>
      </c>
      <c r="J48" s="1">
        <v>10534</v>
      </c>
      <c r="K48" s="1">
        <v>10323</v>
      </c>
      <c r="L48" s="1">
        <v>9306</v>
      </c>
      <c r="M48" s="1">
        <v>9441</v>
      </c>
      <c r="N48" s="1">
        <v>10041</v>
      </c>
      <c r="O48" s="1">
        <v>10239</v>
      </c>
      <c r="P48" s="1">
        <v>8983</v>
      </c>
      <c r="Q48" s="1">
        <v>10798</v>
      </c>
      <c r="R48" s="1">
        <v>10216</v>
      </c>
      <c r="S48" s="1">
        <v>9609</v>
      </c>
      <c r="T48" s="1">
        <v>9343</v>
      </c>
      <c r="U48" s="1">
        <v>9914</v>
      </c>
      <c r="V48" s="1">
        <v>9276</v>
      </c>
      <c r="W48" s="1">
        <v>9302</v>
      </c>
      <c r="X48" s="1">
        <v>9338</v>
      </c>
      <c r="Y48" s="1">
        <v>10171</v>
      </c>
      <c r="Z48" s="1">
        <v>10175</v>
      </c>
      <c r="AA48" s="1">
        <v>9831</v>
      </c>
      <c r="AB48" s="1">
        <v>9819</v>
      </c>
      <c r="AC48" s="1">
        <v>8927</v>
      </c>
      <c r="AD48" s="1">
        <v>9576</v>
      </c>
      <c r="AE48" s="1">
        <v>10158</v>
      </c>
      <c r="AF48" s="2">
        <f t="shared" si="2"/>
        <v>9877.4</v>
      </c>
      <c r="AG48" s="1">
        <f t="shared" si="3"/>
        <v>9.8773999999999997</v>
      </c>
    </row>
    <row r="49" spans="1:33" x14ac:dyDescent="0.25">
      <c r="A49" s="1">
        <v>10</v>
      </c>
      <c r="B49" s="1">
        <v>14553</v>
      </c>
      <c r="C49" s="1">
        <v>15643</v>
      </c>
      <c r="D49" s="1">
        <v>16425</v>
      </c>
      <c r="E49" s="1">
        <v>15565</v>
      </c>
      <c r="F49" s="1">
        <v>17647</v>
      </c>
      <c r="G49" s="1">
        <v>14603</v>
      </c>
      <c r="H49" s="1">
        <v>16710</v>
      </c>
      <c r="I49" s="1">
        <v>14165</v>
      </c>
      <c r="J49" s="1">
        <v>14639</v>
      </c>
      <c r="K49" s="1">
        <v>17547</v>
      </c>
      <c r="L49" s="1">
        <v>16753</v>
      </c>
      <c r="M49" s="1">
        <v>13836</v>
      </c>
      <c r="N49" s="1">
        <v>18298</v>
      </c>
      <c r="O49" s="1">
        <v>53429</v>
      </c>
      <c r="P49" s="1">
        <v>18550</v>
      </c>
      <c r="Q49" s="1">
        <v>15984</v>
      </c>
      <c r="R49" s="1">
        <v>16214</v>
      </c>
      <c r="S49" s="1">
        <v>13750</v>
      </c>
      <c r="T49" s="1">
        <v>18114</v>
      </c>
      <c r="U49" s="1">
        <v>17473</v>
      </c>
      <c r="V49" s="1">
        <v>14012</v>
      </c>
      <c r="W49" s="1">
        <v>15713</v>
      </c>
      <c r="X49" s="1">
        <v>13663</v>
      </c>
      <c r="Y49" s="1">
        <v>15139</v>
      </c>
      <c r="Z49" s="1">
        <v>15125</v>
      </c>
      <c r="AA49" s="1">
        <v>15559</v>
      </c>
      <c r="AB49" s="1">
        <v>13619</v>
      </c>
      <c r="AC49" s="1">
        <v>12030</v>
      </c>
      <c r="AD49" s="1">
        <v>16333</v>
      </c>
      <c r="AE49" s="1">
        <v>16290</v>
      </c>
      <c r="AF49" s="2">
        <f t="shared" si="2"/>
        <v>16912.7</v>
      </c>
      <c r="AG49" s="1">
        <f t="shared" si="3"/>
        <v>16.912700000000001</v>
      </c>
    </row>
    <row r="50" spans="1:33" x14ac:dyDescent="0.25">
      <c r="A50" s="1">
        <v>11</v>
      </c>
      <c r="B50" s="1">
        <v>13422</v>
      </c>
      <c r="C50" s="1">
        <v>13849</v>
      </c>
      <c r="D50" s="1">
        <v>15669</v>
      </c>
      <c r="E50" s="1">
        <v>15068</v>
      </c>
      <c r="F50" s="1">
        <v>17609</v>
      </c>
      <c r="G50" s="1">
        <v>12979</v>
      </c>
      <c r="H50" s="1">
        <v>14936</v>
      </c>
      <c r="I50" s="1">
        <v>13893</v>
      </c>
      <c r="J50" s="1">
        <v>13074</v>
      </c>
      <c r="K50" s="1">
        <v>15290</v>
      </c>
      <c r="L50" s="1">
        <v>16210</v>
      </c>
      <c r="M50" s="1">
        <v>19863</v>
      </c>
      <c r="N50" s="1">
        <v>13967</v>
      </c>
      <c r="O50" s="1">
        <v>14516</v>
      </c>
      <c r="P50" s="1">
        <v>14134</v>
      </c>
      <c r="Q50" s="1">
        <v>15274</v>
      </c>
      <c r="R50" s="1">
        <v>19014</v>
      </c>
      <c r="S50" s="1">
        <v>14618</v>
      </c>
      <c r="T50" s="1">
        <v>13063</v>
      </c>
      <c r="U50" s="1">
        <v>15069</v>
      </c>
      <c r="V50" s="1">
        <v>14322</v>
      </c>
      <c r="W50" s="1">
        <v>14321</v>
      </c>
      <c r="X50" s="1">
        <v>15600</v>
      </c>
      <c r="Y50" s="1">
        <v>14653</v>
      </c>
      <c r="Z50" s="1">
        <v>15173</v>
      </c>
      <c r="AA50" s="1">
        <v>13532</v>
      </c>
      <c r="AB50" s="1">
        <v>15064</v>
      </c>
      <c r="AC50" s="1">
        <v>15036</v>
      </c>
      <c r="AD50" s="1">
        <v>15987</v>
      </c>
      <c r="AE50" s="1">
        <v>17887</v>
      </c>
      <c r="AF50" s="2">
        <f t="shared" si="2"/>
        <v>15103.066666666668</v>
      </c>
      <c r="AG50" s="1">
        <f t="shared" si="3"/>
        <v>15.103066666666667</v>
      </c>
    </row>
    <row r="51" spans="1:33" x14ac:dyDescent="0.25">
      <c r="A51" s="1">
        <v>12</v>
      </c>
      <c r="B51" s="1">
        <v>11536</v>
      </c>
      <c r="C51" s="1">
        <v>11453</v>
      </c>
      <c r="D51" s="1">
        <v>11797</v>
      </c>
      <c r="E51" s="1">
        <v>11703</v>
      </c>
      <c r="F51" s="1">
        <v>11653</v>
      </c>
      <c r="G51" s="1">
        <v>13741</v>
      </c>
      <c r="H51" s="1">
        <v>11508</v>
      </c>
      <c r="I51" s="1">
        <v>11409</v>
      </c>
      <c r="J51" s="1">
        <v>12273</v>
      </c>
      <c r="K51" s="1">
        <v>12749</v>
      </c>
      <c r="L51" s="1">
        <v>12419</v>
      </c>
      <c r="M51" s="1">
        <v>12653</v>
      </c>
      <c r="N51" s="1">
        <v>11569</v>
      </c>
      <c r="O51" s="1">
        <v>13349</v>
      </c>
      <c r="P51" s="1">
        <v>13894</v>
      </c>
      <c r="Q51" s="1">
        <v>11764</v>
      </c>
      <c r="R51" s="1">
        <v>13619</v>
      </c>
      <c r="S51" s="1">
        <v>11815</v>
      </c>
      <c r="T51" s="1">
        <v>11241</v>
      </c>
      <c r="U51" s="1">
        <v>11765</v>
      </c>
      <c r="V51" s="1">
        <v>11565</v>
      </c>
      <c r="W51" s="1">
        <v>11150</v>
      </c>
      <c r="X51" s="1">
        <v>11592</v>
      </c>
      <c r="Y51" s="1">
        <v>11793</v>
      </c>
      <c r="Z51" s="1">
        <v>12032</v>
      </c>
      <c r="AA51" s="1">
        <v>12463</v>
      </c>
      <c r="AB51" s="1">
        <v>12417</v>
      </c>
      <c r="AC51" s="1">
        <v>12993</v>
      </c>
      <c r="AD51" s="1">
        <v>11220</v>
      </c>
      <c r="AE51" s="1">
        <v>12077</v>
      </c>
      <c r="AF51" s="2">
        <f t="shared" si="2"/>
        <v>12107.066666666668</v>
      </c>
      <c r="AG51" s="1">
        <f t="shared" si="3"/>
        <v>12.107066666666668</v>
      </c>
    </row>
    <row r="52" spans="1:33" x14ac:dyDescent="0.25">
      <c r="A52" s="1">
        <v>13</v>
      </c>
      <c r="B52" s="1">
        <v>8933</v>
      </c>
      <c r="C52" s="1">
        <v>9654</v>
      </c>
      <c r="D52" s="1">
        <v>9883</v>
      </c>
      <c r="E52" s="1">
        <v>10532</v>
      </c>
      <c r="F52" s="1">
        <v>9510</v>
      </c>
      <c r="G52" s="1">
        <v>11038</v>
      </c>
      <c r="H52" s="1">
        <v>11423</v>
      </c>
      <c r="I52" s="1">
        <v>10444</v>
      </c>
      <c r="J52" s="1">
        <v>9493</v>
      </c>
      <c r="K52" s="1">
        <v>9970</v>
      </c>
      <c r="L52" s="1">
        <v>9165</v>
      </c>
      <c r="M52" s="1">
        <v>8959</v>
      </c>
      <c r="N52" s="1">
        <v>9296</v>
      </c>
      <c r="O52" s="1">
        <v>10293</v>
      </c>
      <c r="P52" s="1">
        <v>10885</v>
      </c>
      <c r="Q52" s="1">
        <v>9245</v>
      </c>
      <c r="R52" s="1">
        <v>10711</v>
      </c>
      <c r="S52" s="1">
        <v>10044</v>
      </c>
      <c r="T52" s="1">
        <v>9433</v>
      </c>
      <c r="U52" s="1">
        <v>9314</v>
      </c>
      <c r="V52" s="1">
        <v>9752</v>
      </c>
      <c r="W52" s="1">
        <v>10738</v>
      </c>
      <c r="X52" s="1">
        <v>8578</v>
      </c>
      <c r="Y52" s="1">
        <v>11465</v>
      </c>
      <c r="Z52" s="1">
        <v>9172</v>
      </c>
      <c r="AA52" s="1">
        <v>10282</v>
      </c>
      <c r="AB52" s="1">
        <v>10209</v>
      </c>
      <c r="AC52" s="1">
        <v>9922</v>
      </c>
      <c r="AD52" s="1">
        <v>8206</v>
      </c>
      <c r="AE52" s="1">
        <v>10487</v>
      </c>
      <c r="AF52" s="2">
        <f t="shared" si="2"/>
        <v>9901.2000000000007</v>
      </c>
      <c r="AG52" s="1">
        <f t="shared" si="3"/>
        <v>9.9012000000000011</v>
      </c>
    </row>
    <row r="53" spans="1:33" x14ac:dyDescent="0.25">
      <c r="A53" s="1">
        <v>14</v>
      </c>
      <c r="B53" s="1">
        <v>11255</v>
      </c>
      <c r="C53" s="1">
        <v>12689</v>
      </c>
      <c r="D53" s="1">
        <v>13134</v>
      </c>
      <c r="E53" s="1">
        <v>16078</v>
      </c>
      <c r="F53" s="1">
        <v>13093</v>
      </c>
      <c r="G53" s="1">
        <v>12119</v>
      </c>
      <c r="H53" s="1">
        <v>13470</v>
      </c>
      <c r="I53" s="1">
        <v>14346</v>
      </c>
      <c r="J53" s="1">
        <v>16855</v>
      </c>
      <c r="K53" s="1">
        <v>13942</v>
      </c>
      <c r="L53" s="1">
        <v>13149</v>
      </c>
      <c r="M53" s="1">
        <v>14098</v>
      </c>
      <c r="N53" s="1">
        <v>17921</v>
      </c>
      <c r="O53" s="1">
        <v>11179</v>
      </c>
      <c r="P53" s="1">
        <v>12081</v>
      </c>
      <c r="Q53" s="1">
        <v>13480</v>
      </c>
      <c r="R53" s="1">
        <v>14694</v>
      </c>
      <c r="S53" s="1">
        <v>14541</v>
      </c>
      <c r="T53" s="1">
        <v>15012</v>
      </c>
      <c r="U53" s="1">
        <v>13296</v>
      </c>
      <c r="V53" s="1">
        <v>14963</v>
      </c>
      <c r="W53" s="1">
        <v>15964</v>
      </c>
      <c r="X53" s="1">
        <v>13504</v>
      </c>
      <c r="Y53" s="1">
        <v>13043</v>
      </c>
      <c r="Z53" s="1">
        <v>13745</v>
      </c>
      <c r="AA53" s="1">
        <v>11565</v>
      </c>
      <c r="AB53" s="1">
        <v>14285</v>
      </c>
      <c r="AC53" s="1">
        <v>17085</v>
      </c>
      <c r="AD53" s="1">
        <v>12813</v>
      </c>
      <c r="AE53" s="1">
        <v>13931</v>
      </c>
      <c r="AF53" s="2">
        <f t="shared" si="2"/>
        <v>13911</v>
      </c>
      <c r="AG53" s="1">
        <f t="shared" si="3"/>
        <v>13.911</v>
      </c>
    </row>
    <row r="54" spans="1:33" x14ac:dyDescent="0.25">
      <c r="A54" s="1">
        <v>15</v>
      </c>
      <c r="B54" s="1">
        <v>25072</v>
      </c>
      <c r="C54" s="1">
        <v>69577</v>
      </c>
      <c r="D54" s="1">
        <v>189248</v>
      </c>
      <c r="E54" s="1">
        <v>31573</v>
      </c>
      <c r="F54" s="1">
        <v>241057</v>
      </c>
      <c r="G54" s="1">
        <v>129589</v>
      </c>
      <c r="H54" s="1">
        <v>231583</v>
      </c>
      <c r="I54" s="1">
        <v>73100</v>
      </c>
      <c r="J54" s="1">
        <v>148180</v>
      </c>
      <c r="K54" s="1">
        <v>24829</v>
      </c>
      <c r="L54" s="1">
        <v>65560</v>
      </c>
      <c r="M54" s="1">
        <v>237664</v>
      </c>
      <c r="N54" s="1">
        <v>81421</v>
      </c>
      <c r="O54" s="1">
        <v>126704</v>
      </c>
      <c r="P54" s="1">
        <v>66877</v>
      </c>
      <c r="Q54" s="1">
        <v>104676</v>
      </c>
      <c r="R54" s="1">
        <v>132524</v>
      </c>
      <c r="S54" s="1">
        <v>133743</v>
      </c>
      <c r="T54" s="1">
        <v>25870</v>
      </c>
      <c r="U54" s="1">
        <v>29193</v>
      </c>
      <c r="V54" s="1">
        <v>104049</v>
      </c>
      <c r="W54" s="1">
        <v>25736</v>
      </c>
      <c r="X54" s="1">
        <v>27718</v>
      </c>
      <c r="Y54" s="1">
        <v>29277</v>
      </c>
      <c r="Z54" s="1">
        <v>28907</v>
      </c>
      <c r="AA54" s="1">
        <v>231458</v>
      </c>
      <c r="AB54" s="1">
        <v>114445</v>
      </c>
      <c r="AC54" s="1">
        <v>152483</v>
      </c>
      <c r="AD54" s="1">
        <v>37545</v>
      </c>
      <c r="AE54" s="1">
        <v>29511</v>
      </c>
      <c r="AF54" s="2">
        <f t="shared" si="2"/>
        <v>98305.633333333331</v>
      </c>
      <c r="AG54" s="1">
        <f t="shared" si="3"/>
        <v>98.305633333333333</v>
      </c>
    </row>
    <row r="55" spans="1:33" x14ac:dyDescent="0.25">
      <c r="A55" s="1">
        <v>16</v>
      </c>
      <c r="B55" s="1">
        <v>10524</v>
      </c>
      <c r="C55" s="1">
        <v>10587</v>
      </c>
      <c r="D55" s="1">
        <v>10072</v>
      </c>
      <c r="E55" s="1">
        <v>10849</v>
      </c>
      <c r="F55" s="1">
        <v>11010</v>
      </c>
      <c r="G55" s="1">
        <v>9441</v>
      </c>
      <c r="H55" s="1">
        <v>10803</v>
      </c>
      <c r="I55" s="1">
        <v>12749</v>
      </c>
      <c r="J55" s="1">
        <v>9891</v>
      </c>
      <c r="K55" s="1">
        <v>11212</v>
      </c>
      <c r="L55" s="1">
        <v>9372</v>
      </c>
      <c r="M55" s="1">
        <v>11575</v>
      </c>
      <c r="N55" s="1">
        <v>11636</v>
      </c>
      <c r="O55" s="1">
        <v>11012</v>
      </c>
      <c r="P55" s="1">
        <v>10013</v>
      </c>
      <c r="Q55" s="1">
        <v>10875</v>
      </c>
      <c r="R55" s="1">
        <v>10061</v>
      </c>
      <c r="S55" s="1">
        <v>10002</v>
      </c>
      <c r="T55" s="1">
        <v>10000</v>
      </c>
      <c r="U55" s="1">
        <v>10446</v>
      </c>
      <c r="V55" s="1">
        <v>9878</v>
      </c>
      <c r="W55" s="1">
        <v>12056</v>
      </c>
      <c r="X55" s="1">
        <v>9717</v>
      </c>
      <c r="Y55" s="1">
        <v>8768</v>
      </c>
      <c r="Z55" s="1">
        <v>12746</v>
      </c>
      <c r="AA55" s="1">
        <v>10228</v>
      </c>
      <c r="AB55" s="1">
        <v>9619</v>
      </c>
      <c r="AC55" s="1">
        <v>10893</v>
      </c>
      <c r="AD55" s="1">
        <v>10057</v>
      </c>
      <c r="AE55" s="1">
        <v>60174</v>
      </c>
      <c r="AF55" s="2">
        <f t="shared" si="2"/>
        <v>12208.866666666667</v>
      </c>
      <c r="AG55" s="1">
        <f t="shared" si="3"/>
        <v>12.208866666666667</v>
      </c>
    </row>
    <row r="56" spans="1:33" x14ac:dyDescent="0.25">
      <c r="A56" s="1">
        <v>17</v>
      </c>
      <c r="B56" s="1">
        <v>20683</v>
      </c>
      <c r="C56" s="1">
        <v>20442</v>
      </c>
      <c r="D56" s="1">
        <v>16722</v>
      </c>
      <c r="E56" s="1">
        <v>18971</v>
      </c>
      <c r="F56" s="1">
        <v>23761</v>
      </c>
      <c r="G56" s="1">
        <v>19226</v>
      </c>
      <c r="H56" s="1">
        <v>19200</v>
      </c>
      <c r="I56" s="1">
        <v>19434</v>
      </c>
      <c r="J56" s="1">
        <v>22155</v>
      </c>
      <c r="K56" s="1">
        <v>70243</v>
      </c>
      <c r="L56" s="1">
        <v>21109</v>
      </c>
      <c r="M56" s="1">
        <v>18278</v>
      </c>
      <c r="N56" s="1">
        <v>21992</v>
      </c>
      <c r="O56" s="1">
        <v>17549</v>
      </c>
      <c r="P56" s="1">
        <v>18889</v>
      </c>
      <c r="Q56" s="1">
        <v>22059</v>
      </c>
      <c r="R56" s="1">
        <v>20902</v>
      </c>
      <c r="S56" s="1">
        <v>22426</v>
      </c>
      <c r="T56" s="1">
        <v>19950</v>
      </c>
      <c r="U56" s="1">
        <v>18821</v>
      </c>
      <c r="V56" s="1">
        <v>20886</v>
      </c>
      <c r="W56" s="1">
        <v>17609</v>
      </c>
      <c r="X56" s="1">
        <v>22657</v>
      </c>
      <c r="Y56" s="1">
        <v>19862</v>
      </c>
      <c r="Z56" s="1">
        <v>18869</v>
      </c>
      <c r="AA56" s="1">
        <v>20872</v>
      </c>
      <c r="AB56" s="1">
        <v>19775</v>
      </c>
      <c r="AC56" s="1">
        <v>17482</v>
      </c>
      <c r="AD56" s="1">
        <v>15492</v>
      </c>
      <c r="AE56" s="1">
        <v>18657</v>
      </c>
      <c r="AF56" s="2">
        <f t="shared" si="2"/>
        <v>21499.1</v>
      </c>
      <c r="AG56" s="1">
        <f t="shared" si="3"/>
        <v>21.499099999999999</v>
      </c>
    </row>
    <row r="57" spans="1:33" x14ac:dyDescent="0.25">
      <c r="A57" s="1">
        <v>18</v>
      </c>
      <c r="B57" s="1">
        <v>9862</v>
      </c>
      <c r="C57" s="1">
        <v>11546</v>
      </c>
      <c r="D57" s="1">
        <v>10722</v>
      </c>
      <c r="E57" s="1">
        <v>10727</v>
      </c>
      <c r="F57" s="1">
        <v>10110</v>
      </c>
      <c r="G57" s="1">
        <v>11222</v>
      </c>
      <c r="H57" s="1">
        <v>10141</v>
      </c>
      <c r="I57" s="1">
        <v>9180</v>
      </c>
      <c r="J57" s="1">
        <v>11118</v>
      </c>
      <c r="K57" s="1">
        <v>11256</v>
      </c>
      <c r="L57" s="1">
        <v>10772</v>
      </c>
      <c r="M57" s="1">
        <v>9445</v>
      </c>
      <c r="N57" s="1">
        <v>10175</v>
      </c>
      <c r="O57" s="1">
        <v>9696</v>
      </c>
      <c r="P57" s="1">
        <v>9235</v>
      </c>
      <c r="Q57" s="1">
        <v>10403</v>
      </c>
      <c r="R57" s="1">
        <v>10477</v>
      </c>
      <c r="S57" s="1">
        <v>9782</v>
      </c>
      <c r="T57" s="1">
        <v>10689</v>
      </c>
      <c r="U57" s="1">
        <v>10394</v>
      </c>
      <c r="V57" s="1">
        <v>9836</v>
      </c>
      <c r="W57" s="1">
        <v>10968</v>
      </c>
      <c r="X57" s="1">
        <v>10544</v>
      </c>
      <c r="Y57" s="1">
        <v>10937</v>
      </c>
      <c r="Z57" s="1">
        <v>10481</v>
      </c>
      <c r="AA57" s="1">
        <v>13281</v>
      </c>
      <c r="AB57" s="1">
        <v>9513</v>
      </c>
      <c r="AC57" s="1">
        <v>9748</v>
      </c>
      <c r="AD57" s="1">
        <v>10231</v>
      </c>
      <c r="AE57" s="1">
        <v>9735</v>
      </c>
      <c r="AF57" s="2">
        <f t="shared" si="2"/>
        <v>10407.533333333333</v>
      </c>
      <c r="AG57" s="1">
        <f t="shared" si="3"/>
        <v>10.407533333333333</v>
      </c>
    </row>
    <row r="58" spans="1:33" x14ac:dyDescent="0.25">
      <c r="A58" s="1">
        <v>19</v>
      </c>
      <c r="B58" s="1">
        <v>11403</v>
      </c>
      <c r="C58" s="1">
        <v>11231</v>
      </c>
      <c r="D58" s="1">
        <v>10978</v>
      </c>
      <c r="E58" s="1">
        <v>12484</v>
      </c>
      <c r="F58" s="1">
        <v>13071</v>
      </c>
      <c r="G58" s="1">
        <v>12133</v>
      </c>
      <c r="H58" s="1">
        <v>10986</v>
      </c>
      <c r="I58" s="1">
        <v>12874</v>
      </c>
      <c r="J58" s="1">
        <v>12060</v>
      </c>
      <c r="K58" s="1">
        <v>11552</v>
      </c>
      <c r="L58" s="1">
        <v>10563</v>
      </c>
      <c r="M58" s="1">
        <v>11736</v>
      </c>
      <c r="N58" s="1">
        <v>11488</v>
      </c>
      <c r="O58" s="1">
        <v>11544</v>
      </c>
      <c r="P58" s="1">
        <v>11471</v>
      </c>
      <c r="Q58" s="1">
        <v>13600</v>
      </c>
      <c r="R58" s="1">
        <v>13699</v>
      </c>
      <c r="S58" s="1">
        <v>12830</v>
      </c>
      <c r="T58" s="1">
        <v>10964</v>
      </c>
      <c r="U58" s="1">
        <v>12297</v>
      </c>
      <c r="V58" s="1">
        <v>10849</v>
      </c>
      <c r="W58" s="1">
        <v>11784</v>
      </c>
      <c r="X58" s="1">
        <v>11281</v>
      </c>
      <c r="Y58" s="1">
        <v>11132</v>
      </c>
      <c r="Z58" s="1">
        <v>11528</v>
      </c>
      <c r="AA58" s="1">
        <v>13482</v>
      </c>
      <c r="AB58" s="1">
        <v>11876</v>
      </c>
      <c r="AC58" s="1">
        <v>12064</v>
      </c>
      <c r="AD58" s="1">
        <v>11176</v>
      </c>
      <c r="AE58" s="1">
        <v>10876</v>
      </c>
      <c r="AF58" s="2">
        <f t="shared" si="2"/>
        <v>11833.733333333334</v>
      </c>
      <c r="AG58" s="1">
        <f t="shared" si="3"/>
        <v>11.833733333333333</v>
      </c>
    </row>
    <row r="59" spans="1:33" x14ac:dyDescent="0.25">
      <c r="A59" s="1">
        <v>20</v>
      </c>
      <c r="B59" s="1">
        <v>12211</v>
      </c>
      <c r="C59" s="1">
        <v>12519</v>
      </c>
      <c r="D59" s="1">
        <v>11853</v>
      </c>
      <c r="E59" s="1">
        <v>12535</v>
      </c>
      <c r="F59" s="1">
        <v>11063</v>
      </c>
      <c r="G59" s="1">
        <v>13069</v>
      </c>
      <c r="H59" s="1">
        <v>12547</v>
      </c>
      <c r="I59" s="1">
        <v>13641</v>
      </c>
      <c r="J59" s="1">
        <v>33555</v>
      </c>
      <c r="K59" s="1">
        <v>12107</v>
      </c>
      <c r="L59" s="1">
        <v>14305</v>
      </c>
      <c r="M59" s="1">
        <v>11739</v>
      </c>
      <c r="N59" s="1">
        <v>12983</v>
      </c>
      <c r="O59" s="1">
        <v>14027</v>
      </c>
      <c r="P59" s="1">
        <v>10618</v>
      </c>
      <c r="Q59" s="1">
        <v>13597</v>
      </c>
      <c r="R59" s="1">
        <v>11606</v>
      </c>
      <c r="S59" s="1">
        <v>10958</v>
      </c>
      <c r="T59" s="1">
        <v>11993</v>
      </c>
      <c r="U59" s="1">
        <v>13144</v>
      </c>
      <c r="V59" s="1">
        <v>12883</v>
      </c>
      <c r="W59" s="1">
        <v>12978</v>
      </c>
      <c r="X59" s="1">
        <v>13717</v>
      </c>
      <c r="Y59" s="1">
        <v>11859</v>
      </c>
      <c r="Z59" s="1">
        <v>14529</v>
      </c>
      <c r="AA59" s="1">
        <v>12432</v>
      </c>
      <c r="AB59" s="1">
        <v>13531</v>
      </c>
      <c r="AC59" s="1">
        <v>11168</v>
      </c>
      <c r="AD59" s="1">
        <v>13440</v>
      </c>
      <c r="AE59" s="1">
        <v>12414</v>
      </c>
      <c r="AF59" s="2">
        <f t="shared" si="2"/>
        <v>13300.7</v>
      </c>
      <c r="AG59" s="1">
        <f t="shared" si="3"/>
        <v>13.300700000000001</v>
      </c>
    </row>
    <row r="60" spans="1:33" x14ac:dyDescent="0.25">
      <c r="A60" s="1">
        <v>21</v>
      </c>
      <c r="B60" s="1">
        <v>50149</v>
      </c>
      <c r="C60" s="1">
        <v>53687</v>
      </c>
      <c r="D60" s="1">
        <v>57916</v>
      </c>
      <c r="E60" s="1">
        <v>57736</v>
      </c>
      <c r="F60" s="1">
        <v>48534</v>
      </c>
      <c r="G60" s="1">
        <v>39086</v>
      </c>
      <c r="H60" s="1">
        <v>59244</v>
      </c>
      <c r="I60" s="1">
        <v>159680</v>
      </c>
      <c r="J60" s="1">
        <v>155293</v>
      </c>
      <c r="K60" s="1">
        <v>54630</v>
      </c>
      <c r="L60" s="1">
        <v>96570</v>
      </c>
      <c r="M60" s="1">
        <v>53262</v>
      </c>
      <c r="N60" s="1">
        <v>47873</v>
      </c>
      <c r="O60" s="1">
        <v>47962</v>
      </c>
      <c r="P60" s="1">
        <v>45815</v>
      </c>
      <c r="Q60" s="1">
        <v>49227</v>
      </c>
      <c r="R60" s="1">
        <v>198273</v>
      </c>
      <c r="S60" s="1">
        <v>44257</v>
      </c>
      <c r="T60" s="1">
        <v>46550</v>
      </c>
      <c r="U60" s="1">
        <v>51988</v>
      </c>
      <c r="V60" s="1">
        <v>70401</v>
      </c>
      <c r="W60" s="1">
        <v>55479</v>
      </c>
      <c r="X60" s="1">
        <v>114765</v>
      </c>
      <c r="Y60" s="1">
        <v>45894</v>
      </c>
      <c r="Z60" s="1">
        <v>47753</v>
      </c>
      <c r="AA60" s="1">
        <v>41828</v>
      </c>
      <c r="AB60" s="1">
        <v>77563</v>
      </c>
      <c r="AC60" s="1">
        <v>137334</v>
      </c>
      <c r="AD60" s="1">
        <v>58305</v>
      </c>
      <c r="AE60" s="1">
        <v>51976</v>
      </c>
      <c r="AF60" s="2">
        <f t="shared" si="2"/>
        <v>70634.333333333328</v>
      </c>
      <c r="AG60" s="1">
        <f t="shared" si="3"/>
        <v>70.634333333333331</v>
      </c>
    </row>
    <row r="61" spans="1:33" x14ac:dyDescent="0.25">
      <c r="A61" s="1">
        <v>22</v>
      </c>
      <c r="B61" s="1">
        <v>27458</v>
      </c>
      <c r="C61" s="1">
        <v>23517</v>
      </c>
      <c r="D61" s="1">
        <v>23497</v>
      </c>
      <c r="E61" s="1">
        <v>25311</v>
      </c>
      <c r="F61" s="1">
        <v>20246</v>
      </c>
      <c r="G61" s="1">
        <v>24428</v>
      </c>
      <c r="H61" s="1">
        <v>23656</v>
      </c>
      <c r="I61" s="1">
        <v>21824</v>
      </c>
      <c r="J61" s="1">
        <v>20185</v>
      </c>
      <c r="K61" s="1">
        <v>20874</v>
      </c>
      <c r="L61" s="1">
        <v>18878</v>
      </c>
      <c r="M61" s="1">
        <v>23231</v>
      </c>
      <c r="N61" s="1">
        <v>21852</v>
      </c>
      <c r="O61" s="1">
        <v>26525</v>
      </c>
      <c r="P61" s="1">
        <v>18680</v>
      </c>
      <c r="Q61" s="1">
        <v>19506</v>
      </c>
      <c r="R61" s="1">
        <v>20460</v>
      </c>
      <c r="S61" s="1">
        <v>22050</v>
      </c>
      <c r="T61" s="1">
        <v>21577</v>
      </c>
      <c r="U61" s="1">
        <v>22268</v>
      </c>
      <c r="V61" s="1">
        <v>19705</v>
      </c>
      <c r="W61" s="1">
        <v>22584</v>
      </c>
      <c r="X61" s="1">
        <v>20761</v>
      </c>
      <c r="Y61" s="1">
        <v>23662</v>
      </c>
      <c r="Z61" s="1">
        <v>21191</v>
      </c>
      <c r="AA61" s="1">
        <v>20474</v>
      </c>
      <c r="AB61" s="1">
        <v>28500</v>
      </c>
      <c r="AC61" s="1">
        <v>24225</v>
      </c>
      <c r="AD61" s="1">
        <v>25627</v>
      </c>
      <c r="AE61" s="1">
        <v>18940</v>
      </c>
      <c r="AF61" s="2">
        <f t="shared" si="2"/>
        <v>22389.733333333334</v>
      </c>
      <c r="AG61" s="1">
        <f t="shared" si="3"/>
        <v>22.389733333333332</v>
      </c>
    </row>
    <row r="62" spans="1:33" x14ac:dyDescent="0.25">
      <c r="A62" s="1">
        <v>23</v>
      </c>
      <c r="B62" s="1">
        <v>11862</v>
      </c>
      <c r="C62" s="1">
        <v>11016</v>
      </c>
      <c r="D62" s="1">
        <v>10971</v>
      </c>
      <c r="E62" s="1">
        <v>12476</v>
      </c>
      <c r="F62" s="1">
        <v>13259</v>
      </c>
      <c r="G62" s="1">
        <v>11314</v>
      </c>
      <c r="H62" s="1">
        <v>10982</v>
      </c>
      <c r="I62" s="1">
        <v>12513</v>
      </c>
      <c r="J62" s="1">
        <v>13868</v>
      </c>
      <c r="K62" s="1">
        <v>11276</v>
      </c>
      <c r="L62" s="1">
        <v>12850</v>
      </c>
      <c r="M62" s="1">
        <v>14662</v>
      </c>
      <c r="N62" s="1">
        <v>10887</v>
      </c>
      <c r="O62" s="1">
        <v>12661</v>
      </c>
      <c r="P62" s="1">
        <v>13125</v>
      </c>
      <c r="Q62" s="1">
        <v>13329</v>
      </c>
      <c r="R62" s="1">
        <v>14483</v>
      </c>
      <c r="S62" s="1">
        <v>15580</v>
      </c>
      <c r="T62" s="1">
        <v>15177</v>
      </c>
      <c r="U62" s="1">
        <v>12186</v>
      </c>
      <c r="V62" s="1">
        <v>13412</v>
      </c>
      <c r="W62" s="1">
        <v>11027</v>
      </c>
      <c r="X62" s="1">
        <v>12865</v>
      </c>
      <c r="Y62" s="1">
        <v>13075</v>
      </c>
      <c r="Z62" s="1">
        <v>12535</v>
      </c>
      <c r="AA62" s="1">
        <v>13272</v>
      </c>
      <c r="AB62" s="1">
        <v>13940</v>
      </c>
      <c r="AC62" s="1">
        <v>10928</v>
      </c>
      <c r="AD62" s="1">
        <v>13548</v>
      </c>
      <c r="AE62" s="1">
        <v>10340</v>
      </c>
      <c r="AF62" s="2">
        <f t="shared" si="2"/>
        <v>12647.3</v>
      </c>
      <c r="AG62" s="1">
        <f t="shared" si="3"/>
        <v>12.6473</v>
      </c>
    </row>
    <row r="63" spans="1:33" x14ac:dyDescent="0.25">
      <c r="A63" s="1">
        <v>24</v>
      </c>
      <c r="B63" s="1">
        <v>18311</v>
      </c>
      <c r="C63" s="1">
        <v>20095</v>
      </c>
      <c r="D63" s="1">
        <v>19449</v>
      </c>
      <c r="E63" s="1">
        <v>17410</v>
      </c>
      <c r="F63" s="1">
        <v>17248</v>
      </c>
      <c r="G63" s="1">
        <v>16650</v>
      </c>
      <c r="H63" s="1">
        <v>22108</v>
      </c>
      <c r="I63" s="1">
        <v>18423</v>
      </c>
      <c r="J63" s="1">
        <v>23166</v>
      </c>
      <c r="K63" s="1">
        <v>19937</v>
      </c>
      <c r="L63" s="1">
        <v>19889</v>
      </c>
      <c r="M63" s="1">
        <v>18151</v>
      </c>
      <c r="N63" s="1">
        <v>23410</v>
      </c>
      <c r="O63" s="1">
        <v>20743</v>
      </c>
      <c r="P63" s="1">
        <v>17580</v>
      </c>
      <c r="Q63" s="1">
        <v>17649</v>
      </c>
      <c r="R63" s="1">
        <v>17742</v>
      </c>
      <c r="S63" s="1">
        <v>18984</v>
      </c>
      <c r="T63" s="1">
        <v>18988</v>
      </c>
      <c r="U63" s="1">
        <v>21899</v>
      </c>
      <c r="V63" s="1">
        <v>17996</v>
      </c>
      <c r="W63" s="1">
        <v>14924</v>
      </c>
      <c r="X63" s="1">
        <v>20491</v>
      </c>
      <c r="Y63" s="1">
        <v>20751</v>
      </c>
      <c r="Z63" s="1">
        <v>16542</v>
      </c>
      <c r="AA63" s="1">
        <v>20309</v>
      </c>
      <c r="AB63" s="1">
        <v>17611</v>
      </c>
      <c r="AC63" s="1">
        <v>22222</v>
      </c>
      <c r="AD63" s="1">
        <v>18758</v>
      </c>
      <c r="AE63" s="1">
        <v>28842</v>
      </c>
      <c r="AF63" s="2">
        <f t="shared" si="2"/>
        <v>19542.599999999999</v>
      </c>
      <c r="AG63" s="1">
        <f t="shared" si="3"/>
        <v>19.5426</v>
      </c>
    </row>
    <row r="64" spans="1:33" x14ac:dyDescent="0.25">
      <c r="A64" s="1">
        <v>25</v>
      </c>
      <c r="B64" s="1">
        <v>16718</v>
      </c>
      <c r="C64" s="1">
        <v>22615</v>
      </c>
      <c r="D64" s="1">
        <v>21019</v>
      </c>
      <c r="E64" s="1">
        <v>26705</v>
      </c>
      <c r="F64" s="1">
        <v>20238</v>
      </c>
      <c r="G64" s="1">
        <v>22358</v>
      </c>
      <c r="H64" s="1">
        <v>17352</v>
      </c>
      <c r="I64" s="1">
        <v>20166</v>
      </c>
      <c r="J64" s="1">
        <v>16659</v>
      </c>
      <c r="K64" s="1">
        <v>18458</v>
      </c>
      <c r="L64" s="1">
        <v>25619</v>
      </c>
      <c r="M64" s="1">
        <v>21682</v>
      </c>
      <c r="N64" s="1">
        <v>18548</v>
      </c>
      <c r="O64" s="1">
        <v>16272</v>
      </c>
      <c r="P64" s="1">
        <v>19126</v>
      </c>
      <c r="Q64" s="1">
        <v>22888</v>
      </c>
      <c r="R64" s="1">
        <v>21006</v>
      </c>
      <c r="S64" s="1">
        <v>21016</v>
      </c>
      <c r="T64" s="1">
        <v>18056</v>
      </c>
      <c r="U64" s="1">
        <v>20920</v>
      </c>
      <c r="V64" s="1">
        <v>21682</v>
      </c>
      <c r="W64" s="1">
        <v>23226</v>
      </c>
      <c r="X64" s="1">
        <v>17829</v>
      </c>
      <c r="Y64" s="1">
        <v>33571</v>
      </c>
      <c r="Z64" s="1">
        <v>20499</v>
      </c>
      <c r="AA64" s="1">
        <v>18483</v>
      </c>
      <c r="AB64" s="1">
        <v>17789</v>
      </c>
      <c r="AC64" s="1">
        <v>18984</v>
      </c>
      <c r="AD64" s="1">
        <v>17513</v>
      </c>
      <c r="AE64" s="1">
        <v>18057</v>
      </c>
      <c r="AF64" s="2">
        <f t="shared" si="2"/>
        <v>20501.8</v>
      </c>
      <c r="AG64" s="1">
        <f t="shared" si="3"/>
        <v>20.501799999999999</v>
      </c>
    </row>
    <row r="65" spans="1:33" x14ac:dyDescent="0.25">
      <c r="A65" s="1">
        <v>26</v>
      </c>
      <c r="B65" s="1">
        <v>14118</v>
      </c>
      <c r="C65" s="1">
        <v>19023</v>
      </c>
      <c r="D65" s="1">
        <v>13424</v>
      </c>
      <c r="E65" s="1">
        <v>15517</v>
      </c>
      <c r="F65" s="1">
        <v>14047</v>
      </c>
      <c r="G65" s="1">
        <v>18952</v>
      </c>
      <c r="H65" s="1">
        <v>15434</v>
      </c>
      <c r="I65" s="1">
        <v>15499</v>
      </c>
      <c r="J65" s="1">
        <v>16332</v>
      </c>
      <c r="K65" s="1">
        <v>16926</v>
      </c>
      <c r="L65" s="1">
        <v>16064</v>
      </c>
      <c r="M65" s="1">
        <v>15155</v>
      </c>
      <c r="N65" s="1">
        <v>15783</v>
      </c>
      <c r="O65" s="1">
        <v>15353</v>
      </c>
      <c r="P65" s="1">
        <v>18152</v>
      </c>
      <c r="Q65" s="1">
        <v>15412</v>
      </c>
      <c r="R65" s="1">
        <v>18145</v>
      </c>
      <c r="S65" s="1">
        <v>16987</v>
      </c>
      <c r="T65" s="1">
        <v>13358</v>
      </c>
      <c r="U65" s="1">
        <v>17936</v>
      </c>
      <c r="V65" s="1">
        <v>16157</v>
      </c>
      <c r="W65" s="1">
        <v>14479</v>
      </c>
      <c r="X65" s="1">
        <v>14066</v>
      </c>
      <c r="Y65" s="1">
        <v>20004</v>
      </c>
      <c r="Z65" s="1">
        <v>14874</v>
      </c>
      <c r="AA65" s="1">
        <v>17316</v>
      </c>
      <c r="AB65" s="1">
        <v>14766</v>
      </c>
      <c r="AC65" s="1">
        <v>17561</v>
      </c>
      <c r="AD65" s="1">
        <v>13385</v>
      </c>
      <c r="AE65" s="1">
        <v>18669</v>
      </c>
      <c r="AF65" s="2">
        <f t="shared" si="2"/>
        <v>16096.466666666667</v>
      </c>
      <c r="AG65" s="1">
        <f t="shared" si="3"/>
        <v>16.096466666666668</v>
      </c>
    </row>
    <row r="66" spans="1:33" x14ac:dyDescent="0.25">
      <c r="A66" s="1">
        <v>27</v>
      </c>
      <c r="B66" s="1">
        <v>10314</v>
      </c>
      <c r="C66" s="1">
        <v>11634</v>
      </c>
      <c r="D66" s="1">
        <v>11115</v>
      </c>
      <c r="E66" s="1">
        <v>12124</v>
      </c>
      <c r="F66" s="1">
        <v>11861</v>
      </c>
      <c r="G66" s="1">
        <v>10625</v>
      </c>
      <c r="H66" s="1">
        <v>11338</v>
      </c>
      <c r="I66" s="1">
        <v>10183</v>
      </c>
      <c r="J66" s="1">
        <v>11023</v>
      </c>
      <c r="K66" s="1">
        <v>10769</v>
      </c>
      <c r="L66" s="1">
        <v>10369</v>
      </c>
      <c r="M66" s="1">
        <v>11176</v>
      </c>
      <c r="N66" s="1">
        <v>10728</v>
      </c>
      <c r="O66" s="1">
        <v>12032</v>
      </c>
      <c r="P66" s="1">
        <v>9838</v>
      </c>
      <c r="Q66" s="1">
        <v>11156</v>
      </c>
      <c r="R66" s="1">
        <v>10220</v>
      </c>
      <c r="S66" s="1">
        <v>11035</v>
      </c>
      <c r="T66" s="1">
        <v>10915</v>
      </c>
      <c r="U66" s="1">
        <v>11806</v>
      </c>
      <c r="V66" s="1">
        <v>10977</v>
      </c>
      <c r="W66" s="1">
        <v>11062</v>
      </c>
      <c r="X66" s="1">
        <v>9857</v>
      </c>
      <c r="Y66" s="1">
        <v>11492</v>
      </c>
      <c r="Z66" s="1">
        <v>9845</v>
      </c>
      <c r="AA66" s="1">
        <v>10707</v>
      </c>
      <c r="AB66" s="1">
        <v>10684</v>
      </c>
      <c r="AC66" s="1">
        <v>11497</v>
      </c>
      <c r="AD66" s="1">
        <v>10993</v>
      </c>
      <c r="AE66" s="1">
        <v>11115</v>
      </c>
      <c r="AF66" s="2">
        <f t="shared" si="2"/>
        <v>10949.666666666666</v>
      </c>
      <c r="AG66" s="1">
        <f t="shared" si="3"/>
        <v>10.949666666666666</v>
      </c>
    </row>
    <row r="67" spans="1:33" x14ac:dyDescent="0.25">
      <c r="A67" s="1">
        <v>28</v>
      </c>
      <c r="B67" s="1">
        <v>5547</v>
      </c>
      <c r="C67" s="1">
        <v>5375</v>
      </c>
      <c r="D67" s="1">
        <v>5658</v>
      </c>
      <c r="E67" s="1">
        <v>5377</v>
      </c>
      <c r="F67" s="1">
        <v>5665</v>
      </c>
      <c r="G67" s="1">
        <v>5582</v>
      </c>
      <c r="H67" s="1">
        <v>5710</v>
      </c>
      <c r="I67" s="1">
        <v>5212</v>
      </c>
      <c r="J67" s="1">
        <v>5673</v>
      </c>
      <c r="K67" s="1">
        <v>5677</v>
      </c>
      <c r="L67" s="1">
        <v>6091</v>
      </c>
      <c r="M67" s="1">
        <v>5228</v>
      </c>
      <c r="N67" s="1">
        <v>5452</v>
      </c>
      <c r="O67" s="1">
        <v>5301</v>
      </c>
      <c r="P67" s="1">
        <v>5439</v>
      </c>
      <c r="Q67" s="1">
        <v>5465</v>
      </c>
      <c r="R67" s="1">
        <v>5294</v>
      </c>
      <c r="S67" s="1">
        <v>5301</v>
      </c>
      <c r="T67" s="1">
        <v>5653</v>
      </c>
      <c r="U67" s="1">
        <v>5710</v>
      </c>
      <c r="V67" s="1">
        <v>5467</v>
      </c>
      <c r="W67" s="1">
        <v>5541</v>
      </c>
      <c r="X67" s="1">
        <v>5893</v>
      </c>
      <c r="Y67" s="1">
        <v>5708</v>
      </c>
      <c r="Z67" s="1">
        <v>5439</v>
      </c>
      <c r="AA67" s="1">
        <v>5650</v>
      </c>
      <c r="AB67" s="1">
        <v>5382</v>
      </c>
      <c r="AC67" s="1">
        <v>5390</v>
      </c>
      <c r="AD67" s="1">
        <v>5504</v>
      </c>
      <c r="AE67" s="1">
        <v>5678</v>
      </c>
      <c r="AF67" s="2">
        <f t="shared" si="2"/>
        <v>5535.4</v>
      </c>
      <c r="AG67" s="1">
        <f t="shared" si="3"/>
        <v>5.5353999999999992</v>
      </c>
    </row>
    <row r="68" spans="1:33" x14ac:dyDescent="0.25">
      <c r="A68" s="1">
        <v>29</v>
      </c>
      <c r="B68" s="1">
        <v>4726</v>
      </c>
      <c r="C68" s="1">
        <v>5111</v>
      </c>
      <c r="D68" s="1">
        <v>4990</v>
      </c>
      <c r="E68" s="1">
        <v>4798</v>
      </c>
      <c r="F68" s="1">
        <v>5259</v>
      </c>
      <c r="G68" s="1">
        <v>5025</v>
      </c>
      <c r="H68" s="1">
        <v>5320</v>
      </c>
      <c r="I68" s="1">
        <v>4932</v>
      </c>
      <c r="J68" s="1">
        <v>5143</v>
      </c>
      <c r="K68" s="1">
        <v>5098</v>
      </c>
      <c r="L68" s="1">
        <v>4798</v>
      </c>
      <c r="M68" s="1">
        <v>4786</v>
      </c>
      <c r="N68" s="1">
        <v>4962</v>
      </c>
      <c r="O68" s="1">
        <v>5307</v>
      </c>
      <c r="P68" s="1">
        <v>5051</v>
      </c>
      <c r="Q68" s="1">
        <v>5033</v>
      </c>
      <c r="R68" s="1">
        <v>5292</v>
      </c>
      <c r="S68" s="1">
        <v>5599</v>
      </c>
      <c r="T68" s="1">
        <v>5044</v>
      </c>
      <c r="U68" s="1">
        <v>5094</v>
      </c>
      <c r="V68" s="1">
        <v>5112</v>
      </c>
      <c r="W68" s="1">
        <v>5295</v>
      </c>
      <c r="X68" s="1">
        <v>4954</v>
      </c>
      <c r="Y68" s="1">
        <v>5078</v>
      </c>
      <c r="Z68" s="1">
        <v>4628</v>
      </c>
      <c r="AA68" s="1">
        <v>4862</v>
      </c>
      <c r="AB68" s="1">
        <v>5057</v>
      </c>
      <c r="AC68" s="1">
        <v>4822</v>
      </c>
      <c r="AD68" s="1">
        <v>5149</v>
      </c>
      <c r="AE68" s="1">
        <v>5279</v>
      </c>
      <c r="AF68" s="2">
        <f t="shared" si="2"/>
        <v>5053.4666666666662</v>
      </c>
      <c r="AG68" s="1">
        <f t="shared" si="3"/>
        <v>5.0534666666666661</v>
      </c>
    </row>
    <row r="69" spans="1:33" x14ac:dyDescent="0.25">
      <c r="A69" s="1">
        <v>30</v>
      </c>
      <c r="B69" s="1">
        <v>5843</v>
      </c>
      <c r="C69" s="1">
        <v>6432</v>
      </c>
      <c r="D69" s="1">
        <v>5688</v>
      </c>
      <c r="E69" s="1">
        <v>5728</v>
      </c>
      <c r="F69" s="1">
        <v>6216</v>
      </c>
      <c r="G69" s="1">
        <v>5651</v>
      </c>
      <c r="H69" s="1">
        <v>5940</v>
      </c>
      <c r="I69" s="1">
        <v>6183</v>
      </c>
      <c r="J69" s="1">
        <v>5756</v>
      </c>
      <c r="K69" s="1">
        <v>6179</v>
      </c>
      <c r="L69" s="1">
        <v>6256</v>
      </c>
      <c r="M69" s="1">
        <v>5468</v>
      </c>
      <c r="N69" s="1">
        <v>6366</v>
      </c>
      <c r="O69" s="1">
        <v>5484</v>
      </c>
      <c r="P69" s="1">
        <v>5718</v>
      </c>
      <c r="Q69" s="1">
        <v>5440</v>
      </c>
      <c r="R69" s="1">
        <v>6344</v>
      </c>
      <c r="S69" s="1">
        <v>6156</v>
      </c>
      <c r="T69" s="1">
        <v>5634</v>
      </c>
      <c r="U69" s="1">
        <v>5816</v>
      </c>
      <c r="V69" s="1">
        <v>5527</v>
      </c>
      <c r="W69" s="1">
        <v>5948</v>
      </c>
      <c r="X69" s="1">
        <v>5740</v>
      </c>
      <c r="Y69" s="1">
        <v>5893</v>
      </c>
      <c r="Z69" s="1">
        <v>5863</v>
      </c>
      <c r="AA69" s="1">
        <v>6163</v>
      </c>
      <c r="AB69" s="1">
        <v>5899</v>
      </c>
      <c r="AC69" s="1">
        <v>5658</v>
      </c>
      <c r="AD69" s="1">
        <v>5548</v>
      </c>
      <c r="AE69" s="1">
        <v>5961</v>
      </c>
      <c r="AF69" s="2">
        <f t="shared" si="2"/>
        <v>5883.2666666666664</v>
      </c>
      <c r="AG69" s="1">
        <f t="shared" si="3"/>
        <v>5.8832666666666666</v>
      </c>
    </row>
    <row r="70" spans="1:33" x14ac:dyDescent="0.25">
      <c r="AF70" s="2">
        <f>AVERAGE(AF40:AF69)</f>
        <v>24704.191666666666</v>
      </c>
      <c r="AG70" s="1" t="s">
        <v>6</v>
      </c>
    </row>
    <row r="71" spans="1:33" x14ac:dyDescent="0.25">
      <c r="AG71" s="1">
        <f>_xlfn.STDEV.S(AF40:AF69)</f>
        <v>32713.734142971596</v>
      </c>
    </row>
    <row r="72" spans="1:33" x14ac:dyDescent="0.25">
      <c r="AC72" s="1" t="s">
        <v>3</v>
      </c>
      <c r="AD72" s="1">
        <v>6</v>
      </c>
    </row>
    <row r="73" spans="1:33" x14ac:dyDescent="0.25">
      <c r="AC73" s="1" t="s">
        <v>4</v>
      </c>
      <c r="AD73" s="1">
        <f>30*30</f>
        <v>900</v>
      </c>
    </row>
    <row r="74" spans="1:33" x14ac:dyDescent="0.25">
      <c r="AC74" s="1" t="s">
        <v>5</v>
      </c>
      <c r="AD74" s="1">
        <f>AD72/AD73*100</f>
        <v>0.66666666666666674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topLeftCell="H37" workbookViewId="0">
      <selection activeCell="AG69" sqref="AG40:AG69"/>
    </sheetView>
  </sheetViews>
  <sheetFormatPr defaultRowHeight="15" x14ac:dyDescent="0.25"/>
  <cols>
    <col min="1" max="1" width="9.140625" style="1"/>
    <col min="2" max="31" width="7" style="1" customWidth="1"/>
    <col min="32" max="16384" width="9.140625" style="1"/>
  </cols>
  <sheetData>
    <row r="1" spans="1:3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  <c r="AG1" s="1" t="s">
        <v>1</v>
      </c>
    </row>
    <row r="2" spans="1:33" x14ac:dyDescent="0.25">
      <c r="A2" s="1">
        <v>1</v>
      </c>
      <c r="B2" s="1">
        <v>11636</v>
      </c>
      <c r="C2" s="1">
        <v>10688</v>
      </c>
      <c r="D2" s="1">
        <v>9181</v>
      </c>
      <c r="E2" s="1">
        <v>10739</v>
      </c>
      <c r="F2" s="1">
        <v>9138</v>
      </c>
      <c r="G2" s="1">
        <v>10462</v>
      </c>
      <c r="H2" s="1">
        <v>9773</v>
      </c>
      <c r="I2" s="1">
        <v>9454</v>
      </c>
      <c r="J2" s="1">
        <v>10786</v>
      </c>
      <c r="K2" s="1">
        <v>9390</v>
      </c>
      <c r="L2" s="1">
        <v>10929</v>
      </c>
      <c r="M2" s="1">
        <v>10875</v>
      </c>
      <c r="N2" s="1">
        <v>10090</v>
      </c>
      <c r="O2" s="1">
        <v>9761</v>
      </c>
      <c r="P2" s="1">
        <v>9829</v>
      </c>
      <c r="Q2" s="1">
        <v>10740</v>
      </c>
      <c r="R2" s="1">
        <v>9659</v>
      </c>
      <c r="S2" s="1">
        <v>11572</v>
      </c>
      <c r="T2" s="1">
        <v>9478</v>
      </c>
      <c r="U2" s="1">
        <v>9797</v>
      </c>
      <c r="V2" s="1">
        <v>8832</v>
      </c>
      <c r="W2" s="1">
        <v>9430</v>
      </c>
      <c r="X2" s="1">
        <v>9967</v>
      </c>
      <c r="Y2" s="1">
        <v>10598</v>
      </c>
      <c r="Z2" s="1">
        <v>10739</v>
      </c>
      <c r="AA2" s="1">
        <v>10089</v>
      </c>
      <c r="AB2" s="1">
        <v>9809</v>
      </c>
      <c r="AC2" s="1">
        <v>9500</v>
      </c>
      <c r="AD2" s="1">
        <v>8348</v>
      </c>
      <c r="AE2" s="1">
        <v>9666</v>
      </c>
      <c r="AF2" s="2">
        <f>AVERAGE(B2:AE2)</f>
        <v>10031.833333333334</v>
      </c>
      <c r="AG2" s="1">
        <f>AF2/1000</f>
        <v>10.031833333333333</v>
      </c>
    </row>
    <row r="3" spans="1:33" x14ac:dyDescent="0.25">
      <c r="A3" s="1">
        <v>2</v>
      </c>
      <c r="B3" s="1">
        <v>9365</v>
      </c>
      <c r="C3" s="1">
        <v>13329</v>
      </c>
      <c r="D3" s="1">
        <v>7428</v>
      </c>
      <c r="E3" s="1">
        <v>9311</v>
      </c>
      <c r="F3" s="1">
        <v>8094</v>
      </c>
      <c r="G3" s="1">
        <v>7217</v>
      </c>
      <c r="H3" s="1">
        <v>8814</v>
      </c>
      <c r="I3" s="1">
        <v>8265</v>
      </c>
      <c r="J3" s="1">
        <v>9250</v>
      </c>
      <c r="K3" s="1">
        <v>8134</v>
      </c>
      <c r="L3" s="1">
        <v>7887</v>
      </c>
      <c r="M3" s="1">
        <v>8650</v>
      </c>
      <c r="N3" s="1">
        <v>9077</v>
      </c>
      <c r="O3" s="1">
        <v>6657</v>
      </c>
      <c r="P3" s="1">
        <v>8662</v>
      </c>
      <c r="Q3" s="1">
        <v>9184</v>
      </c>
      <c r="R3" s="1">
        <v>6832</v>
      </c>
      <c r="S3" s="1">
        <v>9585</v>
      </c>
      <c r="T3" s="1">
        <v>9280</v>
      </c>
      <c r="U3" s="1">
        <v>8476</v>
      </c>
      <c r="V3" s="1">
        <v>9448</v>
      </c>
      <c r="W3" s="1">
        <v>10514</v>
      </c>
      <c r="X3" s="1">
        <v>9031</v>
      </c>
      <c r="Y3" s="1">
        <v>9372</v>
      </c>
      <c r="Z3" s="1">
        <v>8124</v>
      </c>
      <c r="AA3" s="1">
        <v>9352</v>
      </c>
      <c r="AB3" s="1">
        <v>8064</v>
      </c>
      <c r="AC3" s="1">
        <v>10981</v>
      </c>
      <c r="AD3" s="1">
        <v>7901</v>
      </c>
      <c r="AE3" s="1">
        <v>8465</v>
      </c>
      <c r="AF3" s="2">
        <f t="shared" ref="AF3:AF31" si="0">AVERAGE(B3:AE3)</f>
        <v>8824.9666666666672</v>
      </c>
      <c r="AG3" s="1">
        <f t="shared" ref="AG3:AG31" si="1">AF3/1000</f>
        <v>8.8249666666666666</v>
      </c>
    </row>
    <row r="4" spans="1:33" x14ac:dyDescent="0.25">
      <c r="A4" s="1">
        <v>3</v>
      </c>
      <c r="B4" s="1">
        <v>6132</v>
      </c>
      <c r="C4" s="1">
        <v>6752</v>
      </c>
      <c r="D4" s="1">
        <v>4802</v>
      </c>
      <c r="E4" s="1">
        <v>5932</v>
      </c>
      <c r="F4" s="1">
        <v>6580</v>
      </c>
      <c r="G4" s="1">
        <v>5652</v>
      </c>
      <c r="H4" s="1">
        <v>5091</v>
      </c>
      <c r="I4" s="1">
        <v>5748</v>
      </c>
      <c r="J4" s="1">
        <v>6435</v>
      </c>
      <c r="K4" s="1">
        <v>5812</v>
      </c>
      <c r="L4" s="1">
        <v>5726</v>
      </c>
      <c r="M4" s="1">
        <v>6021</v>
      </c>
      <c r="N4" s="1">
        <v>5921</v>
      </c>
      <c r="O4" s="1">
        <v>5811</v>
      </c>
      <c r="P4" s="1">
        <v>5005</v>
      </c>
      <c r="Q4" s="1">
        <v>5865</v>
      </c>
      <c r="R4" s="1">
        <v>6571</v>
      </c>
      <c r="S4" s="1">
        <v>5127</v>
      </c>
      <c r="T4" s="1">
        <v>5934</v>
      </c>
      <c r="U4" s="1">
        <v>5875</v>
      </c>
      <c r="V4" s="1">
        <v>5907</v>
      </c>
      <c r="W4" s="1">
        <v>5854</v>
      </c>
      <c r="X4" s="1">
        <v>6376</v>
      </c>
      <c r="Y4" s="1">
        <v>5793</v>
      </c>
      <c r="Z4" s="1">
        <v>5956</v>
      </c>
      <c r="AA4" s="1">
        <v>5401</v>
      </c>
      <c r="AB4" s="1">
        <v>5867</v>
      </c>
      <c r="AC4" s="1">
        <v>6459</v>
      </c>
      <c r="AD4" s="1">
        <v>5956</v>
      </c>
      <c r="AE4" s="1">
        <v>5855</v>
      </c>
      <c r="AF4" s="2">
        <f t="shared" si="0"/>
        <v>5873.8666666666668</v>
      </c>
      <c r="AG4" s="1">
        <f t="shared" si="1"/>
        <v>5.8738666666666663</v>
      </c>
    </row>
    <row r="5" spans="1:33" x14ac:dyDescent="0.25">
      <c r="A5" s="1">
        <v>4</v>
      </c>
      <c r="B5" s="1">
        <v>330376</v>
      </c>
      <c r="C5" s="1">
        <v>330235</v>
      </c>
      <c r="D5" s="1">
        <v>336640</v>
      </c>
      <c r="E5" s="1">
        <v>525549</v>
      </c>
      <c r="F5" s="1">
        <v>504202</v>
      </c>
      <c r="G5" s="1">
        <v>314421</v>
      </c>
      <c r="H5" s="1">
        <v>489679</v>
      </c>
      <c r="I5" s="1">
        <v>321497</v>
      </c>
      <c r="J5" s="1">
        <v>330453</v>
      </c>
      <c r="K5" s="1">
        <v>325045</v>
      </c>
      <c r="L5" s="1">
        <v>512997</v>
      </c>
      <c r="M5" s="1">
        <v>346722</v>
      </c>
      <c r="N5" s="1">
        <v>327564</v>
      </c>
      <c r="O5" s="1">
        <v>500740</v>
      </c>
      <c r="P5" s="1">
        <v>322004</v>
      </c>
      <c r="Q5" s="1">
        <v>494244</v>
      </c>
      <c r="R5" s="1">
        <v>334360</v>
      </c>
      <c r="S5" s="1">
        <v>346109</v>
      </c>
      <c r="T5" s="1">
        <v>505889</v>
      </c>
      <c r="U5" s="1">
        <v>318422</v>
      </c>
      <c r="V5" s="1">
        <v>319577</v>
      </c>
      <c r="W5" s="1">
        <v>507646</v>
      </c>
      <c r="X5" s="1">
        <v>505517</v>
      </c>
      <c r="Y5" s="1">
        <v>332555</v>
      </c>
      <c r="Z5" s="1">
        <v>318291</v>
      </c>
      <c r="AA5" s="1">
        <v>336838</v>
      </c>
      <c r="AB5" s="1">
        <v>331271</v>
      </c>
      <c r="AC5" s="1">
        <v>505275</v>
      </c>
      <c r="AD5" s="1">
        <v>489238</v>
      </c>
      <c r="AE5" s="1">
        <v>347888</v>
      </c>
      <c r="AF5" s="2">
        <f t="shared" si="0"/>
        <v>393708.13333333336</v>
      </c>
      <c r="AG5" s="1">
        <f t="shared" si="1"/>
        <v>393.70813333333336</v>
      </c>
    </row>
    <row r="6" spans="1:33" x14ac:dyDescent="0.25">
      <c r="A6" s="1">
        <v>5</v>
      </c>
      <c r="B6" s="1">
        <v>5141</v>
      </c>
      <c r="C6" s="1">
        <v>5202</v>
      </c>
      <c r="D6" s="1">
        <v>5408</v>
      </c>
      <c r="E6" s="1">
        <v>5473</v>
      </c>
      <c r="F6" s="1">
        <v>85317</v>
      </c>
      <c r="G6" s="1">
        <v>5217</v>
      </c>
      <c r="H6" s="1">
        <v>5561</v>
      </c>
      <c r="I6" s="1">
        <v>37410</v>
      </c>
      <c r="J6" s="1">
        <v>5326</v>
      </c>
      <c r="K6" s="1">
        <v>33689</v>
      </c>
      <c r="L6" s="1">
        <v>64232</v>
      </c>
      <c r="M6" s="1">
        <v>5032</v>
      </c>
      <c r="N6" s="1">
        <v>34040</v>
      </c>
      <c r="O6" s="1">
        <v>5446</v>
      </c>
      <c r="P6" s="1">
        <v>35025</v>
      </c>
      <c r="Q6" s="1">
        <v>168575</v>
      </c>
      <c r="R6" s="1">
        <v>7051</v>
      </c>
      <c r="S6" s="1">
        <v>5358</v>
      </c>
      <c r="T6" s="1">
        <v>33713</v>
      </c>
      <c r="U6" s="1">
        <v>93301</v>
      </c>
      <c r="V6" s="1">
        <v>33979</v>
      </c>
      <c r="W6" s="1">
        <v>5246</v>
      </c>
      <c r="X6" s="1">
        <v>34905</v>
      </c>
      <c r="Y6" s="1">
        <v>4997</v>
      </c>
      <c r="Z6" s="1">
        <v>5075</v>
      </c>
      <c r="AA6" s="1">
        <v>34247</v>
      </c>
      <c r="AB6" s="1">
        <v>93764</v>
      </c>
      <c r="AC6" s="1">
        <v>49409</v>
      </c>
      <c r="AD6" s="1">
        <v>4690</v>
      </c>
      <c r="AE6" s="1">
        <v>5176</v>
      </c>
      <c r="AF6" s="2">
        <f t="shared" si="0"/>
        <v>30566.833333333332</v>
      </c>
      <c r="AG6" s="1">
        <f t="shared" si="1"/>
        <v>30.566833333333332</v>
      </c>
    </row>
    <row r="7" spans="1:33" x14ac:dyDescent="0.25">
      <c r="A7" s="1">
        <v>6</v>
      </c>
      <c r="B7" s="1">
        <v>84976</v>
      </c>
      <c r="C7" s="1">
        <v>14330</v>
      </c>
      <c r="D7" s="1">
        <v>13131</v>
      </c>
      <c r="E7" s="1">
        <v>12840</v>
      </c>
      <c r="F7" s="1">
        <v>12500</v>
      </c>
      <c r="G7" s="1">
        <v>13247</v>
      </c>
      <c r="H7" s="1">
        <v>17899</v>
      </c>
      <c r="I7" s="1">
        <v>57249</v>
      </c>
      <c r="J7" s="1">
        <v>13376</v>
      </c>
      <c r="K7" s="1">
        <v>13124</v>
      </c>
      <c r="L7" s="1">
        <v>65142</v>
      </c>
      <c r="M7" s="1">
        <v>88621</v>
      </c>
      <c r="N7" s="1">
        <v>14557</v>
      </c>
      <c r="O7" s="1">
        <v>13933</v>
      </c>
      <c r="P7" s="1">
        <v>12082</v>
      </c>
      <c r="Q7" s="1">
        <v>13704</v>
      </c>
      <c r="R7" s="1">
        <v>13004</v>
      </c>
      <c r="S7" s="1">
        <v>13454</v>
      </c>
      <c r="T7" s="1">
        <v>14489</v>
      </c>
      <c r="U7" s="1">
        <v>12723</v>
      </c>
      <c r="V7" s="1">
        <v>13451</v>
      </c>
      <c r="W7" s="1">
        <v>13719</v>
      </c>
      <c r="X7" s="1">
        <v>13164</v>
      </c>
      <c r="Y7" s="1">
        <v>13258</v>
      </c>
      <c r="Z7" s="1">
        <v>14429</v>
      </c>
      <c r="AA7" s="1">
        <v>12316</v>
      </c>
      <c r="AB7" s="1">
        <v>13734</v>
      </c>
      <c r="AC7" s="1">
        <v>13558</v>
      </c>
      <c r="AD7" s="1">
        <v>12684</v>
      </c>
      <c r="AE7" s="1">
        <v>14913</v>
      </c>
      <c r="AF7" s="2">
        <f t="shared" si="0"/>
        <v>21653.566666666666</v>
      </c>
      <c r="AG7" s="1">
        <f t="shared" si="1"/>
        <v>21.653566666666666</v>
      </c>
    </row>
    <row r="8" spans="1:33" x14ac:dyDescent="0.25">
      <c r="A8" s="1">
        <v>7</v>
      </c>
      <c r="B8" s="1">
        <v>209810</v>
      </c>
      <c r="C8" s="1">
        <v>316737</v>
      </c>
      <c r="D8" s="1">
        <v>324319</v>
      </c>
      <c r="E8" s="1">
        <v>245160</v>
      </c>
      <c r="F8" s="1">
        <v>325123</v>
      </c>
      <c r="G8" s="1">
        <v>59428</v>
      </c>
      <c r="H8" s="1">
        <v>322621</v>
      </c>
      <c r="I8" s="1">
        <v>323024</v>
      </c>
      <c r="J8" s="1">
        <v>324011</v>
      </c>
      <c r="K8" s="1">
        <v>81487</v>
      </c>
      <c r="L8" s="1">
        <v>82019</v>
      </c>
      <c r="M8" s="1">
        <v>249867</v>
      </c>
      <c r="N8" s="1">
        <v>324296</v>
      </c>
      <c r="O8" s="1">
        <v>328106</v>
      </c>
      <c r="P8" s="1">
        <v>119960</v>
      </c>
      <c r="Q8" s="1">
        <v>361327</v>
      </c>
      <c r="R8" s="1">
        <v>326706</v>
      </c>
      <c r="S8" s="1">
        <v>145551</v>
      </c>
      <c r="T8" s="1">
        <v>77168</v>
      </c>
      <c r="U8" s="1">
        <v>11456</v>
      </c>
      <c r="V8" s="1">
        <v>318833</v>
      </c>
      <c r="W8" s="1">
        <v>321765</v>
      </c>
      <c r="X8" s="1">
        <v>167715</v>
      </c>
      <c r="Y8" s="1">
        <v>322091</v>
      </c>
      <c r="Z8" s="1">
        <v>315366</v>
      </c>
      <c r="AA8" s="1">
        <v>15557</v>
      </c>
      <c r="AB8" s="1">
        <v>319900</v>
      </c>
      <c r="AC8" s="1">
        <v>316849</v>
      </c>
      <c r="AD8" s="1">
        <v>322105</v>
      </c>
      <c r="AE8" s="1">
        <v>320896</v>
      </c>
      <c r="AF8" s="2">
        <f t="shared" si="0"/>
        <v>243308.43333333332</v>
      </c>
      <c r="AG8" s="1">
        <f t="shared" si="1"/>
        <v>243.30843333333331</v>
      </c>
    </row>
    <row r="9" spans="1:33" x14ac:dyDescent="0.25">
      <c r="A9" s="1">
        <v>8</v>
      </c>
      <c r="B9" s="1">
        <v>5696</v>
      </c>
      <c r="C9" s="1">
        <v>5986</v>
      </c>
      <c r="D9" s="1">
        <v>5717</v>
      </c>
      <c r="E9" s="1">
        <v>5430</v>
      </c>
      <c r="F9" s="1">
        <v>5535</v>
      </c>
      <c r="G9" s="1">
        <v>5806</v>
      </c>
      <c r="H9" s="1">
        <v>6198</v>
      </c>
      <c r="I9" s="1">
        <v>5328</v>
      </c>
      <c r="J9" s="1">
        <v>5581</v>
      </c>
      <c r="K9" s="1">
        <v>5884</v>
      </c>
      <c r="L9" s="1">
        <v>5686</v>
      </c>
      <c r="M9" s="1">
        <v>5851</v>
      </c>
      <c r="N9" s="1">
        <v>6167</v>
      </c>
      <c r="O9" s="1">
        <v>5542</v>
      </c>
      <c r="P9" s="1">
        <v>5685</v>
      </c>
      <c r="Q9" s="1">
        <v>5769</v>
      </c>
      <c r="R9" s="1">
        <v>5796</v>
      </c>
      <c r="S9" s="1">
        <v>5253</v>
      </c>
      <c r="T9" s="1">
        <v>5468</v>
      </c>
      <c r="U9" s="1">
        <v>5465</v>
      </c>
      <c r="V9" s="1">
        <v>5980</v>
      </c>
      <c r="W9" s="1">
        <v>5500</v>
      </c>
      <c r="X9" s="1">
        <v>5799</v>
      </c>
      <c r="Y9" s="1">
        <v>5188</v>
      </c>
      <c r="Z9" s="1">
        <v>5649</v>
      </c>
      <c r="AA9" s="1">
        <v>5740</v>
      </c>
      <c r="AB9" s="1">
        <v>5786</v>
      </c>
      <c r="AC9" s="1">
        <v>6230</v>
      </c>
      <c r="AD9" s="1">
        <v>5613</v>
      </c>
      <c r="AE9" s="1">
        <v>5219</v>
      </c>
      <c r="AF9" s="2">
        <f t="shared" si="0"/>
        <v>5684.9</v>
      </c>
      <c r="AG9" s="1">
        <f t="shared" si="1"/>
        <v>5.6848999999999998</v>
      </c>
    </row>
    <row r="10" spans="1:33" x14ac:dyDescent="0.25">
      <c r="A10" s="1">
        <v>9</v>
      </c>
      <c r="B10" s="1">
        <v>6151</v>
      </c>
      <c r="C10" s="1">
        <v>5427</v>
      </c>
      <c r="D10" s="1">
        <v>5217</v>
      </c>
      <c r="E10" s="1">
        <v>5117</v>
      </c>
      <c r="F10" s="1">
        <v>5050</v>
      </c>
      <c r="G10" s="1">
        <v>5473</v>
      </c>
      <c r="H10" s="1">
        <v>5688</v>
      </c>
      <c r="I10" s="1">
        <v>5857</v>
      </c>
      <c r="J10" s="1">
        <v>5266</v>
      </c>
      <c r="K10" s="1">
        <v>5424</v>
      </c>
      <c r="L10" s="1">
        <v>5200</v>
      </c>
      <c r="M10" s="1">
        <v>5659</v>
      </c>
      <c r="N10" s="1">
        <v>6057</v>
      </c>
      <c r="O10" s="1">
        <v>5365</v>
      </c>
      <c r="P10" s="1">
        <v>5691</v>
      </c>
      <c r="Q10" s="1">
        <v>6105</v>
      </c>
      <c r="R10" s="1">
        <v>6447</v>
      </c>
      <c r="S10" s="1">
        <v>6362</v>
      </c>
      <c r="T10" s="1">
        <v>5533</v>
      </c>
      <c r="U10" s="1">
        <v>5827</v>
      </c>
      <c r="V10" s="1">
        <v>5205</v>
      </c>
      <c r="W10" s="1">
        <v>5479</v>
      </c>
      <c r="X10" s="1">
        <v>5736</v>
      </c>
      <c r="Y10" s="1">
        <v>5910</v>
      </c>
      <c r="Z10" s="1">
        <v>5883</v>
      </c>
      <c r="AA10" s="1">
        <v>5058</v>
      </c>
      <c r="AB10" s="1">
        <v>5729</v>
      </c>
      <c r="AC10" s="1">
        <v>5475</v>
      </c>
      <c r="AD10" s="1">
        <v>6343</v>
      </c>
      <c r="AE10" s="1">
        <v>5543</v>
      </c>
      <c r="AF10" s="2">
        <f t="shared" si="0"/>
        <v>5642.5666666666666</v>
      </c>
      <c r="AG10" s="1">
        <f t="shared" si="1"/>
        <v>5.6425666666666663</v>
      </c>
    </row>
    <row r="11" spans="1:33" x14ac:dyDescent="0.25">
      <c r="A11" s="1">
        <v>10</v>
      </c>
      <c r="B11" s="1">
        <v>14251</v>
      </c>
      <c r="C11" s="1">
        <v>10844</v>
      </c>
      <c r="D11" s="1">
        <v>13326</v>
      </c>
      <c r="E11" s="1">
        <v>12673</v>
      </c>
      <c r="F11" s="1">
        <v>12254</v>
      </c>
      <c r="G11" s="1">
        <v>29872</v>
      </c>
      <c r="H11" s="1">
        <v>11085</v>
      </c>
      <c r="I11" s="1">
        <v>8590</v>
      </c>
      <c r="J11" s="1">
        <v>28771</v>
      </c>
      <c r="K11" s="1">
        <v>12506</v>
      </c>
      <c r="L11" s="1">
        <v>32541</v>
      </c>
      <c r="M11" s="1">
        <v>10762</v>
      </c>
      <c r="N11" s="1">
        <v>12763</v>
      </c>
      <c r="O11" s="1">
        <v>50061</v>
      </c>
      <c r="P11" s="1">
        <v>11178</v>
      </c>
      <c r="Q11" s="1">
        <v>11121</v>
      </c>
      <c r="R11" s="1">
        <v>8184</v>
      </c>
      <c r="S11" s="1">
        <v>12663</v>
      </c>
      <c r="T11" s="1">
        <v>11473</v>
      </c>
      <c r="U11" s="1">
        <v>10424</v>
      </c>
      <c r="V11" s="1">
        <v>33944</v>
      </c>
      <c r="W11" s="1">
        <v>12174</v>
      </c>
      <c r="X11" s="1">
        <v>15024</v>
      </c>
      <c r="Y11" s="1">
        <v>11937</v>
      </c>
      <c r="Z11" s="1">
        <v>32014</v>
      </c>
      <c r="AA11" s="1">
        <v>10820</v>
      </c>
      <c r="AB11" s="1">
        <v>11746</v>
      </c>
      <c r="AC11" s="1">
        <v>12583</v>
      </c>
      <c r="AD11" s="1">
        <v>12353</v>
      </c>
      <c r="AE11" s="1">
        <v>8591</v>
      </c>
      <c r="AF11" s="2">
        <f t="shared" si="0"/>
        <v>16217.6</v>
      </c>
      <c r="AG11" s="1">
        <f t="shared" si="1"/>
        <v>16.217600000000001</v>
      </c>
    </row>
    <row r="12" spans="1:33" x14ac:dyDescent="0.25">
      <c r="A12" s="1">
        <v>11</v>
      </c>
      <c r="B12" s="1">
        <v>9295</v>
      </c>
      <c r="C12" s="1">
        <v>10677</v>
      </c>
      <c r="D12" s="1">
        <v>9806</v>
      </c>
      <c r="E12" s="1">
        <v>9233</v>
      </c>
      <c r="F12" s="1">
        <v>9892</v>
      </c>
      <c r="G12" s="1">
        <v>9777</v>
      </c>
      <c r="H12" s="1">
        <v>8748</v>
      </c>
      <c r="I12" s="1">
        <v>8507</v>
      </c>
      <c r="J12" s="1">
        <v>10385</v>
      </c>
      <c r="K12" s="1">
        <v>8402</v>
      </c>
      <c r="L12" s="1">
        <v>10900</v>
      </c>
      <c r="M12" s="1">
        <v>9729</v>
      </c>
      <c r="N12" s="1">
        <v>9926</v>
      </c>
      <c r="O12" s="1">
        <v>8943</v>
      </c>
      <c r="P12" s="1">
        <v>9126</v>
      </c>
      <c r="Q12" s="1">
        <v>10762</v>
      </c>
      <c r="R12" s="1">
        <v>10683</v>
      </c>
      <c r="S12" s="1">
        <v>8399</v>
      </c>
      <c r="T12" s="1">
        <v>9701</v>
      </c>
      <c r="U12" s="1">
        <v>9187</v>
      </c>
      <c r="V12" s="1">
        <v>10488</v>
      </c>
      <c r="W12" s="1">
        <v>8952</v>
      </c>
      <c r="X12" s="1">
        <v>11843</v>
      </c>
      <c r="Y12" s="1">
        <v>10316</v>
      </c>
      <c r="Z12" s="1">
        <v>8737</v>
      </c>
      <c r="AA12" s="1">
        <v>9464</v>
      </c>
      <c r="AB12" s="1">
        <v>10036</v>
      </c>
      <c r="AC12" s="1">
        <v>10447</v>
      </c>
      <c r="AD12" s="1">
        <v>8973</v>
      </c>
      <c r="AE12" s="1">
        <v>8658</v>
      </c>
      <c r="AF12" s="2">
        <f t="shared" si="0"/>
        <v>9666.4</v>
      </c>
      <c r="AG12" s="1">
        <f t="shared" si="1"/>
        <v>9.6663999999999994</v>
      </c>
    </row>
    <row r="13" spans="1:33" x14ac:dyDescent="0.25">
      <c r="A13" s="1">
        <v>12</v>
      </c>
      <c r="B13" s="1">
        <v>8689</v>
      </c>
      <c r="C13" s="1">
        <v>7500</v>
      </c>
      <c r="D13" s="1">
        <v>8223</v>
      </c>
      <c r="E13" s="1">
        <v>8581</v>
      </c>
      <c r="F13" s="1">
        <v>9561</v>
      </c>
      <c r="G13" s="1">
        <v>8411</v>
      </c>
      <c r="H13" s="1">
        <v>7813</v>
      </c>
      <c r="I13" s="1">
        <v>8429</v>
      </c>
      <c r="J13" s="1">
        <v>9170</v>
      </c>
      <c r="K13" s="1">
        <v>8547</v>
      </c>
      <c r="L13" s="1">
        <v>8267</v>
      </c>
      <c r="M13" s="1">
        <v>8564</v>
      </c>
      <c r="N13" s="1">
        <v>8134</v>
      </c>
      <c r="O13" s="1">
        <v>8010</v>
      </c>
      <c r="P13" s="1">
        <v>7857</v>
      </c>
      <c r="Q13" s="1">
        <v>8114</v>
      </c>
      <c r="R13" s="1">
        <v>8467</v>
      </c>
      <c r="S13" s="1">
        <v>8793</v>
      </c>
      <c r="T13" s="1">
        <v>8199</v>
      </c>
      <c r="U13" s="1">
        <v>8848</v>
      </c>
      <c r="V13" s="1">
        <v>8514</v>
      </c>
      <c r="W13" s="1">
        <v>7986</v>
      </c>
      <c r="X13" s="1">
        <v>7458</v>
      </c>
      <c r="Y13" s="1">
        <v>8017</v>
      </c>
      <c r="Z13" s="1">
        <v>8587</v>
      </c>
      <c r="AA13" s="1">
        <v>8099</v>
      </c>
      <c r="AB13" s="1">
        <v>8078</v>
      </c>
      <c r="AC13" s="1">
        <v>8086</v>
      </c>
      <c r="AD13" s="1">
        <v>7699</v>
      </c>
      <c r="AE13" s="1">
        <v>8064</v>
      </c>
      <c r="AF13" s="2">
        <f t="shared" si="0"/>
        <v>8292.1666666666661</v>
      </c>
      <c r="AG13" s="1">
        <f t="shared" si="1"/>
        <v>8.2921666666666667</v>
      </c>
    </row>
    <row r="14" spans="1:33" x14ac:dyDescent="0.25">
      <c r="A14" s="1">
        <v>13</v>
      </c>
      <c r="B14" s="1">
        <v>476880</v>
      </c>
      <c r="C14" s="1">
        <v>478826</v>
      </c>
      <c r="D14" s="1">
        <v>481514</v>
      </c>
      <c r="E14" s="1">
        <v>477685</v>
      </c>
      <c r="F14" s="1">
        <v>476665</v>
      </c>
      <c r="G14" s="1">
        <v>487498</v>
      </c>
      <c r="H14" s="1">
        <v>487071</v>
      </c>
      <c r="I14" s="1">
        <v>517135</v>
      </c>
      <c r="J14" s="1">
        <v>507744</v>
      </c>
      <c r="K14" s="1">
        <v>504409</v>
      </c>
      <c r="L14" s="1">
        <v>504494</v>
      </c>
      <c r="M14" s="1">
        <v>500911</v>
      </c>
      <c r="N14" s="1">
        <v>500726</v>
      </c>
      <c r="O14" s="1">
        <v>489287</v>
      </c>
      <c r="P14" s="1">
        <v>503221</v>
      </c>
      <c r="Q14" s="1">
        <v>498082</v>
      </c>
      <c r="R14" s="1">
        <v>503531</v>
      </c>
      <c r="S14" s="1">
        <v>500680</v>
      </c>
      <c r="T14" s="1">
        <v>516080</v>
      </c>
      <c r="U14" s="1">
        <v>523173</v>
      </c>
      <c r="V14" s="1">
        <v>519955</v>
      </c>
      <c r="W14" s="1">
        <v>501486</v>
      </c>
      <c r="X14" s="1">
        <v>483742</v>
      </c>
      <c r="Y14" s="1">
        <v>486682</v>
      </c>
      <c r="Z14" s="1">
        <v>488851</v>
      </c>
      <c r="AA14" s="1">
        <v>494883</v>
      </c>
      <c r="AB14" s="1">
        <v>490407</v>
      </c>
      <c r="AC14" s="1">
        <v>482642</v>
      </c>
      <c r="AD14" s="1">
        <v>485861</v>
      </c>
      <c r="AE14" s="1">
        <v>482866</v>
      </c>
      <c r="AF14" s="2">
        <f t="shared" si="0"/>
        <v>495099.56666666665</v>
      </c>
      <c r="AG14" s="1">
        <f t="shared" si="1"/>
        <v>495.09956666666665</v>
      </c>
    </row>
    <row r="15" spans="1:33" x14ac:dyDescent="0.25">
      <c r="A15" s="1">
        <v>14</v>
      </c>
      <c r="B15" s="1">
        <v>9110</v>
      </c>
      <c r="C15" s="1">
        <v>37714</v>
      </c>
      <c r="D15" s="1">
        <v>67962</v>
      </c>
      <c r="E15" s="1">
        <v>10366</v>
      </c>
      <c r="F15" s="1">
        <v>6650</v>
      </c>
      <c r="G15" s="1">
        <v>8253</v>
      </c>
      <c r="H15" s="1">
        <v>9641</v>
      </c>
      <c r="I15" s="1">
        <v>8786</v>
      </c>
      <c r="J15" s="1">
        <v>37584</v>
      </c>
      <c r="K15" s="1">
        <v>8065</v>
      </c>
      <c r="L15" s="1">
        <v>38193</v>
      </c>
      <c r="M15" s="1">
        <v>8372</v>
      </c>
      <c r="N15" s="1">
        <v>11174</v>
      </c>
      <c r="O15" s="1">
        <v>9318</v>
      </c>
      <c r="P15" s="1">
        <v>8324</v>
      </c>
      <c r="Q15" s="1">
        <v>10665</v>
      </c>
      <c r="R15" s="1">
        <v>8152</v>
      </c>
      <c r="S15" s="1">
        <v>56016</v>
      </c>
      <c r="T15" s="1">
        <v>8190</v>
      </c>
      <c r="U15" s="1">
        <v>8356</v>
      </c>
      <c r="V15" s="1">
        <v>13675</v>
      </c>
      <c r="W15" s="1">
        <v>8297</v>
      </c>
      <c r="X15" s="1">
        <v>52405</v>
      </c>
      <c r="Y15" s="1">
        <v>8690</v>
      </c>
      <c r="Z15" s="1">
        <v>7291</v>
      </c>
      <c r="AA15" s="1">
        <v>7327</v>
      </c>
      <c r="AB15" s="1">
        <v>55311</v>
      </c>
      <c r="AC15" s="1">
        <v>39024</v>
      </c>
      <c r="AD15" s="1">
        <v>36062</v>
      </c>
      <c r="AE15" s="1">
        <v>36849</v>
      </c>
      <c r="AF15" s="2">
        <f t="shared" si="0"/>
        <v>21194.066666666666</v>
      </c>
      <c r="AG15" s="1">
        <f t="shared" si="1"/>
        <v>21.194066666666664</v>
      </c>
    </row>
    <row r="16" spans="1:33" x14ac:dyDescent="0.25">
      <c r="A16" s="1">
        <v>15</v>
      </c>
      <c r="B16" s="1">
        <v>13966</v>
      </c>
      <c r="C16" s="1">
        <v>14627</v>
      </c>
      <c r="D16" s="1">
        <v>14060</v>
      </c>
      <c r="E16" s="1">
        <v>14299</v>
      </c>
      <c r="F16" s="1">
        <v>14250</v>
      </c>
      <c r="G16" s="1">
        <v>14092</v>
      </c>
      <c r="H16" s="1">
        <v>12411</v>
      </c>
      <c r="I16" s="1">
        <v>13326</v>
      </c>
      <c r="J16" s="1">
        <v>12673</v>
      </c>
      <c r="K16" s="1">
        <v>12582</v>
      </c>
      <c r="L16" s="1">
        <v>13520</v>
      </c>
      <c r="M16" s="1">
        <v>13793</v>
      </c>
      <c r="N16" s="1">
        <v>13418</v>
      </c>
      <c r="O16" s="1">
        <v>11859</v>
      </c>
      <c r="P16" s="1">
        <v>12211</v>
      </c>
      <c r="Q16" s="1">
        <v>13076</v>
      </c>
      <c r="R16" s="1">
        <v>12052</v>
      </c>
      <c r="S16" s="1">
        <v>13447</v>
      </c>
      <c r="T16" s="1">
        <v>14373</v>
      </c>
      <c r="U16" s="1">
        <v>13592</v>
      </c>
      <c r="V16" s="1">
        <v>13424</v>
      </c>
      <c r="W16" s="1">
        <v>12925</v>
      </c>
      <c r="X16" s="1">
        <v>17300</v>
      </c>
      <c r="Y16" s="1">
        <v>13018</v>
      </c>
      <c r="Z16" s="1">
        <v>12979</v>
      </c>
      <c r="AA16" s="1">
        <v>13502</v>
      </c>
      <c r="AB16" s="1">
        <v>13729</v>
      </c>
      <c r="AC16" s="1">
        <v>12894</v>
      </c>
      <c r="AD16" s="1">
        <v>13829</v>
      </c>
      <c r="AE16" s="1">
        <v>12667</v>
      </c>
      <c r="AF16" s="2">
        <f t="shared" si="0"/>
        <v>13463.133333333333</v>
      </c>
      <c r="AG16" s="1">
        <f t="shared" si="1"/>
        <v>13.463133333333333</v>
      </c>
    </row>
    <row r="17" spans="1:33" x14ac:dyDescent="0.25">
      <c r="A17" s="1">
        <v>16</v>
      </c>
      <c r="B17" s="1">
        <v>301345</v>
      </c>
      <c r="C17" s="1">
        <v>304119</v>
      </c>
      <c r="D17" s="1">
        <v>303546</v>
      </c>
      <c r="E17" s="1">
        <v>301399</v>
      </c>
      <c r="F17" s="1">
        <v>302042</v>
      </c>
      <c r="G17" s="1">
        <v>301888</v>
      </c>
      <c r="H17" s="1">
        <v>301352</v>
      </c>
      <c r="I17" s="1">
        <v>301698</v>
      </c>
      <c r="J17" s="1">
        <v>301975</v>
      </c>
      <c r="K17" s="1">
        <v>305099</v>
      </c>
      <c r="L17" s="1">
        <v>300743</v>
      </c>
      <c r="M17" s="1">
        <v>301372</v>
      </c>
      <c r="N17" s="1">
        <v>299015</v>
      </c>
      <c r="O17" s="1">
        <v>302332</v>
      </c>
      <c r="P17" s="1">
        <v>301787</v>
      </c>
      <c r="Q17" s="1">
        <v>299838</v>
      </c>
      <c r="R17" s="1">
        <v>300610</v>
      </c>
      <c r="S17" s="1">
        <v>303981</v>
      </c>
      <c r="T17" s="1">
        <v>302178</v>
      </c>
      <c r="U17" s="1">
        <v>305189</v>
      </c>
      <c r="V17" s="1">
        <v>300979</v>
      </c>
      <c r="W17" s="1">
        <v>308585</v>
      </c>
      <c r="X17" s="1">
        <v>306343</v>
      </c>
      <c r="Y17" s="1">
        <v>303863</v>
      </c>
      <c r="Z17" s="1">
        <v>301170</v>
      </c>
      <c r="AA17" s="1">
        <v>304435</v>
      </c>
      <c r="AB17" s="1">
        <v>302131</v>
      </c>
      <c r="AC17" s="1">
        <v>299973</v>
      </c>
      <c r="AD17" s="1">
        <v>299049</v>
      </c>
      <c r="AE17" s="1">
        <v>299385</v>
      </c>
      <c r="AF17" s="2">
        <f t="shared" si="0"/>
        <v>302247.36666666664</v>
      </c>
      <c r="AG17" s="1">
        <f t="shared" si="1"/>
        <v>302.24736666666666</v>
      </c>
    </row>
    <row r="18" spans="1:33" x14ac:dyDescent="0.25">
      <c r="A18" s="1">
        <v>17</v>
      </c>
      <c r="B18" s="1">
        <v>52723</v>
      </c>
      <c r="C18" s="1">
        <v>15164</v>
      </c>
      <c r="D18" s="1">
        <v>10872</v>
      </c>
      <c r="E18" s="1">
        <v>10450</v>
      </c>
      <c r="F18" s="1">
        <v>11469</v>
      </c>
      <c r="G18" s="1">
        <v>18046</v>
      </c>
      <c r="H18" s="1">
        <v>11249</v>
      </c>
      <c r="I18" s="1">
        <v>47665</v>
      </c>
      <c r="J18" s="1">
        <v>51505</v>
      </c>
      <c r="K18" s="1">
        <v>12583</v>
      </c>
      <c r="L18" s="1">
        <v>18795</v>
      </c>
      <c r="M18" s="1">
        <v>13336</v>
      </c>
      <c r="N18" s="1">
        <v>11312</v>
      </c>
      <c r="O18" s="1">
        <v>12881</v>
      </c>
      <c r="P18" s="1">
        <v>98784</v>
      </c>
      <c r="Q18" s="1">
        <v>76323</v>
      </c>
      <c r="R18" s="1">
        <v>11800</v>
      </c>
      <c r="S18" s="1">
        <v>15654</v>
      </c>
      <c r="T18" s="1">
        <v>52116</v>
      </c>
      <c r="U18" s="1">
        <v>16583</v>
      </c>
      <c r="V18" s="1">
        <v>17739</v>
      </c>
      <c r="W18" s="1">
        <v>9651</v>
      </c>
      <c r="X18" s="1">
        <v>11576</v>
      </c>
      <c r="Y18" s="1">
        <v>55349</v>
      </c>
      <c r="Z18" s="1">
        <v>14125</v>
      </c>
      <c r="AA18" s="1">
        <v>11967</v>
      </c>
      <c r="AB18" s="1">
        <v>20441</v>
      </c>
      <c r="AC18" s="1">
        <v>11337</v>
      </c>
      <c r="AD18" s="1">
        <v>10415</v>
      </c>
      <c r="AE18" s="1">
        <v>15058</v>
      </c>
      <c r="AF18" s="2">
        <f t="shared" si="0"/>
        <v>24898.933333333334</v>
      </c>
      <c r="AG18" s="1">
        <f t="shared" si="1"/>
        <v>24.898933333333336</v>
      </c>
    </row>
    <row r="19" spans="1:33" x14ac:dyDescent="0.25">
      <c r="A19" s="1">
        <v>18</v>
      </c>
      <c r="B19" s="1">
        <v>7156</v>
      </c>
      <c r="C19" s="1">
        <v>7106</v>
      </c>
      <c r="D19" s="1">
        <v>6129</v>
      </c>
      <c r="E19" s="1">
        <v>6808</v>
      </c>
      <c r="F19" s="1">
        <v>7018</v>
      </c>
      <c r="G19" s="1">
        <v>5438</v>
      </c>
      <c r="H19" s="1">
        <v>5737</v>
      </c>
      <c r="I19" s="1">
        <v>5295</v>
      </c>
      <c r="J19" s="1">
        <v>6944</v>
      </c>
      <c r="K19" s="1">
        <v>7019</v>
      </c>
      <c r="L19" s="1">
        <v>7026</v>
      </c>
      <c r="M19" s="1">
        <v>6734</v>
      </c>
      <c r="N19" s="1">
        <v>7058</v>
      </c>
      <c r="O19" s="1">
        <v>6204</v>
      </c>
      <c r="P19" s="1">
        <v>7118</v>
      </c>
      <c r="Q19" s="1">
        <v>6072</v>
      </c>
      <c r="R19" s="1">
        <v>6175</v>
      </c>
      <c r="S19" s="1">
        <v>7489</v>
      </c>
      <c r="T19" s="1">
        <v>6067</v>
      </c>
      <c r="U19" s="1">
        <v>6116</v>
      </c>
      <c r="V19" s="1">
        <v>6210</v>
      </c>
      <c r="W19" s="1">
        <v>6772</v>
      </c>
      <c r="X19" s="1">
        <v>5752</v>
      </c>
      <c r="Y19" s="1">
        <v>6950</v>
      </c>
      <c r="Z19" s="1">
        <v>6192</v>
      </c>
      <c r="AA19" s="1">
        <v>6163</v>
      </c>
      <c r="AB19" s="1">
        <v>6045</v>
      </c>
      <c r="AC19" s="1">
        <v>6641</v>
      </c>
      <c r="AD19" s="1">
        <v>4963</v>
      </c>
      <c r="AE19" s="1">
        <v>6081</v>
      </c>
      <c r="AF19" s="2">
        <f t="shared" si="0"/>
        <v>6415.9333333333334</v>
      </c>
      <c r="AG19" s="1">
        <f t="shared" si="1"/>
        <v>6.4159333333333333</v>
      </c>
    </row>
    <row r="20" spans="1:33" x14ac:dyDescent="0.25">
      <c r="A20" s="1">
        <v>19</v>
      </c>
      <c r="B20" s="1">
        <v>7395</v>
      </c>
      <c r="C20" s="1">
        <v>7502</v>
      </c>
      <c r="D20" s="1">
        <v>7727</v>
      </c>
      <c r="E20" s="1">
        <v>7573</v>
      </c>
      <c r="F20" s="1">
        <v>7425</v>
      </c>
      <c r="G20" s="1">
        <v>7773</v>
      </c>
      <c r="H20" s="1">
        <v>6737</v>
      </c>
      <c r="I20" s="1">
        <v>7116</v>
      </c>
      <c r="J20" s="1">
        <v>7246</v>
      </c>
      <c r="K20" s="1">
        <v>7512</v>
      </c>
      <c r="L20" s="1">
        <v>7623</v>
      </c>
      <c r="M20" s="1">
        <v>7439</v>
      </c>
      <c r="N20" s="1">
        <v>7856</v>
      </c>
      <c r="O20" s="1">
        <v>6844</v>
      </c>
      <c r="P20" s="1">
        <v>7316</v>
      </c>
      <c r="Q20" s="1">
        <v>7614</v>
      </c>
      <c r="R20" s="1">
        <v>7699</v>
      </c>
      <c r="S20" s="1">
        <v>7265</v>
      </c>
      <c r="T20" s="1">
        <v>7419</v>
      </c>
      <c r="U20" s="1">
        <v>8288</v>
      </c>
      <c r="V20" s="1">
        <v>8257</v>
      </c>
      <c r="W20" s="1">
        <v>7971</v>
      </c>
      <c r="X20" s="1">
        <v>7549</v>
      </c>
      <c r="Y20" s="1">
        <v>6972</v>
      </c>
      <c r="Z20" s="1">
        <v>7434</v>
      </c>
      <c r="AA20" s="1">
        <v>7083</v>
      </c>
      <c r="AB20" s="1">
        <v>7425</v>
      </c>
      <c r="AC20" s="1">
        <v>6037</v>
      </c>
      <c r="AD20" s="1">
        <v>7567</v>
      </c>
      <c r="AE20" s="1">
        <v>7860</v>
      </c>
      <c r="AF20" s="2">
        <f t="shared" si="0"/>
        <v>7450.8</v>
      </c>
      <c r="AG20" s="1">
        <f t="shared" si="1"/>
        <v>7.4508000000000001</v>
      </c>
    </row>
    <row r="21" spans="1:33" x14ac:dyDescent="0.25">
      <c r="A21" s="1">
        <v>20</v>
      </c>
      <c r="B21" s="1">
        <v>12343</v>
      </c>
      <c r="C21" s="1">
        <v>7941</v>
      </c>
      <c r="D21" s="1">
        <v>9071</v>
      </c>
      <c r="E21" s="1">
        <v>8103</v>
      </c>
      <c r="F21" s="1">
        <v>9668</v>
      </c>
      <c r="G21" s="1">
        <v>9131</v>
      </c>
      <c r="H21" s="1">
        <v>8371</v>
      </c>
      <c r="I21" s="1">
        <v>8505</v>
      </c>
      <c r="J21" s="1">
        <v>8053</v>
      </c>
      <c r="K21" s="1">
        <v>8993</v>
      </c>
      <c r="L21" s="1">
        <v>9248</v>
      </c>
      <c r="M21" s="1">
        <v>9663</v>
      </c>
      <c r="N21" s="1">
        <v>8993</v>
      </c>
      <c r="O21" s="1">
        <v>9714</v>
      </c>
      <c r="P21" s="1">
        <v>8703</v>
      </c>
      <c r="Q21" s="1">
        <v>8789</v>
      </c>
      <c r="R21" s="1">
        <v>11382</v>
      </c>
      <c r="S21" s="1">
        <v>7999</v>
      </c>
      <c r="T21" s="1">
        <v>9770</v>
      </c>
      <c r="U21" s="1">
        <v>9436</v>
      </c>
      <c r="V21" s="1">
        <v>8897</v>
      </c>
      <c r="W21" s="1">
        <v>9236</v>
      </c>
      <c r="X21" s="1">
        <v>8679</v>
      </c>
      <c r="Y21" s="1">
        <v>9590</v>
      </c>
      <c r="Z21" s="1">
        <v>10419</v>
      </c>
      <c r="AA21" s="1">
        <v>9764</v>
      </c>
      <c r="AB21" s="1">
        <v>8964</v>
      </c>
      <c r="AC21" s="1">
        <v>8584</v>
      </c>
      <c r="AD21" s="1">
        <v>9809</v>
      </c>
      <c r="AE21" s="1">
        <v>8383</v>
      </c>
      <c r="AF21" s="2">
        <f t="shared" si="0"/>
        <v>9206.7000000000007</v>
      </c>
      <c r="AG21" s="1">
        <f t="shared" si="1"/>
        <v>9.2067000000000014</v>
      </c>
    </row>
    <row r="22" spans="1:33" x14ac:dyDescent="0.25">
      <c r="A22" s="1">
        <v>21</v>
      </c>
      <c r="B22" s="1">
        <v>22073</v>
      </c>
      <c r="C22" s="1">
        <v>16060</v>
      </c>
      <c r="D22" s="1">
        <v>19544</v>
      </c>
      <c r="E22" s="1">
        <v>19612</v>
      </c>
      <c r="F22" s="1">
        <v>20244</v>
      </c>
      <c r="G22" s="1">
        <v>15597</v>
      </c>
      <c r="H22" s="1">
        <v>17857</v>
      </c>
      <c r="I22" s="1">
        <v>18066</v>
      </c>
      <c r="J22" s="1">
        <v>17005</v>
      </c>
      <c r="K22" s="1">
        <v>16449</v>
      </c>
      <c r="L22" s="1">
        <v>22250</v>
      </c>
      <c r="M22" s="1">
        <v>19705</v>
      </c>
      <c r="N22" s="1">
        <v>20868</v>
      </c>
      <c r="O22" s="1">
        <v>20001</v>
      </c>
      <c r="P22" s="1">
        <v>19726</v>
      </c>
      <c r="Q22" s="1">
        <v>21260</v>
      </c>
      <c r="R22" s="1">
        <v>24875</v>
      </c>
      <c r="S22" s="1">
        <v>23662</v>
      </c>
      <c r="T22" s="1">
        <v>15466</v>
      </c>
      <c r="U22" s="1">
        <v>19682</v>
      </c>
      <c r="V22" s="1">
        <v>53450</v>
      </c>
      <c r="W22" s="1">
        <v>63318</v>
      </c>
      <c r="X22" s="1">
        <v>21022</v>
      </c>
      <c r="Y22" s="1">
        <v>16482</v>
      </c>
      <c r="Z22" s="1">
        <v>19381</v>
      </c>
      <c r="AA22" s="1">
        <v>67878</v>
      </c>
      <c r="AB22" s="1">
        <v>17820</v>
      </c>
      <c r="AC22" s="1">
        <v>22360</v>
      </c>
      <c r="AD22" s="1">
        <v>22806</v>
      </c>
      <c r="AE22" s="1">
        <v>68825</v>
      </c>
      <c r="AF22" s="2">
        <f t="shared" si="0"/>
        <v>25444.799999999999</v>
      </c>
      <c r="AG22" s="1">
        <f t="shared" si="1"/>
        <v>25.444800000000001</v>
      </c>
    </row>
    <row r="23" spans="1:33" x14ac:dyDescent="0.25">
      <c r="A23" s="1">
        <v>22</v>
      </c>
      <c r="B23" s="1">
        <v>13999</v>
      </c>
      <c r="C23" s="1">
        <v>13285</v>
      </c>
      <c r="D23" s="1">
        <v>14541</v>
      </c>
      <c r="E23" s="1">
        <v>14876</v>
      </c>
      <c r="F23" s="1">
        <v>16944</v>
      </c>
      <c r="G23" s="1">
        <v>17441</v>
      </c>
      <c r="H23" s="1">
        <v>13501</v>
      </c>
      <c r="I23" s="1">
        <v>16250</v>
      </c>
      <c r="J23" s="1">
        <v>38472</v>
      </c>
      <c r="K23" s="1">
        <v>19150</v>
      </c>
      <c r="L23" s="1">
        <v>12978</v>
      </c>
      <c r="M23" s="1">
        <v>29173</v>
      </c>
      <c r="N23" s="1">
        <v>15110</v>
      </c>
      <c r="O23" s="1">
        <v>15087</v>
      </c>
      <c r="P23" s="1">
        <v>11298</v>
      </c>
      <c r="Q23" s="1">
        <v>13660</v>
      </c>
      <c r="R23" s="1">
        <v>14658</v>
      </c>
      <c r="S23" s="1">
        <v>15837</v>
      </c>
      <c r="T23" s="1">
        <v>14417</v>
      </c>
      <c r="U23" s="1">
        <v>12028</v>
      </c>
      <c r="V23" s="1">
        <v>19113</v>
      </c>
      <c r="W23" s="1">
        <v>13151</v>
      </c>
      <c r="X23" s="1">
        <v>14502</v>
      </c>
      <c r="Y23" s="1">
        <v>13399</v>
      </c>
      <c r="Z23" s="1">
        <v>36317</v>
      </c>
      <c r="AA23" s="1">
        <v>12605</v>
      </c>
      <c r="AB23" s="1">
        <v>13128</v>
      </c>
      <c r="AC23" s="1">
        <v>11465</v>
      </c>
      <c r="AD23" s="1">
        <v>13707</v>
      </c>
      <c r="AE23" s="1">
        <v>11276</v>
      </c>
      <c r="AF23" s="2">
        <f t="shared" si="0"/>
        <v>16378.933333333332</v>
      </c>
      <c r="AG23" s="1">
        <f t="shared" si="1"/>
        <v>16.378933333333332</v>
      </c>
    </row>
    <row r="24" spans="1:33" x14ac:dyDescent="0.25">
      <c r="A24" s="1">
        <v>23</v>
      </c>
      <c r="B24" s="1">
        <v>296610</v>
      </c>
      <c r="C24" s="1">
        <v>304330</v>
      </c>
      <c r="D24" s="1">
        <v>315006</v>
      </c>
      <c r="E24" s="1">
        <v>321940</v>
      </c>
      <c r="F24" s="1">
        <v>319485</v>
      </c>
      <c r="G24" s="1">
        <v>320173</v>
      </c>
      <c r="H24" s="1">
        <v>316854</v>
      </c>
      <c r="I24" s="1">
        <v>307626</v>
      </c>
      <c r="J24" s="1">
        <v>304949</v>
      </c>
      <c r="K24" s="1">
        <v>334472</v>
      </c>
      <c r="L24" s="1">
        <v>312598</v>
      </c>
      <c r="M24" s="1">
        <v>312141</v>
      </c>
      <c r="N24" s="1">
        <v>303183</v>
      </c>
      <c r="O24" s="1">
        <v>298636</v>
      </c>
      <c r="P24" s="1">
        <v>296801</v>
      </c>
      <c r="Q24" s="1">
        <v>300480</v>
      </c>
      <c r="R24" s="1">
        <v>297248</v>
      </c>
      <c r="S24" s="1">
        <v>295698</v>
      </c>
      <c r="T24" s="1">
        <v>305911</v>
      </c>
      <c r="U24" s="1">
        <v>299015</v>
      </c>
      <c r="V24" s="1">
        <v>294581</v>
      </c>
      <c r="W24" s="1">
        <v>323828</v>
      </c>
      <c r="X24" s="1">
        <v>295196</v>
      </c>
      <c r="Y24" s="1">
        <v>295907</v>
      </c>
      <c r="Z24" s="1">
        <v>304206</v>
      </c>
      <c r="AA24" s="1">
        <v>308185</v>
      </c>
      <c r="AB24" s="1">
        <v>298879</v>
      </c>
      <c r="AC24" s="1">
        <v>296556</v>
      </c>
      <c r="AD24" s="1">
        <v>294230</v>
      </c>
      <c r="AE24" s="1">
        <v>295052</v>
      </c>
      <c r="AF24" s="2">
        <f t="shared" si="0"/>
        <v>305659.2</v>
      </c>
      <c r="AG24" s="1">
        <f t="shared" si="1"/>
        <v>305.6592</v>
      </c>
    </row>
    <row r="25" spans="1:33" x14ac:dyDescent="0.25">
      <c r="A25" s="1">
        <v>24</v>
      </c>
      <c r="B25" s="1">
        <v>10301</v>
      </c>
      <c r="C25" s="1">
        <v>9192</v>
      </c>
      <c r="D25" s="1">
        <v>10182</v>
      </c>
      <c r="E25" s="1">
        <v>8686</v>
      </c>
      <c r="F25" s="1">
        <v>9897</v>
      </c>
      <c r="G25" s="1">
        <v>10331</v>
      </c>
      <c r="H25" s="1">
        <v>11063</v>
      </c>
      <c r="I25" s="1">
        <v>10934</v>
      </c>
      <c r="J25" s="1">
        <v>9449</v>
      </c>
      <c r="K25" s="1">
        <v>11548</v>
      </c>
      <c r="L25" s="1">
        <v>9083</v>
      </c>
      <c r="M25" s="1">
        <v>10670</v>
      </c>
      <c r="N25" s="1">
        <v>10782</v>
      </c>
      <c r="O25" s="1">
        <v>10365</v>
      </c>
      <c r="P25" s="1">
        <v>9996</v>
      </c>
      <c r="Q25" s="1">
        <v>10411</v>
      </c>
      <c r="R25" s="1">
        <v>11242</v>
      </c>
      <c r="S25" s="1">
        <v>12470</v>
      </c>
      <c r="T25" s="1">
        <v>11446</v>
      </c>
      <c r="U25" s="1">
        <v>9712</v>
      </c>
      <c r="V25" s="1">
        <v>9760</v>
      </c>
      <c r="W25" s="1">
        <v>11295</v>
      </c>
      <c r="X25" s="1">
        <v>11008</v>
      </c>
      <c r="Y25" s="1">
        <v>9713</v>
      </c>
      <c r="Z25" s="1">
        <v>10050</v>
      </c>
      <c r="AA25" s="1">
        <v>10421</v>
      </c>
      <c r="AB25" s="1">
        <v>11047</v>
      </c>
      <c r="AC25" s="1">
        <v>10464</v>
      </c>
      <c r="AD25" s="1">
        <v>9844</v>
      </c>
      <c r="AE25" s="1">
        <v>10465</v>
      </c>
      <c r="AF25" s="2">
        <f t="shared" si="0"/>
        <v>10394.233333333334</v>
      </c>
      <c r="AG25" s="1">
        <f t="shared" si="1"/>
        <v>10.394233333333334</v>
      </c>
    </row>
    <row r="26" spans="1:33" x14ac:dyDescent="0.25">
      <c r="A26" s="1">
        <v>25</v>
      </c>
      <c r="B26" s="1">
        <v>12627</v>
      </c>
      <c r="C26" s="1">
        <v>12374</v>
      </c>
      <c r="D26" s="1">
        <v>12561</v>
      </c>
      <c r="E26" s="1">
        <v>13233</v>
      </c>
      <c r="F26" s="1">
        <v>12181</v>
      </c>
      <c r="G26" s="1">
        <v>12066</v>
      </c>
      <c r="H26" s="1">
        <v>10808</v>
      </c>
      <c r="I26" s="1">
        <v>12295</v>
      </c>
      <c r="J26" s="1">
        <v>12639</v>
      </c>
      <c r="K26" s="1">
        <v>12199</v>
      </c>
      <c r="L26" s="1">
        <v>19594</v>
      </c>
      <c r="M26" s="1">
        <v>10796</v>
      </c>
      <c r="N26" s="1">
        <v>14713</v>
      </c>
      <c r="O26" s="1">
        <v>11716</v>
      </c>
      <c r="P26" s="1">
        <v>13306</v>
      </c>
      <c r="Q26" s="1">
        <v>13800</v>
      </c>
      <c r="R26" s="1">
        <v>11169</v>
      </c>
      <c r="S26" s="1">
        <v>11025</v>
      </c>
      <c r="T26" s="1">
        <v>14440</v>
      </c>
      <c r="U26" s="1">
        <v>12965</v>
      </c>
      <c r="V26" s="1">
        <v>13809</v>
      </c>
      <c r="W26" s="1">
        <v>11066</v>
      </c>
      <c r="X26" s="1">
        <v>12271</v>
      </c>
      <c r="Y26" s="1">
        <v>12676</v>
      </c>
      <c r="Z26" s="1">
        <v>12647</v>
      </c>
      <c r="AA26" s="1">
        <v>12354</v>
      </c>
      <c r="AB26" s="1">
        <v>14214</v>
      </c>
      <c r="AC26" s="1">
        <v>16103</v>
      </c>
      <c r="AD26" s="1">
        <v>12109</v>
      </c>
      <c r="AE26" s="1">
        <v>11227</v>
      </c>
      <c r="AF26" s="2">
        <f t="shared" si="0"/>
        <v>12832.766666666666</v>
      </c>
      <c r="AG26" s="1">
        <f t="shared" si="1"/>
        <v>12.832766666666666</v>
      </c>
    </row>
    <row r="27" spans="1:33" x14ac:dyDescent="0.25">
      <c r="A27" s="1">
        <v>26</v>
      </c>
      <c r="B27" s="1">
        <v>12174</v>
      </c>
      <c r="C27" s="1">
        <v>8689</v>
      </c>
      <c r="D27" s="1">
        <v>10265</v>
      </c>
      <c r="E27" s="1">
        <v>12080</v>
      </c>
      <c r="F27" s="1">
        <v>10644</v>
      </c>
      <c r="G27" s="1">
        <v>10734</v>
      </c>
      <c r="H27" s="1">
        <v>11887</v>
      </c>
      <c r="I27" s="1">
        <v>11144</v>
      </c>
      <c r="J27" s="1">
        <v>10593</v>
      </c>
      <c r="K27" s="1">
        <v>11648</v>
      </c>
      <c r="L27" s="1">
        <v>9498</v>
      </c>
      <c r="M27" s="1">
        <v>11472</v>
      </c>
      <c r="N27" s="1">
        <v>8998</v>
      </c>
      <c r="O27" s="1">
        <v>11871</v>
      </c>
      <c r="P27" s="1">
        <v>10954</v>
      </c>
      <c r="Q27" s="1">
        <v>11904</v>
      </c>
      <c r="R27" s="1">
        <v>10684</v>
      </c>
      <c r="S27" s="1">
        <v>9874</v>
      </c>
      <c r="T27" s="1">
        <v>10100</v>
      </c>
      <c r="U27" s="1">
        <v>13263</v>
      </c>
      <c r="V27" s="1">
        <v>10367</v>
      </c>
      <c r="W27" s="1">
        <v>11111</v>
      </c>
      <c r="X27" s="1">
        <v>10397</v>
      </c>
      <c r="Y27" s="1">
        <v>9369</v>
      </c>
      <c r="Z27" s="1">
        <v>12993</v>
      </c>
      <c r="AA27" s="1">
        <v>10626</v>
      </c>
      <c r="AB27" s="1">
        <v>10383</v>
      </c>
      <c r="AC27" s="1">
        <v>10950</v>
      </c>
      <c r="AD27" s="1">
        <v>14522</v>
      </c>
      <c r="AE27" s="1">
        <v>12199</v>
      </c>
      <c r="AF27" s="2">
        <f t="shared" si="0"/>
        <v>11046.433333333332</v>
      </c>
      <c r="AG27" s="1">
        <f t="shared" si="1"/>
        <v>11.046433333333333</v>
      </c>
    </row>
    <row r="28" spans="1:33" x14ac:dyDescent="0.25">
      <c r="A28" s="1">
        <v>27</v>
      </c>
      <c r="B28" s="1">
        <v>7705</v>
      </c>
      <c r="C28" s="1">
        <v>6315</v>
      </c>
      <c r="D28" s="1">
        <v>7083</v>
      </c>
      <c r="E28" s="1">
        <v>6787</v>
      </c>
      <c r="F28" s="1">
        <v>6695</v>
      </c>
      <c r="G28" s="1">
        <v>7234</v>
      </c>
      <c r="H28" s="1">
        <v>6610</v>
      </c>
      <c r="I28" s="1">
        <v>7125</v>
      </c>
      <c r="J28" s="1">
        <v>7808</v>
      </c>
      <c r="K28" s="1">
        <v>7081</v>
      </c>
      <c r="L28" s="1">
        <v>7194</v>
      </c>
      <c r="M28" s="1">
        <v>7207</v>
      </c>
      <c r="N28" s="1">
        <v>7308</v>
      </c>
      <c r="O28" s="1">
        <v>6964</v>
      </c>
      <c r="P28" s="1">
        <v>7226</v>
      </c>
      <c r="Q28" s="1">
        <v>7719</v>
      </c>
      <c r="R28" s="1">
        <v>6943</v>
      </c>
      <c r="S28" s="1">
        <v>7215</v>
      </c>
      <c r="T28" s="1">
        <v>6899</v>
      </c>
      <c r="U28" s="1">
        <v>7108</v>
      </c>
      <c r="V28" s="1">
        <v>7718</v>
      </c>
      <c r="W28" s="1">
        <v>6964</v>
      </c>
      <c r="X28" s="1">
        <v>7018</v>
      </c>
      <c r="Y28" s="1">
        <v>7174</v>
      </c>
      <c r="Z28" s="1">
        <v>7572</v>
      </c>
      <c r="AA28" s="1">
        <v>7293</v>
      </c>
      <c r="AB28" s="1">
        <v>6722</v>
      </c>
      <c r="AC28" s="1">
        <v>7157</v>
      </c>
      <c r="AD28" s="1">
        <v>7266</v>
      </c>
      <c r="AE28" s="1">
        <v>6030</v>
      </c>
      <c r="AF28" s="2">
        <f t="shared" si="0"/>
        <v>7104.666666666667</v>
      </c>
      <c r="AG28" s="1">
        <f t="shared" si="1"/>
        <v>7.1046666666666667</v>
      </c>
    </row>
    <row r="29" spans="1:33" x14ac:dyDescent="0.25">
      <c r="A29" s="1">
        <v>28</v>
      </c>
      <c r="B29" s="1">
        <v>5264</v>
      </c>
      <c r="C29" s="1">
        <v>5114</v>
      </c>
      <c r="D29" s="1">
        <v>5314</v>
      </c>
      <c r="E29" s="1">
        <v>32791</v>
      </c>
      <c r="F29" s="1">
        <v>5706</v>
      </c>
      <c r="G29" s="1">
        <v>5364</v>
      </c>
      <c r="H29" s="1">
        <v>5514</v>
      </c>
      <c r="I29" s="1">
        <v>5306</v>
      </c>
      <c r="J29" s="1">
        <v>5356</v>
      </c>
      <c r="K29" s="1">
        <v>5173</v>
      </c>
      <c r="L29" s="1">
        <v>4876</v>
      </c>
      <c r="M29" s="1">
        <v>5221</v>
      </c>
      <c r="N29" s="1">
        <v>5324</v>
      </c>
      <c r="O29" s="1">
        <v>4695</v>
      </c>
      <c r="P29" s="1">
        <v>5061</v>
      </c>
      <c r="Q29" s="1">
        <v>5344</v>
      </c>
      <c r="R29" s="1">
        <v>5220</v>
      </c>
      <c r="S29" s="1">
        <v>5178</v>
      </c>
      <c r="T29" s="1">
        <v>5803</v>
      </c>
      <c r="U29" s="1">
        <v>4762</v>
      </c>
      <c r="V29" s="1">
        <v>5204</v>
      </c>
      <c r="W29" s="1">
        <v>5309</v>
      </c>
      <c r="X29" s="1">
        <v>5254</v>
      </c>
      <c r="Y29" s="1">
        <v>5221</v>
      </c>
      <c r="Z29" s="1">
        <v>5149</v>
      </c>
      <c r="AA29" s="1">
        <v>5253</v>
      </c>
      <c r="AB29" s="1">
        <v>5023</v>
      </c>
      <c r="AC29" s="1">
        <v>4950</v>
      </c>
      <c r="AD29" s="1">
        <v>5196</v>
      </c>
      <c r="AE29" s="1">
        <v>5097</v>
      </c>
      <c r="AF29" s="2">
        <f t="shared" si="0"/>
        <v>6134.7333333333336</v>
      </c>
      <c r="AG29" s="1">
        <f t="shared" si="1"/>
        <v>6.1347333333333331</v>
      </c>
    </row>
    <row r="30" spans="1:33" x14ac:dyDescent="0.25">
      <c r="A30" s="1">
        <v>29</v>
      </c>
      <c r="B30" s="1">
        <v>4920</v>
      </c>
      <c r="C30" s="1">
        <v>5098</v>
      </c>
      <c r="D30" s="1">
        <v>4891</v>
      </c>
      <c r="E30" s="1">
        <v>4944</v>
      </c>
      <c r="F30" s="1">
        <v>5018</v>
      </c>
      <c r="G30" s="1">
        <v>4957</v>
      </c>
      <c r="H30" s="1">
        <v>4976</v>
      </c>
      <c r="I30" s="1">
        <v>4936</v>
      </c>
      <c r="J30" s="1">
        <v>4967</v>
      </c>
      <c r="K30" s="1">
        <v>4893</v>
      </c>
      <c r="L30" s="1">
        <v>4701</v>
      </c>
      <c r="M30" s="1">
        <v>4776</v>
      </c>
      <c r="N30" s="1">
        <v>5025</v>
      </c>
      <c r="O30" s="1">
        <v>4779</v>
      </c>
      <c r="P30" s="1">
        <v>5477</v>
      </c>
      <c r="Q30" s="1">
        <v>5090</v>
      </c>
      <c r="R30" s="1">
        <v>4954</v>
      </c>
      <c r="S30" s="1">
        <v>4690</v>
      </c>
      <c r="T30" s="1">
        <v>4656</v>
      </c>
      <c r="U30" s="1">
        <v>4911</v>
      </c>
      <c r="V30" s="1">
        <v>4996</v>
      </c>
      <c r="W30" s="1">
        <v>4991</v>
      </c>
      <c r="X30" s="1">
        <v>4668</v>
      </c>
      <c r="Y30" s="1">
        <v>5100</v>
      </c>
      <c r="Z30" s="1">
        <v>5109</v>
      </c>
      <c r="AA30" s="1">
        <v>4870</v>
      </c>
      <c r="AB30" s="1">
        <v>4348</v>
      </c>
      <c r="AC30" s="1">
        <v>5163</v>
      </c>
      <c r="AD30" s="1">
        <v>4973</v>
      </c>
      <c r="AE30" s="1">
        <v>4862</v>
      </c>
      <c r="AF30" s="2">
        <f t="shared" si="0"/>
        <v>4924.6333333333332</v>
      </c>
      <c r="AG30" s="1">
        <f t="shared" si="1"/>
        <v>4.9246333333333334</v>
      </c>
    </row>
    <row r="31" spans="1:33" x14ac:dyDescent="0.25">
      <c r="A31" s="1">
        <v>30</v>
      </c>
      <c r="B31" s="1">
        <v>5035</v>
      </c>
      <c r="C31" s="1">
        <v>5000</v>
      </c>
      <c r="D31" s="1">
        <v>4307</v>
      </c>
      <c r="E31" s="1">
        <v>5218</v>
      </c>
      <c r="F31" s="1">
        <v>4380</v>
      </c>
      <c r="G31" s="1">
        <v>4529</v>
      </c>
      <c r="H31" s="1">
        <v>4728</v>
      </c>
      <c r="I31" s="1">
        <v>4816</v>
      </c>
      <c r="J31" s="1">
        <v>4539</v>
      </c>
      <c r="K31" s="1">
        <v>5212</v>
      </c>
      <c r="L31" s="1">
        <v>4855</v>
      </c>
      <c r="M31" s="1">
        <v>5493</v>
      </c>
      <c r="N31" s="1">
        <v>4758</v>
      </c>
      <c r="O31" s="1">
        <v>4957</v>
      </c>
      <c r="P31" s="1">
        <v>4802</v>
      </c>
      <c r="Q31" s="1">
        <v>4597</v>
      </c>
      <c r="R31" s="1">
        <v>4547</v>
      </c>
      <c r="S31" s="1">
        <v>4790</v>
      </c>
      <c r="T31" s="1">
        <v>4968</v>
      </c>
      <c r="U31" s="1">
        <v>4576</v>
      </c>
      <c r="V31" s="1">
        <v>4538</v>
      </c>
      <c r="W31" s="1">
        <v>4973</v>
      </c>
      <c r="X31" s="1">
        <v>5023</v>
      </c>
      <c r="Y31" s="1">
        <v>4578</v>
      </c>
      <c r="Z31" s="1">
        <v>4752</v>
      </c>
      <c r="AA31" s="1">
        <v>5067</v>
      </c>
      <c r="AB31" s="1">
        <v>4694</v>
      </c>
      <c r="AC31" s="1">
        <v>4390</v>
      </c>
      <c r="AD31" s="1">
        <v>4559</v>
      </c>
      <c r="AE31" s="1">
        <v>5037</v>
      </c>
      <c r="AF31" s="2">
        <f t="shared" si="0"/>
        <v>4790.6000000000004</v>
      </c>
      <c r="AG31" s="1">
        <f t="shared" si="1"/>
        <v>4.7906000000000004</v>
      </c>
    </row>
    <row r="32" spans="1:33" x14ac:dyDescent="0.25">
      <c r="AF32" s="2">
        <f>AVERAGE(AF2:AF31)</f>
        <v>68138.625555555554</v>
      </c>
      <c r="AG32" s="1" t="s">
        <v>6</v>
      </c>
    </row>
    <row r="33" spans="1:33" x14ac:dyDescent="0.25">
      <c r="AG33" s="1">
        <f>_xlfn.STDEV.S(AF2:AF31)</f>
        <v>132587.86539396906</v>
      </c>
    </row>
    <row r="37" spans="1:33" x14ac:dyDescent="0.25">
      <c r="A37" s="1" t="s">
        <v>2</v>
      </c>
    </row>
    <row r="39" spans="1:33" x14ac:dyDescent="0.25">
      <c r="A39" s="1" t="s">
        <v>0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  <c r="V39" s="1">
        <v>21</v>
      </c>
      <c r="W39" s="1">
        <v>22</v>
      </c>
      <c r="X39" s="1">
        <v>23</v>
      </c>
      <c r="Y39" s="1">
        <v>24</v>
      </c>
      <c r="Z39" s="1">
        <v>25</v>
      </c>
      <c r="AA39" s="1">
        <v>26</v>
      </c>
      <c r="AB39" s="1">
        <v>27</v>
      </c>
      <c r="AC39" s="1">
        <v>28</v>
      </c>
      <c r="AD39" s="1">
        <v>29</v>
      </c>
      <c r="AE39" s="1">
        <v>30</v>
      </c>
      <c r="AF39" s="1" t="s">
        <v>1</v>
      </c>
    </row>
    <row r="40" spans="1:33" x14ac:dyDescent="0.25">
      <c r="A40" s="1">
        <v>1</v>
      </c>
      <c r="B40" s="1">
        <v>11636</v>
      </c>
      <c r="C40" s="1">
        <v>10688</v>
      </c>
      <c r="D40" s="1">
        <v>9181</v>
      </c>
      <c r="E40" s="1">
        <v>10739</v>
      </c>
      <c r="F40" s="1">
        <v>9138</v>
      </c>
      <c r="G40" s="1">
        <v>10462</v>
      </c>
      <c r="H40" s="1">
        <v>9773</v>
      </c>
      <c r="I40" s="1">
        <v>9454</v>
      </c>
      <c r="J40" s="1">
        <v>10786</v>
      </c>
      <c r="K40" s="1">
        <v>9390</v>
      </c>
      <c r="L40" s="1">
        <v>10929</v>
      </c>
      <c r="M40" s="1">
        <v>10875</v>
      </c>
      <c r="N40" s="1">
        <v>10090</v>
      </c>
      <c r="O40" s="1">
        <v>9761</v>
      </c>
      <c r="P40" s="1">
        <v>9829</v>
      </c>
      <c r="Q40" s="1">
        <v>10740</v>
      </c>
      <c r="R40" s="1">
        <v>9659</v>
      </c>
      <c r="S40" s="1">
        <v>11572</v>
      </c>
      <c r="T40" s="1">
        <v>9478</v>
      </c>
      <c r="U40" s="1">
        <v>9797</v>
      </c>
      <c r="V40" s="1">
        <v>8832</v>
      </c>
      <c r="W40" s="1">
        <v>9430</v>
      </c>
      <c r="X40" s="1">
        <v>9967</v>
      </c>
      <c r="Y40" s="1">
        <v>10598</v>
      </c>
      <c r="Z40" s="1">
        <v>10739</v>
      </c>
      <c r="AA40" s="1">
        <v>10089</v>
      </c>
      <c r="AB40" s="1">
        <v>9809</v>
      </c>
      <c r="AC40" s="1">
        <v>9500</v>
      </c>
      <c r="AD40" s="1">
        <v>8348</v>
      </c>
      <c r="AE40" s="1">
        <v>9666</v>
      </c>
      <c r="AF40" s="2">
        <f>AVERAGE(B40:AE40)</f>
        <v>10031.833333333334</v>
      </c>
      <c r="AG40" s="1">
        <f>AF40/1000</f>
        <v>10.031833333333333</v>
      </c>
    </row>
    <row r="41" spans="1:33" x14ac:dyDescent="0.25">
      <c r="A41" s="1">
        <v>2</v>
      </c>
      <c r="B41" s="1">
        <v>9365</v>
      </c>
      <c r="C41" s="1">
        <v>13329</v>
      </c>
      <c r="D41" s="1">
        <v>7428</v>
      </c>
      <c r="E41" s="1">
        <v>9311</v>
      </c>
      <c r="F41" s="1">
        <v>8094</v>
      </c>
      <c r="G41" s="1">
        <v>7217</v>
      </c>
      <c r="H41" s="1">
        <v>8814</v>
      </c>
      <c r="I41" s="1">
        <v>8265</v>
      </c>
      <c r="J41" s="1">
        <v>9250</v>
      </c>
      <c r="K41" s="1">
        <v>8134</v>
      </c>
      <c r="L41" s="1">
        <v>7887</v>
      </c>
      <c r="M41" s="1">
        <v>8650</v>
      </c>
      <c r="N41" s="1">
        <v>9077</v>
      </c>
      <c r="O41" s="1">
        <v>6657</v>
      </c>
      <c r="P41" s="1">
        <v>8662</v>
      </c>
      <c r="Q41" s="1">
        <v>9184</v>
      </c>
      <c r="R41" s="1">
        <v>6832</v>
      </c>
      <c r="S41" s="1">
        <v>9585</v>
      </c>
      <c r="T41" s="1">
        <v>9280</v>
      </c>
      <c r="U41" s="1">
        <v>8476</v>
      </c>
      <c r="V41" s="1">
        <v>9448</v>
      </c>
      <c r="W41" s="1">
        <v>10514</v>
      </c>
      <c r="X41" s="1">
        <v>9031</v>
      </c>
      <c r="Y41" s="1">
        <v>9372</v>
      </c>
      <c r="Z41" s="1">
        <v>8124</v>
      </c>
      <c r="AA41" s="1">
        <v>9352</v>
      </c>
      <c r="AB41" s="1">
        <v>8064</v>
      </c>
      <c r="AC41" s="1">
        <v>10981</v>
      </c>
      <c r="AD41" s="1">
        <v>7901</v>
      </c>
      <c r="AE41" s="1">
        <v>8465</v>
      </c>
      <c r="AF41" s="2">
        <f t="shared" ref="AF41:AF69" si="2">AVERAGE(B41:AE41)</f>
        <v>8824.9666666666672</v>
      </c>
      <c r="AG41" s="1">
        <f t="shared" ref="AG41:AG69" si="3">AF41/1000</f>
        <v>8.8249666666666666</v>
      </c>
    </row>
    <row r="42" spans="1:33" x14ac:dyDescent="0.25">
      <c r="A42" s="1">
        <v>3</v>
      </c>
      <c r="B42" s="1">
        <v>6132</v>
      </c>
      <c r="C42" s="1">
        <v>6752</v>
      </c>
      <c r="D42" s="1">
        <v>4802</v>
      </c>
      <c r="E42" s="1">
        <v>5932</v>
      </c>
      <c r="F42" s="1">
        <v>6580</v>
      </c>
      <c r="G42" s="1">
        <v>5652</v>
      </c>
      <c r="H42" s="1">
        <v>5091</v>
      </c>
      <c r="I42" s="1">
        <v>5748</v>
      </c>
      <c r="J42" s="1">
        <v>6435</v>
      </c>
      <c r="K42" s="1">
        <v>5812</v>
      </c>
      <c r="L42" s="1">
        <v>5726</v>
      </c>
      <c r="M42" s="1">
        <v>6021</v>
      </c>
      <c r="N42" s="1">
        <v>5921</v>
      </c>
      <c r="O42" s="1">
        <v>5811</v>
      </c>
      <c r="P42" s="1">
        <v>5005</v>
      </c>
      <c r="Q42" s="1">
        <v>5865</v>
      </c>
      <c r="R42" s="1">
        <v>6571</v>
      </c>
      <c r="S42" s="1">
        <v>5127</v>
      </c>
      <c r="T42" s="1">
        <v>5934</v>
      </c>
      <c r="U42" s="1">
        <v>5875</v>
      </c>
      <c r="V42" s="1">
        <v>5907</v>
      </c>
      <c r="W42" s="1">
        <v>5854</v>
      </c>
      <c r="X42" s="1">
        <v>6376</v>
      </c>
      <c r="Y42" s="1">
        <v>5793</v>
      </c>
      <c r="Z42" s="1">
        <v>5956</v>
      </c>
      <c r="AA42" s="1">
        <v>5401</v>
      </c>
      <c r="AB42" s="1">
        <v>5867</v>
      </c>
      <c r="AC42" s="1">
        <v>6459</v>
      </c>
      <c r="AD42" s="1">
        <v>5956</v>
      </c>
      <c r="AE42" s="1">
        <v>5855</v>
      </c>
      <c r="AF42" s="2">
        <f t="shared" si="2"/>
        <v>5873.8666666666668</v>
      </c>
      <c r="AG42" s="1">
        <f t="shared" si="3"/>
        <v>5.8738666666666663</v>
      </c>
    </row>
    <row r="43" spans="1:33" x14ac:dyDescent="0.25">
      <c r="A43" s="1">
        <v>4</v>
      </c>
      <c r="AF43" s="2"/>
    </row>
    <row r="44" spans="1:33" x14ac:dyDescent="0.25">
      <c r="A44" s="1">
        <v>5</v>
      </c>
      <c r="B44" s="1">
        <v>5141</v>
      </c>
      <c r="C44" s="1">
        <v>5202</v>
      </c>
      <c r="D44" s="1">
        <v>5408</v>
      </c>
      <c r="E44" s="1">
        <v>5473</v>
      </c>
      <c r="F44" s="1">
        <v>85317</v>
      </c>
      <c r="G44" s="1">
        <v>5217</v>
      </c>
      <c r="H44" s="1">
        <v>5561</v>
      </c>
      <c r="I44" s="1">
        <v>37410</v>
      </c>
      <c r="J44" s="1">
        <v>5326</v>
      </c>
      <c r="K44" s="1">
        <v>33689</v>
      </c>
      <c r="L44" s="1">
        <v>64232</v>
      </c>
      <c r="M44" s="1">
        <v>5032</v>
      </c>
      <c r="N44" s="1">
        <v>34040</v>
      </c>
      <c r="O44" s="1">
        <v>5446</v>
      </c>
      <c r="P44" s="1">
        <v>35025</v>
      </c>
      <c r="Q44" s="1">
        <v>168575</v>
      </c>
      <c r="R44" s="1">
        <v>7051</v>
      </c>
      <c r="S44" s="1">
        <v>5358</v>
      </c>
      <c r="T44" s="1">
        <v>33713</v>
      </c>
      <c r="U44" s="1">
        <v>93301</v>
      </c>
      <c r="V44" s="1">
        <v>33979</v>
      </c>
      <c r="W44" s="1">
        <v>5246</v>
      </c>
      <c r="X44" s="1">
        <v>34905</v>
      </c>
      <c r="Y44" s="1">
        <v>4997</v>
      </c>
      <c r="Z44" s="1">
        <v>5075</v>
      </c>
      <c r="AA44" s="1">
        <v>34247</v>
      </c>
      <c r="AB44" s="1">
        <v>93764</v>
      </c>
      <c r="AC44" s="1">
        <v>49409</v>
      </c>
      <c r="AD44" s="1">
        <v>4690</v>
      </c>
      <c r="AE44" s="1">
        <v>5176</v>
      </c>
      <c r="AF44" s="2">
        <f t="shared" si="2"/>
        <v>30566.833333333332</v>
      </c>
      <c r="AG44" s="1">
        <f t="shared" si="3"/>
        <v>30.566833333333332</v>
      </c>
    </row>
    <row r="45" spans="1:33" x14ac:dyDescent="0.25">
      <c r="A45" s="1">
        <v>6</v>
      </c>
      <c r="B45" s="1">
        <v>84976</v>
      </c>
      <c r="C45" s="1">
        <v>14330</v>
      </c>
      <c r="D45" s="1">
        <v>13131</v>
      </c>
      <c r="E45" s="1">
        <v>12840</v>
      </c>
      <c r="F45" s="1">
        <v>12500</v>
      </c>
      <c r="G45" s="1">
        <v>13247</v>
      </c>
      <c r="H45" s="1">
        <v>17899</v>
      </c>
      <c r="I45" s="1">
        <v>57249</v>
      </c>
      <c r="J45" s="1">
        <v>13376</v>
      </c>
      <c r="K45" s="1">
        <v>13124</v>
      </c>
      <c r="L45" s="1">
        <v>65142</v>
      </c>
      <c r="M45" s="1">
        <v>88621</v>
      </c>
      <c r="N45" s="1">
        <v>14557</v>
      </c>
      <c r="O45" s="1">
        <v>13933</v>
      </c>
      <c r="P45" s="1">
        <v>12082</v>
      </c>
      <c r="Q45" s="1">
        <v>13704</v>
      </c>
      <c r="R45" s="1">
        <v>13004</v>
      </c>
      <c r="S45" s="1">
        <v>13454</v>
      </c>
      <c r="T45" s="1">
        <v>14489</v>
      </c>
      <c r="U45" s="1">
        <v>12723</v>
      </c>
      <c r="V45" s="1">
        <v>13451</v>
      </c>
      <c r="W45" s="1">
        <v>13719</v>
      </c>
      <c r="X45" s="1">
        <v>13164</v>
      </c>
      <c r="Y45" s="1">
        <v>13258</v>
      </c>
      <c r="Z45" s="1">
        <v>14429</v>
      </c>
      <c r="AA45" s="1">
        <v>12316</v>
      </c>
      <c r="AB45" s="1">
        <v>13734</v>
      </c>
      <c r="AC45" s="1">
        <v>13558</v>
      </c>
      <c r="AD45" s="1">
        <v>12684</v>
      </c>
      <c r="AE45" s="1">
        <v>14913</v>
      </c>
      <c r="AF45" s="2">
        <f t="shared" si="2"/>
        <v>21653.566666666666</v>
      </c>
      <c r="AG45" s="1">
        <f t="shared" si="3"/>
        <v>21.653566666666666</v>
      </c>
    </row>
    <row r="46" spans="1:33" x14ac:dyDescent="0.25">
      <c r="A46" s="1">
        <v>7</v>
      </c>
      <c r="B46" s="1">
        <v>209810</v>
      </c>
      <c r="E46" s="1">
        <v>245160</v>
      </c>
      <c r="G46" s="1">
        <v>59428</v>
      </c>
      <c r="K46" s="1">
        <v>81487</v>
      </c>
      <c r="L46" s="1">
        <v>82019</v>
      </c>
      <c r="M46" s="1">
        <v>249867</v>
      </c>
      <c r="P46" s="1">
        <v>119960</v>
      </c>
      <c r="S46" s="1">
        <v>145551</v>
      </c>
      <c r="T46" s="1">
        <v>77168</v>
      </c>
      <c r="U46" s="1">
        <v>11456</v>
      </c>
      <c r="X46" s="1">
        <v>167715</v>
      </c>
      <c r="AA46" s="1">
        <v>15557</v>
      </c>
      <c r="AF46" s="2">
        <f t="shared" si="2"/>
        <v>122098.16666666667</v>
      </c>
      <c r="AG46" s="1">
        <f t="shared" si="3"/>
        <v>122.09816666666667</v>
      </c>
    </row>
    <row r="47" spans="1:33" x14ac:dyDescent="0.25">
      <c r="A47" s="1">
        <v>8</v>
      </c>
      <c r="B47" s="1">
        <v>5696</v>
      </c>
      <c r="C47" s="1">
        <v>5986</v>
      </c>
      <c r="D47" s="1">
        <v>5717</v>
      </c>
      <c r="E47" s="1">
        <v>5430</v>
      </c>
      <c r="F47" s="1">
        <v>5535</v>
      </c>
      <c r="G47" s="1">
        <v>5806</v>
      </c>
      <c r="H47" s="1">
        <v>6198</v>
      </c>
      <c r="I47" s="1">
        <v>5328</v>
      </c>
      <c r="J47" s="1">
        <v>5581</v>
      </c>
      <c r="K47" s="1">
        <v>5884</v>
      </c>
      <c r="L47" s="1">
        <v>5686</v>
      </c>
      <c r="M47" s="1">
        <v>5851</v>
      </c>
      <c r="N47" s="1">
        <v>6167</v>
      </c>
      <c r="O47" s="1">
        <v>5542</v>
      </c>
      <c r="P47" s="1">
        <v>5685</v>
      </c>
      <c r="Q47" s="1">
        <v>5769</v>
      </c>
      <c r="R47" s="1">
        <v>5796</v>
      </c>
      <c r="S47" s="1">
        <v>5253</v>
      </c>
      <c r="T47" s="1">
        <v>5468</v>
      </c>
      <c r="U47" s="1">
        <v>5465</v>
      </c>
      <c r="V47" s="1">
        <v>5980</v>
      </c>
      <c r="W47" s="1">
        <v>5500</v>
      </c>
      <c r="X47" s="1">
        <v>5799</v>
      </c>
      <c r="Y47" s="1">
        <v>5188</v>
      </c>
      <c r="Z47" s="1">
        <v>5649</v>
      </c>
      <c r="AA47" s="1">
        <v>5740</v>
      </c>
      <c r="AB47" s="1">
        <v>5786</v>
      </c>
      <c r="AC47" s="1">
        <v>6230</v>
      </c>
      <c r="AD47" s="1">
        <v>5613</v>
      </c>
      <c r="AE47" s="1">
        <v>5219</v>
      </c>
      <c r="AF47" s="2">
        <f t="shared" si="2"/>
        <v>5684.9</v>
      </c>
      <c r="AG47" s="1">
        <f t="shared" si="3"/>
        <v>5.6848999999999998</v>
      </c>
    </row>
    <row r="48" spans="1:33" x14ac:dyDescent="0.25">
      <c r="A48" s="1">
        <v>9</v>
      </c>
      <c r="B48" s="1">
        <v>6151</v>
      </c>
      <c r="C48" s="1">
        <v>5427</v>
      </c>
      <c r="D48" s="1">
        <v>5217</v>
      </c>
      <c r="E48" s="1">
        <v>5117</v>
      </c>
      <c r="F48" s="1">
        <v>5050</v>
      </c>
      <c r="G48" s="1">
        <v>5473</v>
      </c>
      <c r="H48" s="1">
        <v>5688</v>
      </c>
      <c r="I48" s="1">
        <v>5857</v>
      </c>
      <c r="J48" s="1">
        <v>5266</v>
      </c>
      <c r="K48" s="1">
        <v>5424</v>
      </c>
      <c r="L48" s="1">
        <v>5200</v>
      </c>
      <c r="M48" s="1">
        <v>5659</v>
      </c>
      <c r="N48" s="1">
        <v>6057</v>
      </c>
      <c r="O48" s="1">
        <v>5365</v>
      </c>
      <c r="P48" s="1">
        <v>5691</v>
      </c>
      <c r="Q48" s="1">
        <v>6105</v>
      </c>
      <c r="R48" s="1">
        <v>6447</v>
      </c>
      <c r="S48" s="1">
        <v>6362</v>
      </c>
      <c r="T48" s="1">
        <v>5533</v>
      </c>
      <c r="U48" s="1">
        <v>5827</v>
      </c>
      <c r="V48" s="1">
        <v>5205</v>
      </c>
      <c r="W48" s="1">
        <v>5479</v>
      </c>
      <c r="X48" s="1">
        <v>5736</v>
      </c>
      <c r="Y48" s="1">
        <v>5910</v>
      </c>
      <c r="Z48" s="1">
        <v>5883</v>
      </c>
      <c r="AA48" s="1">
        <v>5058</v>
      </c>
      <c r="AB48" s="1">
        <v>5729</v>
      </c>
      <c r="AC48" s="1">
        <v>5475</v>
      </c>
      <c r="AD48" s="1">
        <v>6343</v>
      </c>
      <c r="AE48" s="1">
        <v>5543</v>
      </c>
      <c r="AF48" s="2">
        <f t="shared" si="2"/>
        <v>5642.5666666666666</v>
      </c>
      <c r="AG48" s="1">
        <f t="shared" si="3"/>
        <v>5.6425666666666663</v>
      </c>
    </row>
    <row r="49" spans="1:33" x14ac:dyDescent="0.25">
      <c r="A49" s="1">
        <v>10</v>
      </c>
      <c r="B49" s="1">
        <v>14251</v>
      </c>
      <c r="C49" s="1">
        <v>10844</v>
      </c>
      <c r="D49" s="1">
        <v>13326</v>
      </c>
      <c r="E49" s="1">
        <v>12673</v>
      </c>
      <c r="F49" s="1">
        <v>12254</v>
      </c>
      <c r="G49" s="1">
        <v>29872</v>
      </c>
      <c r="H49" s="1">
        <v>11085</v>
      </c>
      <c r="I49" s="1">
        <v>8590</v>
      </c>
      <c r="J49" s="1">
        <v>28771</v>
      </c>
      <c r="K49" s="1">
        <v>12506</v>
      </c>
      <c r="L49" s="1">
        <v>32541</v>
      </c>
      <c r="M49" s="1">
        <v>10762</v>
      </c>
      <c r="N49" s="1">
        <v>12763</v>
      </c>
      <c r="O49" s="1">
        <v>50061</v>
      </c>
      <c r="P49" s="1">
        <v>11178</v>
      </c>
      <c r="Q49" s="1">
        <v>11121</v>
      </c>
      <c r="R49" s="1">
        <v>8184</v>
      </c>
      <c r="S49" s="1">
        <v>12663</v>
      </c>
      <c r="T49" s="1">
        <v>11473</v>
      </c>
      <c r="U49" s="1">
        <v>10424</v>
      </c>
      <c r="V49" s="1">
        <v>33944</v>
      </c>
      <c r="W49" s="1">
        <v>12174</v>
      </c>
      <c r="X49" s="1">
        <v>15024</v>
      </c>
      <c r="Y49" s="1">
        <v>11937</v>
      </c>
      <c r="Z49" s="1">
        <v>32014</v>
      </c>
      <c r="AA49" s="1">
        <v>10820</v>
      </c>
      <c r="AB49" s="1">
        <v>11746</v>
      </c>
      <c r="AC49" s="1">
        <v>12583</v>
      </c>
      <c r="AD49" s="1">
        <v>12353</v>
      </c>
      <c r="AE49" s="1">
        <v>8591</v>
      </c>
      <c r="AF49" s="2">
        <f t="shared" si="2"/>
        <v>16217.6</v>
      </c>
      <c r="AG49" s="1">
        <f t="shared" si="3"/>
        <v>16.217600000000001</v>
      </c>
    </row>
    <row r="50" spans="1:33" x14ac:dyDescent="0.25">
      <c r="A50" s="1">
        <v>11</v>
      </c>
      <c r="B50" s="1">
        <v>9295</v>
      </c>
      <c r="C50" s="1">
        <v>10677</v>
      </c>
      <c r="D50" s="1">
        <v>9806</v>
      </c>
      <c r="E50" s="1">
        <v>9233</v>
      </c>
      <c r="F50" s="1">
        <v>9892</v>
      </c>
      <c r="G50" s="1">
        <v>9777</v>
      </c>
      <c r="H50" s="1">
        <v>8748</v>
      </c>
      <c r="I50" s="1">
        <v>8507</v>
      </c>
      <c r="J50" s="1">
        <v>10385</v>
      </c>
      <c r="K50" s="1">
        <v>8402</v>
      </c>
      <c r="L50" s="1">
        <v>10900</v>
      </c>
      <c r="M50" s="1">
        <v>9729</v>
      </c>
      <c r="N50" s="1">
        <v>9926</v>
      </c>
      <c r="O50" s="1">
        <v>8943</v>
      </c>
      <c r="P50" s="1">
        <v>9126</v>
      </c>
      <c r="Q50" s="1">
        <v>10762</v>
      </c>
      <c r="R50" s="1">
        <v>10683</v>
      </c>
      <c r="S50" s="1">
        <v>8399</v>
      </c>
      <c r="T50" s="1">
        <v>9701</v>
      </c>
      <c r="U50" s="1">
        <v>9187</v>
      </c>
      <c r="V50" s="1">
        <v>10488</v>
      </c>
      <c r="W50" s="1">
        <v>8952</v>
      </c>
      <c r="X50" s="1">
        <v>11843</v>
      </c>
      <c r="Y50" s="1">
        <v>10316</v>
      </c>
      <c r="Z50" s="1">
        <v>8737</v>
      </c>
      <c r="AA50" s="1">
        <v>9464</v>
      </c>
      <c r="AB50" s="1">
        <v>10036</v>
      </c>
      <c r="AC50" s="1">
        <v>10447</v>
      </c>
      <c r="AD50" s="1">
        <v>8973</v>
      </c>
      <c r="AE50" s="1">
        <v>8658</v>
      </c>
      <c r="AF50" s="2">
        <f t="shared" si="2"/>
        <v>9666.4</v>
      </c>
      <c r="AG50" s="1">
        <f t="shared" si="3"/>
        <v>9.6663999999999994</v>
      </c>
    </row>
    <row r="51" spans="1:33" x14ac:dyDescent="0.25">
      <c r="A51" s="1">
        <v>12</v>
      </c>
      <c r="B51" s="1">
        <v>8689</v>
      </c>
      <c r="C51" s="1">
        <v>7500</v>
      </c>
      <c r="D51" s="1">
        <v>8223</v>
      </c>
      <c r="E51" s="1">
        <v>8581</v>
      </c>
      <c r="F51" s="1">
        <v>9561</v>
      </c>
      <c r="G51" s="1">
        <v>8411</v>
      </c>
      <c r="H51" s="1">
        <v>7813</v>
      </c>
      <c r="I51" s="1">
        <v>8429</v>
      </c>
      <c r="J51" s="1">
        <v>9170</v>
      </c>
      <c r="K51" s="1">
        <v>8547</v>
      </c>
      <c r="L51" s="1">
        <v>8267</v>
      </c>
      <c r="M51" s="1">
        <v>8564</v>
      </c>
      <c r="N51" s="1">
        <v>8134</v>
      </c>
      <c r="O51" s="1">
        <v>8010</v>
      </c>
      <c r="P51" s="1">
        <v>7857</v>
      </c>
      <c r="Q51" s="1">
        <v>8114</v>
      </c>
      <c r="R51" s="1">
        <v>8467</v>
      </c>
      <c r="S51" s="1">
        <v>8793</v>
      </c>
      <c r="T51" s="1">
        <v>8199</v>
      </c>
      <c r="U51" s="1">
        <v>8848</v>
      </c>
      <c r="V51" s="1">
        <v>8514</v>
      </c>
      <c r="W51" s="1">
        <v>7986</v>
      </c>
      <c r="X51" s="1">
        <v>7458</v>
      </c>
      <c r="Y51" s="1">
        <v>8017</v>
      </c>
      <c r="Z51" s="1">
        <v>8587</v>
      </c>
      <c r="AA51" s="1">
        <v>8099</v>
      </c>
      <c r="AB51" s="1">
        <v>8078</v>
      </c>
      <c r="AC51" s="1">
        <v>8086</v>
      </c>
      <c r="AD51" s="1">
        <v>7699</v>
      </c>
      <c r="AE51" s="1">
        <v>8064</v>
      </c>
      <c r="AF51" s="2">
        <f t="shared" si="2"/>
        <v>8292.1666666666661</v>
      </c>
      <c r="AG51" s="1">
        <f t="shared" si="3"/>
        <v>8.2921666666666667</v>
      </c>
    </row>
    <row r="52" spans="1:33" x14ac:dyDescent="0.25">
      <c r="A52" s="1">
        <v>13</v>
      </c>
      <c r="AF52" s="2"/>
    </row>
    <row r="53" spans="1:33" x14ac:dyDescent="0.25">
      <c r="A53" s="1">
        <v>14</v>
      </c>
      <c r="B53" s="1">
        <v>9110</v>
      </c>
      <c r="C53" s="1">
        <v>37714</v>
      </c>
      <c r="D53" s="1">
        <v>67962</v>
      </c>
      <c r="E53" s="1">
        <v>10366</v>
      </c>
      <c r="F53" s="1">
        <v>6650</v>
      </c>
      <c r="G53" s="1">
        <v>8253</v>
      </c>
      <c r="H53" s="1">
        <v>9641</v>
      </c>
      <c r="I53" s="1">
        <v>8786</v>
      </c>
      <c r="J53" s="1">
        <v>37584</v>
      </c>
      <c r="K53" s="1">
        <v>8065</v>
      </c>
      <c r="L53" s="1">
        <v>38193</v>
      </c>
      <c r="M53" s="1">
        <v>8372</v>
      </c>
      <c r="N53" s="1">
        <v>11174</v>
      </c>
      <c r="O53" s="1">
        <v>9318</v>
      </c>
      <c r="P53" s="1">
        <v>8324</v>
      </c>
      <c r="Q53" s="1">
        <v>10665</v>
      </c>
      <c r="R53" s="1">
        <v>8152</v>
      </c>
      <c r="S53" s="1">
        <v>56016</v>
      </c>
      <c r="T53" s="1">
        <v>8190</v>
      </c>
      <c r="U53" s="1">
        <v>8356</v>
      </c>
      <c r="V53" s="1">
        <v>13675</v>
      </c>
      <c r="W53" s="1">
        <v>8297</v>
      </c>
      <c r="X53" s="1">
        <v>52405</v>
      </c>
      <c r="Y53" s="1">
        <v>8690</v>
      </c>
      <c r="Z53" s="1">
        <v>7291</v>
      </c>
      <c r="AA53" s="1">
        <v>7327</v>
      </c>
      <c r="AB53" s="1">
        <v>55311</v>
      </c>
      <c r="AC53" s="1">
        <v>39024</v>
      </c>
      <c r="AD53" s="1">
        <v>36062</v>
      </c>
      <c r="AE53" s="1">
        <v>36849</v>
      </c>
      <c r="AF53" s="2">
        <f t="shared" si="2"/>
        <v>21194.066666666666</v>
      </c>
      <c r="AG53" s="1">
        <f t="shared" si="3"/>
        <v>21.194066666666664</v>
      </c>
    </row>
    <row r="54" spans="1:33" x14ac:dyDescent="0.25">
      <c r="A54" s="1">
        <v>15</v>
      </c>
      <c r="B54" s="1">
        <v>13966</v>
      </c>
      <c r="C54" s="1">
        <v>14627</v>
      </c>
      <c r="D54" s="1">
        <v>14060</v>
      </c>
      <c r="E54" s="1">
        <v>14299</v>
      </c>
      <c r="F54" s="1">
        <v>14250</v>
      </c>
      <c r="G54" s="1">
        <v>14092</v>
      </c>
      <c r="H54" s="1">
        <v>12411</v>
      </c>
      <c r="I54" s="1">
        <v>13326</v>
      </c>
      <c r="J54" s="1">
        <v>12673</v>
      </c>
      <c r="K54" s="1">
        <v>12582</v>
      </c>
      <c r="L54" s="1">
        <v>13520</v>
      </c>
      <c r="M54" s="1">
        <v>13793</v>
      </c>
      <c r="N54" s="1">
        <v>13418</v>
      </c>
      <c r="O54" s="1">
        <v>11859</v>
      </c>
      <c r="P54" s="1">
        <v>12211</v>
      </c>
      <c r="Q54" s="1">
        <v>13076</v>
      </c>
      <c r="R54" s="1">
        <v>12052</v>
      </c>
      <c r="S54" s="1">
        <v>13447</v>
      </c>
      <c r="T54" s="1">
        <v>14373</v>
      </c>
      <c r="U54" s="1">
        <v>13592</v>
      </c>
      <c r="V54" s="1">
        <v>13424</v>
      </c>
      <c r="W54" s="1">
        <v>12925</v>
      </c>
      <c r="X54" s="1">
        <v>17300</v>
      </c>
      <c r="Y54" s="1">
        <v>13018</v>
      </c>
      <c r="Z54" s="1">
        <v>12979</v>
      </c>
      <c r="AA54" s="1">
        <v>13502</v>
      </c>
      <c r="AB54" s="1">
        <v>13729</v>
      </c>
      <c r="AC54" s="1">
        <v>12894</v>
      </c>
      <c r="AD54" s="1">
        <v>13829</v>
      </c>
      <c r="AE54" s="1">
        <v>12667</v>
      </c>
      <c r="AF54" s="2">
        <f t="shared" si="2"/>
        <v>13463.133333333333</v>
      </c>
      <c r="AG54" s="1">
        <f t="shared" si="3"/>
        <v>13.463133333333333</v>
      </c>
    </row>
    <row r="55" spans="1:33" x14ac:dyDescent="0.25">
      <c r="A55" s="1">
        <v>16</v>
      </c>
      <c r="AF55" s="2"/>
    </row>
    <row r="56" spans="1:33" x14ac:dyDescent="0.25">
      <c r="A56" s="1">
        <v>17</v>
      </c>
      <c r="B56" s="1">
        <v>52723</v>
      </c>
      <c r="C56" s="1">
        <v>15164</v>
      </c>
      <c r="D56" s="1">
        <v>10872</v>
      </c>
      <c r="E56" s="1">
        <v>10450</v>
      </c>
      <c r="F56" s="1">
        <v>11469</v>
      </c>
      <c r="G56" s="1">
        <v>18046</v>
      </c>
      <c r="H56" s="1">
        <v>11249</v>
      </c>
      <c r="I56" s="1">
        <v>47665</v>
      </c>
      <c r="J56" s="1">
        <v>51505</v>
      </c>
      <c r="K56" s="1">
        <v>12583</v>
      </c>
      <c r="L56" s="1">
        <v>18795</v>
      </c>
      <c r="M56" s="1">
        <v>13336</v>
      </c>
      <c r="N56" s="1">
        <v>11312</v>
      </c>
      <c r="O56" s="1">
        <v>12881</v>
      </c>
      <c r="P56" s="1">
        <v>98784</v>
      </c>
      <c r="Q56" s="1">
        <v>76323</v>
      </c>
      <c r="R56" s="1">
        <v>11800</v>
      </c>
      <c r="S56" s="1">
        <v>15654</v>
      </c>
      <c r="T56" s="1">
        <v>52116</v>
      </c>
      <c r="U56" s="1">
        <v>16583</v>
      </c>
      <c r="V56" s="1">
        <v>17739</v>
      </c>
      <c r="W56" s="1">
        <v>9651</v>
      </c>
      <c r="X56" s="1">
        <v>11576</v>
      </c>
      <c r="Y56" s="1">
        <v>55349</v>
      </c>
      <c r="Z56" s="1">
        <v>14125</v>
      </c>
      <c r="AA56" s="1">
        <v>11967</v>
      </c>
      <c r="AB56" s="1">
        <v>20441</v>
      </c>
      <c r="AC56" s="1">
        <v>11337</v>
      </c>
      <c r="AD56" s="1">
        <v>10415</v>
      </c>
      <c r="AE56" s="1">
        <v>15058</v>
      </c>
      <c r="AF56" s="2">
        <f t="shared" si="2"/>
        <v>24898.933333333334</v>
      </c>
      <c r="AG56" s="1">
        <f t="shared" si="3"/>
        <v>24.898933333333336</v>
      </c>
    </row>
    <row r="57" spans="1:33" x14ac:dyDescent="0.25">
      <c r="A57" s="1">
        <v>18</v>
      </c>
      <c r="B57" s="1">
        <v>7156</v>
      </c>
      <c r="C57" s="1">
        <v>7106</v>
      </c>
      <c r="D57" s="1">
        <v>6129</v>
      </c>
      <c r="E57" s="1">
        <v>6808</v>
      </c>
      <c r="F57" s="1">
        <v>7018</v>
      </c>
      <c r="G57" s="1">
        <v>5438</v>
      </c>
      <c r="H57" s="1">
        <v>5737</v>
      </c>
      <c r="I57" s="1">
        <v>5295</v>
      </c>
      <c r="J57" s="1">
        <v>6944</v>
      </c>
      <c r="K57" s="1">
        <v>7019</v>
      </c>
      <c r="L57" s="1">
        <v>7026</v>
      </c>
      <c r="M57" s="1">
        <v>6734</v>
      </c>
      <c r="N57" s="1">
        <v>7058</v>
      </c>
      <c r="O57" s="1">
        <v>6204</v>
      </c>
      <c r="P57" s="1">
        <v>7118</v>
      </c>
      <c r="Q57" s="1">
        <v>6072</v>
      </c>
      <c r="R57" s="1">
        <v>6175</v>
      </c>
      <c r="S57" s="1">
        <v>7489</v>
      </c>
      <c r="T57" s="1">
        <v>6067</v>
      </c>
      <c r="U57" s="1">
        <v>6116</v>
      </c>
      <c r="V57" s="1">
        <v>6210</v>
      </c>
      <c r="W57" s="1">
        <v>6772</v>
      </c>
      <c r="X57" s="1">
        <v>5752</v>
      </c>
      <c r="Y57" s="1">
        <v>6950</v>
      </c>
      <c r="Z57" s="1">
        <v>6192</v>
      </c>
      <c r="AA57" s="1">
        <v>6163</v>
      </c>
      <c r="AB57" s="1">
        <v>6045</v>
      </c>
      <c r="AC57" s="1">
        <v>6641</v>
      </c>
      <c r="AD57" s="1">
        <v>4963</v>
      </c>
      <c r="AE57" s="1">
        <v>6081</v>
      </c>
      <c r="AF57" s="2">
        <f t="shared" si="2"/>
        <v>6415.9333333333334</v>
      </c>
      <c r="AG57" s="1">
        <f t="shared" si="3"/>
        <v>6.4159333333333333</v>
      </c>
    </row>
    <row r="58" spans="1:33" x14ac:dyDescent="0.25">
      <c r="A58" s="1">
        <v>19</v>
      </c>
      <c r="B58" s="1">
        <v>7395</v>
      </c>
      <c r="C58" s="1">
        <v>7502</v>
      </c>
      <c r="D58" s="1">
        <v>7727</v>
      </c>
      <c r="E58" s="1">
        <v>7573</v>
      </c>
      <c r="F58" s="1">
        <v>7425</v>
      </c>
      <c r="G58" s="1">
        <v>7773</v>
      </c>
      <c r="H58" s="1">
        <v>6737</v>
      </c>
      <c r="I58" s="1">
        <v>7116</v>
      </c>
      <c r="J58" s="1">
        <v>7246</v>
      </c>
      <c r="K58" s="1">
        <v>7512</v>
      </c>
      <c r="L58" s="1">
        <v>7623</v>
      </c>
      <c r="M58" s="1">
        <v>7439</v>
      </c>
      <c r="N58" s="1">
        <v>7856</v>
      </c>
      <c r="O58" s="1">
        <v>6844</v>
      </c>
      <c r="P58" s="1">
        <v>7316</v>
      </c>
      <c r="Q58" s="1">
        <v>7614</v>
      </c>
      <c r="R58" s="1">
        <v>7699</v>
      </c>
      <c r="S58" s="1">
        <v>7265</v>
      </c>
      <c r="T58" s="1">
        <v>7419</v>
      </c>
      <c r="U58" s="1">
        <v>8288</v>
      </c>
      <c r="V58" s="1">
        <v>8257</v>
      </c>
      <c r="W58" s="1">
        <v>7971</v>
      </c>
      <c r="X58" s="1">
        <v>7549</v>
      </c>
      <c r="Y58" s="1">
        <v>6972</v>
      </c>
      <c r="Z58" s="1">
        <v>7434</v>
      </c>
      <c r="AA58" s="1">
        <v>7083</v>
      </c>
      <c r="AB58" s="1">
        <v>7425</v>
      </c>
      <c r="AC58" s="1">
        <v>6037</v>
      </c>
      <c r="AD58" s="1">
        <v>7567</v>
      </c>
      <c r="AE58" s="1">
        <v>7860</v>
      </c>
      <c r="AF58" s="2">
        <f t="shared" si="2"/>
        <v>7450.8</v>
      </c>
      <c r="AG58" s="1">
        <f t="shared" si="3"/>
        <v>7.4508000000000001</v>
      </c>
    </row>
    <row r="59" spans="1:33" x14ac:dyDescent="0.25">
      <c r="A59" s="1">
        <v>20</v>
      </c>
      <c r="B59" s="1">
        <v>12343</v>
      </c>
      <c r="C59" s="1">
        <v>7941</v>
      </c>
      <c r="D59" s="1">
        <v>9071</v>
      </c>
      <c r="E59" s="1">
        <v>8103</v>
      </c>
      <c r="F59" s="1">
        <v>9668</v>
      </c>
      <c r="G59" s="1">
        <v>9131</v>
      </c>
      <c r="H59" s="1">
        <v>8371</v>
      </c>
      <c r="I59" s="1">
        <v>8505</v>
      </c>
      <c r="J59" s="1">
        <v>8053</v>
      </c>
      <c r="K59" s="1">
        <v>8993</v>
      </c>
      <c r="L59" s="1">
        <v>9248</v>
      </c>
      <c r="M59" s="1">
        <v>9663</v>
      </c>
      <c r="N59" s="1">
        <v>8993</v>
      </c>
      <c r="O59" s="1">
        <v>9714</v>
      </c>
      <c r="P59" s="1">
        <v>8703</v>
      </c>
      <c r="Q59" s="1">
        <v>8789</v>
      </c>
      <c r="R59" s="1">
        <v>11382</v>
      </c>
      <c r="S59" s="1">
        <v>7999</v>
      </c>
      <c r="T59" s="1">
        <v>9770</v>
      </c>
      <c r="U59" s="1">
        <v>9436</v>
      </c>
      <c r="V59" s="1">
        <v>8897</v>
      </c>
      <c r="W59" s="1">
        <v>9236</v>
      </c>
      <c r="X59" s="1">
        <v>8679</v>
      </c>
      <c r="Y59" s="1">
        <v>9590</v>
      </c>
      <c r="Z59" s="1">
        <v>10419</v>
      </c>
      <c r="AA59" s="1">
        <v>9764</v>
      </c>
      <c r="AB59" s="1">
        <v>8964</v>
      </c>
      <c r="AC59" s="1">
        <v>8584</v>
      </c>
      <c r="AD59" s="1">
        <v>9809</v>
      </c>
      <c r="AE59" s="1">
        <v>8383</v>
      </c>
      <c r="AF59" s="2">
        <f t="shared" si="2"/>
        <v>9206.7000000000007</v>
      </c>
      <c r="AG59" s="1">
        <f t="shared" si="3"/>
        <v>9.2067000000000014</v>
      </c>
    </row>
    <row r="60" spans="1:33" x14ac:dyDescent="0.25">
      <c r="A60" s="1">
        <v>21</v>
      </c>
      <c r="B60" s="1">
        <v>22073</v>
      </c>
      <c r="C60" s="1">
        <v>16060</v>
      </c>
      <c r="D60" s="1">
        <v>19544</v>
      </c>
      <c r="E60" s="1">
        <v>19612</v>
      </c>
      <c r="F60" s="1">
        <v>20244</v>
      </c>
      <c r="G60" s="1">
        <v>15597</v>
      </c>
      <c r="H60" s="1">
        <v>17857</v>
      </c>
      <c r="I60" s="1">
        <v>18066</v>
      </c>
      <c r="J60" s="1">
        <v>17005</v>
      </c>
      <c r="K60" s="1">
        <v>16449</v>
      </c>
      <c r="L60" s="1">
        <v>22250</v>
      </c>
      <c r="M60" s="1">
        <v>19705</v>
      </c>
      <c r="N60" s="1">
        <v>20868</v>
      </c>
      <c r="O60" s="1">
        <v>20001</v>
      </c>
      <c r="P60" s="1">
        <v>19726</v>
      </c>
      <c r="Q60" s="1">
        <v>21260</v>
      </c>
      <c r="R60" s="1">
        <v>24875</v>
      </c>
      <c r="S60" s="1">
        <v>23662</v>
      </c>
      <c r="T60" s="1">
        <v>15466</v>
      </c>
      <c r="U60" s="1">
        <v>19682</v>
      </c>
      <c r="V60" s="1">
        <v>53450</v>
      </c>
      <c r="W60" s="1">
        <v>63318</v>
      </c>
      <c r="X60" s="1">
        <v>21022</v>
      </c>
      <c r="Y60" s="1">
        <v>16482</v>
      </c>
      <c r="Z60" s="1">
        <v>19381</v>
      </c>
      <c r="AA60" s="1">
        <v>67878</v>
      </c>
      <c r="AB60" s="1">
        <v>17820</v>
      </c>
      <c r="AC60" s="1">
        <v>22360</v>
      </c>
      <c r="AD60" s="1">
        <v>22806</v>
      </c>
      <c r="AE60" s="1">
        <v>68825</v>
      </c>
      <c r="AF60" s="2">
        <f t="shared" si="2"/>
        <v>25444.799999999999</v>
      </c>
      <c r="AG60" s="1">
        <f t="shared" si="3"/>
        <v>25.444800000000001</v>
      </c>
    </row>
    <row r="61" spans="1:33" x14ac:dyDescent="0.25">
      <c r="A61" s="1">
        <v>22</v>
      </c>
      <c r="B61" s="1">
        <v>13999</v>
      </c>
      <c r="C61" s="1">
        <v>13285</v>
      </c>
      <c r="D61" s="1">
        <v>14541</v>
      </c>
      <c r="E61" s="1">
        <v>14876</v>
      </c>
      <c r="F61" s="1">
        <v>16944</v>
      </c>
      <c r="G61" s="1">
        <v>17441</v>
      </c>
      <c r="H61" s="1">
        <v>13501</v>
      </c>
      <c r="I61" s="1">
        <v>16250</v>
      </c>
      <c r="J61" s="1">
        <v>38472</v>
      </c>
      <c r="K61" s="1">
        <v>19150</v>
      </c>
      <c r="L61" s="1">
        <v>12978</v>
      </c>
      <c r="M61" s="1">
        <v>29173</v>
      </c>
      <c r="N61" s="1">
        <v>15110</v>
      </c>
      <c r="O61" s="1">
        <v>15087</v>
      </c>
      <c r="P61" s="1">
        <v>11298</v>
      </c>
      <c r="Q61" s="1">
        <v>13660</v>
      </c>
      <c r="R61" s="1">
        <v>14658</v>
      </c>
      <c r="S61" s="1">
        <v>15837</v>
      </c>
      <c r="T61" s="1">
        <v>14417</v>
      </c>
      <c r="U61" s="1">
        <v>12028</v>
      </c>
      <c r="V61" s="1">
        <v>19113</v>
      </c>
      <c r="W61" s="1">
        <v>13151</v>
      </c>
      <c r="X61" s="1">
        <v>14502</v>
      </c>
      <c r="Y61" s="1">
        <v>13399</v>
      </c>
      <c r="Z61" s="1">
        <v>36317</v>
      </c>
      <c r="AA61" s="1">
        <v>12605</v>
      </c>
      <c r="AB61" s="1">
        <v>13128</v>
      </c>
      <c r="AC61" s="1">
        <v>11465</v>
      </c>
      <c r="AD61" s="1">
        <v>13707</v>
      </c>
      <c r="AE61" s="1">
        <v>11276</v>
      </c>
      <c r="AF61" s="2">
        <f t="shared" si="2"/>
        <v>16378.933333333332</v>
      </c>
      <c r="AG61" s="1">
        <f t="shared" si="3"/>
        <v>16.378933333333332</v>
      </c>
    </row>
    <row r="62" spans="1:33" x14ac:dyDescent="0.25">
      <c r="A62" s="1">
        <v>23</v>
      </c>
      <c r="AF62" s="2"/>
    </row>
    <row r="63" spans="1:33" x14ac:dyDescent="0.25">
      <c r="A63" s="1">
        <v>24</v>
      </c>
      <c r="B63" s="1">
        <v>10301</v>
      </c>
      <c r="C63" s="1">
        <v>9192</v>
      </c>
      <c r="D63" s="1">
        <v>10182</v>
      </c>
      <c r="E63" s="1">
        <v>8686</v>
      </c>
      <c r="F63" s="1">
        <v>9897</v>
      </c>
      <c r="G63" s="1">
        <v>10331</v>
      </c>
      <c r="H63" s="1">
        <v>11063</v>
      </c>
      <c r="I63" s="1">
        <v>10934</v>
      </c>
      <c r="J63" s="1">
        <v>9449</v>
      </c>
      <c r="K63" s="1">
        <v>11548</v>
      </c>
      <c r="L63" s="1">
        <v>9083</v>
      </c>
      <c r="M63" s="1">
        <v>10670</v>
      </c>
      <c r="N63" s="1">
        <v>10782</v>
      </c>
      <c r="O63" s="1">
        <v>10365</v>
      </c>
      <c r="P63" s="1">
        <v>9996</v>
      </c>
      <c r="Q63" s="1">
        <v>10411</v>
      </c>
      <c r="R63" s="1">
        <v>11242</v>
      </c>
      <c r="S63" s="1">
        <v>12470</v>
      </c>
      <c r="T63" s="1">
        <v>11446</v>
      </c>
      <c r="U63" s="1">
        <v>9712</v>
      </c>
      <c r="V63" s="1">
        <v>9760</v>
      </c>
      <c r="W63" s="1">
        <v>11295</v>
      </c>
      <c r="X63" s="1">
        <v>11008</v>
      </c>
      <c r="Y63" s="1">
        <v>9713</v>
      </c>
      <c r="Z63" s="1">
        <v>10050</v>
      </c>
      <c r="AA63" s="1">
        <v>10421</v>
      </c>
      <c r="AB63" s="1">
        <v>11047</v>
      </c>
      <c r="AC63" s="1">
        <v>10464</v>
      </c>
      <c r="AD63" s="1">
        <v>9844</v>
      </c>
      <c r="AE63" s="1">
        <v>10465</v>
      </c>
      <c r="AF63" s="2">
        <f t="shared" si="2"/>
        <v>10394.233333333334</v>
      </c>
      <c r="AG63" s="1">
        <f t="shared" si="3"/>
        <v>10.394233333333334</v>
      </c>
    </row>
    <row r="64" spans="1:33" x14ac:dyDescent="0.25">
      <c r="A64" s="1">
        <v>25</v>
      </c>
      <c r="B64" s="1">
        <v>12627</v>
      </c>
      <c r="C64" s="1">
        <v>12374</v>
      </c>
      <c r="D64" s="1">
        <v>12561</v>
      </c>
      <c r="E64" s="1">
        <v>13233</v>
      </c>
      <c r="F64" s="1">
        <v>12181</v>
      </c>
      <c r="G64" s="1">
        <v>12066</v>
      </c>
      <c r="H64" s="1">
        <v>10808</v>
      </c>
      <c r="I64" s="1">
        <v>12295</v>
      </c>
      <c r="J64" s="1">
        <v>12639</v>
      </c>
      <c r="K64" s="1">
        <v>12199</v>
      </c>
      <c r="L64" s="1">
        <v>19594</v>
      </c>
      <c r="M64" s="1">
        <v>10796</v>
      </c>
      <c r="N64" s="1">
        <v>14713</v>
      </c>
      <c r="O64" s="1">
        <v>11716</v>
      </c>
      <c r="P64" s="1">
        <v>13306</v>
      </c>
      <c r="Q64" s="1">
        <v>13800</v>
      </c>
      <c r="R64" s="1">
        <v>11169</v>
      </c>
      <c r="S64" s="1">
        <v>11025</v>
      </c>
      <c r="T64" s="1">
        <v>14440</v>
      </c>
      <c r="U64" s="1">
        <v>12965</v>
      </c>
      <c r="V64" s="1">
        <v>13809</v>
      </c>
      <c r="W64" s="1">
        <v>11066</v>
      </c>
      <c r="X64" s="1">
        <v>12271</v>
      </c>
      <c r="Y64" s="1">
        <v>12676</v>
      </c>
      <c r="Z64" s="1">
        <v>12647</v>
      </c>
      <c r="AA64" s="1">
        <v>12354</v>
      </c>
      <c r="AB64" s="1">
        <v>14214</v>
      </c>
      <c r="AC64" s="1">
        <v>16103</v>
      </c>
      <c r="AD64" s="1">
        <v>12109</v>
      </c>
      <c r="AE64" s="1">
        <v>11227</v>
      </c>
      <c r="AF64" s="2">
        <f t="shared" si="2"/>
        <v>12832.766666666666</v>
      </c>
      <c r="AG64" s="1">
        <f t="shared" si="3"/>
        <v>12.832766666666666</v>
      </c>
    </row>
    <row r="65" spans="1:33" x14ac:dyDescent="0.25">
      <c r="A65" s="1">
        <v>26</v>
      </c>
      <c r="B65" s="1">
        <v>12174</v>
      </c>
      <c r="C65" s="1">
        <v>8689</v>
      </c>
      <c r="D65" s="1">
        <v>10265</v>
      </c>
      <c r="E65" s="1">
        <v>12080</v>
      </c>
      <c r="F65" s="1">
        <v>10644</v>
      </c>
      <c r="G65" s="1">
        <v>10734</v>
      </c>
      <c r="H65" s="1">
        <v>11887</v>
      </c>
      <c r="I65" s="1">
        <v>11144</v>
      </c>
      <c r="J65" s="1">
        <v>10593</v>
      </c>
      <c r="K65" s="1">
        <v>11648</v>
      </c>
      <c r="L65" s="1">
        <v>9498</v>
      </c>
      <c r="M65" s="1">
        <v>11472</v>
      </c>
      <c r="N65" s="1">
        <v>8998</v>
      </c>
      <c r="O65" s="1">
        <v>11871</v>
      </c>
      <c r="P65" s="1">
        <v>10954</v>
      </c>
      <c r="Q65" s="1">
        <v>11904</v>
      </c>
      <c r="R65" s="1">
        <v>10684</v>
      </c>
      <c r="S65" s="1">
        <v>9874</v>
      </c>
      <c r="T65" s="1">
        <v>10100</v>
      </c>
      <c r="U65" s="1">
        <v>13263</v>
      </c>
      <c r="V65" s="1">
        <v>10367</v>
      </c>
      <c r="W65" s="1">
        <v>11111</v>
      </c>
      <c r="X65" s="1">
        <v>10397</v>
      </c>
      <c r="Y65" s="1">
        <v>9369</v>
      </c>
      <c r="Z65" s="1">
        <v>12993</v>
      </c>
      <c r="AA65" s="1">
        <v>10626</v>
      </c>
      <c r="AB65" s="1">
        <v>10383</v>
      </c>
      <c r="AC65" s="1">
        <v>10950</v>
      </c>
      <c r="AD65" s="1">
        <v>14522</v>
      </c>
      <c r="AE65" s="1">
        <v>12199</v>
      </c>
      <c r="AF65" s="2">
        <f t="shared" si="2"/>
        <v>11046.433333333332</v>
      </c>
      <c r="AG65" s="1">
        <f t="shared" si="3"/>
        <v>11.046433333333333</v>
      </c>
    </row>
    <row r="66" spans="1:33" x14ac:dyDescent="0.25">
      <c r="A66" s="1">
        <v>27</v>
      </c>
      <c r="B66" s="1">
        <v>7705</v>
      </c>
      <c r="C66" s="1">
        <v>6315</v>
      </c>
      <c r="D66" s="1">
        <v>7083</v>
      </c>
      <c r="E66" s="1">
        <v>6787</v>
      </c>
      <c r="F66" s="1">
        <v>6695</v>
      </c>
      <c r="G66" s="1">
        <v>7234</v>
      </c>
      <c r="H66" s="1">
        <v>6610</v>
      </c>
      <c r="I66" s="1">
        <v>7125</v>
      </c>
      <c r="J66" s="1">
        <v>7808</v>
      </c>
      <c r="K66" s="1">
        <v>7081</v>
      </c>
      <c r="L66" s="1">
        <v>7194</v>
      </c>
      <c r="M66" s="1">
        <v>7207</v>
      </c>
      <c r="N66" s="1">
        <v>7308</v>
      </c>
      <c r="O66" s="1">
        <v>6964</v>
      </c>
      <c r="P66" s="1">
        <v>7226</v>
      </c>
      <c r="Q66" s="1">
        <v>7719</v>
      </c>
      <c r="R66" s="1">
        <v>6943</v>
      </c>
      <c r="S66" s="1">
        <v>7215</v>
      </c>
      <c r="T66" s="1">
        <v>6899</v>
      </c>
      <c r="U66" s="1">
        <v>7108</v>
      </c>
      <c r="V66" s="1">
        <v>7718</v>
      </c>
      <c r="W66" s="1">
        <v>6964</v>
      </c>
      <c r="X66" s="1">
        <v>7018</v>
      </c>
      <c r="Y66" s="1">
        <v>7174</v>
      </c>
      <c r="Z66" s="1">
        <v>7572</v>
      </c>
      <c r="AA66" s="1">
        <v>7293</v>
      </c>
      <c r="AB66" s="1">
        <v>6722</v>
      </c>
      <c r="AC66" s="1">
        <v>7157</v>
      </c>
      <c r="AD66" s="1">
        <v>7266</v>
      </c>
      <c r="AE66" s="1">
        <v>6030</v>
      </c>
      <c r="AF66" s="2">
        <f t="shared" si="2"/>
        <v>7104.666666666667</v>
      </c>
      <c r="AG66" s="1">
        <f t="shared" si="3"/>
        <v>7.1046666666666667</v>
      </c>
    </row>
    <row r="67" spans="1:33" x14ac:dyDescent="0.25">
      <c r="A67" s="1">
        <v>28</v>
      </c>
      <c r="B67" s="1">
        <v>5264</v>
      </c>
      <c r="C67" s="1">
        <v>5114</v>
      </c>
      <c r="D67" s="1">
        <v>5314</v>
      </c>
      <c r="E67" s="1">
        <v>32791</v>
      </c>
      <c r="F67" s="1">
        <v>5706</v>
      </c>
      <c r="G67" s="1">
        <v>5364</v>
      </c>
      <c r="H67" s="1">
        <v>5514</v>
      </c>
      <c r="I67" s="1">
        <v>5306</v>
      </c>
      <c r="J67" s="1">
        <v>5356</v>
      </c>
      <c r="K67" s="1">
        <v>5173</v>
      </c>
      <c r="L67" s="1">
        <v>4876</v>
      </c>
      <c r="M67" s="1">
        <v>5221</v>
      </c>
      <c r="N67" s="1">
        <v>5324</v>
      </c>
      <c r="O67" s="1">
        <v>4695</v>
      </c>
      <c r="P67" s="1">
        <v>5061</v>
      </c>
      <c r="Q67" s="1">
        <v>5344</v>
      </c>
      <c r="R67" s="1">
        <v>5220</v>
      </c>
      <c r="S67" s="1">
        <v>5178</v>
      </c>
      <c r="T67" s="1">
        <v>5803</v>
      </c>
      <c r="U67" s="1">
        <v>4762</v>
      </c>
      <c r="V67" s="1">
        <v>5204</v>
      </c>
      <c r="W67" s="1">
        <v>5309</v>
      </c>
      <c r="X67" s="1">
        <v>5254</v>
      </c>
      <c r="Y67" s="1">
        <v>5221</v>
      </c>
      <c r="Z67" s="1">
        <v>5149</v>
      </c>
      <c r="AA67" s="1">
        <v>5253</v>
      </c>
      <c r="AB67" s="1">
        <v>5023</v>
      </c>
      <c r="AC67" s="1">
        <v>4950</v>
      </c>
      <c r="AD67" s="1">
        <v>5196</v>
      </c>
      <c r="AE67" s="1">
        <v>5097</v>
      </c>
      <c r="AF67" s="2">
        <f t="shared" si="2"/>
        <v>6134.7333333333336</v>
      </c>
      <c r="AG67" s="1">
        <f t="shared" si="3"/>
        <v>6.1347333333333331</v>
      </c>
    </row>
    <row r="68" spans="1:33" x14ac:dyDescent="0.25">
      <c r="A68" s="1">
        <v>29</v>
      </c>
      <c r="B68" s="1">
        <v>4920</v>
      </c>
      <c r="C68" s="1">
        <v>5098</v>
      </c>
      <c r="D68" s="1">
        <v>4891</v>
      </c>
      <c r="E68" s="1">
        <v>4944</v>
      </c>
      <c r="F68" s="1">
        <v>5018</v>
      </c>
      <c r="G68" s="1">
        <v>4957</v>
      </c>
      <c r="H68" s="1">
        <v>4976</v>
      </c>
      <c r="I68" s="1">
        <v>4936</v>
      </c>
      <c r="J68" s="1">
        <v>4967</v>
      </c>
      <c r="K68" s="1">
        <v>4893</v>
      </c>
      <c r="L68" s="1">
        <v>4701</v>
      </c>
      <c r="M68" s="1">
        <v>4776</v>
      </c>
      <c r="N68" s="1">
        <v>5025</v>
      </c>
      <c r="O68" s="1">
        <v>4779</v>
      </c>
      <c r="P68" s="1">
        <v>5477</v>
      </c>
      <c r="Q68" s="1">
        <v>5090</v>
      </c>
      <c r="R68" s="1">
        <v>4954</v>
      </c>
      <c r="S68" s="1">
        <v>4690</v>
      </c>
      <c r="T68" s="1">
        <v>4656</v>
      </c>
      <c r="U68" s="1">
        <v>4911</v>
      </c>
      <c r="V68" s="1">
        <v>4996</v>
      </c>
      <c r="W68" s="1">
        <v>4991</v>
      </c>
      <c r="X68" s="1">
        <v>4668</v>
      </c>
      <c r="Y68" s="1">
        <v>5100</v>
      </c>
      <c r="Z68" s="1">
        <v>5109</v>
      </c>
      <c r="AA68" s="1">
        <v>4870</v>
      </c>
      <c r="AB68" s="1">
        <v>4348</v>
      </c>
      <c r="AC68" s="1">
        <v>5163</v>
      </c>
      <c r="AD68" s="1">
        <v>4973</v>
      </c>
      <c r="AE68" s="1">
        <v>4862</v>
      </c>
      <c r="AF68" s="2">
        <f t="shared" si="2"/>
        <v>4924.6333333333332</v>
      </c>
      <c r="AG68" s="1">
        <f t="shared" si="3"/>
        <v>4.9246333333333334</v>
      </c>
    </row>
    <row r="69" spans="1:33" x14ac:dyDescent="0.25">
      <c r="A69" s="1">
        <v>30</v>
      </c>
      <c r="B69" s="1">
        <v>5035</v>
      </c>
      <c r="C69" s="1">
        <v>5000</v>
      </c>
      <c r="D69" s="1">
        <v>4307</v>
      </c>
      <c r="E69" s="1">
        <v>5218</v>
      </c>
      <c r="F69" s="1">
        <v>4380</v>
      </c>
      <c r="G69" s="1">
        <v>4529</v>
      </c>
      <c r="H69" s="1">
        <v>4728</v>
      </c>
      <c r="I69" s="1">
        <v>4816</v>
      </c>
      <c r="J69" s="1">
        <v>4539</v>
      </c>
      <c r="K69" s="1">
        <v>5212</v>
      </c>
      <c r="L69" s="1">
        <v>4855</v>
      </c>
      <c r="M69" s="1">
        <v>5493</v>
      </c>
      <c r="N69" s="1">
        <v>4758</v>
      </c>
      <c r="O69" s="1">
        <v>4957</v>
      </c>
      <c r="P69" s="1">
        <v>4802</v>
      </c>
      <c r="Q69" s="1">
        <v>4597</v>
      </c>
      <c r="R69" s="1">
        <v>4547</v>
      </c>
      <c r="S69" s="1">
        <v>4790</v>
      </c>
      <c r="T69" s="1">
        <v>4968</v>
      </c>
      <c r="U69" s="1">
        <v>4576</v>
      </c>
      <c r="V69" s="1">
        <v>4538</v>
      </c>
      <c r="W69" s="1">
        <v>4973</v>
      </c>
      <c r="X69" s="1">
        <v>5023</v>
      </c>
      <c r="Y69" s="1">
        <v>4578</v>
      </c>
      <c r="Z69" s="1">
        <v>4752</v>
      </c>
      <c r="AA69" s="1">
        <v>5067</v>
      </c>
      <c r="AB69" s="1">
        <v>4694</v>
      </c>
      <c r="AC69" s="1">
        <v>4390</v>
      </c>
      <c r="AD69" s="1">
        <v>4559</v>
      </c>
      <c r="AE69" s="1">
        <v>5037</v>
      </c>
      <c r="AF69" s="2">
        <f t="shared" si="2"/>
        <v>4790.6000000000004</v>
      </c>
      <c r="AG69" s="1">
        <f t="shared" si="3"/>
        <v>4.7906000000000004</v>
      </c>
    </row>
    <row r="70" spans="1:33" x14ac:dyDescent="0.25">
      <c r="AF70" s="2">
        <f>AVERAGE(AF40:AF69)</f>
        <v>16393.624358974364</v>
      </c>
      <c r="AG70" s="1" t="s">
        <v>6</v>
      </c>
    </row>
    <row r="71" spans="1:33" x14ac:dyDescent="0.25">
      <c r="AG71" s="1">
        <f>_xlfn.STDEV.S(AF40:AF69)</f>
        <v>22718.838451187607</v>
      </c>
    </row>
    <row r="72" spans="1:33" x14ac:dyDescent="0.25">
      <c r="AC72" s="1" t="s">
        <v>3</v>
      </c>
      <c r="AD72" s="1">
        <f>900-COUNT(tabbedResults_2)</f>
        <v>138</v>
      </c>
    </row>
    <row r="73" spans="1:33" x14ac:dyDescent="0.25">
      <c r="AC73" s="1" t="s">
        <v>4</v>
      </c>
      <c r="AD73" s="1">
        <f>30*30</f>
        <v>900</v>
      </c>
    </row>
    <row r="74" spans="1:33" x14ac:dyDescent="0.25">
      <c r="AC74" s="1" t="s">
        <v>5</v>
      </c>
      <c r="AD74" s="1">
        <f>AD72/AD73*100</f>
        <v>15.333333333333332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Non-Divide &amp; Conquer</vt:lpstr>
      <vt:lpstr>Divide &amp; Conquer</vt:lpstr>
      <vt:lpstr>Sheet3</vt:lpstr>
      <vt:lpstr>Comparison with Fail</vt:lpstr>
      <vt:lpstr>Comparison without Fail</vt:lpstr>
      <vt:lpstr>'Non-Divide &amp; Conquer'!tabbedResults</vt:lpstr>
      <vt:lpstr>'Divide &amp; Conquer'!tabbedResults_1</vt:lpstr>
      <vt:lpstr>'Non-Divide &amp; Conquer'!tabbedResults_1</vt:lpstr>
      <vt:lpstr>'Divide &amp; Conquer'!tabbedResults_2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2013-11-04T20:29:51Z</dcterms:created>
  <dcterms:modified xsi:type="dcterms:W3CDTF">2014-03-31T02:06:50Z</dcterms:modified>
</cp:coreProperties>
</file>