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C:\Users\shass\my_github\cct_msc_data_analytics\s1_ca2\"/>
    </mc:Choice>
  </mc:AlternateContent>
  <xr:revisionPtr revIDLastSave="0" documentId="13_ncr:1_{5171CDBC-9960-412A-AFDE-C15A823FE3C0}" xr6:coauthVersionLast="47" xr6:coauthVersionMax="47" xr10:uidLastSave="{00000000-0000-0000-0000-000000000000}"/>
  <bookViews>
    <workbookView xWindow="-108" yWindow="-108" windowWidth="23256" windowHeight="12456" xr2:uid="{00000000-000D-0000-FFFF-FFFF00000000}"/>
  </bookViews>
  <sheets>
    <sheet name="Variables" sheetId="1" r:id="rId1"/>
    <sheet name="Libraries" sheetId="3" r:id="rId2"/>
    <sheet name="References" sheetId="5" state="hidden" r:id="rId3"/>
    <sheet name="Links to Review" sheetId="6" state="hidden" r:id="rId4"/>
    <sheet name="WordCount" sheetId="8" r:id="rId5"/>
  </sheets>
  <definedNames>
    <definedName name="_xlnm._FilterDatabase" localSheetId="1" hidden="1">Libraries!$A$1:$F$40</definedName>
    <definedName name="_xlnm._FilterDatabase" localSheetId="0" hidden="1">Variables!$A$1:$L$19</definedName>
    <definedName name="_Toc154585120" localSheetId="4">WordCount!$A$7</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 i="8" l="1"/>
</calcChain>
</file>

<file path=xl/sharedStrings.xml><?xml version="1.0" encoding="utf-8"?>
<sst xmlns="http://schemas.openxmlformats.org/spreadsheetml/2006/main" count="486" uniqueCount="304">
  <si>
    <t>INDICATOR_NAME</t>
  </si>
  <si>
    <t>SOURCE_NOTE</t>
  </si>
  <si>
    <t>GDP (current US$)</t>
  </si>
  <si>
    <t>GDP at purchaser's prices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current U.S. dollars. Dollar figures for GDP are converted from domestic currencies using single year official exchange rates. For a few countries where the official exchange rate does not reflect the rate effectively applied to actual foreign exchange transactions, an alternative conversion factor is used.</t>
  </si>
  <si>
    <t>SOURCE</t>
  </si>
  <si>
    <t>World Bank</t>
  </si>
  <si>
    <t>NY.GDP.MKTP.CD</t>
  </si>
  <si>
    <t>INDICATOR_CODE</t>
  </si>
  <si>
    <t>SP.POP.TOTL</t>
  </si>
  <si>
    <t>Population, total</t>
  </si>
  <si>
    <t>Total population is based on the de facto definition of population, which counts all residents regardless of legal status or citizenship. The values shown are midyear estimates.</t>
  </si>
  <si>
    <t>SOURCE_ORGANIZATION</t>
  </si>
  <si>
    <t>(1) United Nations Population Division. World Population Prospects: 2022 Revision. (2) Census reports and other statistical publications from national statistical offices, (3) Eurostat: Demographic Statistics, (4) United Nations Statistical Division. Population and Vital Statistics Reprot (various years), (5) U.S. Census Bureau: International Database, and (6) Secretariat of the Pacific Community: Statistics and Demography Programme.</t>
  </si>
  <si>
    <t>World Bank national accounts data, and OECD National Accounts data files.</t>
  </si>
  <si>
    <t>NY.GDP.PCAP.CD</t>
  </si>
  <si>
    <t>GDP per capita (current US$)</t>
  </si>
  <si>
    <t>GDP per capita is gross domestic product divided by midyear population. GDP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current U.S. dollars.</t>
  </si>
  <si>
    <t>cso_average_daily_flow_of_dublin_bus_and_bus_eireann_passengers_2012_to_2022</t>
  </si>
  <si>
    <t>CSO</t>
  </si>
  <si>
    <t>DATASET</t>
  </si>
  <si>
    <t>Daily Flow</t>
  </si>
  <si>
    <t>TOA19C01</t>
  </si>
  <si>
    <t>DATE_PERIOD</t>
  </si>
  <si>
    <t>2012 - 2022</t>
  </si>
  <si>
    <t>cso_dublin_bus_fleet_by_garage_2013_to_2022</t>
  </si>
  <si>
    <t>2013 - 2022</t>
  </si>
  <si>
    <t>TOA13C01</t>
  </si>
  <si>
    <t>Dublin Bus fleet by garage</t>
  </si>
  <si>
    <t>Use Case</t>
  </si>
  <si>
    <t>cso_dublin_bus_passengers_by_month_2014_to_2022</t>
  </si>
  <si>
    <t>2014 - 2022</t>
  </si>
  <si>
    <t>TOA14C01</t>
  </si>
  <si>
    <t>Dublin Bus passenger</t>
  </si>
  <si>
    <t>No. of Dublin buses per garage depot</t>
  </si>
  <si>
    <t xml:space="preserve">No. of Dublin bus passengers by month </t>
  </si>
  <si>
    <t>Daily flow of bus traffic in Dublin and other Irish cities in percentage terms based on time in the day</t>
  </si>
  <si>
    <t>1. Comparison of how the bus fleet has changed over the years with population and infrastructure changes</t>
  </si>
  <si>
    <t>1. Comparison of the heaviest usage periods during the day.</t>
  </si>
  <si>
    <t>1. Comparison for the busiest periods during the year, for capacity analysis, when to put on more buses etc</t>
  </si>
  <si>
    <t>cso_NTA55_frequency_of_use_of_bus_services_2019_to_2021</t>
  </si>
  <si>
    <t>2019 - 2021</t>
  </si>
  <si>
    <t>NTA55</t>
  </si>
  <si>
    <t>Frequency of use of bus services</t>
  </si>
  <si>
    <t>Reasons for not using bus services more frequently</t>
  </si>
  <si>
    <t>cso_NTA56_reasons_for_not_using_bus_services_more_frequently_2019_to_2021</t>
  </si>
  <si>
    <t>NTA56</t>
  </si>
  <si>
    <t>% frequency of reasons for not using the bus by sex, age</t>
  </si>
  <si>
    <t>1. Comparison of use for different sexes
2. Comparison of use for different age groups
3. As time has gone on are people using public transport more</t>
  </si>
  <si>
    <t>1. Comparison of use for different sexes
2. Comparison of use for different age groups
3. Understanding why people don't use the bus more / use alongside sentiment analysis</t>
  </si>
  <si>
    <t>Passenger Journeys</t>
  </si>
  <si>
    <t>THA25C01</t>
  </si>
  <si>
    <t>2019 - 2023</t>
  </si>
  <si>
    <t>cso_passenger_journeys_by_public_transport_per_week_2019_to_2023</t>
  </si>
  <si>
    <t>Weekly breakdown of the no. of passenger journeys by different methods of transport</t>
  </si>
  <si>
    <t>1. Comparison of most used methods of public transport in Ireland and how that's changed over the past few years</t>
  </si>
  <si>
    <t>cso_passenger_journeys_by_public_transport_per_year_2019_to_2023</t>
  </si>
  <si>
    <t>THA24C01</t>
  </si>
  <si>
    <t>Population aged 5 years and over by means of travel to work, school or college</t>
  </si>
  <si>
    <t>SAP2011T11T1C01</t>
  </si>
  <si>
    <t>2011 census data</t>
  </si>
  <si>
    <t>1. Comparison of the main transport usage methods in Ireland
2. Comparison against other census years to see how methods of transport have changed</t>
  </si>
  <si>
    <t>cso_Population_aged_5_years_and_over_by_means_of_travel_to_work_school_or_college_2011</t>
  </si>
  <si>
    <t>cso_population_usually_resident_and_present_in_the_state_2016</t>
  </si>
  <si>
    <t>cso_usually_resident_by_means_of_travel_to_work_school_college_or_childcare_2022</t>
  </si>
  <si>
    <t>2016 census data</t>
  </si>
  <si>
    <t>2022 census data</t>
  </si>
  <si>
    <t>SAP2022T11T1C01</t>
  </si>
  <si>
    <t>Usually resident by means of travel to work</t>
  </si>
  <si>
    <t>E6013</t>
  </si>
  <si>
    <t>Population Usually Resident and Present in the State 2016</t>
  </si>
  <si>
    <t>Vehicle kilometers</t>
  </si>
  <si>
    <t>TOA16C02</t>
  </si>
  <si>
    <t>2011 - 2022</t>
  </si>
  <si>
    <t>1. Comparison of how bus passenger services have changed over time, in terms of KM</t>
  </si>
  <si>
    <t>Yearly breakdown of KM of various bus services</t>
  </si>
  <si>
    <t>cso_summary_of_scheduled_bus_passenger_services_2011_to_2022</t>
  </si>
  <si>
    <t>cso_travelling_time_of_persons_usually_resident_and_present_in_the_state</t>
  </si>
  <si>
    <t>FY081C01</t>
  </si>
  <si>
    <t>Total Persons</t>
  </si>
  <si>
    <t>Travelling time including average travelling time by different means of transport, broken down by sex</t>
  </si>
  <si>
    <t>1. Comparison of travlleing time by methods of transport
2. Analyse if efficiency has improved over the years, assumption that higher % of lower travelling time means increased efficiency (or other reasons)</t>
  </si>
  <si>
    <t>Machine Learning. Time series analysis regression</t>
  </si>
  <si>
    <t>SN_11347_public_transport_2005_to_2023</t>
  </si>
  <si>
    <t>2005 - 2023</t>
  </si>
  <si>
    <t>Statistics Norway</t>
  </si>
  <si>
    <t>Public Transport</t>
  </si>
  <si>
    <t>Ticket revenues and passengers, by mode of transport, type of route, quarter and contents</t>
  </si>
  <si>
    <t>1. Comparison of main transport methods used in Norway.
2. Comparison of change over time.</t>
  </si>
  <si>
    <t>Eurostat_modal_split_of_inland_passenger_transport_2012_to_2021</t>
  </si>
  <si>
    <t>2012 - 2023</t>
  </si>
  <si>
    <t>Eurostat</t>
  </si>
  <si>
    <t>tran_hv_psmod</t>
  </si>
  <si>
    <t>Modal split of inland passenger transport</t>
  </si>
  <si>
    <t>1. Comparison of main transport methods across EU</t>
  </si>
  <si>
    <t>Breakdown of passenger transportation methods across EU member states</t>
  </si>
  <si>
    <t>DATAFRAME NAME</t>
  </si>
  <si>
    <t>% frequency of bus usage by sex, age</t>
  </si>
  <si>
    <t>STATUS</t>
  </si>
  <si>
    <t>ire_dub_bus_daily_passengers</t>
  </si>
  <si>
    <t>ire_dub_bus_fleet</t>
  </si>
  <si>
    <t>ire_dub_bus_monthly_passengers</t>
  </si>
  <si>
    <t>ire_bus_usage</t>
  </si>
  <si>
    <t>ire_reasons_for_not_using_bus</t>
  </si>
  <si>
    <t>ire_transport_breakdown_by_week</t>
  </si>
  <si>
    <t>ire_transport_breakdown_by_year</t>
  </si>
  <si>
    <t>ire_2011_census</t>
  </si>
  <si>
    <t>ire_2016_census</t>
  </si>
  <si>
    <t>ire_2022_census</t>
  </si>
  <si>
    <t>ire_bus_services_km</t>
  </si>
  <si>
    <t>ire_travelling_time</t>
  </si>
  <si>
    <t>nor_public_transport</t>
  </si>
  <si>
    <t>euro_transport_methods</t>
  </si>
  <si>
    <t>worldbank_gdp</t>
  </si>
  <si>
    <t>worldbank_pop</t>
  </si>
  <si>
    <t>worldbank_gdp_per_capita</t>
  </si>
  <si>
    <t>world_bank_gdp_per_capita_NY.GDP.PCAP.CD_20231026</t>
  </si>
  <si>
    <t>world_bank_population_totals_SP.POP.TOTL_20231026</t>
  </si>
  <si>
    <t>world_bank_gdp_NY.GDP.MKTP.CD_20231026</t>
  </si>
  <si>
    <t>FORMAT</t>
  </si>
  <si>
    <t>CSV</t>
  </si>
  <si>
    <t>JSON</t>
  </si>
  <si>
    <t>Complete</t>
  </si>
  <si>
    <t>The ITF Transport Statistics database comprises statistics collected by the International Transport Forum on transport networks, equipment, freight and passenger transport, road safety and spending on infrastructure. Additionally, there are quarterly data covering road traffic, new vehicles, and fuel use. Most of the ITF data series start in 1995. However, the database also includes harmonised time series consolidated as far back as 1970.</t>
  </si>
  <si>
    <t>oecd_itf_transport_statistics_2022</t>
  </si>
  <si>
    <t>1991 - 2020</t>
  </si>
  <si>
    <t>OECD</t>
  </si>
  <si>
    <t>Not Used</t>
  </si>
  <si>
    <t># Import EDA &amp; visualisation libraries</t>
  </si>
  <si>
    <t>import pandas as pd</t>
  </si>
  <si>
    <t>import numpy as np</t>
  </si>
  <si>
    <t>import matplotlib.pyplot as plt</t>
  </si>
  <si>
    <t>import seaborn as sns</t>
  </si>
  <si>
    <t>import plotly.express as px</t>
  </si>
  <si>
    <t>import geopandas as gpd</t>
  </si>
  <si>
    <t>from wordcloud import WordCloud</t>
  </si>
  <si>
    <t># API &amp; data collection specific libraries</t>
  </si>
  <si>
    <t>import googlemaps</t>
  </si>
  <si>
    <t>import praw</t>
  </si>
  <si>
    <t>import tweepy</t>
  </si>
  <si>
    <t># Import language processing libraries</t>
  </si>
  <si>
    <t>import string</t>
  </si>
  <si>
    <t>import re</t>
  </si>
  <si>
    <t>import nltk</t>
  </si>
  <si>
    <t>from nltk.stem import PorterStemmer</t>
  </si>
  <si>
    <t>from nltk.sentiment.vader import SentimentIntensityAnalyzer</t>
  </si>
  <si>
    <t>from nltk.corpus import stopwords</t>
  </si>
  <si>
    <t>nltk.download('stopwords')</t>
  </si>
  <si>
    <t>nltk.download("vader_lexicon")</t>
  </si>
  <si>
    <t># Import statiscal libraries from SciPy</t>
  </si>
  <si>
    <t>import scipy as scipy</t>
  </si>
  <si>
    <t>from scipy import stats</t>
  </si>
  <si>
    <t>from scipy.stats import shapiro</t>
  </si>
  <si>
    <t>from scipy.stats import mannwhitneyu</t>
  </si>
  <si>
    <t>from scipy.stats import kruskal</t>
  </si>
  <si>
    <t># Import additional statistical libraries from statsmodels</t>
  </si>
  <si>
    <t>from statsmodels.stats.proportion import proportions_ztest</t>
  </si>
  <si>
    <t># Import machine learning libriaries from sklearn</t>
  </si>
  <si>
    <t>from sklearn.preprocessing import StandardScaler</t>
  </si>
  <si>
    <t>from sklearn.naive_bayes import MultinomialNB</t>
  </si>
  <si>
    <t>from sklearn.model_selection import train_test_split</t>
  </si>
  <si>
    <t>from sklearn.metrics import classification_report</t>
  </si>
  <si>
    <t>from sklearn.feature_extraction.text import CountVectorizer</t>
  </si>
  <si>
    <t>from sklearn.cluster import KMeans</t>
  </si>
  <si>
    <t>Library</t>
  </si>
  <si>
    <t>Category</t>
  </si>
  <si>
    <t>Used</t>
  </si>
  <si>
    <t>URL</t>
  </si>
  <si>
    <t>Explanation</t>
  </si>
  <si>
    <t>Y</t>
  </si>
  <si>
    <t>https://pandas.pydata.org/</t>
  </si>
  <si>
    <t>https://numpy.org/</t>
  </si>
  <si>
    <t>https://matplotlib.org/</t>
  </si>
  <si>
    <t>https://docs.scipy.org/doc/scipy/reference/stats.html#module-scipy.stats</t>
  </si>
  <si>
    <t>https://docs.scipy.org/doc/scipy/reference/generated/scipy.stats.shapiro.html#scipy.stats.shapiro</t>
  </si>
  <si>
    <t>https://scikit-learn.org/stable/modules/generated/sklearn.preprocessing.StandardScaler.html#sklearn.preprocessing.StandardScaler</t>
  </si>
  <si>
    <t>https://scikit-learn.org/stable/modules/generated/sklearn.model_selection.train_test_split.html#sklearn.model_selection.train_test_split</t>
  </si>
  <si>
    <t>https://plotly.com/python/plotly-express/</t>
  </si>
  <si>
    <t>https://geopandas.org/en/stable/</t>
  </si>
  <si>
    <t>https://pypi.org/project/googlemaps/</t>
  </si>
  <si>
    <t>https://praw.readthedocs.io/en/stable/</t>
  </si>
  <si>
    <t>https://www.tweepy.org/</t>
  </si>
  <si>
    <t>https://docs.python.org/3/library/string.html</t>
  </si>
  <si>
    <t>https://docs.python.org/3/library/re.html</t>
  </si>
  <si>
    <t>https://www.nltk.org/</t>
  </si>
  <si>
    <t>https://www.nltk.org/howto/stem.html</t>
  </si>
  <si>
    <t>https://www.nltk.org/search.html?q=stopwords</t>
  </si>
  <si>
    <t>https://www.nltk.org/_modules/nltk/sentiment/vader.html</t>
  </si>
  <si>
    <t>https://docs.scipy.org/doc/scipy/reference/generated/scipy.stats.mannwhitneyu.html</t>
  </si>
  <si>
    <t>https://docs.scipy.org/doc/scipy/reference/generated/scipy.stats.kruskal.html</t>
  </si>
  <si>
    <t>https://www.statsmodels.org/stable/generated/statsmodels.stats.proportion.proportions_ztest.html</t>
  </si>
  <si>
    <t>https://scikit-learn.org/stable/modules/generated/sklearn.naive_bayes.MultinomialNB.html</t>
  </si>
  <si>
    <t>https://scikit-learn.org/stable/modules/generated/sklearn.metrics.classification_report.html</t>
  </si>
  <si>
    <t>https://scikit-learn.org/stable/modules/generated/sklearn.feature_extraction.text.CountVectorizer.html</t>
  </si>
  <si>
    <t>https://scikit-learn.org/stable/modules/generated/sklearn.cluster.KMeans.html</t>
  </si>
  <si>
    <t>Explained</t>
  </si>
  <si>
    <t>https://seaborn.pydata.org/</t>
  </si>
  <si>
    <t>I used this library as it makes it really easy to load and manipulate structured data through the use of Pandas dataframes &amp; it has a lot of great functions for data cleaning &amp; transformation which allows me to get my data ready for deeper analysis and modelling.</t>
  </si>
  <si>
    <t>I used this library for it's numerical functions &amp; for it's ability to prepare data in particular for Machine Learning modelling due to the different data structures required for those models such as arrays and matrices.</t>
  </si>
  <si>
    <t>I used this library when I need to plot more low level detailed data visualisation that Seaborn is too high level to provide. It gives me a great level of customisation though generally is more tedious &amp; time consuming to produce effective visualisations than Seaborn.</t>
  </si>
  <si>
    <t>I prefer to use Seaborn as it's an easier, more efficient &amp; aesthetically pleasing method for plotting data visualisations when I don't require the deeper level of customisation or detail that some visualisations need.</t>
  </si>
  <si>
    <t>This dataset contains the 'Latitude' &amp; 'Longitude' unique towns values in CSO 'data' df, I wanted to obtain this data so that I can merge &amp; enrich my CSO dataset to include Geospatial data so that I can plot this data on a map &amp; bring it to life, allowing me to analyse interesting geographic trends.
To obtain this data I had to create a developer account on Google &amp; then used the googlemaps library which allowed me to connect to Google Maps via API in Python &amp; extract the values I wanted using the Town names.</t>
  </si>
  <si>
    <t>* Looking at these plots it's clear that the data is not normally distributed however for demonstration purposes I have used a Shapiro-Wilks test within the **SciPy Stats** Python library to test the null hypothesis that the data was drawn from a normal distribution
* I set my threshold value 'p' as 0.05 as this is the default value to test for normality: 
    * H0: If my p-value is greater than or equal to 0.05 I fail to reject the null hypothesis &amp; conclude that the data is normally distributed.
    * H1: If my p-value is less than 0.05 I reject the null hypothesis &amp; conclude that the data is not normally distributed.</t>
  </si>
  <si>
    <t>I used a Z-Test within the statsmodels Python library as this is appropriate to use when testing proportions, e.g percentage trips made in this case to determine if there is a significant difference between the proportions of two samples.</t>
  </si>
  <si>
    <t>N/A</t>
  </si>
  <si>
    <t>https://seaborn.pydata.org/generated/seaborn.boxplot.html</t>
  </si>
  <si>
    <t>Boxplots</t>
  </si>
  <si>
    <t>Usage</t>
  </si>
  <si>
    <t>Histplots</t>
  </si>
  <si>
    <t>https://seaborn.pydata.org/generated/seaborn.histplot.html</t>
  </si>
  <si>
    <t>https://seaborn.pydata.org/generated/seaborn.barplot.html</t>
  </si>
  <si>
    <t>Barplot</t>
  </si>
  <si>
    <t>As I have a mix of normal &amp; not normally distributed data I cannot use normal parametric tests for comparison purposes like a t-test, instead I must use the likes of a Mann-Whitney U test using the SciPy Stats Python library which is a non-parametric test for non normally distributed data.</t>
  </si>
  <si>
    <t>https://docs.scipy.org/doc/scipy/reference/generated/scipy.stats.probplot.html</t>
  </si>
  <si>
    <t>QQ plot</t>
  </si>
  <si>
    <t>Since the data for all countries does not follow a normal distribution, I need to use the non-parametric Kruskal-Wallis test from the **SciPy Stats** library to compare the differences of the three countries.</t>
  </si>
  <si>
    <t>https://www.youtube.com/watch?v=gIZJQmX-55U&amp;ab_channel=PyMoondra</t>
  </si>
  <si>
    <t>Reddit PRAW</t>
  </si>
  <si>
    <t>https://github.com/analyticswithadam/Python/blob/main/Pulling_Tweets.ipynb</t>
  </si>
  <si>
    <t>Twitter</t>
  </si>
  <si>
    <t>https://www.youtube.com/watch?v=fHHDM2-If9g</t>
  </si>
  <si>
    <t>from sklearn.metrics import silhouette_score</t>
  </si>
  <si>
    <t>from sklearn.cluster import AgglomerativeClustering</t>
  </si>
  <si>
    <t>from sklearn.decomposition import PCA</t>
  </si>
  <si>
    <t>https://scikit-learn.org/stable/modules/generated/sklearn.metrics.silhouette_score.html</t>
  </si>
  <si>
    <t>KMeans Clustering &amp; Hierarchical Agglomerative Clustering (HAC) both of which are contained within sklean Python libraries.</t>
  </si>
  <si>
    <t>I chose these two methods as they are suitable for Unsupervised Machine Learning models &amp; they can be compared using metrics such as the silhouette score which is also contained within sklearn as an appropriate comparison metric.
I'll also aim to compare the results of the two models visually as well to determine effectiveness as this is a useful method for comparison purposes as well as the silhouette score.</t>
  </si>
  <si>
    <t>First method of cluster K-Means I used a standard scaler because K-Means clustering is sensitive to the scale of the data. Features with larger scales can have a negative influence on the algorithms behaviour &amp; lead to biased clusters.</t>
  </si>
  <si>
    <t>https://scikit-learn.org/stable/modules/generated/sklearn.decomposition.PCA.html</t>
  </si>
  <si>
    <t>from folium import Choropleth</t>
  </si>
  <si>
    <t>https://python-visualization.github.io/folium/latest/</t>
  </si>
  <si>
    <t>https://www.ssb.no/en/statbank/table/06672/</t>
  </si>
  <si>
    <t>https://data-osi.opendata.arcgis.com/datasets/osi::counties-national-statutory-boundaries-2019-generalised-20m/explore?location=51.565643%2C-12.381219%2C11.84</t>
  </si>
  <si>
    <t>https://www.tailte.ie/surveying/products/professional-mapping/boundary-data/</t>
  </si>
  <si>
    <t>https://plotly.com/python/scattermapbox/</t>
  </si>
  <si>
    <t>https://python-charts.com/spatial/choropleth-map-plotly/</t>
  </si>
  <si>
    <t>https://arc.cct.ie/cgi/viewcontent.cgi?article=1042&amp;context=ict</t>
  </si>
  <si>
    <t>https://collaboratory.ucr.edu/sites/default/files/2019-04/Final_Report_dan.pdf</t>
  </si>
  <si>
    <t>https://www.ibm.com/docs/en/iotdm/11.3?topic=SSMLQ4_11.3.0/com.ibm.nex.optimd.dg.doc/11arcperf/oparcuse-r-statistical_reports.htm</t>
  </si>
  <si>
    <t>https://www.uts.edu.au/current-students/support/helps/self-help-resources/academic-language/how-report-data</t>
  </si>
  <si>
    <t>import holoviews as hv</t>
  </si>
  <si>
    <t>from holoviews import opts</t>
  </si>
  <si>
    <t>import panel as pn</t>
  </si>
  <si>
    <t>hv.extension('bokeh')</t>
  </si>
  <si>
    <t>import folium</t>
  </si>
  <si>
    <t>Using the Folium Python library I am able to export the same data visualisation but in a shareable interactive format using html which will be availabe in the appropriate directly upon execution of the above code.
This html is a really useful &amp; user friendly way of displaying this data as it allows for ease of accessability &amp; can be shared with users more easily than a visual within a Jupter Notebook file.</t>
  </si>
  <si>
    <t>https://holoviews.org/</t>
  </si>
  <si>
    <t>https://holoviews.org/user_guide/Customizing_Plots.html</t>
  </si>
  <si>
    <t>https://panel.holoviz.org/</t>
  </si>
  <si>
    <t>https://holoviews.org/user_guide/Plotting_with_Bokeh.html</t>
  </si>
  <si>
    <t>https://www.nltk.org/api/nltk.sentiment.vader.html</t>
  </si>
  <si>
    <t>* In the above steps I wanted to get the compound sentiment score based on the Reddit posts so I used the **SentimentIntensityAnalyzer** which uses a pre-trained lexicon **Vadar** to calculate the sentiment scores for text. 
* I did this because I want to obtain a compound score which I can then aggregate across my list of values &amp; plot the results so that I can analyse the overall sentiment at a macro level.
* Before I actually calculated the sentiment score I did various data cleaning &amp; pre-processing steps using multiple Python libraries such as **stopwords, string, PorterStemmer** to try &amp; ensure my results are as accurate &amp; relevant as they could be without unnecessary values being contained within the string.</t>
  </si>
  <si>
    <t>The Python libraries Holoviews, Panels, Bokeh allow me to do that effectively, I chose drop downs for both 'County' &amp; 'Town' to allow the user to effectively filter the dashboard based on their specific requirements.</t>
  </si>
  <si>
    <t>Using the Folium Python library I am able to export the same data visualisation but in a shareable interactive format using html which will be availabe in the appropriate directly upon execution of the above code.</t>
  </si>
  <si>
    <t>I decided to include a word cloud as a way to complement what I believe to be the more effective bar chart.
The word cloud doesn't offer the user much insight into the actual sentiment but it does help with understanding what are the key terms in this data set which can be useful during EDA &amp; comparison purposes by seeing at a high level what the most frequently occuring words are.</t>
  </si>
  <si>
    <t>https://pypi.org/project/wordcloud/</t>
  </si>
  <si>
    <t>* Using a classification report I can validate my model results are as follows:</t>
  </si>
  <si>
    <t>**Key Observations:**
* In the steps taken above I'm aiming to build a text classification model that can analyse text data &amp; categorise it into predefined classes which in my case is the sentiment polarity categories:
    * Postive
    * Neural
    * Negative
* The goal is to evaluate how well the model actually performs in clasifying this text based on the patterns it has learned during training.
* Ultimately this model can be used then for categorising text content into predefined categories, e.g. sentiment for other countries public transport or transport in general.
* In my model I decided to set my stop words as 'ireland' &amp; 'dublin' so that the model wouldn't include them as they are likely used frequently &amp; could potentially skew the model results as they are not necessary when creating a more generalised model.
* Using a classification report I can validate my model results are as follows:
* Precision - accuracy of positive predictions made by the model
    * The model performed better at classifying 'negative' &amp; 'neutral' classes at roughly ~60% being correctly classified.
    * It was very poor at classifying 'positive' classes with only 38% being correctly classified.
* Recall - ability of the model to correctly identify all instances of a given class
    * Both 'negative' &amp; 'positive' scored very poorly with this correct identification rates at just 33% &amp; 19% respectively.
    * 'Neutral' values however performed much better at 85%.
* F1-Score - harmonic mean of precision &amp; recall, providing a balance measure of performance
    * On balance 'neutral' performed consideraly better than both 'negative' &amp; 'positive'
* Accuracy - measures the proportion of correctly classified instances over the entire dataset
    * Overall accuracy sits at 59% meaning it is likely not very useful
**References:**
* https://scikit-learn.org/stable/modules/generated/sklearn.feature_extraction.text.CountVectorizer.html
* https://scikit-learn.org/stable/modules/generated/sklearn.naive_bayes.MultinomialNB.html
* https://scikit-learn.org/stable/modules/generated/sklearn.model_selection.train_test_split.html#sklearn.model_selection.train_test_split
* https://scikit-learn.org/stable/modules/generated/sklearn.metrics.classification_report.html</t>
  </si>
  <si>
    <t>I will use two main machine learning models for comparison purposes for Clustering:
KMeans Clustering &amp; Hierarchical Agglomerative Clustering (HAC) both of which are contained within sklean Python libraries.</t>
  </si>
  <si>
    <t>I used Principal Component Analysis (PCA) for dimensionality reducation, this technique enables me to reduce the number of dimensions in my dataset whilst retaining most of the variance.</t>
  </si>
  <si>
    <t>I decided to use the Geopandas Python package as it's a very effective way for visualising Geospatial data in combination with the county boundaries dataset which I obtained &amp; imported into this analysis.</t>
  </si>
  <si>
    <t>Using Plotly Express &amp; Mapbox Python packages I chose to plot the frequency of use of these transportation methods on a Geospatial map so that the user can interact with the data visualisation &amp; hover ove specific areas to see the total volume of people travelling in those specific locations which can be useful for capacity requirements analysis.</t>
  </si>
  <si>
    <t>I created an application in my Reddit account called 'web_scraper_api', and using the praw (Python Reddit API Wrapper) library I was able to pull posts based on my specific query criteria e.g. posts with the words 'public transport' in the Subreddit 'Ireland' to ensure that the results are relevant.</t>
  </si>
  <si>
    <t>I initially tried using the Twitter API using the tweepy however Twitter charge for their API usage now so whilst I could successfully connect to the API through Python I didn't have the necessary level of access to pull tweets. I have included this code below as well for reference but again it is commented out so you will not be able to execute it.</t>
  </si>
  <si>
    <t>Abstract</t>
  </si>
  <si>
    <t>Intro</t>
  </si>
  <si>
    <t>Metho</t>
  </si>
  <si>
    <t>Project Objectives &amp; Problem Definition</t>
  </si>
  <si>
    <t>Data Collection</t>
  </si>
  <si>
    <t>EDA until fig 3</t>
  </si>
  <si>
    <t>EDA until fig 4</t>
  </si>
  <si>
    <t>EDA until fig 5</t>
  </si>
  <si>
    <t>EDA until fig 6</t>
  </si>
  <si>
    <t>EDA until fig 7</t>
  </si>
  <si>
    <t>EDA until fig 8</t>
  </si>
  <si>
    <t>EDA until fig 9</t>
  </si>
  <si>
    <t>EDA until fig 12</t>
  </si>
  <si>
    <t>EDA until fig 16</t>
  </si>
  <si>
    <t>EDA until fig 17</t>
  </si>
  <si>
    <t>EDA until fig 19</t>
  </si>
  <si>
    <t>EDA until fig 22</t>
  </si>
  <si>
    <t>EDA until fig 23</t>
  </si>
  <si>
    <t>EDA until fig 24</t>
  </si>
  <si>
    <t>EDA until fig 27</t>
  </si>
  <si>
    <t>EDA until fig 28</t>
  </si>
  <si>
    <t>EDA until fig 29</t>
  </si>
  <si>
    <t>EDA until fig 30</t>
  </si>
  <si>
    <t>EDA until fig 31</t>
  </si>
  <si>
    <t>Until modelling and evaluation phase</t>
  </si>
  <si>
    <t>Until model 1</t>
  </si>
  <si>
    <t>Until fig 32</t>
  </si>
  <si>
    <t>Until fig 33</t>
  </si>
  <si>
    <t>Until fig 34</t>
  </si>
  <si>
    <t>Until fig 35</t>
  </si>
  <si>
    <t>Until fig 36</t>
  </si>
  <si>
    <t>Until fig 37</t>
  </si>
  <si>
    <t>Until fig 38</t>
  </si>
  <si>
    <t>Until fig 39</t>
  </si>
  <si>
    <t>Until fig 43</t>
  </si>
  <si>
    <t>Until fig 42</t>
  </si>
  <si>
    <t>Until fig 45</t>
  </si>
  <si>
    <t>Until fig 48</t>
  </si>
  <si>
    <t>Conclusion</t>
  </si>
  <si>
    <t>Total Word Count</t>
  </si>
  <si>
    <t>Optimisation and Testing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</si>
</sst>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1"/>
      <color rgb="FF9C0006"/>
      <name val="Calibri"/>
      <family val="2"/>
      <scheme val="minor"/>
    </font>
    <font>
      <u/>
      <sz val="11"/>
      <color theme="10"/>
      <name val="Calibri"/>
      <family val="2"/>
      <scheme val="minor"/>
    </font>
  </fonts>
  <fills count="4">
    <fill>
      <patternFill patternType="none"/>
    </fill>
    <fill>
      <patternFill patternType="gray125"/>
    </fill>
    <fill>
      <patternFill patternType="solid">
        <fgColor theme="8" tint="0.79998168889431442"/>
        <bgColor indexed="64"/>
      </patternFill>
    </fill>
    <fill>
      <patternFill patternType="solid">
        <fgColor rgb="FFFFC7CE"/>
      </patternFill>
    </fill>
  </fills>
  <borders count="1">
    <border>
      <left/>
      <right/>
      <top/>
      <bottom/>
      <diagonal/>
    </border>
  </borders>
  <cellStyleXfs count="3">
    <xf numFmtId="0" fontId="0" fillId="0" borderId="0"/>
    <xf numFmtId="0" fontId="2" fillId="3" borderId="0" applyNumberFormat="0" applyBorder="0" applyAlignment="0" applyProtection="0"/>
    <xf numFmtId="0" fontId="3" fillId="0" borderId="0" applyNumberFormat="0" applyFill="0" applyBorder="0" applyAlignment="0" applyProtection="0"/>
  </cellStyleXfs>
  <cellXfs count="11">
    <xf numFmtId="0" fontId="0" fillId="0" borderId="0" xfId="0"/>
    <xf numFmtId="0" fontId="1" fillId="2" borderId="0" xfId="0" applyFont="1" applyFill="1" applyAlignment="1">
      <alignment horizontal="left" vertical="center" wrapText="1"/>
    </xf>
    <xf numFmtId="0" fontId="0" fillId="0" borderId="0" xfId="0" applyAlignment="1">
      <alignment horizontal="left" vertical="center" wrapText="1"/>
    </xf>
    <xf numFmtId="0" fontId="0" fillId="0" borderId="0" xfId="0" applyAlignment="1">
      <alignment vertical="center" wrapText="1"/>
    </xf>
    <xf numFmtId="0" fontId="2" fillId="3" borderId="0" xfId="1" applyAlignment="1">
      <alignment horizontal="left" vertical="center" wrapText="1"/>
    </xf>
    <xf numFmtId="0" fontId="1" fillId="2" borderId="0" xfId="0" applyFont="1" applyFill="1"/>
    <xf numFmtId="0" fontId="3" fillId="0" borderId="0" xfId="2"/>
    <xf numFmtId="0" fontId="1" fillId="0" borderId="0" xfId="0" applyFont="1"/>
    <xf numFmtId="0" fontId="3" fillId="0" borderId="0" xfId="2" applyAlignment="1"/>
    <xf numFmtId="0" fontId="3" fillId="0" borderId="0" xfId="2" applyAlignment="1">
      <alignment horizontal="left" vertical="center"/>
    </xf>
    <xf numFmtId="0" fontId="3" fillId="0" borderId="0" xfId="2" applyAlignment="1">
      <alignment vertical="center"/>
    </xf>
  </cellXfs>
  <cellStyles count="3">
    <cellStyle name="Bad" xfId="1" builtinId="27"/>
    <cellStyle name="Hyperlink" xfId="2" builtinId="8"/>
    <cellStyle name="Normal" xfId="0" builtinId="0"/>
  </cellStyles>
  <dxfs count="5">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8" Type="http://schemas.openxmlformats.org/officeDocument/2006/relationships/hyperlink" Target="https://docs.scipy.org/doc/scipy/reference/stats.html" TargetMode="External"/><Relationship Id="rId13" Type="http://schemas.openxmlformats.org/officeDocument/2006/relationships/hyperlink" Target="https://praw.readthedocs.io/en/stable/" TargetMode="External"/><Relationship Id="rId18" Type="http://schemas.openxmlformats.org/officeDocument/2006/relationships/hyperlink" Target="https://python-visualization.github.io/folium/latest/" TargetMode="External"/><Relationship Id="rId26" Type="http://schemas.openxmlformats.org/officeDocument/2006/relationships/hyperlink" Target="https://scikit-learn.org/stable/modules/generated/sklearn.metrics.classification_report.html" TargetMode="External"/><Relationship Id="rId3" Type="http://schemas.openxmlformats.org/officeDocument/2006/relationships/hyperlink" Target="https://pandas.pydata.org/" TargetMode="External"/><Relationship Id="rId21" Type="http://schemas.openxmlformats.org/officeDocument/2006/relationships/hyperlink" Target="https://panel.holoviz.org/" TargetMode="External"/><Relationship Id="rId7" Type="http://schemas.openxmlformats.org/officeDocument/2006/relationships/hyperlink" Target="https://docs.scipy.org/doc/scipy/reference/generated/scipy.stats.shapiro.html" TargetMode="External"/><Relationship Id="rId12" Type="http://schemas.openxmlformats.org/officeDocument/2006/relationships/hyperlink" Target="https://docs.scipy.org/doc/scipy/reference/generated/scipy.stats.kruskal.html" TargetMode="External"/><Relationship Id="rId17" Type="http://schemas.openxmlformats.org/officeDocument/2006/relationships/hyperlink" Target="https://python-visualization.github.io/folium/latest/" TargetMode="External"/><Relationship Id="rId25" Type="http://schemas.openxmlformats.org/officeDocument/2006/relationships/hyperlink" Target="https://scikit-learn.org/stable/modules/generated/sklearn.naive_bayes.MultinomialNB.html" TargetMode="External"/><Relationship Id="rId2" Type="http://schemas.openxmlformats.org/officeDocument/2006/relationships/hyperlink" Target="https://pypi.org/project/googlemaps/" TargetMode="External"/><Relationship Id="rId16" Type="http://schemas.openxmlformats.org/officeDocument/2006/relationships/hyperlink" Target="https://geopandas.org/en/stable/" TargetMode="External"/><Relationship Id="rId20" Type="http://schemas.openxmlformats.org/officeDocument/2006/relationships/hyperlink" Target="https://holoviews.org/" TargetMode="External"/><Relationship Id="rId1" Type="http://schemas.openxmlformats.org/officeDocument/2006/relationships/hyperlink" Target="https://github.com/amueller/word_cloud" TargetMode="External"/><Relationship Id="rId6" Type="http://schemas.openxmlformats.org/officeDocument/2006/relationships/hyperlink" Target="https://seaborn.pydata.org/" TargetMode="External"/><Relationship Id="rId11" Type="http://schemas.openxmlformats.org/officeDocument/2006/relationships/hyperlink" Target="https://docs.scipy.org/doc/scipy/reference/generated/scipy.stats.mannwhitneyu.html" TargetMode="External"/><Relationship Id="rId24" Type="http://schemas.openxmlformats.org/officeDocument/2006/relationships/hyperlink" Target="https://pypi.org/project/wordcloud/" TargetMode="External"/><Relationship Id="rId5" Type="http://schemas.openxmlformats.org/officeDocument/2006/relationships/hyperlink" Target="https://matplotlib.org/" TargetMode="External"/><Relationship Id="rId15" Type="http://schemas.openxmlformats.org/officeDocument/2006/relationships/hyperlink" Target="https://scikit-learn.org/stable/modules/generated/sklearn.cluster.KMeans.html" TargetMode="External"/><Relationship Id="rId23" Type="http://schemas.openxmlformats.org/officeDocument/2006/relationships/hyperlink" Target="https://www.nltk.org/api/nltk.sentiment.vader.html" TargetMode="External"/><Relationship Id="rId10" Type="http://schemas.openxmlformats.org/officeDocument/2006/relationships/hyperlink" Target="https://www.statsmodels.org/stable/generated/statsmodels.stats.proportion.proportions_ztest.html" TargetMode="External"/><Relationship Id="rId19" Type="http://schemas.openxmlformats.org/officeDocument/2006/relationships/hyperlink" Target="https://holoviews.org/user_guide/Customizing_Plots.html" TargetMode="External"/><Relationship Id="rId4" Type="http://schemas.openxmlformats.org/officeDocument/2006/relationships/hyperlink" Target="https://numpy.org/" TargetMode="External"/><Relationship Id="rId9" Type="http://schemas.openxmlformats.org/officeDocument/2006/relationships/hyperlink" Target="https://docs.scipy.org/doc/scipy/reference/stats.html" TargetMode="External"/><Relationship Id="rId14" Type="http://schemas.openxmlformats.org/officeDocument/2006/relationships/hyperlink" Target="https://scikit-learn.org/stable/modules/generated/sklearn.preprocessing.StandardScaler.html" TargetMode="External"/><Relationship Id="rId22" Type="http://schemas.openxmlformats.org/officeDocument/2006/relationships/hyperlink" Target="https://holoviews.org/user_guide/Plotting_with_Bokeh.html" TargetMode="External"/></Relationships>
</file>

<file path=xl/worksheets/_rels/sheet3.xml.rels><?xml version="1.0" encoding="UTF-8" standalone="yes"?>
<Relationships xmlns="http://schemas.openxmlformats.org/package/2006/relationships"><Relationship Id="rId2" Type="http://schemas.openxmlformats.org/officeDocument/2006/relationships/hyperlink" Target="https://docs.scipy.org/doc/scipy/reference/generated/scipy.stats.probplot.html" TargetMode="External"/><Relationship Id="rId1" Type="http://schemas.openxmlformats.org/officeDocument/2006/relationships/hyperlink" Target="https://seaborn.pydata.org/generated/seaborn.barplot.html"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www.ibm.com/docs/en/iotdm/11.3?topic=SSMLQ4_11.3.0/com.ibm.nex.optimd.dg.doc/11arcperf/oparcuse-r-statistical_reports.htm" TargetMode="External"/><Relationship Id="rId2" Type="http://schemas.openxmlformats.org/officeDocument/2006/relationships/hyperlink" Target="https://arc.cct.ie/cgi/viewcontent.cgi?article=1042&amp;context=ict" TargetMode="External"/><Relationship Id="rId1" Type="http://schemas.openxmlformats.org/officeDocument/2006/relationships/hyperlink" Target="https://collaboratory.ucr.edu/sites/default/files/2019-04/Final_Report_dan.pdf" TargetMode="External"/><Relationship Id="rId5" Type="http://schemas.openxmlformats.org/officeDocument/2006/relationships/hyperlink" Target="https://data-osi.opendata.arcgis.com/datasets/osi::counties-national-statutory-boundaries-2019-generalised-20m/explore?location=51.565643%2C-12.381219%2C11.84" TargetMode="External"/><Relationship Id="rId4" Type="http://schemas.openxmlformats.org/officeDocument/2006/relationships/hyperlink" Target="https://www.uts.edu.au/current-students/support/helps/self-help-resources/academic-language/how-report-dat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L19"/>
  <sheetViews>
    <sheetView tabSelected="1" zoomScale="85" zoomScaleNormal="85" workbookViewId="0">
      <pane ySplit="1" topLeftCell="A2" activePane="bottomLeft" state="frozen"/>
      <selection pane="bottomLeft"/>
    </sheetView>
  </sheetViews>
  <sheetFormatPr defaultColWidth="9.109375" defaultRowHeight="14.4" x14ac:dyDescent="0.3"/>
  <cols>
    <col min="1" max="1" width="27.33203125" style="2" customWidth="1"/>
    <col min="2" max="2" width="30.6640625" style="2" customWidth="1"/>
    <col min="3" max="3" width="11.44140625" style="2" bestFit="1" customWidth="1"/>
    <col min="4" max="4" width="8.6640625" style="2" bestFit="1" customWidth="1"/>
    <col min="5" max="5" width="27.33203125" style="2" customWidth="1"/>
    <col min="6" max="6" width="13.109375" style="2" customWidth="1"/>
    <col min="7" max="7" width="21.109375" style="2" customWidth="1"/>
    <col min="8" max="8" width="26" style="2" bestFit="1" customWidth="1"/>
    <col min="9" max="9" width="46.88671875" style="2" customWidth="1"/>
    <col min="10" max="10" width="104.109375" style="2" customWidth="1"/>
    <col min="11" max="11" width="36.88671875" style="2" customWidth="1"/>
    <col min="12" max="12" width="16.44140625" style="2" customWidth="1"/>
    <col min="13" max="16384" width="9.109375" style="2"/>
  </cols>
  <sheetData>
    <row r="1" spans="1:12" x14ac:dyDescent="0.3">
      <c r="A1" s="1" t="s">
        <v>19</v>
      </c>
      <c r="B1" s="1" t="s">
        <v>95</v>
      </c>
      <c r="C1" s="1" t="s">
        <v>97</v>
      </c>
      <c r="D1" s="1" t="s">
        <v>118</v>
      </c>
      <c r="E1" s="1" t="s">
        <v>22</v>
      </c>
      <c r="F1" s="1" t="s">
        <v>4</v>
      </c>
      <c r="G1" s="1" t="s">
        <v>7</v>
      </c>
      <c r="H1" s="1" t="s">
        <v>0</v>
      </c>
      <c r="I1" s="1" t="s">
        <v>28</v>
      </c>
      <c r="J1" s="1" t="s">
        <v>1</v>
      </c>
      <c r="K1" s="1" t="s">
        <v>11</v>
      </c>
      <c r="L1" s="1"/>
    </row>
    <row r="2" spans="1:12" ht="86.4" x14ac:dyDescent="0.3">
      <c r="A2" s="2" t="s">
        <v>117</v>
      </c>
      <c r="B2" s="2" t="s">
        <v>112</v>
      </c>
      <c r="C2" s="2" t="s">
        <v>121</v>
      </c>
      <c r="D2" s="2" t="s">
        <v>119</v>
      </c>
      <c r="F2" s="2" t="s">
        <v>5</v>
      </c>
      <c r="G2" s="2" t="s">
        <v>6</v>
      </c>
      <c r="H2" s="2" t="s">
        <v>2</v>
      </c>
      <c r="J2" s="2" t="s">
        <v>3</v>
      </c>
      <c r="K2" s="2" t="s">
        <v>13</v>
      </c>
    </row>
    <row r="3" spans="1:12" ht="172.8" x14ac:dyDescent="0.3">
      <c r="A3" s="2" t="s">
        <v>116</v>
      </c>
      <c r="B3" s="2" t="s">
        <v>113</v>
      </c>
      <c r="C3" s="2" t="s">
        <v>121</v>
      </c>
      <c r="D3" s="2" t="s">
        <v>119</v>
      </c>
      <c r="F3" s="2" t="s">
        <v>5</v>
      </c>
      <c r="G3" s="2" t="s">
        <v>8</v>
      </c>
      <c r="H3" s="2" t="s">
        <v>9</v>
      </c>
      <c r="J3" s="2" t="s">
        <v>10</v>
      </c>
      <c r="K3" s="2" t="s">
        <v>12</v>
      </c>
    </row>
    <row r="4" spans="1:12" ht="57.6" hidden="1" x14ac:dyDescent="0.3">
      <c r="A4" s="2" t="s">
        <v>115</v>
      </c>
      <c r="B4" s="2" t="s">
        <v>114</v>
      </c>
      <c r="C4" s="4" t="s">
        <v>126</v>
      </c>
      <c r="D4" s="2" t="s">
        <v>119</v>
      </c>
      <c r="F4" s="2" t="s">
        <v>5</v>
      </c>
      <c r="G4" s="2" t="s">
        <v>14</v>
      </c>
      <c r="H4" s="2" t="s">
        <v>15</v>
      </c>
      <c r="J4" s="2" t="s">
        <v>16</v>
      </c>
      <c r="K4" s="2" t="s">
        <v>13</v>
      </c>
    </row>
    <row r="5" spans="1:12" ht="43.2" hidden="1" x14ac:dyDescent="0.3">
      <c r="A5" s="2" t="s">
        <v>17</v>
      </c>
      <c r="B5" s="2" t="s">
        <v>98</v>
      </c>
      <c r="C5" s="4" t="s">
        <v>126</v>
      </c>
      <c r="D5" s="2" t="s">
        <v>119</v>
      </c>
      <c r="E5" s="2" t="s">
        <v>23</v>
      </c>
      <c r="F5" s="2" t="s">
        <v>18</v>
      </c>
      <c r="G5" s="3" t="s">
        <v>21</v>
      </c>
      <c r="H5" s="3" t="s">
        <v>20</v>
      </c>
      <c r="I5" s="3" t="s">
        <v>37</v>
      </c>
      <c r="J5" s="2" t="s">
        <v>35</v>
      </c>
    </row>
    <row r="6" spans="1:12" ht="28.8" hidden="1" x14ac:dyDescent="0.3">
      <c r="A6" s="2" t="s">
        <v>24</v>
      </c>
      <c r="B6" s="2" t="s">
        <v>99</v>
      </c>
      <c r="C6" s="4" t="s">
        <v>126</v>
      </c>
      <c r="D6" s="2" t="s">
        <v>119</v>
      </c>
      <c r="E6" s="2" t="s">
        <v>25</v>
      </c>
      <c r="F6" s="2" t="s">
        <v>18</v>
      </c>
      <c r="G6" s="3" t="s">
        <v>26</v>
      </c>
      <c r="H6" s="3" t="s">
        <v>27</v>
      </c>
      <c r="I6" s="3" t="s">
        <v>36</v>
      </c>
      <c r="J6" s="2" t="s">
        <v>33</v>
      </c>
    </row>
    <row r="7" spans="1:12" ht="43.2" x14ac:dyDescent="0.3">
      <c r="A7" s="2" t="s">
        <v>29</v>
      </c>
      <c r="B7" s="2" t="s">
        <v>100</v>
      </c>
      <c r="C7" s="2" t="s">
        <v>121</v>
      </c>
      <c r="D7" s="2" t="s">
        <v>120</v>
      </c>
      <c r="E7" s="2" t="s">
        <v>30</v>
      </c>
      <c r="F7" s="2" t="s">
        <v>18</v>
      </c>
      <c r="G7" s="2" t="s">
        <v>31</v>
      </c>
      <c r="H7" s="3" t="s">
        <v>32</v>
      </c>
      <c r="I7" s="3" t="s">
        <v>38</v>
      </c>
      <c r="J7" s="2" t="s">
        <v>34</v>
      </c>
      <c r="L7" s="2" t="s">
        <v>81</v>
      </c>
    </row>
    <row r="8" spans="1:12" ht="57.6" hidden="1" x14ac:dyDescent="0.3">
      <c r="A8" s="2" t="s">
        <v>39</v>
      </c>
      <c r="B8" s="2" t="s">
        <v>101</v>
      </c>
      <c r="C8" s="4" t="s">
        <v>126</v>
      </c>
      <c r="D8" s="2" t="s">
        <v>119</v>
      </c>
      <c r="E8" s="2" t="s">
        <v>40</v>
      </c>
      <c r="F8" s="2" t="s">
        <v>18</v>
      </c>
      <c r="G8" s="2" t="s">
        <v>41</v>
      </c>
      <c r="H8" s="2" t="s">
        <v>42</v>
      </c>
      <c r="I8" s="2" t="s">
        <v>47</v>
      </c>
      <c r="J8" s="2" t="s">
        <v>96</v>
      </c>
    </row>
    <row r="9" spans="1:12" ht="57.6" hidden="1" x14ac:dyDescent="0.3">
      <c r="A9" s="2" t="s">
        <v>44</v>
      </c>
      <c r="B9" s="2" t="s">
        <v>102</v>
      </c>
      <c r="C9" s="4" t="s">
        <v>126</v>
      </c>
      <c r="D9" s="2" t="s">
        <v>119</v>
      </c>
      <c r="E9" s="2" t="s">
        <v>40</v>
      </c>
      <c r="F9" s="2" t="s">
        <v>18</v>
      </c>
      <c r="G9" s="2" t="s">
        <v>45</v>
      </c>
      <c r="H9" s="2" t="s">
        <v>43</v>
      </c>
      <c r="I9" s="2" t="s">
        <v>48</v>
      </c>
      <c r="J9" s="2" t="s">
        <v>46</v>
      </c>
    </row>
    <row r="10" spans="1:12" ht="43.2" hidden="1" x14ac:dyDescent="0.3">
      <c r="A10" s="2" t="s">
        <v>52</v>
      </c>
      <c r="B10" s="2" t="s">
        <v>103</v>
      </c>
      <c r="C10" s="4" t="s">
        <v>126</v>
      </c>
      <c r="D10" s="2" t="s">
        <v>119</v>
      </c>
      <c r="E10" s="2" t="s">
        <v>51</v>
      </c>
      <c r="F10" s="2" t="s">
        <v>18</v>
      </c>
      <c r="G10" s="2" t="s">
        <v>50</v>
      </c>
      <c r="H10" s="2" t="s">
        <v>49</v>
      </c>
      <c r="I10" s="2" t="s">
        <v>54</v>
      </c>
      <c r="J10" s="2" t="s">
        <v>53</v>
      </c>
    </row>
    <row r="11" spans="1:12" ht="43.2" x14ac:dyDescent="0.3">
      <c r="A11" s="2" t="s">
        <v>55</v>
      </c>
      <c r="B11" s="2" t="s">
        <v>104</v>
      </c>
      <c r="C11" s="2" t="s">
        <v>121</v>
      </c>
      <c r="D11" s="2" t="s">
        <v>119</v>
      </c>
      <c r="E11" s="2" t="s">
        <v>51</v>
      </c>
      <c r="F11" s="2" t="s">
        <v>18</v>
      </c>
      <c r="G11" s="3" t="s">
        <v>56</v>
      </c>
      <c r="H11" s="3" t="s">
        <v>49</v>
      </c>
      <c r="I11" s="2" t="s">
        <v>54</v>
      </c>
      <c r="J11" s="2" t="s">
        <v>53</v>
      </c>
    </row>
    <row r="12" spans="1:12" ht="57.6" hidden="1" x14ac:dyDescent="0.3">
      <c r="A12" s="2" t="s">
        <v>61</v>
      </c>
      <c r="B12" s="2" t="s">
        <v>105</v>
      </c>
      <c r="C12" s="4" t="s">
        <v>126</v>
      </c>
      <c r="D12" s="2" t="s">
        <v>119</v>
      </c>
      <c r="E12" s="2">
        <v>2011</v>
      </c>
      <c r="F12" s="2" t="s">
        <v>18</v>
      </c>
      <c r="G12" s="3" t="s">
        <v>58</v>
      </c>
      <c r="H12" s="2" t="s">
        <v>57</v>
      </c>
      <c r="I12" s="2" t="s">
        <v>60</v>
      </c>
      <c r="J12" s="2" t="s">
        <v>59</v>
      </c>
    </row>
    <row r="13" spans="1:12" ht="57.6" hidden="1" x14ac:dyDescent="0.3">
      <c r="A13" s="2" t="s">
        <v>62</v>
      </c>
      <c r="B13" s="2" t="s">
        <v>106</v>
      </c>
      <c r="C13" s="4" t="s">
        <v>126</v>
      </c>
      <c r="D13" s="2" t="s">
        <v>119</v>
      </c>
      <c r="E13" s="2">
        <v>2016</v>
      </c>
      <c r="F13" s="2" t="s">
        <v>18</v>
      </c>
      <c r="G13" s="3" t="s">
        <v>68</v>
      </c>
      <c r="H13" s="3" t="s">
        <v>69</v>
      </c>
      <c r="I13" s="2" t="s">
        <v>60</v>
      </c>
      <c r="J13" s="2" t="s">
        <v>64</v>
      </c>
    </row>
    <row r="14" spans="1:12" ht="57.6" x14ac:dyDescent="0.3">
      <c r="A14" s="2" t="s">
        <v>63</v>
      </c>
      <c r="B14" s="2" t="s">
        <v>107</v>
      </c>
      <c r="C14" s="2" t="s">
        <v>121</v>
      </c>
      <c r="D14" s="2" t="s">
        <v>119</v>
      </c>
      <c r="E14" s="2">
        <v>2022</v>
      </c>
      <c r="F14" s="2" t="s">
        <v>18</v>
      </c>
      <c r="G14" s="3" t="s">
        <v>66</v>
      </c>
      <c r="H14" s="3" t="s">
        <v>67</v>
      </c>
      <c r="I14" s="2" t="s">
        <v>60</v>
      </c>
      <c r="J14" s="2" t="s">
        <v>65</v>
      </c>
    </row>
    <row r="15" spans="1:12" ht="43.2" hidden="1" x14ac:dyDescent="0.3">
      <c r="A15" s="2" t="s">
        <v>75</v>
      </c>
      <c r="B15" s="2" t="s">
        <v>108</v>
      </c>
      <c r="C15" s="4" t="s">
        <v>126</v>
      </c>
      <c r="D15" s="2" t="s">
        <v>119</v>
      </c>
      <c r="E15" s="2" t="s">
        <v>72</v>
      </c>
      <c r="F15" s="2" t="s">
        <v>18</v>
      </c>
      <c r="G15" s="3" t="s">
        <v>71</v>
      </c>
      <c r="H15" s="3" t="s">
        <v>70</v>
      </c>
      <c r="I15" s="2" t="s">
        <v>73</v>
      </c>
      <c r="J15" s="2" t="s">
        <v>74</v>
      </c>
    </row>
    <row r="16" spans="1:12" ht="72" hidden="1" x14ac:dyDescent="0.3">
      <c r="A16" s="2" t="s">
        <v>76</v>
      </c>
      <c r="B16" s="2" t="s">
        <v>109</v>
      </c>
      <c r="C16" s="4" t="s">
        <v>126</v>
      </c>
      <c r="D16" s="2" t="s">
        <v>119</v>
      </c>
      <c r="E16" s="2" t="s">
        <v>72</v>
      </c>
      <c r="F16" s="2" t="s">
        <v>18</v>
      </c>
      <c r="G16" s="3" t="s">
        <v>77</v>
      </c>
      <c r="H16" s="3" t="s">
        <v>78</v>
      </c>
      <c r="I16" s="2" t="s">
        <v>80</v>
      </c>
      <c r="J16" s="2" t="s">
        <v>79</v>
      </c>
    </row>
    <row r="17" spans="1:10" ht="43.2" x14ac:dyDescent="0.3">
      <c r="A17" s="2" t="s">
        <v>82</v>
      </c>
      <c r="B17" s="2" t="s">
        <v>110</v>
      </c>
      <c r="C17" s="2" t="s">
        <v>121</v>
      </c>
      <c r="D17" s="2" t="s">
        <v>119</v>
      </c>
      <c r="E17" s="2" t="s">
        <v>83</v>
      </c>
      <c r="F17" s="2" t="s">
        <v>84</v>
      </c>
      <c r="G17" s="2">
        <v>11347</v>
      </c>
      <c r="H17" s="2" t="s">
        <v>85</v>
      </c>
      <c r="I17" s="2" t="s">
        <v>87</v>
      </c>
      <c r="J17" s="2" t="s">
        <v>86</v>
      </c>
    </row>
    <row r="18" spans="1:10" ht="43.2" hidden="1" x14ac:dyDescent="0.3">
      <c r="A18" s="2" t="s">
        <v>88</v>
      </c>
      <c r="B18" s="2" t="s">
        <v>111</v>
      </c>
      <c r="C18" s="4" t="s">
        <v>126</v>
      </c>
      <c r="D18" s="2" t="s">
        <v>119</v>
      </c>
      <c r="E18" s="2" t="s">
        <v>89</v>
      </c>
      <c r="F18" s="2" t="s">
        <v>90</v>
      </c>
      <c r="G18" s="2" t="s">
        <v>91</v>
      </c>
      <c r="H18" s="2" t="s">
        <v>92</v>
      </c>
      <c r="I18" s="2" t="s">
        <v>93</v>
      </c>
      <c r="J18" s="2" t="s">
        <v>94</v>
      </c>
    </row>
    <row r="19" spans="1:10" ht="57.6" x14ac:dyDescent="0.3">
      <c r="A19" s="2" t="s">
        <v>123</v>
      </c>
      <c r="C19" s="2" t="s">
        <v>121</v>
      </c>
      <c r="D19" s="2" t="s">
        <v>119</v>
      </c>
      <c r="E19" s="2" t="s">
        <v>124</v>
      </c>
      <c r="F19" s="2" t="s">
        <v>125</v>
      </c>
      <c r="J19" s="2" t="s">
        <v>122</v>
      </c>
    </row>
  </sheetData>
  <autoFilter ref="A1:L19" xr:uid="{00000000-0001-0000-0000-000000000000}">
    <filterColumn colId="2">
      <filters>
        <filter val="Complete"/>
      </filters>
    </filterColumn>
  </autoFilter>
  <conditionalFormatting sqref="C1:C1048576">
    <cfRule type="cellIs" dxfId="4" priority="1" operator="equal">
      <formula>"Complete"</formula>
    </cfRule>
    <cfRule type="cellIs" dxfId="3" priority="2" operator="equal">
      <formula>"In Progress"</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2EA09B-DBDA-4978-93E7-EF7DD78255B4}">
  <dimension ref="A1:F40"/>
  <sheetViews>
    <sheetView zoomScale="85" zoomScaleNormal="85" workbookViewId="0">
      <pane ySplit="1" topLeftCell="A2" activePane="bottomLeft" state="frozen"/>
      <selection pane="bottomLeft"/>
    </sheetView>
  </sheetViews>
  <sheetFormatPr defaultRowHeight="14.4" x14ac:dyDescent="0.3"/>
  <cols>
    <col min="1" max="1" width="57.6640625" bestFit="1" customWidth="1"/>
    <col min="2" max="2" width="51.6640625" bestFit="1" customWidth="1"/>
    <col min="5" max="5" width="11.44140625" bestFit="1" customWidth="1"/>
    <col min="6" max="6" width="128.33203125" bestFit="1" customWidth="1"/>
    <col min="7" max="7" width="10.33203125" customWidth="1"/>
  </cols>
  <sheetData>
    <row r="1" spans="1:6" s="7" customFormat="1" x14ac:dyDescent="0.3">
      <c r="A1" s="5" t="s">
        <v>163</v>
      </c>
      <c r="B1" s="5" t="s">
        <v>164</v>
      </c>
      <c r="C1" s="5" t="s">
        <v>165</v>
      </c>
      <c r="D1" s="5" t="s">
        <v>194</v>
      </c>
      <c r="E1" s="5" t="s">
        <v>167</v>
      </c>
      <c r="F1" s="5" t="s">
        <v>166</v>
      </c>
    </row>
    <row r="2" spans="1:6" x14ac:dyDescent="0.3">
      <c r="A2" t="s">
        <v>136</v>
      </c>
      <c r="B2" t="s">
        <v>135</v>
      </c>
      <c r="C2" t="s">
        <v>168</v>
      </c>
      <c r="D2" t="s">
        <v>168</v>
      </c>
      <c r="E2" t="s">
        <v>200</v>
      </c>
      <c r="F2" t="s">
        <v>178</v>
      </c>
    </row>
    <row r="3" spans="1:6" x14ac:dyDescent="0.3">
      <c r="A3" t="s">
        <v>137</v>
      </c>
      <c r="B3" t="s">
        <v>135</v>
      </c>
      <c r="C3" t="s">
        <v>168</v>
      </c>
      <c r="D3" t="s">
        <v>168</v>
      </c>
      <c r="E3" t="s">
        <v>261</v>
      </c>
      <c r="F3" s="8" t="s">
        <v>179</v>
      </c>
    </row>
    <row r="4" spans="1:6" x14ac:dyDescent="0.3">
      <c r="A4" t="s">
        <v>138</v>
      </c>
      <c r="B4" t="s">
        <v>135</v>
      </c>
      <c r="C4" t="s">
        <v>168</v>
      </c>
      <c r="D4" t="s">
        <v>168</v>
      </c>
      <c r="E4" t="s">
        <v>262</v>
      </c>
      <c r="F4" t="s">
        <v>180</v>
      </c>
    </row>
    <row r="5" spans="1:6" x14ac:dyDescent="0.3">
      <c r="A5" t="s">
        <v>155</v>
      </c>
      <c r="B5" t="s">
        <v>154</v>
      </c>
      <c r="C5" t="s">
        <v>168</v>
      </c>
      <c r="D5" t="s">
        <v>168</v>
      </c>
      <c r="E5" t="s">
        <v>202</v>
      </c>
      <c r="F5" s="8" t="s">
        <v>189</v>
      </c>
    </row>
    <row r="6" spans="1:6" x14ac:dyDescent="0.3">
      <c r="A6" t="s">
        <v>128</v>
      </c>
      <c r="B6" t="s">
        <v>127</v>
      </c>
      <c r="C6" t="s">
        <v>168</v>
      </c>
      <c r="D6" t="s">
        <v>168</v>
      </c>
      <c r="E6" t="s">
        <v>196</v>
      </c>
      <c r="F6" s="8" t="s">
        <v>169</v>
      </c>
    </row>
    <row r="7" spans="1:6" x14ac:dyDescent="0.3">
      <c r="A7" t="s">
        <v>129</v>
      </c>
      <c r="B7" t="s">
        <v>127</v>
      </c>
      <c r="C7" t="s">
        <v>168</v>
      </c>
      <c r="D7" t="s">
        <v>168</v>
      </c>
      <c r="E7" t="s">
        <v>197</v>
      </c>
      <c r="F7" s="8" t="s">
        <v>170</v>
      </c>
    </row>
    <row r="8" spans="1:6" x14ac:dyDescent="0.3">
      <c r="A8" t="s">
        <v>130</v>
      </c>
      <c r="B8" t="s">
        <v>127</v>
      </c>
      <c r="C8" t="s">
        <v>168</v>
      </c>
      <c r="D8" t="s">
        <v>168</v>
      </c>
      <c r="E8" t="s">
        <v>198</v>
      </c>
      <c r="F8" s="8" t="s">
        <v>171</v>
      </c>
    </row>
    <row r="9" spans="1:6" x14ac:dyDescent="0.3">
      <c r="A9" t="s">
        <v>131</v>
      </c>
      <c r="B9" t="s">
        <v>127</v>
      </c>
      <c r="C9" t="s">
        <v>168</v>
      </c>
      <c r="D9" t="s">
        <v>168</v>
      </c>
      <c r="E9" t="s">
        <v>199</v>
      </c>
      <c r="F9" s="8" t="s">
        <v>195</v>
      </c>
    </row>
    <row r="10" spans="1:6" x14ac:dyDescent="0.3">
      <c r="A10" t="s">
        <v>132</v>
      </c>
      <c r="B10" t="s">
        <v>127</v>
      </c>
      <c r="C10" t="s">
        <v>168</v>
      </c>
      <c r="D10" t="s">
        <v>168</v>
      </c>
      <c r="E10" t="s">
        <v>260</v>
      </c>
      <c r="F10" t="s">
        <v>176</v>
      </c>
    </row>
    <row r="11" spans="1:6" x14ac:dyDescent="0.3">
      <c r="A11" t="s">
        <v>133</v>
      </c>
      <c r="B11" t="s">
        <v>127</v>
      </c>
      <c r="C11" t="s">
        <v>168</v>
      </c>
      <c r="D11" t="s">
        <v>168</v>
      </c>
      <c r="E11" t="s">
        <v>259</v>
      </c>
      <c r="F11" s="8" t="s">
        <v>177</v>
      </c>
    </row>
    <row r="12" spans="1:6" x14ac:dyDescent="0.3">
      <c r="A12" t="s">
        <v>134</v>
      </c>
      <c r="B12" t="s">
        <v>127</v>
      </c>
      <c r="C12" t="s">
        <v>168</v>
      </c>
      <c r="D12" t="s">
        <v>168</v>
      </c>
      <c r="E12" t="s">
        <v>253</v>
      </c>
      <c r="F12" s="9" t="s">
        <v>254</v>
      </c>
    </row>
    <row r="13" spans="1:6" x14ac:dyDescent="0.3">
      <c r="A13" t="s">
        <v>228</v>
      </c>
      <c r="B13" t="s">
        <v>127</v>
      </c>
      <c r="C13" t="s">
        <v>168</v>
      </c>
      <c r="D13" t="s">
        <v>168</v>
      </c>
      <c r="E13" t="s">
        <v>252</v>
      </c>
      <c r="F13" s="8" t="s">
        <v>229</v>
      </c>
    </row>
    <row r="14" spans="1:6" x14ac:dyDescent="0.3">
      <c r="A14" t="s">
        <v>239</v>
      </c>
      <c r="B14" t="s">
        <v>127</v>
      </c>
      <c r="C14" t="s">
        <v>168</v>
      </c>
      <c r="D14" t="s">
        <v>168</v>
      </c>
      <c r="E14" t="s">
        <v>251</v>
      </c>
      <c r="F14" s="8" t="s">
        <v>245</v>
      </c>
    </row>
    <row r="15" spans="1:6" x14ac:dyDescent="0.3">
      <c r="A15" t="s">
        <v>240</v>
      </c>
      <c r="B15" t="s">
        <v>127</v>
      </c>
      <c r="C15" t="s">
        <v>168</v>
      </c>
      <c r="D15" t="s">
        <v>168</v>
      </c>
      <c r="E15" t="s">
        <v>251</v>
      </c>
      <c r="F15" s="8" t="s">
        <v>246</v>
      </c>
    </row>
    <row r="16" spans="1:6" x14ac:dyDescent="0.3">
      <c r="A16" t="s">
        <v>241</v>
      </c>
      <c r="B16" t="s">
        <v>127</v>
      </c>
      <c r="C16" t="s">
        <v>168</v>
      </c>
      <c r="D16" t="s">
        <v>168</v>
      </c>
      <c r="E16" t="s">
        <v>251</v>
      </c>
      <c r="F16" s="8" t="s">
        <v>247</v>
      </c>
    </row>
    <row r="17" spans="1:6" x14ac:dyDescent="0.3">
      <c r="A17" t="s">
        <v>242</v>
      </c>
      <c r="B17" t="s">
        <v>127</v>
      </c>
      <c r="C17" t="s">
        <v>168</v>
      </c>
      <c r="D17" t="s">
        <v>168</v>
      </c>
      <c r="E17" t="s">
        <v>251</v>
      </c>
      <c r="F17" s="8" t="s">
        <v>248</v>
      </c>
    </row>
    <row r="18" spans="1:6" x14ac:dyDescent="0.3">
      <c r="A18" t="s">
        <v>243</v>
      </c>
      <c r="B18" t="s">
        <v>127</v>
      </c>
      <c r="C18" t="s">
        <v>168</v>
      </c>
      <c r="D18" t="s">
        <v>168</v>
      </c>
      <c r="E18" t="s">
        <v>244</v>
      </c>
      <c r="F18" s="10" t="s">
        <v>229</v>
      </c>
    </row>
    <row r="19" spans="1:6" x14ac:dyDescent="0.3">
      <c r="A19" t="s">
        <v>140</v>
      </c>
      <c r="B19" t="s">
        <v>139</v>
      </c>
      <c r="C19" t="s">
        <v>168</v>
      </c>
      <c r="D19" t="s">
        <v>168</v>
      </c>
      <c r="E19" t="s">
        <v>250</v>
      </c>
      <c r="F19" t="s">
        <v>181</v>
      </c>
    </row>
    <row r="20" spans="1:6" x14ac:dyDescent="0.3">
      <c r="A20" t="s">
        <v>141</v>
      </c>
      <c r="B20" t="s">
        <v>139</v>
      </c>
      <c r="C20" t="s">
        <v>168</v>
      </c>
      <c r="D20" t="s">
        <v>168</v>
      </c>
      <c r="E20" t="s">
        <v>250</v>
      </c>
      <c r="F20" t="s">
        <v>182</v>
      </c>
    </row>
    <row r="21" spans="1:6" x14ac:dyDescent="0.3">
      <c r="A21" t="s">
        <v>142</v>
      </c>
      <c r="B21" t="s">
        <v>139</v>
      </c>
      <c r="C21" t="s">
        <v>168</v>
      </c>
      <c r="D21" t="s">
        <v>168</v>
      </c>
      <c r="E21" t="s">
        <v>250</v>
      </c>
      <c r="F21" t="s">
        <v>183</v>
      </c>
    </row>
    <row r="22" spans="1:6" x14ac:dyDescent="0.3">
      <c r="A22" t="s">
        <v>143</v>
      </c>
      <c r="B22" t="s">
        <v>139</v>
      </c>
      <c r="C22" t="s">
        <v>168</v>
      </c>
      <c r="D22" t="s">
        <v>168</v>
      </c>
      <c r="E22" t="s">
        <v>250</v>
      </c>
      <c r="F22" t="s">
        <v>184</v>
      </c>
    </row>
    <row r="23" spans="1:6" x14ac:dyDescent="0.3">
      <c r="A23" t="s">
        <v>144</v>
      </c>
      <c r="B23" t="s">
        <v>139</v>
      </c>
      <c r="C23" t="s">
        <v>168</v>
      </c>
      <c r="D23" t="s">
        <v>168</v>
      </c>
      <c r="E23" t="s">
        <v>250</v>
      </c>
      <c r="F23" s="8" t="s">
        <v>249</v>
      </c>
    </row>
    <row r="24" spans="1:6" x14ac:dyDescent="0.3">
      <c r="A24" t="s">
        <v>145</v>
      </c>
      <c r="B24" t="s">
        <v>139</v>
      </c>
      <c r="C24" t="s">
        <v>168</v>
      </c>
      <c r="D24" t="s">
        <v>168</v>
      </c>
      <c r="E24" t="s">
        <v>250</v>
      </c>
      <c r="F24" t="s">
        <v>185</v>
      </c>
    </row>
    <row r="25" spans="1:6" x14ac:dyDescent="0.3">
      <c r="A25" t="s">
        <v>146</v>
      </c>
      <c r="B25" t="s">
        <v>139</v>
      </c>
      <c r="C25" t="s">
        <v>168</v>
      </c>
      <c r="D25" t="s">
        <v>168</v>
      </c>
      <c r="E25" t="s">
        <v>250</v>
      </c>
      <c r="F25" t="s">
        <v>185</v>
      </c>
    </row>
    <row r="26" spans="1:6" x14ac:dyDescent="0.3">
      <c r="A26" t="s">
        <v>147</v>
      </c>
      <c r="B26" t="s">
        <v>139</v>
      </c>
      <c r="C26" t="s">
        <v>168</v>
      </c>
      <c r="D26" t="s">
        <v>168</v>
      </c>
      <c r="E26" t="s">
        <v>250</v>
      </c>
      <c r="F26" t="s">
        <v>186</v>
      </c>
    </row>
    <row r="27" spans="1:6" x14ac:dyDescent="0.3">
      <c r="A27" t="s">
        <v>157</v>
      </c>
      <c r="B27" t="s">
        <v>156</v>
      </c>
      <c r="C27" t="s">
        <v>168</v>
      </c>
      <c r="D27" t="s">
        <v>168</v>
      </c>
      <c r="E27" t="s">
        <v>226</v>
      </c>
      <c r="F27" s="8" t="s">
        <v>174</v>
      </c>
    </row>
    <row r="28" spans="1:6" x14ac:dyDescent="0.3">
      <c r="A28" t="s">
        <v>158</v>
      </c>
      <c r="B28" t="s">
        <v>156</v>
      </c>
      <c r="C28" t="s">
        <v>168</v>
      </c>
      <c r="D28" t="s">
        <v>168</v>
      </c>
      <c r="E28" t="s">
        <v>256</v>
      </c>
      <c r="F28" s="8" t="s">
        <v>190</v>
      </c>
    </row>
    <row r="29" spans="1:6" x14ac:dyDescent="0.3">
      <c r="A29" t="s">
        <v>159</v>
      </c>
      <c r="B29" t="s">
        <v>156</v>
      </c>
      <c r="C29" t="s">
        <v>168</v>
      </c>
      <c r="D29" t="s">
        <v>168</v>
      </c>
      <c r="E29" t="s">
        <v>256</v>
      </c>
      <c r="F29" t="s">
        <v>175</v>
      </c>
    </row>
    <row r="30" spans="1:6" x14ac:dyDescent="0.3">
      <c r="A30" t="s">
        <v>160</v>
      </c>
      <c r="B30" t="s">
        <v>156</v>
      </c>
      <c r="C30" t="s">
        <v>168</v>
      </c>
      <c r="D30" t="s">
        <v>168</v>
      </c>
      <c r="E30" t="s">
        <v>255</v>
      </c>
      <c r="F30" s="8" t="s">
        <v>191</v>
      </c>
    </row>
    <row r="31" spans="1:6" x14ac:dyDescent="0.3">
      <c r="A31" t="s">
        <v>161</v>
      </c>
      <c r="B31" t="s">
        <v>156</v>
      </c>
      <c r="C31" t="s">
        <v>168</v>
      </c>
      <c r="D31" t="s">
        <v>168</v>
      </c>
      <c r="E31" t="s">
        <v>256</v>
      </c>
      <c r="F31" t="s">
        <v>192</v>
      </c>
    </row>
    <row r="32" spans="1:6" x14ac:dyDescent="0.3">
      <c r="A32" t="s">
        <v>162</v>
      </c>
      <c r="B32" t="s">
        <v>156</v>
      </c>
      <c r="C32" t="s">
        <v>168</v>
      </c>
      <c r="D32" t="s">
        <v>168</v>
      </c>
      <c r="E32" t="s">
        <v>224</v>
      </c>
      <c r="F32" s="8" t="s">
        <v>193</v>
      </c>
    </row>
    <row r="33" spans="1:6" x14ac:dyDescent="0.3">
      <c r="A33" t="s">
        <v>221</v>
      </c>
      <c r="B33" t="s">
        <v>156</v>
      </c>
      <c r="C33" t="s">
        <v>168</v>
      </c>
      <c r="D33" t="s">
        <v>168</v>
      </c>
      <c r="E33" t="s">
        <v>257</v>
      </c>
    </row>
    <row r="34" spans="1:6" x14ac:dyDescent="0.3">
      <c r="A34" t="s">
        <v>220</v>
      </c>
      <c r="B34" t="s">
        <v>156</v>
      </c>
      <c r="C34" t="s">
        <v>168</v>
      </c>
      <c r="D34" t="s">
        <v>168</v>
      </c>
      <c r="E34" t="s">
        <v>225</v>
      </c>
      <c r="F34" t="s">
        <v>223</v>
      </c>
    </row>
    <row r="35" spans="1:6" x14ac:dyDescent="0.3">
      <c r="A35" t="s">
        <v>222</v>
      </c>
      <c r="B35" t="s">
        <v>156</v>
      </c>
      <c r="C35" t="s">
        <v>168</v>
      </c>
      <c r="D35" t="s">
        <v>168</v>
      </c>
      <c r="E35" t="s">
        <v>258</v>
      </c>
      <c r="F35" t="s">
        <v>227</v>
      </c>
    </row>
    <row r="36" spans="1:6" x14ac:dyDescent="0.3">
      <c r="A36" t="s">
        <v>149</v>
      </c>
      <c r="B36" t="s">
        <v>148</v>
      </c>
      <c r="C36" t="s">
        <v>168</v>
      </c>
      <c r="D36" t="s">
        <v>168</v>
      </c>
      <c r="E36" t="s">
        <v>203</v>
      </c>
      <c r="F36" s="8" t="s">
        <v>172</v>
      </c>
    </row>
    <row r="37" spans="1:6" x14ac:dyDescent="0.3">
      <c r="A37" t="s">
        <v>150</v>
      </c>
      <c r="B37" t="s">
        <v>148</v>
      </c>
      <c r="C37" t="s">
        <v>168</v>
      </c>
      <c r="D37" t="s">
        <v>168</v>
      </c>
      <c r="E37" t="s">
        <v>203</v>
      </c>
      <c r="F37" s="8" t="s">
        <v>172</v>
      </c>
    </row>
    <row r="38" spans="1:6" x14ac:dyDescent="0.3">
      <c r="A38" t="s">
        <v>151</v>
      </c>
      <c r="B38" t="s">
        <v>148</v>
      </c>
      <c r="C38" t="s">
        <v>168</v>
      </c>
      <c r="D38" t="s">
        <v>168</v>
      </c>
      <c r="E38" t="s">
        <v>201</v>
      </c>
      <c r="F38" s="8" t="s">
        <v>173</v>
      </c>
    </row>
    <row r="39" spans="1:6" x14ac:dyDescent="0.3">
      <c r="A39" t="s">
        <v>152</v>
      </c>
      <c r="B39" t="s">
        <v>148</v>
      </c>
      <c r="C39" t="s">
        <v>168</v>
      </c>
      <c r="D39" t="s">
        <v>168</v>
      </c>
      <c r="E39" t="s">
        <v>211</v>
      </c>
      <c r="F39" s="8" t="s">
        <v>187</v>
      </c>
    </row>
    <row r="40" spans="1:6" x14ac:dyDescent="0.3">
      <c r="A40" t="s">
        <v>153</v>
      </c>
      <c r="B40" t="s">
        <v>148</v>
      </c>
      <c r="C40" t="s">
        <v>168</v>
      </c>
      <c r="D40" t="s">
        <v>168</v>
      </c>
      <c r="E40" t="s">
        <v>214</v>
      </c>
      <c r="F40" s="8" t="s">
        <v>188</v>
      </c>
    </row>
  </sheetData>
  <autoFilter ref="A1:F40" xr:uid="{602EA09B-DBDA-4978-93E7-EF7DD78255B4}"/>
  <sortState xmlns:xlrd2="http://schemas.microsoft.com/office/spreadsheetml/2017/richdata2" ref="A2:F40">
    <sortCondition ref="B1:B40"/>
  </sortState>
  <conditionalFormatting sqref="A1:A1048576">
    <cfRule type="duplicateValues" dxfId="2" priority="1"/>
  </conditionalFormatting>
  <conditionalFormatting sqref="C1:D1048576 E4 E10:E11 E13:E21 E23 E30 E35">
    <cfRule type="cellIs" dxfId="1" priority="2" operator="equal">
      <formula>"N"</formula>
    </cfRule>
    <cfRule type="cellIs" dxfId="0" priority="3" operator="equal">
      <formula>"Y"</formula>
    </cfRule>
  </conditionalFormatting>
  <hyperlinks>
    <hyperlink ref="E12" r:id="rId1" display="https://github.com/amueller/word_cloud" xr:uid="{73877CBF-C4E7-41C5-B284-34E68B1B34F0}"/>
    <hyperlink ref="F2" r:id="rId2" xr:uid="{88FED1B8-3F6B-4DDE-83BC-55E346B3DD49}"/>
    <hyperlink ref="F6" r:id="rId3" xr:uid="{B58AAC7A-187D-47C0-8E7E-C6262EDCF410}"/>
    <hyperlink ref="F7" r:id="rId4" xr:uid="{F7C320A6-6F25-4480-8C66-F5EC363A37FC}"/>
    <hyperlink ref="F8" r:id="rId5" xr:uid="{FB527B20-CAD1-4AAF-A014-8548FD9809E7}"/>
    <hyperlink ref="F9" r:id="rId6" xr:uid="{B84ED6E5-3FB8-457A-AFE5-59C27C37C5F6}"/>
    <hyperlink ref="F38" r:id="rId7" location="scipy.stats.shapiro" xr:uid="{7DF4B7F8-3697-455A-BB17-9A7C07248C6A}"/>
    <hyperlink ref="F36" r:id="rId8" location="module-scipy.stats" xr:uid="{68F30782-7089-43CA-A325-B38CC6EB19EA}"/>
    <hyperlink ref="F37" r:id="rId9" location="module-scipy.stats" xr:uid="{09D407E2-4C67-44AB-9545-D9DE6ADBE4F6}"/>
    <hyperlink ref="F5" r:id="rId10" xr:uid="{C64C34FF-D3D3-4A6B-B347-63368766C608}"/>
    <hyperlink ref="F39" r:id="rId11" xr:uid="{5478FE09-B7F4-41A3-A534-593515CF238A}"/>
    <hyperlink ref="F40" r:id="rId12" xr:uid="{2248B110-FDCB-45BA-A32C-CEFEA011D95F}"/>
    <hyperlink ref="F3" r:id="rId13" xr:uid="{0A3A84F6-977C-4F01-A000-9F2FF2D76074}"/>
    <hyperlink ref="F27" r:id="rId14" location="sklearn.preprocessing.StandardScaler" xr:uid="{A9C5FA9B-2325-44EE-806E-3C36D825D01E}"/>
    <hyperlink ref="F32" r:id="rId15" xr:uid="{F635595B-E512-4B6C-B5AE-D59FD058A37A}"/>
    <hyperlink ref="F11" r:id="rId16" xr:uid="{01E40577-809F-4EEC-8FC4-7008C002CEBF}"/>
    <hyperlink ref="F13" r:id="rId17" xr:uid="{F0B53A0D-9F7A-446C-923A-32A1E89AA967}"/>
    <hyperlink ref="F18" r:id="rId18" xr:uid="{E93E8754-1965-49C0-88BE-DFED798D1D5C}"/>
    <hyperlink ref="F15" r:id="rId19" xr:uid="{7EAB843A-8692-49AE-911C-07B9BF2E8BA5}"/>
    <hyperlink ref="F14" r:id="rId20" xr:uid="{8754FE86-0123-471B-B0C1-9B9144B6DBAC}"/>
    <hyperlink ref="F16" r:id="rId21" xr:uid="{D3DBC8E1-C759-4C3E-A84E-97F379BC4674}"/>
    <hyperlink ref="F17" r:id="rId22" xr:uid="{C65247DD-7C1F-4214-961D-C563EC182062}"/>
    <hyperlink ref="F23" r:id="rId23" xr:uid="{7BB85FB3-AF3D-41B0-8FE2-1E221C22FC41}"/>
    <hyperlink ref="F12" r:id="rId24" xr:uid="{39F1C73C-392E-444E-8A10-73D9261FF301}"/>
    <hyperlink ref="F28" r:id="rId25" xr:uid="{843AE992-D005-434D-B5DC-0963032B56BB}"/>
    <hyperlink ref="F30" r:id="rId26" xr:uid="{94BBA704-9088-4BC6-985C-D77D73818E49}"/>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23A082-97C8-41A6-B9C0-555A57BFE950}">
  <dimension ref="A1:B8"/>
  <sheetViews>
    <sheetView workbookViewId="0">
      <pane ySplit="1" topLeftCell="A2" activePane="bottomLeft" state="frozen"/>
      <selection pane="bottomLeft"/>
    </sheetView>
  </sheetViews>
  <sheetFormatPr defaultRowHeight="14.4" x14ac:dyDescent="0.3"/>
  <cols>
    <col min="1" max="1" width="12.6640625" bestFit="1" customWidth="1"/>
    <col min="2" max="2" width="56.6640625" bestFit="1" customWidth="1"/>
  </cols>
  <sheetData>
    <row r="1" spans="1:2" x14ac:dyDescent="0.3">
      <c r="A1" s="5" t="s">
        <v>206</v>
      </c>
      <c r="B1" s="5" t="s">
        <v>166</v>
      </c>
    </row>
    <row r="2" spans="1:2" x14ac:dyDescent="0.3">
      <c r="A2" t="s">
        <v>205</v>
      </c>
      <c r="B2" t="s">
        <v>204</v>
      </c>
    </row>
    <row r="3" spans="1:2" x14ac:dyDescent="0.3">
      <c r="A3" t="s">
        <v>207</v>
      </c>
      <c r="B3" t="s">
        <v>208</v>
      </c>
    </row>
    <row r="4" spans="1:2" x14ac:dyDescent="0.3">
      <c r="A4" t="s">
        <v>210</v>
      </c>
      <c r="B4" s="6" t="s">
        <v>209</v>
      </c>
    </row>
    <row r="5" spans="1:2" x14ac:dyDescent="0.3">
      <c r="A5" t="s">
        <v>213</v>
      </c>
      <c r="B5" s="6" t="s">
        <v>212</v>
      </c>
    </row>
    <row r="6" spans="1:2" x14ac:dyDescent="0.3">
      <c r="A6" t="s">
        <v>216</v>
      </c>
      <c r="B6" t="s">
        <v>215</v>
      </c>
    </row>
    <row r="7" spans="1:2" x14ac:dyDescent="0.3">
      <c r="A7" t="s">
        <v>218</v>
      </c>
      <c r="B7" t="s">
        <v>217</v>
      </c>
    </row>
    <row r="8" spans="1:2" x14ac:dyDescent="0.3">
      <c r="A8" t="s">
        <v>218</v>
      </c>
      <c r="B8" t="s">
        <v>219</v>
      </c>
    </row>
  </sheetData>
  <hyperlinks>
    <hyperlink ref="B4" r:id="rId1" xr:uid="{93D2B1AD-7534-40EE-B3F3-ACB7D934476D}"/>
    <hyperlink ref="B5" r:id="rId2" xr:uid="{F11CFB82-97C2-41BC-8C21-4817DBA5EECA}"/>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5C4FAE-1B45-428E-9685-4F7FC1DB3D78}">
  <dimension ref="A1:A9"/>
  <sheetViews>
    <sheetView workbookViewId="0"/>
  </sheetViews>
  <sheetFormatPr defaultRowHeight="14.4" x14ac:dyDescent="0.3"/>
  <sheetData>
    <row r="1" spans="1:1" x14ac:dyDescent="0.3">
      <c r="A1" t="s">
        <v>230</v>
      </c>
    </row>
    <row r="2" spans="1:1" x14ac:dyDescent="0.3">
      <c r="A2" s="6" t="s">
        <v>231</v>
      </c>
    </row>
    <row r="3" spans="1:1" x14ac:dyDescent="0.3">
      <c r="A3" t="s">
        <v>232</v>
      </c>
    </row>
    <row r="4" spans="1:1" x14ac:dyDescent="0.3">
      <c r="A4" t="s">
        <v>233</v>
      </c>
    </row>
    <row r="5" spans="1:1" x14ac:dyDescent="0.3">
      <c r="A5" t="s">
        <v>234</v>
      </c>
    </row>
    <row r="6" spans="1:1" x14ac:dyDescent="0.3">
      <c r="A6" s="6" t="s">
        <v>235</v>
      </c>
    </row>
    <row r="7" spans="1:1" x14ac:dyDescent="0.3">
      <c r="A7" s="6" t="s">
        <v>236</v>
      </c>
    </row>
    <row r="8" spans="1:1" x14ac:dyDescent="0.3">
      <c r="A8" s="6" t="s">
        <v>237</v>
      </c>
    </row>
    <row r="9" spans="1:1" x14ac:dyDescent="0.3">
      <c r="A9" s="6" t="s">
        <v>238</v>
      </c>
    </row>
  </sheetData>
  <hyperlinks>
    <hyperlink ref="A7" r:id="rId1" xr:uid="{9CA00F21-816A-447F-A5A5-FFF5D01E640D}"/>
    <hyperlink ref="A6" r:id="rId2" xr:uid="{DA00DC2E-302C-4771-A1B8-9AC9BF8F065B}"/>
    <hyperlink ref="A8" r:id="rId3" xr:uid="{3FE90EF4-E8BE-4E84-8CEC-DE6E1D9F6436}"/>
    <hyperlink ref="A9" r:id="rId4" xr:uid="{B6658CC1-7F3E-4028-ADAE-BF0423B249C9}"/>
    <hyperlink ref="A2" r:id="rId5" xr:uid="{83440D57-50F6-485F-B4D9-825F217058F4}"/>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761188-E3FE-4B38-A886-962C9E39D815}">
  <dimension ref="A1:B42"/>
  <sheetViews>
    <sheetView workbookViewId="0">
      <pane ySplit="1" topLeftCell="A2" activePane="bottomLeft" state="frozen"/>
      <selection pane="bottomLeft"/>
    </sheetView>
  </sheetViews>
  <sheetFormatPr defaultRowHeight="14.4" x14ac:dyDescent="0.3"/>
  <cols>
    <col min="1" max="1" width="33.77734375" bestFit="1" customWidth="1"/>
  </cols>
  <sheetData>
    <row r="1" spans="1:2" s="7" customFormat="1" x14ac:dyDescent="0.3">
      <c r="A1" s="7" t="s">
        <v>302</v>
      </c>
      <c r="B1" s="7">
        <f>SUM(B3:B1048576)</f>
        <v>3288</v>
      </c>
    </row>
    <row r="3" spans="1:2" x14ac:dyDescent="0.3">
      <c r="A3" t="s">
        <v>263</v>
      </c>
      <c r="B3">
        <v>46</v>
      </c>
    </row>
    <row r="4" spans="1:2" x14ac:dyDescent="0.3">
      <c r="A4" t="s">
        <v>264</v>
      </c>
      <c r="B4">
        <v>53</v>
      </c>
    </row>
    <row r="5" spans="1:2" x14ac:dyDescent="0.3">
      <c r="A5" t="s">
        <v>265</v>
      </c>
      <c r="B5">
        <v>37</v>
      </c>
    </row>
    <row r="6" spans="1:2" x14ac:dyDescent="0.3">
      <c r="A6" t="s">
        <v>303</v>
      </c>
      <c r="B6">
        <v>51</v>
      </c>
    </row>
    <row r="7" spans="1:2" x14ac:dyDescent="0.3">
      <c r="A7" t="s">
        <v>266</v>
      </c>
      <c r="B7">
        <v>86</v>
      </c>
    </row>
    <row r="8" spans="1:2" x14ac:dyDescent="0.3">
      <c r="A8" t="s">
        <v>267</v>
      </c>
      <c r="B8">
        <v>51</v>
      </c>
    </row>
    <row r="9" spans="1:2" x14ac:dyDescent="0.3">
      <c r="A9" t="s">
        <v>268</v>
      </c>
      <c r="B9">
        <v>233</v>
      </c>
    </row>
    <row r="10" spans="1:2" x14ac:dyDescent="0.3">
      <c r="A10" t="s">
        <v>269</v>
      </c>
      <c r="B10">
        <v>22</v>
      </c>
    </row>
    <row r="11" spans="1:2" x14ac:dyDescent="0.3">
      <c r="A11" t="s">
        <v>270</v>
      </c>
      <c r="B11">
        <v>78</v>
      </c>
    </row>
    <row r="12" spans="1:2" x14ac:dyDescent="0.3">
      <c r="A12" t="s">
        <v>271</v>
      </c>
      <c r="B12">
        <v>58</v>
      </c>
    </row>
    <row r="13" spans="1:2" x14ac:dyDescent="0.3">
      <c r="A13" t="s">
        <v>272</v>
      </c>
      <c r="B13">
        <v>23</v>
      </c>
    </row>
    <row r="14" spans="1:2" x14ac:dyDescent="0.3">
      <c r="A14" t="s">
        <v>273</v>
      </c>
      <c r="B14">
        <v>83</v>
      </c>
    </row>
    <row r="15" spans="1:2" x14ac:dyDescent="0.3">
      <c r="A15" t="s">
        <v>274</v>
      </c>
      <c r="B15">
        <v>81</v>
      </c>
    </row>
    <row r="16" spans="1:2" x14ac:dyDescent="0.3">
      <c r="A16" t="s">
        <v>275</v>
      </c>
      <c r="B16">
        <v>37</v>
      </c>
    </row>
    <row r="17" spans="1:2" x14ac:dyDescent="0.3">
      <c r="A17" t="s">
        <v>276</v>
      </c>
      <c r="B17">
        <v>68</v>
      </c>
    </row>
    <row r="18" spans="1:2" x14ac:dyDescent="0.3">
      <c r="A18" t="s">
        <v>277</v>
      </c>
      <c r="B18">
        <v>66</v>
      </c>
    </row>
    <row r="19" spans="1:2" x14ac:dyDescent="0.3">
      <c r="A19" t="s">
        <v>278</v>
      </c>
      <c r="B19">
        <v>112</v>
      </c>
    </row>
    <row r="20" spans="1:2" x14ac:dyDescent="0.3">
      <c r="A20" t="s">
        <v>279</v>
      </c>
      <c r="B20">
        <v>87</v>
      </c>
    </row>
    <row r="21" spans="1:2" x14ac:dyDescent="0.3">
      <c r="A21" t="s">
        <v>280</v>
      </c>
      <c r="B21">
        <v>40</v>
      </c>
    </row>
    <row r="22" spans="1:2" x14ac:dyDescent="0.3">
      <c r="A22" t="s">
        <v>281</v>
      </c>
      <c r="B22">
        <v>45</v>
      </c>
    </row>
    <row r="23" spans="1:2" x14ac:dyDescent="0.3">
      <c r="A23" t="s">
        <v>282</v>
      </c>
      <c r="B23">
        <v>42</v>
      </c>
    </row>
    <row r="24" spans="1:2" x14ac:dyDescent="0.3">
      <c r="A24" t="s">
        <v>283</v>
      </c>
      <c r="B24">
        <v>150</v>
      </c>
    </row>
    <row r="25" spans="1:2" x14ac:dyDescent="0.3">
      <c r="A25" t="s">
        <v>284</v>
      </c>
      <c r="B25">
        <v>54</v>
      </c>
    </row>
    <row r="26" spans="1:2" x14ac:dyDescent="0.3">
      <c r="A26" t="s">
        <v>285</v>
      </c>
      <c r="B26">
        <v>49</v>
      </c>
    </row>
    <row r="27" spans="1:2" x14ac:dyDescent="0.3">
      <c r="A27" t="s">
        <v>286</v>
      </c>
      <c r="B27">
        <v>60</v>
      </c>
    </row>
    <row r="28" spans="1:2" x14ac:dyDescent="0.3">
      <c r="A28" t="s">
        <v>287</v>
      </c>
      <c r="B28">
        <v>44</v>
      </c>
    </row>
    <row r="29" spans="1:2" x14ac:dyDescent="0.3">
      <c r="A29" t="s">
        <v>288</v>
      </c>
      <c r="B29">
        <v>90</v>
      </c>
    </row>
    <row r="30" spans="1:2" x14ac:dyDescent="0.3">
      <c r="A30" t="s">
        <v>289</v>
      </c>
      <c r="B30">
        <v>102</v>
      </c>
    </row>
    <row r="31" spans="1:2" x14ac:dyDescent="0.3">
      <c r="A31" t="s">
        <v>290</v>
      </c>
      <c r="B31">
        <v>45</v>
      </c>
    </row>
    <row r="32" spans="1:2" x14ac:dyDescent="0.3">
      <c r="A32" t="s">
        <v>291</v>
      </c>
      <c r="B32">
        <v>110</v>
      </c>
    </row>
    <row r="33" spans="1:2" x14ac:dyDescent="0.3">
      <c r="A33" t="s">
        <v>292</v>
      </c>
      <c r="B33">
        <v>34</v>
      </c>
    </row>
    <row r="34" spans="1:2" x14ac:dyDescent="0.3">
      <c r="A34" t="s">
        <v>293</v>
      </c>
      <c r="B34">
        <v>103</v>
      </c>
    </row>
    <row r="35" spans="1:2" x14ac:dyDescent="0.3">
      <c r="A35" t="s">
        <v>294</v>
      </c>
      <c r="B35">
        <v>183</v>
      </c>
    </row>
    <row r="36" spans="1:2" x14ac:dyDescent="0.3">
      <c r="A36" t="s">
        <v>295</v>
      </c>
      <c r="B36">
        <v>31</v>
      </c>
    </row>
    <row r="37" spans="1:2" x14ac:dyDescent="0.3">
      <c r="A37" t="s">
        <v>296</v>
      </c>
      <c r="B37">
        <v>234</v>
      </c>
    </row>
    <row r="38" spans="1:2" x14ac:dyDescent="0.3">
      <c r="A38" t="s">
        <v>298</v>
      </c>
      <c r="B38">
        <v>112</v>
      </c>
    </row>
    <row r="39" spans="1:2" x14ac:dyDescent="0.3">
      <c r="A39" t="s">
        <v>297</v>
      </c>
      <c r="B39">
        <v>32</v>
      </c>
    </row>
    <row r="40" spans="1:2" x14ac:dyDescent="0.3">
      <c r="A40" t="s">
        <v>299</v>
      </c>
      <c r="B40">
        <v>109</v>
      </c>
    </row>
    <row r="41" spans="1:2" x14ac:dyDescent="0.3">
      <c r="A41" t="s">
        <v>300</v>
      </c>
      <c r="B41">
        <v>87</v>
      </c>
    </row>
    <row r="42" spans="1:2" x14ac:dyDescent="0.3">
      <c r="A42" t="s">
        <v>301</v>
      </c>
      <c r="B42">
        <v>260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Variables</vt:lpstr>
      <vt:lpstr>Libraries</vt:lpstr>
      <vt:lpstr>References</vt:lpstr>
      <vt:lpstr>Links to Review</vt:lpstr>
      <vt:lpstr>WordCount</vt:lpstr>
      <vt:lpstr>WordCount!_Toc154585120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Stephen Hasson</dc:creator>
  <cp:lastModifiedBy>Stephen Hasson</cp:lastModifiedBy>
  <dcterms:created xsi:type="dcterms:W3CDTF">2023-11-29T19:22:54Z</dcterms:created>
  <dcterms:modified xsi:type="dcterms:W3CDTF">2023-12-30T16:56:36Z</dcterms:modified>
</cp:coreProperties>
</file>