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hondt_tests\data\"/>
    </mc:Choice>
  </mc:AlternateContent>
  <xr:revisionPtr revIDLastSave="0" documentId="8_{0C3814F7-2F87-4D0E-A26A-F8152E90FCDE}" xr6:coauthVersionLast="47" xr6:coauthVersionMax="47" xr10:uidLastSave="{00000000-0000-0000-0000-000000000000}"/>
  <bookViews>
    <workbookView xWindow="-120" yWindow="-120" windowWidth="29040" windowHeight="15720"/>
  </bookViews>
  <sheets>
    <sheet name="mandatos_AR_2024" sheetId="1" r:id="rId1"/>
  </sheets>
  <calcPr calcId="0"/>
</workbook>
</file>

<file path=xl/calcChain.xml><?xml version="1.0" encoding="utf-8"?>
<calcChain xmlns="http://schemas.openxmlformats.org/spreadsheetml/2006/main">
  <c r="AR24" i="1" l="1"/>
  <c r="AR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X2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<sst xmlns="http://schemas.openxmlformats.org/spreadsheetml/2006/main" count="63" uniqueCount="63">
  <si>
    <t>nome do territ��rio</t>
  </si>
  <si>
    <t>mandatos</t>
  </si>
  <si>
    <t>ADN</t>
  </si>
  <si>
    <t>BE</t>
  </si>
  <si>
    <t>CH</t>
  </si>
  <si>
    <t>E</t>
  </si>
  <si>
    <t>IL</t>
  </si>
  <si>
    <t>JPP</t>
  </si>
  <si>
    <t>L</t>
  </si>
  <si>
    <t>MPTA</t>
  </si>
  <si>
    <t>NC</t>
  </si>
  <si>
    <t>ND</t>
  </si>
  <si>
    <t>PAN</t>
  </si>
  <si>
    <t>PCP-PEV</t>
  </si>
  <si>
    <t>PCTP/MRPP</t>
  </si>
  <si>
    <t>PPD/PSDCDS-PP</t>
  </si>
  <si>
    <t>PPD/PSDCDS-PPPPM</t>
  </si>
  <si>
    <t>PPM</t>
  </si>
  <si>
    <t>PS</t>
  </si>
  <si>
    <t>PTP</t>
  </si>
  <si>
    <t>RIR</t>
  </si>
  <si>
    <t>VP</t>
  </si>
  <si>
    <t>Aveiro</t>
  </si>
  <si>
    <t>Beja</t>
  </si>
  <si>
    <t>Braga</t>
  </si>
  <si>
    <t>Bragan��a</t>
  </si>
  <si>
    <t>Castelo Branco</t>
  </si>
  <si>
    <t>Coimbra</t>
  </si>
  <si>
    <t>��vora</t>
  </si>
  <si>
    <t>Faro</t>
  </si>
  <si>
    <t>Guarda</t>
  </si>
  <si>
    <t>Leiria</t>
  </si>
  <si>
    <t>Lisboa</t>
  </si>
  <si>
    <t>Portalegre</t>
  </si>
  <si>
    <t>Porto</t>
  </si>
  <si>
    <t>Santar��m</t>
  </si>
  <si>
    <t>Set��bal</t>
  </si>
  <si>
    <t>Viana do Castelo</t>
  </si>
  <si>
    <t>Vila Real</t>
  </si>
  <si>
    <t>Viseu</t>
  </si>
  <si>
    <t>Madeira</t>
  </si>
  <si>
    <t>A��ores</t>
  </si>
  <si>
    <t>seats</t>
  </si>
  <si>
    <t>m_ADN</t>
  </si>
  <si>
    <t>m_BE</t>
  </si>
  <si>
    <t>m_CH</t>
  </si>
  <si>
    <t>m_E</t>
  </si>
  <si>
    <t>m_IL</t>
  </si>
  <si>
    <t>m_JPP</t>
  </si>
  <si>
    <t>m_L</t>
  </si>
  <si>
    <t>m_MPTA</t>
  </si>
  <si>
    <t>m_NC</t>
  </si>
  <si>
    <t>m_ND</t>
  </si>
  <si>
    <t>m_PAN</t>
  </si>
  <si>
    <t>m_PCP-PEV</t>
  </si>
  <si>
    <t>m_PCTP/MRPP</t>
  </si>
  <si>
    <t>m_PPD/PSDCDS-PP</t>
  </si>
  <si>
    <t>m_PPD/PSDCDS-PPPPM</t>
  </si>
  <si>
    <t>m_PPM</t>
  </si>
  <si>
    <t>m_PS</t>
  </si>
  <si>
    <t>m_PTP</t>
  </si>
  <si>
    <t>m_RIR</t>
  </si>
  <si>
    <t>m_VP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</si>
</sst>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tabSelected="1" topLeftCell="T1" workbookViewId="0">
      <selection activeCell="AC26" sqref="AC26"/>
    </sheetView>
  </sheetViews>
  <sheetFormatPr defaultRowHeight="15" x14ac:dyDescent="0.25"/>
  <cols>
    <col min="1" max="1" width="20.28515625" bestFit="1" customWidth="1"/>
    <col min="2" max="2" width="10" bestFit="1" customWidth="1"/>
    <col min="3" max="3" width="10" customWidth="1"/>
    <col min="4" max="5" width="6" bestFit="1" customWidth="1"/>
    <col min="6" max="6" width="7" bestFit="1" customWidth="1"/>
    <col min="7" max="7" width="5" bestFit="1" customWidth="1"/>
    <col min="8" max="10" width="6" bestFit="1" customWidth="1"/>
    <col min="11" max="11" width="5.85546875" bestFit="1" customWidth="1"/>
    <col min="12" max="12" width="4" bestFit="1" customWidth="1"/>
    <col min="13" max="13" width="5" bestFit="1" customWidth="1"/>
    <col min="14" max="14" width="6" bestFit="1" customWidth="1"/>
    <col min="15" max="15" width="8.42578125" bestFit="1" customWidth="1"/>
    <col min="16" max="16" width="11.140625" bestFit="1" customWidth="1"/>
    <col min="17" max="17" width="15.28515625" bestFit="1" customWidth="1"/>
    <col min="18" max="18" width="19.28515625" bestFit="1" customWidth="1"/>
    <col min="19" max="19" width="4.85546875" bestFit="1" customWidth="1"/>
    <col min="20" max="20" width="7" bestFit="1" customWidth="1"/>
    <col min="21" max="23" width="5" bestFit="1" customWidth="1"/>
    <col min="24" max="24" width="7.42578125" bestFit="1" customWidth="1"/>
    <col min="25" max="25" width="5.7109375" bestFit="1" customWidth="1"/>
    <col min="26" max="26" width="6" bestFit="1" customWidth="1"/>
    <col min="27" max="27" width="4.5703125" bestFit="1" customWidth="1"/>
    <col min="28" max="28" width="5" bestFit="1" customWidth="1"/>
    <col min="29" max="29" width="6.5703125" bestFit="1" customWidth="1"/>
    <col min="30" max="30" width="4.42578125" bestFit="1" customWidth="1"/>
    <col min="31" max="31" width="8.42578125" bestFit="1" customWidth="1"/>
    <col min="32" max="32" width="6.140625" bestFit="1" customWidth="1"/>
    <col min="33" max="33" width="6.28515625" bestFit="1" customWidth="1"/>
    <col min="34" max="34" width="7.28515625" bestFit="1" customWidth="1"/>
    <col min="35" max="35" width="11" bestFit="1" customWidth="1"/>
    <col min="36" max="36" width="13.85546875" bestFit="1" customWidth="1"/>
    <col min="37" max="37" width="18" bestFit="1" customWidth="1"/>
    <col min="38" max="38" width="22" bestFit="1" customWidth="1"/>
    <col min="39" max="39" width="7.42578125" bestFit="1" customWidth="1"/>
    <col min="40" max="40" width="5.7109375" bestFit="1" customWidth="1"/>
    <col min="41" max="41" width="6.85546875" bestFit="1" customWidth="1"/>
    <col min="42" max="42" width="6.42578125" bestFit="1" customWidth="1"/>
    <col min="43" max="43" width="5.85546875" bestFit="1" customWidth="1"/>
  </cols>
  <sheetData>
    <row r="1" spans="1:43" x14ac:dyDescent="0.25">
      <c r="A1" t="s">
        <v>0</v>
      </c>
      <c r="B1" t="s">
        <v>1</v>
      </c>
      <c r="C1" s="1" t="s">
        <v>42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58</v>
      </c>
      <c r="AN1" t="s">
        <v>59</v>
      </c>
      <c r="AO1" t="s">
        <v>60</v>
      </c>
      <c r="AP1" t="s">
        <v>61</v>
      </c>
      <c r="AQ1" t="s">
        <v>62</v>
      </c>
    </row>
    <row r="2" spans="1:43" x14ac:dyDescent="0.25">
      <c r="A2" t="s">
        <v>22</v>
      </c>
      <c r="B2">
        <v>16</v>
      </c>
      <c r="C2" s="2">
        <f>SUM(X2:AQ2)</f>
        <v>16</v>
      </c>
      <c r="D2">
        <v>5753</v>
      </c>
      <c r="E2">
        <v>17358</v>
      </c>
      <c r="F2">
        <v>73110</v>
      </c>
      <c r="G2">
        <v>362</v>
      </c>
      <c r="H2">
        <v>21671</v>
      </c>
      <c r="J2">
        <v>9510</v>
      </c>
      <c r="K2">
        <v>206</v>
      </c>
      <c r="M2">
        <v>1076</v>
      </c>
      <c r="N2">
        <v>7300</v>
      </c>
      <c r="O2">
        <v>5850</v>
      </c>
      <c r="P2">
        <v>1215</v>
      </c>
      <c r="R2">
        <v>148861</v>
      </c>
      <c r="T2">
        <v>117348</v>
      </c>
      <c r="V2">
        <v>1933</v>
      </c>
      <c r="W2">
        <v>610</v>
      </c>
      <c r="X2">
        <v>0</v>
      </c>
      <c r="Y2">
        <v>0</v>
      </c>
      <c r="Z2">
        <v>3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7</v>
      </c>
      <c r="AM2">
        <v>0</v>
      </c>
      <c r="AN2">
        <v>5</v>
      </c>
      <c r="AO2">
        <v>0</v>
      </c>
      <c r="AP2">
        <v>0</v>
      </c>
      <c r="AQ2">
        <v>0</v>
      </c>
    </row>
    <row r="3" spans="1:43" x14ac:dyDescent="0.25">
      <c r="A3" t="s">
        <v>23</v>
      </c>
      <c r="B3">
        <v>3</v>
      </c>
      <c r="C3" s="2">
        <f t="shared" ref="C3:C21" si="0">SUM(X3:AQ3)</f>
        <v>3</v>
      </c>
      <c r="D3">
        <v>861</v>
      </c>
      <c r="E3">
        <v>3393</v>
      </c>
      <c r="F3">
        <v>16595</v>
      </c>
      <c r="G3">
        <v>95</v>
      </c>
      <c r="H3">
        <v>1708</v>
      </c>
      <c r="J3">
        <v>1369</v>
      </c>
      <c r="M3">
        <v>106</v>
      </c>
      <c r="N3">
        <v>943</v>
      </c>
      <c r="O3">
        <v>11570</v>
      </c>
      <c r="P3">
        <v>624</v>
      </c>
      <c r="R3">
        <v>12890</v>
      </c>
      <c r="T3">
        <v>24408</v>
      </c>
      <c r="V3">
        <v>181</v>
      </c>
      <c r="W3">
        <v>147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1</v>
      </c>
      <c r="AO3">
        <v>0</v>
      </c>
      <c r="AP3">
        <v>0</v>
      </c>
      <c r="AQ3">
        <v>0</v>
      </c>
    </row>
    <row r="4" spans="1:43" x14ac:dyDescent="0.25">
      <c r="A4" t="s">
        <v>24</v>
      </c>
      <c r="B4">
        <v>19</v>
      </c>
      <c r="C4" s="2">
        <f t="shared" si="0"/>
        <v>19</v>
      </c>
      <c r="D4">
        <v>9964</v>
      </c>
      <c r="E4">
        <v>21388</v>
      </c>
      <c r="F4">
        <v>93826</v>
      </c>
      <c r="G4">
        <v>515</v>
      </c>
      <c r="H4">
        <v>33930</v>
      </c>
      <c r="I4">
        <v>590</v>
      </c>
      <c r="J4">
        <v>12926</v>
      </c>
      <c r="K4">
        <v>673</v>
      </c>
      <c r="L4">
        <v>534</v>
      </c>
      <c r="M4">
        <v>2616</v>
      </c>
      <c r="N4">
        <v>7935</v>
      </c>
      <c r="O4">
        <v>10136</v>
      </c>
      <c r="P4">
        <v>1897</v>
      </c>
      <c r="R4">
        <v>184468</v>
      </c>
      <c r="T4">
        <v>157099</v>
      </c>
      <c r="V4">
        <v>2234</v>
      </c>
      <c r="W4">
        <v>771</v>
      </c>
      <c r="X4">
        <v>0</v>
      </c>
      <c r="Y4">
        <v>0</v>
      </c>
      <c r="Z4">
        <v>4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8</v>
      </c>
      <c r="AM4">
        <v>0</v>
      </c>
      <c r="AN4">
        <v>6</v>
      </c>
      <c r="AO4">
        <v>0</v>
      </c>
      <c r="AP4">
        <v>0</v>
      </c>
      <c r="AQ4">
        <v>0</v>
      </c>
    </row>
    <row r="5" spans="1:43" x14ac:dyDescent="0.25">
      <c r="A5" t="s">
        <v>25</v>
      </c>
      <c r="B5">
        <v>3</v>
      </c>
      <c r="C5" s="2">
        <f t="shared" si="0"/>
        <v>3</v>
      </c>
      <c r="D5">
        <v>1587</v>
      </c>
      <c r="E5">
        <v>1404</v>
      </c>
      <c r="F5">
        <v>13216</v>
      </c>
      <c r="G5">
        <v>109</v>
      </c>
      <c r="H5">
        <v>1245</v>
      </c>
      <c r="J5">
        <v>727</v>
      </c>
      <c r="K5">
        <v>52</v>
      </c>
      <c r="M5">
        <v>316</v>
      </c>
      <c r="N5">
        <v>598</v>
      </c>
      <c r="O5">
        <v>773</v>
      </c>
      <c r="R5">
        <v>29077</v>
      </c>
      <c r="T5">
        <v>21538</v>
      </c>
      <c r="V5">
        <v>169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2</v>
      </c>
      <c r="AM5">
        <v>0</v>
      </c>
      <c r="AN5">
        <v>1</v>
      </c>
      <c r="AO5">
        <v>0</v>
      </c>
      <c r="AP5">
        <v>0</v>
      </c>
      <c r="AQ5">
        <v>0</v>
      </c>
    </row>
    <row r="6" spans="1:43" x14ac:dyDescent="0.25">
      <c r="A6" t="s">
        <v>26</v>
      </c>
      <c r="B6">
        <v>4</v>
      </c>
      <c r="C6" s="2">
        <f t="shared" si="0"/>
        <v>4</v>
      </c>
      <c r="D6">
        <v>1491</v>
      </c>
      <c r="E6">
        <v>4451</v>
      </c>
      <c r="F6">
        <v>21131</v>
      </c>
      <c r="G6">
        <v>100</v>
      </c>
      <c r="H6">
        <v>2959</v>
      </c>
      <c r="J6">
        <v>2171</v>
      </c>
      <c r="M6">
        <v>315</v>
      </c>
      <c r="N6">
        <v>1427</v>
      </c>
      <c r="O6">
        <v>2372</v>
      </c>
      <c r="P6">
        <v>441</v>
      </c>
      <c r="R6">
        <v>30803</v>
      </c>
      <c r="T6">
        <v>37052</v>
      </c>
      <c r="V6">
        <v>367</v>
      </c>
      <c r="W6">
        <v>168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2</v>
      </c>
      <c r="AO6">
        <v>0</v>
      </c>
      <c r="AP6">
        <v>0</v>
      </c>
      <c r="AQ6">
        <v>0</v>
      </c>
    </row>
    <row r="7" spans="1:43" x14ac:dyDescent="0.25">
      <c r="A7" t="s">
        <v>27</v>
      </c>
      <c r="B7">
        <v>9</v>
      </c>
      <c r="C7" s="2">
        <f t="shared" si="0"/>
        <v>9</v>
      </c>
      <c r="D7">
        <v>2421</v>
      </c>
      <c r="E7">
        <v>12334</v>
      </c>
      <c r="F7">
        <v>37412</v>
      </c>
      <c r="G7">
        <v>187</v>
      </c>
      <c r="H7">
        <v>9587</v>
      </c>
      <c r="I7">
        <v>185</v>
      </c>
      <c r="J7">
        <v>6880</v>
      </c>
      <c r="K7">
        <v>140</v>
      </c>
      <c r="M7">
        <v>577</v>
      </c>
      <c r="N7">
        <v>3835</v>
      </c>
      <c r="O7">
        <v>6816</v>
      </c>
      <c r="R7">
        <v>74019</v>
      </c>
      <c r="T7">
        <v>79086</v>
      </c>
      <c r="V7">
        <v>730</v>
      </c>
      <c r="W7">
        <v>427</v>
      </c>
      <c r="X7">
        <v>0</v>
      </c>
      <c r="Y7">
        <v>0</v>
      </c>
      <c r="Z7">
        <v>2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3</v>
      </c>
      <c r="AM7">
        <v>0</v>
      </c>
      <c r="AN7">
        <v>4</v>
      </c>
      <c r="AO7">
        <v>0</v>
      </c>
      <c r="AP7">
        <v>0</v>
      </c>
      <c r="AQ7">
        <v>0</v>
      </c>
    </row>
    <row r="8" spans="1:43" x14ac:dyDescent="0.25">
      <c r="A8" t="s">
        <v>28</v>
      </c>
      <c r="B8">
        <v>3</v>
      </c>
      <c r="C8" s="2">
        <f t="shared" si="0"/>
        <v>3</v>
      </c>
      <c r="D8">
        <v>838</v>
      </c>
      <c r="E8">
        <v>3816</v>
      </c>
      <c r="F8">
        <v>17846</v>
      </c>
      <c r="G8">
        <v>81</v>
      </c>
      <c r="H8">
        <v>2227</v>
      </c>
      <c r="J8">
        <v>1773</v>
      </c>
      <c r="K8">
        <v>41</v>
      </c>
      <c r="M8">
        <v>160</v>
      </c>
      <c r="N8">
        <v>991</v>
      </c>
      <c r="O8">
        <v>9771</v>
      </c>
      <c r="R8">
        <v>20049</v>
      </c>
      <c r="T8">
        <v>29309</v>
      </c>
      <c r="V8">
        <v>273</v>
      </c>
      <c r="W8">
        <v>151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0</v>
      </c>
      <c r="AN8">
        <v>1</v>
      </c>
      <c r="AO8">
        <v>0</v>
      </c>
      <c r="AP8">
        <v>0</v>
      </c>
      <c r="AQ8">
        <v>0</v>
      </c>
    </row>
    <row r="9" spans="1:43" x14ac:dyDescent="0.25">
      <c r="A9" t="s">
        <v>29</v>
      </c>
      <c r="B9">
        <v>9</v>
      </c>
      <c r="C9" s="2">
        <f t="shared" si="0"/>
        <v>9</v>
      </c>
      <c r="D9">
        <v>4926</v>
      </c>
      <c r="E9">
        <v>13579</v>
      </c>
      <c r="F9">
        <v>64228</v>
      </c>
      <c r="G9">
        <v>330</v>
      </c>
      <c r="H9">
        <v>10761</v>
      </c>
      <c r="I9">
        <v>611</v>
      </c>
      <c r="J9">
        <v>6501</v>
      </c>
      <c r="M9">
        <v>782</v>
      </c>
      <c r="N9">
        <v>6098</v>
      </c>
      <c r="O9">
        <v>7518</v>
      </c>
      <c r="R9">
        <v>52885</v>
      </c>
      <c r="T9">
        <v>60123</v>
      </c>
      <c r="V9">
        <v>1074</v>
      </c>
      <c r="W9">
        <v>591</v>
      </c>
      <c r="X9">
        <v>0</v>
      </c>
      <c r="Y9">
        <v>0</v>
      </c>
      <c r="Z9">
        <v>3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3</v>
      </c>
      <c r="AM9">
        <v>0</v>
      </c>
      <c r="AN9">
        <v>3</v>
      </c>
      <c r="AO9">
        <v>0</v>
      </c>
      <c r="AP9">
        <v>0</v>
      </c>
      <c r="AQ9">
        <v>0</v>
      </c>
    </row>
    <row r="10" spans="1:43" x14ac:dyDescent="0.25">
      <c r="A10" t="s">
        <v>30</v>
      </c>
      <c r="B10">
        <v>3</v>
      </c>
      <c r="C10" s="2">
        <f t="shared" si="0"/>
        <v>3</v>
      </c>
      <c r="D10">
        <v>2181</v>
      </c>
      <c r="E10">
        <v>2301</v>
      </c>
      <c r="F10">
        <v>15821</v>
      </c>
      <c r="G10">
        <v>165</v>
      </c>
      <c r="H10">
        <v>1913</v>
      </c>
      <c r="J10">
        <v>1151</v>
      </c>
      <c r="K10">
        <v>80</v>
      </c>
      <c r="M10">
        <v>292</v>
      </c>
      <c r="N10">
        <v>821</v>
      </c>
      <c r="O10">
        <v>1332</v>
      </c>
      <c r="R10">
        <v>29033</v>
      </c>
      <c r="T10">
        <v>27133</v>
      </c>
      <c r="V10">
        <v>289</v>
      </c>
      <c r="W10">
        <v>95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1</v>
      </c>
      <c r="AO10">
        <v>0</v>
      </c>
      <c r="AP10">
        <v>0</v>
      </c>
      <c r="AQ10">
        <v>0</v>
      </c>
    </row>
    <row r="11" spans="1:43" x14ac:dyDescent="0.25">
      <c r="A11" t="s">
        <v>31</v>
      </c>
      <c r="B11">
        <v>10</v>
      </c>
      <c r="C11" s="2">
        <f t="shared" si="0"/>
        <v>10</v>
      </c>
      <c r="D11">
        <v>4560</v>
      </c>
      <c r="E11">
        <v>11736</v>
      </c>
      <c r="F11">
        <v>53764</v>
      </c>
      <c r="G11">
        <v>340</v>
      </c>
      <c r="H11">
        <v>15446</v>
      </c>
      <c r="J11">
        <v>7197</v>
      </c>
      <c r="K11">
        <v>306</v>
      </c>
      <c r="M11">
        <v>741</v>
      </c>
      <c r="N11">
        <v>4645</v>
      </c>
      <c r="O11">
        <v>6600</v>
      </c>
      <c r="R11">
        <v>96311</v>
      </c>
      <c r="T11">
        <v>61535</v>
      </c>
      <c r="V11">
        <v>1141</v>
      </c>
      <c r="W11">
        <v>552</v>
      </c>
      <c r="X11">
        <v>0</v>
      </c>
      <c r="Y11">
        <v>0</v>
      </c>
      <c r="Z11">
        <v>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5</v>
      </c>
      <c r="AM11">
        <v>0</v>
      </c>
      <c r="AN11">
        <v>3</v>
      </c>
      <c r="AO11">
        <v>0</v>
      </c>
      <c r="AP11">
        <v>0</v>
      </c>
      <c r="AQ11">
        <v>0</v>
      </c>
    </row>
    <row r="12" spans="1:43" x14ac:dyDescent="0.25">
      <c r="A12" t="s">
        <v>32</v>
      </c>
      <c r="B12">
        <v>48</v>
      </c>
      <c r="C12" s="2">
        <f t="shared" si="0"/>
        <v>48</v>
      </c>
      <c r="D12">
        <v>19074</v>
      </c>
      <c r="E12">
        <v>65438</v>
      </c>
      <c r="F12">
        <v>224526</v>
      </c>
      <c r="G12">
        <v>1000</v>
      </c>
      <c r="H12">
        <v>86847</v>
      </c>
      <c r="I12">
        <v>848</v>
      </c>
      <c r="J12">
        <v>72102</v>
      </c>
      <c r="K12">
        <v>1174</v>
      </c>
      <c r="M12">
        <v>2365</v>
      </c>
      <c r="N12">
        <v>32829</v>
      </c>
      <c r="O12">
        <v>49257</v>
      </c>
      <c r="P12">
        <v>4464</v>
      </c>
      <c r="R12">
        <v>356698</v>
      </c>
      <c r="T12">
        <v>365838</v>
      </c>
      <c r="U12">
        <v>1331</v>
      </c>
      <c r="V12">
        <v>2854</v>
      </c>
      <c r="W12">
        <v>2963</v>
      </c>
      <c r="X12">
        <v>0</v>
      </c>
      <c r="Y12">
        <v>2</v>
      </c>
      <c r="Z12">
        <v>9</v>
      </c>
      <c r="AA12">
        <v>0</v>
      </c>
      <c r="AB12">
        <v>3</v>
      </c>
      <c r="AC12">
        <v>0</v>
      </c>
      <c r="AD12">
        <v>2</v>
      </c>
      <c r="AE12">
        <v>0</v>
      </c>
      <c r="AF12">
        <v>0</v>
      </c>
      <c r="AG12">
        <v>0</v>
      </c>
      <c r="AH12">
        <v>1</v>
      </c>
      <c r="AI12">
        <v>2</v>
      </c>
      <c r="AJ12">
        <v>0</v>
      </c>
      <c r="AK12">
        <v>0</v>
      </c>
      <c r="AL12">
        <v>14</v>
      </c>
      <c r="AM12">
        <v>0</v>
      </c>
      <c r="AN12">
        <v>15</v>
      </c>
      <c r="AO12">
        <v>0</v>
      </c>
      <c r="AP12">
        <v>0</v>
      </c>
      <c r="AQ12">
        <v>0</v>
      </c>
    </row>
    <row r="13" spans="1:43" x14ac:dyDescent="0.25">
      <c r="A13" t="s">
        <v>33</v>
      </c>
      <c r="B13">
        <v>2</v>
      </c>
      <c r="C13" s="2">
        <f t="shared" si="0"/>
        <v>2</v>
      </c>
      <c r="D13">
        <v>631</v>
      </c>
      <c r="E13">
        <v>1894</v>
      </c>
      <c r="F13">
        <v>14915</v>
      </c>
      <c r="G13">
        <v>54</v>
      </c>
      <c r="H13">
        <v>1146</v>
      </c>
      <c r="J13">
        <v>873</v>
      </c>
      <c r="K13">
        <v>31</v>
      </c>
      <c r="M13">
        <v>121</v>
      </c>
      <c r="N13">
        <v>506</v>
      </c>
      <c r="O13">
        <v>3604</v>
      </c>
      <c r="P13">
        <v>303</v>
      </c>
      <c r="R13">
        <v>14132</v>
      </c>
      <c r="T13">
        <v>20658</v>
      </c>
      <c r="V13">
        <v>176</v>
      </c>
      <c r="W13">
        <v>53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</row>
    <row r="14" spans="1:43" x14ac:dyDescent="0.25">
      <c r="A14" t="s">
        <v>34</v>
      </c>
      <c r="B14">
        <v>40</v>
      </c>
      <c r="C14" s="2">
        <f t="shared" si="0"/>
        <v>40</v>
      </c>
      <c r="D14">
        <v>19585</v>
      </c>
      <c r="E14">
        <v>51909</v>
      </c>
      <c r="F14">
        <v>170910</v>
      </c>
      <c r="G14">
        <v>740</v>
      </c>
      <c r="H14">
        <v>64050</v>
      </c>
      <c r="I14">
        <v>1150</v>
      </c>
      <c r="J14">
        <v>37319</v>
      </c>
      <c r="L14">
        <v>788</v>
      </c>
      <c r="M14">
        <v>1786</v>
      </c>
      <c r="N14">
        <v>23415</v>
      </c>
      <c r="O14">
        <v>26343</v>
      </c>
      <c r="P14">
        <v>3444</v>
      </c>
      <c r="R14">
        <v>339096</v>
      </c>
      <c r="T14">
        <v>338084</v>
      </c>
      <c r="V14">
        <v>9163</v>
      </c>
      <c r="W14">
        <v>1647</v>
      </c>
      <c r="X14">
        <v>0</v>
      </c>
      <c r="Y14">
        <v>2</v>
      </c>
      <c r="Z14">
        <v>7</v>
      </c>
      <c r="AA14">
        <v>0</v>
      </c>
      <c r="AB14">
        <v>2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14</v>
      </c>
      <c r="AM14">
        <v>0</v>
      </c>
      <c r="AN14">
        <v>13</v>
      </c>
      <c r="AO14">
        <v>0</v>
      </c>
      <c r="AP14">
        <v>0</v>
      </c>
      <c r="AQ14">
        <v>0</v>
      </c>
    </row>
    <row r="15" spans="1:43" x14ac:dyDescent="0.25">
      <c r="A15" t="s">
        <v>35</v>
      </c>
      <c r="B15">
        <v>9</v>
      </c>
      <c r="C15" s="2">
        <f t="shared" si="0"/>
        <v>9</v>
      </c>
      <c r="D15">
        <v>3505</v>
      </c>
      <c r="E15">
        <v>11204</v>
      </c>
      <c r="F15">
        <v>58554</v>
      </c>
      <c r="G15">
        <v>363</v>
      </c>
      <c r="H15">
        <v>9492</v>
      </c>
      <c r="J15">
        <v>6186</v>
      </c>
      <c r="K15">
        <v>295</v>
      </c>
      <c r="M15">
        <v>463</v>
      </c>
      <c r="N15">
        <v>3926</v>
      </c>
      <c r="O15">
        <v>10343</v>
      </c>
      <c r="R15">
        <v>68493</v>
      </c>
      <c r="T15">
        <v>69915</v>
      </c>
      <c r="V15">
        <v>951</v>
      </c>
      <c r="W15">
        <v>567</v>
      </c>
      <c r="X15">
        <v>0</v>
      </c>
      <c r="Y15">
        <v>0</v>
      </c>
      <c r="Z15">
        <v>3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3</v>
      </c>
      <c r="AM15">
        <v>0</v>
      </c>
      <c r="AN15">
        <v>3</v>
      </c>
      <c r="AO15">
        <v>0</v>
      </c>
      <c r="AP15">
        <v>0</v>
      </c>
      <c r="AQ15">
        <v>0</v>
      </c>
    </row>
    <row r="16" spans="1:43" x14ac:dyDescent="0.25">
      <c r="A16" t="s">
        <v>36</v>
      </c>
      <c r="B16">
        <v>19</v>
      </c>
      <c r="C16" s="2">
        <f t="shared" si="0"/>
        <v>19</v>
      </c>
      <c r="D16">
        <v>7661</v>
      </c>
      <c r="E16">
        <v>30161</v>
      </c>
      <c r="F16">
        <v>102077</v>
      </c>
      <c r="G16">
        <v>558</v>
      </c>
      <c r="H16">
        <v>26941</v>
      </c>
      <c r="I16">
        <v>430</v>
      </c>
      <c r="J16">
        <v>21552</v>
      </c>
      <c r="K16">
        <v>438</v>
      </c>
      <c r="M16">
        <v>1235</v>
      </c>
      <c r="N16">
        <v>12856</v>
      </c>
      <c r="O16">
        <v>38841</v>
      </c>
      <c r="P16">
        <v>2363</v>
      </c>
      <c r="R16">
        <v>86297</v>
      </c>
      <c r="T16">
        <v>157166</v>
      </c>
      <c r="U16">
        <v>393</v>
      </c>
      <c r="V16">
        <v>1323</v>
      </c>
      <c r="W16">
        <v>965</v>
      </c>
      <c r="X16">
        <v>0</v>
      </c>
      <c r="Y16">
        <v>1</v>
      </c>
      <c r="Z16">
        <v>4</v>
      </c>
      <c r="AA16">
        <v>0</v>
      </c>
      <c r="AB16">
        <v>1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4</v>
      </c>
      <c r="AM16">
        <v>0</v>
      </c>
      <c r="AN16">
        <v>7</v>
      </c>
      <c r="AO16">
        <v>0</v>
      </c>
      <c r="AP16">
        <v>0</v>
      </c>
      <c r="AQ16">
        <v>0</v>
      </c>
    </row>
    <row r="17" spans="1:44" x14ac:dyDescent="0.25">
      <c r="A17" t="s">
        <v>37</v>
      </c>
      <c r="B17">
        <v>5</v>
      </c>
      <c r="C17" s="2">
        <f t="shared" si="0"/>
        <v>5</v>
      </c>
      <c r="D17">
        <v>2263</v>
      </c>
      <c r="E17">
        <v>4926</v>
      </c>
      <c r="F17">
        <v>26635</v>
      </c>
      <c r="G17">
        <v>147</v>
      </c>
      <c r="H17">
        <v>5106</v>
      </c>
      <c r="J17">
        <v>2813</v>
      </c>
      <c r="K17">
        <v>204</v>
      </c>
      <c r="M17">
        <v>706</v>
      </c>
      <c r="N17">
        <v>2057</v>
      </c>
      <c r="O17">
        <v>3106</v>
      </c>
      <c r="R17">
        <v>49613</v>
      </c>
      <c r="T17">
        <v>40237</v>
      </c>
      <c r="V17">
        <v>624</v>
      </c>
      <c r="W17">
        <v>255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2</v>
      </c>
      <c r="AM17">
        <v>0</v>
      </c>
      <c r="AN17">
        <v>2</v>
      </c>
      <c r="AO17">
        <v>0</v>
      </c>
      <c r="AP17">
        <v>0</v>
      </c>
      <c r="AQ17">
        <v>0</v>
      </c>
    </row>
    <row r="18" spans="1:44" x14ac:dyDescent="0.25">
      <c r="A18" t="s">
        <v>38</v>
      </c>
      <c r="B18">
        <v>5</v>
      </c>
      <c r="C18" s="2">
        <f t="shared" si="0"/>
        <v>5</v>
      </c>
      <c r="D18">
        <v>2958</v>
      </c>
      <c r="E18">
        <v>2865</v>
      </c>
      <c r="F18">
        <v>20032</v>
      </c>
      <c r="G18">
        <v>117</v>
      </c>
      <c r="H18">
        <v>2378</v>
      </c>
      <c r="J18">
        <v>1592</v>
      </c>
      <c r="M18">
        <v>278</v>
      </c>
      <c r="N18">
        <v>1062</v>
      </c>
      <c r="O18">
        <v>1599</v>
      </c>
      <c r="R18">
        <v>46040</v>
      </c>
      <c r="T18">
        <v>34654</v>
      </c>
      <c r="V18">
        <v>319</v>
      </c>
      <c r="W18">
        <v>122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2</v>
      </c>
      <c r="AM18">
        <v>0</v>
      </c>
      <c r="AN18">
        <v>2</v>
      </c>
      <c r="AO18">
        <v>0</v>
      </c>
      <c r="AP18">
        <v>0</v>
      </c>
      <c r="AQ18">
        <v>0</v>
      </c>
    </row>
    <row r="19" spans="1:44" x14ac:dyDescent="0.25">
      <c r="A19" t="s">
        <v>39</v>
      </c>
      <c r="B19">
        <v>8</v>
      </c>
      <c r="C19" s="2">
        <f t="shared" si="0"/>
        <v>8</v>
      </c>
      <c r="D19">
        <v>6615</v>
      </c>
      <c r="E19">
        <v>5846</v>
      </c>
      <c r="F19">
        <v>41159</v>
      </c>
      <c r="G19">
        <v>164</v>
      </c>
      <c r="H19">
        <v>5948</v>
      </c>
      <c r="J19">
        <v>3566</v>
      </c>
      <c r="K19">
        <v>179</v>
      </c>
      <c r="M19">
        <v>544</v>
      </c>
      <c r="N19">
        <v>2554</v>
      </c>
      <c r="O19">
        <v>2905</v>
      </c>
      <c r="R19">
        <v>76927</v>
      </c>
      <c r="T19">
        <v>58077</v>
      </c>
      <c r="V19">
        <v>831</v>
      </c>
      <c r="W19">
        <v>342</v>
      </c>
      <c r="X19">
        <v>0</v>
      </c>
      <c r="Y19">
        <v>0</v>
      </c>
      <c r="Z19">
        <v>2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3</v>
      </c>
      <c r="AM19">
        <v>0</v>
      </c>
      <c r="AN19">
        <v>3</v>
      </c>
      <c r="AO19">
        <v>0</v>
      </c>
      <c r="AP19">
        <v>0</v>
      </c>
      <c r="AQ19">
        <v>0</v>
      </c>
    </row>
    <row r="20" spans="1:44" x14ac:dyDescent="0.25">
      <c r="A20" t="s">
        <v>40</v>
      </c>
      <c r="B20">
        <v>6</v>
      </c>
      <c r="C20" s="2">
        <f t="shared" si="0"/>
        <v>6</v>
      </c>
      <c r="D20">
        <v>2348</v>
      </c>
      <c r="E20">
        <v>4404</v>
      </c>
      <c r="F20">
        <v>26296</v>
      </c>
      <c r="G20">
        <v>239</v>
      </c>
      <c r="H20">
        <v>5827</v>
      </c>
      <c r="I20">
        <v>14344</v>
      </c>
      <c r="J20">
        <v>1864</v>
      </c>
      <c r="K20">
        <v>228</v>
      </c>
      <c r="L20">
        <v>305</v>
      </c>
      <c r="N20">
        <v>3127</v>
      </c>
      <c r="O20">
        <v>2429</v>
      </c>
      <c r="Q20">
        <v>52992</v>
      </c>
      <c r="S20">
        <v>451</v>
      </c>
      <c r="T20">
        <v>29723</v>
      </c>
      <c r="U20">
        <v>719</v>
      </c>
      <c r="V20">
        <v>725</v>
      </c>
      <c r="W20">
        <v>283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3</v>
      </c>
      <c r="AL20">
        <v>0</v>
      </c>
      <c r="AM20">
        <v>0</v>
      </c>
      <c r="AN20">
        <v>2</v>
      </c>
      <c r="AO20">
        <v>0</v>
      </c>
      <c r="AP20">
        <v>0</v>
      </c>
      <c r="AQ20">
        <v>0</v>
      </c>
    </row>
    <row r="21" spans="1:44" x14ac:dyDescent="0.25">
      <c r="A21" t="s">
        <v>41</v>
      </c>
      <c r="B21">
        <v>5</v>
      </c>
      <c r="C21" s="2">
        <f t="shared" si="0"/>
        <v>5</v>
      </c>
      <c r="D21">
        <v>829</v>
      </c>
      <c r="E21">
        <v>3622</v>
      </c>
      <c r="F21">
        <v>16744</v>
      </c>
      <c r="G21">
        <v>64</v>
      </c>
      <c r="H21">
        <v>2882</v>
      </c>
      <c r="I21">
        <v>213</v>
      </c>
      <c r="J21">
        <v>1816</v>
      </c>
      <c r="N21">
        <v>1654</v>
      </c>
      <c r="O21">
        <v>1160</v>
      </c>
      <c r="R21">
        <v>42343</v>
      </c>
      <c r="T21">
        <v>31015</v>
      </c>
      <c r="V21">
        <v>125</v>
      </c>
      <c r="W21">
        <v>115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2</v>
      </c>
      <c r="AM21">
        <v>0</v>
      </c>
      <c r="AN21">
        <v>2</v>
      </c>
      <c r="AO21">
        <v>0</v>
      </c>
      <c r="AP21">
        <v>0</v>
      </c>
      <c r="AQ21">
        <v>0</v>
      </c>
    </row>
    <row r="22" spans="1:44" x14ac:dyDescent="0.25">
      <c r="X22" s="1">
        <f>SUM(X2:X21)</f>
        <v>0</v>
      </c>
      <c r="Y22" s="1">
        <f t="shared" ref="Y22:AQ22" si="1">SUM(Y2:Y21)</f>
        <v>5</v>
      </c>
      <c r="Z22" s="1">
        <f t="shared" si="1"/>
        <v>48</v>
      </c>
      <c r="AA22" s="1">
        <f t="shared" si="1"/>
        <v>0</v>
      </c>
      <c r="AB22" s="1">
        <f t="shared" si="1"/>
        <v>8</v>
      </c>
      <c r="AC22" s="1">
        <f t="shared" si="1"/>
        <v>0</v>
      </c>
      <c r="AD22" s="1">
        <f t="shared" si="1"/>
        <v>4</v>
      </c>
      <c r="AE22" s="1">
        <f t="shared" si="1"/>
        <v>0</v>
      </c>
      <c r="AF22" s="1">
        <f t="shared" si="1"/>
        <v>0</v>
      </c>
      <c r="AG22" s="1">
        <f t="shared" si="1"/>
        <v>0</v>
      </c>
      <c r="AH22" s="1">
        <f t="shared" si="1"/>
        <v>1</v>
      </c>
      <c r="AI22" s="1">
        <f t="shared" si="1"/>
        <v>4</v>
      </c>
      <c r="AJ22" s="1">
        <f t="shared" si="1"/>
        <v>0</v>
      </c>
      <c r="AK22" s="1">
        <f t="shared" si="1"/>
        <v>3</v>
      </c>
      <c r="AL22" s="1">
        <f t="shared" si="1"/>
        <v>76</v>
      </c>
      <c r="AM22" s="1">
        <f t="shared" si="1"/>
        <v>0</v>
      </c>
      <c r="AN22" s="1">
        <f t="shared" si="1"/>
        <v>77</v>
      </c>
      <c r="AO22" s="1">
        <f t="shared" si="1"/>
        <v>0</v>
      </c>
      <c r="AP22" s="1">
        <f t="shared" si="1"/>
        <v>0</v>
      </c>
      <c r="AQ22" s="1">
        <f t="shared" si="1"/>
        <v>0</v>
      </c>
      <c r="AR22" s="1">
        <f>SUM(X22:AQ22)</f>
        <v>226</v>
      </c>
    </row>
    <row r="23" spans="1:44" x14ac:dyDescent="0.25">
      <c r="AR23">
        <v>4</v>
      </c>
    </row>
    <row r="24" spans="1:44" x14ac:dyDescent="0.25">
      <c r="AR24" s="1">
        <f>SUM(AR22:AR23)</f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mandatos_AR_2024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Bacelar</cp:lastModifiedBy>
  <dcterms:created xsi:type="dcterms:W3CDTF">2024-05-09T15:46:02Z</dcterms:created>
  <dcterms:modified xsi:type="dcterms:W3CDTF">2024-05-09T15:46:02Z</dcterms:modified>
</cp:coreProperties>
</file>