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 DEPT\2025\10-2025\TRAINING DEPT MANAGEMENTS\TRAINERS MONTHLY REPORT\"/>
    </mc:Choice>
  </mc:AlternateContent>
  <xr:revisionPtr revIDLastSave="0" documentId="13_ncr:1_{9ED8E57A-91B9-4188-BB1C-F5E77AB520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تحليل_بالمدرب" sheetId="1" r:id="rId1"/>
    <sheet name="تحليل_بالقطاع" sheetId="2" r:id="rId2"/>
    <sheet name="تحليل_باليوم" sheetId="3" r:id="rId3"/>
    <sheet name="تحليل_بالموقع" sheetId="4" r:id="rId4"/>
    <sheet name="التوتال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2" i="5" l="1"/>
  <c r="I3" i="2"/>
  <c r="I4" i="2"/>
  <c r="I2" i="2"/>
  <c r="I3" i="1"/>
  <c r="I4" i="1"/>
  <c r="I5" i="1"/>
  <c r="I2" i="1"/>
</calcChain>
</file>

<file path=xl/sharedStrings.xml><?xml version="1.0" encoding="utf-8"?>
<sst xmlns="http://schemas.openxmlformats.org/spreadsheetml/2006/main" count="84" uniqueCount="63">
  <si>
    <t>اسم المدرب</t>
  </si>
  <si>
    <t>إجمالي_الزيارات</t>
  </si>
  <si>
    <t>زيارات_تمت</t>
  </si>
  <si>
    <t>زيارات_مفقودة</t>
  </si>
  <si>
    <t>إجمالي_عدد_المتدربين</t>
  </si>
  <si>
    <t>إجمالي_ساعات_التدريب</t>
  </si>
  <si>
    <t>متوسط_عدد_المتدربين</t>
  </si>
  <si>
    <t>متوسط_ساعات_التدريب</t>
  </si>
  <si>
    <t>نسبة_تحقيق_الهدف_%</t>
  </si>
  <si>
    <t>ali</t>
  </si>
  <si>
    <t>mazen</t>
  </si>
  <si>
    <t>mostafa</t>
  </si>
  <si>
    <t>nour</t>
  </si>
  <si>
    <t>القطاع</t>
  </si>
  <si>
    <t>eu</t>
  </si>
  <si>
    <t>الساحل</t>
  </si>
  <si>
    <t>القاهره</t>
  </si>
  <si>
    <t>تاريخ الزيارة</t>
  </si>
  <si>
    <t>إجمالي_الزيارات_تمت</t>
  </si>
  <si>
    <t>1/10/2025</t>
  </si>
  <si>
    <t>10/10/2025</t>
  </si>
  <si>
    <t>11/10/2025</t>
  </si>
  <si>
    <t>12/10/2025</t>
  </si>
  <si>
    <t>13/10/2025</t>
  </si>
  <si>
    <t>14/10/2025</t>
  </si>
  <si>
    <t>15/10/2025</t>
  </si>
  <si>
    <t>16/10/2025</t>
  </si>
  <si>
    <t>17/10/2025</t>
  </si>
  <si>
    <t>18/10/2025</t>
  </si>
  <si>
    <t>19/10/2025</t>
  </si>
  <si>
    <t>2/10/2025</t>
  </si>
  <si>
    <t>20/10/2025</t>
  </si>
  <si>
    <t>21/10/2025</t>
  </si>
  <si>
    <t>22/10/2025</t>
  </si>
  <si>
    <t>23/10/2025</t>
  </si>
  <si>
    <t>29/9/2025</t>
  </si>
  <si>
    <t>3/10/2025</t>
  </si>
  <si>
    <t>30/9/2025</t>
  </si>
  <si>
    <t>4/10/2025</t>
  </si>
  <si>
    <t>5/10/2025</t>
  </si>
  <si>
    <t>6/10/2025</t>
  </si>
  <si>
    <t>7/10/2025</t>
  </si>
  <si>
    <t>8/10/2025</t>
  </si>
  <si>
    <t>الموقع</t>
  </si>
  <si>
    <t>سوان ليك</t>
  </si>
  <si>
    <t>ايتابا</t>
  </si>
  <si>
    <t>اب تاون كايرو</t>
  </si>
  <si>
    <t>مراسى</t>
  </si>
  <si>
    <t>ميفيدا</t>
  </si>
  <si>
    <t>ماونتن فيو هايد بارك</t>
  </si>
  <si>
    <t>dtn</t>
  </si>
  <si>
    <t>zamalik/ portogal</t>
  </si>
  <si>
    <t>maadi</t>
  </si>
  <si>
    <t>هايد بارك</t>
  </si>
  <si>
    <t>سبشيل بلايا</t>
  </si>
  <si>
    <t xml:space="preserve">ماونت فيو erk </t>
  </si>
  <si>
    <t>ماونتن فيو 2</t>
  </si>
  <si>
    <t>كايرو بينزس بارك</t>
  </si>
  <si>
    <t>سيشيل</t>
  </si>
  <si>
    <t>هايسندا باى</t>
  </si>
  <si>
    <t>داون تاون</t>
  </si>
  <si>
    <t>بو ايلاند</t>
  </si>
  <si>
    <t>ماونت فيو شيل اوت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</si>
</sst>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9" sqref="I9"/>
    </sheetView>
  </sheetViews>
  <sheetFormatPr defaultRowHeight="15" x14ac:dyDescent="0.25"/>
  <cols>
    <col min="3" max="3" width="9.7109375" bestFit="1" customWidth="1"/>
    <col min="4" max="4" width="11.7109375" bestFit="1" customWidth="1"/>
    <col min="5" max="5" width="17.85546875" bestFit="1" customWidth="1"/>
    <col min="6" max="6" width="18.85546875" bestFit="1" customWidth="1"/>
    <col min="7" max="7" width="18.7109375" bestFit="1" customWidth="1"/>
    <col min="8" max="9" width="19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23</v>
      </c>
      <c r="C2">
        <v>18</v>
      </c>
      <c r="D2">
        <v>0</v>
      </c>
      <c r="E2">
        <v>467</v>
      </c>
      <c r="F2">
        <v>35.039999999999992</v>
      </c>
      <c r="G2" s="2">
        <v>27.47058823529412</v>
      </c>
      <c r="H2" s="2">
        <v>2.0611764705882352</v>
      </c>
      <c r="I2">
        <f>C2/B2*100</f>
        <v>78.260869565217391</v>
      </c>
    </row>
    <row r="3" spans="1:9" x14ac:dyDescent="0.25">
      <c r="A3" t="s">
        <v>10</v>
      </c>
      <c r="B3">
        <v>23</v>
      </c>
      <c r="C3">
        <v>16</v>
      </c>
      <c r="D3">
        <v>0</v>
      </c>
      <c r="E3">
        <v>213</v>
      </c>
      <c r="F3">
        <v>71.28</v>
      </c>
      <c r="G3" s="2">
        <v>14.2</v>
      </c>
      <c r="H3" s="2">
        <v>4.7519999999999998</v>
      </c>
      <c r="I3">
        <f t="shared" ref="I3:I5" si="0">C3/B3*100</f>
        <v>69.565217391304344</v>
      </c>
    </row>
    <row r="4" spans="1:9" x14ac:dyDescent="0.25">
      <c r="A4" t="s">
        <v>11</v>
      </c>
      <c r="B4">
        <v>23</v>
      </c>
      <c r="C4">
        <v>12</v>
      </c>
      <c r="D4">
        <v>5</v>
      </c>
      <c r="E4">
        <v>175</v>
      </c>
      <c r="F4">
        <v>24</v>
      </c>
      <c r="G4" s="2">
        <v>15.90909090909091</v>
      </c>
      <c r="H4" s="2">
        <v>2</v>
      </c>
      <c r="I4">
        <f t="shared" si="0"/>
        <v>52.173913043478258</v>
      </c>
    </row>
    <row r="5" spans="1:9" x14ac:dyDescent="0.25">
      <c r="A5" t="s">
        <v>12</v>
      </c>
      <c r="B5">
        <v>6</v>
      </c>
      <c r="C5">
        <v>5</v>
      </c>
      <c r="D5">
        <v>0</v>
      </c>
      <c r="E5">
        <v>109</v>
      </c>
      <c r="F5">
        <v>9.84</v>
      </c>
      <c r="G5" s="2">
        <v>21.8</v>
      </c>
      <c r="H5" s="2">
        <v>1.968</v>
      </c>
      <c r="I5">
        <f t="shared" si="0"/>
        <v>83.333333333333343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B15" sqref="B15"/>
    </sheetView>
  </sheetViews>
  <sheetFormatPr defaultRowHeight="15" x14ac:dyDescent="0.25"/>
  <cols>
    <col min="7" max="7" width="18.7109375" bestFit="1" customWidth="1"/>
    <col min="8" max="8" width="19.7109375" bestFit="1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14</v>
      </c>
      <c r="B2">
        <v>12</v>
      </c>
      <c r="C2">
        <v>9</v>
      </c>
      <c r="D2">
        <v>0</v>
      </c>
      <c r="E2">
        <v>53</v>
      </c>
      <c r="F2">
        <v>36.959999999999987</v>
      </c>
      <c r="G2">
        <v>5.8888888888888893</v>
      </c>
      <c r="H2">
        <v>4.1066666666666656</v>
      </c>
      <c r="I2">
        <f>C2/B2*100</f>
        <v>75</v>
      </c>
    </row>
    <row r="3" spans="1:9" x14ac:dyDescent="0.25">
      <c r="A3" t="s">
        <v>15</v>
      </c>
      <c r="B3">
        <v>43</v>
      </c>
      <c r="C3">
        <v>12</v>
      </c>
      <c r="D3">
        <v>5</v>
      </c>
      <c r="E3">
        <v>175</v>
      </c>
      <c r="F3">
        <v>24</v>
      </c>
      <c r="G3">
        <v>15.90909090909091</v>
      </c>
      <c r="H3">
        <v>2</v>
      </c>
      <c r="I3">
        <f t="shared" ref="I3:I4" si="0">C3/B3*100</f>
        <v>27.906976744186046</v>
      </c>
    </row>
    <row r="4" spans="1:9" x14ac:dyDescent="0.25">
      <c r="A4" t="s">
        <v>16</v>
      </c>
      <c r="B4">
        <v>40</v>
      </c>
      <c r="C4">
        <v>30</v>
      </c>
      <c r="D4">
        <v>0</v>
      </c>
      <c r="E4">
        <v>736</v>
      </c>
      <c r="F4">
        <v>79.200000000000017</v>
      </c>
      <c r="G4">
        <v>26.285714285714281</v>
      </c>
      <c r="H4">
        <v>2.8285714285714292</v>
      </c>
      <c r="I4">
        <f t="shared" si="0"/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/>
  </sheetViews>
  <sheetFormatPr defaultRowHeight="15" x14ac:dyDescent="0.25"/>
  <cols>
    <col min="2" max="2" width="16.85546875" bestFit="1" customWidth="1"/>
    <col min="3" max="3" width="17.85546875" bestFit="1" customWidth="1"/>
    <col min="4" max="4" width="18.85546875" bestFit="1" customWidth="1"/>
  </cols>
  <sheetData>
    <row r="1" spans="1:4" x14ac:dyDescent="0.25">
      <c r="A1" s="1" t="s">
        <v>17</v>
      </c>
      <c r="B1" s="1" t="s">
        <v>18</v>
      </c>
      <c r="C1" s="1" t="s">
        <v>4</v>
      </c>
      <c r="D1" s="1" t="s">
        <v>5</v>
      </c>
    </row>
    <row r="2" spans="1:4" x14ac:dyDescent="0.25">
      <c r="A2" t="s">
        <v>19</v>
      </c>
      <c r="B2">
        <v>3</v>
      </c>
      <c r="C2">
        <v>77</v>
      </c>
      <c r="D2">
        <v>8.4</v>
      </c>
    </row>
    <row r="3" spans="1:4" x14ac:dyDescent="0.25">
      <c r="A3" t="s">
        <v>20</v>
      </c>
      <c r="B3">
        <v>1</v>
      </c>
      <c r="C3">
        <v>6</v>
      </c>
      <c r="D3">
        <v>2.4</v>
      </c>
    </row>
    <row r="4" spans="1:4" x14ac:dyDescent="0.25">
      <c r="A4" t="s">
        <v>21</v>
      </c>
      <c r="B4">
        <v>1</v>
      </c>
      <c r="C4">
        <v>12</v>
      </c>
      <c r="D4">
        <v>1.92</v>
      </c>
    </row>
    <row r="5" spans="1:4" x14ac:dyDescent="0.25">
      <c r="A5" t="s">
        <v>22</v>
      </c>
      <c r="B5">
        <v>3</v>
      </c>
      <c r="C5">
        <v>106</v>
      </c>
      <c r="D5">
        <v>7.68</v>
      </c>
    </row>
    <row r="6" spans="1:4" x14ac:dyDescent="0.25">
      <c r="A6" t="s">
        <v>23</v>
      </c>
      <c r="B6">
        <v>2</v>
      </c>
      <c r="C6">
        <v>42</v>
      </c>
      <c r="D6">
        <v>7.6800000000000006</v>
      </c>
    </row>
    <row r="7" spans="1:4" x14ac:dyDescent="0.25">
      <c r="A7" t="s">
        <v>24</v>
      </c>
      <c r="B7">
        <v>2</v>
      </c>
      <c r="C7">
        <v>38</v>
      </c>
      <c r="D7">
        <v>10.08</v>
      </c>
    </row>
    <row r="8" spans="1:4" x14ac:dyDescent="0.25">
      <c r="A8" t="s">
        <v>25</v>
      </c>
      <c r="B8">
        <v>3</v>
      </c>
      <c r="C8">
        <v>37</v>
      </c>
      <c r="D8">
        <v>6.24</v>
      </c>
    </row>
    <row r="9" spans="1:4" x14ac:dyDescent="0.25">
      <c r="A9" t="s">
        <v>26</v>
      </c>
      <c r="B9">
        <v>3</v>
      </c>
      <c r="C9">
        <v>69</v>
      </c>
      <c r="D9">
        <v>12.72</v>
      </c>
    </row>
    <row r="10" spans="1:4" x14ac:dyDescent="0.25">
      <c r="A10" t="s">
        <v>27</v>
      </c>
      <c r="B10">
        <v>2</v>
      </c>
      <c r="C10">
        <v>36</v>
      </c>
      <c r="D10">
        <v>3.12</v>
      </c>
    </row>
    <row r="11" spans="1:4" x14ac:dyDescent="0.25">
      <c r="A11" t="s">
        <v>28</v>
      </c>
      <c r="B11">
        <v>1</v>
      </c>
      <c r="C11">
        <v>36</v>
      </c>
      <c r="D11">
        <v>1.44</v>
      </c>
    </row>
    <row r="12" spans="1:4" x14ac:dyDescent="0.25">
      <c r="A12" t="s">
        <v>29</v>
      </c>
      <c r="B12">
        <v>3</v>
      </c>
      <c r="C12">
        <v>44</v>
      </c>
      <c r="D12">
        <v>9.6</v>
      </c>
    </row>
    <row r="13" spans="1:4" x14ac:dyDescent="0.25">
      <c r="A13" t="s">
        <v>30</v>
      </c>
      <c r="B13">
        <v>2</v>
      </c>
      <c r="C13">
        <v>76</v>
      </c>
      <c r="D13">
        <v>9.120000000000001</v>
      </c>
    </row>
    <row r="14" spans="1:4" x14ac:dyDescent="0.25">
      <c r="A14" t="s">
        <v>31</v>
      </c>
      <c r="B14">
        <v>3</v>
      </c>
      <c r="C14">
        <v>56</v>
      </c>
      <c r="D14">
        <v>12</v>
      </c>
    </row>
    <row r="15" spans="1:4" x14ac:dyDescent="0.25">
      <c r="A15" t="s">
        <v>32</v>
      </c>
      <c r="B15">
        <v>2</v>
      </c>
      <c r="C15">
        <v>47</v>
      </c>
      <c r="D15">
        <v>1.44</v>
      </c>
    </row>
    <row r="16" spans="1:4" x14ac:dyDescent="0.25">
      <c r="A16" t="s">
        <v>33</v>
      </c>
      <c r="B16">
        <v>2</v>
      </c>
      <c r="C16">
        <v>0</v>
      </c>
      <c r="D16">
        <v>0</v>
      </c>
    </row>
    <row r="17" spans="1:4" x14ac:dyDescent="0.25">
      <c r="A17" t="s">
        <v>34</v>
      </c>
      <c r="B17">
        <v>1</v>
      </c>
      <c r="C17">
        <v>2</v>
      </c>
      <c r="D17">
        <v>4.08</v>
      </c>
    </row>
    <row r="18" spans="1:4" x14ac:dyDescent="0.25">
      <c r="A18" t="s">
        <v>35</v>
      </c>
      <c r="B18">
        <v>1</v>
      </c>
      <c r="C18">
        <v>42</v>
      </c>
      <c r="D18">
        <v>5.52</v>
      </c>
    </row>
    <row r="19" spans="1:4" x14ac:dyDescent="0.25">
      <c r="A19" t="s">
        <v>36</v>
      </c>
      <c r="B19">
        <v>2</v>
      </c>
      <c r="C19">
        <v>15</v>
      </c>
      <c r="D19">
        <v>4.08</v>
      </c>
    </row>
    <row r="20" spans="1:4" x14ac:dyDescent="0.25">
      <c r="A20" t="s">
        <v>37</v>
      </c>
      <c r="B20">
        <v>1</v>
      </c>
      <c r="C20">
        <v>13</v>
      </c>
      <c r="D20">
        <v>3.36</v>
      </c>
    </row>
    <row r="21" spans="1:4" x14ac:dyDescent="0.25">
      <c r="A21" t="s">
        <v>38</v>
      </c>
      <c r="B21">
        <v>2</v>
      </c>
      <c r="C21">
        <v>12</v>
      </c>
      <c r="D21">
        <v>2.64</v>
      </c>
    </row>
    <row r="22" spans="1:4" x14ac:dyDescent="0.25">
      <c r="A22" t="s">
        <v>39</v>
      </c>
      <c r="B22">
        <v>4</v>
      </c>
      <c r="C22">
        <v>51</v>
      </c>
      <c r="D22">
        <v>7.92</v>
      </c>
    </row>
    <row r="23" spans="1:4" x14ac:dyDescent="0.25">
      <c r="A23" t="s">
        <v>40</v>
      </c>
      <c r="B23">
        <v>4</v>
      </c>
      <c r="C23">
        <v>102</v>
      </c>
      <c r="D23">
        <v>8.879999999999999</v>
      </c>
    </row>
    <row r="24" spans="1:4" x14ac:dyDescent="0.25">
      <c r="A24" t="s">
        <v>41</v>
      </c>
      <c r="B24">
        <v>2</v>
      </c>
      <c r="C24">
        <v>38</v>
      </c>
      <c r="D24">
        <v>5.28</v>
      </c>
    </row>
    <row r="25" spans="1:4" x14ac:dyDescent="0.25">
      <c r="A25" t="s">
        <v>42</v>
      </c>
      <c r="B25">
        <v>1</v>
      </c>
      <c r="C25">
        <v>7</v>
      </c>
      <c r="D25">
        <v>4.5599999999999996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D1" sqref="D1:D1048576"/>
    </sheetView>
  </sheetViews>
  <sheetFormatPr defaultRowHeight="15" x14ac:dyDescent="0.25"/>
  <cols>
    <col min="4" max="4" width="12.85546875" customWidth="1"/>
  </cols>
  <sheetData>
    <row r="1" spans="1:4" x14ac:dyDescent="0.25">
      <c r="A1" s="1" t="s">
        <v>43</v>
      </c>
      <c r="B1" s="1" t="s">
        <v>18</v>
      </c>
      <c r="C1" s="1" t="s">
        <v>4</v>
      </c>
      <c r="D1" s="1" t="s">
        <v>5</v>
      </c>
    </row>
    <row r="2" spans="1:4" x14ac:dyDescent="0.25">
      <c r="A2" t="s">
        <v>44</v>
      </c>
      <c r="B2">
        <v>4</v>
      </c>
      <c r="C2">
        <v>103</v>
      </c>
      <c r="D2">
        <v>5.76</v>
      </c>
    </row>
    <row r="3" spans="1:4" x14ac:dyDescent="0.25">
      <c r="A3" t="s">
        <v>45</v>
      </c>
      <c r="B3">
        <v>4</v>
      </c>
      <c r="C3">
        <v>112</v>
      </c>
      <c r="D3">
        <v>21.84</v>
      </c>
    </row>
    <row r="4" spans="1:4" x14ac:dyDescent="0.25">
      <c r="A4" t="s">
        <v>46</v>
      </c>
      <c r="B4">
        <v>4</v>
      </c>
      <c r="C4">
        <v>148</v>
      </c>
      <c r="D4">
        <v>20.16</v>
      </c>
    </row>
    <row r="5" spans="1:4" x14ac:dyDescent="0.25">
      <c r="A5" t="s">
        <v>47</v>
      </c>
      <c r="B5">
        <v>4</v>
      </c>
      <c r="C5">
        <v>58</v>
      </c>
      <c r="D5">
        <v>13.92</v>
      </c>
    </row>
    <row r="6" spans="1:4" x14ac:dyDescent="0.25">
      <c r="A6" t="s">
        <v>48</v>
      </c>
      <c r="B6">
        <v>4</v>
      </c>
      <c r="C6">
        <v>166</v>
      </c>
      <c r="D6">
        <v>5.04</v>
      </c>
    </row>
    <row r="7" spans="1:4" x14ac:dyDescent="0.25">
      <c r="A7" t="s">
        <v>49</v>
      </c>
      <c r="B7">
        <v>4</v>
      </c>
      <c r="C7">
        <v>47</v>
      </c>
      <c r="D7">
        <v>5.76</v>
      </c>
    </row>
    <row r="8" spans="1:4" x14ac:dyDescent="0.25">
      <c r="A8" t="s">
        <v>50</v>
      </c>
      <c r="B8">
        <v>3</v>
      </c>
      <c r="C8">
        <v>22</v>
      </c>
      <c r="D8">
        <v>12.72</v>
      </c>
    </row>
    <row r="9" spans="1:4" x14ac:dyDescent="0.25">
      <c r="A9" t="s">
        <v>51</v>
      </c>
      <c r="B9">
        <v>3</v>
      </c>
      <c r="C9">
        <v>21</v>
      </c>
      <c r="D9">
        <v>12.24</v>
      </c>
    </row>
    <row r="10" spans="1:4" x14ac:dyDescent="0.25">
      <c r="A10" t="s">
        <v>52</v>
      </c>
      <c r="B10">
        <v>3</v>
      </c>
      <c r="C10">
        <v>10</v>
      </c>
      <c r="D10">
        <v>12</v>
      </c>
    </row>
    <row r="11" spans="1:4" x14ac:dyDescent="0.25">
      <c r="A11" t="s">
        <v>53</v>
      </c>
      <c r="B11">
        <v>3</v>
      </c>
      <c r="C11">
        <v>91</v>
      </c>
      <c r="D11">
        <v>5.0400000000000009</v>
      </c>
    </row>
    <row r="12" spans="1:4" x14ac:dyDescent="0.25">
      <c r="A12" t="s">
        <v>54</v>
      </c>
      <c r="B12">
        <v>2</v>
      </c>
      <c r="C12">
        <v>32</v>
      </c>
      <c r="D12">
        <v>1.92</v>
      </c>
    </row>
    <row r="13" spans="1:4" x14ac:dyDescent="0.25">
      <c r="A13" t="s">
        <v>55</v>
      </c>
      <c r="B13">
        <v>2</v>
      </c>
      <c r="C13">
        <v>12</v>
      </c>
      <c r="D13">
        <v>4.32</v>
      </c>
    </row>
    <row r="14" spans="1:4" x14ac:dyDescent="0.25">
      <c r="A14" t="s">
        <v>56</v>
      </c>
      <c r="B14">
        <v>2</v>
      </c>
      <c r="C14">
        <v>8</v>
      </c>
      <c r="D14">
        <v>3.6</v>
      </c>
    </row>
    <row r="15" spans="1:4" x14ac:dyDescent="0.25">
      <c r="A15" t="s">
        <v>57</v>
      </c>
      <c r="B15">
        <v>2</v>
      </c>
      <c r="C15">
        <v>37</v>
      </c>
      <c r="D15">
        <v>4.5599999999999996</v>
      </c>
    </row>
    <row r="16" spans="1:4" x14ac:dyDescent="0.25">
      <c r="A16" t="s">
        <v>58</v>
      </c>
      <c r="B16">
        <v>2</v>
      </c>
      <c r="C16">
        <v>6</v>
      </c>
      <c r="D16">
        <v>1.68</v>
      </c>
    </row>
    <row r="17" spans="1:4" x14ac:dyDescent="0.25">
      <c r="A17" t="s">
        <v>59</v>
      </c>
      <c r="B17">
        <v>2</v>
      </c>
      <c r="C17">
        <v>53</v>
      </c>
      <c r="D17">
        <v>3.12</v>
      </c>
    </row>
    <row r="18" spans="1:4" x14ac:dyDescent="0.25">
      <c r="A18" t="s">
        <v>60</v>
      </c>
      <c r="B18">
        <v>1</v>
      </c>
      <c r="C18">
        <v>11</v>
      </c>
      <c r="D18">
        <v>2.16</v>
      </c>
    </row>
    <row r="19" spans="1:4" x14ac:dyDescent="0.25">
      <c r="A19" t="s">
        <v>61</v>
      </c>
      <c r="B19">
        <v>1</v>
      </c>
      <c r="C19">
        <v>15</v>
      </c>
      <c r="D19">
        <v>1.2</v>
      </c>
    </row>
    <row r="20" spans="1:4" x14ac:dyDescent="0.25">
      <c r="A20" t="s">
        <v>62</v>
      </c>
      <c r="B20">
        <v>1</v>
      </c>
      <c r="C20">
        <v>12</v>
      </c>
      <c r="D20">
        <v>3.12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H7" sqref="H7"/>
    </sheetView>
  </sheetViews>
  <sheetFormatPr defaultRowHeight="15" x14ac:dyDescent="0.25"/>
  <cols>
    <col min="2" max="2" width="9.7109375" bestFit="1" customWidth="1"/>
    <col min="3" max="3" width="11.7109375" bestFit="1" customWidth="1"/>
    <col min="4" max="4" width="17.85546875" bestFit="1" customWidth="1"/>
    <col min="5" max="5" width="18.85546875" bestFit="1" customWidth="1"/>
    <col min="7" max="8" width="19.710937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72</v>
      </c>
      <c r="B2">
        <v>51</v>
      </c>
      <c r="C2">
        <v>5</v>
      </c>
      <c r="D2">
        <v>964</v>
      </c>
      <c r="E2">
        <v>140.16</v>
      </c>
      <c r="F2" s="3">
        <v>20.083333333333329</v>
      </c>
      <c r="G2" s="2">
        <v>2.8604081632653071</v>
      </c>
      <c r="H2" s="3">
        <f>B2/A2*100</f>
        <v>70.833333333333343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تحليل_بالمدرب</vt:lpstr>
      <vt:lpstr>تحليل_بالقطاع</vt:lpstr>
      <vt:lpstr>تحليل_باليوم</vt:lpstr>
      <vt:lpstr>تحليل_بالموقع</vt:lpstr>
      <vt:lpstr>التوتال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Training Department</cp:lastModifiedBy>
  <dcterms:created xsi:type="dcterms:W3CDTF">2025-10-26T06:48:24Z</dcterms:created>
  <dcterms:modified xsi:type="dcterms:W3CDTF">2025-10-26T06:53:25Z</dcterms:modified>
</cp:coreProperties>
</file>