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G01-VDIO10VNR1A\UserData-O\GECP010139\yamamoto-tks\AppData\Roaming\FJADriveWork\1\Work\"/>
    </mc:Choice>
  </mc:AlternateContent>
  <bookViews>
    <workbookView xWindow="0" yWindow="0" windowWidth="16080" windowHeight="8010"/>
  </bookViews>
  <sheets>
    <sheet name="画面" sheetId="1" r:id="rId1"/>
    <sheet name="共通" sheetId="18" r:id="rId2"/>
    <sheet name="バッチ" sheetId="8" r:id="rId3"/>
    <sheet name="営業状況照会" sheetId="9" r:id="rId4"/>
    <sheet name="製品状況照会" sheetId="10" r:id="rId5"/>
    <sheet name="受注" sheetId="11" r:id="rId6"/>
    <sheet name="セットアップ受注" sheetId="12" r:id="rId7"/>
    <sheet name="システム受注" sheetId="17" r:id="rId8"/>
    <sheet name="売上" sheetId="13" r:id="rId9"/>
    <sheet name="入金" sheetId="14" r:id="rId10"/>
    <sheet name="製番出庫" sheetId="15" r:id="rId11"/>
    <sheet name="出荷指示(個別)" sheetId="16" r:id="rId12"/>
  </sheets>
  <externalReferences>
    <externalReference r:id="rId13"/>
  </externalReferences>
  <definedNames>
    <definedName name="_" localSheetId="7" hidden="1">{"'表紙'!$A$1:$W$39"}</definedName>
    <definedName name="_" localSheetId="6" hidden="1">{"'表紙'!$A$1:$W$39"}</definedName>
    <definedName name="_" localSheetId="5" hidden="1">{"'表紙'!$A$1:$W$39"}</definedName>
    <definedName name="_" localSheetId="11" hidden="1">{"'表紙'!$A$1:$W$39"}</definedName>
    <definedName name="_" localSheetId="10" hidden="1">{"'表紙'!$A$1:$W$39"}</definedName>
    <definedName name="_" localSheetId="4" hidden="1">{"'表紙'!$A$1:$W$39"}</definedName>
    <definedName name="_" localSheetId="9" hidden="1">{"'表紙'!$A$1:$W$39"}</definedName>
    <definedName name="_" localSheetId="8" hidden="1">{"'表紙'!$A$1:$W$39"}</definedName>
    <definedName name="_" hidden="1">{"'表紙'!$A$1:$W$39"}</definedName>
    <definedName name="_Fill" localSheetId="7" hidden="1">#REF!</definedName>
    <definedName name="_Fill" localSheetId="3" hidden="1">#REF!</definedName>
    <definedName name="_Fill" localSheetId="5" hidden="1">#REF!</definedName>
    <definedName name="_Fill" localSheetId="11" hidden="1">#REF!</definedName>
    <definedName name="_Fill" localSheetId="10" hidden="1">#REF!</definedName>
    <definedName name="_Fill" localSheetId="4" hidden="1">#REF!</definedName>
    <definedName name="_Fill" localSheetId="9" hidden="1">#REF!</definedName>
    <definedName name="_Fill" localSheetId="8" hidden="1">#REF!</definedName>
    <definedName name="_Fill" hidden="1">#REF!</definedName>
    <definedName name="_xlnm._FilterDatabase" localSheetId="0" hidden="1">画面!$A$1:$Y$309</definedName>
    <definedName name="_Parse_In" localSheetId="7" hidden="1">#REF!</definedName>
    <definedName name="_Parse_In" localSheetId="3" hidden="1">#REF!</definedName>
    <definedName name="_Parse_In" localSheetId="5" hidden="1">#REF!</definedName>
    <definedName name="_Parse_In" localSheetId="11" hidden="1">#REF!</definedName>
    <definedName name="_Parse_In" localSheetId="10" hidden="1">#REF!</definedName>
    <definedName name="_Parse_In" localSheetId="4" hidden="1">#REF!</definedName>
    <definedName name="_Parse_In" localSheetId="9" hidden="1">#REF!</definedName>
    <definedName name="_Parse_In" localSheetId="8" hidden="1">#REF!</definedName>
    <definedName name="_Parse_In" hidden="1">#REF!</definedName>
    <definedName name="_Parse_Out" localSheetId="7" hidden="1">#REF!</definedName>
    <definedName name="_Parse_Out" localSheetId="3" hidden="1">#REF!</definedName>
    <definedName name="_Parse_Out" localSheetId="5" hidden="1">#REF!</definedName>
    <definedName name="_Parse_Out" localSheetId="11" hidden="1">#REF!</definedName>
    <definedName name="_Parse_Out" localSheetId="10" hidden="1">#REF!</definedName>
    <definedName name="_Parse_Out" localSheetId="4" hidden="1">#REF!</definedName>
    <definedName name="_Parse_Out" localSheetId="9" hidden="1">#REF!</definedName>
    <definedName name="_Parse_Out" localSheetId="8" hidden="1">#REF!</definedName>
    <definedName name="_Parse_Out" hidden="1">#REF!</definedName>
    <definedName name="HTML_CodePage" hidden="1">932</definedName>
    <definedName name="HTML_Control" localSheetId="7" hidden="1">{"'表紙'!$A$1:$W$39"}</definedName>
    <definedName name="HTML_Control" localSheetId="6" hidden="1">{"'表紙'!$A$1:$W$39"}</definedName>
    <definedName name="HTML_Control" localSheetId="5" hidden="1">{"'表紙'!$A$1:$W$39"}</definedName>
    <definedName name="HTML_Control" localSheetId="11" hidden="1">{"'表紙'!$A$1:$W$39"}</definedName>
    <definedName name="HTML_Control" localSheetId="10" hidden="1">{"'表紙'!$A$1:$W$39"}</definedName>
    <definedName name="HTML_Control" localSheetId="4" hidden="1">{"'表紙'!$A$1:$W$39"}</definedName>
    <definedName name="HTML_Control" localSheetId="9" hidden="1">{"'表紙'!$A$1:$W$39"}</definedName>
    <definedName name="HTML_Control" localSheetId="8" hidden="1">{"'表紙'!$A$1:$W$39"}</definedName>
    <definedName name="HTML_Control" hidden="1">{"'表紙'!$A$1:$W$39"}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4" hidden="1">TRUE</definedName>
    <definedName name="HTML_OS" hidden="1">0</definedName>
    <definedName name="HTML_PathFile" hidden="1">"C:\temp\MyHTML.htm"</definedName>
    <definedName name="HTML_Title" hidden="1">"見積検討会"</definedName>
    <definedName name="html1_control" localSheetId="7" hidden="1">{"'表紙'!$A$1:$W$39"}</definedName>
    <definedName name="html1_control" localSheetId="6" hidden="1">{"'表紙'!$A$1:$W$39"}</definedName>
    <definedName name="html1_control" localSheetId="5" hidden="1">{"'表紙'!$A$1:$W$39"}</definedName>
    <definedName name="html1_control" localSheetId="11" hidden="1">{"'表紙'!$A$1:$W$39"}</definedName>
    <definedName name="html1_control" localSheetId="10" hidden="1">{"'表紙'!$A$1:$W$39"}</definedName>
    <definedName name="html1_control" localSheetId="4" hidden="1">{"'表紙'!$A$1:$W$39"}</definedName>
    <definedName name="html1_control" localSheetId="9" hidden="1">{"'表紙'!$A$1:$W$39"}</definedName>
    <definedName name="html1_control" localSheetId="8" hidden="1">{"'表紙'!$A$1:$W$39"}</definedName>
    <definedName name="html1_control" hidden="1">{"'表紙'!$A$1:$W$39"}</definedName>
    <definedName name="kkkk" localSheetId="7" hidden="1">'[1]#REF'!#REF!</definedName>
    <definedName name="kkkk" localSheetId="3" hidden="1">'[1]#REF'!#REF!</definedName>
    <definedName name="kkkk" localSheetId="5" hidden="1">'[1]#REF'!#REF!</definedName>
    <definedName name="kkkk" localSheetId="11" hidden="1">'[1]#REF'!#REF!</definedName>
    <definedName name="kkkk" localSheetId="10" hidden="1">'[1]#REF'!#REF!</definedName>
    <definedName name="kkkk" localSheetId="4" hidden="1">'[1]#REF'!#REF!</definedName>
    <definedName name="kkkk" localSheetId="9" hidden="1">'[1]#REF'!#REF!</definedName>
    <definedName name="kkkk" localSheetId="8" hidden="1">'[1]#REF'!#REF!</definedName>
    <definedName name="kkkk" hidden="1">'[1]#REF'!#REF!</definedName>
    <definedName name="ＳＳＳ" localSheetId="7" hidden="1">{"'表紙'!$A$1:$W$39"}</definedName>
    <definedName name="ＳＳＳ" localSheetId="6" hidden="1">{"'表紙'!$A$1:$W$39"}</definedName>
    <definedName name="ＳＳＳ" localSheetId="5" hidden="1">{"'表紙'!$A$1:$W$39"}</definedName>
    <definedName name="ＳＳＳ" localSheetId="11" hidden="1">{"'表紙'!$A$1:$W$39"}</definedName>
    <definedName name="ＳＳＳ" localSheetId="10" hidden="1">{"'表紙'!$A$1:$W$39"}</definedName>
    <definedName name="ＳＳＳ" localSheetId="4" hidden="1">{"'表紙'!$A$1:$W$39"}</definedName>
    <definedName name="ＳＳＳ" localSheetId="9" hidden="1">{"'表紙'!$A$1:$W$39"}</definedName>
    <definedName name="ＳＳＳ" localSheetId="8" hidden="1">{"'表紙'!$A$1:$W$39"}</definedName>
    <definedName name="ＳＳＳ" hidden="1">{"'表紙'!$A$1:$W$39"}</definedName>
    <definedName name="スケジュール" localSheetId="7" hidden="1">{"'表紙'!$A$1:$W$39"}</definedName>
    <definedName name="スケジュール" localSheetId="6" hidden="1">{"'表紙'!$A$1:$W$39"}</definedName>
    <definedName name="スケジュール" localSheetId="5" hidden="1">{"'表紙'!$A$1:$W$39"}</definedName>
    <definedName name="スケジュール" localSheetId="11" hidden="1">{"'表紙'!$A$1:$W$39"}</definedName>
    <definedName name="スケジュール" localSheetId="10" hidden="1">{"'表紙'!$A$1:$W$39"}</definedName>
    <definedName name="スケジュール" localSheetId="4" hidden="1">{"'表紙'!$A$1:$W$39"}</definedName>
    <definedName name="スケジュール" localSheetId="9" hidden="1">{"'表紙'!$A$1:$W$39"}</definedName>
    <definedName name="スケジュール" localSheetId="8" hidden="1">{"'表紙'!$A$1:$W$39"}</definedName>
    <definedName name="スケジュール" hidden="1">{"'表紙'!$A$1:$W$39"}</definedName>
    <definedName name="バッチ運用処理方式" localSheetId="7" hidden="1">{"'表紙'!$A$1:$W$39"}</definedName>
    <definedName name="バッチ運用処理方式" localSheetId="6" hidden="1">{"'表紙'!$A$1:$W$39"}</definedName>
    <definedName name="バッチ運用処理方式" localSheetId="5" hidden="1">{"'表紙'!$A$1:$W$39"}</definedName>
    <definedName name="バッチ運用処理方式" localSheetId="11" hidden="1">{"'表紙'!$A$1:$W$39"}</definedName>
    <definedName name="バッチ運用処理方式" localSheetId="10" hidden="1">{"'表紙'!$A$1:$W$39"}</definedName>
    <definedName name="バッチ運用処理方式" localSheetId="4" hidden="1">{"'表紙'!$A$1:$W$39"}</definedName>
    <definedName name="バッチ運用処理方式" localSheetId="9" hidden="1">{"'表紙'!$A$1:$W$39"}</definedName>
    <definedName name="バッチ運用処理方式" localSheetId="8" hidden="1">{"'表紙'!$A$1:$W$39"}</definedName>
    <definedName name="バッチ運用処理方式" hidden="1">{"'表紙'!$A$1:$W$39"}</definedName>
    <definedName name="予定" localSheetId="7" hidden="1">{"'表紙'!$A$1:$W$39"}</definedName>
    <definedName name="予定" localSheetId="6" hidden="1">{"'表紙'!$A$1:$W$39"}</definedName>
    <definedName name="予定" localSheetId="5" hidden="1">{"'表紙'!$A$1:$W$39"}</definedName>
    <definedName name="予定" localSheetId="11" hidden="1">{"'表紙'!$A$1:$W$39"}</definedName>
    <definedName name="予定" localSheetId="10" hidden="1">{"'表紙'!$A$1:$W$39"}</definedName>
    <definedName name="予定" localSheetId="4" hidden="1">{"'表紙'!$A$1:$W$39"}</definedName>
    <definedName name="予定" localSheetId="9" hidden="1">{"'表紙'!$A$1:$W$39"}</definedName>
    <definedName name="予定" localSheetId="8" hidden="1">{"'表紙'!$A$1:$W$39"}</definedName>
    <definedName name="予定" hidden="1">{"'表紙'!$A$1:$W$39"}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15" l="1"/>
  <c r="P31" i="15"/>
  <c r="R31" i="15"/>
  <c r="U31" i="15"/>
  <c r="X31" i="15"/>
  <c r="AA31" i="15"/>
  <c r="AC31" i="15"/>
  <c r="AE31" i="15"/>
  <c r="AH31" i="15"/>
  <c r="AK31" i="15"/>
  <c r="P34" i="14" l="1"/>
  <c r="R34" i="14"/>
  <c r="T34" i="14"/>
  <c r="W34" i="14"/>
  <c r="Z34" i="14"/>
  <c r="P37" i="13"/>
  <c r="R37" i="13"/>
  <c r="T37" i="13"/>
  <c r="W37" i="13"/>
  <c r="Z37" i="13"/>
  <c r="P41" i="11"/>
  <c r="T41" i="11"/>
  <c r="V41" i="11"/>
  <c r="W41" i="11"/>
  <c r="X41" i="11"/>
  <c r="AA41" i="11"/>
  <c r="P32" i="10"/>
  <c r="AC32" i="10"/>
  <c r="AP32" i="10"/>
  <c r="P34" i="10"/>
  <c r="Q34" i="10"/>
  <c r="R34" i="10"/>
  <c r="S34" i="10"/>
  <c r="T34" i="10"/>
  <c r="V34" i="10"/>
  <c r="W34" i="10"/>
  <c r="X34" i="10"/>
  <c r="Z34" i="10"/>
  <c r="AA34" i="10"/>
  <c r="AC34" i="10"/>
  <c r="AD34" i="10"/>
  <c r="AE34" i="10"/>
  <c r="AF34" i="10"/>
  <c r="AG34" i="10"/>
  <c r="AH34" i="10"/>
  <c r="AJ34" i="10"/>
  <c r="AK34" i="10"/>
  <c r="AM34" i="10"/>
  <c r="AN34" i="10"/>
  <c r="AP34" i="10"/>
  <c r="AQ34" i="10"/>
  <c r="AR34" i="10"/>
  <c r="AS34" i="10"/>
  <c r="AT34" i="10"/>
  <c r="AU34" i="10"/>
  <c r="AV34" i="10"/>
  <c r="AX34" i="10"/>
  <c r="AZ34" i="10"/>
  <c r="BA34" i="10"/>
  <c r="P35" i="10"/>
  <c r="V35" i="10"/>
  <c r="W35" i="10"/>
  <c r="Z35" i="10"/>
  <c r="AC35" i="10"/>
  <c r="AH35" i="10"/>
  <c r="AJ35" i="10"/>
  <c r="AM35" i="10"/>
  <c r="AP35" i="10"/>
  <c r="AU35" i="10"/>
  <c r="AV35" i="10"/>
  <c r="AZ35" i="10"/>
  <c r="P36" i="10"/>
  <c r="R36" i="10"/>
  <c r="T36" i="10"/>
  <c r="W36" i="10"/>
  <c r="Z36" i="10"/>
  <c r="AC36" i="10"/>
  <c r="AE36" i="10"/>
  <c r="AG36" i="10"/>
  <c r="AJ36" i="10"/>
  <c r="AM36" i="10"/>
  <c r="AP36" i="10"/>
  <c r="AR36" i="10"/>
  <c r="AT36" i="10"/>
  <c r="AW36" i="10"/>
  <c r="AZ36" i="10"/>
  <c r="P38" i="10"/>
  <c r="AC38" i="10"/>
  <c r="AP38" i="10"/>
  <c r="P39" i="10"/>
  <c r="AC39" i="10"/>
  <c r="AP39" i="10"/>
  <c r="P41" i="10"/>
  <c r="Q41" i="10"/>
  <c r="R41" i="10"/>
  <c r="S41" i="10"/>
  <c r="T41" i="10"/>
  <c r="V41" i="10"/>
  <c r="W41" i="10"/>
  <c r="X41" i="10"/>
  <c r="Y41" i="10"/>
  <c r="Z41" i="10"/>
  <c r="AA41" i="10"/>
  <c r="AC41" i="10"/>
  <c r="AD41" i="10"/>
  <c r="AE41" i="10"/>
  <c r="AF41" i="10"/>
  <c r="AG41" i="10"/>
  <c r="AH41" i="10"/>
  <c r="AJ41" i="10"/>
  <c r="AK41" i="10"/>
  <c r="AL41" i="10"/>
  <c r="AM41" i="10"/>
  <c r="AN41" i="10"/>
  <c r="AP41" i="10"/>
  <c r="AQ41" i="10"/>
  <c r="AR41" i="10"/>
  <c r="AS41" i="10"/>
  <c r="AT41" i="10"/>
  <c r="AU41" i="10"/>
  <c r="AV41" i="10"/>
  <c r="AX41" i="10"/>
  <c r="AY41" i="10"/>
  <c r="AZ41" i="10"/>
  <c r="BA41" i="10"/>
  <c r="V42" i="10"/>
  <c r="W42" i="10"/>
  <c r="AH42" i="10"/>
  <c r="AJ42" i="10"/>
  <c r="AU42" i="10"/>
  <c r="AV42" i="10"/>
  <c r="P44" i="10"/>
  <c r="AC44" i="10"/>
  <c r="AP44" i="10"/>
  <c r="P46" i="10"/>
  <c r="Q46" i="10"/>
  <c r="R46" i="10"/>
  <c r="S46" i="10"/>
  <c r="T46" i="10"/>
  <c r="V46" i="10"/>
  <c r="W46" i="10"/>
  <c r="X46" i="10"/>
  <c r="Y46" i="10"/>
  <c r="Z46" i="10"/>
  <c r="AA46" i="10"/>
  <c r="AC46" i="10"/>
  <c r="AD46" i="10"/>
  <c r="AE46" i="10"/>
  <c r="AF46" i="10"/>
  <c r="AG46" i="10"/>
  <c r="AH46" i="10"/>
  <c r="AJ46" i="10"/>
  <c r="AK46" i="10"/>
  <c r="AL46" i="10"/>
  <c r="AM46" i="10"/>
  <c r="AN46" i="10"/>
  <c r="AP46" i="10"/>
  <c r="AQ46" i="10"/>
  <c r="AR46" i="10"/>
  <c r="AS46" i="10"/>
  <c r="AT46" i="10"/>
  <c r="AU46" i="10"/>
  <c r="AV46" i="10"/>
  <c r="AX46" i="10"/>
  <c r="AY46" i="10"/>
  <c r="AZ46" i="10"/>
  <c r="BA46" i="10"/>
  <c r="V47" i="10"/>
  <c r="W47" i="10"/>
  <c r="AH47" i="10"/>
  <c r="AJ47" i="10"/>
  <c r="AU47" i="10"/>
  <c r="AV47" i="10"/>
  <c r="P49" i="10"/>
  <c r="AC49" i="10"/>
  <c r="AP49" i="10"/>
  <c r="P51" i="10"/>
  <c r="Q51" i="10"/>
  <c r="R51" i="10"/>
  <c r="S51" i="10"/>
  <c r="T51" i="10"/>
  <c r="V51" i="10"/>
  <c r="W51" i="10"/>
  <c r="X51" i="10"/>
  <c r="Y51" i="10"/>
  <c r="Z51" i="10"/>
  <c r="AA51" i="10"/>
  <c r="AC51" i="10"/>
  <c r="AD51" i="10"/>
  <c r="AE51" i="10"/>
  <c r="AF51" i="10"/>
  <c r="AG51" i="10"/>
  <c r="AH51" i="10"/>
  <c r="AJ51" i="10"/>
  <c r="AK51" i="10"/>
  <c r="AL51" i="10"/>
  <c r="AM51" i="10"/>
  <c r="AN51" i="10"/>
  <c r="AP51" i="10"/>
  <c r="AQ51" i="10"/>
  <c r="AR51" i="10"/>
  <c r="AS51" i="10"/>
  <c r="AT51" i="10"/>
  <c r="AU51" i="10"/>
  <c r="AV51" i="10"/>
  <c r="AX51" i="10"/>
  <c r="AY51" i="10"/>
  <c r="AZ51" i="10"/>
  <c r="BA51" i="10"/>
  <c r="V52" i="10"/>
  <c r="W52" i="10"/>
  <c r="AH52" i="10"/>
  <c r="AJ52" i="10"/>
  <c r="AU52" i="10"/>
  <c r="AV52" i="10"/>
  <c r="P54" i="10"/>
  <c r="AC54" i="10"/>
  <c r="AP54" i="10"/>
  <c r="P56" i="10"/>
  <c r="Q56" i="10"/>
  <c r="R56" i="10"/>
  <c r="S56" i="10"/>
  <c r="T56" i="10"/>
  <c r="V56" i="10"/>
  <c r="W56" i="10"/>
  <c r="X56" i="10"/>
  <c r="Y56" i="10"/>
  <c r="Z56" i="10"/>
  <c r="AA56" i="10"/>
  <c r="AC56" i="10"/>
  <c r="AD56" i="10"/>
  <c r="AE56" i="10"/>
  <c r="AF56" i="10"/>
  <c r="AG56" i="10"/>
  <c r="AH56" i="10"/>
  <c r="AJ56" i="10"/>
  <c r="AK56" i="10"/>
  <c r="AL56" i="10"/>
  <c r="AM56" i="10"/>
  <c r="AN56" i="10"/>
  <c r="AP56" i="10"/>
  <c r="AQ56" i="10"/>
  <c r="AR56" i="10"/>
  <c r="AS56" i="10"/>
  <c r="AT56" i="10"/>
  <c r="AU56" i="10"/>
  <c r="AV56" i="10"/>
  <c r="AX56" i="10"/>
  <c r="AY56" i="10"/>
  <c r="AZ56" i="10"/>
  <c r="BA56" i="10"/>
  <c r="V57" i="10"/>
  <c r="W57" i="10"/>
  <c r="AH57" i="10"/>
  <c r="AJ57" i="10"/>
  <c r="AU57" i="10"/>
  <c r="AV57" i="10"/>
  <c r="P59" i="10"/>
  <c r="AC59" i="10"/>
  <c r="AP59" i="10"/>
  <c r="P61" i="10"/>
  <c r="Q61" i="10"/>
  <c r="R61" i="10"/>
  <c r="S61" i="10"/>
  <c r="T61" i="10"/>
  <c r="V61" i="10"/>
  <c r="W61" i="10"/>
  <c r="X61" i="10"/>
  <c r="Y61" i="10"/>
  <c r="Z61" i="10"/>
  <c r="AA61" i="10"/>
  <c r="AC61" i="10"/>
  <c r="AD61" i="10"/>
  <c r="AE61" i="10"/>
  <c r="AF61" i="10"/>
  <c r="AG61" i="10"/>
  <c r="AH61" i="10"/>
  <c r="AJ61" i="10"/>
  <c r="AK61" i="10"/>
  <c r="AL61" i="10"/>
  <c r="AM61" i="10"/>
  <c r="AN61" i="10"/>
  <c r="AP61" i="10"/>
  <c r="AQ61" i="10"/>
  <c r="AR61" i="10"/>
  <c r="AS61" i="10"/>
  <c r="AT61" i="10"/>
  <c r="AU61" i="10"/>
  <c r="AV61" i="10"/>
  <c r="AX61" i="10"/>
  <c r="AY61" i="10"/>
  <c r="AZ61" i="10"/>
  <c r="BA61" i="10"/>
  <c r="V62" i="10"/>
  <c r="W62" i="10"/>
  <c r="AH62" i="10"/>
  <c r="AJ62" i="10"/>
  <c r="AU62" i="10"/>
  <c r="AV62" i="10"/>
  <c r="P64" i="10"/>
  <c r="AC64" i="10"/>
  <c r="AP64" i="10"/>
  <c r="P66" i="10"/>
  <c r="Q66" i="10"/>
  <c r="R66" i="10"/>
  <c r="S66" i="10"/>
  <c r="T66" i="10"/>
  <c r="V66" i="10"/>
  <c r="W66" i="10"/>
  <c r="X66" i="10"/>
  <c r="Y66" i="10"/>
  <c r="Z66" i="10"/>
  <c r="AA66" i="10"/>
  <c r="AC66" i="10"/>
  <c r="AD66" i="10"/>
  <c r="AE66" i="10"/>
  <c r="AF66" i="10"/>
  <c r="AG66" i="10"/>
  <c r="AH66" i="10"/>
  <c r="AJ66" i="10"/>
  <c r="AK66" i="10"/>
  <c r="AL66" i="10"/>
  <c r="AM66" i="10"/>
  <c r="AN66" i="10"/>
  <c r="AP66" i="10"/>
  <c r="AQ66" i="10"/>
  <c r="AR66" i="10"/>
  <c r="AS66" i="10"/>
  <c r="AT66" i="10"/>
  <c r="AU66" i="10"/>
  <c r="AV66" i="10"/>
  <c r="AX66" i="10"/>
  <c r="AY66" i="10"/>
  <c r="AZ66" i="10"/>
  <c r="BA66" i="10"/>
  <c r="V67" i="10"/>
  <c r="W67" i="10"/>
  <c r="AH67" i="10"/>
  <c r="AJ67" i="10"/>
  <c r="AU67" i="10"/>
  <c r="AV67" i="10"/>
  <c r="P69" i="10"/>
  <c r="AC69" i="10"/>
  <c r="AP69" i="10"/>
  <c r="P71" i="10"/>
  <c r="Q71" i="10"/>
  <c r="R71" i="10"/>
  <c r="S71" i="10"/>
  <c r="T71" i="10"/>
  <c r="V71" i="10"/>
  <c r="W71" i="10"/>
  <c r="X71" i="10"/>
  <c r="Y71" i="10"/>
  <c r="Z71" i="10"/>
  <c r="AA71" i="10"/>
  <c r="AC71" i="10"/>
  <c r="AD71" i="10"/>
  <c r="AE71" i="10"/>
  <c r="AF71" i="10"/>
  <c r="AG71" i="10"/>
  <c r="AH71" i="10"/>
  <c r="AJ71" i="10"/>
  <c r="AK71" i="10"/>
  <c r="AL71" i="10"/>
  <c r="AM71" i="10"/>
  <c r="AN71" i="10"/>
  <c r="AP71" i="10"/>
  <c r="AQ71" i="10"/>
  <c r="AR71" i="10"/>
  <c r="AS71" i="10"/>
  <c r="AT71" i="10"/>
  <c r="AU71" i="10"/>
  <c r="AV71" i="10"/>
  <c r="AX71" i="10"/>
  <c r="AY71" i="10"/>
  <c r="AZ71" i="10"/>
  <c r="BA71" i="10"/>
  <c r="V72" i="10"/>
  <c r="W72" i="10"/>
  <c r="AH72" i="10"/>
  <c r="AJ72" i="10"/>
  <c r="AU72" i="10"/>
  <c r="AV72" i="10"/>
  <c r="P74" i="10"/>
  <c r="AC74" i="10"/>
  <c r="AP74" i="10"/>
  <c r="P76" i="10"/>
  <c r="Q76" i="10"/>
  <c r="R76" i="10"/>
  <c r="S76" i="10"/>
  <c r="T76" i="10"/>
  <c r="V76" i="10"/>
  <c r="W76" i="10"/>
  <c r="X76" i="10"/>
  <c r="Y76" i="10"/>
  <c r="Z76" i="10"/>
  <c r="AA76" i="10"/>
  <c r="AC76" i="10"/>
  <c r="AD76" i="10"/>
  <c r="AE76" i="10"/>
  <c r="AF76" i="10"/>
  <c r="AG76" i="10"/>
  <c r="AH76" i="10"/>
  <c r="AJ76" i="10"/>
  <c r="AK76" i="10"/>
  <c r="AL76" i="10"/>
  <c r="AM76" i="10"/>
  <c r="AN76" i="10"/>
  <c r="AP76" i="10"/>
  <c r="AQ76" i="10"/>
  <c r="AR76" i="10"/>
  <c r="AS76" i="10"/>
  <c r="AT76" i="10"/>
  <c r="AU76" i="10"/>
  <c r="AV76" i="10"/>
  <c r="AX76" i="10"/>
  <c r="AY76" i="10"/>
  <c r="AZ76" i="10"/>
  <c r="BA76" i="10"/>
  <c r="V77" i="10"/>
  <c r="W77" i="10"/>
  <c r="AH77" i="10"/>
  <c r="AJ77" i="10"/>
  <c r="AU77" i="10"/>
  <c r="AV77" i="10"/>
  <c r="O32" i="9"/>
  <c r="AB32" i="9"/>
  <c r="O34" i="9"/>
  <c r="P34" i="9"/>
  <c r="Q34" i="9"/>
  <c r="R34" i="9"/>
  <c r="S34" i="9"/>
  <c r="T34" i="9"/>
  <c r="U34" i="9"/>
  <c r="V34" i="9"/>
  <c r="W34" i="9"/>
  <c r="Y34" i="9"/>
  <c r="Z34" i="9"/>
  <c r="AB34" i="9"/>
  <c r="AC34" i="9"/>
  <c r="AD34" i="9"/>
  <c r="AE34" i="9"/>
  <c r="AF34" i="9"/>
  <c r="AG34" i="9"/>
  <c r="AH34" i="9"/>
  <c r="AI34" i="9"/>
  <c r="AJ34" i="9"/>
  <c r="AL34" i="9"/>
  <c r="AM34" i="9"/>
  <c r="O35" i="9"/>
  <c r="T35" i="9"/>
  <c r="U35" i="9"/>
  <c r="V35" i="9"/>
  <c r="Y35" i="9"/>
  <c r="AB35" i="9"/>
  <c r="AG35" i="9"/>
  <c r="AH35" i="9"/>
  <c r="AI35" i="9"/>
  <c r="AL35" i="9"/>
  <c r="O36" i="9"/>
  <c r="Q36" i="9"/>
  <c r="S36" i="9"/>
  <c r="V36" i="9"/>
  <c r="Y36" i="9"/>
  <c r="AB36" i="9"/>
  <c r="AD36" i="9"/>
  <c r="AF36" i="9"/>
  <c r="AI36" i="9"/>
  <c r="AL36" i="9"/>
  <c r="O38" i="9"/>
  <c r="AB38" i="9"/>
  <c r="O39" i="9"/>
  <c r="AB39" i="9"/>
  <c r="O41" i="9"/>
  <c r="P41" i="9"/>
  <c r="Q41" i="9"/>
  <c r="R41" i="9"/>
  <c r="S41" i="9"/>
  <c r="T41" i="9"/>
  <c r="U41" i="9"/>
  <c r="V41" i="9"/>
  <c r="W41" i="9"/>
  <c r="X41" i="9"/>
  <c r="Y41" i="9"/>
  <c r="Z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T42" i="9"/>
  <c r="U42" i="9"/>
  <c r="V42" i="9"/>
  <c r="AG42" i="9"/>
  <c r="AH42" i="9"/>
  <c r="AI42" i="9"/>
  <c r="O44" i="9"/>
  <c r="AB44" i="9"/>
  <c r="O46" i="9"/>
  <c r="P46" i="9"/>
  <c r="Q46" i="9"/>
  <c r="R46" i="9"/>
  <c r="S46" i="9"/>
  <c r="T46" i="9"/>
  <c r="U46" i="9"/>
  <c r="V46" i="9"/>
  <c r="W46" i="9"/>
  <c r="X46" i="9"/>
  <c r="Y46" i="9"/>
  <c r="Z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T47" i="9"/>
  <c r="U47" i="9"/>
  <c r="V47" i="9"/>
  <c r="AG47" i="9"/>
  <c r="AH47" i="9"/>
  <c r="AI47" i="9"/>
  <c r="O49" i="9"/>
  <c r="AB49" i="9"/>
  <c r="O51" i="9"/>
  <c r="P51" i="9"/>
  <c r="Q51" i="9"/>
  <c r="R51" i="9"/>
  <c r="S51" i="9"/>
  <c r="T51" i="9"/>
  <c r="U51" i="9"/>
  <c r="V51" i="9"/>
  <c r="W51" i="9"/>
  <c r="X51" i="9"/>
  <c r="Y51" i="9"/>
  <c r="Z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T52" i="9"/>
  <c r="U52" i="9"/>
  <c r="V52" i="9"/>
  <c r="AG52" i="9"/>
  <c r="AH52" i="9"/>
  <c r="AI52" i="9"/>
  <c r="O54" i="9"/>
  <c r="AB54" i="9"/>
  <c r="O56" i="9"/>
  <c r="P56" i="9"/>
  <c r="Q56" i="9"/>
  <c r="R56" i="9"/>
  <c r="S56" i="9"/>
  <c r="T56" i="9"/>
  <c r="U56" i="9"/>
  <c r="V56" i="9"/>
  <c r="W56" i="9"/>
  <c r="X56" i="9"/>
  <c r="Y56" i="9"/>
  <c r="Z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T57" i="9"/>
  <c r="U57" i="9"/>
  <c r="V57" i="9"/>
  <c r="AG57" i="9"/>
  <c r="AH57" i="9"/>
  <c r="AI57" i="9"/>
  <c r="O59" i="9"/>
  <c r="AB59" i="9"/>
  <c r="O61" i="9"/>
  <c r="P61" i="9"/>
  <c r="Q61" i="9"/>
  <c r="R61" i="9"/>
  <c r="S61" i="9"/>
  <c r="T61" i="9"/>
  <c r="U61" i="9"/>
  <c r="V61" i="9"/>
  <c r="W61" i="9"/>
  <c r="X61" i="9"/>
  <c r="Y61" i="9"/>
  <c r="Z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T62" i="9"/>
  <c r="U62" i="9"/>
  <c r="V62" i="9"/>
  <c r="AG62" i="9"/>
  <c r="AH62" i="9"/>
  <c r="AI62" i="9"/>
  <c r="O64" i="9"/>
  <c r="AB64" i="9"/>
  <c r="O66" i="9"/>
  <c r="P66" i="9"/>
  <c r="Q66" i="9"/>
  <c r="R66" i="9"/>
  <c r="S66" i="9"/>
  <c r="T66" i="9"/>
  <c r="U66" i="9"/>
  <c r="V66" i="9"/>
  <c r="W66" i="9"/>
  <c r="X66" i="9"/>
  <c r="Y66" i="9"/>
  <c r="Z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T67" i="9"/>
  <c r="U67" i="9"/>
  <c r="V67" i="9"/>
  <c r="AG67" i="9"/>
  <c r="AH67" i="9"/>
  <c r="AI67" i="9"/>
  <c r="O69" i="9"/>
  <c r="AB69" i="9"/>
  <c r="O71" i="9"/>
  <c r="P71" i="9"/>
  <c r="Q71" i="9"/>
  <c r="R71" i="9"/>
  <c r="S71" i="9"/>
  <c r="T71" i="9"/>
  <c r="U71" i="9"/>
  <c r="V71" i="9"/>
  <c r="W71" i="9"/>
  <c r="X71" i="9"/>
  <c r="Y71" i="9"/>
  <c r="Z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T72" i="9"/>
  <c r="U72" i="9"/>
  <c r="V72" i="9"/>
  <c r="AG72" i="9"/>
  <c r="AH72" i="9"/>
  <c r="AI72" i="9"/>
  <c r="O74" i="9"/>
  <c r="AB74" i="9"/>
  <c r="O76" i="9"/>
  <c r="P76" i="9"/>
  <c r="Q76" i="9"/>
  <c r="R76" i="9"/>
  <c r="S76" i="9"/>
  <c r="T76" i="9"/>
  <c r="U76" i="9"/>
  <c r="V76" i="9"/>
  <c r="W76" i="9"/>
  <c r="X76" i="9"/>
  <c r="Y76" i="9"/>
  <c r="Z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T77" i="9"/>
  <c r="U77" i="9"/>
  <c r="V77" i="9"/>
  <c r="AG77" i="9"/>
  <c r="AH77" i="9"/>
  <c r="AI77" i="9"/>
  <c r="F308" i="1" l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E308" i="1"/>
  <c r="E328" i="1" l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</calcChain>
</file>

<file path=xl/sharedStrings.xml><?xml version="1.0" encoding="utf-8"?>
<sst xmlns="http://schemas.openxmlformats.org/spreadsheetml/2006/main" count="8326" uniqueCount="1946">
  <si>
    <t>@TIME.LOG</t>
  </si>
  <si>
    <t>BMNMT51.EXE</t>
  </si>
  <si>
    <t>BMNPR51.EXE</t>
  </si>
  <si>
    <t>BNKMT51.EXE</t>
  </si>
  <si>
    <t>BNKPR51.EXE</t>
  </si>
  <si>
    <t>CLDMT51.EXE</t>
  </si>
  <si>
    <t>DEL_JDN.exe</t>
  </si>
  <si>
    <t>ENDFP51.EXE</t>
  </si>
  <si>
    <t>ENDFP51.ini</t>
  </si>
  <si>
    <t>ENDFP61.EXE</t>
  </si>
  <si>
    <t>EVTLG01.EXE</t>
  </si>
  <si>
    <t>EVTLG01.ini</t>
  </si>
  <si>
    <t>FIXMT51.EXE</t>
  </si>
  <si>
    <t>GENDL11.exe</t>
  </si>
  <si>
    <t>GENDL11.ini</t>
  </si>
  <si>
    <t>GENET10.exe</t>
  </si>
  <si>
    <t>GENET10.ini</t>
  </si>
  <si>
    <t>GENET11.exe</t>
  </si>
  <si>
    <t>GENET11.ini</t>
  </si>
  <si>
    <t>GENET12.exe</t>
  </si>
  <si>
    <t>GENET12.ini</t>
  </si>
  <si>
    <t>GENET12_本番用.ini</t>
  </si>
  <si>
    <t>GENET12_移行用.ini</t>
  </si>
  <si>
    <t>GENET13.exe</t>
  </si>
  <si>
    <t>GENET13.ini</t>
  </si>
  <si>
    <t>GRKBP00.exe</t>
  </si>
  <si>
    <t>GRKBP15.exe</t>
  </si>
  <si>
    <t>GRKBP62.exe</t>
  </si>
  <si>
    <t>HENET51.EXE</t>
  </si>
  <si>
    <t>HENET51.ini</t>
  </si>
  <si>
    <t>HIKDL51.EXE</t>
  </si>
  <si>
    <t>HIKET51.EXE</t>
  </si>
  <si>
    <t>HIKET54.EXE</t>
  </si>
  <si>
    <t>HIKFP51.exe</t>
  </si>
  <si>
    <t>HIKFP52.exe</t>
  </si>
  <si>
    <t>HIKFP53.EXE</t>
  </si>
  <si>
    <t>HINFP61.exe</t>
  </si>
  <si>
    <t>HINFP62.exe</t>
  </si>
  <si>
    <t>HINFP62.ini</t>
  </si>
  <si>
    <t>HINMR51.EXE</t>
  </si>
  <si>
    <t>HINPR51.EXE</t>
  </si>
  <si>
    <t>HKK0000.exe</t>
  </si>
  <si>
    <t>HKKBP00.exe</t>
  </si>
  <si>
    <t>HKKBP04.exe</t>
  </si>
  <si>
    <t>HKKBP17.exe</t>
  </si>
  <si>
    <t>HKKBP18.exe</t>
  </si>
  <si>
    <t>HKKDL16.exe</t>
  </si>
  <si>
    <t>HKKET01.exe</t>
  </si>
  <si>
    <t>HKKET02.exe</t>
  </si>
  <si>
    <t>HKKET14.exe</t>
  </si>
  <si>
    <t>HKKFP51.EXE</t>
  </si>
  <si>
    <t>HKKFP51.ini</t>
  </si>
  <si>
    <t>IDOET51.exe</t>
  </si>
  <si>
    <t>IDOET52.EXE</t>
  </si>
  <si>
    <t>IDOET52.ini</t>
  </si>
  <si>
    <t>IDOET53.EXE</t>
  </si>
  <si>
    <t>IDOET53.ini</t>
  </si>
  <si>
    <t>IDOET54.EXE</t>
  </si>
  <si>
    <t>IDOET54.ini</t>
  </si>
  <si>
    <t>IDOET55.EXE</t>
  </si>
  <si>
    <t>IDOET55.ini</t>
  </si>
  <si>
    <t>IDOPR51.EXE</t>
  </si>
  <si>
    <t>IDOPR52.EXE</t>
  </si>
  <si>
    <t>IDOPR53.EXE</t>
  </si>
  <si>
    <t>KAKPR51.EXE</t>
  </si>
  <si>
    <t>KNGMT51.EXE</t>
  </si>
  <si>
    <t>MEIMT52.EXE</t>
  </si>
  <si>
    <t>MITET51.EXE</t>
  </si>
  <si>
    <t>MITET51.ini</t>
  </si>
  <si>
    <t>MITET52.EXE</t>
  </si>
  <si>
    <t>MITET52.ini</t>
  </si>
  <si>
    <t>MITET53.EXE</t>
  </si>
  <si>
    <t>MITET54.EXE</t>
  </si>
  <si>
    <t>MITPR56.EXE</t>
  </si>
  <si>
    <t>MNTPR01.EXE</t>
  </si>
  <si>
    <t>MNTPR01.ini</t>
  </si>
  <si>
    <t>MNTPR02.EXE</t>
  </si>
  <si>
    <t>MNTPR02.ini</t>
  </si>
  <si>
    <t>MNTPR06.EXE</t>
  </si>
  <si>
    <t>MNTPR06.ini</t>
  </si>
  <si>
    <t>MNTPR08.EXE</t>
  </si>
  <si>
    <t>MNTPR08.ini</t>
  </si>
  <si>
    <t>MNTPR10.EXE</t>
  </si>
  <si>
    <t>MNTPR10.ini</t>
  </si>
  <si>
    <t>MNTPR16.EXE</t>
  </si>
  <si>
    <t>MNTPR16.ini</t>
  </si>
  <si>
    <t>MNTPR27.EXE</t>
  </si>
  <si>
    <t>MNTPR27.ini</t>
  </si>
  <si>
    <t>MNTPR28.EXE</t>
  </si>
  <si>
    <t>MNTPR28.ini</t>
  </si>
  <si>
    <t>MNUET51.exe</t>
  </si>
  <si>
    <t>MNUET51.ini</t>
  </si>
  <si>
    <t>MNYET52.exe</t>
  </si>
  <si>
    <t>NHSMR52.EXE</t>
  </si>
  <si>
    <t>NHSPR51.EXE</t>
  </si>
  <si>
    <t>NYKDL51.EXE</t>
  </si>
  <si>
    <t>NYKPR51.EXE</t>
  </si>
  <si>
    <t>NYKPR52.EXE</t>
  </si>
  <si>
    <t>RATMT51.EXE</t>
  </si>
  <si>
    <t>RRRMEN.exe</t>
  </si>
  <si>
    <t>RRRMEN.INI</t>
  </si>
  <si>
    <t>SBNMT51.EXE</t>
  </si>
  <si>
    <t>SEIDL60.exe</t>
  </si>
  <si>
    <t>SEIDL61.exe</t>
  </si>
  <si>
    <t>SEIFP51.EXE</t>
  </si>
  <si>
    <t>SEIFP52.EXE</t>
  </si>
  <si>
    <t>SEIFP54.EXE</t>
  </si>
  <si>
    <t>SEIMT61.exe</t>
  </si>
  <si>
    <t>SEIPR51.EXE</t>
  </si>
  <si>
    <t>SEIPR52.EXE</t>
  </si>
  <si>
    <t>SEIPR53.EXE</t>
  </si>
  <si>
    <t>SEIPR53.ini</t>
  </si>
  <si>
    <t>SEIPR54.EXE</t>
  </si>
  <si>
    <t>SEIPR54.ini</t>
  </si>
  <si>
    <t>SHAPR51.EXE</t>
  </si>
  <si>
    <t>SIRMT52.EXE</t>
  </si>
  <si>
    <t>SIRMT53.EXE</t>
  </si>
  <si>
    <t>SIRPR52.EXE</t>
  </si>
  <si>
    <t>SKSDL01.exe</t>
  </si>
  <si>
    <t>SKSDL01.ini</t>
  </si>
  <si>
    <t>SKSET01.exe</t>
  </si>
  <si>
    <t>SKSET01.ini</t>
  </si>
  <si>
    <t>SODDL51.EXE</t>
  </si>
  <si>
    <t>SODET51.EXE</t>
  </si>
  <si>
    <t>SODET51.ini</t>
  </si>
  <si>
    <t>SODET52.EXE</t>
  </si>
  <si>
    <t>SODET52.ini</t>
  </si>
  <si>
    <t>SODET53.EXE</t>
  </si>
  <si>
    <t>SODET53.ini</t>
  </si>
  <si>
    <t>SODET54.EXE</t>
  </si>
  <si>
    <t>SODET54.ini</t>
  </si>
  <si>
    <t>SODET71.exe</t>
  </si>
  <si>
    <t>SODPR51.EXE</t>
  </si>
  <si>
    <t>SODPR52.EXE</t>
  </si>
  <si>
    <t>SODPR53.EXE</t>
  </si>
  <si>
    <t>SOUMT51.EXE</t>
  </si>
  <si>
    <t>SOUPR51.EXE</t>
  </si>
  <si>
    <t>SPTDL51.EXE</t>
  </si>
  <si>
    <t>SPTET51.EXE</t>
  </si>
  <si>
    <t>sqlnet.log</t>
  </si>
  <si>
    <t>SRAET51.exe</t>
  </si>
  <si>
    <t>SRAET52.exe</t>
  </si>
  <si>
    <t>SRAET53.exe</t>
  </si>
  <si>
    <t>SRAET54.exe</t>
  </si>
  <si>
    <t>SRAET61.exe</t>
  </si>
  <si>
    <t>SRAET62.exe</t>
  </si>
  <si>
    <t>SREDL51.EXE</t>
  </si>
  <si>
    <t>SREET51.EXE</t>
  </si>
  <si>
    <t>SREET52.EXE</t>
  </si>
  <si>
    <t>SREET53.EXE</t>
  </si>
  <si>
    <t>SREET54.EXE</t>
  </si>
  <si>
    <t>SREPR51.EXE</t>
  </si>
  <si>
    <t>SREPR53.EXE</t>
  </si>
  <si>
    <t>SSKFileList.config</t>
  </si>
  <si>
    <t>SSZET62.exe</t>
  </si>
  <si>
    <t>SSZET63.exe</t>
  </si>
  <si>
    <t>SYKDL51.EXE</t>
  </si>
  <si>
    <t>SYKET51.exe</t>
  </si>
  <si>
    <t>SYKET52.exe</t>
  </si>
  <si>
    <t>SYKET53.EXE</t>
  </si>
  <si>
    <t>SYKET71.EXE</t>
  </si>
  <si>
    <t>SYKFP51.exe</t>
  </si>
  <si>
    <t>SYKFP51.ini</t>
  </si>
  <si>
    <t>SYKFP70.exe</t>
  </si>
  <si>
    <t>SYKFP70.ini</t>
  </si>
  <si>
    <t>SYKPR51.EXE</t>
  </si>
  <si>
    <t>SYKPR52.EXE</t>
  </si>
  <si>
    <t>SYRDL01.exe</t>
  </si>
  <si>
    <t>SYRDL01.ini</t>
  </si>
  <si>
    <t>SYRET01.exe</t>
  </si>
  <si>
    <t>SYRET01.ini</t>
  </si>
  <si>
    <t>SYRET02.exe</t>
  </si>
  <si>
    <t>SYRET02.ini</t>
  </si>
  <si>
    <t>SYRET03.exe</t>
  </si>
  <si>
    <t>SYRET03.ini</t>
  </si>
  <si>
    <t>SYRET20.exe</t>
  </si>
  <si>
    <t>SYRET20.ini</t>
  </si>
  <si>
    <t>SYSMT51.EXE</t>
  </si>
  <si>
    <t>SYSTBE.DTA</t>
  </si>
  <si>
    <t>TANMT51.EXE</t>
  </si>
  <si>
    <t>TANPR51.EXE</t>
  </si>
  <si>
    <t>THSFP61.EXE</t>
  </si>
  <si>
    <t>THSFP62.EXE</t>
  </si>
  <si>
    <t>THSFP62.ini</t>
  </si>
  <si>
    <t>THSMR51.EXE</t>
  </si>
  <si>
    <t>THSPR51.EXE</t>
  </si>
  <si>
    <t>TNADL51.EXE</t>
  </si>
  <si>
    <t>TNADL52.EXE</t>
  </si>
  <si>
    <t>TNADL54.EXE</t>
  </si>
  <si>
    <t>TNADL54.ini</t>
  </si>
  <si>
    <t>TNADL55.EXE</t>
  </si>
  <si>
    <t>TNADL56.EXE</t>
  </si>
  <si>
    <t>TNADL57.EXE</t>
  </si>
  <si>
    <t>TNADL63.EXE</t>
  </si>
  <si>
    <t>TNADL71.EXE</t>
  </si>
  <si>
    <t>TNADL71.ini</t>
  </si>
  <si>
    <t>TNAET51.EXE</t>
  </si>
  <si>
    <t>TNAET52.EXE</t>
  </si>
  <si>
    <t>TNAFP61.EXE</t>
  </si>
  <si>
    <t>TNAFP61.ini</t>
  </si>
  <si>
    <t>TNAFP62.EXE</t>
  </si>
  <si>
    <t>TNAFP62.ini</t>
  </si>
  <si>
    <t>TNAPR51.EXE</t>
  </si>
  <si>
    <t>TNAPR52.EXE</t>
  </si>
  <si>
    <t>TNAPR81.EXE</t>
  </si>
  <si>
    <t>TNAPR82.EXE</t>
  </si>
  <si>
    <t>TNAPR83.EXE</t>
  </si>
  <si>
    <t>TNAPR84.EXE</t>
  </si>
  <si>
    <t>TNAPR85.EXE</t>
  </si>
  <si>
    <t>TNMMT51.exe</t>
  </si>
  <si>
    <t>TOKFP51.EXE</t>
  </si>
  <si>
    <t>TOKMT52.EXE</t>
  </si>
  <si>
    <t>TOKMT53.EXE</t>
  </si>
  <si>
    <t>TOKMT54.EXE</t>
  </si>
  <si>
    <t>TOKMT55.EXE</t>
  </si>
  <si>
    <t>TOKMT56.EXE</t>
  </si>
  <si>
    <t>TOKPR52.EXE</t>
  </si>
  <si>
    <t>TOKPR53.EXE</t>
  </si>
  <si>
    <t>TOKPR55.EXE</t>
  </si>
  <si>
    <t>UNTMT51.EXE</t>
  </si>
  <si>
    <t>UNTPR51.EXE</t>
  </si>
  <si>
    <t>UODDL51.EXE</t>
  </si>
  <si>
    <t>UODDL52.EXE</t>
  </si>
  <si>
    <t>UODDL53.EXE</t>
  </si>
  <si>
    <t>UODDL71.EXE</t>
  </si>
  <si>
    <t>UODDL72.EXE</t>
  </si>
  <si>
    <t>UODDL73.EXE</t>
  </si>
  <si>
    <t>UODDL74.EXE</t>
  </si>
  <si>
    <t>UODET51.exe</t>
  </si>
  <si>
    <t>UODET51.ini</t>
  </si>
  <si>
    <t>UODET52.EXE</t>
  </si>
  <si>
    <t>UODET52.ini</t>
  </si>
  <si>
    <t>UODET53.EXE</t>
  </si>
  <si>
    <t>UODET53.ini</t>
  </si>
  <si>
    <t>UODET54.EXE</t>
  </si>
  <si>
    <t>UODET54.ini</t>
  </si>
  <si>
    <t>UODET55.exe</t>
  </si>
  <si>
    <t>UODET55.ini</t>
  </si>
  <si>
    <t>UODET56.EXE</t>
  </si>
  <si>
    <t>UODET56.ini</t>
  </si>
  <si>
    <t>UODET57.EXE</t>
  </si>
  <si>
    <t>UODET57.ini</t>
  </si>
  <si>
    <t>UODET58.EXE</t>
  </si>
  <si>
    <t>UODET58.ini</t>
  </si>
  <si>
    <t>UODET61.EXE</t>
  </si>
  <si>
    <t>UODET61.ini</t>
  </si>
  <si>
    <t>UODET62.EXE</t>
  </si>
  <si>
    <t>UODET62.ini</t>
  </si>
  <si>
    <t>UODET65.EXE</t>
  </si>
  <si>
    <t>UODET65.ini</t>
  </si>
  <si>
    <t>UODET66.EXE</t>
  </si>
  <si>
    <t>UODET66.ini</t>
  </si>
  <si>
    <t>UODET72.EXE</t>
  </si>
  <si>
    <t>UODET74.EXE</t>
  </si>
  <si>
    <t>UODET76.EXE</t>
  </si>
  <si>
    <t>UODFP51.EXE</t>
  </si>
  <si>
    <t>UODFP51.ini</t>
  </si>
  <si>
    <t>UODFP61.exe</t>
  </si>
  <si>
    <t>UODFP61.ini</t>
  </si>
  <si>
    <t>UODPR51.EXE</t>
  </si>
  <si>
    <t>UODPR52.EXE</t>
  </si>
  <si>
    <t>UODPR53.EXE</t>
  </si>
  <si>
    <t>UODPR55.EXE</t>
  </si>
  <si>
    <t>UODPR61.EXE</t>
  </si>
  <si>
    <t>UODPR62.EXE</t>
  </si>
  <si>
    <t>URIDL51.EXE</t>
  </si>
  <si>
    <t>URIDL52.EXE</t>
  </si>
  <si>
    <t>URIET51.EXE</t>
  </si>
  <si>
    <t>URIET52.EXE</t>
  </si>
  <si>
    <t>URIET53.EXE</t>
  </si>
  <si>
    <t>URIET54.exe</t>
  </si>
  <si>
    <t>URIET54.ini</t>
  </si>
  <si>
    <t>URIET55.exe</t>
  </si>
  <si>
    <t>URIET55.ini</t>
  </si>
  <si>
    <t>URIET61.EXE</t>
  </si>
  <si>
    <t>URIET62.EXE</t>
  </si>
  <si>
    <t>URIPR51.EXE</t>
  </si>
  <si>
    <t>URIPR52.EXE</t>
  </si>
  <si>
    <t>URIPR53.exe</t>
  </si>
  <si>
    <t>URIPR61.EXE</t>
  </si>
  <si>
    <t>URIPR72.EXE</t>
  </si>
  <si>
    <t>URKET51.EXE</t>
  </si>
  <si>
    <t>URKET52.EXE</t>
  </si>
  <si>
    <t>URKET53.EXE</t>
  </si>
  <si>
    <t>URKET53.ini</t>
  </si>
  <si>
    <t>URKET54.EXE</t>
  </si>
  <si>
    <t>URKET54.ini</t>
  </si>
  <si>
    <t>URKET63.EXE</t>
  </si>
  <si>
    <t>URKET63.ini</t>
  </si>
  <si>
    <t>URKET73.EXE</t>
  </si>
  <si>
    <t>URKET74.exe</t>
  </si>
  <si>
    <t>URKET81.exe</t>
  </si>
  <si>
    <t>URKET81.ini</t>
  </si>
  <si>
    <t>URKFP51.EXE</t>
  </si>
  <si>
    <t>URKFP53.EXE</t>
  </si>
  <si>
    <t>URKFP55.EXE</t>
  </si>
  <si>
    <t>URKFP55.ini</t>
  </si>
  <si>
    <t>URKPR51.EXE</t>
  </si>
  <si>
    <t>URKPR52.EXE</t>
  </si>
  <si>
    <t>URKPR53.EXE</t>
  </si>
  <si>
    <t>URKPR54.EXE</t>
  </si>
  <si>
    <t>URKPR55.EXE</t>
  </si>
  <si>
    <t>URKPR56.EXE</t>
  </si>
  <si>
    <t>URKPR56.ini</t>
  </si>
  <si>
    <t>URKPR57.EXE</t>
  </si>
  <si>
    <t>URKPR62.EXE</t>
  </si>
  <si>
    <t>URKPR63.EXE</t>
  </si>
  <si>
    <t>URKPR64.EXE</t>
  </si>
  <si>
    <t>URKPR72.EXE</t>
  </si>
  <si>
    <t>GNKPRT.exe</t>
  </si>
  <si>
    <t>GRKWT00.exe</t>
  </si>
  <si>
    <t>SYURIPRT.exe</t>
  </si>
  <si>
    <t>KAIKEIPRT.exe</t>
  </si>
  <si>
    <t>リリース資産</t>
    <rPh sb="4" eb="6">
      <t>シサン</t>
    </rPh>
    <phoneticPr fontId="1"/>
  </si>
  <si>
    <t>使用状況</t>
    <rPh sb="0" eb="2">
      <t>シヨウ</t>
    </rPh>
    <rPh sb="2" eb="4">
      <t>ジョウキョウ</t>
    </rPh>
    <phoneticPr fontId="1"/>
  </si>
  <si>
    <t>メニューになし</t>
  </si>
  <si>
    <t>メニューになし</t>
    <phoneticPr fontId="1"/>
  </si>
  <si>
    <t>未使用</t>
    <rPh sb="0" eb="3">
      <t>ミシヨウ</t>
    </rPh>
    <phoneticPr fontId="1"/>
  </si>
  <si>
    <t>修理管理一覧</t>
  </si>
  <si>
    <t>修理受付管理</t>
    <rPh sb="2" eb="4">
      <t>ウケツケ</t>
    </rPh>
    <phoneticPr fontId="1"/>
  </si>
  <si>
    <t>修理マスタ一覧</t>
    <rPh sb="0" eb="2">
      <t>シュウリ</t>
    </rPh>
    <rPh sb="5" eb="7">
      <t>イチラン</t>
    </rPh>
    <phoneticPr fontId="1"/>
  </si>
  <si>
    <t>製作指示承認</t>
  </si>
  <si>
    <t>印刷処理</t>
    <rPh sb="0" eb="2">
      <t>インサツ</t>
    </rPh>
    <rPh sb="2" eb="4">
      <t>ショリ</t>
    </rPh>
    <phoneticPr fontId="1"/>
  </si>
  <si>
    <t>開発費回収予実登録</t>
  </si>
  <si>
    <t>経過措置管理</t>
  </si>
  <si>
    <t>値引き受注管理</t>
  </si>
  <si>
    <t>税率変更管理</t>
  </si>
  <si>
    <t>部門M一覧リスト</t>
  </si>
  <si>
    <t>部門M登録/訂正</t>
  </si>
  <si>
    <t>銀行M登録/訂正</t>
  </si>
  <si>
    <t>銀行M一覧リスト</t>
  </si>
  <si>
    <t>カレンダーM登録/訂正</t>
  </si>
  <si>
    <t>経理確定締め</t>
  </si>
  <si>
    <t>固定値M登録/訂正</t>
  </si>
  <si>
    <t>シリアル変更処理</t>
  </si>
  <si>
    <t>在庫引当個別解除</t>
  </si>
  <si>
    <t>在庫引当個別解除(製番)</t>
  </si>
  <si>
    <t>在庫引当一括解除</t>
  </si>
  <si>
    <t>商品マスタ一括抽出</t>
  </si>
  <si>
    <t>商品マスタ一括更新</t>
  </si>
  <si>
    <t>商品M登録/訂正</t>
  </si>
  <si>
    <t>商品M一覧リスト</t>
  </si>
  <si>
    <t>発注取込照会</t>
  </si>
  <si>
    <t>案件取込</t>
  </si>
  <si>
    <t>案件修正</t>
  </si>
  <si>
    <t>販売計画</t>
  </si>
  <si>
    <t>販売計画一括登録</t>
  </si>
  <si>
    <t>在庫移動登録</t>
  </si>
  <si>
    <t>製番出庫登録</t>
  </si>
  <si>
    <t>製番出庫訂正</t>
  </si>
  <si>
    <t>製番出庫戻し取消</t>
  </si>
  <si>
    <t>製番出庫登録(連続)</t>
  </si>
  <si>
    <t>在庫移動日記帳</t>
  </si>
  <si>
    <t>在庫移動伝票出力</t>
  </si>
  <si>
    <t>製番出庫日記帳</t>
  </si>
  <si>
    <t>権限M登録/訂正</t>
  </si>
  <si>
    <t>名称M登録/訂正</t>
  </si>
  <si>
    <t>見積登録</t>
  </si>
  <si>
    <t>見積訂正</t>
  </si>
  <si>
    <t>見積照会</t>
  </si>
  <si>
    <t>見積訂正(CRM/SFA連携)</t>
  </si>
  <si>
    <t>見積書一覧リスト</t>
  </si>
  <si>
    <t>売掛金残高明細表(営業)出力</t>
  </si>
  <si>
    <t>売掛金残高明細表(経理)出力</t>
  </si>
  <si>
    <t>製品・商品元帳出力</t>
  </si>
  <si>
    <t>売上明細表出力</t>
  </si>
  <si>
    <t>営業総括表(契約先別)出力</t>
  </si>
  <si>
    <t>売掛金残高明細表出力</t>
  </si>
  <si>
    <t>製番別納品実績一覧出力</t>
  </si>
  <si>
    <t>入出庫集計表出力</t>
  </si>
  <si>
    <t>削除M復元</t>
  </si>
  <si>
    <t>納入先M登録/訂正</t>
  </si>
  <si>
    <t>納入先M一覧リスト</t>
  </si>
  <si>
    <t>入庫予定照会</t>
  </si>
  <si>
    <t>入荷差異リスト</t>
  </si>
  <si>
    <t>未仕入一覧リスト</t>
  </si>
  <si>
    <t>レートM登録/訂正</t>
  </si>
  <si>
    <t>請求締め</t>
  </si>
  <si>
    <t>締日変更</t>
  </si>
  <si>
    <t>請求仮締め解除</t>
  </si>
  <si>
    <t>請求先洗替処理</t>
  </si>
  <si>
    <t>前受充当のお知らせ出力</t>
  </si>
  <si>
    <t>請求一覧リスト</t>
  </si>
  <si>
    <t>請求明細書出力</t>
  </si>
  <si>
    <t>請求明細書出力(個別請求)</t>
  </si>
  <si>
    <t>仕入先単価登録</t>
  </si>
  <si>
    <t>仕入先別ロット単価M登録/訂正</t>
  </si>
  <si>
    <t>仕入先単価M一覧リスト</t>
  </si>
  <si>
    <t>発注残照会</t>
  </si>
  <si>
    <t>発注日記帳</t>
  </si>
  <si>
    <t>発注残一覧リスト</t>
  </si>
  <si>
    <t>注文書出力</t>
  </si>
  <si>
    <t>倉庫M登録/訂正</t>
  </si>
  <si>
    <t>倉庫M一覧リスト</t>
  </si>
  <si>
    <t>支援者照会</t>
  </si>
  <si>
    <t>支援者登録</t>
  </si>
  <si>
    <t>仕入明細照会</t>
  </si>
  <si>
    <t>仕入日記帳</t>
  </si>
  <si>
    <t>出荷指図登録(海外)｜(注残のみ)</t>
  </si>
  <si>
    <t>出荷指図訂正(海外)｜(注残のみ)</t>
  </si>
  <si>
    <t>出庫予定照会</t>
  </si>
  <si>
    <t>出荷指示訂正(個別)</t>
  </si>
  <si>
    <t>出荷調整</t>
  </si>
  <si>
    <t>海外倉庫からの戻し</t>
  </si>
  <si>
    <t>一括出荷指示</t>
  </si>
  <si>
    <t>出荷指図CSV出力(海外)</t>
  </si>
  <si>
    <t>出荷指図日記帳</t>
  </si>
  <si>
    <t>担当者M登録/訂正</t>
  </si>
  <si>
    <t>担当者M一覧リスト</t>
  </si>
  <si>
    <t>取引先マスタ一括抽出</t>
  </si>
  <si>
    <t>取引先マスタ一括更新</t>
  </si>
  <si>
    <t>取引先M登録/訂正</t>
  </si>
  <si>
    <t>取引先M一覧リスト</t>
  </si>
  <si>
    <t>在庫照会(製品別)</t>
  </si>
  <si>
    <t>在庫照会(倉庫別)</t>
  </si>
  <si>
    <t>入出庫実績照会</t>
  </si>
  <si>
    <t>支給品出庫予定照会</t>
  </si>
  <si>
    <t>在庫照会(倉庫別型式検索)</t>
  </si>
  <si>
    <t>引当欠品予定照会</t>
  </si>
  <si>
    <t>在庫照会(海外出荷待)</t>
  </si>
  <si>
    <t>推定在庫照会</t>
  </si>
  <si>
    <t>在庫調整登録</t>
  </si>
  <si>
    <t>在庫評価替え登録</t>
  </si>
  <si>
    <t>推定在庫データ一括抽出</t>
  </si>
  <si>
    <t>入出庫データ一括抽出</t>
  </si>
  <si>
    <t>在庫調整日記帳</t>
  </si>
  <si>
    <t>棚卸差額一覧表</t>
  </si>
  <si>
    <t>棚卸結果表</t>
  </si>
  <si>
    <t>棚卸調査表</t>
  </si>
  <si>
    <t>在庫評価替え日記帳</t>
  </si>
  <si>
    <t>在庫評価替え結果表</t>
  </si>
  <si>
    <t>得意先納入先洗替処理</t>
  </si>
  <si>
    <t>仕切CSV出力</t>
  </si>
  <si>
    <t>得意先単価M登録/訂正</t>
  </si>
  <si>
    <t>得意先別ロット単価M登録/訂正</t>
  </si>
  <si>
    <t>得意先別商品ランクM登録/訂正</t>
  </si>
  <si>
    <t>ランク別仕切率M登録/訂正</t>
  </si>
  <si>
    <t>得意先別非取扱商品M登録/訂正</t>
  </si>
  <si>
    <t>得意先単価M一覧リスト</t>
  </si>
  <si>
    <t>得意先別ロット単価M一覧リスト</t>
  </si>
  <si>
    <t>ランク別仕切率M一覧リスト</t>
  </si>
  <si>
    <t>単位M登録/訂正</t>
  </si>
  <si>
    <t>単位M一覧リスト</t>
  </si>
  <si>
    <t>受注状況照会(問い合わせ)</t>
  </si>
  <si>
    <t>受注状況照会(売上予定確認)</t>
  </si>
  <si>
    <t>受注台帳照会</t>
  </si>
  <si>
    <t>営業状況照会(当月)</t>
  </si>
  <si>
    <t>営業状況照会(前月)</t>
  </si>
  <si>
    <t>製品状況照会(当月)</t>
  </si>
  <si>
    <t>製品状況照会(前月)</t>
  </si>
  <si>
    <t>受注登録</t>
  </si>
  <si>
    <t>受注訂正</t>
  </si>
  <si>
    <t>セットアップ受注登録</t>
  </si>
  <si>
    <t>セットアップ受注訂正</t>
  </si>
  <si>
    <t>システム＆機器受注登録</t>
  </si>
  <si>
    <t>システム＆機器受注訂正</t>
  </si>
  <si>
    <t>EMS受注登録</t>
  </si>
  <si>
    <t>EMS受注訂正</t>
  </si>
  <si>
    <t>受注登録(海外)</t>
  </si>
  <si>
    <t>受注訂正(海外)</t>
  </si>
  <si>
    <t>システム受注登録(非課税)</t>
  </si>
  <si>
    <t>システム受注訂正(非課税)</t>
  </si>
  <si>
    <t>受注データ取込(WEB)</t>
  </si>
  <si>
    <t>受注売上明細一括出力</t>
  </si>
  <si>
    <t>受注日記帳</t>
  </si>
  <si>
    <t>受注状況一覧リスト</t>
  </si>
  <si>
    <t>受注データ取込リスト</t>
  </si>
  <si>
    <t>製造命令書出力</t>
  </si>
  <si>
    <t>受注日記帳(海外)</t>
  </si>
  <si>
    <t>受注状況一覧リスト(海外)</t>
  </si>
  <si>
    <t>売上明細照会</t>
  </si>
  <si>
    <t>修理品照会</t>
  </si>
  <si>
    <t>売上登録</t>
  </si>
  <si>
    <t>売上訂正</t>
  </si>
  <si>
    <t>緊急出荷売上登録</t>
  </si>
  <si>
    <t>返品登録</t>
  </si>
  <si>
    <t>返品訂正</t>
  </si>
  <si>
    <t>売上登録(海外)</t>
  </si>
  <si>
    <t>売上訂正(海外)</t>
  </si>
  <si>
    <t>売上日記帳</t>
  </si>
  <si>
    <t>納品書出力(直送)</t>
  </si>
  <si>
    <t>交換対象CSVデータ抽出</t>
  </si>
  <si>
    <t>売上日記帳(海外)</t>
  </si>
  <si>
    <t>納品書出力(物流)</t>
  </si>
  <si>
    <t>入金登録</t>
  </si>
  <si>
    <t>入金訂正</t>
  </si>
  <si>
    <t>入金消込(個別/全体)</t>
  </si>
  <si>
    <t>入金消込(外貨)</t>
  </si>
  <si>
    <t>前受充当戻し処理</t>
  </si>
  <si>
    <t>前受一括入金登録</t>
  </si>
  <si>
    <t>売掛金消込未処理額リスト</t>
  </si>
  <si>
    <t>FBデータ取込</t>
  </si>
  <si>
    <t>自動入金登録</t>
  </si>
  <si>
    <t>入金処理マスタ登録</t>
  </si>
  <si>
    <t>入金日記帳</t>
  </si>
  <si>
    <t>得意先元帳(邦貨)</t>
  </si>
  <si>
    <t>売掛残高一覧リスト(邦貨)</t>
  </si>
  <si>
    <t>回収予定表リスト</t>
  </si>
  <si>
    <t>残高確認書CSV出力</t>
  </si>
  <si>
    <t>回収予定表リスト(財務)</t>
  </si>
  <si>
    <t>入金消込日記帳(外貨)</t>
  </si>
  <si>
    <t>得意先元帳(外貨)</t>
  </si>
  <si>
    <t>売掛残高一覧リスト(外貨)</t>
  </si>
  <si>
    <t>前受充当日記帳</t>
  </si>
  <si>
    <t>名称</t>
    <phoneticPr fontId="1"/>
  </si>
  <si>
    <t>月次仮締解除処理</t>
    <phoneticPr fontId="1"/>
  </si>
  <si>
    <t>イベントログ作成処理</t>
    <phoneticPr fontId="1"/>
  </si>
  <si>
    <t>対象外</t>
    <rPh sb="0" eb="2">
      <t>タイショウ</t>
    </rPh>
    <rPh sb="2" eb="3">
      <t>ガイ</t>
    </rPh>
    <phoneticPr fontId="1"/>
  </si>
  <si>
    <t>備考</t>
    <rPh sb="0" eb="2">
      <t>ビコウ</t>
    </rPh>
    <phoneticPr fontId="1"/>
  </si>
  <si>
    <t>FMMAXメニューから起動するため</t>
    <rPh sb="11" eb="13">
      <t>キドウ</t>
    </rPh>
    <phoneticPr fontId="1"/>
  </si>
  <si>
    <t>FMMAXメニュー</t>
    <phoneticPr fontId="1"/>
  </si>
  <si>
    <t>メニューで使用中</t>
    <rPh sb="5" eb="8">
      <t>シヨウチュウ</t>
    </rPh>
    <phoneticPr fontId="1"/>
  </si>
  <si>
    <t>未使用</t>
    <rPh sb="0" eb="3">
      <t>ミシヨウ</t>
    </rPh>
    <phoneticPr fontId="1"/>
  </si>
  <si>
    <t>返品受付管理</t>
    <rPh sb="0" eb="2">
      <t>ヘンピン</t>
    </rPh>
    <rPh sb="2" eb="4">
      <t>ウケツケ</t>
    </rPh>
    <phoneticPr fontId="1"/>
  </si>
  <si>
    <t>初期不良受付管理</t>
    <rPh sb="0" eb="4">
      <t>ショキフリョウ</t>
    </rPh>
    <rPh sb="4" eb="6">
      <t>ウケツケ</t>
    </rPh>
    <phoneticPr fontId="1"/>
  </si>
  <si>
    <t>メニューで停止中</t>
    <phoneticPr fontId="1"/>
  </si>
  <si>
    <t>メニューで停止中</t>
    <phoneticPr fontId="1"/>
  </si>
  <si>
    <t>Citrixの公開アプリ</t>
    <rPh sb="7" eb="9">
      <t>コウカイ</t>
    </rPh>
    <phoneticPr fontId="1"/>
  </si>
  <si>
    <t>他画面から起動</t>
    <rPh sb="0" eb="1">
      <t>ホカ</t>
    </rPh>
    <rPh sb="1" eb="3">
      <t>ガメン</t>
    </rPh>
    <rPh sb="5" eb="7">
      <t>キドウ</t>
    </rPh>
    <phoneticPr fontId="1"/>
  </si>
  <si>
    <t>他画面から起動？</t>
    <rPh sb="0" eb="1">
      <t>ホカ</t>
    </rPh>
    <rPh sb="1" eb="3">
      <t>ガメン</t>
    </rPh>
    <rPh sb="5" eb="7">
      <t>キドウ</t>
    </rPh>
    <phoneticPr fontId="1"/>
  </si>
  <si>
    <t>VB.NETひな型への変更で使わないよう検討</t>
    <rPh sb="8" eb="9">
      <t>ガタ</t>
    </rPh>
    <rPh sb="11" eb="13">
      <t>ヘンコウ</t>
    </rPh>
    <rPh sb="14" eb="15">
      <t>ツカ</t>
    </rPh>
    <rPh sb="20" eb="22">
      <t>ケントウ</t>
    </rPh>
    <phoneticPr fontId="1"/>
  </si>
  <si>
    <t>ストアド起動</t>
    <rPh sb="4" eb="6">
      <t>キドウ</t>
    </rPh>
    <phoneticPr fontId="1"/>
  </si>
  <si>
    <t>○</t>
  </si>
  <si>
    <t>○</t>
    <phoneticPr fontId="1"/>
  </si>
  <si>
    <t>○</t>
    <phoneticPr fontId="1"/>
  </si>
  <si>
    <t>△</t>
  </si>
  <si>
    <t>△</t>
    <phoneticPr fontId="1"/>
  </si>
  <si>
    <t>ammfm01のデスクトップ</t>
    <phoneticPr fontId="1"/>
  </si>
  <si>
    <t>ammfm01\administrator</t>
    <phoneticPr fontId="1"/>
  </si>
  <si>
    <t>在庫差異リスト</t>
    <rPh sb="0" eb="2">
      <t>ザイコ</t>
    </rPh>
    <rPh sb="2" eb="4">
      <t>サイ</t>
    </rPh>
    <phoneticPr fontId="1"/>
  </si>
  <si>
    <t>ammdb54にあるexeの方が新しい</t>
    <rPh sb="14" eb="15">
      <t>ホウ</t>
    </rPh>
    <rPh sb="16" eb="17">
      <t>アタラ</t>
    </rPh>
    <phoneticPr fontId="1"/>
  </si>
  <si>
    <t>製番引当解除処理</t>
    <rPh sb="0" eb="2">
      <t>セイバン</t>
    </rPh>
    <rPh sb="2" eb="4">
      <t>ヒキアテ</t>
    </rPh>
    <rPh sb="4" eb="6">
      <t>カイジョ</t>
    </rPh>
    <rPh sb="6" eb="8">
      <t>ショリ</t>
    </rPh>
    <phoneticPr fontId="1"/>
  </si>
  <si>
    <t>マイグレ
対象</t>
    <rPh sb="5" eb="7">
      <t>タイショウ</t>
    </rPh>
    <phoneticPr fontId="1"/>
  </si>
  <si>
    <t>-</t>
    <phoneticPr fontId="1"/>
  </si>
  <si>
    <t>仕入先元帳</t>
    <phoneticPr fontId="1"/>
  </si>
  <si>
    <t>メニュー設定</t>
  </si>
  <si>
    <t>製番マスタ登録／訂正</t>
    <rPh sb="0" eb="2">
      <t>セイバン</t>
    </rPh>
    <rPh sb="5" eb="7">
      <t>トウロク</t>
    </rPh>
    <rPh sb="8" eb="10">
      <t>テイセイ</t>
    </rPh>
    <phoneticPr fontId="1"/>
  </si>
  <si>
    <t>請求書チェック処理</t>
    <rPh sb="0" eb="3">
      <t>セイキュウショ</t>
    </rPh>
    <rPh sb="7" eb="9">
      <t>ショリ</t>
    </rPh>
    <phoneticPr fontId="1"/>
  </si>
  <si>
    <t>支払予定表</t>
    <phoneticPr fontId="1"/>
  </si>
  <si>
    <t>製作指示一覧</t>
    <phoneticPr fontId="1"/>
  </si>
  <si>
    <t>シリアル返品登録</t>
    <rPh sb="4" eb="6">
      <t>ヘンピン</t>
    </rPh>
    <rPh sb="6" eb="8">
      <t>トウロク</t>
    </rPh>
    <phoneticPr fontId="1"/>
  </si>
  <si>
    <t>シリアル訂正</t>
    <rPh sb="4" eb="6">
      <t>テイセイ</t>
    </rPh>
    <phoneticPr fontId="1"/>
  </si>
  <si>
    <t>シリアル製番出庫登録</t>
    <rPh sb="4" eb="6">
      <t>セイバン</t>
    </rPh>
    <rPh sb="6" eb="8">
      <t>シュッコ</t>
    </rPh>
    <rPh sb="8" eb="10">
      <t>トウロク</t>
    </rPh>
    <phoneticPr fontId="1"/>
  </si>
  <si>
    <t>シリアル製番出庫取消</t>
    <rPh sb="4" eb="6">
      <t>セイバン</t>
    </rPh>
    <rPh sb="6" eb="8">
      <t>シュッコ</t>
    </rPh>
    <rPh sb="8" eb="10">
      <t>トリケシ</t>
    </rPh>
    <phoneticPr fontId="1"/>
  </si>
  <si>
    <t>URIET53緊急出荷売上登録</t>
    <rPh sb="7" eb="9">
      <t>キンキュウ</t>
    </rPh>
    <rPh sb="9" eb="11">
      <t>シュッカ</t>
    </rPh>
    <rPh sb="11" eb="13">
      <t>ウリアゲ</t>
    </rPh>
    <rPh sb="13" eb="15">
      <t>トウロク</t>
    </rPh>
    <phoneticPr fontId="1"/>
  </si>
  <si>
    <t>SEIPR53請求明細書出力</t>
    <rPh sb="7" eb="9">
      <t>セイキュウ</t>
    </rPh>
    <rPh sb="9" eb="12">
      <t>メイサイショ</t>
    </rPh>
    <rPh sb="12" eb="14">
      <t>シュツリョク</t>
    </rPh>
    <phoneticPr fontId="1"/>
  </si>
  <si>
    <t>○</t>
    <phoneticPr fontId="1"/>
  </si>
  <si>
    <t>URIET54返品登録</t>
    <rPh sb="7" eb="9">
      <t>ヘンピン</t>
    </rPh>
    <rPh sb="9" eb="11">
      <t>トウロク</t>
    </rPh>
    <phoneticPr fontId="1"/>
  </si>
  <si>
    <t>URIET51売上登録、URIET52売上訂正</t>
    <rPh sb="7" eb="9">
      <t>ウリアゲ</t>
    </rPh>
    <rPh sb="9" eb="11">
      <t>トウロク</t>
    </rPh>
    <rPh sb="19" eb="21">
      <t>ウリアゲ</t>
    </rPh>
    <rPh sb="21" eb="23">
      <t>テイセイ</t>
    </rPh>
    <phoneticPr fontId="1"/>
  </si>
  <si>
    <t>IDOET51在庫移動登録</t>
    <phoneticPr fontId="1"/>
  </si>
  <si>
    <t>IDOET52製番出庫登録</t>
    <phoneticPr fontId="1"/>
  </si>
  <si>
    <t>IDOET54製番出庫戻し取消</t>
    <phoneticPr fontId="1"/>
  </si>
  <si>
    <t>仕入計上</t>
    <rPh sb="0" eb="2">
      <t>シイレ</t>
    </rPh>
    <rPh sb="2" eb="4">
      <t>ケイジョウ</t>
    </rPh>
    <phoneticPr fontId="1"/>
  </si>
  <si>
    <t>仕入登録（その他）</t>
    <rPh sb="0" eb="2">
      <t>シイレ</t>
    </rPh>
    <rPh sb="2" eb="4">
      <t>トウロク</t>
    </rPh>
    <rPh sb="7" eb="8">
      <t>タ</t>
    </rPh>
    <phoneticPr fontId="1"/>
  </si>
  <si>
    <t>仕入訂正（その他）</t>
    <rPh sb="0" eb="2">
      <t>シイレ</t>
    </rPh>
    <rPh sb="2" eb="4">
      <t>テイセイ</t>
    </rPh>
    <rPh sb="7" eb="8">
      <t>タ</t>
    </rPh>
    <phoneticPr fontId="1"/>
  </si>
  <si>
    <t>簡易伝票登録</t>
    <rPh sb="0" eb="2">
      <t>カンイ</t>
    </rPh>
    <rPh sb="2" eb="4">
      <t>デンピョウ</t>
    </rPh>
    <rPh sb="4" eb="6">
      <t>トウロク</t>
    </rPh>
    <phoneticPr fontId="1"/>
  </si>
  <si>
    <t>買掛残高一覧</t>
    <phoneticPr fontId="1"/>
  </si>
  <si>
    <t>出荷予定ﾌｧｲﾙ作成</t>
    <rPh sb="0" eb="2">
      <t>シュッカ</t>
    </rPh>
    <rPh sb="2" eb="4">
      <t>ヨテイ</t>
    </rPh>
    <rPh sb="8" eb="10">
      <t>サクセイ</t>
    </rPh>
    <phoneticPr fontId="1"/>
  </si>
  <si>
    <t>出荷指示系</t>
    <rPh sb="4" eb="5">
      <t>ケイ</t>
    </rPh>
    <phoneticPr fontId="1"/>
  </si>
  <si>
    <t>消費税管理テーブル</t>
    <phoneticPr fontId="1"/>
  </si>
  <si>
    <t>○</t>
    <phoneticPr fontId="1"/>
  </si>
  <si>
    <t>○</t>
    <phoneticPr fontId="1"/>
  </si>
  <si>
    <t>○</t>
    <phoneticPr fontId="1"/>
  </si>
  <si>
    <t>在庫表</t>
    <phoneticPr fontId="1"/>
  </si>
  <si>
    <t>出荷指示登録(個別)</t>
    <phoneticPr fontId="1"/>
  </si>
  <si>
    <t>発注登録</t>
    <rPh sb="0" eb="2">
      <t>ハッチュウ</t>
    </rPh>
    <rPh sb="2" eb="4">
      <t>トウロク</t>
    </rPh>
    <phoneticPr fontId="1"/>
  </si>
  <si>
    <t>発注訂正</t>
    <rPh sb="0" eb="2">
      <t>ハッチュウ</t>
    </rPh>
    <rPh sb="2" eb="4">
      <t>テイセイ</t>
    </rPh>
    <phoneticPr fontId="1"/>
  </si>
  <si>
    <t>セットアップ発注登録</t>
    <rPh sb="6" eb="8">
      <t>ハッチュウ</t>
    </rPh>
    <rPh sb="8" eb="10">
      <t>トウロク</t>
    </rPh>
    <phoneticPr fontId="1"/>
  </si>
  <si>
    <t>セットアップ発注訂正</t>
    <rPh sb="6" eb="8">
      <t>ハッチュウ</t>
    </rPh>
    <rPh sb="8" eb="10">
      <t>テイセイ</t>
    </rPh>
    <phoneticPr fontId="1"/>
  </si>
  <si>
    <t>発注取込不要データ削除</t>
    <rPh sb="0" eb="2">
      <t>ハッチュウ</t>
    </rPh>
    <rPh sb="2" eb="4">
      <t>トリコミ</t>
    </rPh>
    <rPh sb="4" eb="6">
      <t>フヨウ</t>
    </rPh>
    <rPh sb="9" eb="11">
      <t>サクジョ</t>
    </rPh>
    <phoneticPr fontId="1"/>
  </si>
  <si>
    <t>統合できないか検討（UODET55システム受注登録）</t>
    <rPh sb="21" eb="23">
      <t>ジュチュウ</t>
    </rPh>
    <rPh sb="23" eb="25">
      <t>トウロク</t>
    </rPh>
    <phoneticPr fontId="1"/>
  </si>
  <si>
    <t>マイグレ前に海外分も出力するように改修する</t>
    <rPh sb="4" eb="5">
      <t>マエ</t>
    </rPh>
    <phoneticPr fontId="1"/>
  </si>
  <si>
    <t>統合できないか検討（URIET51売上登録）</t>
    <rPh sb="17" eb="19">
      <t>ウリアゲ</t>
    </rPh>
    <rPh sb="19" eb="21">
      <t>トウロク</t>
    </rPh>
    <phoneticPr fontId="1"/>
  </si>
  <si>
    <t>URKET81売掛金消込未処理額リスト。統合できないか検討（URKET53入金消込）</t>
    <rPh sb="39" eb="41">
      <t>ケシコミ</t>
    </rPh>
    <phoneticPr fontId="1"/>
  </si>
  <si>
    <t>ACDJY01.exe</t>
  </si>
  <si>
    <t>ACDJY01.ini</t>
  </si>
  <si>
    <t>Archive_Del.exe</t>
  </si>
  <si>
    <t>BMNFP51.exe</t>
  </si>
  <si>
    <t>BMNFP51.ini</t>
  </si>
  <si>
    <t>BMNFP52.exe</t>
  </si>
  <si>
    <t>BMNFP52.ini</t>
  </si>
  <si>
    <t>CEEVL01.exe</t>
  </si>
  <si>
    <t>CEEVL01.ini</t>
  </si>
  <si>
    <t>COMBT00.exe</t>
  </si>
  <si>
    <t>COMBT00.ini</t>
  </si>
  <si>
    <t>COMBT10.exe</t>
  </si>
  <si>
    <t>COMBT10.ini</t>
  </si>
  <si>
    <t>DISIF01.exe</t>
  </si>
  <si>
    <t>DISIF01.ini</t>
  </si>
  <si>
    <t>EGJFP01.exe</t>
  </si>
  <si>
    <t>EGJFP01.ini</t>
  </si>
  <si>
    <t>EGJSJ01.exe</t>
  </si>
  <si>
    <t>EGJSJ01.ini</t>
  </si>
  <si>
    <t>EGJSJ02.exe</t>
  </si>
  <si>
    <t>EGJSJ02.ini</t>
  </si>
  <si>
    <t>EGJSU01.exe</t>
  </si>
  <si>
    <t>EGJSU01.ini</t>
  </si>
  <si>
    <t>EGJSU02.exe</t>
  </si>
  <si>
    <t>EGJSU02.ini</t>
  </si>
  <si>
    <t>ENDFP71.exe</t>
  </si>
  <si>
    <t>ENDFP71.ini</t>
  </si>
  <si>
    <t>ENDFP71G.exe</t>
  </si>
  <si>
    <t>ENDFP71G.ini</t>
  </si>
  <si>
    <t>ENDFP72.exe</t>
  </si>
  <si>
    <t>ENDFP72.ini</t>
  </si>
  <si>
    <t>ENDFP88.exe</t>
  </si>
  <si>
    <t>ENDFP88.ini</t>
  </si>
  <si>
    <t>ENDFP89.exe</t>
  </si>
  <si>
    <t>ENDFP89.ini</t>
  </si>
  <si>
    <t>ENDFP89G.exe</t>
  </si>
  <si>
    <t>ENDFP89G.ini</t>
  </si>
  <si>
    <t>ENDFP90G.exe</t>
  </si>
  <si>
    <t>ENDFP90G.ini</t>
  </si>
  <si>
    <t>EUCAP01.exe</t>
  </si>
  <si>
    <t>EUCAP01.ini</t>
  </si>
  <si>
    <t>EUCAP02.exe</t>
  </si>
  <si>
    <t>EUCAP02.ini</t>
  </si>
  <si>
    <t>EUCAP03.exe</t>
  </si>
  <si>
    <t>EUCAP03.ini</t>
  </si>
  <si>
    <t>EUCAP04.exe</t>
  </si>
  <si>
    <t>EUCAP04.ini</t>
  </si>
  <si>
    <t>EUCAP05.exe</t>
  </si>
  <si>
    <t>EUCAP05.ini</t>
  </si>
  <si>
    <t>EUCAP06.exe</t>
  </si>
  <si>
    <t>EUCAP06.ini</t>
  </si>
  <si>
    <t>EUCAP07.exe</t>
  </si>
  <si>
    <t>EUCAP07.ini</t>
  </si>
  <si>
    <t>EUCAP08.exe</t>
  </si>
  <si>
    <t>EUCAP08.ini</t>
  </si>
  <si>
    <t>EUCAP09.exe</t>
  </si>
  <si>
    <t>EUCAP09.ini</t>
  </si>
  <si>
    <t>EUCFP01.exe</t>
  </si>
  <si>
    <t>EUCFP01.ini</t>
  </si>
  <si>
    <t>EUCFP02.exe</t>
  </si>
  <si>
    <t>EUCFP02.ini</t>
  </si>
  <si>
    <t>EUCFP03.exe</t>
  </si>
  <si>
    <t>EUCFP03.ini</t>
  </si>
  <si>
    <t>EUCFP04.exe</t>
  </si>
  <si>
    <t>EUCFP04.ini</t>
  </si>
  <si>
    <t>EUCFP05.exe</t>
  </si>
  <si>
    <t>EUCFP05.ini</t>
  </si>
  <si>
    <t>EUCFP06.exe</t>
  </si>
  <si>
    <t>EUCFP06.ini</t>
  </si>
  <si>
    <t>EUCFP07.exe</t>
  </si>
  <si>
    <t>EUCFP07.ini</t>
  </si>
  <si>
    <t>EUCFP08.exe</t>
  </si>
  <si>
    <t>EUCFP08.ini</t>
  </si>
  <si>
    <t>EUCFP09.exe</t>
  </si>
  <si>
    <t>EUCFP09.ini</t>
  </si>
  <si>
    <t>EUCFP10.exe</t>
  </si>
  <si>
    <t>EUCFP10.ini</t>
  </si>
  <si>
    <t>EUCFP11.exe</t>
  </si>
  <si>
    <t>EUCFP11.ini</t>
  </si>
  <si>
    <t>EUCFP12.exe</t>
  </si>
  <si>
    <t>EUCFP12.ini</t>
  </si>
  <si>
    <t>EUCFP13.exe</t>
  </si>
  <si>
    <t>EUCFP13.ini</t>
  </si>
  <si>
    <t>EUCFP14.exe</t>
  </si>
  <si>
    <t>EUCFP14.ini</t>
  </si>
  <si>
    <t>EUCFP15.exe</t>
  </si>
  <si>
    <t>EUCFP15.ini</t>
  </si>
  <si>
    <t>EUCFP16.exe</t>
  </si>
  <si>
    <t>EUCFP16.ini</t>
  </si>
  <si>
    <t>FooterAdd.exe</t>
  </si>
  <si>
    <t>FooterCheck.exe</t>
  </si>
  <si>
    <t>FooterCheck_bk.exe</t>
  </si>
  <si>
    <t>FooterDelete.exe</t>
  </si>
  <si>
    <t>FTPVB.exe</t>
  </si>
  <si>
    <t>GENKA01.exe</t>
  </si>
  <si>
    <t>GENKA01.ini</t>
  </si>
  <si>
    <t>GENSTOP_FLG.ini</t>
  </si>
  <si>
    <t>GENSTOP_FLGCHK.exe</t>
  </si>
  <si>
    <t>GENSTOP_FLGCRT.exe</t>
  </si>
  <si>
    <t>GENSTOP_FLGDEL.exe</t>
  </si>
  <si>
    <t>GRKBP00G.exe</t>
  </si>
  <si>
    <t>GRKBP01.exe</t>
  </si>
  <si>
    <t>GRKBP61_SAV.exe</t>
  </si>
  <si>
    <t>GRKBPX1.exe</t>
  </si>
  <si>
    <t>GRKBT72A.bat</t>
  </si>
  <si>
    <t>GRKET25.exe</t>
  </si>
  <si>
    <t>HAYAN01.exe</t>
  </si>
  <si>
    <t>HAYAN01.ini</t>
  </si>
  <si>
    <t>HAYAN02.exe</t>
  </si>
  <si>
    <t>HAYAN02.ini</t>
  </si>
  <si>
    <t>HAYAN03.exe</t>
  </si>
  <si>
    <t>HAYAN03.ini</t>
  </si>
  <si>
    <t>HAYAN04.exe</t>
  </si>
  <si>
    <t>HAYAN04.ini</t>
  </si>
  <si>
    <t>HAYAN05.exe</t>
  </si>
  <si>
    <t>HAYAN05.ini</t>
  </si>
  <si>
    <t>HAYAN06.exe</t>
  </si>
  <si>
    <t>HAYAN06.ini</t>
  </si>
  <si>
    <t>HAYAN07.exe</t>
  </si>
  <si>
    <t>HAYAN07.ini</t>
  </si>
  <si>
    <t>HAYAN08.exe</t>
  </si>
  <si>
    <t>HAYAN08.ini</t>
  </si>
  <si>
    <t>HAYAN09.exe</t>
  </si>
  <si>
    <t>HAYAN09.ini</t>
  </si>
  <si>
    <t>HAYAN10.exe</t>
  </si>
  <si>
    <t>HAYAN10.ini</t>
  </si>
  <si>
    <t>HIKFP51.ini</t>
  </si>
  <si>
    <t>HINFP51.exe</t>
  </si>
  <si>
    <t>HINFP51.ini</t>
  </si>
  <si>
    <t>HINFP52.exe</t>
  </si>
  <si>
    <t>HINFP52.ini</t>
  </si>
  <si>
    <t>HINFP53.exe</t>
  </si>
  <si>
    <t>HINFP53.ini</t>
  </si>
  <si>
    <t>HINFP54.exe</t>
  </si>
  <si>
    <t>HINFP54.ini</t>
  </si>
  <si>
    <t>HINMT01.exe</t>
  </si>
  <si>
    <t>HINMT01.ini</t>
  </si>
  <si>
    <t>HINMT02.exe</t>
  </si>
  <si>
    <t>HINMT02.ini</t>
  </si>
  <si>
    <t>HJISK01.exe</t>
  </si>
  <si>
    <t>HJISK01.ini</t>
  </si>
  <si>
    <t>HJISK02.exe</t>
  </si>
  <si>
    <t>HJISK02.ini</t>
  </si>
  <si>
    <t>HJISK03.exe</t>
  </si>
  <si>
    <t>HJISK03.ini</t>
  </si>
  <si>
    <t>HKKBP04_SAV.exe</t>
  </si>
  <si>
    <t>HKKBP17_SAV.exe</t>
  </si>
  <si>
    <t>HKKBP18_SAV.exe</t>
  </si>
  <si>
    <t>HNPPRC.exe</t>
  </si>
  <si>
    <t>HNPPRC.ini</t>
  </si>
  <si>
    <t>HOSYU01.exe</t>
  </si>
  <si>
    <t>HOSYU01.ini</t>
  </si>
  <si>
    <t>HOSYU02.exe</t>
  </si>
  <si>
    <t>HOSYU02.ini</t>
  </si>
  <si>
    <t>HSEI0040.exe</t>
  </si>
  <si>
    <t>HSPFP51.exe</t>
  </si>
  <si>
    <t>HSPFP51.exe へのショートカット.lnk</t>
  </si>
  <si>
    <t>HSPFP51.ini</t>
  </si>
  <si>
    <t>HSPFP52.exe</t>
  </si>
  <si>
    <t>HSPFP52.ini</t>
  </si>
  <si>
    <t>HSPFP53.exe</t>
  </si>
  <si>
    <t>HSPFP53.ini</t>
  </si>
  <si>
    <t>HZURI01.exe</t>
  </si>
  <si>
    <t>HZURI01.ini</t>
  </si>
  <si>
    <t>INPYT01.exe</t>
  </si>
  <si>
    <t>INPYT01.ini</t>
  </si>
  <si>
    <t>INPYT02.exe</t>
  </si>
  <si>
    <t>INPYT02.ini</t>
  </si>
  <si>
    <t>JYMVE01.exe</t>
  </si>
  <si>
    <t>JYMVE01.ini</t>
  </si>
  <si>
    <t>JYRSA01.exe</t>
  </si>
  <si>
    <t>JYRSA01.ini</t>
  </si>
  <si>
    <t>JYRSB01.exe</t>
  </si>
  <si>
    <t>JYRSB01.ini</t>
  </si>
  <si>
    <t>JYUGM01.exe</t>
  </si>
  <si>
    <t>JYUGM01.ini</t>
  </si>
  <si>
    <t>JYZAN01.exe</t>
  </si>
  <si>
    <t>JYZAN01.ini</t>
  </si>
  <si>
    <t>KMTFP50.exe</t>
  </si>
  <si>
    <t>KMTFP50.ini</t>
  </si>
  <si>
    <t>KMTFP51.exe</t>
  </si>
  <si>
    <t>KMTFP51.ini</t>
  </si>
  <si>
    <t>KMTFP52.exe</t>
  </si>
  <si>
    <t>KMTFP52.ini</t>
  </si>
  <si>
    <t>KMTFP53.exe</t>
  </si>
  <si>
    <t>KMTFP53.ini</t>
  </si>
  <si>
    <t>KMTFP53_SELECT.exe</t>
  </si>
  <si>
    <t>KMTFP53_SELECT.ini</t>
  </si>
  <si>
    <t>KMTFP53_TANMTA.exe</t>
  </si>
  <si>
    <t>KMTFP53_TANMTA.ini</t>
  </si>
  <si>
    <t>KMTFP54.exe</t>
  </si>
  <si>
    <t>KMTFP54.ini</t>
  </si>
  <si>
    <t>KMTFP55.exe</t>
  </si>
  <si>
    <t>KMTFP55.ini</t>
  </si>
  <si>
    <t>KMTFP56.exe</t>
  </si>
  <si>
    <t>KMTFP56.ini</t>
  </si>
  <si>
    <t>KMTFP57.exe</t>
  </si>
  <si>
    <t>KMTFP57.ini</t>
  </si>
  <si>
    <t>KMTFP58.exe</t>
  </si>
  <si>
    <t>KMTFP58.ini</t>
  </si>
  <si>
    <t>KMTFP59.exe</t>
  </si>
  <si>
    <t>KMTFP59.ini</t>
  </si>
  <si>
    <t>KMTFP60.exe</t>
  </si>
  <si>
    <t>KMTFP60.ini</t>
  </si>
  <si>
    <t>KMTFP61.exe</t>
  </si>
  <si>
    <t>KMTFP61.ini</t>
  </si>
  <si>
    <t>KMTFP62.exe</t>
  </si>
  <si>
    <t>KMTFP62.ini</t>
  </si>
  <si>
    <t>KMTFP63.exe</t>
  </si>
  <si>
    <t>KMTFP63.ini</t>
  </si>
  <si>
    <t>KMTFP65.exe</t>
  </si>
  <si>
    <t>KMTFP65.ini</t>
  </si>
  <si>
    <t>KMTFP65_CHK01.exe</t>
  </si>
  <si>
    <t>KMTFP65_CHK01.ini</t>
  </si>
  <si>
    <t>KMTFP65_CHK02.exe</t>
  </si>
  <si>
    <t>KMTFP65_CHK02.ini</t>
  </si>
  <si>
    <t>KMTFP65_CHK03.exe</t>
  </si>
  <si>
    <t>KMTFP65_CHK03.ini</t>
  </si>
  <si>
    <t>KMTFP66.exe</t>
  </si>
  <si>
    <t>KMTFP66.ini</t>
  </si>
  <si>
    <t>KMTFP67.exe</t>
  </si>
  <si>
    <t>KMTFP67.ini</t>
  </si>
  <si>
    <t>KMTFP68.exe</t>
  </si>
  <si>
    <t>KMTFP68.ini</t>
  </si>
  <si>
    <t>KMTFP69.exe</t>
  </si>
  <si>
    <t>KMTFP69.ini</t>
  </si>
  <si>
    <t>KMTFP70.exe</t>
  </si>
  <si>
    <t>KMTFP70.ini</t>
  </si>
  <si>
    <t>KMTFP71.exe</t>
  </si>
  <si>
    <t>KMTFP71.ini</t>
  </si>
  <si>
    <t>KMTFP76.exe</t>
  </si>
  <si>
    <t>KMTFP76.ini</t>
  </si>
  <si>
    <t>KMTFP76OUT01.exe</t>
  </si>
  <si>
    <t>KMTFP76OUT01.ini</t>
  </si>
  <si>
    <t>KMTFP76OUT02.exe</t>
  </si>
  <si>
    <t>KMTFP76OUT02.ini</t>
  </si>
  <si>
    <t>KMTFP76_2.exe</t>
  </si>
  <si>
    <t>KMTFP76_2.ini</t>
  </si>
  <si>
    <t>KMTFP76_CHK01.exe</t>
  </si>
  <si>
    <t>KMTFP76_CHK01.ini</t>
  </si>
  <si>
    <t>KMTFP76_CHK02.exe</t>
  </si>
  <si>
    <t>KMTFP76_CHK02.ini</t>
  </si>
  <si>
    <t>KMTFP76_CHK03.exe</t>
  </si>
  <si>
    <t>KMTFP76_CHK03.ini</t>
  </si>
  <si>
    <t>KMTFP76_CHK04.exe</t>
  </si>
  <si>
    <t>KMTFP76_CHK04.ini</t>
  </si>
  <si>
    <t>KMTFP80.exe</t>
  </si>
  <si>
    <t>KMTFP80.ini</t>
  </si>
  <si>
    <t>KMTFP81.exe</t>
  </si>
  <si>
    <t>KMTFP81.ini</t>
  </si>
  <si>
    <t>KMTFP82.exe</t>
  </si>
  <si>
    <t>KMTFP82.ini</t>
  </si>
  <si>
    <t>KMTFP83.exe</t>
  </si>
  <si>
    <t>KMTFP83.ini</t>
  </si>
  <si>
    <t>KMTFP84.exe</t>
  </si>
  <si>
    <t>KMTFP84.ini</t>
  </si>
  <si>
    <t>KMTFP85.exe</t>
  </si>
  <si>
    <t>KMTFP85.ini</t>
  </si>
  <si>
    <t>KMTFP86.exe</t>
  </si>
  <si>
    <t>KMTFP86.ini</t>
  </si>
  <si>
    <t>KMTFP89.exe</t>
  </si>
  <si>
    <t>KMTFP89.ini</t>
  </si>
  <si>
    <t>KSYTI01.exe</t>
  </si>
  <si>
    <t>KSYTI01.ini</t>
  </si>
  <si>
    <t>MIJITUG.exe</t>
  </si>
  <si>
    <t>MIJITUG.ini</t>
  </si>
  <si>
    <t>MITTR01.exe</t>
  </si>
  <si>
    <t>MITTR01.ini</t>
  </si>
  <si>
    <t>MNTFP01.exe</t>
  </si>
  <si>
    <t>MNTFP01.ini</t>
  </si>
  <si>
    <t>MNTFP02.exe</t>
  </si>
  <si>
    <t>MNTFP02.ini</t>
  </si>
  <si>
    <t>MNTFP09.exe</t>
  </si>
  <si>
    <t>MNTFP09.ini</t>
  </si>
  <si>
    <t>MNTFP12.exe</t>
  </si>
  <si>
    <t>MNTFP12.ini</t>
  </si>
  <si>
    <t>MNTFP15.exe</t>
  </si>
  <si>
    <t>MNTFP15.ini</t>
  </si>
  <si>
    <t>MNTFP18.exe</t>
  </si>
  <si>
    <t>MNTFP18.ini</t>
  </si>
  <si>
    <t>MNTFP19.exe</t>
  </si>
  <si>
    <t>MNTFP19.ini</t>
  </si>
  <si>
    <t>MNTFP20.exe</t>
  </si>
  <si>
    <t>MNTFP20.ini</t>
  </si>
  <si>
    <t>MNTFP21.exe</t>
  </si>
  <si>
    <t>MNTFP21.ini</t>
  </si>
  <si>
    <t>MNTFP22.exe</t>
  </si>
  <si>
    <t>MNTFP22.ini</t>
  </si>
  <si>
    <t>MNTFP23.exe</t>
  </si>
  <si>
    <t>MNTFP23.ini</t>
  </si>
  <si>
    <t>MNTFP24.exe</t>
  </si>
  <si>
    <t>MNTFP24.ini</t>
  </si>
  <si>
    <t>MNTFP25.exe</t>
  </si>
  <si>
    <t>MNTFP25.ini</t>
  </si>
  <si>
    <t>MNTFP26.exe</t>
  </si>
  <si>
    <t>MNTFP26.ini</t>
  </si>
  <si>
    <t>MNTFP35.exe</t>
  </si>
  <si>
    <t>MNTFP35.ini</t>
  </si>
  <si>
    <t>MNTFP36.exe</t>
  </si>
  <si>
    <t>MNTFP36.ini</t>
  </si>
  <si>
    <t>MNTFP37.exe</t>
  </si>
  <si>
    <t>MNTFP37.ini</t>
  </si>
  <si>
    <t>MNTPR.INI</t>
  </si>
  <si>
    <t>MNTPR00A.EXE</t>
  </si>
  <si>
    <t>MNTPR00B.EXE</t>
  </si>
  <si>
    <t>MNTPR_SET_MEI.exe</t>
  </si>
  <si>
    <t>MNTPR_SET_MEI.ini</t>
  </si>
  <si>
    <t>MONTHLY_DATA_CREATE_CHK.exe</t>
  </si>
  <si>
    <t>MONTHLY_DATA_CREATE_CHK.ini</t>
  </si>
  <si>
    <t>MONTHLY_DATA_CREATE_FLG.ini</t>
  </si>
  <si>
    <t>MONTHLY_DATA_CREATE_FLGCHK.exe</t>
  </si>
  <si>
    <t>MONTHLY_DATA_CREATE_FLGDEL.exe</t>
  </si>
  <si>
    <t>MONTHLY_DATA_CREATE_HDNRZN.exe</t>
  </si>
  <si>
    <t>MONTHLY_DATA_CREATE_HDNRZN.ini</t>
  </si>
  <si>
    <t>MONTHLY_DATA_CREATE_HDNRZN_K.exe</t>
  </si>
  <si>
    <t>MONTHLY_DATA_CREATE_HDNRZN_K.ini</t>
  </si>
  <si>
    <t>MONTHLY_DATA_CREATE_HINMTA.exe</t>
  </si>
  <si>
    <t>MONTHLY_DATA_CREATE_HINMTA.ini</t>
  </si>
  <si>
    <t>MONTHLY_DATA_CREATE_JDNHZN.exe</t>
  </si>
  <si>
    <t>MONTHLY_DATA_CREATE_JDNHZN.ini</t>
  </si>
  <si>
    <t>MONTHLY_DATA_CREATE_JDNRZN.exe</t>
  </si>
  <si>
    <t>MONTHLY_DATA_CREATE_JDNRZN.ini</t>
  </si>
  <si>
    <t>MONTHLY_DATA_CREATE_JDNRZN_K.exe</t>
  </si>
  <si>
    <t>MONTHLY_DATA_CREATE_JDNRZN_K.ini</t>
  </si>
  <si>
    <t>MONTHLY_DATA_CREATE_JDNRZN_K_2.exe</t>
  </si>
  <si>
    <t>MONTHLY_DATA_CREATE_JDNRZN_K_2.ini</t>
  </si>
  <si>
    <t>MONTHLY_DATA_CREATE_JDN_K_2.exe</t>
  </si>
  <si>
    <t>MONTHLY_DATA_CREATE_JDN_K_2.ini</t>
  </si>
  <si>
    <t>MONTHLY_DATA_CREATE_URIKZN.exe</t>
  </si>
  <si>
    <t>MONTHLY_DATA_CREATE_URIKZN.ini</t>
  </si>
  <si>
    <t>MONTHLY_DATA_CREATE_URIKZN_K.exe</t>
  </si>
  <si>
    <t>MONTHLY_DATA_CREATE_URIKZN_K.ini</t>
  </si>
  <si>
    <t>NSURM01.exe</t>
  </si>
  <si>
    <t>NSURM01.ini</t>
  </si>
  <si>
    <t>NTSUR01.exe</t>
  </si>
  <si>
    <t>NTSUR01.ini</t>
  </si>
  <si>
    <t>NYHJZ01.exe</t>
  </si>
  <si>
    <t>NYHJZ01.ini</t>
  </si>
  <si>
    <t>NYJSK01.exe</t>
  </si>
  <si>
    <t>NYJSK01.ini</t>
  </si>
  <si>
    <t>NYUKN01.exe</t>
  </si>
  <si>
    <t>NYUKN01.ini</t>
  </si>
  <si>
    <t>NYUKS01.exe</t>
  </si>
  <si>
    <t>NYUKS01.ini</t>
  </si>
  <si>
    <t>NYUKS02.exe</t>
  </si>
  <si>
    <t>NYUKS02.ini</t>
  </si>
  <si>
    <t>OGJYT01.exe</t>
  </si>
  <si>
    <t>OGJYT01.ini</t>
  </si>
  <si>
    <t>OGJYT02.exe</t>
  </si>
  <si>
    <t>OGJYT02.ini</t>
  </si>
  <si>
    <t>OGURT01.exe</t>
  </si>
  <si>
    <t>OGURT01.ini</t>
  </si>
  <si>
    <t>OGURT02.exe</t>
  </si>
  <si>
    <t>OGURT02.ini</t>
  </si>
  <si>
    <t>PATFP51.exe</t>
  </si>
  <si>
    <t>PATFP51.ini</t>
  </si>
  <si>
    <t>PATFP52.exe</t>
  </si>
  <si>
    <t>PATFP52.ini</t>
  </si>
  <si>
    <t>PATFP53.exe</t>
  </si>
  <si>
    <t>PATFP53.ini</t>
  </si>
  <si>
    <t>PATFP71.exe</t>
  </si>
  <si>
    <t>PATFP71.ini</t>
  </si>
  <si>
    <t>PATFP72.exe</t>
  </si>
  <si>
    <t>PATFP72.ini</t>
  </si>
  <si>
    <t>PATFP74.exe</t>
  </si>
  <si>
    <t>PATFP74.ini</t>
  </si>
  <si>
    <t>PATFP75.exe</t>
  </si>
  <si>
    <t>PATFP75.ini</t>
  </si>
  <si>
    <t>PATFP76.exe</t>
  </si>
  <si>
    <t>PATFP76.ini</t>
  </si>
  <si>
    <t>PATFP80.exe</t>
  </si>
  <si>
    <t>PATFP80.ini</t>
  </si>
  <si>
    <t>PATFP85.exe</t>
  </si>
  <si>
    <t>PATFP85.ini</t>
  </si>
  <si>
    <t>PREND01.bat</t>
  </si>
  <si>
    <t>PREND01.exe</t>
  </si>
  <si>
    <t>PREND01.ini</t>
  </si>
  <si>
    <t>REPET01.exe</t>
  </si>
  <si>
    <t>REPET01.ini</t>
  </si>
  <si>
    <t>SBNFP52.exe</t>
  </si>
  <si>
    <t>SBNFP52.ini</t>
  </si>
  <si>
    <t>SBSYT01.exe</t>
  </si>
  <si>
    <t>SBSYT01.ini</t>
  </si>
  <si>
    <t>SEIDL61.ini</t>
  </si>
  <si>
    <t>SEIFP61.exe</t>
  </si>
  <si>
    <t>SEIFP61.ini</t>
  </si>
  <si>
    <t>SEIFP62.exe</t>
  </si>
  <si>
    <t>SEIFP62.ini</t>
  </si>
  <si>
    <t>SEISK01.exe</t>
  </si>
  <si>
    <t>SEISK01.ini</t>
  </si>
  <si>
    <t>SHNZA01.exe</t>
  </si>
  <si>
    <t>SHNZA01.ini</t>
  </si>
  <si>
    <t>SHNZA02.exe</t>
  </si>
  <si>
    <t>SHNZA02.ini</t>
  </si>
  <si>
    <t>SHNZA03.exe</t>
  </si>
  <si>
    <t>SHNZA03.ini</t>
  </si>
  <si>
    <t>SHNZA04.exe</t>
  </si>
  <si>
    <t>SHNZA04.ini</t>
  </si>
  <si>
    <t>SHORT01.exe</t>
  </si>
  <si>
    <t>SHORT01.ini</t>
  </si>
  <si>
    <t>SIKYT01.exe</t>
  </si>
  <si>
    <t>SIKYT01.ini</t>
  </si>
  <si>
    <t>SIKYU01.exe</t>
  </si>
  <si>
    <t>SIKYU01.ini</t>
  </si>
  <si>
    <t>SIKYU02.exe</t>
  </si>
  <si>
    <t>SIKYU02.ini</t>
  </si>
  <si>
    <t>SINKJ01.exe</t>
  </si>
  <si>
    <t>SINKJ01.ini</t>
  </si>
  <si>
    <t>SKCHK01.exe</t>
  </si>
  <si>
    <t>SKCHK01.ini</t>
  </si>
  <si>
    <t>SKCHK02.exe</t>
  </si>
  <si>
    <t>SKCHK02.ini</t>
  </si>
  <si>
    <t>SKCHK03.exe</t>
  </si>
  <si>
    <t>SKCHK03.ini</t>
  </si>
  <si>
    <t>SKDAT01.exe</t>
  </si>
  <si>
    <t>SKDAT01.ini</t>
  </si>
  <si>
    <t>SKDAT02.exe</t>
  </si>
  <si>
    <t>SKDAT02.ini</t>
  </si>
  <si>
    <t>SKDAT03.exe</t>
  </si>
  <si>
    <t>SKDAT03.ini</t>
  </si>
  <si>
    <t>SKJMR01.exe</t>
  </si>
  <si>
    <t>SKJMR01.ini</t>
  </si>
  <si>
    <t>SKJMR02.exe</t>
  </si>
  <si>
    <t>SKJMR02.ini</t>
  </si>
  <si>
    <t>SKRNK01.exe</t>
  </si>
  <si>
    <t>SKRNK01.ini</t>
  </si>
  <si>
    <t>SKSYO01.exe</t>
  </si>
  <si>
    <t>SKSYO01.ini</t>
  </si>
  <si>
    <t>SKYFP51.exe</t>
  </si>
  <si>
    <t>SKYFP51.ini</t>
  </si>
  <si>
    <t>SOUKO01.exe</t>
  </si>
  <si>
    <t>SOUKO01.ini</t>
  </si>
  <si>
    <t>SVCPT01.exe</t>
  </si>
  <si>
    <t>SVCPT01.ini</t>
  </si>
  <si>
    <t>SYJSK01.exe</t>
  </si>
  <si>
    <t>SYJSK01.ini</t>
  </si>
  <si>
    <t>SYKDF01.exe</t>
  </si>
  <si>
    <t>SYKDF01.ini</t>
  </si>
  <si>
    <t>SYRMT01.exe</t>
  </si>
  <si>
    <t>SYRMT01.ini</t>
  </si>
  <si>
    <t>TANA_FLG.ini</t>
  </si>
  <si>
    <t>TANA_FLGCRT.exe</t>
  </si>
  <si>
    <t>TANA_FLGDEL.exe</t>
  </si>
  <si>
    <t>TBL_LOCK.exe</t>
  </si>
  <si>
    <t>TBL_LOCK.ini</t>
  </si>
  <si>
    <t>TGJYT01.exe</t>
  </si>
  <si>
    <t>TGJYT01.ini</t>
  </si>
  <si>
    <t>TGMIT01.exe</t>
  </si>
  <si>
    <t>TGMIT01.ini</t>
  </si>
  <si>
    <t>TNAFP70.exe</t>
  </si>
  <si>
    <t>TNAFP70.ini</t>
  </si>
  <si>
    <t>TNAFP71.exe</t>
  </si>
  <si>
    <t>TNAFP71.ini</t>
  </si>
  <si>
    <t>TNAFP71G.exe</t>
  </si>
  <si>
    <t>TNAFP71G.ini</t>
  </si>
  <si>
    <t>TNAFP72.exe</t>
  </si>
  <si>
    <t>TNAFP72.ini</t>
  </si>
  <si>
    <t>TNAFP72G.exe</t>
  </si>
  <si>
    <t>TNAFP72G.ini</t>
  </si>
  <si>
    <t>TNAFP73.exe</t>
  </si>
  <si>
    <t>TNAFP73.ini</t>
  </si>
  <si>
    <t>TNAFP74.exe</t>
  </si>
  <si>
    <t>TNAFP74.ini</t>
  </si>
  <si>
    <t>TNAFP81.exe</t>
  </si>
  <si>
    <t>TNAFP81.ini</t>
  </si>
  <si>
    <t>TNAFP90.exe</t>
  </si>
  <si>
    <t>TNAFP90.ini</t>
  </si>
  <si>
    <t>TRHRK01.exe</t>
  </si>
  <si>
    <t>TRHRK01.ini</t>
  </si>
  <si>
    <t>TSAFP51.exe</t>
  </si>
  <si>
    <t>TSAFP51.ini</t>
  </si>
  <si>
    <t>TSAFP52.exe</t>
  </si>
  <si>
    <t>TSAFP52.ini</t>
  </si>
  <si>
    <t>TSAFP53.exe</t>
  </si>
  <si>
    <t>TSAFP53.ini</t>
  </si>
  <si>
    <t>TSAFP54.exe</t>
  </si>
  <si>
    <t>TSAFP54.ini</t>
  </si>
  <si>
    <t>TSAFP55.exe</t>
  </si>
  <si>
    <t>TSAFP55.ini</t>
  </si>
  <si>
    <t>UCDFK01.exe</t>
  </si>
  <si>
    <t>UCDFK01.ini</t>
  </si>
  <si>
    <t>UDLFP70.exe</t>
  </si>
  <si>
    <t>UDLFP70.ini</t>
  </si>
  <si>
    <t>UKZAN01.exe</t>
  </si>
  <si>
    <t>UKZAN01.ini</t>
  </si>
  <si>
    <t>UKZAN02.exe</t>
  </si>
  <si>
    <t>UKZAN02.ini</t>
  </si>
  <si>
    <t>UNYFP51.exe</t>
  </si>
  <si>
    <t>UNYFP51.ini</t>
  </si>
  <si>
    <t>UODFP52.exe</t>
  </si>
  <si>
    <t>UODFP52.ini</t>
  </si>
  <si>
    <t>UODFP54.exe</t>
  </si>
  <si>
    <t>UODFP54.ini</t>
  </si>
  <si>
    <t>UODFP55.exe</t>
  </si>
  <si>
    <t>UODFP55.ini</t>
  </si>
  <si>
    <t>UODFP56.exe</t>
  </si>
  <si>
    <t>UODFP56.ini</t>
  </si>
  <si>
    <t>URIGM01.exe</t>
  </si>
  <si>
    <t>URIGM01.ini</t>
  </si>
  <si>
    <t>URKEND_FLG.ini</t>
  </si>
  <si>
    <t>URKEND_FLGCHK.exe</t>
  </si>
  <si>
    <t>URKEND_FLGCRT.exe</t>
  </si>
  <si>
    <t>URKFP52.exe</t>
  </si>
  <si>
    <t>URKFP52.ini</t>
  </si>
  <si>
    <t>URRSA01.exe</t>
  </si>
  <si>
    <t>URRSA01.ini</t>
  </si>
  <si>
    <t>ZAIEND_FLG.ini</t>
  </si>
  <si>
    <t>ZAIEND_FLGCRT.exe</t>
  </si>
  <si>
    <t>ZAIRK01.exe</t>
  </si>
  <si>
    <t>ZAIRK01.ini</t>
  </si>
  <si>
    <t>ZAMFP51.exe</t>
  </si>
  <si>
    <t>ZAMFP51.ini</t>
  </si>
  <si>
    <t>ZAMFP52.exe</t>
  </si>
  <si>
    <t>ZAMFP52.ini</t>
  </si>
  <si>
    <t>ZAMFP53.exe</t>
  </si>
  <si>
    <t>ZAMFP53.ini</t>
  </si>
  <si>
    <t>ZAMFP54.exe</t>
  </si>
  <si>
    <t>ZAMFP54.ini</t>
  </si>
  <si>
    <t>ZAMFP60.exe</t>
  </si>
  <si>
    <t>ZAMFP60.ini</t>
  </si>
  <si>
    <t>他画面から起動</t>
  </si>
  <si>
    <t>対象外</t>
    <rPh sb="0" eb="3">
      <t>タイショウガイ</t>
    </rPh>
    <phoneticPr fontId="1"/>
  </si>
  <si>
    <t>-</t>
    <phoneticPr fontId="1"/>
  </si>
  <si>
    <t>-</t>
    <phoneticPr fontId="1"/>
  </si>
  <si>
    <t>対象外</t>
    <rPh sb="0" eb="3">
      <t>タイショウガイ</t>
    </rPh>
    <phoneticPr fontId="1"/>
  </si>
  <si>
    <t>アカデミック受注</t>
    <rPh sb="6" eb="8">
      <t>ジュチュウ</t>
    </rPh>
    <phoneticPr fontId="1"/>
  </si>
  <si>
    <t>データ提供業務（コンテック作成）</t>
    <rPh sb="3" eb="5">
      <t>テイキョウ</t>
    </rPh>
    <rPh sb="5" eb="7">
      <t>ギョウム</t>
    </rPh>
    <rPh sb="13" eb="15">
      <t>サクセイ</t>
    </rPh>
    <phoneticPr fontId="1"/>
  </si>
  <si>
    <t>未使用</t>
    <rPh sb="0" eb="3">
      <t>ミシヨウ</t>
    </rPh>
    <phoneticPr fontId="1"/>
  </si>
  <si>
    <t>CEMS支給依頼確認</t>
    <rPh sb="4" eb="6">
      <t>シキュウ</t>
    </rPh>
    <rPh sb="6" eb="8">
      <t>イライ</t>
    </rPh>
    <rPh sb="8" eb="10">
      <t>カクニン</t>
    </rPh>
    <phoneticPr fontId="1"/>
  </si>
  <si>
    <t>イベントログ作成処理</t>
    <rPh sb="6" eb="8">
      <t>サクセイ</t>
    </rPh>
    <rPh sb="8" eb="10">
      <t>ショリ</t>
    </rPh>
    <phoneticPr fontId="1"/>
  </si>
  <si>
    <t>FTPコマンド発行</t>
    <rPh sb="7" eb="9">
      <t>ハッコウ</t>
    </rPh>
    <phoneticPr fontId="1"/>
  </si>
  <si>
    <t>ストアド起動</t>
    <rPh sb="4" eb="6">
      <t>キドウ</t>
    </rPh>
    <phoneticPr fontId="1"/>
  </si>
  <si>
    <t>ストアド起動（原価用）</t>
    <rPh sb="4" eb="6">
      <t>キドウ</t>
    </rPh>
    <rPh sb="7" eb="9">
      <t>ゲンカ</t>
    </rPh>
    <rPh sb="9" eb="10">
      <t>ヨウ</t>
    </rPh>
    <phoneticPr fontId="1"/>
  </si>
  <si>
    <t>ストアド起動排他復帰版</t>
    <rPh sb="4" eb="6">
      <t>キドウ</t>
    </rPh>
    <rPh sb="6" eb="8">
      <t>ハイタ</t>
    </rPh>
    <rPh sb="8" eb="10">
      <t>フッキ</t>
    </rPh>
    <rPh sb="10" eb="11">
      <t>バン</t>
    </rPh>
    <phoneticPr fontId="1"/>
  </si>
  <si>
    <t>受注納期変更リスト出力</t>
    <rPh sb="0" eb="2">
      <t>ジュチュウ</t>
    </rPh>
    <rPh sb="2" eb="4">
      <t>ノウキ</t>
    </rPh>
    <rPh sb="4" eb="6">
      <t>ヘンコウ</t>
    </rPh>
    <rPh sb="9" eb="11">
      <t>シュツリョク</t>
    </rPh>
    <phoneticPr fontId="1"/>
  </si>
  <si>
    <t>出荷数量変更リスト出力</t>
    <rPh sb="0" eb="2">
      <t>シュッカ</t>
    </rPh>
    <rPh sb="2" eb="4">
      <t>スウリョウ</t>
    </rPh>
    <rPh sb="4" eb="6">
      <t>ヘンコウ</t>
    </rPh>
    <rPh sb="9" eb="11">
      <t>シュツリョク</t>
    </rPh>
    <phoneticPr fontId="1"/>
  </si>
  <si>
    <t>ホスト連携再送指示</t>
    <rPh sb="3" eb="5">
      <t>レンケイ</t>
    </rPh>
    <rPh sb="5" eb="7">
      <t>サイソウ</t>
    </rPh>
    <rPh sb="7" eb="9">
      <t>シジ</t>
    </rPh>
    <phoneticPr fontId="1"/>
  </si>
  <si>
    <t>ウエイト処理</t>
    <rPh sb="4" eb="6">
      <t>ショリ</t>
    </rPh>
    <phoneticPr fontId="1"/>
  </si>
  <si>
    <t>PAT</t>
  </si>
  <si>
    <t>PAT</t>
    <phoneticPr fontId="1"/>
  </si>
  <si>
    <t>RISE</t>
  </si>
  <si>
    <t>RISE</t>
    <phoneticPr fontId="1"/>
  </si>
  <si>
    <t>案件未設定リスト作成</t>
    <rPh sb="0" eb="2">
      <t>アンケン</t>
    </rPh>
    <rPh sb="2" eb="5">
      <t>ミセッテイ</t>
    </rPh>
    <rPh sb="8" eb="10">
      <t>サクセイ</t>
    </rPh>
    <phoneticPr fontId="1"/>
  </si>
  <si>
    <t>発注未取込一覧</t>
    <rPh sb="0" eb="2">
      <t>ハッチュウ</t>
    </rPh>
    <rPh sb="2" eb="3">
      <t>ミ</t>
    </rPh>
    <rPh sb="3" eb="5">
      <t>トリコミ</t>
    </rPh>
    <rPh sb="5" eb="7">
      <t>イチラン</t>
    </rPh>
    <phoneticPr fontId="1"/>
  </si>
  <si>
    <t>受注修正書作成</t>
    <rPh sb="0" eb="2">
      <t>ジュチュウ</t>
    </rPh>
    <rPh sb="2" eb="4">
      <t>シュウセイ</t>
    </rPh>
    <rPh sb="4" eb="5">
      <t>ショ</t>
    </rPh>
    <rPh sb="5" eb="7">
      <t>サクセイ</t>
    </rPh>
    <phoneticPr fontId="1"/>
  </si>
  <si>
    <t>発注取込照会</t>
    <rPh sb="0" eb="2">
      <t>ハッチュウ</t>
    </rPh>
    <rPh sb="2" eb="4">
      <t>トリコミ</t>
    </rPh>
    <rPh sb="4" eb="6">
      <t>ショウカイ</t>
    </rPh>
    <phoneticPr fontId="1"/>
  </si>
  <si>
    <t>原価明細データ</t>
    <phoneticPr fontId="1"/>
  </si>
  <si>
    <t>ACE</t>
  </si>
  <si>
    <t>ACE</t>
    <phoneticPr fontId="1"/>
  </si>
  <si>
    <t>KUMEDA</t>
    <phoneticPr fontId="1"/>
  </si>
  <si>
    <t>FMMAX、PAT</t>
    <phoneticPr fontId="1"/>
  </si>
  <si>
    <t>部門階層更新処理</t>
    <rPh sb="0" eb="2">
      <t>ブモン</t>
    </rPh>
    <rPh sb="2" eb="4">
      <t>カイソウ</t>
    </rPh>
    <rPh sb="4" eb="6">
      <t>コウシン</t>
    </rPh>
    <rPh sb="6" eb="8">
      <t>ショリ</t>
    </rPh>
    <phoneticPr fontId="1"/>
  </si>
  <si>
    <t>対外帳票住所マスタ更新処理</t>
    <phoneticPr fontId="1"/>
  </si>
  <si>
    <t>出庫金額洗替異処理</t>
    <phoneticPr fontId="1"/>
  </si>
  <si>
    <t>月次仮締処理</t>
    <phoneticPr fontId="1"/>
  </si>
  <si>
    <t>総平均単価算出</t>
    <phoneticPr fontId="1"/>
  </si>
  <si>
    <t>評価単価洗替</t>
    <phoneticPr fontId="1"/>
  </si>
  <si>
    <t>出庫金額洗替処理（原価用）</t>
    <phoneticPr fontId="1"/>
  </si>
  <si>
    <t>総平均単価算出（原価用）</t>
  </si>
  <si>
    <t>自動引当処理</t>
    <phoneticPr fontId="1"/>
  </si>
  <si>
    <t>商品サマリ繰越処理</t>
  </si>
  <si>
    <t>税抜販売単価更新処理</t>
  </si>
  <si>
    <t>商品群更新処理</t>
  </si>
  <si>
    <t>商品マスタファイル作成</t>
  </si>
  <si>
    <t>変換データ取込(KMT57～68用)</t>
  </si>
  <si>
    <t>部門マスタ一括登録</t>
  </si>
  <si>
    <t>担当者マスタ一括登録</t>
  </si>
  <si>
    <t>取引先マスタ営業担当一括変更</t>
  </si>
  <si>
    <t>機種分類一括追加</t>
  </si>
  <si>
    <t>製番マスタ削除処理</t>
  </si>
  <si>
    <t>費用製番マスタ追加</t>
  </si>
  <si>
    <t>受注見出、トラン変更</t>
  </si>
  <si>
    <t>売上見出、トラン変更</t>
  </si>
  <si>
    <t>発注見出、トラン変更</t>
  </si>
  <si>
    <t>仕入見出、トラン変更</t>
  </si>
  <si>
    <t>製番トラン変更</t>
  </si>
  <si>
    <t>退職者一括変更(担当者Ｍ)</t>
  </si>
  <si>
    <t>得意先営業担当不一致データ取得</t>
  </si>
  <si>
    <t>商品マスタ単価一括変更処理</t>
  </si>
  <si>
    <t>単価一括変更前確認</t>
  </si>
  <si>
    <t>単価一括変更後確認</t>
  </si>
  <si>
    <t>単価一括変更後確認（受注売上）</t>
  </si>
  <si>
    <t>仕入単価マスタ一括変更処理</t>
  </si>
  <si>
    <t>受注売上トラン単価一括変更処理</t>
  </si>
  <si>
    <t>在庫月次サマリ単価一括変更処理</t>
  </si>
  <si>
    <t>入荷トラン単価一括変更処理</t>
  </si>
  <si>
    <t>適用日名称マスタ更新処理</t>
  </si>
  <si>
    <t>発注担当変換チェック</t>
  </si>
  <si>
    <t>製番削除処理</t>
    <phoneticPr fontId="1"/>
  </si>
  <si>
    <t>適用日名称マスタ一括登録</t>
  </si>
  <si>
    <t>取引先・営業担当抽出処理</t>
  </si>
  <si>
    <t>受注－営業担当の抽出処理</t>
  </si>
  <si>
    <t>製番マスタ抜取データ作成</t>
  </si>
  <si>
    <t>コード変換確認用バッチ</t>
  </si>
  <si>
    <t>費用製番マスタ追加用CSV作成</t>
  </si>
  <si>
    <t>固定値マスタ一括登録</t>
  </si>
  <si>
    <t>売掛金残高明細表(営業)</t>
  </si>
  <si>
    <t>売掛金残高明細表(経理)</t>
  </si>
  <si>
    <t>受注残高明細表(営業所別)</t>
  </si>
  <si>
    <t>消費税（売上）チェックリスト</t>
  </si>
  <si>
    <t>受注明細表</t>
  </si>
  <si>
    <t>営業状況総括表(業種別-契約先別)</t>
  </si>
  <si>
    <t>営業状況総括表(業種別-納入先別)</t>
  </si>
  <si>
    <t>営業状況総括表(輸出国別-契約先別)</t>
    <phoneticPr fontId="1"/>
  </si>
  <si>
    <t>営業状況総括表(輸出国別-納入先別)</t>
  </si>
  <si>
    <t>営業状況総括表(国内地域別-契約先別)</t>
  </si>
  <si>
    <t>営業状況総括表(国内地域別-納入先別)</t>
  </si>
  <si>
    <t>営業状況総括表(ダイフク契約-業種別-契約先別)</t>
  </si>
  <si>
    <t>営業状況総括表(ダイフク契約-業種別-納入先別)</t>
  </si>
  <si>
    <t>発注残高明細（売上済製番）</t>
  </si>
  <si>
    <t>入出庫状況表</t>
  </si>
  <si>
    <t>営業状況総括表(大分類別)</t>
  </si>
  <si>
    <t>入出庫予定表</t>
  </si>
  <si>
    <t>適用日名称マスタ一括登録（月次帳票用）</t>
  </si>
  <si>
    <t>データ作成フラグ確認</t>
    <phoneticPr fontId="1"/>
  </si>
  <si>
    <t>データ作成フラグ削除</t>
  </si>
  <si>
    <t>月次帳票データ作成（発注残）</t>
    <phoneticPr fontId="1"/>
  </si>
  <si>
    <t>月次帳票データ作成（商品マスタ）</t>
  </si>
  <si>
    <t>月次帳票データ作成（受注残見出）</t>
  </si>
  <si>
    <t>月次帳票データ作成（受注残）</t>
  </si>
  <si>
    <t>月次帳票データ作成（売掛残明細）</t>
  </si>
  <si>
    <t>商品マスタパトロール</t>
  </si>
  <si>
    <t>個別請求書未発行チェック</t>
  </si>
  <si>
    <t>部門階層ループチェック</t>
  </si>
  <si>
    <t>標準倉庫変更時洗替え処理</t>
  </si>
  <si>
    <t>ログインユーザ重複チェック</t>
  </si>
  <si>
    <t>財務関係帳票出力</t>
  </si>
  <si>
    <t>統計情報自動取得</t>
  </si>
  <si>
    <t>物流稼働日チェック</t>
  </si>
  <si>
    <t>製番ﾏｽﾀ削除製番復活</t>
  </si>
  <si>
    <t>請求書発行エラー抽出</t>
  </si>
  <si>
    <t>保守売上更新</t>
  </si>
  <si>
    <t>前受充当処理</t>
  </si>
  <si>
    <t>テーブルロック</t>
  </si>
  <si>
    <t>通販在庫連携データ作成</t>
    <phoneticPr fontId="1"/>
  </si>
  <si>
    <t>月末在庫データ作成処理</t>
  </si>
  <si>
    <t>倉庫別在庫マスタ作成処理</t>
  </si>
  <si>
    <t>ファーストロットファイル作成</t>
  </si>
  <si>
    <t>販売棚卸データ更新処理</t>
  </si>
  <si>
    <t>棚卸データ更新</t>
  </si>
  <si>
    <t>棚卸数チェック処理</t>
  </si>
  <si>
    <t>営業・製品状況データ作成処理</t>
  </si>
  <si>
    <t>運用日付更新処理</t>
  </si>
  <si>
    <t>納期回答</t>
  </si>
  <si>
    <t>与信限度更新</t>
  </si>
  <si>
    <t>自動本入金振替</t>
  </si>
  <si>
    <t>入金消込一覧</t>
  </si>
  <si>
    <t>前受金管理明細表</t>
  </si>
  <si>
    <t>月末在庫データ作成処理（原価用）</t>
  </si>
  <si>
    <t>月末在庫データ棚卸更新</t>
  </si>
  <si>
    <t>棚卸FLG作成</t>
  </si>
  <si>
    <t>棚卸FLG削除</t>
  </si>
  <si>
    <t>原価連携停止FLG確認</t>
  </si>
  <si>
    <t>原価連携停止FLG作成</t>
    <rPh sb="9" eb="11">
      <t>サクセイ</t>
    </rPh>
    <phoneticPr fontId="1"/>
  </si>
  <si>
    <t>原価連携停止FLG削除</t>
    <rPh sb="9" eb="11">
      <t>サクジョ</t>
    </rPh>
    <phoneticPr fontId="1"/>
  </si>
  <si>
    <t>営業状況照会_当月受注ファイル作成</t>
    <phoneticPr fontId="1"/>
  </si>
  <si>
    <t>営業状況照会_当期受注ファイル作成</t>
    <phoneticPr fontId="1"/>
  </si>
  <si>
    <t>営業状況照会_当月売上ファイル作成</t>
    <phoneticPr fontId="1"/>
  </si>
  <si>
    <t>営業状況照会_当期売上ファイル作成</t>
  </si>
  <si>
    <t>市販品出庫実績</t>
  </si>
  <si>
    <t>市販品入庫実績</t>
  </si>
  <si>
    <t>最新入出庫データ</t>
  </si>
  <si>
    <t>分割出荷実績単品</t>
  </si>
  <si>
    <t>分割出荷実績セットアップ</t>
  </si>
  <si>
    <t>分割出荷実績システム</t>
  </si>
  <si>
    <t>当月保守売上</t>
  </si>
  <si>
    <t>保守受注残</t>
  </si>
  <si>
    <t>棚差倉庫データ抽出</t>
  </si>
  <si>
    <t>製番在庫データ作成処理１</t>
  </si>
  <si>
    <t>在庫一覧表（製品・商品）</t>
  </si>
  <si>
    <t>売掛残データ（関係会社）作成処理１</t>
    <phoneticPr fontId="1"/>
  </si>
  <si>
    <t>売掛残明細データ出力処理１</t>
  </si>
  <si>
    <t>売掛残高確認書データ作成処理１</t>
  </si>
  <si>
    <t>下請支払調査用データ作成処理１</t>
  </si>
  <si>
    <t>売掛買掛チェックデータ作成処理１</t>
  </si>
  <si>
    <t>取引先別売上D抽出</t>
  </si>
  <si>
    <t>取引先別売掛残D作成</t>
  </si>
  <si>
    <t>有償サービス売上集計</t>
  </si>
  <si>
    <t>代理店別機種別売上</t>
  </si>
  <si>
    <t>売買チェック用売上データ</t>
  </si>
  <si>
    <t>製品・商品出荷データ作成1</t>
  </si>
  <si>
    <t>代理店別機種別受注</t>
  </si>
  <si>
    <t>代理店別機種別受注２</t>
  </si>
  <si>
    <t>代理店別機種別売上2</t>
  </si>
  <si>
    <t>未実現CSV出力処理</t>
  </si>
  <si>
    <t>京滋受注</t>
  </si>
  <si>
    <t>京滋受注残</t>
  </si>
  <si>
    <t>京滋売上</t>
  </si>
  <si>
    <t>X1製品在庫</t>
  </si>
  <si>
    <t>X1受注残</t>
  </si>
  <si>
    <t>X1出荷予約</t>
  </si>
  <si>
    <t>X1売上</t>
  </si>
  <si>
    <t>X1入庫予定</t>
  </si>
  <si>
    <t>X1入庫実績</t>
  </si>
  <si>
    <t>X1受注</t>
  </si>
  <si>
    <t>生産品目データ作成</t>
  </si>
  <si>
    <t>通販対象外へ</t>
  </si>
  <si>
    <t>発注残</t>
  </si>
  <si>
    <t>発注実績（当期）</t>
  </si>
  <si>
    <t>保守情報1作成</t>
  </si>
  <si>
    <t>保守情報2作成</t>
  </si>
  <si>
    <t>発注残売上済データ作成</t>
  </si>
  <si>
    <t>入庫予定（計画）</t>
  </si>
  <si>
    <t>入庫予定-確定</t>
  </si>
  <si>
    <t>最新受注明細VPC&amp;EPCデータ作成</t>
  </si>
  <si>
    <t>受注残</t>
  </si>
  <si>
    <t>売掛残回収予定日データ作成</t>
  </si>
  <si>
    <t>前月見積データ作成</t>
  </si>
  <si>
    <t>納入先社内売上明細</t>
  </si>
  <si>
    <t>内部統制整備状況評価用売上データ</t>
  </si>
  <si>
    <t>入庫予定変更分受注残</t>
  </si>
  <si>
    <t>入荷実績状況</t>
  </si>
  <si>
    <t>入金消込締前確認</t>
  </si>
  <si>
    <t>入金消込日記帳抽出</t>
  </si>
  <si>
    <t>入金日記帳抽出</t>
  </si>
  <si>
    <t>当月大口受注単品</t>
  </si>
  <si>
    <t>当月大口受注単品以外</t>
  </si>
  <si>
    <t>当月大口売上単品</t>
  </si>
  <si>
    <t>当月大口売上単品以外</t>
  </si>
  <si>
    <t>ダイフク向け手配終了製品データ作成</t>
  </si>
  <si>
    <t>リピート特価受注作成</t>
  </si>
  <si>
    <t>製番出庫予定</t>
  </si>
  <si>
    <t>製作指示データ作成</t>
  </si>
  <si>
    <t>製品在庫-製品マスタ</t>
  </si>
  <si>
    <t>製品在庫-仕入先単価マスタ</t>
  </si>
  <si>
    <t>製品在庫-入庫予定</t>
  </si>
  <si>
    <t>製品在庫-在庫</t>
  </si>
  <si>
    <t>欠品ファイル作成</t>
  </si>
  <si>
    <t>支給品出庫予定</t>
  </si>
  <si>
    <t>支給依頼データ作成</t>
  </si>
  <si>
    <t>支給依頼データ作成（海外）</t>
  </si>
  <si>
    <t>進行基準対象抽出</t>
  </si>
  <si>
    <t>出荷基準売上-売上</t>
  </si>
  <si>
    <t>出荷基準売上-出荷</t>
  </si>
  <si>
    <t>出荷基準売上-売上明細</t>
  </si>
  <si>
    <t>出荷製品シリアル</t>
  </si>
  <si>
    <t>出荷実績_支社別データ作成</t>
  </si>
  <si>
    <t>出荷実績_代理店別データ作成</t>
  </si>
  <si>
    <t>得意先別_仕切ランクファイル作成</t>
  </si>
  <si>
    <t>請求書明細</t>
  </si>
  <si>
    <t>倉庫マスタ作成</t>
  </si>
  <si>
    <t>サービスパーツ</t>
  </si>
  <si>
    <t>出荷実績状況</t>
  </si>
  <si>
    <t>出荷実績</t>
  </si>
  <si>
    <t>修理マスタ</t>
  </si>
  <si>
    <t>当月受注データ作成</t>
  </si>
  <si>
    <t>当月見積データ作成</t>
  </si>
  <si>
    <t>ダイフク当月売上データ抽出</t>
  </si>
  <si>
    <t>当月海外営業売上</t>
  </si>
  <si>
    <t>当月海外営業受注</t>
  </si>
  <si>
    <t>当月受注RS製番A</t>
  </si>
  <si>
    <t>当月受注RS製番B</t>
  </si>
  <si>
    <t>当月売上RS製番A</t>
  </si>
  <si>
    <t>在庫ランク抽出</t>
  </si>
  <si>
    <t>△</t>
    <phoneticPr fontId="1"/>
  </si>
  <si>
    <t>営業状況照会データ作成（生産取込）</t>
    <phoneticPr fontId="1"/>
  </si>
  <si>
    <t>オペマネで使用中</t>
    <rPh sb="5" eb="8">
      <t>シヨウチュウ</t>
    </rPh>
    <phoneticPr fontId="1"/>
  </si>
  <si>
    <t>オペマネで無効</t>
    <rPh sb="5" eb="7">
      <t>ムコウ</t>
    </rPh>
    <phoneticPr fontId="1"/>
  </si>
  <si>
    <t>受注製番Rに対するデータ抽出</t>
  </si>
  <si>
    <t>ホスト売上明細取込処理</t>
  </si>
  <si>
    <t>ホスト受注明細取込処理</t>
  </si>
  <si>
    <t>ホスト受注Ｍ取込処理</t>
  </si>
  <si>
    <t>未使用</t>
    <rPh sb="0" eb="3">
      <t>ミシヨウ</t>
    </rPh>
    <phoneticPr fontId="1"/>
  </si>
  <si>
    <t>ammdb54のデスクトップ</t>
    <phoneticPr fontId="1"/>
  </si>
  <si>
    <t>仮引当状況チェック処理</t>
  </si>
  <si>
    <t>与信限度額取得</t>
    <phoneticPr fontId="1"/>
  </si>
  <si>
    <t>支給品自動引当処理</t>
    <phoneticPr fontId="1"/>
  </si>
  <si>
    <t>受注取込処理</t>
  </si>
  <si>
    <t>受注取込(EC通販)</t>
  </si>
  <si>
    <t>売上入金消込チェックリスト（仮）</t>
  </si>
  <si>
    <t>売上入金消込チェックリスト（本）</t>
  </si>
  <si>
    <t>売上入金消込チェックリスト出力</t>
  </si>
  <si>
    <t>製番発注抜取</t>
  </si>
  <si>
    <t>受注事前チェック</t>
  </si>
  <si>
    <t>製番、発注抜取事前チェック</t>
  </si>
  <si>
    <t>製番、発注抜取後チェック</t>
  </si>
  <si>
    <t>受注抜取後チェック</t>
  </si>
  <si>
    <t>製番削除データ作成処理1</t>
  </si>
  <si>
    <t>製番削除データ作成処理2</t>
  </si>
  <si>
    <t>業務排他解除処理</t>
    <phoneticPr fontId="1"/>
  </si>
  <si>
    <t>イベントログ出力処理</t>
  </si>
  <si>
    <t>Oracleアーカイブ削除</t>
    <phoneticPr fontId="1"/>
  </si>
  <si>
    <t>エラー通知</t>
    <rPh sb="3" eb="5">
      <t>ツウチ</t>
    </rPh>
    <phoneticPr fontId="1"/>
  </si>
  <si>
    <t>DIS在庫情報提供</t>
    <phoneticPr fontId="1"/>
  </si>
  <si>
    <t>棚卸結果表出力</t>
  </si>
  <si>
    <t>棚卸差数チェックリスト出力</t>
  </si>
  <si>
    <t>取引先ランク抽出</t>
  </si>
  <si>
    <t>売掛残6桁製番</t>
  </si>
  <si>
    <t>売掛残8桁製番</t>
  </si>
  <si>
    <t>返品倉庫棚卸調査表出力</t>
  </si>
  <si>
    <t>返品倉庫棚卸結果表出力</t>
  </si>
  <si>
    <t>返品倉庫棚卸差数チェックリスト</t>
  </si>
  <si>
    <t>フッタレコードチェック処理</t>
  </si>
  <si>
    <t>ソースなし</t>
  </si>
  <si>
    <t>返品データ更新処理</t>
  </si>
  <si>
    <t>洗い替え処理</t>
  </si>
  <si>
    <t>移行用</t>
    <rPh sb="0" eb="2">
      <t>イコウ</t>
    </rPh>
    <rPh sb="2" eb="3">
      <t>ヨウ</t>
    </rPh>
    <phoneticPr fontId="1"/>
  </si>
  <si>
    <t>フッター削除処理</t>
  </si>
  <si>
    <t>GRKBP61.exe</t>
    <phoneticPr fontId="1"/>
  </si>
  <si>
    <t>発注実績（前月以降）</t>
  </si>
  <si>
    <t>月次帳票データ作成（発注残）生産用</t>
    <rPh sb="14" eb="17">
      <t>セイサンヨウ</t>
    </rPh>
    <phoneticPr fontId="1"/>
  </si>
  <si>
    <t>月次帳票データ作成（受注残）生産用</t>
    <rPh sb="14" eb="17">
      <t>セイサンヨウ</t>
    </rPh>
    <phoneticPr fontId="1"/>
  </si>
  <si>
    <t>月次帳票データ作成（売掛残明細）生産用</t>
    <rPh sb="16" eb="19">
      <t>セイサンヨウ</t>
    </rPh>
    <phoneticPr fontId="1"/>
  </si>
  <si>
    <t>月初売掛終了FLG確認</t>
  </si>
  <si>
    <t>月初売掛終了FLG作成</t>
  </si>
  <si>
    <t>月末在庫終了FLG作成</t>
  </si>
  <si>
    <t>月次帳票データ作成（受注残）移行用</t>
    <rPh sb="14" eb="17">
      <t>イコウヨウ</t>
    </rPh>
    <phoneticPr fontId="1"/>
  </si>
  <si>
    <t>月次帳票データ作成（受注）移行用</t>
    <rPh sb="13" eb="16">
      <t>イコウヨウ</t>
    </rPh>
    <phoneticPr fontId="1"/>
  </si>
  <si>
    <t>データ作成フラグ確認</t>
  </si>
  <si>
    <t>フッター追加処理</t>
    <rPh sb="4" eb="6">
      <t>ツイカ</t>
    </rPh>
    <phoneticPr fontId="1"/>
  </si>
  <si>
    <t>ソース
格納先</t>
    <rPh sb="4" eb="6">
      <t>カクノウ</t>
    </rPh>
    <rPh sb="6" eb="7">
      <t>サキ</t>
    </rPh>
    <phoneticPr fontId="1"/>
  </si>
  <si>
    <t>ammlw01のオペマネから起動</t>
    <rPh sb="14" eb="16">
      <t>キドウ</t>
    </rPh>
    <phoneticPr fontId="1"/>
  </si>
  <si>
    <t>Archive_Del</t>
    <phoneticPr fontId="1"/>
  </si>
  <si>
    <t>PAT</t>
    <phoneticPr fontId="1"/>
  </si>
  <si>
    <t>PAT</t>
    <phoneticPr fontId="1"/>
  </si>
  <si>
    <t>ammdb54\administrator</t>
    <phoneticPr fontId="1"/>
  </si>
  <si>
    <t>PROCEDURE呼び出しのみ。共通化を検討</t>
  </si>
  <si>
    <t>PROCEDURE呼び出しのみ。共通化を検討</t>
    <rPh sb="16" eb="19">
      <t>キョウツウカ</t>
    </rPh>
    <rPh sb="20" eb="22">
      <t>ケントウ</t>
    </rPh>
    <phoneticPr fontId="1"/>
  </si>
  <si>
    <t>PACKAGE内のPROCEDURE呼び出しのみ。共通化を検討</t>
    <rPh sb="7" eb="8">
      <t>ナイ</t>
    </rPh>
    <rPh sb="25" eb="28">
      <t>キョウツウカ</t>
    </rPh>
    <rPh sb="29" eb="31">
      <t>ケントウ</t>
    </rPh>
    <phoneticPr fontId="1"/>
  </si>
  <si>
    <t>フラグファイルの存在チェックのみ</t>
    <phoneticPr fontId="1"/>
  </si>
  <si>
    <t>フラグファイルの削除のみ</t>
    <rPh sb="8" eb="10">
      <t>サクジョ</t>
    </rPh>
    <phoneticPr fontId="1"/>
  </si>
  <si>
    <t>期首洗替の手順を確認</t>
    <rPh sb="0" eb="2">
      <t>キシュ</t>
    </rPh>
    <rPh sb="2" eb="4">
      <t>アライガエ</t>
    </rPh>
    <rPh sb="5" eb="7">
      <t>テジュン</t>
    </rPh>
    <rPh sb="8" eb="10">
      <t>カクニン</t>
    </rPh>
    <phoneticPr fontId="1"/>
  </si>
  <si>
    <t>ソースなし</t>
    <phoneticPr fontId="1"/>
  </si>
  <si>
    <t>○</t>
    <phoneticPr fontId="1"/>
  </si>
  <si>
    <t>ENDFP51.iniを参照</t>
    <rPh sb="12" eb="14">
      <t>サンショウ</t>
    </rPh>
    <phoneticPr fontId="1"/>
  </si>
  <si>
    <t>月次帳票用のPROCEDURE呼び出しのみ。共通化を検討</t>
    <rPh sb="0" eb="2">
      <t>ゲツジ</t>
    </rPh>
    <rPh sb="2" eb="5">
      <t>チョウヒョウヨウ</t>
    </rPh>
    <rPh sb="22" eb="25">
      <t>キョウツウカ</t>
    </rPh>
    <rPh sb="26" eb="28">
      <t>ケントウ</t>
    </rPh>
    <phoneticPr fontId="1"/>
  </si>
  <si>
    <t>PROCEDURE呼び出しのみ。共通化を検討</t>
    <phoneticPr fontId="1"/>
  </si>
  <si>
    <t>PAT　（FMMAXは古いソース）</t>
    <rPh sb="11" eb="12">
      <t>フル</t>
    </rPh>
    <phoneticPr fontId="1"/>
  </si>
  <si>
    <t>PAT　（FMMAXにvbpのみ有、ソースなし）</t>
  </si>
  <si>
    <t>PAT　（FMMAXにvbpのみ有、ソースなし）</t>
    <phoneticPr fontId="1"/>
  </si>
  <si>
    <t>PROCEDURE呼び出しのみ（ただしパラメータが少ない）。共通化を検討</t>
    <rPh sb="25" eb="26">
      <t>スク</t>
    </rPh>
    <phoneticPr fontId="1"/>
  </si>
  <si>
    <t>TANA_FLG.iniを参照</t>
    <rPh sb="13" eb="15">
      <t>サンショウ</t>
    </rPh>
    <phoneticPr fontId="1"/>
  </si>
  <si>
    <t>フラグファイルの作成のみ</t>
    <rPh sb="8" eb="10">
      <t>サクセイ</t>
    </rPh>
    <phoneticPr fontId="1"/>
  </si>
  <si>
    <t>PAT　（FMMAXにvbpのみ有、ソースなし）</t>
    <phoneticPr fontId="1"/>
  </si>
  <si>
    <t>PAT　（INABAにvbpのみ有、ソースなし）</t>
    <phoneticPr fontId="1"/>
  </si>
  <si>
    <t>ammlw01にあるexeの方が新しい</t>
    <rPh sb="14" eb="15">
      <t>ホウ</t>
    </rPh>
    <rPh sb="16" eb="17">
      <t>アタラ</t>
    </rPh>
    <phoneticPr fontId="1"/>
  </si>
  <si>
    <t>連絡票No.312</t>
    <rPh sb="0" eb="2">
      <t>レンラク</t>
    </rPh>
    <rPh sb="2" eb="3">
      <t>ヒョウ</t>
    </rPh>
    <phoneticPr fontId="1"/>
  </si>
  <si>
    <t>C2リリース</t>
    <phoneticPr fontId="1"/>
  </si>
  <si>
    <t>PROCEDURE呼び出しのみ。パラメータが１つ（処理区分）多い。共通化を検討</t>
    <rPh sb="30" eb="31">
      <t>オオ</t>
    </rPh>
    <rPh sb="33" eb="36">
      <t>キョウツウカ</t>
    </rPh>
    <rPh sb="37" eb="39">
      <t>ケントウ</t>
    </rPh>
    <phoneticPr fontId="1"/>
  </si>
  <si>
    <t>他EXEから起動</t>
    <rPh sb="0" eb="1">
      <t>ホカ</t>
    </rPh>
    <rPh sb="6" eb="8">
      <t>キドウ</t>
    </rPh>
    <phoneticPr fontId="1"/>
  </si>
  <si>
    <t>GRKBP15在庫差異リスト、GRKBP62出荷数量変更リスト出力</t>
    <phoneticPr fontId="1"/>
  </si>
  <si>
    <t>○</t>
    <phoneticPr fontId="1"/>
  </si>
  <si>
    <t>在庫報告連携処理</t>
    <phoneticPr fontId="1"/>
  </si>
  <si>
    <t>オペマネで起動履歴なし</t>
    <rPh sb="5" eb="7">
      <t>キドウ</t>
    </rPh>
    <rPh sb="7" eb="9">
      <t>リレキ</t>
    </rPh>
    <phoneticPr fontId="1"/>
  </si>
  <si>
    <t>COMBT03.BAT。ASTERIAへの置き換えを検討。</t>
    <rPh sb="21" eb="22">
      <t>オ</t>
    </rPh>
    <rPh sb="23" eb="24">
      <t>カ</t>
    </rPh>
    <rPh sb="26" eb="28">
      <t>ケントウ</t>
    </rPh>
    <phoneticPr fontId="1"/>
  </si>
  <si>
    <t>×出庫金額洗替処理ENDFP71</t>
    <phoneticPr fontId="1"/>
  </si>
  <si>
    <t>起動条件なし</t>
    <rPh sb="0" eb="2">
      <t>キドウ</t>
    </rPh>
    <rPh sb="2" eb="4">
      <t>ジョウケン</t>
    </rPh>
    <phoneticPr fontId="1"/>
  </si>
  <si>
    <t>日次夜間</t>
    <rPh sb="0" eb="2">
      <t>ニチジ</t>
    </rPh>
    <rPh sb="2" eb="4">
      <t>ヤカン</t>
    </rPh>
    <phoneticPr fontId="1"/>
  </si>
  <si>
    <t>ジョブ名</t>
    <rPh sb="3" eb="4">
      <t>メイ</t>
    </rPh>
    <phoneticPr fontId="1"/>
  </si>
  <si>
    <t>2011年より起動履歴なし。</t>
    <rPh sb="4" eb="5">
      <t>ネン</t>
    </rPh>
    <rPh sb="7" eb="9">
      <t>キドウ</t>
    </rPh>
    <rPh sb="9" eb="11">
      <t>リレキ</t>
    </rPh>
    <phoneticPr fontId="1"/>
  </si>
  <si>
    <t>60分間隔</t>
    <rPh sb="2" eb="3">
      <t>フン</t>
    </rPh>
    <rPh sb="3" eb="5">
      <t>カンカク</t>
    </rPh>
    <phoneticPr fontId="1"/>
  </si>
  <si>
    <t>共通処理</t>
    <rPh sb="0" eb="2">
      <t>キョウツウ</t>
    </rPh>
    <rPh sb="2" eb="4">
      <t>ショリ</t>
    </rPh>
    <phoneticPr fontId="1"/>
  </si>
  <si>
    <t>原価連携</t>
  </si>
  <si>
    <t>原価連携</t>
    <phoneticPr fontId="1"/>
  </si>
  <si>
    <t>月次</t>
    <rPh sb="0" eb="2">
      <t>ゲツジ</t>
    </rPh>
    <phoneticPr fontId="1"/>
  </si>
  <si>
    <t>月次仮締め</t>
    <phoneticPr fontId="1"/>
  </si>
  <si>
    <t>×受注製番Rに対するDATA</t>
    <phoneticPr fontId="1"/>
  </si>
  <si>
    <t>営業状況照会（生産取込）</t>
    <phoneticPr fontId="1"/>
  </si>
  <si>
    <t>部門階層設定処理</t>
    <phoneticPr fontId="1"/>
  </si>
  <si>
    <t>部門対外帳票住所更新</t>
    <phoneticPr fontId="1"/>
  </si>
  <si>
    <t>×受注納期変更依頼リスト</t>
    <phoneticPr fontId="1"/>
  </si>
  <si>
    <t>出荷実績差異リスト作表</t>
    <phoneticPr fontId="1"/>
  </si>
  <si>
    <t>常時監視</t>
    <rPh sb="0" eb="2">
      <t>ジョウジ</t>
    </rPh>
    <rPh sb="2" eb="4">
      <t>カンシ</t>
    </rPh>
    <phoneticPr fontId="1"/>
  </si>
  <si>
    <t>棚卸結果表</t>
    <rPh sb="0" eb="2">
      <t>タナオロシ</t>
    </rPh>
    <rPh sb="2" eb="4">
      <t>ケッカ</t>
    </rPh>
    <rPh sb="4" eb="5">
      <t>ヒョウ</t>
    </rPh>
    <phoneticPr fontId="1"/>
  </si>
  <si>
    <t>年次</t>
    <rPh sb="0" eb="2">
      <t>ネンジ</t>
    </rPh>
    <phoneticPr fontId="1"/>
  </si>
  <si>
    <t>棚卸更新</t>
    <rPh sb="0" eb="2">
      <t>タナオロシ</t>
    </rPh>
    <rPh sb="2" eb="4">
      <t>コウシン</t>
    </rPh>
    <phoneticPr fontId="1"/>
  </si>
  <si>
    <t>物流棚卸（更新）</t>
    <rPh sb="0" eb="2">
      <t>ブツリュウ</t>
    </rPh>
    <rPh sb="2" eb="4">
      <t>タナオロシ</t>
    </rPh>
    <rPh sb="5" eb="7">
      <t>コウシン</t>
    </rPh>
    <phoneticPr fontId="1"/>
  </si>
  <si>
    <t>棚卸差数チェックリスト</t>
    <phoneticPr fontId="1"/>
  </si>
  <si>
    <t>オペマネに未登録</t>
    <rPh sb="5" eb="8">
      <t>ミトウロク</t>
    </rPh>
    <phoneticPr fontId="1"/>
  </si>
  <si>
    <t>深夜①／日次パトロール</t>
    <rPh sb="0" eb="2">
      <t>シンヤ</t>
    </rPh>
    <rPh sb="4" eb="6">
      <t>ニチジ</t>
    </rPh>
    <phoneticPr fontId="1"/>
  </si>
  <si>
    <t>PROCEDURE呼び出しのみ。パラメータが２つ（使用ファイル名）多い。共通化を検討</t>
    <rPh sb="25" eb="27">
      <t>シヨウ</t>
    </rPh>
    <rPh sb="31" eb="32">
      <t>メイ</t>
    </rPh>
    <rPh sb="33" eb="34">
      <t>オオ</t>
    </rPh>
    <rPh sb="36" eb="39">
      <t>キョウツウカ</t>
    </rPh>
    <rPh sb="40" eb="42">
      <t>ケントウ</t>
    </rPh>
    <phoneticPr fontId="1"/>
  </si>
  <si>
    <t>ホスト連携日次</t>
    <rPh sb="3" eb="5">
      <t>レンケイ</t>
    </rPh>
    <rPh sb="5" eb="7">
      <t>ニチジ</t>
    </rPh>
    <phoneticPr fontId="1"/>
  </si>
  <si>
    <t>財務系帳票</t>
    <rPh sb="0" eb="2">
      <t>ザイム</t>
    </rPh>
    <rPh sb="2" eb="3">
      <t>ケイ</t>
    </rPh>
    <rPh sb="3" eb="5">
      <t>チョウヒョウ</t>
    </rPh>
    <phoneticPr fontId="1"/>
  </si>
  <si>
    <t>日次朝夕</t>
    <rPh sb="0" eb="2">
      <t>ニチジ</t>
    </rPh>
    <rPh sb="2" eb="3">
      <t>アサ</t>
    </rPh>
    <rPh sb="3" eb="4">
      <t>ユウ</t>
    </rPh>
    <phoneticPr fontId="1"/>
  </si>
  <si>
    <t>財務系月次帳票</t>
    <rPh sb="0" eb="2">
      <t>ザイム</t>
    </rPh>
    <rPh sb="2" eb="3">
      <t>ケイ</t>
    </rPh>
    <rPh sb="3" eb="5">
      <t>ゲツジ</t>
    </rPh>
    <rPh sb="5" eb="7">
      <t>チョウヒョウ</t>
    </rPh>
    <phoneticPr fontId="1"/>
  </si>
  <si>
    <t>統計情報取得</t>
    <rPh sb="0" eb="2">
      <t>トウケイ</t>
    </rPh>
    <rPh sb="2" eb="4">
      <t>ジョウホウ</t>
    </rPh>
    <rPh sb="4" eb="6">
      <t>シュトク</t>
    </rPh>
    <phoneticPr fontId="1"/>
  </si>
  <si>
    <t>与信限度ファイル作成処理、与信日付</t>
    <rPh sb="13" eb="15">
      <t>ヨシン</t>
    </rPh>
    <rPh sb="15" eb="17">
      <t>ヒヅケ</t>
    </rPh>
    <phoneticPr fontId="1"/>
  </si>
  <si>
    <t>ホスト連携日次、与信日付</t>
    <rPh sb="8" eb="10">
      <t>ヨシン</t>
    </rPh>
    <rPh sb="10" eb="12">
      <t>ヒヅケ</t>
    </rPh>
    <phoneticPr fontId="1"/>
  </si>
  <si>
    <t>保守売上処理</t>
    <rPh sb="0" eb="2">
      <t>ホシュ</t>
    </rPh>
    <rPh sb="2" eb="4">
      <t>ウリアゲ</t>
    </rPh>
    <rPh sb="4" eb="6">
      <t>ショリ</t>
    </rPh>
    <phoneticPr fontId="1"/>
  </si>
  <si>
    <t>ホスト連携日次、月次前受充当処理（手動）</t>
    <rPh sb="3" eb="5">
      <t>レンケイ</t>
    </rPh>
    <rPh sb="5" eb="7">
      <t>ニチジ</t>
    </rPh>
    <phoneticPr fontId="1"/>
  </si>
  <si>
    <t>カレンダ設定_HOL</t>
    <phoneticPr fontId="1"/>
  </si>
  <si>
    <t>商品群設定処理</t>
    <phoneticPr fontId="1"/>
  </si>
  <si>
    <t>商品データファイル作成</t>
    <rPh sb="0" eb="2">
      <t>ショウヒン</t>
    </rPh>
    <rPh sb="9" eb="11">
      <t>サクセイ</t>
    </rPh>
    <phoneticPr fontId="1"/>
  </si>
  <si>
    <t>PROCEDURE呼び出しのみ。パラメータが３つ（使用ファイル名）多い。共通化を検討</t>
    <rPh sb="25" eb="27">
      <t>シヨウ</t>
    </rPh>
    <rPh sb="31" eb="32">
      <t>メイ</t>
    </rPh>
    <rPh sb="33" eb="34">
      <t>オオ</t>
    </rPh>
    <rPh sb="36" eb="39">
      <t>キョウツウカ</t>
    </rPh>
    <rPh sb="40" eb="42">
      <t>ケントウ</t>
    </rPh>
    <phoneticPr fontId="1"/>
  </si>
  <si>
    <t>日次朝</t>
    <rPh sb="0" eb="2">
      <t>ニチジ</t>
    </rPh>
    <rPh sb="2" eb="3">
      <t>アサ</t>
    </rPh>
    <phoneticPr fontId="1"/>
  </si>
  <si>
    <t>税抜販売単価更新処理</t>
    <phoneticPr fontId="1"/>
  </si>
  <si>
    <t>日次_バックアップ</t>
  </si>
  <si>
    <t>×製番マスタ削除製番復活</t>
    <phoneticPr fontId="1"/>
  </si>
  <si>
    <t>生産②、支給関連処理SAT</t>
    <rPh sb="0" eb="2">
      <t>セイサン</t>
    </rPh>
    <phoneticPr fontId="1"/>
  </si>
  <si>
    <t>10分間隔</t>
    <rPh sb="2" eb="3">
      <t>フン</t>
    </rPh>
    <rPh sb="3" eb="5">
      <t>カンカク</t>
    </rPh>
    <phoneticPr fontId="1"/>
  </si>
  <si>
    <t>20分間隔</t>
    <rPh sb="2" eb="3">
      <t>フン</t>
    </rPh>
    <rPh sb="3" eb="5">
      <t>カンカク</t>
    </rPh>
    <phoneticPr fontId="1"/>
  </si>
  <si>
    <t>EDI／納期回答処理EDI</t>
    <phoneticPr fontId="1"/>
  </si>
  <si>
    <t>×月末在庫データ作成処理</t>
    <phoneticPr fontId="1"/>
  </si>
  <si>
    <t>月初売掛</t>
    <rPh sb="0" eb="2">
      <t>ゲッショ</t>
    </rPh>
    <rPh sb="2" eb="4">
      <t>ウリカケ</t>
    </rPh>
    <phoneticPr fontId="1"/>
  </si>
  <si>
    <t>月初受注</t>
    <rPh sb="0" eb="2">
      <t>ゲッショ</t>
    </rPh>
    <rPh sb="2" eb="4">
      <t>ジュチュウ</t>
    </rPh>
    <phoneticPr fontId="1"/>
  </si>
  <si>
    <t>月末締め処理</t>
    <rPh sb="0" eb="2">
      <t>ゲツマツ</t>
    </rPh>
    <rPh sb="2" eb="3">
      <t>シ</t>
    </rPh>
    <rPh sb="4" eb="6">
      <t>ショリ</t>
    </rPh>
    <phoneticPr fontId="1"/>
  </si>
  <si>
    <t>月末締め処理／月末在庫</t>
    <rPh sb="0" eb="2">
      <t>ゲツマツ</t>
    </rPh>
    <rPh sb="2" eb="3">
      <t>シ</t>
    </rPh>
    <rPh sb="4" eb="6">
      <t>ショリ</t>
    </rPh>
    <rPh sb="7" eb="9">
      <t>ゲツマツ</t>
    </rPh>
    <rPh sb="9" eb="11">
      <t>ザイコ</t>
    </rPh>
    <phoneticPr fontId="1"/>
  </si>
  <si>
    <t>月末締め処理／月次帳票処理</t>
    <rPh sb="0" eb="2">
      <t>ゲツマツ</t>
    </rPh>
    <rPh sb="2" eb="3">
      <t>シ</t>
    </rPh>
    <rPh sb="4" eb="6">
      <t>ショリ</t>
    </rPh>
    <rPh sb="7" eb="9">
      <t>ゲツジ</t>
    </rPh>
    <rPh sb="9" eb="11">
      <t>チョウヒョウ</t>
    </rPh>
    <rPh sb="11" eb="13">
      <t>ショリ</t>
    </rPh>
    <phoneticPr fontId="1"/>
  </si>
  <si>
    <t>月次帳票データ作成（本締</t>
  </si>
  <si>
    <t>月次帳票データ作成（本締</t>
    <phoneticPr fontId="1"/>
  </si>
  <si>
    <t>月末締め処理／月次帳票処理、月次帳票データ作成（本締</t>
    <rPh sb="0" eb="2">
      <t>ゲツマツ</t>
    </rPh>
    <rPh sb="2" eb="3">
      <t>シ</t>
    </rPh>
    <rPh sb="4" eb="6">
      <t>ショリ</t>
    </rPh>
    <rPh sb="7" eb="9">
      <t>ゲツジ</t>
    </rPh>
    <rPh sb="9" eb="11">
      <t>チョウヒョウ</t>
    </rPh>
    <rPh sb="11" eb="13">
      <t>ショリ</t>
    </rPh>
    <phoneticPr fontId="1"/>
  </si>
  <si>
    <t>月次帳票データ作成（仮締、本締</t>
    <rPh sb="13" eb="14">
      <t>ホン</t>
    </rPh>
    <rPh sb="14" eb="15">
      <t>ジ</t>
    </rPh>
    <phoneticPr fontId="1"/>
  </si>
  <si>
    <t>月次帳票データ作成（仮締、本締</t>
    <phoneticPr fontId="1"/>
  </si>
  <si>
    <t>データ提供業務のEXEはコピー元のEXEを探す。</t>
    <rPh sb="3" eb="5">
      <t>テイキョウ</t>
    </rPh>
    <rPh sb="5" eb="7">
      <t>ギョウム</t>
    </rPh>
    <rPh sb="15" eb="16">
      <t>モト</t>
    </rPh>
    <rPh sb="21" eb="22">
      <t>サガ</t>
    </rPh>
    <phoneticPr fontId="1"/>
  </si>
  <si>
    <t>コピー元のEXEをマイグレ後、コンテック様にて再度コピー作成して頂く。</t>
    <rPh sb="3" eb="4">
      <t>モト</t>
    </rPh>
    <rPh sb="13" eb="14">
      <t>ゴ</t>
    </rPh>
    <rPh sb="20" eb="21">
      <t>サマ</t>
    </rPh>
    <rPh sb="23" eb="25">
      <t>サイド</t>
    </rPh>
    <rPh sb="28" eb="30">
      <t>サクセイ</t>
    </rPh>
    <rPh sb="32" eb="33">
      <t>イタダ</t>
    </rPh>
    <phoneticPr fontId="1"/>
  </si>
  <si>
    <t>未使用</t>
    <rPh sb="0" eb="3">
      <t>ミシヨウ</t>
    </rPh>
    <phoneticPr fontId="1"/>
  </si>
  <si>
    <t>テストメニュー</t>
    <phoneticPr fontId="1"/>
  </si>
  <si>
    <t>値引き受注訂正</t>
    <phoneticPr fontId="1"/>
  </si>
  <si>
    <t>セットアップ値引き受注訂正</t>
    <rPh sb="6" eb="8">
      <t>ネビ</t>
    </rPh>
    <rPh sb="9" eb="11">
      <t>ジュチュウ</t>
    </rPh>
    <rPh sb="11" eb="13">
      <t>テイセイ</t>
    </rPh>
    <phoneticPr fontId="1"/>
  </si>
  <si>
    <t>システム値引き受注訂正</t>
    <rPh sb="4" eb="6">
      <t>ネビ</t>
    </rPh>
    <rPh sb="7" eb="9">
      <t>ジュチュウ</t>
    </rPh>
    <rPh sb="9" eb="11">
      <t>テイセイ</t>
    </rPh>
    <phoneticPr fontId="1"/>
  </si>
  <si>
    <t>GENET12値引き受注管理</t>
    <phoneticPr fontId="1"/>
  </si>
  <si>
    <t>引当状況照会</t>
    <rPh sb="0" eb="2">
      <t>ヒキアテ</t>
    </rPh>
    <rPh sb="2" eb="4">
      <t>ジョウキョウ</t>
    </rPh>
    <rPh sb="4" eb="6">
      <t>ショウカイ</t>
    </rPh>
    <phoneticPr fontId="1"/>
  </si>
  <si>
    <t>NYKDL01入庫予定詳細。チェックインされていない。</t>
    <phoneticPr fontId="1"/>
  </si>
  <si>
    <t>自動引当処理（当日分／翌日分）</t>
    <rPh sb="11" eb="13">
      <t>ヨクジツ</t>
    </rPh>
    <rPh sb="13" eb="14">
      <t>ブン</t>
    </rPh>
    <phoneticPr fontId="1"/>
  </si>
  <si>
    <t>日３回</t>
    <rPh sb="0" eb="1">
      <t>ヒ</t>
    </rPh>
    <rPh sb="2" eb="3">
      <t>カイ</t>
    </rPh>
    <phoneticPr fontId="1"/>
  </si>
  <si>
    <t>月次帳票（発注残）</t>
    <phoneticPr fontId="1"/>
  </si>
  <si>
    <t>×売上入金消込リスト</t>
    <phoneticPr fontId="1"/>
  </si>
  <si>
    <t>×売上入金消込リスト仮</t>
  </si>
  <si>
    <t>×売上入金消込リスト本</t>
  </si>
  <si>
    <t>営業状況照会データ作成</t>
    <phoneticPr fontId="1"/>
  </si>
  <si>
    <t>FMMAX</t>
  </si>
  <si>
    <t>分類</t>
    <rPh sb="0" eb="2">
      <t>ブンルイ</t>
    </rPh>
    <phoneticPr fontId="1"/>
  </si>
  <si>
    <t>帳票</t>
    <rPh sb="0" eb="2">
      <t>チョウヒョウ</t>
    </rPh>
    <phoneticPr fontId="1"/>
  </si>
  <si>
    <t>FKS2</t>
  </si>
  <si>
    <t>入力</t>
    <rPh sb="0" eb="2">
      <t>ニュウリョク</t>
    </rPh>
    <phoneticPr fontId="1"/>
  </si>
  <si>
    <t>バッチ</t>
    <phoneticPr fontId="1"/>
  </si>
  <si>
    <t>FMMAXメニューから起動するためのEXE</t>
    <rPh sb="11" eb="13">
      <t>キドウ</t>
    </rPh>
    <phoneticPr fontId="1"/>
  </si>
  <si>
    <t>FKS1</t>
    <phoneticPr fontId="1"/>
  </si>
  <si>
    <t>ACE</t>
    <phoneticPr fontId="1"/>
  </si>
  <si>
    <t>照会</t>
    <rPh sb="0" eb="2">
      <t>ショウカイ</t>
    </rPh>
    <phoneticPr fontId="1"/>
  </si>
  <si>
    <t>分類２</t>
    <rPh sb="0" eb="2">
      <t>ブンルイ</t>
    </rPh>
    <phoneticPr fontId="1"/>
  </si>
  <si>
    <t>一覧</t>
    <rPh sb="0" eb="2">
      <t>イチラン</t>
    </rPh>
    <phoneticPr fontId="1"/>
  </si>
  <si>
    <t>マスメン</t>
  </si>
  <si>
    <t>マスメン</t>
    <phoneticPr fontId="1"/>
  </si>
  <si>
    <t>CSV出力</t>
    <rPh sb="3" eb="5">
      <t>シュツリョク</t>
    </rPh>
    <phoneticPr fontId="1"/>
  </si>
  <si>
    <t>CSV取込</t>
    <rPh sb="3" eb="5">
      <t>トリコミ</t>
    </rPh>
    <phoneticPr fontId="1"/>
  </si>
  <si>
    <t>FMMAX</t>
    <phoneticPr fontId="1"/>
  </si>
  <si>
    <t>マスメン</t>
    <phoneticPr fontId="1"/>
  </si>
  <si>
    <t>単票</t>
    <rPh sb="0" eb="2">
      <t>タンピョウ</t>
    </rPh>
    <phoneticPr fontId="1"/>
  </si>
  <si>
    <t>RISE</t>
    <phoneticPr fontId="1"/>
  </si>
  <si>
    <t>外付け</t>
    <rPh sb="0" eb="1">
      <t>ソト</t>
    </rPh>
    <rPh sb="1" eb="2">
      <t>ヅ</t>
    </rPh>
    <phoneticPr fontId="1"/>
  </si>
  <si>
    <t>FKS2</t>
    <phoneticPr fontId="1"/>
  </si>
  <si>
    <t>FMMAX</t>
    <phoneticPr fontId="1"/>
  </si>
  <si>
    <t>PAT</t>
    <phoneticPr fontId="1"/>
  </si>
  <si>
    <t>FMMAX</t>
    <phoneticPr fontId="1"/>
  </si>
  <si>
    <t>マスメン</t>
    <phoneticPr fontId="1"/>
  </si>
  <si>
    <t>FKS2</t>
    <phoneticPr fontId="1"/>
  </si>
  <si>
    <t>FMMAX</t>
    <phoneticPr fontId="1"/>
  </si>
  <si>
    <t>マスメン</t>
    <phoneticPr fontId="1"/>
  </si>
  <si>
    <t>ACE</t>
    <phoneticPr fontId="1"/>
  </si>
  <si>
    <t>ACE</t>
    <phoneticPr fontId="1"/>
  </si>
  <si>
    <t>ACE</t>
    <phoneticPr fontId="1"/>
  </si>
  <si>
    <t>FKS1</t>
    <phoneticPr fontId="1"/>
  </si>
  <si>
    <t>FMMAX</t>
    <phoneticPr fontId="1"/>
  </si>
  <si>
    <t>FKS2</t>
    <phoneticPr fontId="1"/>
  </si>
  <si>
    <t>SPREAD</t>
    <phoneticPr fontId="1"/>
  </si>
  <si>
    <t>FMMAX</t>
    <phoneticPr fontId="1"/>
  </si>
  <si>
    <t>FKS2</t>
    <phoneticPr fontId="1"/>
  </si>
  <si>
    <t>ACE</t>
    <phoneticPr fontId="1"/>
  </si>
  <si>
    <t>FMMAX</t>
    <phoneticPr fontId="1"/>
  </si>
  <si>
    <t>表示のみ</t>
    <rPh sb="0" eb="2">
      <t>ヒョウジ</t>
    </rPh>
    <phoneticPr fontId="1"/>
  </si>
  <si>
    <t>表示＋リストボックス</t>
    <rPh sb="0" eb="2">
      <t>ヒョウジ</t>
    </rPh>
    <phoneticPr fontId="4"/>
  </si>
  <si>
    <t>テキスト入力</t>
    <rPh sb="4" eb="6">
      <t>ニュウリョク</t>
    </rPh>
    <phoneticPr fontId="4"/>
  </si>
  <si>
    <t>表示＋チェックボックス</t>
    <rPh sb="0" eb="2">
      <t>ヒョウジ</t>
    </rPh>
    <phoneticPr fontId="4"/>
  </si>
  <si>
    <t>表示＋チェックボックス＋日付入力</t>
    <rPh sb="0" eb="2">
      <t>ヒョウジ</t>
    </rPh>
    <rPh sb="12" eb="14">
      <t>ヒヅケ</t>
    </rPh>
    <rPh sb="14" eb="16">
      <t>ニュウリョク</t>
    </rPh>
    <phoneticPr fontId="4"/>
  </si>
  <si>
    <t>○</t>
    <phoneticPr fontId="1"/>
  </si>
  <si>
    <t>○</t>
    <phoneticPr fontId="1"/>
  </si>
  <si>
    <t>POC
対象</t>
    <rPh sb="4" eb="6">
      <t>タイショウ</t>
    </rPh>
    <phoneticPr fontId="1"/>
  </si>
  <si>
    <t>UODPR51受注日記帳に海外分も出力する</t>
    <rPh sb="7" eb="9">
      <t>ジュチュウ</t>
    </rPh>
    <rPh sb="9" eb="12">
      <t>ニッキチョウ</t>
    </rPh>
    <phoneticPr fontId="1"/>
  </si>
  <si>
    <t>URIPR51売上日記帳に海外分も出力する</t>
    <rPh sb="7" eb="9">
      <t>ウリアゲ</t>
    </rPh>
    <rPh sb="9" eb="12">
      <t>ニッキチョウ</t>
    </rPh>
    <phoneticPr fontId="1"/>
  </si>
  <si>
    <t>起動実績はあるが、おそらく誤って起動している</t>
    <rPh sb="0" eb="2">
      <t>キドウ</t>
    </rPh>
    <rPh sb="2" eb="4">
      <t>ジッセキ</t>
    </rPh>
    <rPh sb="13" eb="14">
      <t>アヤマ</t>
    </rPh>
    <rPh sb="16" eb="18">
      <t>キドウ</t>
    </rPh>
    <phoneticPr fontId="1"/>
  </si>
  <si>
    <t>社内</t>
    <rPh sb="0" eb="2">
      <t>シャナイ</t>
    </rPh>
    <phoneticPr fontId="1"/>
  </si>
  <si>
    <t>社外</t>
    <rPh sb="0" eb="2">
      <t>シャガイ</t>
    </rPh>
    <phoneticPr fontId="1"/>
  </si>
  <si>
    <t>明細なし</t>
    <rPh sb="0" eb="2">
      <t>メイサイ</t>
    </rPh>
    <phoneticPr fontId="1"/>
  </si>
  <si>
    <t>明細あり</t>
    <rPh sb="0" eb="2">
      <t>メイサイ</t>
    </rPh>
    <phoneticPr fontId="1"/>
  </si>
  <si>
    <t>照会</t>
    <rPh sb="0" eb="2">
      <t>ショウカイ</t>
    </rPh>
    <phoneticPr fontId="1"/>
  </si>
  <si>
    <t>独自</t>
    <rPh sb="0" eb="2">
      <t>ドクジ</t>
    </rPh>
    <phoneticPr fontId="1"/>
  </si>
  <si>
    <t>明細あり、CSV出力</t>
    <rPh sb="0" eb="2">
      <t>メイサイ</t>
    </rPh>
    <rPh sb="8" eb="10">
      <t>シュツリョク</t>
    </rPh>
    <phoneticPr fontId="1"/>
  </si>
  <si>
    <t>明細あり、CSV取込</t>
    <rPh sb="0" eb="2">
      <t>メイサイ</t>
    </rPh>
    <rPh sb="8" eb="10">
      <t>トリコミ</t>
    </rPh>
    <phoneticPr fontId="1"/>
  </si>
  <si>
    <t>Footer</t>
  </si>
  <si>
    <t>Footer</t>
    <phoneticPr fontId="1"/>
  </si>
  <si>
    <t>C言語で作成されている。そのままのexeで動作するか確認必要。VB.NETで作り替える？</t>
    <rPh sb="1" eb="3">
      <t>ゲンゴ</t>
    </rPh>
    <rPh sb="4" eb="6">
      <t>サクセイ</t>
    </rPh>
    <rPh sb="21" eb="23">
      <t>ドウサ</t>
    </rPh>
    <rPh sb="26" eb="28">
      <t>カクニン</t>
    </rPh>
    <rPh sb="28" eb="30">
      <t>ヒツヨウ</t>
    </rPh>
    <rPh sb="38" eb="39">
      <t>ツク</t>
    </rPh>
    <rPh sb="40" eb="41">
      <t>カ</t>
    </rPh>
    <phoneticPr fontId="1"/>
  </si>
  <si>
    <t>ソースなし。おそらく月次帳票用のPROCEDURE呼び出しのみ。</t>
  </si>
  <si>
    <t>ソースなし。おそらく月次帳票用のPROCEDURE呼び出しのみ。</t>
    <phoneticPr fontId="1"/>
  </si>
  <si>
    <t>ソースなし。おそらくPROCEDURE呼び出しのみ。</t>
    <phoneticPr fontId="1"/>
  </si>
  <si>
    <t>⇒KMTFP76OUT01と思われるが、ソースなし</t>
    <rPh sb="14" eb="15">
      <t>オモ</t>
    </rPh>
    <phoneticPr fontId="1"/>
  </si>
  <si>
    <t>月次帳票発行</t>
    <rPh sb="0" eb="2">
      <t>ゲツジ</t>
    </rPh>
    <rPh sb="2" eb="4">
      <t>チョウヒョウ</t>
    </rPh>
    <rPh sb="4" eb="6">
      <t>ハッコウ</t>
    </rPh>
    <phoneticPr fontId="1"/>
  </si>
  <si>
    <t>0-1受注営業担当抽出</t>
    <phoneticPr fontId="1"/>
  </si>
  <si>
    <t>オペマネで起動履歴が2015/03</t>
    <rPh sb="5" eb="7">
      <t>キドウ</t>
    </rPh>
    <rPh sb="7" eb="9">
      <t>リレキ</t>
    </rPh>
    <phoneticPr fontId="1"/>
  </si>
  <si>
    <t>0取引先営業担当抽出</t>
    <phoneticPr fontId="1"/>
  </si>
  <si>
    <t>オペマネで起動履歴が2016/03</t>
    <rPh sb="5" eb="7">
      <t>キドウ</t>
    </rPh>
    <rPh sb="7" eb="9">
      <t>リレキ</t>
    </rPh>
    <phoneticPr fontId="1"/>
  </si>
  <si>
    <t>1-1部門マスタ一括変更</t>
    <rPh sb="3" eb="5">
      <t>ブモン</t>
    </rPh>
    <rPh sb="8" eb="10">
      <t>イッカツ</t>
    </rPh>
    <rPh sb="10" eb="12">
      <t>ヘンコウ</t>
    </rPh>
    <phoneticPr fontId="1"/>
  </si>
  <si>
    <t>1-2担当者マスタ一括変更</t>
    <rPh sb="3" eb="6">
      <t>タントウシャ</t>
    </rPh>
    <rPh sb="9" eb="11">
      <t>イッカツ</t>
    </rPh>
    <rPh sb="11" eb="13">
      <t>ヘンコウ</t>
    </rPh>
    <phoneticPr fontId="1"/>
  </si>
  <si>
    <t>1-3機種分類一括追加</t>
    <rPh sb="3" eb="5">
      <t>キシュ</t>
    </rPh>
    <rPh sb="5" eb="7">
      <t>ブンルイ</t>
    </rPh>
    <rPh sb="7" eb="9">
      <t>イッカツ</t>
    </rPh>
    <rPh sb="9" eb="11">
      <t>ツイカ</t>
    </rPh>
    <phoneticPr fontId="1"/>
  </si>
  <si>
    <t>1-40費用製番Ｍ追加用CSV</t>
    <phoneticPr fontId="1"/>
  </si>
  <si>
    <t>1-4費用製番マスタ追加</t>
    <rPh sb="3" eb="5">
      <t>ヒヨウ</t>
    </rPh>
    <rPh sb="5" eb="7">
      <t>セイバン</t>
    </rPh>
    <rPh sb="10" eb="12">
      <t>ツイカ</t>
    </rPh>
    <phoneticPr fontId="1"/>
  </si>
  <si>
    <t>2-1変換データ取込</t>
    <rPh sb="3" eb="5">
      <t>ヘンカン</t>
    </rPh>
    <rPh sb="8" eb="10">
      <t>トリコミ</t>
    </rPh>
    <phoneticPr fontId="1"/>
  </si>
  <si>
    <t>2-20発注製番洗替確認</t>
    <phoneticPr fontId="1"/>
  </si>
  <si>
    <t>2-2取引先営業担当変更</t>
    <rPh sb="3" eb="5">
      <t>トリヒキ</t>
    </rPh>
    <rPh sb="5" eb="6">
      <t>サキ</t>
    </rPh>
    <rPh sb="6" eb="8">
      <t>エイギョウ</t>
    </rPh>
    <rPh sb="8" eb="10">
      <t>タントウ</t>
    </rPh>
    <rPh sb="10" eb="12">
      <t>ヘンコウ</t>
    </rPh>
    <phoneticPr fontId="1"/>
  </si>
  <si>
    <t>2-4退職者一括変更</t>
    <phoneticPr fontId="1"/>
  </si>
  <si>
    <t>2-5受注見出トラン洗替</t>
    <phoneticPr fontId="1"/>
  </si>
  <si>
    <t>2-6発注見出トラン洗替</t>
    <phoneticPr fontId="1"/>
  </si>
  <si>
    <t>オペマネで起動履歴が2016/04</t>
    <rPh sb="5" eb="7">
      <t>キドウ</t>
    </rPh>
    <rPh sb="7" eb="9">
      <t>リレキ</t>
    </rPh>
    <phoneticPr fontId="1"/>
  </si>
  <si>
    <t>2-7仕入見出トラン洗替</t>
    <phoneticPr fontId="1"/>
  </si>
  <si>
    <t>2-8製番トラン洗替</t>
    <phoneticPr fontId="1"/>
  </si>
  <si>
    <t>2-9得意先担当不一致取得</t>
    <phoneticPr fontId="1"/>
  </si>
  <si>
    <t>3-0商品Ｍ計画＠事前</t>
    <phoneticPr fontId="1"/>
  </si>
  <si>
    <t>オペマネで起動履歴が2012/04</t>
    <rPh sb="5" eb="7">
      <t>キドウ</t>
    </rPh>
    <rPh sb="7" eb="9">
      <t>リレキ</t>
    </rPh>
    <phoneticPr fontId="1"/>
  </si>
  <si>
    <t>3-1商品単価一括変更</t>
    <phoneticPr fontId="1"/>
  </si>
  <si>
    <t>3-3受注売上単価一括変更</t>
    <phoneticPr fontId="1"/>
  </si>
  <si>
    <t>3-2仕入単価一括変更</t>
    <phoneticPr fontId="1"/>
  </si>
  <si>
    <t>オペマネで起動履歴が2017/03</t>
    <rPh sb="5" eb="7">
      <t>キドウ</t>
    </rPh>
    <rPh sb="7" eb="9">
      <t>リレキ</t>
    </rPh>
    <phoneticPr fontId="1"/>
  </si>
  <si>
    <t>3-4在庫月次単価一括変更</t>
    <phoneticPr fontId="1"/>
  </si>
  <si>
    <t>3-5入荷単価一括変更</t>
    <phoneticPr fontId="1"/>
  </si>
  <si>
    <t>3-6単価一括洗替チェック</t>
    <phoneticPr fontId="1"/>
  </si>
  <si>
    <t>×2-3製番マスタ削除</t>
    <rPh sb="4" eb="6">
      <t>セイバン</t>
    </rPh>
    <rPh sb="9" eb="11">
      <t>サクジョ</t>
    </rPh>
    <phoneticPr fontId="1"/>
  </si>
  <si>
    <t>固定値Ｍ一括登録</t>
    <phoneticPr fontId="1"/>
  </si>
  <si>
    <t>受注製番抜取</t>
    <phoneticPr fontId="1"/>
  </si>
  <si>
    <t>受注抜取後チェック</t>
    <phoneticPr fontId="1"/>
  </si>
  <si>
    <t>受注抜取事前チェック</t>
    <phoneticPr fontId="1"/>
  </si>
  <si>
    <t>製番削除データ作成処理1</t>
    <phoneticPr fontId="1"/>
  </si>
  <si>
    <t>データ提供業務と同じiniファイル</t>
    <rPh sb="3" eb="5">
      <t>テイキョウ</t>
    </rPh>
    <rPh sb="5" eb="7">
      <t>ギョウム</t>
    </rPh>
    <rPh sb="8" eb="9">
      <t>オナ</t>
    </rPh>
    <phoneticPr fontId="1"/>
  </si>
  <si>
    <t>オペマネで起動履歴が2015/04</t>
    <rPh sb="5" eb="7">
      <t>キドウ</t>
    </rPh>
    <rPh sb="7" eb="9">
      <t>リレキ</t>
    </rPh>
    <phoneticPr fontId="1"/>
  </si>
  <si>
    <t>製番削除データ作成処理2</t>
    <phoneticPr fontId="1"/>
  </si>
  <si>
    <t>製番発注抜取</t>
    <phoneticPr fontId="1"/>
  </si>
  <si>
    <t>製番発注抜取後チェック</t>
    <phoneticPr fontId="1"/>
  </si>
  <si>
    <t>製番発注抜取事前チェック</t>
    <phoneticPr fontId="1"/>
  </si>
  <si>
    <t>適用日Ｍ営業状況追加</t>
    <phoneticPr fontId="1"/>
  </si>
  <si>
    <t>適用日Ｍ更新処理</t>
    <phoneticPr fontId="1"/>
  </si>
  <si>
    <t>発注担当変換チェック</t>
    <phoneticPr fontId="1"/>
  </si>
  <si>
    <t>抜取用セット</t>
    <phoneticPr fontId="1"/>
  </si>
  <si>
    <t>営業状況</t>
    <rPh sb="0" eb="2">
      <t>エイギョウ</t>
    </rPh>
    <rPh sb="2" eb="4">
      <t>ジョウキョウ</t>
    </rPh>
    <phoneticPr fontId="1"/>
  </si>
  <si>
    <t>ストアド起動</t>
    <rPh sb="4" eb="6">
      <t>キドウ</t>
    </rPh>
    <phoneticPr fontId="1"/>
  </si>
  <si>
    <t>明細</t>
    <rPh sb="0" eb="2">
      <t>メイサイ</t>
    </rPh>
    <phoneticPr fontId="1"/>
  </si>
  <si>
    <t>スクロール</t>
    <phoneticPr fontId="1"/>
  </si>
  <si>
    <t>検索なしヘルプ</t>
    <rPh sb="0" eb="2">
      <t>ケンサク</t>
    </rPh>
    <phoneticPr fontId="1"/>
  </si>
  <si>
    <t>検索ありヘルプ</t>
    <rPh sb="0" eb="2">
      <t>ケンサク</t>
    </rPh>
    <phoneticPr fontId="1"/>
  </si>
  <si>
    <t>他EXE
起動</t>
    <rPh sb="0" eb="1">
      <t>ホカ</t>
    </rPh>
    <rPh sb="5" eb="7">
      <t>キドウ</t>
    </rPh>
    <phoneticPr fontId="1"/>
  </si>
  <si>
    <t>EXE内
画面遷移</t>
    <rPh sb="3" eb="4">
      <t>ナイ</t>
    </rPh>
    <rPh sb="5" eb="7">
      <t>ガメンセンイ2</t>
    </rPh>
    <phoneticPr fontId="1"/>
  </si>
  <si>
    <t>色変更</t>
    <rPh sb="0" eb="1">
      <t>イロ</t>
    </rPh>
    <rPh sb="1" eb="3">
      <t>ヘンコウ</t>
    </rPh>
    <phoneticPr fontId="1"/>
  </si>
  <si>
    <t>CSV
出力</t>
    <rPh sb="4" eb="6">
      <t>シュツリョク</t>
    </rPh>
    <phoneticPr fontId="1"/>
  </si>
  <si>
    <t>CSV
取込</t>
    <rPh sb="4" eb="6">
      <t>トリコミ</t>
    </rPh>
    <phoneticPr fontId="1"/>
  </si>
  <si>
    <t>進捗バー</t>
    <rPh sb="0" eb="2">
      <t>シンチョク</t>
    </rPh>
    <phoneticPr fontId="1"/>
  </si>
  <si>
    <t>印刷系ボタン</t>
    <rPh sb="0" eb="2">
      <t>インサツ</t>
    </rPh>
    <rPh sb="2" eb="3">
      <t>ケイ</t>
    </rPh>
    <phoneticPr fontId="1"/>
  </si>
  <si>
    <t>あり</t>
  </si>
  <si>
    <t>あり</t>
    <phoneticPr fontId="1"/>
  </si>
  <si>
    <t>縦バー</t>
    <rPh sb="0" eb="1">
      <t>タテ</t>
    </rPh>
    <phoneticPr fontId="1"/>
  </si>
  <si>
    <t>カレンダー</t>
    <phoneticPr fontId="1"/>
  </si>
  <si>
    <t>なし</t>
  </si>
  <si>
    <t>なし</t>
    <phoneticPr fontId="1"/>
  </si>
  <si>
    <t>ページ切替</t>
    <rPh sb="3" eb="5">
      <t>キリカ</t>
    </rPh>
    <phoneticPr fontId="1"/>
  </si>
  <si>
    <t>ページ切替＋縦バー（サブ画面）</t>
    <rPh sb="3" eb="5">
      <t>キリカ</t>
    </rPh>
    <rPh sb="6" eb="7">
      <t>タテ</t>
    </rPh>
    <rPh sb="12" eb="14">
      <t>ガメン</t>
    </rPh>
    <phoneticPr fontId="1"/>
  </si>
  <si>
    <t>ListView</t>
    <phoneticPr fontId="1"/>
  </si>
  <si>
    <t>擬似</t>
    <rPh sb="0" eb="2">
      <t>ギジ</t>
    </rPh>
    <phoneticPr fontId="1"/>
  </si>
  <si>
    <t>縦横バー</t>
    <rPh sb="0" eb="1">
      <t>タテ</t>
    </rPh>
    <rPh sb="1" eb="2">
      <t>ヨコ</t>
    </rPh>
    <phoneticPr fontId="1"/>
  </si>
  <si>
    <t>SPREAD</t>
    <phoneticPr fontId="1"/>
  </si>
  <si>
    <t>なし</t>
    <phoneticPr fontId="1"/>
  </si>
  <si>
    <t>入金消込日記帳(個別/全体)</t>
    <phoneticPr fontId="1"/>
  </si>
  <si>
    <t>統合できないか検討（URKPR52入金消込日記帳(個別/全体)）</t>
    <rPh sb="17" eb="19">
      <t>ニュウキン</t>
    </rPh>
    <rPh sb="19" eb="21">
      <t>ケシコミ</t>
    </rPh>
    <rPh sb="21" eb="24">
      <t>ニッキチョウ</t>
    </rPh>
    <rPh sb="25" eb="27">
      <t>コベツ</t>
    </rPh>
    <rPh sb="28" eb="30">
      <t>ゼンタイ</t>
    </rPh>
    <phoneticPr fontId="1"/>
  </si>
  <si>
    <t>SPREAD</t>
  </si>
  <si>
    <t>ListBox</t>
    <phoneticPr fontId="1"/>
  </si>
  <si>
    <t>バッチ</t>
    <phoneticPr fontId="1"/>
  </si>
  <si>
    <t>受注データ削除ツール</t>
    <rPh sb="0" eb="2">
      <t>ジュチュウ</t>
    </rPh>
    <rPh sb="5" eb="7">
      <t>サクジョ</t>
    </rPh>
    <phoneticPr fontId="1"/>
  </si>
  <si>
    <t>シリアル緊急登録</t>
    <rPh sb="4" eb="6">
      <t>キンキュウ</t>
    </rPh>
    <rPh sb="6" eb="8">
      <t>トウロク</t>
    </rPh>
    <phoneticPr fontId="1"/>
  </si>
  <si>
    <t>シリアル在庫移動</t>
    <rPh sb="4" eb="6">
      <t>ザイコ</t>
    </rPh>
    <rPh sb="6" eb="8">
      <t>イドウ</t>
    </rPh>
    <phoneticPr fontId="1"/>
  </si>
  <si>
    <t>画面なし</t>
    <rPh sb="0" eb="2">
      <t>ガメン</t>
    </rPh>
    <phoneticPr fontId="1"/>
  </si>
  <si>
    <t>△</t>
    <phoneticPr fontId="1"/>
  </si>
  <si>
    <t>△</t>
    <phoneticPr fontId="1"/>
  </si>
  <si>
    <t>△</t>
    <phoneticPr fontId="1"/>
  </si>
  <si>
    <t>△</t>
    <phoneticPr fontId="1"/>
  </si>
  <si>
    <t>旧原価のGENKAPRTを流用している。</t>
    <rPh sb="0" eb="1">
      <t>キュウ</t>
    </rPh>
    <rPh sb="1" eb="3">
      <t>ゲンカ</t>
    </rPh>
    <rPh sb="13" eb="15">
      <t>リュウヨウ</t>
    </rPh>
    <phoneticPr fontId="1"/>
  </si>
  <si>
    <t>GNKET060原価帳票出力指示。帳票別のCSV出力ロジック有。</t>
    <rPh sb="8" eb="10">
      <t>ゲンカ</t>
    </rPh>
    <rPh sb="10" eb="12">
      <t>チョウヒョウ</t>
    </rPh>
    <rPh sb="12" eb="14">
      <t>シュツリョク</t>
    </rPh>
    <rPh sb="14" eb="16">
      <t>シジ</t>
    </rPh>
    <rPh sb="17" eb="19">
      <t>チョウヒョウ</t>
    </rPh>
    <rPh sb="19" eb="20">
      <t>ベツ</t>
    </rPh>
    <rPh sb="24" eb="26">
      <t>シュツリョク</t>
    </rPh>
    <rPh sb="30" eb="31">
      <t>アリ</t>
    </rPh>
    <phoneticPr fontId="1"/>
  </si>
  <si>
    <t>プレビュー</t>
  </si>
  <si>
    <t>CRT_LST_SIWAKE自動仕訳リスト出力。原価とは帳票PKが異なる。</t>
    <rPh sb="14" eb="16">
      <t>ジドウ</t>
    </rPh>
    <rPh sb="16" eb="18">
      <t>シワケ</t>
    </rPh>
    <rPh sb="21" eb="23">
      <t>シュツリョク</t>
    </rPh>
    <rPh sb="24" eb="26">
      <t>ゲンカ</t>
    </rPh>
    <rPh sb="28" eb="30">
      <t>チョウヒョウ</t>
    </rPh>
    <rPh sb="33" eb="34">
      <t>コト</t>
    </rPh>
    <phoneticPr fontId="1"/>
  </si>
  <si>
    <t>印刷プレビュー</t>
    <rPh sb="0" eb="2">
      <t>インサツ</t>
    </rPh>
    <phoneticPr fontId="1"/>
  </si>
  <si>
    <t>標準</t>
    <rPh sb="0" eb="2">
      <t>ヒョウジュン</t>
    </rPh>
    <phoneticPr fontId="1"/>
  </si>
  <si>
    <t>なし</t>
    <phoneticPr fontId="1"/>
  </si>
  <si>
    <t>ロット</t>
    <phoneticPr fontId="1"/>
  </si>
  <si>
    <t>PoC</t>
    <phoneticPr fontId="1"/>
  </si>
  <si>
    <t>残り</t>
    <rPh sb="0" eb="1">
      <t>ノコ</t>
    </rPh>
    <phoneticPr fontId="1"/>
  </si>
  <si>
    <t>●</t>
  </si>
  <si>
    <t>●</t>
    <phoneticPr fontId="1"/>
  </si>
  <si>
    <t>新従業員マスタメンテに統合</t>
    <rPh sb="0" eb="1">
      <t>シン</t>
    </rPh>
    <rPh sb="1" eb="4">
      <t>ジュウギョウイン</t>
    </rPh>
    <rPh sb="11" eb="13">
      <t>トウゴウ</t>
    </rPh>
    <phoneticPr fontId="1"/>
  </si>
  <si>
    <t>マスタ統一のための改修が必要。マイグレ前か後か要検討。</t>
    <rPh sb="3" eb="5">
      <t>トウイツ</t>
    </rPh>
    <rPh sb="9" eb="11">
      <t>カイシュウ</t>
    </rPh>
    <rPh sb="12" eb="14">
      <t>ヒツヨウ</t>
    </rPh>
    <rPh sb="19" eb="20">
      <t>マエ</t>
    </rPh>
    <rPh sb="21" eb="22">
      <t>アト</t>
    </rPh>
    <rPh sb="23" eb="26">
      <t>ヨウケントウ</t>
    </rPh>
    <phoneticPr fontId="1"/>
  </si>
  <si>
    <t>製番出庫</t>
    <rPh sb="0" eb="2">
      <t>セイバン</t>
    </rPh>
    <rPh sb="2" eb="4">
      <t>シュッコ</t>
    </rPh>
    <phoneticPr fontId="1"/>
  </si>
  <si>
    <t>印刷処理、ストアド起動共通化</t>
    <rPh sb="0" eb="2">
      <t>インサツ</t>
    </rPh>
    <rPh sb="2" eb="4">
      <t>ショリ</t>
    </rPh>
    <rPh sb="9" eb="11">
      <t>キドウ</t>
    </rPh>
    <rPh sb="11" eb="14">
      <t>キョウツウカ</t>
    </rPh>
    <phoneticPr fontId="1"/>
  </si>
  <si>
    <t>単品受注</t>
    <rPh sb="0" eb="2">
      <t>タンピン</t>
    </rPh>
    <rPh sb="2" eb="4">
      <t>ジュチュウ</t>
    </rPh>
    <phoneticPr fontId="1"/>
  </si>
  <si>
    <t>マスメン 1st</t>
    <phoneticPr fontId="1"/>
  </si>
  <si>
    <t>通常入金</t>
    <rPh sb="0" eb="2">
      <t>ツウジョウ</t>
    </rPh>
    <rPh sb="2" eb="4">
      <t>ニュウキン</t>
    </rPh>
    <phoneticPr fontId="1"/>
  </si>
  <si>
    <t>マスメン 2nd</t>
    <phoneticPr fontId="1"/>
  </si>
  <si>
    <t>営業系照会</t>
    <rPh sb="0" eb="3">
      <t>エイギョウケイ</t>
    </rPh>
    <rPh sb="3" eb="5">
      <t>ショウカイ</t>
    </rPh>
    <phoneticPr fontId="1"/>
  </si>
  <si>
    <t>マスメン 3rd</t>
  </si>
  <si>
    <t>前受入金、外貨</t>
    <rPh sb="0" eb="1">
      <t>マエ</t>
    </rPh>
    <rPh sb="1" eb="2">
      <t>ウ</t>
    </rPh>
    <rPh sb="2" eb="4">
      <t>ニュウキン</t>
    </rPh>
    <rPh sb="5" eb="7">
      <t>ガイカ</t>
    </rPh>
    <phoneticPr fontId="1"/>
  </si>
  <si>
    <t>画面</t>
    <rPh sb="0" eb="2">
      <t>ガメン</t>
    </rPh>
    <phoneticPr fontId="1"/>
  </si>
  <si>
    <t>バッチ</t>
    <phoneticPr fontId="1"/>
  </si>
  <si>
    <t>システム受注</t>
    <rPh sb="4" eb="6">
      <t>ジュチュウ</t>
    </rPh>
    <phoneticPr fontId="1"/>
  </si>
  <si>
    <t>月次系画面</t>
    <rPh sb="0" eb="2">
      <t>ゲツジ</t>
    </rPh>
    <rPh sb="2" eb="3">
      <t>ケイ</t>
    </rPh>
    <rPh sb="3" eb="5">
      <t>ガメン</t>
    </rPh>
    <phoneticPr fontId="1"/>
  </si>
  <si>
    <t>在庫系照会</t>
    <rPh sb="0" eb="2">
      <t>ザイコ</t>
    </rPh>
    <rPh sb="2" eb="3">
      <t>ケイ</t>
    </rPh>
    <rPh sb="3" eb="5">
      <t>ショウカイ</t>
    </rPh>
    <phoneticPr fontId="1"/>
  </si>
  <si>
    <t>在庫移動、自動引当、出荷指示</t>
    <rPh sb="0" eb="2">
      <t>ザイコ</t>
    </rPh>
    <rPh sb="2" eb="4">
      <t>イドウ</t>
    </rPh>
    <rPh sb="5" eb="7">
      <t>ジドウ</t>
    </rPh>
    <rPh sb="7" eb="9">
      <t>ヒキアテ</t>
    </rPh>
    <phoneticPr fontId="1"/>
  </si>
  <si>
    <t>月次帳票バッチ</t>
    <rPh sb="0" eb="2">
      <t>ゲツジ</t>
    </rPh>
    <rPh sb="2" eb="4">
      <t>チョウヒョウ</t>
    </rPh>
    <phoneticPr fontId="1"/>
  </si>
  <si>
    <t>期首変更</t>
    <rPh sb="0" eb="2">
      <t>キシュ</t>
    </rPh>
    <rPh sb="2" eb="4">
      <t>ヘンコウ</t>
    </rPh>
    <phoneticPr fontId="1"/>
  </si>
  <si>
    <t>請求 1st</t>
    <rPh sb="0" eb="2">
      <t>セイキュウ</t>
    </rPh>
    <phoneticPr fontId="1"/>
  </si>
  <si>
    <t>受注系その他</t>
    <rPh sb="0" eb="2">
      <t>ジュチュウ</t>
    </rPh>
    <rPh sb="2" eb="3">
      <t>ケイ</t>
    </rPh>
    <rPh sb="5" eb="6">
      <t>タ</t>
    </rPh>
    <phoneticPr fontId="1"/>
  </si>
  <si>
    <t>棚卸</t>
    <rPh sb="0" eb="2">
      <t>タナオロシ</t>
    </rPh>
    <phoneticPr fontId="1"/>
  </si>
  <si>
    <t>請求 2nd、財務系帳票</t>
    <rPh sb="7" eb="9">
      <t>ザイム</t>
    </rPh>
    <rPh sb="9" eb="10">
      <t>ケイ</t>
    </rPh>
    <rPh sb="10" eb="12">
      <t>チョウヒョウ</t>
    </rPh>
    <phoneticPr fontId="1"/>
  </si>
  <si>
    <t>マイグレの時には不要のはず。メニューを停止する。</t>
    <rPh sb="5" eb="6">
      <t>トキ</t>
    </rPh>
    <rPh sb="8" eb="10">
      <t>フヨウ</t>
    </rPh>
    <rPh sb="19" eb="21">
      <t>テイシ</t>
    </rPh>
    <phoneticPr fontId="1"/>
  </si>
  <si>
    <t>(F1)</t>
  </si>
  <si>
    <t>(F2)</t>
  </si>
  <si>
    <t>(F3)</t>
  </si>
  <si>
    <t>(F4)</t>
  </si>
  <si>
    <t>(F5)</t>
  </si>
  <si>
    <t>(F6)</t>
  </si>
  <si>
    <t>(F7)</t>
  </si>
  <si>
    <t>(F8)</t>
  </si>
  <si>
    <t>(F9)</t>
  </si>
  <si>
    <t>(F10)</t>
  </si>
  <si>
    <t>(F11)</t>
  </si>
  <si>
    <t>(F12)</t>
  </si>
  <si>
    <r>
      <rPr>
        <sz val="11"/>
        <rFont val="ＭＳ Ｐゴシック"/>
        <family val="3"/>
        <charset val="128"/>
        <scheme val="minor"/>
      </rPr>
      <t>訂正モードで統合できないか検討（MITET53見積照会）　</t>
    </r>
    <r>
      <rPr>
        <sz val="11"/>
        <color rgb="FFFF0000"/>
        <rFont val="ＭＳ Ｐゴシック"/>
        <family val="3"/>
        <charset val="128"/>
        <scheme val="minor"/>
      </rPr>
      <t>→統合しない</t>
    </r>
    <rPh sb="0" eb="2">
      <t>テイセイ</t>
    </rPh>
    <rPh sb="23" eb="25">
      <t>ミツモリ</t>
    </rPh>
    <rPh sb="25" eb="27">
      <t>ショウカイ</t>
    </rPh>
    <rPh sb="30" eb="32">
      <t>トウゴウ</t>
    </rPh>
    <phoneticPr fontId="1"/>
  </si>
  <si>
    <r>
      <rPr>
        <sz val="11"/>
        <rFont val="ＭＳ Ｐゴシック"/>
        <family val="3"/>
        <charset val="128"/>
        <scheme val="minor"/>
      </rPr>
      <t>帳票出力指示画面を統合するか検討　</t>
    </r>
    <r>
      <rPr>
        <sz val="11"/>
        <color rgb="FFFF0000"/>
        <rFont val="ＭＳ Ｐゴシック"/>
        <family val="2"/>
        <charset val="128"/>
        <scheme val="minor"/>
      </rPr>
      <t>→統合しない</t>
    </r>
    <rPh sb="0" eb="2">
      <t>チョウヒョウ</t>
    </rPh>
    <rPh sb="2" eb="4">
      <t>シュツリョク</t>
    </rPh>
    <rPh sb="4" eb="6">
      <t>シジ</t>
    </rPh>
    <rPh sb="6" eb="8">
      <t>ガメン</t>
    </rPh>
    <phoneticPr fontId="1"/>
  </si>
  <si>
    <r>
      <rPr>
        <sz val="11"/>
        <rFont val="ＭＳ Ｐゴシック"/>
        <family val="3"/>
        <charset val="128"/>
        <scheme val="minor"/>
      </rPr>
      <t>照会モードで統合できないか検討（NHSMR52納入先M）　</t>
    </r>
    <r>
      <rPr>
        <sz val="11"/>
        <color rgb="FFFF0000"/>
        <rFont val="ＭＳ Ｐゴシック"/>
        <family val="2"/>
        <charset val="128"/>
        <scheme val="minor"/>
      </rPr>
      <t>→統合しない</t>
    </r>
    <rPh sb="23" eb="26">
      <t>ノウニュウサキ</t>
    </rPh>
    <rPh sb="30" eb="32">
      <t>トウゴウ</t>
    </rPh>
    <phoneticPr fontId="1"/>
  </si>
  <si>
    <r>
      <rPr>
        <sz val="11"/>
        <rFont val="ＭＳ Ｐゴシック"/>
        <family val="3"/>
        <charset val="128"/>
        <scheme val="minor"/>
      </rPr>
      <t>戻し取消モードで統合できないか検討（IDOET52製番出庫登録）　</t>
    </r>
    <r>
      <rPr>
        <sz val="11"/>
        <color rgb="FFFF0000"/>
        <rFont val="ＭＳ Ｐゴシック"/>
        <family val="3"/>
        <charset val="128"/>
        <scheme val="minor"/>
      </rPr>
      <t>→統合しない</t>
    </r>
    <rPh sb="0" eb="1">
      <t>モド</t>
    </rPh>
    <rPh sb="2" eb="4">
      <t>トリケシ</t>
    </rPh>
    <rPh sb="25" eb="27">
      <t>セイバン</t>
    </rPh>
    <rPh sb="27" eb="29">
      <t>シュッコ</t>
    </rPh>
    <rPh sb="29" eb="31">
      <t>トウロク</t>
    </rPh>
    <rPh sb="34" eb="36">
      <t>トウゴウ</t>
    </rPh>
    <phoneticPr fontId="1"/>
  </si>
  <si>
    <r>
      <rPr>
        <sz val="11"/>
        <rFont val="ＭＳ Ｐゴシック"/>
        <family val="3"/>
        <charset val="128"/>
        <scheme val="minor"/>
      </rPr>
      <t>訂正モードで統合できないか検討（IDOET52製番出庫登録）　</t>
    </r>
    <r>
      <rPr>
        <sz val="11"/>
        <color rgb="FFFF0000"/>
        <rFont val="ＭＳ Ｐゴシック"/>
        <family val="2"/>
        <charset val="128"/>
        <scheme val="minor"/>
      </rPr>
      <t>→統合しない</t>
    </r>
    <rPh sb="0" eb="2">
      <t>テイセイ</t>
    </rPh>
    <rPh sb="23" eb="25">
      <t>セイバン</t>
    </rPh>
    <rPh sb="25" eb="27">
      <t>シュッコ</t>
    </rPh>
    <rPh sb="27" eb="29">
      <t>トウロク</t>
    </rPh>
    <rPh sb="32" eb="34">
      <t>トウゴウ</t>
    </rPh>
    <phoneticPr fontId="1"/>
  </si>
  <si>
    <r>
      <rPr>
        <sz val="11"/>
        <rFont val="ＭＳ Ｐゴシック"/>
        <family val="3"/>
        <charset val="128"/>
        <scheme val="minor"/>
      </rPr>
      <t>照会画面を新規作成するか検討　</t>
    </r>
    <r>
      <rPr>
        <sz val="11"/>
        <color rgb="FFFF0000"/>
        <rFont val="ＭＳ Ｐゴシック"/>
        <family val="2"/>
        <charset val="128"/>
        <scheme val="minor"/>
      </rPr>
      <t>→照会画面を作成しない</t>
    </r>
    <rPh sb="2" eb="4">
      <t>ガメン</t>
    </rPh>
    <rPh sb="5" eb="7">
      <t>シンキ</t>
    </rPh>
    <rPh sb="7" eb="9">
      <t>サクセイ</t>
    </rPh>
    <rPh sb="16" eb="20">
      <t>ショウカイガメン</t>
    </rPh>
    <rPh sb="21" eb="23">
      <t>サクセイ</t>
    </rPh>
    <phoneticPr fontId="1"/>
  </si>
  <si>
    <r>
      <rPr>
        <sz val="11"/>
        <rFont val="ＭＳ Ｐゴシック"/>
        <family val="3"/>
        <charset val="128"/>
        <scheme val="minor"/>
      </rPr>
      <t>照会モードで統合できないか検討（BNKMT51銀行M）　</t>
    </r>
    <r>
      <rPr>
        <sz val="11"/>
        <color rgb="FFFF0000"/>
        <rFont val="ＭＳ Ｐゴシック"/>
        <family val="2"/>
        <charset val="128"/>
        <scheme val="minor"/>
      </rPr>
      <t>→統合しない</t>
    </r>
    <rPh sb="23" eb="25">
      <t>ギンコウ</t>
    </rPh>
    <rPh sb="29" eb="31">
      <t>トウゴウ</t>
    </rPh>
    <phoneticPr fontId="1"/>
  </si>
  <si>
    <r>
      <rPr>
        <sz val="11"/>
        <rFont val="ＭＳ Ｐゴシック"/>
        <family val="3"/>
        <charset val="128"/>
        <scheme val="minor"/>
      </rPr>
      <t>訂正モードで統合できないか検討（SYKET51出荷指示登録）　</t>
    </r>
    <r>
      <rPr>
        <sz val="11"/>
        <color rgb="FFFF0000"/>
        <rFont val="ＭＳ Ｐゴシック"/>
        <family val="2"/>
        <charset val="128"/>
        <scheme val="minor"/>
      </rPr>
      <t>→統合しない</t>
    </r>
    <rPh sb="0" eb="2">
      <t>テイセイ</t>
    </rPh>
    <rPh sb="23" eb="25">
      <t>シュッカ</t>
    </rPh>
    <rPh sb="25" eb="27">
      <t>シジ</t>
    </rPh>
    <rPh sb="27" eb="29">
      <t>トウロク</t>
    </rPh>
    <rPh sb="32" eb="34">
      <t>トウゴウ</t>
    </rPh>
    <phoneticPr fontId="1"/>
  </si>
  <si>
    <r>
      <rPr>
        <sz val="11"/>
        <rFont val="ＭＳ Ｐゴシック"/>
        <family val="3"/>
        <charset val="128"/>
        <scheme val="minor"/>
      </rPr>
      <t>照会モードで統合できないか検討（TOKMT52得意先単価M）　</t>
    </r>
    <r>
      <rPr>
        <sz val="11"/>
        <color rgb="FFFF0000"/>
        <rFont val="ＭＳ Ｐゴシック"/>
        <family val="2"/>
        <charset val="128"/>
        <scheme val="minor"/>
      </rPr>
      <t>→統合しない</t>
    </r>
    <rPh sb="31" eb="34">
      <t>ミギトウゴウ</t>
    </rPh>
    <phoneticPr fontId="1"/>
  </si>
  <si>
    <r>
      <rPr>
        <sz val="11"/>
        <rFont val="ＭＳ Ｐゴシック"/>
        <family val="3"/>
        <charset val="128"/>
        <scheme val="minor"/>
      </rPr>
      <t>照会モードで統合できないか検討（TOKMT53得意先別ロット単価M）　</t>
    </r>
    <r>
      <rPr>
        <sz val="11"/>
        <color rgb="FFFF0000"/>
        <rFont val="ＭＳ Ｐゴシック"/>
        <family val="3"/>
        <charset val="128"/>
        <scheme val="minor"/>
      </rPr>
      <t>→統合しない</t>
    </r>
    <rPh sb="35" eb="38">
      <t>ミギトウゴウ</t>
    </rPh>
    <phoneticPr fontId="1"/>
  </si>
  <si>
    <r>
      <rPr>
        <sz val="11"/>
        <rFont val="ＭＳ Ｐゴシック"/>
        <family val="3"/>
        <charset val="128"/>
        <scheme val="minor"/>
      </rPr>
      <t>照会モードで統合できないか検討（TOKMT55ランク別仕切率M）　</t>
    </r>
    <r>
      <rPr>
        <sz val="11"/>
        <color rgb="FFFF0000"/>
        <rFont val="ＭＳ Ｐゴシック"/>
        <family val="3"/>
        <charset val="128"/>
        <scheme val="minor"/>
      </rPr>
      <t>→統合しない</t>
    </r>
    <rPh sb="33" eb="36">
      <t>ミギトウゴウ</t>
    </rPh>
    <phoneticPr fontId="1"/>
  </si>
  <si>
    <r>
      <rPr>
        <sz val="11"/>
        <rFont val="ＭＳ Ｐゴシック"/>
        <family val="3"/>
        <charset val="128"/>
        <scheme val="minor"/>
      </rPr>
      <t>訂正モードで統合できないか検討（UODET51受注登録）　</t>
    </r>
    <r>
      <rPr>
        <sz val="11"/>
        <color rgb="FFFF0000"/>
        <rFont val="ＭＳ Ｐゴシック"/>
        <family val="3"/>
        <charset val="128"/>
        <scheme val="minor"/>
      </rPr>
      <t>→統合しない</t>
    </r>
    <rPh sb="0" eb="2">
      <t>テイセイ</t>
    </rPh>
    <rPh sb="23" eb="25">
      <t>ジュチュウ</t>
    </rPh>
    <rPh sb="25" eb="27">
      <t>トウロク</t>
    </rPh>
    <rPh sb="29" eb="32">
      <t>ミギトウゴウ</t>
    </rPh>
    <phoneticPr fontId="1"/>
  </si>
  <si>
    <r>
      <rPr>
        <sz val="11"/>
        <rFont val="ＭＳ Ｐゴシック"/>
        <family val="3"/>
        <charset val="128"/>
        <scheme val="minor"/>
      </rPr>
      <t>訂正モードで統合できないか検討（UODET53セットアップ受注登録）　</t>
    </r>
    <r>
      <rPr>
        <sz val="11"/>
        <color rgb="FFFF0000"/>
        <rFont val="ＭＳ Ｐゴシック"/>
        <family val="2"/>
        <charset val="128"/>
        <scheme val="minor"/>
      </rPr>
      <t>→統合しない</t>
    </r>
    <rPh sb="0" eb="2">
      <t>テイセイ</t>
    </rPh>
    <rPh sb="29" eb="31">
      <t>ジュチュウ</t>
    </rPh>
    <rPh sb="31" eb="33">
      <t>トウロク</t>
    </rPh>
    <rPh sb="35" eb="38">
      <t>ミギトウゴウ</t>
    </rPh>
    <phoneticPr fontId="1"/>
  </si>
  <si>
    <r>
      <rPr>
        <sz val="11"/>
        <rFont val="ＭＳ Ｐゴシック"/>
        <family val="3"/>
        <charset val="128"/>
        <scheme val="minor"/>
      </rPr>
      <t>訂正モードで統合できないか検討（UODET55システム受注登録）　</t>
    </r>
    <r>
      <rPr>
        <sz val="11"/>
        <color rgb="FFFF0000"/>
        <rFont val="ＭＳ Ｐゴシック"/>
        <family val="3"/>
        <charset val="128"/>
        <scheme val="minor"/>
      </rPr>
      <t>→統合しない</t>
    </r>
    <rPh sb="0" eb="2">
      <t>テイセイ</t>
    </rPh>
    <rPh sb="27" eb="29">
      <t>ジュチュウ</t>
    </rPh>
    <rPh sb="29" eb="31">
      <t>トウロク</t>
    </rPh>
    <rPh sb="33" eb="36">
      <t>ミギトウゴウ</t>
    </rPh>
    <phoneticPr fontId="1"/>
  </si>
  <si>
    <r>
      <rPr>
        <sz val="11"/>
        <rFont val="ＭＳ Ｐゴシック"/>
        <family val="3"/>
        <charset val="128"/>
        <scheme val="minor"/>
      </rPr>
      <t>訂正モードで統合できないか検討（URIET51売上登録）　</t>
    </r>
    <r>
      <rPr>
        <sz val="11"/>
        <color rgb="FFFF0000"/>
        <rFont val="ＭＳ Ｐゴシック"/>
        <family val="3"/>
        <charset val="128"/>
        <scheme val="minor"/>
      </rPr>
      <t>→統合しない</t>
    </r>
    <rPh sb="0" eb="2">
      <t>テイセイ</t>
    </rPh>
    <rPh sb="23" eb="25">
      <t>ウリアゲ</t>
    </rPh>
    <rPh sb="25" eb="27">
      <t>トウロク</t>
    </rPh>
    <rPh sb="29" eb="32">
      <t>ミギトウゴウ</t>
    </rPh>
    <phoneticPr fontId="1"/>
  </si>
  <si>
    <r>
      <rPr>
        <sz val="11"/>
        <rFont val="ＭＳ Ｐゴシック"/>
        <family val="3"/>
        <charset val="128"/>
        <scheme val="minor"/>
      </rPr>
      <t>訂正モードで統合できないか検討（URKET51入金登録）　</t>
    </r>
    <r>
      <rPr>
        <sz val="11"/>
        <color rgb="FFFF0000"/>
        <rFont val="ＭＳ Ｐゴシック"/>
        <family val="3"/>
        <charset val="128"/>
        <scheme val="minor"/>
      </rPr>
      <t>→統合しない</t>
    </r>
    <rPh sb="0" eb="2">
      <t>テイセイ</t>
    </rPh>
    <rPh sb="23" eb="25">
      <t>ニュウキン</t>
    </rPh>
    <rPh sb="25" eb="27">
      <t>トウロク</t>
    </rPh>
    <rPh sb="29" eb="32">
      <t>ミギトウゴウ</t>
    </rPh>
    <phoneticPr fontId="1"/>
  </si>
  <si>
    <t>受注/売上
切替</t>
    <rPh sb="0" eb="2">
      <t>ジュチュウ</t>
    </rPh>
    <rPh sb="3" eb="5">
      <t>ウリアゲ</t>
    </rPh>
    <rPh sb="6" eb="8">
      <t>キリカエ</t>
    </rPh>
    <phoneticPr fontId="1"/>
  </si>
  <si>
    <t>終了</t>
  </si>
  <si>
    <t>終了</t>
    <rPh sb="0" eb="2">
      <t>シュウリョウ</t>
    </rPh>
    <phoneticPr fontId="1"/>
  </si>
  <si>
    <t>累計</t>
    <rPh sb="0" eb="2">
      <t>ルイケイ</t>
    </rPh>
    <phoneticPr fontId="1"/>
  </si>
  <si>
    <t>単月</t>
    <rPh sb="0" eb="1">
      <t>タン</t>
    </rPh>
    <rPh sb="1" eb="2">
      <t>ゲツ</t>
    </rPh>
    <phoneticPr fontId="1"/>
  </si>
  <si>
    <t>参考　現行画面</t>
    <rPh sb="0" eb="2">
      <t>サンコウ</t>
    </rPh>
    <rPh sb="3" eb="5">
      <t>ゲンコウ</t>
    </rPh>
    <rPh sb="5" eb="7">
      <t>ガメン</t>
    </rPh>
    <phoneticPr fontId="1"/>
  </si>
  <si>
    <t>明細表</t>
    <phoneticPr fontId="1"/>
  </si>
  <si>
    <t>総括表</t>
    <rPh sb="0" eb="2">
      <t>ソウカツ</t>
    </rPh>
    <rPh sb="2" eb="3">
      <t>ヒョウ</t>
    </rPh>
    <phoneticPr fontId="1"/>
  </si>
  <si>
    <t>終了</t>
    <rPh sb="0" eb="2">
      <t>シュウリョウ</t>
    </rPh>
    <phoneticPr fontId="1"/>
  </si>
  <si>
    <t>当月まで</t>
    <rPh sb="0" eb="2">
      <t>トウゲツ</t>
    </rPh>
    <phoneticPr fontId="1"/>
  </si>
  <si>
    <t>クリア</t>
    <phoneticPr fontId="1"/>
  </si>
  <si>
    <t>機種</t>
    <rPh sb="0" eb="2">
      <t>キシュ</t>
    </rPh>
    <phoneticPr fontId="1"/>
  </si>
  <si>
    <t>機種別</t>
    <rPh sb="0" eb="2">
      <t>キシュ</t>
    </rPh>
    <rPh sb="2" eb="3">
      <t>ベツ</t>
    </rPh>
    <phoneticPr fontId="1"/>
  </si>
  <si>
    <t>部門別</t>
    <rPh sb="0" eb="2">
      <t>ブモン</t>
    </rPh>
    <rPh sb="2" eb="3">
      <t>ベツ</t>
    </rPh>
    <phoneticPr fontId="1"/>
  </si>
  <si>
    <t>参照</t>
  </si>
  <si>
    <t>次頁</t>
    <rPh sb="0" eb="1">
      <t>ツギ</t>
    </rPh>
    <rPh sb="1" eb="2">
      <t>ページ</t>
    </rPh>
    <phoneticPr fontId="1"/>
  </si>
  <si>
    <t>前頁</t>
    <rPh sb="0" eb="1">
      <t>ゼン</t>
    </rPh>
    <rPh sb="1" eb="2">
      <t>ページ</t>
    </rPh>
    <phoneticPr fontId="1"/>
  </si>
  <si>
    <t>再読込</t>
    <rPh sb="0" eb="2">
      <t>サイヨ</t>
    </rPh>
    <rPh sb="2" eb="3">
      <t>コ</t>
    </rPh>
    <phoneticPr fontId="1"/>
  </si>
  <si>
    <t>受注</t>
  </si>
  <si>
    <t>(F1)</t>
    <phoneticPr fontId="1"/>
  </si>
  <si>
    <t>(F1)</t>
    <phoneticPr fontId="1"/>
  </si>
  <si>
    <t>(F1)</t>
    <phoneticPr fontId="1"/>
  </si>
  <si>
    <t>売上－前月－累計モード</t>
    <rPh sb="6" eb="8">
      <t>ルイケイ</t>
    </rPh>
    <phoneticPr fontId="1"/>
  </si>
  <si>
    <t>明細表</t>
    <phoneticPr fontId="1"/>
  </si>
  <si>
    <t>当月</t>
    <rPh sb="0" eb="2">
      <t>トウゲツ</t>
    </rPh>
    <phoneticPr fontId="1"/>
  </si>
  <si>
    <t>売上－前月－単月モード</t>
    <rPh sb="6" eb="7">
      <t>タン</t>
    </rPh>
    <rPh sb="7" eb="8">
      <t>ゲツ</t>
    </rPh>
    <phoneticPr fontId="1"/>
  </si>
  <si>
    <t>前月まで</t>
    <rPh sb="0" eb="2">
      <t>ゼンゲツ</t>
    </rPh>
    <phoneticPr fontId="1"/>
  </si>
  <si>
    <t>クリア</t>
    <phoneticPr fontId="1"/>
  </si>
  <si>
    <t>売上－当月－累計モード</t>
    <rPh sb="6" eb="8">
      <t>ルイケイ</t>
    </rPh>
    <phoneticPr fontId="1"/>
  </si>
  <si>
    <t>明細表</t>
    <phoneticPr fontId="1"/>
  </si>
  <si>
    <t>前月</t>
    <rPh sb="0" eb="2">
      <t>ゼンゲツ</t>
    </rPh>
    <phoneticPr fontId="1"/>
  </si>
  <si>
    <t>売上－当月－単月モード</t>
    <rPh sb="0" eb="2">
      <t>ウリアゲ</t>
    </rPh>
    <rPh sb="6" eb="7">
      <t>タン</t>
    </rPh>
    <rPh sb="7" eb="8">
      <t>ゲツ</t>
    </rPh>
    <phoneticPr fontId="1"/>
  </si>
  <si>
    <t>売上</t>
    <rPh sb="0" eb="2">
      <t>ウリアゲ</t>
    </rPh>
    <phoneticPr fontId="1"/>
  </si>
  <si>
    <t>受注－前月－累計モード</t>
    <rPh sb="0" eb="2">
      <t>ジュチュウ</t>
    </rPh>
    <rPh sb="6" eb="8">
      <t>ルイケイ</t>
    </rPh>
    <phoneticPr fontId="1"/>
  </si>
  <si>
    <t>受注－前月－単月モード</t>
    <rPh sb="0" eb="2">
      <t>ジュチュウ</t>
    </rPh>
    <rPh sb="6" eb="7">
      <t>タン</t>
    </rPh>
    <rPh sb="7" eb="8">
      <t>ゲツ</t>
    </rPh>
    <phoneticPr fontId="1"/>
  </si>
  <si>
    <t>受注－当月－累計モード</t>
    <rPh sb="0" eb="2">
      <t>ジュチュウ</t>
    </rPh>
    <rPh sb="6" eb="8">
      <t>ルイケイ</t>
    </rPh>
    <phoneticPr fontId="1"/>
  </si>
  <si>
    <t>明細表</t>
    <phoneticPr fontId="1"/>
  </si>
  <si>
    <t>クリア</t>
    <phoneticPr fontId="1"/>
  </si>
  <si>
    <t>(F1)</t>
    <phoneticPr fontId="1"/>
  </si>
  <si>
    <t>受注－当月－単月モード</t>
    <rPh sb="0" eb="2">
      <t>ジュチュウ</t>
    </rPh>
    <rPh sb="6" eb="7">
      <t>タン</t>
    </rPh>
    <rPh sb="7" eb="8">
      <t>ゲツ</t>
    </rPh>
    <phoneticPr fontId="1"/>
  </si>
  <si>
    <t>モード別案</t>
    <rPh sb="3" eb="4">
      <t>ベツ</t>
    </rPh>
    <rPh sb="4" eb="5">
      <t>アン</t>
    </rPh>
    <phoneticPr fontId="1"/>
  </si>
  <si>
    <t>OM</t>
    <phoneticPr fontId="1"/>
  </si>
  <si>
    <t>UODDL71</t>
    <phoneticPr fontId="1"/>
  </si>
  <si>
    <t>富士通開発者用</t>
    <rPh sb="0" eb="3">
      <t>フジツウ</t>
    </rPh>
    <rPh sb="3" eb="6">
      <t>カイハツシャ</t>
    </rPh>
    <rPh sb="6" eb="7">
      <t>ヨウ</t>
    </rPh>
    <phoneticPr fontId="1"/>
  </si>
  <si>
    <t>CONTEC</t>
    <phoneticPr fontId="1"/>
  </si>
  <si>
    <t>YYYY/MM/DD</t>
    <phoneticPr fontId="1"/>
  </si>
  <si>
    <t>切替</t>
    <rPh sb="0" eb="2">
      <t>キリカエ</t>
    </rPh>
    <phoneticPr fontId="1"/>
  </si>
  <si>
    <t>単月/累計</t>
    <rPh sb="0" eb="1">
      <t>タン</t>
    </rPh>
    <rPh sb="1" eb="2">
      <t>ゲツ</t>
    </rPh>
    <rPh sb="3" eb="5">
      <t>ルイケイ</t>
    </rPh>
    <phoneticPr fontId="1"/>
  </si>
  <si>
    <t>受注/売上</t>
    <rPh sb="0" eb="2">
      <t>ジュチュウ</t>
    </rPh>
    <rPh sb="3" eb="5">
      <t>ウリアゲ</t>
    </rPh>
    <phoneticPr fontId="1"/>
  </si>
  <si>
    <t>共通案</t>
    <rPh sb="0" eb="2">
      <t>キョウツウ</t>
    </rPh>
    <rPh sb="2" eb="3">
      <t>アン</t>
    </rPh>
    <phoneticPr fontId="1"/>
  </si>
  <si>
    <t>機種明細表</t>
    <rPh sb="0" eb="2">
      <t>キシュ</t>
    </rPh>
    <rPh sb="2" eb="4">
      <t>メイサイ</t>
    </rPh>
    <rPh sb="4" eb="5">
      <t>ヒョウ</t>
    </rPh>
    <phoneticPr fontId="1"/>
  </si>
  <si>
    <t>機種別総括表</t>
    <rPh sb="0" eb="2">
      <t>キシュ</t>
    </rPh>
    <rPh sb="2" eb="3">
      <t>ベツ</t>
    </rPh>
    <rPh sb="3" eb="5">
      <t>ソウカツ</t>
    </rPh>
    <rPh sb="5" eb="6">
      <t>ヒョウ</t>
    </rPh>
    <phoneticPr fontId="1"/>
  </si>
  <si>
    <t>部門別総括表</t>
    <rPh sb="0" eb="2">
      <t>ブモン</t>
    </rPh>
    <rPh sb="2" eb="3">
      <t>ベツ</t>
    </rPh>
    <rPh sb="3" eb="5">
      <t>ソウカツ</t>
    </rPh>
    <rPh sb="5" eb="6">
      <t>ヒョウ</t>
    </rPh>
    <phoneticPr fontId="1"/>
  </si>
  <si>
    <t>営業状況照会</t>
    <rPh sb="0" eb="2">
      <t>エイギョウ</t>
    </rPh>
    <rPh sb="2" eb="4">
      <t>ジョウキョウ</t>
    </rPh>
    <rPh sb="4" eb="6">
      <t>ショウカイ</t>
    </rPh>
    <phoneticPr fontId="1"/>
  </si>
  <si>
    <t>クリア</t>
  </si>
  <si>
    <t>クリア</t>
    <phoneticPr fontId="1"/>
  </si>
  <si>
    <t>単月/累計
切替</t>
    <rPh sb="0" eb="1">
      <t>タン</t>
    </rPh>
    <rPh sb="1" eb="2">
      <t>ゲツ</t>
    </rPh>
    <rPh sb="3" eb="5">
      <t>ルイケイ</t>
    </rPh>
    <rPh sb="6" eb="8">
      <t>キリカエ</t>
    </rPh>
    <phoneticPr fontId="1"/>
  </si>
  <si>
    <t>「営業状況照会」シート参照</t>
    <rPh sb="1" eb="3">
      <t>エイギョウ</t>
    </rPh>
    <rPh sb="3" eb="5">
      <t>ジョウキョウ</t>
    </rPh>
    <rPh sb="5" eb="7">
      <t>ショウカイ</t>
    </rPh>
    <rPh sb="11" eb="13">
      <t>サンショウ</t>
    </rPh>
    <phoneticPr fontId="1"/>
  </si>
  <si>
    <t>参照</t>
    <rPh sb="0" eb="2">
      <t>サンショウ</t>
    </rPh>
    <phoneticPr fontId="1"/>
  </si>
  <si>
    <t>「製品状況照会」シート参照</t>
    <rPh sb="1" eb="3">
      <t>セイヒン</t>
    </rPh>
    <rPh sb="3" eb="5">
      <t>ジョウキョウ</t>
    </rPh>
    <rPh sb="5" eb="7">
      <t>ショウカイ</t>
    </rPh>
    <rPh sb="11" eb="13">
      <t>サンショウ</t>
    </rPh>
    <phoneticPr fontId="1"/>
  </si>
  <si>
    <t>詳細</t>
    <rPh sb="0" eb="2">
      <t>ショウサイ</t>
    </rPh>
    <phoneticPr fontId="1"/>
  </si>
  <si>
    <t>一覧</t>
  </si>
  <si>
    <t>ｾｯﾄｱｯﾌﾟ</t>
    <phoneticPr fontId="1"/>
  </si>
  <si>
    <t>ｼｽﾃﾑ</t>
    <phoneticPr fontId="1"/>
  </si>
  <si>
    <t>単品</t>
    <rPh sb="0" eb="2">
      <t>タンピン</t>
    </rPh>
    <phoneticPr fontId="1"/>
  </si>
  <si>
    <t>ｾｯﾄｱｯﾌﾟ</t>
  </si>
  <si>
    <t>ｼｽﾃﾑ</t>
  </si>
  <si>
    <t>(F1)</t>
    <phoneticPr fontId="1"/>
  </si>
  <si>
    <t>ｾｯﾄｱｯﾌﾟ</t>
    <phoneticPr fontId="1"/>
  </si>
  <si>
    <t>ｼｽﾃﾑ</t>
    <phoneticPr fontId="1"/>
  </si>
  <si>
    <t>OM</t>
    <phoneticPr fontId="1"/>
  </si>
  <si>
    <t>UODDL73</t>
    <phoneticPr fontId="1"/>
  </si>
  <si>
    <t>CONTEC</t>
    <phoneticPr fontId="1"/>
  </si>
  <si>
    <t>YYYY/MM/DD</t>
    <phoneticPr fontId="1"/>
  </si>
  <si>
    <t>セットアップ詳細</t>
    <rPh sb="6" eb="8">
      <t>ショウサイ</t>
    </rPh>
    <phoneticPr fontId="1"/>
  </si>
  <si>
    <t>システム詳細</t>
    <rPh sb="4" eb="6">
      <t>ショウサイ</t>
    </rPh>
    <phoneticPr fontId="1"/>
  </si>
  <si>
    <t>単品詳細</t>
    <rPh sb="0" eb="2">
      <t>タンピン</t>
    </rPh>
    <rPh sb="2" eb="4">
      <t>ショウサイ</t>
    </rPh>
    <phoneticPr fontId="1"/>
  </si>
  <si>
    <t>製品状況照会</t>
    <rPh sb="0" eb="2">
      <t>セイヒン</t>
    </rPh>
    <rPh sb="2" eb="4">
      <t>ジョウキョウ</t>
    </rPh>
    <rPh sb="4" eb="6">
      <t>ショウカイ</t>
    </rPh>
    <phoneticPr fontId="1"/>
  </si>
  <si>
    <t>更新</t>
    <rPh sb="0" eb="2">
      <t>コウシン</t>
    </rPh>
    <phoneticPr fontId="2"/>
  </si>
  <si>
    <t>注文情報
取込</t>
    <rPh sb="0" eb="2">
      <t>チュウモン</t>
    </rPh>
    <rPh sb="2" eb="4">
      <t>ジョウホウ</t>
    </rPh>
    <rPh sb="5" eb="7">
      <t>トリコミ</t>
    </rPh>
    <phoneticPr fontId="1"/>
  </si>
  <si>
    <t>期間保守</t>
    <rPh sb="0" eb="2">
      <t>キカン</t>
    </rPh>
    <rPh sb="2" eb="4">
      <t>ホシュ</t>
    </rPh>
    <phoneticPr fontId="1"/>
  </si>
  <si>
    <t>行追加</t>
  </si>
  <si>
    <t>行追加</t>
    <rPh sb="0" eb="1">
      <t>ギョウ</t>
    </rPh>
    <rPh sb="1" eb="3">
      <t>ツイカ</t>
    </rPh>
    <phoneticPr fontId="1"/>
  </si>
  <si>
    <t>行削除</t>
  </si>
  <si>
    <t>行削除</t>
    <rPh sb="0" eb="1">
      <t>ギョウ</t>
    </rPh>
    <rPh sb="1" eb="3">
      <t>サクジョ</t>
    </rPh>
    <phoneticPr fontId="1"/>
  </si>
  <si>
    <t>注文情報
削除</t>
    <rPh sb="0" eb="2">
      <t>チュウモン</t>
    </rPh>
    <rPh sb="2" eb="4">
      <t>ジョウホウ</t>
    </rPh>
    <rPh sb="5" eb="7">
      <t>サクジョ</t>
    </rPh>
    <phoneticPr fontId="1"/>
  </si>
  <si>
    <t>検索</t>
  </si>
  <si>
    <t>削除</t>
  </si>
  <si>
    <t>削除</t>
    <rPh sb="0" eb="2">
      <t>サクジョ</t>
    </rPh>
    <phoneticPr fontId="1"/>
  </si>
  <si>
    <t>通販ﾃﾞｰﾀ
検索</t>
    <rPh sb="0" eb="2">
      <t>ツウハン</t>
    </rPh>
    <rPh sb="7" eb="9">
      <t>ケンサク</t>
    </rPh>
    <phoneticPr fontId="2"/>
  </si>
  <si>
    <t>↑(F4)へ割り当ててヘッダ部から削除</t>
    <rPh sb="6" eb="7">
      <t>ワ</t>
    </rPh>
    <rPh sb="8" eb="9">
      <t>ア</t>
    </rPh>
    <rPh sb="14" eb="15">
      <t>ブ</t>
    </rPh>
    <rPh sb="17" eb="19">
      <t>サクジョ</t>
    </rPh>
    <phoneticPr fontId="1"/>
  </si>
  <si>
    <t>OM</t>
    <phoneticPr fontId="1"/>
  </si>
  <si>
    <t>UODET51</t>
    <phoneticPr fontId="1"/>
  </si>
  <si>
    <t>削除</t>
    <rPh sb="0" eb="2">
      <t>サクジョ</t>
    </rPh>
    <phoneticPr fontId="1"/>
  </si>
  <si>
    <t>検索</t>
    <rPh sb="0" eb="2">
      <t>ケンサク</t>
    </rPh>
    <phoneticPr fontId="2"/>
  </si>
  <si>
    <t>検索</t>
    <rPh sb="0" eb="2">
      <t>ケンサク</t>
    </rPh>
    <phoneticPr fontId="1"/>
  </si>
  <si>
    <t>保守</t>
    <rPh sb="0" eb="2">
      <t>ホシュ</t>
    </rPh>
    <phoneticPr fontId="1"/>
  </si>
  <si>
    <t>取込</t>
    <rPh sb="0" eb="2">
      <t>トリコミ</t>
    </rPh>
    <phoneticPr fontId="1"/>
  </si>
  <si>
    <t>注文情報</t>
    <rPh sb="0" eb="2">
      <t>チュウモン</t>
    </rPh>
    <rPh sb="2" eb="4">
      <t>ジョウホウ</t>
    </rPh>
    <phoneticPr fontId="1"/>
  </si>
  <si>
    <t>通販ﾃﾞｰﾀ</t>
    <rPh sb="0" eb="2">
      <t>ツウハン</t>
    </rPh>
    <phoneticPr fontId="1"/>
  </si>
  <si>
    <t>行削除</t>
    <rPh sb="0" eb="1">
      <t>ギョウ</t>
    </rPh>
    <rPh sb="1" eb="3">
      <t>サクジョ</t>
    </rPh>
    <phoneticPr fontId="1"/>
  </si>
  <si>
    <t>行追加</t>
    <rPh sb="0" eb="1">
      <t>ギョウ</t>
    </rPh>
    <rPh sb="1" eb="3">
      <t>ツイカ</t>
    </rPh>
    <phoneticPr fontId="2"/>
  </si>
  <si>
    <t>行追加</t>
    <rPh sb="0" eb="1">
      <t>ギョウ</t>
    </rPh>
    <rPh sb="1" eb="3">
      <t>ツイカ</t>
    </rPh>
    <phoneticPr fontId="1"/>
  </si>
  <si>
    <t>期間</t>
    <rPh sb="0" eb="2">
      <t>キカン</t>
    </rPh>
    <phoneticPr fontId="1"/>
  </si>
  <si>
    <t>更新</t>
    <rPh sb="0" eb="2">
      <t>コウシン</t>
    </rPh>
    <phoneticPr fontId="1"/>
  </si>
  <si>
    <t>↑(F11)へ割り当ててテイル部から削除</t>
    <rPh sb="7" eb="8">
      <t>ワ</t>
    </rPh>
    <rPh sb="9" eb="10">
      <t>ア</t>
    </rPh>
    <rPh sb="15" eb="16">
      <t>ブ</t>
    </rPh>
    <rPh sb="18" eb="20">
      <t>サクジョ</t>
    </rPh>
    <phoneticPr fontId="1"/>
  </si>
  <si>
    <t>　　　←照会モードでは非活性or非表示</t>
    <rPh sb="4" eb="6">
      <t>ショウカイ</t>
    </rPh>
    <rPh sb="11" eb="12">
      <t>ヒ</t>
    </rPh>
    <rPh sb="12" eb="14">
      <t>カッセイ</t>
    </rPh>
    <rPh sb="16" eb="19">
      <t>ヒヒョウジ</t>
    </rPh>
    <phoneticPr fontId="1"/>
  </si>
  <si>
    <t>受注登録</t>
    <rPh sb="0" eb="2">
      <t>ジュチュウ</t>
    </rPh>
    <rPh sb="2" eb="4">
      <t>トウロク</t>
    </rPh>
    <phoneticPr fontId="1"/>
  </si>
  <si>
    <t>受注訂正／照会</t>
    <rPh sb="0" eb="2">
      <t>ジュチュウ</t>
    </rPh>
    <rPh sb="2" eb="4">
      <t>テイセイ</t>
    </rPh>
    <rPh sb="5" eb="7">
      <t>ショウカイ</t>
    </rPh>
    <phoneticPr fontId="1"/>
  </si>
  <si>
    <t>更新</t>
  </si>
  <si>
    <t>UODET53</t>
    <phoneticPr fontId="1"/>
  </si>
  <si>
    <t>　F10で実行してもらう</t>
    <rPh sb="5" eb="7">
      <t>ジッコウ</t>
    </rPh>
    <phoneticPr fontId="1"/>
  </si>
  <si>
    <t>←ｾｯﾄｱｯﾌﾟｼｰﾄ取込ボタンは削除</t>
    <rPh sb="11" eb="13">
      <t>トリコミ</t>
    </rPh>
    <rPh sb="17" eb="19">
      <t>サクジョ</t>
    </rPh>
    <phoneticPr fontId="1"/>
  </si>
  <si>
    <t>↓受注取引区分は「１１：セットアップ」固定とする</t>
    <rPh sb="1" eb="3">
      <t>ジュチュウ</t>
    </rPh>
    <rPh sb="3" eb="5">
      <t>トリヒキ</t>
    </rPh>
    <rPh sb="5" eb="7">
      <t>クブン</t>
    </rPh>
    <rPh sb="19" eb="21">
      <t>コテイ</t>
    </rPh>
    <phoneticPr fontId="1"/>
  </si>
  <si>
    <t>セットアップ受注訂正／照会</t>
    <rPh sb="6" eb="8">
      <t>ジュチュウ</t>
    </rPh>
    <rPh sb="8" eb="10">
      <t>テイセイ</t>
    </rPh>
    <rPh sb="11" eb="13">
      <t>ショウカイ</t>
    </rPh>
    <phoneticPr fontId="1"/>
  </si>
  <si>
    <t>セットアップ受注登録</t>
    <rPh sb="6" eb="8">
      <t>ジュチュウ</t>
    </rPh>
    <rPh sb="8" eb="10">
      <t>トウロク</t>
    </rPh>
    <phoneticPr fontId="1"/>
  </si>
  <si>
    <t>↑画面左上の「(F2)検索」と同じ動作をする</t>
    <rPh sb="1" eb="3">
      <t>ガメン</t>
    </rPh>
    <rPh sb="3" eb="5">
      <t>ヒダリウエ</t>
    </rPh>
    <rPh sb="11" eb="13">
      <t>ケンサク</t>
    </rPh>
    <rPh sb="15" eb="16">
      <t>オナ</t>
    </rPh>
    <rPh sb="17" eb="19">
      <t>ドウサ</t>
    </rPh>
    <phoneticPr fontId="1"/>
  </si>
  <si>
    <t>URIET51</t>
    <phoneticPr fontId="1"/>
  </si>
  <si>
    <t>CONTEC</t>
    <phoneticPr fontId="1"/>
  </si>
  <si>
    <t>YYYY/MM/DD</t>
    <phoneticPr fontId="1"/>
  </si>
  <si>
    <t>(F1)</t>
    <phoneticPr fontId="1"/>
  </si>
  <si>
    <t>↓「売上訂正対象」は「(F2)検索」に文言変更し、訂正／照会モード共通とする</t>
    <rPh sb="2" eb="4">
      <t>ウリアゲ</t>
    </rPh>
    <rPh sb="4" eb="6">
      <t>テイセイ</t>
    </rPh>
    <rPh sb="6" eb="8">
      <t>タイショウ</t>
    </rPh>
    <rPh sb="15" eb="17">
      <t>ケンサク</t>
    </rPh>
    <rPh sb="19" eb="21">
      <t>モンゴン</t>
    </rPh>
    <rPh sb="21" eb="23">
      <t>ヘンコウ</t>
    </rPh>
    <rPh sb="25" eb="27">
      <t>テイセイ</t>
    </rPh>
    <rPh sb="28" eb="30">
      <t>ショウカイ</t>
    </rPh>
    <rPh sb="33" eb="35">
      <t>キョウツウ</t>
    </rPh>
    <phoneticPr fontId="1"/>
  </si>
  <si>
    <t>売上訂正／照会</t>
    <rPh sb="0" eb="2">
      <t>ウリアゲ</t>
    </rPh>
    <rPh sb="2" eb="4">
      <t>テイセイ</t>
    </rPh>
    <rPh sb="5" eb="7">
      <t>ショウカイ</t>
    </rPh>
    <phoneticPr fontId="1"/>
  </si>
  <si>
    <t>売上登録</t>
    <rPh sb="0" eb="2">
      <t>ウリアゲ</t>
    </rPh>
    <rPh sb="2" eb="4">
      <t>トウロク</t>
    </rPh>
    <phoneticPr fontId="1"/>
  </si>
  <si>
    <t>URIET51</t>
    <phoneticPr fontId="1"/>
  </si>
  <si>
    <t>クリア</t>
    <phoneticPr fontId="1"/>
  </si>
  <si>
    <t>↓「入金訂正対象」は「(F2)検索」に文言変更し、訂正／照会モード共通とする</t>
    <rPh sb="2" eb="4">
      <t>ニュウキン</t>
    </rPh>
    <rPh sb="4" eb="6">
      <t>テイセイ</t>
    </rPh>
    <rPh sb="6" eb="8">
      <t>タイショウ</t>
    </rPh>
    <rPh sb="15" eb="17">
      <t>ケンサク</t>
    </rPh>
    <rPh sb="19" eb="21">
      <t>モンゴン</t>
    </rPh>
    <rPh sb="21" eb="23">
      <t>ヘンコウ</t>
    </rPh>
    <rPh sb="25" eb="27">
      <t>テイセイ</t>
    </rPh>
    <rPh sb="28" eb="30">
      <t>ショウカイ</t>
    </rPh>
    <rPh sb="33" eb="35">
      <t>キョウツウ</t>
    </rPh>
    <phoneticPr fontId="1"/>
  </si>
  <si>
    <t>入金訂正／照会</t>
    <rPh sb="0" eb="2">
      <t>ニュウキン</t>
    </rPh>
    <rPh sb="2" eb="4">
      <t>テイセイ</t>
    </rPh>
    <rPh sb="5" eb="7">
      <t>ショウカイ</t>
    </rPh>
    <phoneticPr fontId="1"/>
  </si>
  <si>
    <t>入金登録</t>
    <rPh sb="0" eb="2">
      <t>ニュウキン</t>
    </rPh>
    <rPh sb="2" eb="4">
      <t>トウロク</t>
    </rPh>
    <phoneticPr fontId="1"/>
  </si>
  <si>
    <t>営業状況照会</t>
    <rPh sb="0" eb="2">
      <t>エイギョウ</t>
    </rPh>
    <rPh sb="2" eb="4">
      <t>ジョウキョウ</t>
    </rPh>
    <rPh sb="4" eb="6">
      <t>ショウカイ</t>
    </rPh>
    <phoneticPr fontId="1"/>
  </si>
  <si>
    <t>製品状況照会</t>
    <rPh sb="0" eb="2">
      <t>セイヒン</t>
    </rPh>
    <rPh sb="2" eb="4">
      <t>ジョウキョウ</t>
    </rPh>
    <rPh sb="4" eb="6">
      <t>ショウカイ</t>
    </rPh>
    <phoneticPr fontId="1"/>
  </si>
  <si>
    <t>受注</t>
    <rPh sb="0" eb="2">
      <t>ジュチュウ</t>
    </rPh>
    <phoneticPr fontId="1"/>
  </si>
  <si>
    <t>セットアップ受注</t>
    <rPh sb="6" eb="8">
      <t>ジュチュウ</t>
    </rPh>
    <phoneticPr fontId="1"/>
  </si>
  <si>
    <t>入金</t>
    <rPh sb="0" eb="2">
      <t>ニュウキン</t>
    </rPh>
    <phoneticPr fontId="1"/>
  </si>
  <si>
    <t>売上</t>
    <rPh sb="0" eb="2">
      <t>ウリアゲ</t>
    </rPh>
    <phoneticPr fontId="1"/>
  </si>
  <si>
    <t>－</t>
    <phoneticPr fontId="1"/>
  </si>
  <si>
    <t>モード
変更</t>
    <rPh sb="4" eb="6">
      <t>ヘンコウ</t>
    </rPh>
    <phoneticPr fontId="1"/>
  </si>
  <si>
    <t>ｾｯﾄｱｯﾌﾟ
ｼｰﾄ取込</t>
    <rPh sb="11" eb="13">
      <t>トリコミ</t>
    </rPh>
    <phoneticPr fontId="1"/>
  </si>
  <si>
    <t>ｼｰﾄ取込</t>
    <rPh sb="3" eb="5">
      <t>トリコミ</t>
    </rPh>
    <phoneticPr fontId="1"/>
  </si>
  <si>
    <t>FBﾃﾞｰﾀ
取込</t>
    <rPh sb="7" eb="9">
      <t>トリコミ</t>
    </rPh>
    <phoneticPr fontId="1"/>
  </si>
  <si>
    <t>FBﾃﾞｰﾀ</t>
    <phoneticPr fontId="1"/>
  </si>
  <si>
    <t>印刷</t>
    <rPh sb="0" eb="2">
      <t>インサツ</t>
    </rPh>
    <phoneticPr fontId="1"/>
  </si>
  <si>
    <t>一覧へ戻る</t>
    <rPh sb="0" eb="2">
      <t>イチラン</t>
    </rPh>
    <rPh sb="3" eb="4">
      <t>モド</t>
    </rPh>
    <phoneticPr fontId="1"/>
  </si>
  <si>
    <t>Fボタン備考</t>
    <rPh sb="4" eb="6">
      <t>ビコウ</t>
    </rPh>
    <phoneticPr fontId="1"/>
  </si>
  <si>
    <t>明細照会</t>
    <rPh sb="0" eb="2">
      <t>メイサイ</t>
    </rPh>
    <rPh sb="2" eb="4">
      <t>ショウカイ</t>
    </rPh>
    <phoneticPr fontId="1"/>
  </si>
  <si>
    <t>推定在庫
照会</t>
    <rPh sb="0" eb="2">
      <t>スイテイ</t>
    </rPh>
    <rPh sb="2" eb="4">
      <t>ザイコ</t>
    </rPh>
    <rPh sb="5" eb="7">
      <t>ショウカイ</t>
    </rPh>
    <phoneticPr fontId="1"/>
  </si>
  <si>
    <t>引当照会</t>
    <rPh sb="0" eb="2">
      <t>ヒキアテ</t>
    </rPh>
    <rPh sb="2" eb="4">
      <t>ショウカイ</t>
    </rPh>
    <phoneticPr fontId="1"/>
  </si>
  <si>
    <t>入出庫
実績照会</t>
    <rPh sb="0" eb="3">
      <t>ニュウシュッコ</t>
    </rPh>
    <rPh sb="4" eb="6">
      <t>ジッセキ</t>
    </rPh>
    <rPh sb="6" eb="8">
      <t>ショウカイ</t>
    </rPh>
    <phoneticPr fontId="1"/>
  </si>
  <si>
    <t>入庫予定
詳細</t>
    <rPh sb="0" eb="2">
      <t>ニュウコ</t>
    </rPh>
    <rPh sb="2" eb="4">
      <t>ヨテイ</t>
    </rPh>
    <rPh sb="5" eb="7">
      <t>ショウサイ</t>
    </rPh>
    <phoneticPr fontId="1"/>
  </si>
  <si>
    <t>サブ画面は
「(F12)終了」のみ</t>
    <rPh sb="2" eb="4">
      <t>ガメン</t>
    </rPh>
    <rPh sb="12" eb="14">
      <t>シュウリョウ</t>
    </rPh>
    <phoneticPr fontId="1"/>
  </si>
  <si>
    <t>メイン画面
－－－－
サブ画面</t>
    <rPh sb="3" eb="5">
      <t>ガメン</t>
    </rPh>
    <rPh sb="13" eb="15">
      <t>ガメン</t>
    </rPh>
    <phoneticPr fontId="1"/>
  </si>
  <si>
    <t>更新
－－－－
更新</t>
    <rPh sb="0" eb="2">
      <t>コウシン</t>
    </rPh>
    <rPh sb="8" eb="10">
      <t>コウシン</t>
    </rPh>
    <phoneticPr fontId="2"/>
  </si>
  <si>
    <t xml:space="preserve">再表示
－－－－
</t>
    <rPh sb="0" eb="3">
      <t>サイヒョウジ</t>
    </rPh>
    <phoneticPr fontId="1"/>
  </si>
  <si>
    <t xml:space="preserve">全解除
－－－－
</t>
    <rPh sb="0" eb="3">
      <t>ゼンカイジョ</t>
    </rPh>
    <phoneticPr fontId="1"/>
  </si>
  <si>
    <t xml:space="preserve">全消込
－－－－
</t>
    <rPh sb="0" eb="1">
      <t>ゼン</t>
    </rPh>
    <rPh sb="1" eb="3">
      <t>ケシコミ</t>
    </rPh>
    <phoneticPr fontId="1"/>
  </si>
  <si>
    <t>参照
－－－－
参照</t>
    <rPh sb="0" eb="2">
      <t>サンショウ</t>
    </rPh>
    <rPh sb="8" eb="10">
      <t>サンショウ</t>
    </rPh>
    <phoneticPr fontId="1"/>
  </si>
  <si>
    <t xml:space="preserve">
－－－－
行削除</t>
    <rPh sb="6" eb="9">
      <t>ギョウサクジョ</t>
    </rPh>
    <phoneticPr fontId="1"/>
  </si>
  <si>
    <t>クリア
－－－－
クリア</t>
  </si>
  <si>
    <t>クリア
－－－－
クリア</t>
    <phoneticPr fontId="1"/>
  </si>
  <si>
    <t>終了
－－－－
終了</t>
    <rPh sb="0" eb="2">
      <t>シュウリョウ</t>
    </rPh>
    <rPh sb="8" eb="10">
      <t>シュウリョウ</t>
    </rPh>
    <phoneticPr fontId="1"/>
  </si>
  <si>
    <t xml:space="preserve">
－－－－
更新</t>
    <rPh sb="6" eb="8">
      <t>コウシン</t>
    </rPh>
    <phoneticPr fontId="1"/>
  </si>
  <si>
    <t xml:space="preserve">参照
－－－－
</t>
    <rPh sb="0" eb="2">
      <t>サンショウ</t>
    </rPh>
    <phoneticPr fontId="1"/>
  </si>
  <si>
    <t xml:space="preserve">引当
／解除
－－－－
</t>
    <rPh sb="0" eb="2">
      <t>ヒキアテ</t>
    </rPh>
    <rPh sb="4" eb="6">
      <t>カイジョ</t>
    </rPh>
    <phoneticPr fontId="1"/>
  </si>
  <si>
    <r>
      <rPr>
        <sz val="11"/>
        <rFont val="ＭＳ Ｐゴシック"/>
        <family val="3"/>
        <charset val="128"/>
        <scheme val="minor"/>
      </rPr>
      <t>前月モードで統合できないか検討（UODDL72営業状況照会）　</t>
    </r>
    <r>
      <rPr>
        <sz val="11"/>
        <color rgb="FFFF0000"/>
        <rFont val="ＭＳ Ｐゴシック"/>
        <family val="3"/>
        <charset val="128"/>
        <scheme val="minor"/>
      </rPr>
      <t>→統合しない</t>
    </r>
    <rPh sb="0" eb="2">
      <t>ゼンゲツ</t>
    </rPh>
    <rPh sb="23" eb="25">
      <t>エイギョウ</t>
    </rPh>
    <rPh sb="25" eb="27">
      <t>ジョウキョウ</t>
    </rPh>
    <rPh sb="27" eb="29">
      <t>ショウカイ</t>
    </rPh>
    <phoneticPr fontId="1"/>
  </si>
  <si>
    <r>
      <rPr>
        <sz val="11"/>
        <rFont val="ＭＳ Ｐゴシック"/>
        <family val="3"/>
        <charset val="128"/>
        <scheme val="minor"/>
      </rPr>
      <t>前月モードで統合できないか検討（UODDL74製品状況照会）　</t>
    </r>
    <r>
      <rPr>
        <sz val="11"/>
        <color rgb="FFFF0000"/>
        <rFont val="ＭＳ Ｐゴシック"/>
        <family val="3"/>
        <charset val="128"/>
        <scheme val="minor"/>
      </rPr>
      <t>→統合しない</t>
    </r>
    <rPh sb="0" eb="2">
      <t>ゼンゲツ</t>
    </rPh>
    <rPh sb="23" eb="25">
      <t>セイヒン</t>
    </rPh>
    <rPh sb="25" eb="27">
      <t>ジョウキョウ</t>
    </rPh>
    <rPh sb="27" eb="29">
      <t>ショウカイ</t>
    </rPh>
    <phoneticPr fontId="1"/>
  </si>
  <si>
    <t>連続登録</t>
    <rPh sb="0" eb="2">
      <t>レンゾク</t>
    </rPh>
    <rPh sb="2" eb="4">
      <t>トウロク</t>
    </rPh>
    <phoneticPr fontId="1"/>
  </si>
  <si>
    <t>OM</t>
    <phoneticPr fontId="1"/>
  </si>
  <si>
    <t>IDOET52</t>
    <phoneticPr fontId="1"/>
  </si>
  <si>
    <t>CONTEC</t>
    <phoneticPr fontId="1"/>
  </si>
  <si>
    <t>YYYY/MM/DD</t>
    <phoneticPr fontId="1"/>
  </si>
  <si>
    <t>連続登録</t>
    <rPh sb="0" eb="2">
      <t>レンゾク</t>
    </rPh>
    <rPh sb="2" eb="4">
      <t>トウロク</t>
    </rPh>
    <phoneticPr fontId="1"/>
  </si>
  <si>
    <t>クリア</t>
    <phoneticPr fontId="1"/>
  </si>
  <si>
    <t>(F1)</t>
    <phoneticPr fontId="1"/>
  </si>
  <si>
    <t>↓緊急出庫の実績があるか確認する</t>
    <rPh sb="1" eb="3">
      <t>キンキュウ</t>
    </rPh>
    <rPh sb="3" eb="5">
      <t>シュッコ</t>
    </rPh>
    <rPh sb="6" eb="8">
      <t>ジッセキ</t>
    </rPh>
    <rPh sb="12" eb="14">
      <t>カクニン</t>
    </rPh>
    <phoneticPr fontId="1"/>
  </si>
  <si>
    <t>製番出庫登録</t>
    <rPh sb="0" eb="2">
      <t>セイバン</t>
    </rPh>
    <rPh sb="2" eb="4">
      <t>シュッコ</t>
    </rPh>
    <rPh sb="4" eb="6">
      <t>トウロク</t>
    </rPh>
    <phoneticPr fontId="1"/>
  </si>
  <si>
    <t>製番出庫</t>
    <rPh sb="0" eb="2">
      <t>セイバン</t>
    </rPh>
    <rPh sb="2" eb="4">
      <t>シュッコ</t>
    </rPh>
    <phoneticPr fontId="1"/>
  </si>
  <si>
    <t>製番出庫戻し取消</t>
    <rPh sb="4" eb="5">
      <t>モド</t>
    </rPh>
    <rPh sb="6" eb="7">
      <t>ト</t>
    </rPh>
    <rPh sb="7" eb="8">
      <t>ケ</t>
    </rPh>
    <phoneticPr fontId="1"/>
  </si>
  <si>
    <t>　↓「出庫訂正対象」は「(F2)検索」に文言変更する</t>
    <rPh sb="3" eb="5">
      <t>シュッコ</t>
    </rPh>
    <rPh sb="5" eb="7">
      <t>テイセイ</t>
    </rPh>
    <rPh sb="7" eb="9">
      <t>タイショウ</t>
    </rPh>
    <rPh sb="16" eb="18">
      <t>ケンサク</t>
    </rPh>
    <rPh sb="20" eb="22">
      <t>モンゴン</t>
    </rPh>
    <rPh sb="22" eb="24">
      <t>ヘンコウ</t>
    </rPh>
    <phoneticPr fontId="1"/>
  </si>
  <si>
    <t>SYKET51</t>
    <phoneticPr fontId="1"/>
  </si>
  <si>
    <t>CONTEC</t>
    <phoneticPr fontId="1"/>
  </si>
  <si>
    <t>クリア</t>
    <phoneticPr fontId="1"/>
  </si>
  <si>
    <t>(F1)</t>
    <phoneticPr fontId="1"/>
  </si>
  <si>
    <t>削除</t>
    <rPh sb="0" eb="2">
      <t>サクジョ</t>
    </rPh>
    <phoneticPr fontId="1"/>
  </si>
  <si>
    <t xml:space="preserve">CSV出力
－－－－
</t>
    <rPh sb="3" eb="5">
      <t>シュツリョク</t>
    </rPh>
    <phoneticPr fontId="1"/>
  </si>
  <si>
    <t>CSV取込</t>
    <rPh sb="0" eb="5">
      <t>ｃｓｖトリコミ</t>
    </rPh>
    <phoneticPr fontId="1"/>
  </si>
  <si>
    <t xml:space="preserve">検索
－－－－
</t>
    <rPh sb="0" eb="2">
      <t>ケンサク</t>
    </rPh>
    <phoneticPr fontId="1"/>
  </si>
  <si>
    <t xml:space="preserve">
－－－－
更新</t>
    <rPh sb="6" eb="8">
      <t>コウシン</t>
    </rPh>
    <phoneticPr fontId="2"/>
  </si>
  <si>
    <t xml:space="preserve">検索
－－－－
</t>
    <rPh sb="0" eb="2">
      <t>ケンサク</t>
    </rPh>
    <phoneticPr fontId="2"/>
  </si>
  <si>
    <t xml:space="preserve">消込
－－－－
</t>
    <rPh sb="0" eb="2">
      <t>ケシコミ</t>
    </rPh>
    <phoneticPr fontId="1"/>
  </si>
  <si>
    <t xml:space="preserve">振替
－－－－
</t>
    <rPh sb="0" eb="2">
      <t>フリカエ</t>
    </rPh>
    <phoneticPr fontId="1"/>
  </si>
  <si>
    <t xml:space="preserve">
－－－－
前頁</t>
    <rPh sb="6" eb="7">
      <t>ゼン</t>
    </rPh>
    <rPh sb="7" eb="8">
      <t>ページ</t>
    </rPh>
    <phoneticPr fontId="1"/>
  </si>
  <si>
    <t xml:space="preserve">
－－－－
次頁</t>
    <rPh sb="6" eb="8">
      <t>ジページ</t>
    </rPh>
    <phoneticPr fontId="1"/>
  </si>
  <si>
    <t xml:space="preserve">月次処理
－－－－
</t>
    <rPh sb="0" eb="2">
      <t>ゲツジ</t>
    </rPh>
    <rPh sb="2" eb="4">
      <t>ショリ</t>
    </rPh>
    <phoneticPr fontId="1"/>
  </si>
  <si>
    <t>入金登録</t>
    <rPh sb="0" eb="2">
      <t>ニュウキン</t>
    </rPh>
    <rPh sb="2" eb="4">
      <t>トウロク</t>
    </rPh>
    <phoneticPr fontId="1"/>
  </si>
  <si>
    <t>メイン画面
－－－－
資金振替処理画面</t>
    <rPh sb="3" eb="5">
      <t>ガメン</t>
    </rPh>
    <rPh sb="11" eb="13">
      <t>シキン</t>
    </rPh>
    <rPh sb="13" eb="15">
      <t>フリカエ</t>
    </rPh>
    <rPh sb="15" eb="17">
      <t>ショリ</t>
    </rPh>
    <rPh sb="17" eb="19">
      <t>ガメン</t>
    </rPh>
    <phoneticPr fontId="1"/>
  </si>
  <si>
    <t>削除</t>
    <rPh sb="0" eb="2">
      <t>サクジョ</t>
    </rPh>
    <phoneticPr fontId="1"/>
  </si>
  <si>
    <t>FBﾃﾞｰﾀ
一括取込</t>
    <rPh sb="7" eb="9">
      <t>イッカツ</t>
    </rPh>
    <rPh sb="9" eb="11">
      <t>トリコミ</t>
    </rPh>
    <phoneticPr fontId="1"/>
  </si>
  <si>
    <t>売上(参考)</t>
    <rPh sb="0" eb="2">
      <t>ウリアゲ</t>
    </rPh>
    <rPh sb="3" eb="5">
      <t>サンコウ</t>
    </rPh>
    <phoneticPr fontId="1"/>
  </si>
  <si>
    <t>システム＆機器受注登録</t>
    <rPh sb="5" eb="7">
      <t>キキ</t>
    </rPh>
    <rPh sb="7" eb="9">
      <t>ジュチュウ</t>
    </rPh>
    <rPh sb="9" eb="11">
      <t>トウロク</t>
    </rPh>
    <phoneticPr fontId="1"/>
  </si>
  <si>
    <t>システム＆機器受注訂正／照会</t>
    <rPh sb="5" eb="7">
      <t>キキ</t>
    </rPh>
    <rPh sb="7" eb="9">
      <t>ジュチュウ</t>
    </rPh>
    <rPh sb="9" eb="11">
      <t>テイセイ</t>
    </rPh>
    <phoneticPr fontId="1"/>
  </si>
  <si>
    <t>UODET55</t>
    <phoneticPr fontId="1"/>
  </si>
  <si>
    <t>UODET52</t>
    <phoneticPr fontId="1"/>
  </si>
  <si>
    <t>UODET54</t>
    <phoneticPr fontId="1"/>
  </si>
  <si>
    <t>UODET56</t>
    <phoneticPr fontId="1"/>
  </si>
  <si>
    <t>↓受注取引区分は「２１：システム」固定とする</t>
    <rPh sb="1" eb="3">
      <t>ジュチュウ</t>
    </rPh>
    <rPh sb="3" eb="5">
      <t>トリヒキ</t>
    </rPh>
    <rPh sb="5" eb="7">
      <t>クブン</t>
    </rPh>
    <rPh sb="17" eb="19">
      <t>コテイ</t>
    </rPh>
    <phoneticPr fontId="1"/>
  </si>
  <si>
    <t>システム受注</t>
  </si>
  <si>
    <t>システム受注(参考)</t>
    <rPh sb="7" eb="9">
      <t>サンコウ</t>
    </rPh>
    <phoneticPr fontId="1"/>
  </si>
  <si>
    <t>出荷指示(個別)</t>
  </si>
  <si>
    <t>出荷指示登録(個別)</t>
    <rPh sb="0" eb="2">
      <t>シュッカ</t>
    </rPh>
    <rPh sb="2" eb="4">
      <t>シジ</t>
    </rPh>
    <rPh sb="4" eb="6">
      <t>トウロク</t>
    </rPh>
    <rPh sb="7" eb="9">
      <t>コベツ</t>
    </rPh>
    <phoneticPr fontId="1"/>
  </si>
  <si>
    <t>出荷指示登録訂正(個別)</t>
    <rPh sb="0" eb="2">
      <t>シュッカ</t>
    </rPh>
    <rPh sb="2" eb="4">
      <t>シジ</t>
    </rPh>
    <rPh sb="4" eb="6">
      <t>トウロク</t>
    </rPh>
    <rPh sb="9" eb="11">
      <t>コベツ</t>
    </rPh>
    <phoneticPr fontId="1"/>
  </si>
  <si>
    <t>SYKET52</t>
    <phoneticPr fontId="1"/>
  </si>
  <si>
    <t>↓「出荷指示訂正対象」は「(F2)検索」に文言変更する</t>
    <rPh sb="2" eb="4">
      <t>シュッカ</t>
    </rPh>
    <rPh sb="4" eb="6">
      <t>シジ</t>
    </rPh>
    <rPh sb="6" eb="8">
      <t>テイセイ</t>
    </rPh>
    <rPh sb="8" eb="10">
      <t>タイショウ</t>
    </rPh>
    <rPh sb="17" eb="19">
      <t>ケンサク</t>
    </rPh>
    <rPh sb="21" eb="23">
      <t>モンゴン</t>
    </rPh>
    <rPh sb="23" eb="25">
      <t>ヘンコウ</t>
    </rPh>
    <phoneticPr fontId="1"/>
  </si>
  <si>
    <t xml:space="preserve">調整
－－－－
</t>
    <rPh sb="0" eb="2">
      <t>チョウセイ</t>
    </rPh>
    <phoneticPr fontId="1"/>
  </si>
  <si>
    <t>欠品一覧画面
－－－－
調整オーダー一覧画面</t>
    <rPh sb="0" eb="2">
      <t>ケッピン</t>
    </rPh>
    <rPh sb="2" eb="4">
      <t>イチラン</t>
    </rPh>
    <rPh sb="4" eb="6">
      <t>ガメン</t>
    </rPh>
    <rPh sb="12" eb="14">
      <t>チョウセイ</t>
    </rPh>
    <rPh sb="18" eb="20">
      <t>イチラン</t>
    </rPh>
    <rPh sb="20" eb="22">
      <t>ガメン</t>
    </rPh>
    <phoneticPr fontId="1"/>
  </si>
  <si>
    <t>メイン画面
－－－－
差額入金登録画面</t>
    <rPh sb="3" eb="5">
      <t>ガメン</t>
    </rPh>
    <rPh sb="11" eb="13">
      <t>サガク</t>
    </rPh>
    <rPh sb="13" eb="15">
      <t>ニュウキン</t>
    </rPh>
    <rPh sb="15" eb="17">
      <t>トウロク</t>
    </rPh>
    <rPh sb="17" eb="19">
      <t>ガメン</t>
    </rPh>
    <phoneticPr fontId="1"/>
  </si>
  <si>
    <t>再表示</t>
    <rPh sb="0" eb="3">
      <t>サイヒョウジ</t>
    </rPh>
    <phoneticPr fontId="1"/>
  </si>
  <si>
    <t>全解除</t>
    <rPh sb="0" eb="3">
      <t>ゼンカイジョ</t>
    </rPh>
    <phoneticPr fontId="1"/>
  </si>
  <si>
    <t>全消込</t>
    <rPh sb="0" eb="1">
      <t>ゼン</t>
    </rPh>
    <rPh sb="1" eb="3">
      <t>ケシコミ</t>
    </rPh>
    <phoneticPr fontId="1"/>
  </si>
  <si>
    <t>全選択</t>
    <rPh sb="0" eb="1">
      <t>ゼン</t>
    </rPh>
    <rPh sb="1" eb="3">
      <t>センタク</t>
    </rPh>
    <phoneticPr fontId="1"/>
  </si>
  <si>
    <t>共通</t>
    <rPh sb="0" eb="2">
      <t>キョウツウ</t>
    </rPh>
    <phoneticPr fontId="1"/>
  </si>
  <si>
    <t>検索</t>
    <rPh sb="0" eb="2">
      <t>ケンサク</t>
    </rPh>
    <phoneticPr fontId="1"/>
  </si>
  <si>
    <t>出力方法</t>
    <rPh sb="0" eb="2">
      <t>シュツリョク</t>
    </rPh>
    <rPh sb="2" eb="4">
      <t>ホウホウ</t>
    </rPh>
    <phoneticPr fontId="1"/>
  </si>
  <si>
    <t>終了
－－－－
終了
－－－－
終了</t>
    <rPh sb="0" eb="2">
      <t>シュウリョウ</t>
    </rPh>
    <rPh sb="8" eb="10">
      <t>シュウリョウ</t>
    </rPh>
    <phoneticPr fontId="1"/>
  </si>
  <si>
    <t>終了
－－－－
終了
－－－－
終了
－－－－
終了</t>
    <rPh sb="0" eb="2">
      <t>シュウリョウ</t>
    </rPh>
    <rPh sb="8" eb="10">
      <t>シュウリョウ</t>
    </rPh>
    <phoneticPr fontId="1"/>
  </si>
  <si>
    <t xml:space="preserve">CSV出力
－－－－
CSV出力
－－－－
－－－－
</t>
    <rPh sb="3" eb="5">
      <t>シュツリョク</t>
    </rPh>
    <phoneticPr fontId="1"/>
  </si>
  <si>
    <t xml:space="preserve">クリア
－－－－
－－－－
－－－－
</t>
    <phoneticPr fontId="1"/>
  </si>
  <si>
    <t xml:space="preserve">参照
－－－－
－－－－
－－－－
</t>
    <rPh sb="0" eb="2">
      <t>サンショウ</t>
    </rPh>
    <phoneticPr fontId="1"/>
  </si>
  <si>
    <t xml:space="preserve">検索
－－－－
－－－－
－－－－
</t>
    <rPh sb="0" eb="2">
      <t>ケンサク</t>
    </rPh>
    <phoneticPr fontId="1"/>
  </si>
  <si>
    <t>メイン画面
－－－－
推定在庫
－－－－
推定在庫（明細）
－－－－
支給品出庫予定</t>
    <rPh sb="3" eb="5">
      <t>ガメン</t>
    </rPh>
    <rPh sb="11" eb="13">
      <t>スイテイ</t>
    </rPh>
    <rPh sb="13" eb="15">
      <t>ザイコ</t>
    </rPh>
    <rPh sb="26" eb="28">
      <t>メイサイ</t>
    </rPh>
    <rPh sb="35" eb="37">
      <t>シキュウ</t>
    </rPh>
    <rPh sb="37" eb="38">
      <t>ヒン</t>
    </rPh>
    <rPh sb="38" eb="40">
      <t>シュッコ</t>
    </rPh>
    <rPh sb="40" eb="42">
      <t>ヨテイ</t>
    </rPh>
    <phoneticPr fontId="1"/>
  </si>
  <si>
    <t>前頁
－－－－
前頁
－－－－
－－－－
前頁</t>
    <rPh sb="0" eb="1">
      <t>ゼン</t>
    </rPh>
    <rPh sb="1" eb="2">
      <t>ページ</t>
    </rPh>
    <rPh sb="8" eb="9">
      <t>ゼン</t>
    </rPh>
    <rPh sb="9" eb="10">
      <t>ページ</t>
    </rPh>
    <rPh sb="22" eb="23">
      <t>ゼン</t>
    </rPh>
    <rPh sb="23" eb="24">
      <t>ページ</t>
    </rPh>
    <phoneticPr fontId="1"/>
  </si>
  <si>
    <t>次頁
－－－－
次頁
－－－－
－－－－
次頁</t>
    <rPh sb="0" eb="1">
      <t>ツギ</t>
    </rPh>
    <rPh sb="1" eb="2">
      <t>ページ</t>
    </rPh>
    <rPh sb="8" eb="9">
      <t>ジ</t>
    </rPh>
    <rPh sb="9" eb="10">
      <t>ページ</t>
    </rPh>
    <rPh sb="22" eb="24">
      <t>ジページ</t>
    </rPh>
    <phoneticPr fontId="1"/>
  </si>
  <si>
    <t>メイン画面
－－－－
推定在庫
－－－－
推定在庫（明細）</t>
    <rPh sb="3" eb="5">
      <t>ガメン</t>
    </rPh>
    <rPh sb="11" eb="13">
      <t>スイテイ</t>
    </rPh>
    <rPh sb="13" eb="15">
      <t>ザイコ</t>
    </rPh>
    <rPh sb="26" eb="28">
      <t>メイサイ</t>
    </rPh>
    <phoneticPr fontId="1"/>
  </si>
  <si>
    <t xml:space="preserve">クリア
－－－－
－－－－
</t>
    <phoneticPr fontId="1"/>
  </si>
  <si>
    <t xml:space="preserve">CSV出力
－－－－
－－－－
</t>
    <rPh sb="3" eb="5">
      <t>シュツリョク</t>
    </rPh>
    <phoneticPr fontId="1"/>
  </si>
  <si>
    <t xml:space="preserve">次頁
－－－－
次頁
－－－－
</t>
    <rPh sb="0" eb="1">
      <t>ツギ</t>
    </rPh>
    <rPh sb="1" eb="2">
      <t>ページ</t>
    </rPh>
    <rPh sb="8" eb="9">
      <t>ジ</t>
    </rPh>
    <rPh sb="9" eb="10">
      <t>ページ</t>
    </rPh>
    <phoneticPr fontId="1"/>
  </si>
  <si>
    <t xml:space="preserve">前頁
－－－－
前頁
－－－－
</t>
    <rPh sb="0" eb="1">
      <t>ゼン</t>
    </rPh>
    <rPh sb="1" eb="2">
      <t>ページ</t>
    </rPh>
    <rPh sb="8" eb="9">
      <t>ゼン</t>
    </rPh>
    <rPh sb="9" eb="10">
      <t>ページ</t>
    </rPh>
    <phoneticPr fontId="1"/>
  </si>
  <si>
    <t xml:space="preserve">検索
－－－－
－－－－
</t>
    <rPh sb="0" eb="2">
      <t>ケンサク</t>
    </rPh>
    <phoneticPr fontId="1"/>
  </si>
  <si>
    <t>「連続登録」ボタンで統合（IDOET52製番出庫登録）</t>
    <rPh sb="1" eb="3">
      <t>レンゾク</t>
    </rPh>
    <rPh sb="3" eb="5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</si>
</sst>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rgb="FF00B0F0"/>
      <name val="ＭＳ Ｐゴシック"/>
      <family val="2"/>
      <charset val="128"/>
      <scheme val="minor"/>
    </font>
    <font>
      <strike/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38" fontId="0" fillId="0" borderId="0" xfId="1" applyFont="1" applyBorder="1">
      <alignment vertical="center"/>
    </xf>
    <xf numFmtId="0" fontId="0" fillId="0" borderId="0" xfId="0" applyBorder="1">
      <alignment vertical="center"/>
    </xf>
    <xf numFmtId="38" fontId="8" fillId="0" borderId="0" xfId="1" applyFont="1" applyBorder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10" fillId="0" borderId="0" xfId="0" applyFont="1">
      <alignment vertical="center"/>
    </xf>
    <xf numFmtId="0" fontId="0" fillId="3" borderId="0" xfId="0" applyFill="1">
      <alignment vertical="center"/>
    </xf>
    <xf numFmtId="0" fontId="10" fillId="3" borderId="0" xfId="0" applyFont="1" applyFill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0" borderId="2" xfId="0" applyBorder="1">
      <alignment vertical="center"/>
    </xf>
    <xf numFmtId="0" fontId="0" fillId="4" borderId="2" xfId="0" applyFill="1" applyBorder="1">
      <alignment vertical="center"/>
    </xf>
    <xf numFmtId="0" fontId="0" fillId="0" borderId="3" xfId="0" applyBorder="1">
      <alignment vertical="center"/>
    </xf>
    <xf numFmtId="0" fontId="0" fillId="4" borderId="3" xfId="0" applyFill="1" applyBorder="1">
      <alignment vertical="center"/>
    </xf>
    <xf numFmtId="0" fontId="10" fillId="2" borderId="0" xfId="0" applyFont="1" applyFill="1">
      <alignment vertical="center"/>
    </xf>
    <xf numFmtId="0" fontId="10" fillId="5" borderId="0" xfId="0" applyFont="1" applyFill="1">
      <alignment vertical="center"/>
    </xf>
    <xf numFmtId="0" fontId="10" fillId="6" borderId="0" xfId="0" applyFont="1" applyFill="1">
      <alignment vertical="center"/>
    </xf>
    <xf numFmtId="0" fontId="11" fillId="6" borderId="0" xfId="0" applyFont="1" applyFill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2" fillId="0" borderId="0" xfId="0" applyFont="1">
      <alignment vertical="center"/>
    </xf>
    <xf numFmtId="0" fontId="0" fillId="0" borderId="0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Fill="1" applyBorder="1">
      <alignment vertical="center"/>
    </xf>
    <xf numFmtId="0" fontId="14" fillId="0" borderId="0" xfId="2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>
      <alignment vertical="center"/>
    </xf>
    <xf numFmtId="0" fontId="13" fillId="0" borderId="0" xfId="0" applyFont="1" applyFill="1">
      <alignment vertical="center"/>
    </xf>
    <xf numFmtId="0" fontId="14" fillId="0" borderId="0" xfId="2" applyFill="1">
      <alignment vertical="center"/>
    </xf>
    <xf numFmtId="0" fontId="3" fillId="0" borderId="0" xfId="0" applyFont="1" applyFill="1">
      <alignment vertical="center"/>
    </xf>
    <xf numFmtId="0" fontId="13" fillId="0" borderId="0" xfId="0" applyFont="1">
      <alignment vertical="center"/>
    </xf>
    <xf numFmtId="0" fontId="14" fillId="0" borderId="0" xfId="2" applyFill="1" applyAlignment="1">
      <alignment vertical="center" wrapText="1"/>
    </xf>
  </cellXfs>
  <cellStyles count="3">
    <cellStyle name="ハイパーリンク" xfId="2" builtinId="8"/>
    <cellStyle name="桁区切り" xfId="1" builtinId="6"/>
    <cellStyle name="標準" xfId="0" builtinId="0"/>
  </cellStyles>
  <dxfs count="14">
    <dxf>
      <fill>
        <patternFill>
          <bgColor theme="0" tint="-0.34998626667073579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6" formatCode="#,##0;[Red]\-#,##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5" Type="http://schemas.openxmlformats.org/officeDocument/2006/relationships/image" Target="../media/image18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5" Type="http://schemas.openxmlformats.org/officeDocument/2006/relationships/image" Target="../media/image14.png"/><Relationship Id="rId4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141959</xdr:colOff>
      <xdr:row>30</xdr:row>
      <xdr:rowOff>88900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342900"/>
          <a:ext cx="6999959" cy="4889500"/>
        </a:xfrm>
        <a:prstGeom prst="rect">
          <a:avLst/>
        </a:prstGeom>
      </xdr:spPr>
    </xdr:pic>
    <xdr:clientData/>
  </xdr:twoCellAnchor>
  <xdr:twoCellAnchor>
    <xdr:from>
      <xdr:col>3</xdr:col>
      <xdr:colOff>190501</xdr:colOff>
      <xdr:row>4</xdr:row>
      <xdr:rowOff>0</xdr:rowOff>
    </xdr:from>
    <xdr:to>
      <xdr:col>3</xdr:col>
      <xdr:colOff>476251</xdr:colOff>
      <xdr:row>5</xdr:row>
      <xdr:rowOff>152400</xdr:rowOff>
    </xdr:to>
    <xdr:sp macro="" textlink="">
      <xdr:nvSpPr>
        <xdr:cNvPr id="3" name="正方形/長方形 2"/>
        <xdr:cNvSpPr/>
      </xdr:nvSpPr>
      <xdr:spPr>
        <a:xfrm>
          <a:off x="2247901" y="685800"/>
          <a:ext cx="285750" cy="323850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12</xdr:col>
      <xdr:colOff>469773</xdr:colOff>
      <xdr:row>61</xdr:row>
      <xdr:rowOff>88900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6000750"/>
          <a:ext cx="8013573" cy="4889500"/>
        </a:xfrm>
        <a:prstGeom prst="rect">
          <a:avLst/>
        </a:prstGeom>
      </xdr:spPr>
    </xdr:pic>
    <xdr:clientData/>
  </xdr:twoCellAnchor>
  <xdr:twoCellAnchor>
    <xdr:from>
      <xdr:col>1</xdr:col>
      <xdr:colOff>276225</xdr:colOff>
      <xdr:row>35</xdr:row>
      <xdr:rowOff>9525</xdr:rowOff>
    </xdr:from>
    <xdr:to>
      <xdr:col>1</xdr:col>
      <xdr:colOff>561975</xdr:colOff>
      <xdr:row>36</xdr:row>
      <xdr:rowOff>161925</xdr:rowOff>
    </xdr:to>
    <xdr:sp macro="" textlink="">
      <xdr:nvSpPr>
        <xdr:cNvPr id="5" name="正方形/長方形 4"/>
        <xdr:cNvSpPr/>
      </xdr:nvSpPr>
      <xdr:spPr>
        <a:xfrm>
          <a:off x="962025" y="6010275"/>
          <a:ext cx="285750" cy="323850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200026</xdr:colOff>
      <xdr:row>5</xdr:row>
      <xdr:rowOff>38100</xdr:rowOff>
    </xdr:from>
    <xdr:to>
      <xdr:col>9</xdr:col>
      <xdr:colOff>628650</xdr:colOff>
      <xdr:row>8</xdr:row>
      <xdr:rowOff>114300</xdr:rowOff>
    </xdr:to>
    <xdr:sp macro="" textlink="">
      <xdr:nvSpPr>
        <xdr:cNvPr id="6" name="角丸四角形吹き出し 5"/>
        <xdr:cNvSpPr/>
      </xdr:nvSpPr>
      <xdr:spPr>
        <a:xfrm>
          <a:off x="2943226" y="895350"/>
          <a:ext cx="3857624" cy="590550"/>
        </a:xfrm>
        <a:prstGeom prst="wedgeRoundRectCallout">
          <a:avLst>
            <a:gd name="adj1" fmla="val -62581"/>
            <a:gd name="adj2" fmla="val -48864"/>
            <a:gd name="adj3" fmla="val 16667"/>
          </a:avLst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マスタメンテ系画面の「一覧表示」は「</a:t>
          </a:r>
          <a:r>
            <a:rPr kumimoji="1" lang="en-US" altLang="ja-JP" sz="1200">
              <a:solidFill>
                <a:sysClr val="windowText" lastClr="000000"/>
              </a:solidFill>
            </a:rPr>
            <a:t>(F2)</a:t>
          </a:r>
          <a:r>
            <a:rPr kumimoji="1" lang="ja-JP" altLang="en-US" sz="1200">
              <a:solidFill>
                <a:sysClr val="windowText" lastClr="000000"/>
              </a:solidFill>
            </a:rPr>
            <a:t>検索」とする。</a:t>
          </a:r>
        </a:p>
      </xdr:txBody>
    </xdr:sp>
    <xdr:clientData/>
  </xdr:twoCellAnchor>
  <xdr:twoCellAnchor>
    <xdr:from>
      <xdr:col>2</xdr:col>
      <xdr:colOff>276225</xdr:colOff>
      <xdr:row>36</xdr:row>
      <xdr:rowOff>66675</xdr:rowOff>
    </xdr:from>
    <xdr:to>
      <xdr:col>6</xdr:col>
      <xdr:colOff>676275</xdr:colOff>
      <xdr:row>39</xdr:row>
      <xdr:rowOff>142875</xdr:rowOff>
    </xdr:to>
    <xdr:sp macro="" textlink="">
      <xdr:nvSpPr>
        <xdr:cNvPr id="7" name="角丸四角形吹き出し 6"/>
        <xdr:cNvSpPr/>
      </xdr:nvSpPr>
      <xdr:spPr>
        <a:xfrm>
          <a:off x="1647825" y="6238875"/>
          <a:ext cx="3143250" cy="590550"/>
        </a:xfrm>
        <a:prstGeom prst="wedgeRoundRectCallout">
          <a:avLst>
            <a:gd name="adj1" fmla="val -62581"/>
            <a:gd name="adj2" fmla="val -48864"/>
            <a:gd name="adj3" fmla="val 16667"/>
          </a:avLst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照会系画面の「実行」は「</a:t>
          </a:r>
          <a:r>
            <a:rPr kumimoji="1" lang="en-US" altLang="ja-JP" sz="1200">
              <a:solidFill>
                <a:sysClr val="windowText" lastClr="000000"/>
              </a:solidFill>
            </a:rPr>
            <a:t>(F2)</a:t>
          </a:r>
          <a:r>
            <a:rPr kumimoji="1" lang="ja-JP" altLang="en-US" sz="1200">
              <a:solidFill>
                <a:sysClr val="windowText" lastClr="000000"/>
              </a:solidFill>
            </a:rPr>
            <a:t>検索」とする。</a:t>
          </a:r>
        </a:p>
      </xdr:txBody>
    </xdr:sp>
    <xdr:clientData/>
  </xdr:twoCellAnchor>
  <xdr:twoCellAnchor editAs="oneCell">
    <xdr:from>
      <xdr:col>1</xdr:col>
      <xdr:colOff>0</xdr:colOff>
      <xdr:row>64</xdr:row>
      <xdr:rowOff>0</xdr:rowOff>
    </xdr:from>
    <xdr:to>
      <xdr:col>10</xdr:col>
      <xdr:colOff>161133</xdr:colOff>
      <xdr:row>89</xdr:row>
      <xdr:rowOff>113750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0972800"/>
          <a:ext cx="6333333" cy="4400000"/>
        </a:xfrm>
        <a:prstGeom prst="rect">
          <a:avLst/>
        </a:prstGeom>
      </xdr:spPr>
    </xdr:pic>
    <xdr:clientData/>
  </xdr:twoCellAnchor>
  <xdr:twoCellAnchor>
    <xdr:from>
      <xdr:col>2</xdr:col>
      <xdr:colOff>647700</xdr:colOff>
      <xdr:row>75</xdr:row>
      <xdr:rowOff>38100</xdr:rowOff>
    </xdr:from>
    <xdr:to>
      <xdr:col>7</xdr:col>
      <xdr:colOff>28575</xdr:colOff>
      <xdr:row>77</xdr:row>
      <xdr:rowOff>19050</xdr:rowOff>
    </xdr:to>
    <xdr:sp macro="" textlink="">
      <xdr:nvSpPr>
        <xdr:cNvPr id="9" name="正方形/長方形 8"/>
        <xdr:cNvSpPr/>
      </xdr:nvSpPr>
      <xdr:spPr>
        <a:xfrm>
          <a:off x="2019300" y="12896850"/>
          <a:ext cx="2809875" cy="323850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428625</xdr:colOff>
      <xdr:row>76</xdr:row>
      <xdr:rowOff>95250</xdr:rowOff>
    </xdr:from>
    <xdr:to>
      <xdr:col>11</xdr:col>
      <xdr:colOff>238125</xdr:colOff>
      <xdr:row>81</xdr:row>
      <xdr:rowOff>114300</xdr:rowOff>
    </xdr:to>
    <xdr:sp macro="" textlink="">
      <xdr:nvSpPr>
        <xdr:cNvPr id="10" name="角丸四角形吹き出し 9"/>
        <xdr:cNvSpPr/>
      </xdr:nvSpPr>
      <xdr:spPr>
        <a:xfrm>
          <a:off x="5229225" y="13125450"/>
          <a:ext cx="2552700" cy="876300"/>
        </a:xfrm>
        <a:prstGeom prst="wedgeRoundRectCallout">
          <a:avLst>
            <a:gd name="adj1" fmla="val -62581"/>
            <a:gd name="adj2" fmla="val -48864"/>
            <a:gd name="adj3" fmla="val 16667"/>
          </a:avLst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１：紙　　　→　「</a:t>
          </a:r>
          <a:r>
            <a:rPr kumimoji="1" lang="en-US" altLang="ja-JP" sz="1200">
              <a:solidFill>
                <a:sysClr val="windowText" lastClr="000000"/>
              </a:solidFill>
            </a:rPr>
            <a:t>(F4)</a:t>
          </a:r>
          <a:r>
            <a:rPr kumimoji="1" lang="ja-JP" altLang="en-US" sz="1200">
              <a:solidFill>
                <a:sysClr val="windowText" lastClr="000000"/>
              </a:solidFill>
            </a:rPr>
            <a:t>印刷」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３：データ　→　「</a:t>
          </a:r>
          <a:r>
            <a:rPr kumimoji="1" lang="en-US" altLang="ja-JP" sz="1200">
              <a:solidFill>
                <a:sysClr val="windowText" lastClr="000000"/>
              </a:solidFill>
            </a:rPr>
            <a:t>(F11)CSV</a:t>
          </a:r>
          <a:r>
            <a:rPr kumimoji="1" lang="ja-JP" altLang="en-US" sz="1200">
              <a:solidFill>
                <a:sysClr val="windowText" lastClr="000000"/>
              </a:solidFill>
            </a:rPr>
            <a:t>出力」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として、項目廃止する。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</xdr:rowOff>
    </xdr:from>
    <xdr:ext cx="9561905" cy="4610099"/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4129" b="9036"/>
        <a:stretch/>
      </xdr:blipFill>
      <xdr:spPr>
        <a:xfrm>
          <a:off x="0" y="514351"/>
          <a:ext cx="9561905" cy="4610099"/>
        </a:xfrm>
        <a:prstGeom prst="rect">
          <a:avLst/>
        </a:prstGeom>
      </xdr:spPr>
    </xdr:pic>
    <xdr:clientData/>
  </xdr:oneCellAnchor>
  <xdr:oneCellAnchor>
    <xdr:from>
      <xdr:col>15</xdr:col>
      <xdr:colOff>0</xdr:colOff>
      <xdr:row>2</xdr:row>
      <xdr:rowOff>0</xdr:rowOff>
    </xdr:from>
    <xdr:ext cx="9571428" cy="4800600"/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3499" b="9191"/>
        <a:stretch/>
      </xdr:blipFill>
      <xdr:spPr>
        <a:xfrm>
          <a:off x="10287000" y="514350"/>
          <a:ext cx="9571428" cy="4800600"/>
        </a:xfrm>
        <a:prstGeom prst="rect">
          <a:avLst/>
        </a:prstGeom>
      </xdr:spPr>
    </xdr:pic>
    <xdr:clientData/>
  </xdr:oneCellAnchor>
  <xdr:twoCellAnchor>
    <xdr:from>
      <xdr:col>15</xdr:col>
      <xdr:colOff>104776</xdr:colOff>
      <xdr:row>2</xdr:row>
      <xdr:rowOff>66674</xdr:rowOff>
    </xdr:from>
    <xdr:to>
      <xdr:col>17</xdr:col>
      <xdr:colOff>28576</xdr:colOff>
      <xdr:row>4</xdr:row>
      <xdr:rowOff>47625</xdr:rowOff>
    </xdr:to>
    <xdr:sp macro="" textlink="">
      <xdr:nvSpPr>
        <xdr:cNvPr id="4" name="正方形/長方形 3"/>
        <xdr:cNvSpPr/>
      </xdr:nvSpPr>
      <xdr:spPr>
        <a:xfrm>
          <a:off x="10391776" y="581024"/>
          <a:ext cx="1295400" cy="32385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0</xdr:colOff>
      <xdr:row>37</xdr:row>
      <xdr:rowOff>0</xdr:rowOff>
    </xdr:from>
    <xdr:ext cx="9561905" cy="6000000"/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515100"/>
          <a:ext cx="9561905" cy="6000000"/>
        </a:xfrm>
        <a:prstGeom prst="rect">
          <a:avLst/>
        </a:prstGeom>
      </xdr:spPr>
    </xdr:pic>
    <xdr:clientData/>
  </xdr:oneCellAnchor>
  <xdr:oneCellAnchor>
    <xdr:from>
      <xdr:col>15</xdr:col>
      <xdr:colOff>0</xdr:colOff>
      <xdr:row>37</xdr:row>
      <xdr:rowOff>0</xdr:rowOff>
    </xdr:from>
    <xdr:ext cx="9571428" cy="6209524"/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0" y="6515100"/>
          <a:ext cx="9571428" cy="6209524"/>
        </a:xfrm>
        <a:prstGeom prst="rect">
          <a:avLst/>
        </a:prstGeom>
      </xdr:spPr>
    </xdr:pic>
    <xdr:clientData/>
  </xdr:oneCellAnchor>
  <xdr:oneCellAnchor>
    <xdr:from>
      <xdr:col>9</xdr:col>
      <xdr:colOff>352425</xdr:colOff>
      <xdr:row>2</xdr:row>
      <xdr:rowOff>28575</xdr:rowOff>
    </xdr:from>
    <xdr:ext cx="2952750" cy="228600"/>
    <xdr:pic>
      <xdr:nvPicPr>
        <xdr:cNvPr id="7" name="図 6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24625" y="542925"/>
          <a:ext cx="2952750" cy="228600"/>
        </a:xfrm>
        <a:prstGeom prst="rect">
          <a:avLst/>
        </a:prstGeom>
      </xdr:spPr>
    </xdr:pic>
    <xdr:clientData/>
  </xdr:oneCellAnchor>
  <xdr:oneCellAnchor>
    <xdr:from>
      <xdr:col>24</xdr:col>
      <xdr:colOff>238125</xdr:colOff>
      <xdr:row>2</xdr:row>
      <xdr:rowOff>47625</xdr:rowOff>
    </xdr:from>
    <xdr:ext cx="2952750" cy="228600"/>
    <xdr:pic>
      <xdr:nvPicPr>
        <xdr:cNvPr id="8" name="図 7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697325" y="561975"/>
          <a:ext cx="2952750" cy="2286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2</xdr:row>
      <xdr:rowOff>0</xdr:rowOff>
    </xdr:from>
    <xdr:ext cx="8571428" cy="4800600"/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929" b="12173"/>
        <a:stretch/>
      </xdr:blipFill>
      <xdr:spPr>
        <a:xfrm>
          <a:off x="18516600" y="342900"/>
          <a:ext cx="8571428" cy="4800600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2</xdr:row>
      <xdr:rowOff>0</xdr:rowOff>
    </xdr:from>
    <xdr:ext cx="7980952" cy="4800600"/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119" t="13373" r="119" b="11729"/>
        <a:stretch/>
      </xdr:blipFill>
      <xdr:spPr>
        <a:xfrm>
          <a:off x="9601200" y="342900"/>
          <a:ext cx="7980952" cy="48006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0</xdr:rowOff>
    </xdr:from>
    <xdr:ext cx="8695238" cy="4838700"/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2329" b="14849"/>
        <a:stretch/>
      </xdr:blipFill>
      <xdr:spPr>
        <a:xfrm>
          <a:off x="0" y="342900"/>
          <a:ext cx="8695238" cy="48387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80</xdr:row>
      <xdr:rowOff>0</xdr:rowOff>
    </xdr:from>
    <xdr:ext cx="8695238" cy="6644474"/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716000"/>
          <a:ext cx="8695238" cy="664447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121</xdr:row>
      <xdr:rowOff>0</xdr:rowOff>
    </xdr:from>
    <xdr:ext cx="8695238" cy="6409524"/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745450"/>
          <a:ext cx="8695238" cy="6409524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121</xdr:row>
      <xdr:rowOff>0</xdr:rowOff>
    </xdr:from>
    <xdr:ext cx="7980952" cy="6409524"/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01200" y="20745450"/>
          <a:ext cx="7980952" cy="6409524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121</xdr:row>
      <xdr:rowOff>0</xdr:rowOff>
    </xdr:from>
    <xdr:ext cx="8571428" cy="6409524"/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16600" y="20745450"/>
          <a:ext cx="8571428" cy="640952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2</xdr:row>
      <xdr:rowOff>47625</xdr:rowOff>
    </xdr:from>
    <xdr:ext cx="2724150" cy="304800"/>
    <xdr:pic>
      <xdr:nvPicPr>
        <xdr:cNvPr id="9" name="図 8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76925" y="390525"/>
          <a:ext cx="2724150" cy="304800"/>
        </a:xfrm>
        <a:prstGeom prst="rect">
          <a:avLst/>
        </a:prstGeom>
      </xdr:spPr>
    </xdr:pic>
    <xdr:clientData/>
  </xdr:oneCellAnchor>
  <xdr:oneCellAnchor>
    <xdr:from>
      <xdr:col>21</xdr:col>
      <xdr:colOff>266700</xdr:colOff>
      <xdr:row>2</xdr:row>
      <xdr:rowOff>0</xdr:rowOff>
    </xdr:from>
    <xdr:ext cx="2724150" cy="304800"/>
    <xdr:pic>
      <xdr:nvPicPr>
        <xdr:cNvPr id="10" name="図 9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68500" y="342900"/>
          <a:ext cx="2724150" cy="304800"/>
        </a:xfrm>
        <a:prstGeom prst="rect">
          <a:avLst/>
        </a:prstGeom>
      </xdr:spPr>
    </xdr:pic>
    <xdr:clientData/>
  </xdr:oneCellAnchor>
  <xdr:oneCellAnchor>
    <xdr:from>
      <xdr:col>35</xdr:col>
      <xdr:colOff>238125</xdr:colOff>
      <xdr:row>2</xdr:row>
      <xdr:rowOff>9525</xdr:rowOff>
    </xdr:from>
    <xdr:ext cx="2724150" cy="304800"/>
    <xdr:pic>
      <xdr:nvPicPr>
        <xdr:cNvPr id="11" name="図 10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241125" y="352425"/>
          <a:ext cx="2724150" cy="30480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80</xdr:row>
      <xdr:rowOff>0</xdr:rowOff>
    </xdr:from>
    <xdr:ext cx="9752381" cy="6647619"/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716000"/>
          <a:ext cx="9752381" cy="664761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121</xdr:row>
      <xdr:rowOff>0</xdr:rowOff>
    </xdr:from>
    <xdr:ext cx="9752381" cy="6647619"/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745450"/>
          <a:ext cx="9752381" cy="6647619"/>
        </a:xfrm>
        <a:prstGeom prst="rect">
          <a:avLst/>
        </a:prstGeom>
      </xdr:spPr>
    </xdr:pic>
    <xdr:clientData/>
  </xdr:oneCellAnchor>
  <xdr:oneCellAnchor>
    <xdr:from>
      <xdr:col>15</xdr:col>
      <xdr:colOff>0</xdr:colOff>
      <xdr:row>80</xdr:row>
      <xdr:rowOff>0</xdr:rowOff>
    </xdr:from>
    <xdr:ext cx="8571428" cy="6409524"/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3716000"/>
          <a:ext cx="8571428" cy="6409524"/>
        </a:xfrm>
        <a:prstGeom prst="rect">
          <a:avLst/>
        </a:prstGeom>
      </xdr:spPr>
    </xdr:pic>
    <xdr:clientData/>
  </xdr:oneCellAnchor>
  <xdr:oneCellAnchor>
    <xdr:from>
      <xdr:col>28</xdr:col>
      <xdr:colOff>0</xdr:colOff>
      <xdr:row>80</xdr:row>
      <xdr:rowOff>0</xdr:rowOff>
    </xdr:from>
    <xdr:ext cx="8571428" cy="6409524"/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02400" y="13716000"/>
          <a:ext cx="8571428" cy="6409524"/>
        </a:xfrm>
        <a:prstGeom prst="rect">
          <a:avLst/>
        </a:prstGeom>
      </xdr:spPr>
    </xdr:pic>
    <xdr:clientData/>
  </xdr:oneCellAnchor>
  <xdr:oneCellAnchor>
    <xdr:from>
      <xdr:col>41</xdr:col>
      <xdr:colOff>0</xdr:colOff>
      <xdr:row>80</xdr:row>
      <xdr:rowOff>0</xdr:rowOff>
    </xdr:from>
    <xdr:ext cx="8571428" cy="6409524"/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117800" y="13716000"/>
          <a:ext cx="8571428" cy="640952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831</xdr:rowOff>
    </xdr:from>
    <xdr:ext cx="9752381" cy="4971219"/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323" b="12895"/>
        <a:stretch/>
      </xdr:blipFill>
      <xdr:spPr>
        <a:xfrm>
          <a:off x="0" y="343731"/>
          <a:ext cx="9752381" cy="4971219"/>
        </a:xfrm>
        <a:prstGeom prst="rect">
          <a:avLst/>
        </a:prstGeom>
      </xdr:spPr>
    </xdr:pic>
    <xdr:clientData/>
  </xdr:oneCellAnchor>
  <xdr:oneCellAnchor>
    <xdr:from>
      <xdr:col>15</xdr:col>
      <xdr:colOff>0</xdr:colOff>
      <xdr:row>2</xdr:row>
      <xdr:rowOff>1</xdr:rowOff>
    </xdr:from>
    <xdr:ext cx="8571428" cy="4800600"/>
    <xdr:pic>
      <xdr:nvPicPr>
        <xdr:cNvPr id="8" name="図 7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2929" b="12174"/>
        <a:stretch/>
      </xdr:blipFill>
      <xdr:spPr>
        <a:xfrm>
          <a:off x="10287000" y="342901"/>
          <a:ext cx="8571428" cy="4800600"/>
        </a:xfrm>
        <a:prstGeom prst="rect">
          <a:avLst/>
        </a:prstGeom>
      </xdr:spPr>
    </xdr:pic>
    <xdr:clientData/>
  </xdr:oneCellAnchor>
  <xdr:oneCellAnchor>
    <xdr:from>
      <xdr:col>28</xdr:col>
      <xdr:colOff>0</xdr:colOff>
      <xdr:row>2</xdr:row>
      <xdr:rowOff>1</xdr:rowOff>
    </xdr:from>
    <xdr:ext cx="8571428" cy="4800600"/>
    <xdr:pic>
      <xdr:nvPicPr>
        <xdr:cNvPr id="9" name="図 8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2929" b="12174"/>
        <a:stretch/>
      </xdr:blipFill>
      <xdr:spPr>
        <a:xfrm>
          <a:off x="19202400" y="342901"/>
          <a:ext cx="8571428" cy="4800600"/>
        </a:xfrm>
        <a:prstGeom prst="rect">
          <a:avLst/>
        </a:prstGeom>
      </xdr:spPr>
    </xdr:pic>
    <xdr:clientData/>
  </xdr:oneCellAnchor>
  <xdr:oneCellAnchor>
    <xdr:from>
      <xdr:col>41</xdr:col>
      <xdr:colOff>0</xdr:colOff>
      <xdr:row>2</xdr:row>
      <xdr:rowOff>0</xdr:rowOff>
    </xdr:from>
    <xdr:ext cx="8571428" cy="4800600"/>
    <xdr:pic>
      <xdr:nvPicPr>
        <xdr:cNvPr id="10" name="図 9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13077" b="12025"/>
        <a:stretch/>
      </xdr:blipFill>
      <xdr:spPr>
        <a:xfrm>
          <a:off x="28117800" y="342900"/>
          <a:ext cx="8571428" cy="4800600"/>
        </a:xfrm>
        <a:prstGeom prst="rect">
          <a:avLst/>
        </a:prstGeom>
      </xdr:spPr>
    </xdr:pic>
    <xdr:clientData/>
  </xdr:oneCellAnchor>
  <xdr:oneCellAnchor>
    <xdr:from>
      <xdr:col>10</xdr:col>
      <xdr:colOff>209550</xdr:colOff>
      <xdr:row>2</xdr:row>
      <xdr:rowOff>38100</xdr:rowOff>
    </xdr:from>
    <xdr:ext cx="2600326" cy="266701"/>
    <xdr:pic>
      <xdr:nvPicPr>
        <xdr:cNvPr id="11" name="図 10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67550" y="381000"/>
          <a:ext cx="2600326" cy="266701"/>
        </a:xfrm>
        <a:prstGeom prst="rect">
          <a:avLst/>
        </a:prstGeom>
      </xdr:spPr>
    </xdr:pic>
    <xdr:clientData/>
  </xdr:oneCellAnchor>
  <xdr:oneCellAnchor>
    <xdr:from>
      <xdr:col>23</xdr:col>
      <xdr:colOff>361950</xdr:colOff>
      <xdr:row>2</xdr:row>
      <xdr:rowOff>28575</xdr:rowOff>
    </xdr:from>
    <xdr:ext cx="2600326" cy="266701"/>
    <xdr:pic>
      <xdr:nvPicPr>
        <xdr:cNvPr id="12" name="図 11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135350" y="371475"/>
          <a:ext cx="2600326" cy="266701"/>
        </a:xfrm>
        <a:prstGeom prst="rect">
          <a:avLst/>
        </a:prstGeom>
      </xdr:spPr>
    </xdr:pic>
    <xdr:clientData/>
  </xdr:oneCellAnchor>
  <xdr:oneCellAnchor>
    <xdr:from>
      <xdr:col>36</xdr:col>
      <xdr:colOff>342900</xdr:colOff>
      <xdr:row>2</xdr:row>
      <xdr:rowOff>19050</xdr:rowOff>
    </xdr:from>
    <xdr:ext cx="2600326" cy="266701"/>
    <xdr:pic>
      <xdr:nvPicPr>
        <xdr:cNvPr id="13" name="図 12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031700" y="361950"/>
          <a:ext cx="2600326" cy="266701"/>
        </a:xfrm>
        <a:prstGeom prst="rect">
          <a:avLst/>
        </a:prstGeom>
      </xdr:spPr>
    </xdr:pic>
    <xdr:clientData/>
  </xdr:oneCellAnchor>
  <xdr:oneCellAnchor>
    <xdr:from>
      <xdr:col>49</xdr:col>
      <xdr:colOff>323850</xdr:colOff>
      <xdr:row>2</xdr:row>
      <xdr:rowOff>38100</xdr:rowOff>
    </xdr:from>
    <xdr:ext cx="2600326" cy="266701"/>
    <xdr:pic>
      <xdr:nvPicPr>
        <xdr:cNvPr id="14" name="図 13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928050" y="381000"/>
          <a:ext cx="2600326" cy="266701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2</xdr:row>
      <xdr:rowOff>0</xdr:rowOff>
    </xdr:from>
    <xdr:ext cx="9209524" cy="6124575"/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157" b="5435"/>
        <a:stretch/>
      </xdr:blipFill>
      <xdr:spPr>
        <a:xfrm>
          <a:off x="10287000" y="904875"/>
          <a:ext cx="9209524" cy="612457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152400</xdr:rowOff>
    </xdr:from>
    <xdr:ext cx="9714286" cy="6362700"/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0561" b="6448"/>
        <a:stretch/>
      </xdr:blipFill>
      <xdr:spPr>
        <a:xfrm>
          <a:off x="0" y="885825"/>
          <a:ext cx="9714286" cy="63627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9714286" cy="7666667"/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72500"/>
          <a:ext cx="9714286" cy="7666667"/>
        </a:xfrm>
        <a:prstGeom prst="rect">
          <a:avLst/>
        </a:prstGeom>
      </xdr:spPr>
    </xdr:pic>
    <xdr:clientData/>
  </xdr:oneCellAnchor>
  <xdr:oneCellAnchor>
    <xdr:from>
      <xdr:col>15</xdr:col>
      <xdr:colOff>0</xdr:colOff>
      <xdr:row>47</xdr:row>
      <xdr:rowOff>0</xdr:rowOff>
    </xdr:from>
    <xdr:ext cx="9209524" cy="7342857"/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0" y="8572500"/>
          <a:ext cx="9209524" cy="7342857"/>
        </a:xfrm>
        <a:prstGeom prst="rect">
          <a:avLst/>
        </a:prstGeom>
      </xdr:spPr>
    </xdr:pic>
    <xdr:clientData/>
  </xdr:oneCellAnchor>
  <xdr:twoCellAnchor>
    <xdr:from>
      <xdr:col>25</xdr:col>
      <xdr:colOff>571500</xdr:colOff>
      <xdr:row>7</xdr:row>
      <xdr:rowOff>66676</xdr:rowOff>
    </xdr:from>
    <xdr:to>
      <xdr:col>28</xdr:col>
      <xdr:colOff>57150</xdr:colOff>
      <xdr:row>9</xdr:row>
      <xdr:rowOff>104776</xdr:rowOff>
    </xdr:to>
    <xdr:sp macro="" textlink="">
      <xdr:nvSpPr>
        <xdr:cNvPr id="31" name="正方形/長方形 30"/>
        <xdr:cNvSpPr/>
      </xdr:nvSpPr>
      <xdr:spPr>
        <a:xfrm>
          <a:off x="17716500" y="1828801"/>
          <a:ext cx="1543050" cy="381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428625</xdr:colOff>
      <xdr:row>7</xdr:row>
      <xdr:rowOff>133350</xdr:rowOff>
    </xdr:from>
    <xdr:ext cx="466725" cy="259045"/>
    <xdr:sp macro="" textlink="">
      <xdr:nvSpPr>
        <xdr:cNvPr id="32" name="テキスト ボックス 31"/>
        <xdr:cNvSpPr txBox="1"/>
      </xdr:nvSpPr>
      <xdr:spPr>
        <a:xfrm>
          <a:off x="8658225" y="1895475"/>
          <a:ext cx="466725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(F6)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25</xdr:col>
      <xdr:colOff>628650</xdr:colOff>
      <xdr:row>8</xdr:row>
      <xdr:rowOff>0</xdr:rowOff>
    </xdr:from>
    <xdr:ext cx="504825" cy="259045"/>
    <xdr:sp macro="" textlink="">
      <xdr:nvSpPr>
        <xdr:cNvPr id="35" name="テキスト ボックス 34"/>
        <xdr:cNvSpPr txBox="1"/>
      </xdr:nvSpPr>
      <xdr:spPr>
        <a:xfrm>
          <a:off x="17773650" y="1933575"/>
          <a:ext cx="504825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(F10)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0</xdr:col>
      <xdr:colOff>152400</xdr:colOff>
      <xdr:row>43</xdr:row>
      <xdr:rowOff>57150</xdr:rowOff>
    </xdr:from>
    <xdr:ext cx="1933333" cy="238095"/>
    <xdr:pic>
      <xdr:nvPicPr>
        <xdr:cNvPr id="37" name="図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" y="7943850"/>
          <a:ext cx="1933333" cy="238095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1</xdr:row>
      <xdr:rowOff>152400</xdr:rowOff>
    </xdr:from>
    <xdr:ext cx="2819400" cy="209549"/>
    <xdr:pic>
      <xdr:nvPicPr>
        <xdr:cNvPr id="38" name="図 37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6858000" y="885825"/>
          <a:ext cx="2819400" cy="209549"/>
        </a:xfrm>
        <a:prstGeom prst="rect">
          <a:avLst/>
        </a:prstGeom>
      </xdr:spPr>
    </xdr:pic>
    <xdr:clientData/>
  </xdr:oneCellAnchor>
  <xdr:twoCellAnchor editAs="oneCell">
    <xdr:from>
      <xdr:col>8</xdr:col>
      <xdr:colOff>285750</xdr:colOff>
      <xdr:row>43</xdr:row>
      <xdr:rowOff>47625</xdr:rowOff>
    </xdr:from>
    <xdr:to>
      <xdr:col>9</xdr:col>
      <xdr:colOff>685664</xdr:colOff>
      <xdr:row>45</xdr:row>
      <xdr:rowOff>9487</xdr:rowOff>
    </xdr:to>
    <xdr:pic>
      <xdr:nvPicPr>
        <xdr:cNvPr id="40" name="図 3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72150" y="7981950"/>
          <a:ext cx="1085714" cy="304762"/>
        </a:xfrm>
        <a:prstGeom prst="rect">
          <a:avLst/>
        </a:prstGeom>
      </xdr:spPr>
    </xdr:pic>
    <xdr:clientData/>
  </xdr:twoCellAnchor>
  <xdr:twoCellAnchor>
    <xdr:from>
      <xdr:col>0</xdr:col>
      <xdr:colOff>476250</xdr:colOff>
      <xdr:row>8</xdr:row>
      <xdr:rowOff>142875</xdr:rowOff>
    </xdr:from>
    <xdr:to>
      <xdr:col>2</xdr:col>
      <xdr:colOff>323850</xdr:colOff>
      <xdr:row>8</xdr:row>
      <xdr:rowOff>142875</xdr:rowOff>
    </xdr:to>
    <xdr:cxnSp macro="">
      <xdr:nvCxnSpPr>
        <xdr:cNvPr id="43" name="直線コネクタ 42"/>
        <xdr:cNvCxnSpPr/>
      </xdr:nvCxnSpPr>
      <xdr:spPr>
        <a:xfrm>
          <a:off x="476250" y="2076450"/>
          <a:ext cx="1219200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514350</xdr:colOff>
      <xdr:row>36</xdr:row>
      <xdr:rowOff>57150</xdr:rowOff>
    </xdr:from>
    <xdr:to>
      <xdr:col>13</xdr:col>
      <xdr:colOff>361950</xdr:colOff>
      <xdr:row>36</xdr:row>
      <xdr:rowOff>57150</xdr:rowOff>
    </xdr:to>
    <xdr:cxnSp macro="">
      <xdr:nvCxnSpPr>
        <xdr:cNvPr id="44" name="直線コネクタ 43"/>
        <xdr:cNvCxnSpPr/>
      </xdr:nvCxnSpPr>
      <xdr:spPr>
        <a:xfrm>
          <a:off x="8058150" y="6791325"/>
          <a:ext cx="1219200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85725</xdr:colOff>
      <xdr:row>2</xdr:row>
      <xdr:rowOff>0</xdr:rowOff>
    </xdr:from>
    <xdr:ext cx="2819400" cy="209549"/>
    <xdr:pic>
      <xdr:nvPicPr>
        <xdr:cNvPr id="45" name="図 44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16544925" y="904875"/>
          <a:ext cx="2819400" cy="209549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47</xdr:row>
      <xdr:rowOff>0</xdr:rowOff>
    </xdr:from>
    <xdr:ext cx="9510586" cy="7200515"/>
    <xdr:pic>
      <xdr:nvPicPr>
        <xdr:cNvPr id="2" name="図 1">
          <a:extLst>
            <a:ext uri="{FF2B5EF4-FFF2-40B4-BE49-F238E27FC236}">
              <a16:creationId xmlns:a16="http://schemas.microsoft.com/office/drawing/2014/main" xmlns="" id="{DFD8DC71-4259-482B-A705-36718B349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229600"/>
          <a:ext cx="9510586" cy="7200515"/>
        </a:xfrm>
        <a:prstGeom prst="rect">
          <a:avLst/>
        </a:prstGeom>
      </xdr:spPr>
    </xdr:pic>
    <xdr:clientData/>
  </xdr:oneCellAnchor>
  <xdr:oneCellAnchor>
    <xdr:from>
      <xdr:col>15</xdr:col>
      <xdr:colOff>0</xdr:colOff>
      <xdr:row>47</xdr:row>
      <xdr:rowOff>0</xdr:rowOff>
    </xdr:from>
    <xdr:ext cx="9441794" cy="7428057"/>
    <xdr:pic>
      <xdr:nvPicPr>
        <xdr:cNvPr id="3" name="図 2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0" y="8229600"/>
          <a:ext cx="9441794" cy="7428057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85725</xdr:rowOff>
    </xdr:from>
    <xdr:ext cx="9510586" cy="6353175"/>
    <xdr:pic>
      <xdr:nvPicPr>
        <xdr:cNvPr id="4" name="図 3">
          <a:extLst>
            <a:ext uri="{FF2B5EF4-FFF2-40B4-BE49-F238E27FC236}">
              <a16:creationId xmlns:a16="http://schemas.microsoft.com/office/drawing/2014/main" xmlns="" id="{DFD8DC71-4259-482B-A705-36718B3492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920" b="1847"/>
        <a:stretch/>
      </xdr:blipFill>
      <xdr:spPr>
        <a:xfrm>
          <a:off x="0" y="600075"/>
          <a:ext cx="9510586" cy="6353175"/>
        </a:xfrm>
        <a:prstGeom prst="rect">
          <a:avLst/>
        </a:prstGeom>
      </xdr:spPr>
    </xdr:pic>
    <xdr:clientData/>
  </xdr:oneCellAnchor>
  <xdr:oneCellAnchor>
    <xdr:from>
      <xdr:col>15</xdr:col>
      <xdr:colOff>0</xdr:colOff>
      <xdr:row>2</xdr:row>
      <xdr:rowOff>0</xdr:rowOff>
    </xdr:from>
    <xdr:ext cx="9441794" cy="6448425"/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9616" b="3571"/>
        <a:stretch/>
      </xdr:blipFill>
      <xdr:spPr>
        <a:xfrm>
          <a:off x="10287000" y="561975"/>
          <a:ext cx="9441794" cy="6448425"/>
        </a:xfrm>
        <a:prstGeom prst="rect">
          <a:avLst/>
        </a:prstGeom>
      </xdr:spPr>
    </xdr:pic>
    <xdr:clientData/>
  </xdr:oneCellAnchor>
  <xdr:oneCellAnchor>
    <xdr:from>
      <xdr:col>0</xdr:col>
      <xdr:colOff>209550</xdr:colOff>
      <xdr:row>2</xdr:row>
      <xdr:rowOff>47625</xdr:rowOff>
    </xdr:from>
    <xdr:ext cx="676275" cy="275717"/>
    <xdr:sp macro="" textlink="">
      <xdr:nvSpPr>
        <xdr:cNvPr id="6" name="テキスト ボックス 5"/>
        <xdr:cNvSpPr txBox="1"/>
      </xdr:nvSpPr>
      <xdr:spPr>
        <a:xfrm>
          <a:off x="209550" y="561975"/>
          <a:ext cx="67627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（</a:t>
          </a:r>
          <a:r>
            <a:rPr kumimoji="1" lang="en-US" altLang="ja-JP" sz="1100"/>
            <a:t>F10</a:t>
          </a:r>
          <a:r>
            <a:rPr kumimoji="1" lang="ja-JP" altLang="en-US" sz="1100"/>
            <a:t>）</a:t>
          </a:r>
        </a:p>
      </xdr:txBody>
    </xdr:sp>
    <xdr:clientData/>
  </xdr:oneCellAnchor>
  <xdr:oneCellAnchor>
    <xdr:from>
      <xdr:col>0</xdr:col>
      <xdr:colOff>171449</xdr:colOff>
      <xdr:row>5</xdr:row>
      <xdr:rowOff>152398</xdr:rowOff>
    </xdr:from>
    <xdr:ext cx="1942285" cy="245238"/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49" y="1181098"/>
          <a:ext cx="1942285" cy="245238"/>
        </a:xfrm>
        <a:prstGeom prst="rect">
          <a:avLst/>
        </a:prstGeom>
      </xdr:spPr>
    </xdr:pic>
    <xdr:clientData/>
  </xdr:oneCellAnchor>
  <xdr:twoCellAnchor>
    <xdr:from>
      <xdr:col>0</xdr:col>
      <xdr:colOff>123825</xdr:colOff>
      <xdr:row>5</xdr:row>
      <xdr:rowOff>142875</xdr:rowOff>
    </xdr:from>
    <xdr:to>
      <xdr:col>3</xdr:col>
      <xdr:colOff>47625</xdr:colOff>
      <xdr:row>7</xdr:row>
      <xdr:rowOff>66675</xdr:rowOff>
    </xdr:to>
    <xdr:sp macro="" textlink="">
      <xdr:nvSpPr>
        <xdr:cNvPr id="8" name="正方形/長方形 7"/>
        <xdr:cNvSpPr/>
      </xdr:nvSpPr>
      <xdr:spPr>
        <a:xfrm>
          <a:off x="123825" y="1171575"/>
          <a:ext cx="1981200" cy="2667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238125</xdr:colOff>
      <xdr:row>2</xdr:row>
      <xdr:rowOff>85725</xdr:rowOff>
    </xdr:from>
    <xdr:ext cx="2971800" cy="228603"/>
    <xdr:pic>
      <xdr:nvPicPr>
        <xdr:cNvPr id="9" name="図 8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10325" y="600075"/>
          <a:ext cx="2971800" cy="22860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</xdr:row>
      <xdr:rowOff>38100</xdr:rowOff>
    </xdr:from>
    <xdr:ext cx="2971800" cy="228603"/>
    <xdr:pic>
      <xdr:nvPicPr>
        <xdr:cNvPr id="10" name="図 9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49700" y="600075"/>
          <a:ext cx="2971800" cy="228603"/>
        </a:xfrm>
        <a:prstGeom prst="rect">
          <a:avLst/>
        </a:prstGeom>
      </xdr:spPr>
    </xdr:pic>
    <xdr:clientData/>
  </xdr:oneCellAnchor>
  <xdr:twoCellAnchor>
    <xdr:from>
      <xdr:col>26</xdr:col>
      <xdr:colOff>28575</xdr:colOff>
      <xdr:row>9</xdr:row>
      <xdr:rowOff>85725</xdr:rowOff>
    </xdr:from>
    <xdr:to>
      <xdr:col>27</xdr:col>
      <xdr:colOff>561975</xdr:colOff>
      <xdr:row>9</xdr:row>
      <xdr:rowOff>85725</xdr:rowOff>
    </xdr:to>
    <xdr:cxnSp macro="">
      <xdr:nvCxnSpPr>
        <xdr:cNvPr id="11" name="直線コネクタ 10"/>
        <xdr:cNvCxnSpPr/>
      </xdr:nvCxnSpPr>
      <xdr:spPr>
        <a:xfrm>
          <a:off x="17859375" y="1847850"/>
          <a:ext cx="1219200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504825</xdr:colOff>
      <xdr:row>9</xdr:row>
      <xdr:rowOff>76200</xdr:rowOff>
    </xdr:from>
    <xdr:to>
      <xdr:col>13</xdr:col>
      <xdr:colOff>285750</xdr:colOff>
      <xdr:row>14</xdr:row>
      <xdr:rowOff>19050</xdr:rowOff>
    </xdr:to>
    <xdr:sp macro="" textlink="">
      <xdr:nvSpPr>
        <xdr:cNvPr id="4" name="正方形/長方形 3"/>
        <xdr:cNvSpPr/>
      </xdr:nvSpPr>
      <xdr:spPr>
        <a:xfrm>
          <a:off x="8734425" y="2133600"/>
          <a:ext cx="466725" cy="8001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180975</xdr:colOff>
      <xdr:row>3</xdr:row>
      <xdr:rowOff>104775</xdr:rowOff>
    </xdr:from>
    <xdr:to>
      <xdr:col>13</xdr:col>
      <xdr:colOff>476250</xdr:colOff>
      <xdr:row>4</xdr:row>
      <xdr:rowOff>152400</xdr:rowOff>
    </xdr:to>
    <xdr:sp macro="" textlink="">
      <xdr:nvSpPr>
        <xdr:cNvPr id="5" name="正方形/長方形 4"/>
        <xdr:cNvSpPr/>
      </xdr:nvSpPr>
      <xdr:spPr>
        <a:xfrm>
          <a:off x="6353175" y="1133475"/>
          <a:ext cx="3038475" cy="2190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152400</xdr:colOff>
      <xdr:row>6</xdr:row>
      <xdr:rowOff>161925</xdr:rowOff>
    </xdr:from>
    <xdr:to>
      <xdr:col>2</xdr:col>
      <xdr:colOff>657225</xdr:colOff>
      <xdr:row>8</xdr:row>
      <xdr:rowOff>19050</xdr:rowOff>
    </xdr:to>
    <xdr:sp macro="" textlink="">
      <xdr:nvSpPr>
        <xdr:cNvPr id="6" name="正方形/長方形 5"/>
        <xdr:cNvSpPr/>
      </xdr:nvSpPr>
      <xdr:spPr>
        <a:xfrm>
          <a:off x="152400" y="1704975"/>
          <a:ext cx="1876425" cy="2000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0</xdr:colOff>
      <xdr:row>47</xdr:row>
      <xdr:rowOff>0</xdr:rowOff>
    </xdr:from>
    <xdr:ext cx="9628571" cy="7666667"/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0"/>
          <a:ext cx="9628571" cy="7666667"/>
        </a:xfrm>
        <a:prstGeom prst="rect">
          <a:avLst/>
        </a:prstGeom>
      </xdr:spPr>
    </xdr:pic>
    <xdr:clientData/>
  </xdr:oneCellAnchor>
  <xdr:oneCellAnchor>
    <xdr:from>
      <xdr:col>15</xdr:col>
      <xdr:colOff>0</xdr:colOff>
      <xdr:row>47</xdr:row>
      <xdr:rowOff>0</xdr:rowOff>
    </xdr:from>
    <xdr:ext cx="9723809" cy="7666667"/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0" y="8572500"/>
          <a:ext cx="9723809" cy="7666667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0</xdr:rowOff>
    </xdr:from>
    <xdr:ext cx="9628571" cy="6400799"/>
    <xdr:pic>
      <xdr:nvPicPr>
        <xdr:cNvPr id="10" name="図 9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0189" b="6323"/>
        <a:stretch/>
      </xdr:blipFill>
      <xdr:spPr>
        <a:xfrm>
          <a:off x="0" y="714375"/>
          <a:ext cx="9628571" cy="6400799"/>
        </a:xfrm>
        <a:prstGeom prst="rect">
          <a:avLst/>
        </a:prstGeom>
      </xdr:spPr>
    </xdr:pic>
    <xdr:clientData/>
  </xdr:oneCellAnchor>
  <xdr:oneCellAnchor>
    <xdr:from>
      <xdr:col>15</xdr:col>
      <xdr:colOff>0</xdr:colOff>
      <xdr:row>2</xdr:row>
      <xdr:rowOff>0</xdr:rowOff>
    </xdr:from>
    <xdr:ext cx="9723809" cy="6361742"/>
    <xdr:pic>
      <xdr:nvPicPr>
        <xdr:cNvPr id="11" name="図 10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0312" b="6709"/>
        <a:stretch/>
      </xdr:blipFill>
      <xdr:spPr>
        <a:xfrm>
          <a:off x="10287000" y="543883"/>
          <a:ext cx="9723809" cy="6361742"/>
        </a:xfrm>
        <a:prstGeom prst="rect">
          <a:avLst/>
        </a:prstGeom>
      </xdr:spPr>
    </xdr:pic>
    <xdr:clientData/>
  </xdr:oneCellAnchor>
  <xdr:oneCellAnchor>
    <xdr:from>
      <xdr:col>0</xdr:col>
      <xdr:colOff>161925</xdr:colOff>
      <xdr:row>4</xdr:row>
      <xdr:rowOff>85725</xdr:rowOff>
    </xdr:from>
    <xdr:ext cx="1904762" cy="276190"/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925" y="1285875"/>
          <a:ext cx="1904762" cy="276190"/>
        </a:xfrm>
        <a:prstGeom prst="rect">
          <a:avLst/>
        </a:prstGeom>
      </xdr:spPr>
    </xdr:pic>
    <xdr:clientData/>
  </xdr:oneCellAnchor>
  <xdr:twoCellAnchor>
    <xdr:from>
      <xdr:col>0</xdr:col>
      <xdr:colOff>142875</xdr:colOff>
      <xdr:row>4</xdr:row>
      <xdr:rowOff>66675</xdr:rowOff>
    </xdr:from>
    <xdr:to>
      <xdr:col>3</xdr:col>
      <xdr:colOff>66675</xdr:colOff>
      <xdr:row>5</xdr:row>
      <xdr:rowOff>161925</xdr:rowOff>
    </xdr:to>
    <xdr:sp macro="" textlink="">
      <xdr:nvSpPr>
        <xdr:cNvPr id="21" name="正方形/長方形 20"/>
        <xdr:cNvSpPr/>
      </xdr:nvSpPr>
      <xdr:spPr>
        <a:xfrm>
          <a:off x="142875" y="1266825"/>
          <a:ext cx="1981200" cy="2667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352425</xdr:colOff>
      <xdr:row>2</xdr:row>
      <xdr:rowOff>0</xdr:rowOff>
    </xdr:from>
    <xdr:ext cx="2924175" cy="234000"/>
    <xdr:pic>
      <xdr:nvPicPr>
        <xdr:cNvPr id="25" name="図 24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24625" y="714374"/>
          <a:ext cx="2924175" cy="234000"/>
        </a:xfrm>
        <a:prstGeom prst="rect">
          <a:avLst/>
        </a:prstGeom>
      </xdr:spPr>
    </xdr:pic>
    <xdr:clientData/>
  </xdr:oneCellAnchor>
  <xdr:oneCellAnchor>
    <xdr:from>
      <xdr:col>24</xdr:col>
      <xdr:colOff>533399</xdr:colOff>
      <xdr:row>2</xdr:row>
      <xdr:rowOff>0</xdr:rowOff>
    </xdr:from>
    <xdr:ext cx="2962275" cy="216000"/>
    <xdr:pic>
      <xdr:nvPicPr>
        <xdr:cNvPr id="26" name="図 25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992599" y="543883"/>
          <a:ext cx="2962275" cy="21600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2</xdr:row>
      <xdr:rowOff>0</xdr:rowOff>
    </xdr:from>
    <xdr:ext cx="9457143" cy="5391151"/>
    <xdr:pic>
      <xdr:nvPicPr>
        <xdr:cNvPr id="2" name="図 1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3227" b="2663"/>
        <a:stretch/>
      </xdr:blipFill>
      <xdr:spPr>
        <a:xfrm>
          <a:off x="10287000" y="514350"/>
          <a:ext cx="9457143" cy="5391151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0</xdr:rowOff>
    </xdr:from>
    <xdr:ext cx="9466667" cy="5400675"/>
    <xdr:pic>
      <xdr:nvPicPr>
        <xdr:cNvPr id="3" name="図 2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3045" b="1937"/>
        <a:stretch/>
      </xdr:blipFill>
      <xdr:spPr>
        <a:xfrm>
          <a:off x="0" y="514350"/>
          <a:ext cx="9466667" cy="540067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41</xdr:row>
      <xdr:rowOff>0</xdr:rowOff>
    </xdr:from>
    <xdr:ext cx="9466667" cy="6352381"/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00900"/>
          <a:ext cx="9466667" cy="6352381"/>
        </a:xfrm>
        <a:prstGeom prst="rect">
          <a:avLst/>
        </a:prstGeom>
      </xdr:spPr>
    </xdr:pic>
    <xdr:clientData/>
  </xdr:oneCellAnchor>
  <xdr:oneCellAnchor>
    <xdr:from>
      <xdr:col>15</xdr:col>
      <xdr:colOff>0</xdr:colOff>
      <xdr:row>41</xdr:row>
      <xdr:rowOff>0</xdr:rowOff>
    </xdr:from>
    <xdr:ext cx="9457143" cy="6409524"/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0" y="7200900"/>
          <a:ext cx="9457143" cy="6409524"/>
        </a:xfrm>
        <a:prstGeom prst="rect">
          <a:avLst/>
        </a:prstGeom>
      </xdr:spPr>
    </xdr:pic>
    <xdr:clientData/>
  </xdr:oneCellAnchor>
  <xdr:twoCellAnchor>
    <xdr:from>
      <xdr:col>15</xdr:col>
      <xdr:colOff>76200</xdr:colOff>
      <xdr:row>2</xdr:row>
      <xdr:rowOff>19049</xdr:rowOff>
    </xdr:from>
    <xdr:to>
      <xdr:col>16</xdr:col>
      <xdr:colOff>371476</xdr:colOff>
      <xdr:row>3</xdr:row>
      <xdr:rowOff>85725</xdr:rowOff>
    </xdr:to>
    <xdr:sp macro="" textlink="">
      <xdr:nvSpPr>
        <xdr:cNvPr id="6" name="正方形/長方形 5"/>
        <xdr:cNvSpPr/>
      </xdr:nvSpPr>
      <xdr:spPr>
        <a:xfrm>
          <a:off x="10363200" y="533399"/>
          <a:ext cx="981076" cy="23812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476249</xdr:colOff>
      <xdr:row>2</xdr:row>
      <xdr:rowOff>66674</xdr:rowOff>
    </xdr:from>
    <xdr:ext cx="2790825" cy="257176"/>
    <xdr:pic>
      <xdr:nvPicPr>
        <xdr:cNvPr id="7" name="図 6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48449" y="581024"/>
          <a:ext cx="2790825" cy="257176"/>
        </a:xfrm>
        <a:prstGeom prst="rect">
          <a:avLst/>
        </a:prstGeom>
      </xdr:spPr>
    </xdr:pic>
    <xdr:clientData/>
  </xdr:oneCellAnchor>
  <xdr:oneCellAnchor>
    <xdr:from>
      <xdr:col>24</xdr:col>
      <xdr:colOff>466725</xdr:colOff>
      <xdr:row>2</xdr:row>
      <xdr:rowOff>76200</xdr:rowOff>
    </xdr:from>
    <xdr:ext cx="2790825" cy="257176"/>
    <xdr:pic>
      <xdr:nvPicPr>
        <xdr:cNvPr id="8" name="図 7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25925" y="590550"/>
          <a:ext cx="2790825" cy="257176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8800007" cy="4667250"/>
    <xdr:pic>
      <xdr:nvPicPr>
        <xdr:cNvPr id="2" name="図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3542" b="2472"/>
        <a:stretch/>
      </xdr:blipFill>
      <xdr:spPr>
        <a:xfrm>
          <a:off x="0" y="342900"/>
          <a:ext cx="8800007" cy="4667250"/>
        </a:xfrm>
        <a:prstGeom prst="rect">
          <a:avLst/>
        </a:prstGeom>
      </xdr:spPr>
    </xdr:pic>
    <xdr:clientData/>
  </xdr:oneCellAnchor>
  <xdr:oneCellAnchor>
    <xdr:from>
      <xdr:col>15</xdr:col>
      <xdr:colOff>0</xdr:colOff>
      <xdr:row>2</xdr:row>
      <xdr:rowOff>0</xdr:rowOff>
    </xdr:from>
    <xdr:ext cx="8790476" cy="4800600"/>
    <xdr:pic>
      <xdr:nvPicPr>
        <xdr:cNvPr id="3" name="図 2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121" b="2147"/>
        <a:stretch/>
      </xdr:blipFill>
      <xdr:spPr>
        <a:xfrm>
          <a:off x="10287000" y="342900"/>
          <a:ext cx="8790476" cy="4800600"/>
        </a:xfrm>
        <a:prstGeom prst="rect">
          <a:avLst/>
        </a:prstGeom>
      </xdr:spPr>
    </xdr:pic>
    <xdr:clientData/>
  </xdr:oneCellAnchor>
  <xdr:twoCellAnchor>
    <xdr:from>
      <xdr:col>15</xdr:col>
      <xdr:colOff>161924</xdr:colOff>
      <xdr:row>2</xdr:row>
      <xdr:rowOff>38098</xdr:rowOff>
    </xdr:from>
    <xdr:to>
      <xdr:col>16</xdr:col>
      <xdr:colOff>666749</xdr:colOff>
      <xdr:row>3</xdr:row>
      <xdr:rowOff>114299</xdr:rowOff>
    </xdr:to>
    <xdr:sp macro="" textlink="">
      <xdr:nvSpPr>
        <xdr:cNvPr id="4" name="正方形/長方形 3"/>
        <xdr:cNvSpPr/>
      </xdr:nvSpPr>
      <xdr:spPr>
        <a:xfrm>
          <a:off x="10448924" y="380998"/>
          <a:ext cx="1190625" cy="24765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0</xdr:colOff>
      <xdr:row>38</xdr:row>
      <xdr:rowOff>0</xdr:rowOff>
    </xdr:from>
    <xdr:ext cx="8800007" cy="5557123"/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515100"/>
          <a:ext cx="8800007" cy="5557123"/>
        </a:xfrm>
        <a:prstGeom prst="rect">
          <a:avLst/>
        </a:prstGeom>
      </xdr:spPr>
    </xdr:pic>
    <xdr:clientData/>
  </xdr:oneCellAnchor>
  <xdr:oneCellAnchor>
    <xdr:from>
      <xdr:col>15</xdr:col>
      <xdr:colOff>0</xdr:colOff>
      <xdr:row>38</xdr:row>
      <xdr:rowOff>0</xdr:rowOff>
    </xdr:from>
    <xdr:ext cx="8790476" cy="5733333"/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0" y="6515100"/>
          <a:ext cx="8790476" cy="5733333"/>
        </a:xfrm>
        <a:prstGeom prst="rect">
          <a:avLst/>
        </a:prstGeom>
      </xdr:spPr>
    </xdr:pic>
    <xdr:clientData/>
  </xdr:oneCellAnchor>
  <xdr:oneCellAnchor>
    <xdr:from>
      <xdr:col>8</xdr:col>
      <xdr:colOff>457200</xdr:colOff>
      <xdr:row>2</xdr:row>
      <xdr:rowOff>28575</xdr:rowOff>
    </xdr:from>
    <xdr:ext cx="2790825" cy="257176"/>
    <xdr:pic>
      <xdr:nvPicPr>
        <xdr:cNvPr id="7" name="図 6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43600" y="371475"/>
          <a:ext cx="2790825" cy="257176"/>
        </a:xfrm>
        <a:prstGeom prst="rect">
          <a:avLst/>
        </a:prstGeom>
      </xdr:spPr>
    </xdr:pic>
    <xdr:clientData/>
  </xdr:oneCellAnchor>
  <xdr:oneCellAnchor>
    <xdr:from>
      <xdr:col>23</xdr:col>
      <xdr:colOff>466725</xdr:colOff>
      <xdr:row>2</xdr:row>
      <xdr:rowOff>19050</xdr:rowOff>
    </xdr:from>
    <xdr:ext cx="2790825" cy="257176"/>
    <xdr:pic>
      <xdr:nvPicPr>
        <xdr:cNvPr id="8" name="図 7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40125" y="361950"/>
          <a:ext cx="2790825" cy="257176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2</xdr:row>
      <xdr:rowOff>1</xdr:rowOff>
    </xdr:from>
    <xdr:ext cx="7847619" cy="4286250"/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374" b="6897"/>
        <a:stretch/>
      </xdr:blipFill>
      <xdr:spPr>
        <a:xfrm>
          <a:off x="8915400" y="514351"/>
          <a:ext cx="7847619" cy="428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1</xdr:rowOff>
    </xdr:from>
    <xdr:ext cx="7847619" cy="4286250"/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5027" b="7242"/>
        <a:stretch/>
      </xdr:blipFill>
      <xdr:spPr>
        <a:xfrm>
          <a:off x="0" y="514351"/>
          <a:ext cx="7847619" cy="4286250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35</xdr:row>
      <xdr:rowOff>0</xdr:rowOff>
    </xdr:from>
    <xdr:ext cx="7847619" cy="5514286"/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0" y="6172200"/>
          <a:ext cx="7847619" cy="551428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7847619" cy="5514286"/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72200"/>
          <a:ext cx="7847619" cy="551428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68</xdr:row>
      <xdr:rowOff>0</xdr:rowOff>
    </xdr:from>
    <xdr:ext cx="7847619" cy="5514286"/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30050"/>
          <a:ext cx="7847619" cy="5514286"/>
        </a:xfrm>
        <a:prstGeom prst="rect">
          <a:avLst/>
        </a:prstGeom>
      </xdr:spPr>
    </xdr:pic>
    <xdr:clientData/>
  </xdr:oneCellAnchor>
  <xdr:oneCellAnchor>
    <xdr:from>
      <xdr:col>26</xdr:col>
      <xdr:colOff>0</xdr:colOff>
      <xdr:row>35</xdr:row>
      <xdr:rowOff>0</xdr:rowOff>
    </xdr:from>
    <xdr:ext cx="7828571" cy="5485714"/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830800" y="6172200"/>
          <a:ext cx="7828571" cy="5485714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2</xdr:row>
      <xdr:rowOff>142874</xdr:rowOff>
    </xdr:from>
    <xdr:ext cx="3209925" cy="266701"/>
    <xdr:pic>
      <xdr:nvPicPr>
        <xdr:cNvPr id="9" name="図 8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95775" y="657224"/>
          <a:ext cx="3209925" cy="266701"/>
        </a:xfrm>
        <a:prstGeom prst="rect">
          <a:avLst/>
        </a:prstGeom>
      </xdr:spPr>
    </xdr:pic>
    <xdr:clientData/>
  </xdr:oneCellAnchor>
  <xdr:oneCellAnchor>
    <xdr:from>
      <xdr:col>19</xdr:col>
      <xdr:colOff>190500</xdr:colOff>
      <xdr:row>3</xdr:row>
      <xdr:rowOff>19049</xdr:rowOff>
    </xdr:from>
    <xdr:ext cx="3209925" cy="266701"/>
    <xdr:pic>
      <xdr:nvPicPr>
        <xdr:cNvPr id="10" name="図 9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20700" y="704849"/>
          <a:ext cx="3209925" cy="266701"/>
        </a:xfrm>
        <a:prstGeom prst="rect">
          <a:avLst/>
        </a:prstGeom>
      </xdr:spPr>
    </xdr:pic>
    <xdr:clientData/>
  </xdr:oneCellAnchor>
  <xdr:twoCellAnchor>
    <xdr:from>
      <xdr:col>13</xdr:col>
      <xdr:colOff>57150</xdr:colOff>
      <xdr:row>2</xdr:row>
      <xdr:rowOff>47625</xdr:rowOff>
    </xdr:from>
    <xdr:to>
      <xdr:col>15</xdr:col>
      <xdr:colOff>295275</xdr:colOff>
      <xdr:row>3</xdr:row>
      <xdr:rowOff>76201</xdr:rowOff>
    </xdr:to>
    <xdr:sp macro="" textlink="">
      <xdr:nvSpPr>
        <xdr:cNvPr id="11" name="正方形/長方形 10"/>
        <xdr:cNvSpPr/>
      </xdr:nvSpPr>
      <xdr:spPr>
        <a:xfrm>
          <a:off x="8972550" y="561975"/>
          <a:ext cx="1609725" cy="20002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26</xdr:col>
      <xdr:colOff>0</xdr:colOff>
      <xdr:row>2</xdr:row>
      <xdr:rowOff>0</xdr:rowOff>
    </xdr:from>
    <xdr:ext cx="7828571" cy="4286250"/>
    <xdr:pic>
      <xdr:nvPicPr>
        <xdr:cNvPr id="12" name="図 11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5627" b="6238"/>
        <a:stretch/>
      </xdr:blipFill>
      <xdr:spPr>
        <a:xfrm>
          <a:off x="17830800" y="514350"/>
          <a:ext cx="7828571" cy="4286250"/>
        </a:xfrm>
        <a:prstGeom prst="rect">
          <a:avLst/>
        </a:prstGeom>
      </xdr:spPr>
    </xdr:pic>
    <xdr:clientData/>
  </xdr:oneCellAnchor>
  <xdr:twoCellAnchor>
    <xdr:from>
      <xdr:col>26</xdr:col>
      <xdr:colOff>133350</xdr:colOff>
      <xdr:row>2</xdr:row>
      <xdr:rowOff>47625</xdr:rowOff>
    </xdr:from>
    <xdr:to>
      <xdr:col>28</xdr:col>
      <xdr:colOff>371475</xdr:colOff>
      <xdr:row>3</xdr:row>
      <xdr:rowOff>76201</xdr:rowOff>
    </xdr:to>
    <xdr:sp macro="" textlink="">
      <xdr:nvSpPr>
        <xdr:cNvPr id="13" name="正方形/長方形 12"/>
        <xdr:cNvSpPr/>
      </xdr:nvSpPr>
      <xdr:spPr>
        <a:xfrm>
          <a:off x="17964150" y="561975"/>
          <a:ext cx="1609725" cy="20002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542926</xdr:colOff>
      <xdr:row>6</xdr:row>
      <xdr:rowOff>104775</xdr:rowOff>
    </xdr:from>
    <xdr:to>
      <xdr:col>6</xdr:col>
      <xdr:colOff>257176</xdr:colOff>
      <xdr:row>8</xdr:row>
      <xdr:rowOff>47625</xdr:rowOff>
    </xdr:to>
    <xdr:sp macro="" textlink="">
      <xdr:nvSpPr>
        <xdr:cNvPr id="14" name="正方形/長方形 13"/>
        <xdr:cNvSpPr/>
      </xdr:nvSpPr>
      <xdr:spPr>
        <a:xfrm>
          <a:off x="3286126" y="1304925"/>
          <a:ext cx="1085850" cy="2857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censesv\d$\Documents%20and%20Settings\t_tohjo\My%20Documents\ttt.xls\&#12467;&#12500;&#12540;%20(6)%20&#65374;%20aa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コピー (6) ～ aaa"/>
      <sheetName val="#REF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テーブル1" displayName="テーブル1" ref="A1:AK305" totalsRowShown="0">
  <autoFilter ref="A1:AK305">
    <filterColumn colId="4">
      <filters>
        <filter val="△"/>
        <filter val="○"/>
      </filters>
    </filterColumn>
  </autoFilter>
  <tableColumns count="37">
    <tableColumn id="1" name="リリース資産"/>
    <tableColumn id="2" name="名称"/>
    <tableColumn id="3" name="使用状況"/>
    <tableColumn id="10" name="POC_x000a_対象" dataDxfId="11"/>
    <tableColumn id="4" name="マイグレ_x000a_対象" dataDxfId="10"/>
    <tableColumn id="24" name="ロット" dataDxfId="9"/>
    <tableColumn id="5" name="備考"/>
    <tableColumn id="7" name="分類"/>
    <tableColumn id="8" name="分類２"/>
    <tableColumn id="6" name="ソース_x000a_格納先"/>
    <tableColumn id="12" name="明細"/>
    <tableColumn id="9" name="SPREAD"/>
    <tableColumn id="11" name="スクロール"/>
    <tableColumn id="16" name="他EXE_x000a_起動"/>
    <tableColumn id="13" name="EXE内_x000a_画面遷移"/>
    <tableColumn id="14" name="検索なしヘルプ"/>
    <tableColumn id="15" name="検索ありヘルプ"/>
    <tableColumn id="22" name="カレンダー"/>
    <tableColumn id="17" name="色変更"/>
    <tableColumn id="18" name="CSV_x000a_出力"/>
    <tableColumn id="19" name="CSV_x000a_取込"/>
    <tableColumn id="21" name="印刷系ボタン"/>
    <tableColumn id="20" name="進捗バー"/>
    <tableColumn id="23" name="印刷プレビュー"/>
    <tableColumn id="25" name="(F1)"/>
    <tableColumn id="26" name="(F2)"/>
    <tableColumn id="27" name="(F3)"/>
    <tableColumn id="28" name="(F4)"/>
    <tableColumn id="29" name="(F5)"/>
    <tableColumn id="30" name="(F6)"/>
    <tableColumn id="31" name="(F7)"/>
    <tableColumn id="32" name="(F8)"/>
    <tableColumn id="33" name="(F9)"/>
    <tableColumn id="34" name="(F10)"/>
    <tableColumn id="35" name="(F11)"/>
    <tableColumn id="36" name="(F12)"/>
    <tableColumn id="37" name="Fボタン備考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テーブル14" displayName="テーブル14" ref="D307:G328" totalsRowShown="0" headerRowDxfId="8">
  <autoFilter ref="D307:G328"/>
  <tableColumns count="4">
    <tableColumn id="1" name="ロット" dataDxfId="7"/>
    <tableColumn id="2" name="画面" dataDxfId="6" dataCellStyle="桁区切り">
      <calculatedColumnFormula>COUNTIF(テーブル1[ロット],D308)</calculatedColumnFormula>
    </tableColumn>
    <tableColumn id="4" name="バッチ" dataDxfId="5" dataCellStyle="桁区切り">
      <calculatedColumnFormula>COUNTIF(テーブル2[ロット],D308)</calculatedColumnFormula>
    </tableColumn>
    <tableColumn id="3" name="備考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2" name="テーブル2" displayName="テーブル2" ref="A1:I538" totalsRowShown="0">
  <autoFilter ref="A1:I538">
    <filterColumn colId="0">
      <customFilters>
        <customFilter val="*exe"/>
        <customFilter val="*dll"/>
      </customFilters>
    </filterColumn>
    <filterColumn colId="4">
      <filters>
        <filter val="△"/>
        <filter val="○"/>
      </filters>
    </filterColumn>
  </autoFilter>
  <tableColumns count="9">
    <tableColumn id="1" name="リリース資産"/>
    <tableColumn id="2" name="名称"/>
    <tableColumn id="3" name="使用状況"/>
    <tableColumn id="8" name="POC_x000a_対象"/>
    <tableColumn id="4" name="マイグレ_x000a_対象" dataDxfId="2"/>
    <tableColumn id="9" name="ロット" dataDxfId="1"/>
    <tableColumn id="5" name="備考"/>
    <tableColumn id="7" name="ジョブ名"/>
    <tableColumn id="6" name="ソース_x000a_格納先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8"/>
  <sheetViews>
    <sheetView tabSelected="1" zoomScaleNormal="100" workbookViewId="0">
      <pane xSplit="2" topLeftCell="F1" activePane="topRight" state="frozen"/>
      <selection pane="topRight" activeCell="A56" sqref="A56"/>
    </sheetView>
  </sheetViews>
  <sheetFormatPr defaultRowHeight="13.5" outlineLevelCol="1"/>
  <cols>
    <col min="1" max="1" width="18.875" customWidth="1"/>
    <col min="2" max="2" width="30.375" bestFit="1" customWidth="1"/>
    <col min="3" max="3" width="21.25" hidden="1" customWidth="1" outlineLevel="1"/>
    <col min="4" max="4" width="9" style="6" hidden="1" customWidth="1" outlineLevel="1"/>
    <col min="5" max="5" width="8.125" style="2" hidden="1" customWidth="1" outlineLevel="1"/>
    <col min="6" max="6" width="10.25" style="2" customWidth="1" collapsed="1"/>
    <col min="7" max="7" width="69.375" bestFit="1" customWidth="1"/>
    <col min="10" max="24" width="9" hidden="1" customWidth="1" outlineLevel="1"/>
    <col min="25" max="25" width="10" customWidth="1" collapsed="1"/>
    <col min="26" max="33" width="10" customWidth="1"/>
    <col min="34" max="34" width="10" bestFit="1" customWidth="1"/>
    <col min="35" max="36" width="10" customWidth="1"/>
    <col min="37" max="37" width="19" bestFit="1" customWidth="1"/>
  </cols>
  <sheetData>
    <row r="1" spans="1:37" ht="27">
      <c r="A1" t="s">
        <v>313</v>
      </c>
      <c r="B1" t="s">
        <v>504</v>
      </c>
      <c r="C1" t="s">
        <v>314</v>
      </c>
      <c r="D1" s="3" t="s">
        <v>1541</v>
      </c>
      <c r="E1" s="3" t="s">
        <v>532</v>
      </c>
      <c r="F1" s="3" t="s">
        <v>1651</v>
      </c>
      <c r="G1" t="s">
        <v>508</v>
      </c>
      <c r="H1" s="1" t="s">
        <v>1495</v>
      </c>
      <c r="I1" s="1" t="s">
        <v>1504</v>
      </c>
      <c r="J1" s="1" t="s">
        <v>1384</v>
      </c>
      <c r="K1" s="1" t="s">
        <v>1607</v>
      </c>
      <c r="L1" s="1" t="s">
        <v>1529</v>
      </c>
      <c r="M1" s="1" t="s">
        <v>1608</v>
      </c>
      <c r="N1" s="1" t="s">
        <v>1611</v>
      </c>
      <c r="O1" s="1" t="s">
        <v>1612</v>
      </c>
      <c r="P1" s="1" t="s">
        <v>1609</v>
      </c>
      <c r="Q1" s="1" t="s">
        <v>1610</v>
      </c>
      <c r="R1" s="1" t="s">
        <v>1621</v>
      </c>
      <c r="S1" s="1" t="s">
        <v>1613</v>
      </c>
      <c r="T1" s="1" t="s">
        <v>1614</v>
      </c>
      <c r="U1" s="1" t="s">
        <v>1615</v>
      </c>
      <c r="V1" s="1" t="s">
        <v>1617</v>
      </c>
      <c r="W1" s="1" t="s">
        <v>1616</v>
      </c>
      <c r="X1" t="s">
        <v>1648</v>
      </c>
      <c r="Y1" t="s">
        <v>1680</v>
      </c>
      <c r="Z1" t="s">
        <v>1681</v>
      </c>
      <c r="AA1" t="s">
        <v>1682</v>
      </c>
      <c r="AB1" t="s">
        <v>1683</v>
      </c>
      <c r="AC1" t="s">
        <v>1684</v>
      </c>
      <c r="AD1" t="s">
        <v>1685</v>
      </c>
      <c r="AE1" t="s">
        <v>1686</v>
      </c>
      <c r="AF1" t="s">
        <v>1687</v>
      </c>
      <c r="AG1" t="s">
        <v>1688</v>
      </c>
      <c r="AH1" t="s">
        <v>1689</v>
      </c>
      <c r="AI1" t="s">
        <v>1690</v>
      </c>
      <c r="AJ1" t="s">
        <v>1691</v>
      </c>
      <c r="AK1" t="s">
        <v>1851</v>
      </c>
    </row>
    <row r="2" spans="1:37" ht="27">
      <c r="A2" t="s">
        <v>1</v>
      </c>
      <c r="B2" t="s">
        <v>328</v>
      </c>
      <c r="C2" t="s">
        <v>511</v>
      </c>
      <c r="E2" s="2" t="s">
        <v>523</v>
      </c>
      <c r="F2" s="2">
        <v>2</v>
      </c>
      <c r="H2" t="s">
        <v>1507</v>
      </c>
      <c r="I2" t="s">
        <v>1505</v>
      </c>
      <c r="J2" t="s">
        <v>1494</v>
      </c>
      <c r="K2" t="s">
        <v>1627</v>
      </c>
      <c r="L2" t="s">
        <v>1623</v>
      </c>
      <c r="M2" t="s">
        <v>1624</v>
      </c>
      <c r="N2" t="s">
        <v>1622</v>
      </c>
      <c r="O2" t="s">
        <v>1622</v>
      </c>
      <c r="P2" t="s">
        <v>1618</v>
      </c>
      <c r="Q2" t="s">
        <v>1622</v>
      </c>
      <c r="R2" t="s">
        <v>1618</v>
      </c>
      <c r="S2" t="s">
        <v>1622</v>
      </c>
      <c r="T2" t="s">
        <v>1622</v>
      </c>
      <c r="U2" t="s">
        <v>1622</v>
      </c>
      <c r="V2" t="s">
        <v>1622</v>
      </c>
      <c r="W2" t="s">
        <v>1622</v>
      </c>
      <c r="X2" t="s">
        <v>1650</v>
      </c>
      <c r="Y2" t="s">
        <v>1786</v>
      </c>
      <c r="Z2" t="s">
        <v>1802</v>
      </c>
      <c r="AA2" t="s">
        <v>1724</v>
      </c>
      <c r="AB2" t="s">
        <v>1723</v>
      </c>
      <c r="AC2" t="s">
        <v>1766</v>
      </c>
      <c r="AD2" s="1" t="s">
        <v>1844</v>
      </c>
      <c r="AE2" t="s">
        <v>1790</v>
      </c>
      <c r="AF2" t="s">
        <v>1792</v>
      </c>
      <c r="AG2" t="s">
        <v>1718</v>
      </c>
      <c r="AJ2" t="s">
        <v>1710</v>
      </c>
      <c r="AK2" s="42" t="s">
        <v>1927</v>
      </c>
    </row>
    <row r="3" spans="1:37" hidden="1">
      <c r="A3" t="s">
        <v>2</v>
      </c>
      <c r="B3" t="s">
        <v>327</v>
      </c>
      <c r="C3" t="s">
        <v>515</v>
      </c>
      <c r="E3" s="2" t="s">
        <v>507</v>
      </c>
      <c r="H3" t="s">
        <v>1496</v>
      </c>
      <c r="I3" t="s">
        <v>1545</v>
      </c>
      <c r="J3" t="s">
        <v>1494</v>
      </c>
    </row>
    <row r="4" spans="1:37" ht="27">
      <c r="A4" t="s">
        <v>3</v>
      </c>
      <c r="B4" t="s">
        <v>329</v>
      </c>
      <c r="C4" t="s">
        <v>511</v>
      </c>
      <c r="E4" s="2" t="s">
        <v>523</v>
      </c>
      <c r="F4" s="2">
        <v>2</v>
      </c>
      <c r="H4" t="s">
        <v>1506</v>
      </c>
      <c r="I4" t="s">
        <v>1505</v>
      </c>
      <c r="J4" t="s">
        <v>1494</v>
      </c>
      <c r="K4" t="s">
        <v>1627</v>
      </c>
      <c r="L4" t="s">
        <v>1623</v>
      </c>
      <c r="M4" t="s">
        <v>1624</v>
      </c>
      <c r="N4" t="s">
        <v>1622</v>
      </c>
      <c r="O4" t="s">
        <v>1622</v>
      </c>
      <c r="P4" t="s">
        <v>1618</v>
      </c>
      <c r="Q4" t="s">
        <v>1622</v>
      </c>
      <c r="R4" t="s">
        <v>1622</v>
      </c>
      <c r="S4" t="s">
        <v>1622</v>
      </c>
      <c r="T4" t="s">
        <v>1622</v>
      </c>
      <c r="U4" t="s">
        <v>1622</v>
      </c>
      <c r="V4" t="s">
        <v>1622</v>
      </c>
      <c r="W4" t="s">
        <v>1622</v>
      </c>
      <c r="X4" t="s">
        <v>1650</v>
      </c>
      <c r="Y4" t="s">
        <v>1786</v>
      </c>
      <c r="Z4" t="s">
        <v>1802</v>
      </c>
      <c r="AA4" t="s">
        <v>1724</v>
      </c>
      <c r="AB4" t="s">
        <v>1723</v>
      </c>
      <c r="AC4" t="s">
        <v>1766</v>
      </c>
      <c r="AD4" s="1" t="s">
        <v>1844</v>
      </c>
      <c r="AE4" t="s">
        <v>1790</v>
      </c>
      <c r="AF4" t="s">
        <v>1792</v>
      </c>
      <c r="AG4" t="s">
        <v>1718</v>
      </c>
      <c r="AJ4" t="s">
        <v>1710</v>
      </c>
      <c r="AK4" s="42" t="s">
        <v>1927</v>
      </c>
    </row>
    <row r="5" spans="1:37">
      <c r="A5" t="s">
        <v>4</v>
      </c>
      <c r="B5" t="s">
        <v>330</v>
      </c>
      <c r="C5" t="s">
        <v>511</v>
      </c>
      <c r="E5" s="2" t="s">
        <v>526</v>
      </c>
      <c r="F5" s="2">
        <v>2</v>
      </c>
      <c r="G5" s="5" t="s">
        <v>1698</v>
      </c>
      <c r="H5" t="s">
        <v>1496</v>
      </c>
      <c r="I5" t="s">
        <v>1545</v>
      </c>
      <c r="J5" t="s">
        <v>1494</v>
      </c>
      <c r="K5" t="s">
        <v>1622</v>
      </c>
      <c r="L5" t="s">
        <v>1623</v>
      </c>
      <c r="M5" t="s">
        <v>1622</v>
      </c>
      <c r="N5" t="s">
        <v>1622</v>
      </c>
      <c r="O5" t="s">
        <v>1622</v>
      </c>
      <c r="P5" t="s">
        <v>1618</v>
      </c>
      <c r="Q5" t="s">
        <v>1622</v>
      </c>
      <c r="R5" t="s">
        <v>1622</v>
      </c>
      <c r="S5" t="s">
        <v>1622</v>
      </c>
      <c r="T5" t="s">
        <v>1622</v>
      </c>
      <c r="U5" t="s">
        <v>1622</v>
      </c>
      <c r="V5" t="s">
        <v>1618</v>
      </c>
      <c r="W5" t="s">
        <v>1618</v>
      </c>
      <c r="X5" t="s">
        <v>1649</v>
      </c>
      <c r="Y5" s="40"/>
      <c r="Z5" s="40"/>
      <c r="AA5" s="40"/>
      <c r="AB5" s="40" t="s">
        <v>1849</v>
      </c>
      <c r="AC5" s="40" t="s">
        <v>1766</v>
      </c>
      <c r="AD5" s="40"/>
      <c r="AE5" s="40"/>
      <c r="AF5" s="40"/>
      <c r="AG5" s="40" t="s">
        <v>1718</v>
      </c>
      <c r="AH5" s="40"/>
      <c r="AI5" s="40"/>
      <c r="AJ5" s="40" t="s">
        <v>1710</v>
      </c>
      <c r="AK5" s="40"/>
    </row>
    <row r="6" spans="1:37">
      <c r="A6" t="s">
        <v>5</v>
      </c>
      <c r="B6" t="s">
        <v>331</v>
      </c>
      <c r="C6" t="s">
        <v>511</v>
      </c>
      <c r="E6" s="2" t="s">
        <v>524</v>
      </c>
      <c r="F6" s="2">
        <v>10</v>
      </c>
      <c r="G6" s="4" t="s">
        <v>1657</v>
      </c>
      <c r="H6" t="s">
        <v>1506</v>
      </c>
      <c r="I6" t="s">
        <v>1505</v>
      </c>
      <c r="J6" t="s">
        <v>1497</v>
      </c>
      <c r="K6" t="s">
        <v>1627</v>
      </c>
      <c r="L6" t="s">
        <v>1623</v>
      </c>
      <c r="M6" t="s">
        <v>1624</v>
      </c>
      <c r="N6" t="s">
        <v>1622</v>
      </c>
      <c r="O6" t="s">
        <v>1622</v>
      </c>
      <c r="P6" t="s">
        <v>1622</v>
      </c>
      <c r="Q6" t="s">
        <v>1622</v>
      </c>
      <c r="R6" t="s">
        <v>1622</v>
      </c>
      <c r="S6" t="s">
        <v>1622</v>
      </c>
      <c r="T6" t="s">
        <v>1622</v>
      </c>
      <c r="U6" t="s">
        <v>1622</v>
      </c>
      <c r="V6" t="s">
        <v>1622</v>
      </c>
      <c r="W6" t="s">
        <v>1622</v>
      </c>
      <c r="X6" t="s">
        <v>1650</v>
      </c>
      <c r="Y6" t="s">
        <v>1786</v>
      </c>
      <c r="AA6" t="s">
        <v>1724</v>
      </c>
      <c r="AB6" t="s">
        <v>1723</v>
      </c>
      <c r="AD6" s="1"/>
      <c r="AG6" t="s">
        <v>1718</v>
      </c>
      <c r="AJ6" t="s">
        <v>1710</v>
      </c>
    </row>
    <row r="7" spans="1:37">
      <c r="A7" t="s">
        <v>6</v>
      </c>
      <c r="B7" t="s">
        <v>1636</v>
      </c>
      <c r="C7" t="s">
        <v>517</v>
      </c>
      <c r="E7" s="2" t="s">
        <v>522</v>
      </c>
      <c r="F7" s="2">
        <v>15</v>
      </c>
      <c r="H7" t="s">
        <v>1498</v>
      </c>
      <c r="I7" t="s">
        <v>1547</v>
      </c>
      <c r="J7" t="s">
        <v>1636</v>
      </c>
      <c r="K7" t="s">
        <v>1623</v>
      </c>
      <c r="L7" t="s">
        <v>1623</v>
      </c>
      <c r="M7" t="s">
        <v>1623</v>
      </c>
      <c r="N7" t="s">
        <v>1623</v>
      </c>
      <c r="O7" t="s">
        <v>1623</v>
      </c>
      <c r="P7" t="s">
        <v>1623</v>
      </c>
      <c r="Q7" t="s">
        <v>1623</v>
      </c>
      <c r="R7" t="s">
        <v>1623</v>
      </c>
      <c r="S7" t="s">
        <v>1623</v>
      </c>
      <c r="T7" t="s">
        <v>1623</v>
      </c>
      <c r="U7" t="s">
        <v>1623</v>
      </c>
      <c r="V7" t="s">
        <v>1623</v>
      </c>
      <c r="W7" t="s">
        <v>1623</v>
      </c>
      <c r="X7" t="s">
        <v>1650</v>
      </c>
      <c r="Y7" s="40" t="s">
        <v>1786</v>
      </c>
      <c r="Z7" s="40"/>
      <c r="AA7" s="40"/>
      <c r="AB7" s="40"/>
      <c r="AC7" s="40"/>
      <c r="AD7" s="40"/>
      <c r="AE7" s="40"/>
      <c r="AF7" s="40"/>
      <c r="AG7" s="40" t="s">
        <v>1718</v>
      </c>
      <c r="AH7" s="40"/>
      <c r="AI7" s="40"/>
      <c r="AJ7" s="40" t="s">
        <v>1710</v>
      </c>
      <c r="AK7" s="40"/>
    </row>
    <row r="8" spans="1:37">
      <c r="A8" t="s">
        <v>7</v>
      </c>
      <c r="B8" t="s">
        <v>332</v>
      </c>
      <c r="C8" t="s">
        <v>511</v>
      </c>
      <c r="E8" s="2" t="s">
        <v>522</v>
      </c>
      <c r="F8" s="2">
        <v>11</v>
      </c>
      <c r="H8" t="s">
        <v>1498</v>
      </c>
      <c r="I8" t="s">
        <v>1547</v>
      </c>
      <c r="J8" t="s">
        <v>1494</v>
      </c>
      <c r="K8" t="s">
        <v>1622</v>
      </c>
      <c r="L8" t="s">
        <v>1622</v>
      </c>
      <c r="M8" t="s">
        <v>1622</v>
      </c>
      <c r="N8" t="s">
        <v>1622</v>
      </c>
      <c r="O8" t="s">
        <v>1622</v>
      </c>
      <c r="P8" t="s">
        <v>1622</v>
      </c>
      <c r="Q8" t="s">
        <v>1622</v>
      </c>
      <c r="R8" t="s">
        <v>1622</v>
      </c>
      <c r="S8" t="s">
        <v>1622</v>
      </c>
      <c r="T8" t="s">
        <v>1622</v>
      </c>
      <c r="U8" t="s">
        <v>1622</v>
      </c>
      <c r="V8" t="s">
        <v>1622</v>
      </c>
      <c r="W8" t="s">
        <v>1622</v>
      </c>
      <c r="X8" t="s">
        <v>1650</v>
      </c>
      <c r="Y8" s="40" t="s">
        <v>1786</v>
      </c>
      <c r="Z8" s="40"/>
      <c r="AA8" s="40"/>
      <c r="AB8" s="40"/>
      <c r="AC8" s="40"/>
      <c r="AD8" s="40"/>
      <c r="AE8" s="40"/>
      <c r="AF8" s="40"/>
      <c r="AG8" s="40" t="s">
        <v>1718</v>
      </c>
      <c r="AH8" s="40"/>
      <c r="AI8" s="40"/>
      <c r="AJ8" s="40" t="s">
        <v>1710</v>
      </c>
      <c r="AK8" s="40"/>
    </row>
    <row r="9" spans="1:37" hidden="1">
      <c r="A9" t="s">
        <v>8</v>
      </c>
      <c r="E9" s="2" t="s">
        <v>533</v>
      </c>
    </row>
    <row r="10" spans="1:37">
      <c r="A10" t="s">
        <v>9</v>
      </c>
      <c r="B10" t="s">
        <v>505</v>
      </c>
      <c r="C10" t="s">
        <v>527</v>
      </c>
      <c r="E10" s="2" t="s">
        <v>522</v>
      </c>
      <c r="F10" s="2">
        <v>11</v>
      </c>
      <c r="G10" t="s">
        <v>528</v>
      </c>
      <c r="H10" t="s">
        <v>1498</v>
      </c>
      <c r="I10" t="s">
        <v>1547</v>
      </c>
      <c r="J10" t="s">
        <v>1497</v>
      </c>
      <c r="K10" t="s">
        <v>1622</v>
      </c>
      <c r="L10" t="s">
        <v>1622</v>
      </c>
      <c r="M10" t="s">
        <v>1622</v>
      </c>
      <c r="N10" t="s">
        <v>1622</v>
      </c>
      <c r="O10" t="s">
        <v>1622</v>
      </c>
      <c r="P10" t="s">
        <v>1622</v>
      </c>
      <c r="Q10" t="s">
        <v>1622</v>
      </c>
      <c r="R10" t="s">
        <v>1622</v>
      </c>
      <c r="S10" t="s">
        <v>1622</v>
      </c>
      <c r="T10" t="s">
        <v>1622</v>
      </c>
      <c r="U10" t="s">
        <v>1622</v>
      </c>
      <c r="V10" t="s">
        <v>1622</v>
      </c>
      <c r="W10" t="s">
        <v>1622</v>
      </c>
      <c r="X10" t="s">
        <v>1650</v>
      </c>
      <c r="Y10" s="40" t="s">
        <v>1786</v>
      </c>
      <c r="Z10" s="40"/>
      <c r="AA10" s="40"/>
      <c r="AB10" s="40"/>
      <c r="AC10" s="40"/>
      <c r="AD10" s="40"/>
      <c r="AE10" s="40"/>
      <c r="AF10" s="40"/>
      <c r="AG10" s="40" t="s">
        <v>1718</v>
      </c>
      <c r="AH10" s="40"/>
      <c r="AI10" s="40"/>
      <c r="AJ10" s="40" t="s">
        <v>1710</v>
      </c>
      <c r="AK10" s="40"/>
    </row>
    <row r="11" spans="1:37" hidden="1">
      <c r="A11" t="s">
        <v>10</v>
      </c>
      <c r="B11" t="s">
        <v>506</v>
      </c>
      <c r="C11" t="s">
        <v>519</v>
      </c>
      <c r="E11" s="2" t="s">
        <v>507</v>
      </c>
      <c r="G11" t="s">
        <v>520</v>
      </c>
    </row>
    <row r="12" spans="1:37" hidden="1">
      <c r="A12" t="s">
        <v>11</v>
      </c>
      <c r="E12" s="2" t="s">
        <v>533</v>
      </c>
    </row>
    <row r="13" spans="1:37" ht="27">
      <c r="A13" t="s">
        <v>12</v>
      </c>
      <c r="B13" t="s">
        <v>333</v>
      </c>
      <c r="C13" t="s">
        <v>511</v>
      </c>
      <c r="E13" s="2" t="s">
        <v>522</v>
      </c>
      <c r="F13" s="2">
        <v>2</v>
      </c>
      <c r="H13" t="s">
        <v>1506</v>
      </c>
      <c r="I13" t="s">
        <v>1505</v>
      </c>
      <c r="J13" t="s">
        <v>1494</v>
      </c>
      <c r="K13" t="s">
        <v>1627</v>
      </c>
      <c r="L13" t="s">
        <v>1623</v>
      </c>
      <c r="M13" t="s">
        <v>1624</v>
      </c>
      <c r="N13" t="s">
        <v>1622</v>
      </c>
      <c r="O13" t="s">
        <v>1622</v>
      </c>
      <c r="P13" t="s">
        <v>1622</v>
      </c>
      <c r="Q13" t="s">
        <v>1622</v>
      </c>
      <c r="R13" t="s">
        <v>1622</v>
      </c>
      <c r="S13" t="s">
        <v>1622</v>
      </c>
      <c r="T13" t="s">
        <v>1622</v>
      </c>
      <c r="U13" t="s">
        <v>1622</v>
      </c>
      <c r="V13" t="s">
        <v>1622</v>
      </c>
      <c r="W13" t="s">
        <v>1622</v>
      </c>
      <c r="X13" t="s">
        <v>1650</v>
      </c>
      <c r="Y13" t="s">
        <v>1786</v>
      </c>
      <c r="Z13" t="s">
        <v>1802</v>
      </c>
      <c r="AA13" t="s">
        <v>1724</v>
      </c>
      <c r="AB13" t="s">
        <v>1723</v>
      </c>
      <c r="AC13" t="s">
        <v>1766</v>
      </c>
      <c r="AD13" s="1" t="s">
        <v>1844</v>
      </c>
      <c r="AE13" t="s">
        <v>1790</v>
      </c>
      <c r="AF13" t="s">
        <v>1792</v>
      </c>
      <c r="AG13" t="s">
        <v>1718</v>
      </c>
      <c r="AJ13" t="s">
        <v>1710</v>
      </c>
      <c r="AK13" s="42" t="s">
        <v>1927</v>
      </c>
    </row>
    <row r="14" spans="1:37" hidden="1">
      <c r="A14" t="s">
        <v>13</v>
      </c>
      <c r="B14" t="s">
        <v>323</v>
      </c>
      <c r="C14" t="s">
        <v>317</v>
      </c>
      <c r="E14" s="2" t="s">
        <v>507</v>
      </c>
      <c r="G14" t="s">
        <v>1500</v>
      </c>
    </row>
    <row r="15" spans="1:37" hidden="1">
      <c r="A15" t="s">
        <v>14</v>
      </c>
      <c r="E15" s="2" t="s">
        <v>533</v>
      </c>
    </row>
    <row r="16" spans="1:37" hidden="1">
      <c r="A16" t="s">
        <v>15</v>
      </c>
      <c r="B16" t="s">
        <v>323</v>
      </c>
      <c r="C16" t="s">
        <v>317</v>
      </c>
      <c r="E16" s="2" t="s">
        <v>507</v>
      </c>
      <c r="G16" t="s">
        <v>1500</v>
      </c>
    </row>
    <row r="17" spans="1:37" hidden="1">
      <c r="A17" t="s">
        <v>16</v>
      </c>
      <c r="E17" s="2" t="s">
        <v>533</v>
      </c>
    </row>
    <row r="18" spans="1:37" hidden="1">
      <c r="A18" t="s">
        <v>17</v>
      </c>
      <c r="B18" t="s">
        <v>324</v>
      </c>
      <c r="C18" t="s">
        <v>317</v>
      </c>
      <c r="E18" s="2" t="s">
        <v>507</v>
      </c>
      <c r="G18" t="s">
        <v>1500</v>
      </c>
    </row>
    <row r="19" spans="1:37" hidden="1">
      <c r="A19" t="s">
        <v>18</v>
      </c>
      <c r="E19" s="2" t="s">
        <v>533</v>
      </c>
    </row>
    <row r="20" spans="1:37" hidden="1">
      <c r="A20" t="s">
        <v>19</v>
      </c>
      <c r="B20" t="s">
        <v>325</v>
      </c>
      <c r="C20" t="s">
        <v>317</v>
      </c>
      <c r="E20" s="2" t="s">
        <v>507</v>
      </c>
      <c r="G20" t="s">
        <v>1500</v>
      </c>
    </row>
    <row r="21" spans="1:37" hidden="1">
      <c r="A21" t="s">
        <v>20</v>
      </c>
      <c r="E21" s="2" t="s">
        <v>533</v>
      </c>
    </row>
    <row r="22" spans="1:37" hidden="1">
      <c r="A22" t="s">
        <v>21</v>
      </c>
      <c r="E22" s="2" t="s">
        <v>533</v>
      </c>
    </row>
    <row r="23" spans="1:37" hidden="1">
      <c r="A23" t="s">
        <v>22</v>
      </c>
      <c r="E23" s="2" t="s">
        <v>533</v>
      </c>
    </row>
    <row r="24" spans="1:37" hidden="1">
      <c r="A24" t="s">
        <v>23</v>
      </c>
      <c r="B24" t="s">
        <v>326</v>
      </c>
      <c r="C24" t="s">
        <v>317</v>
      </c>
      <c r="E24" s="2" t="s">
        <v>507</v>
      </c>
      <c r="G24" t="s">
        <v>1500</v>
      </c>
    </row>
    <row r="25" spans="1:37" hidden="1">
      <c r="A25" t="s">
        <v>24</v>
      </c>
      <c r="E25" s="2" t="s">
        <v>533</v>
      </c>
    </row>
    <row r="26" spans="1:37">
      <c r="A26" t="s">
        <v>28</v>
      </c>
      <c r="B26" t="s">
        <v>334</v>
      </c>
      <c r="C26" t="s">
        <v>511</v>
      </c>
      <c r="E26" s="2" t="s">
        <v>522</v>
      </c>
      <c r="F26" s="2">
        <v>8</v>
      </c>
      <c r="H26" t="s">
        <v>1498</v>
      </c>
      <c r="I26" t="s">
        <v>1547</v>
      </c>
      <c r="J26" t="s">
        <v>1501</v>
      </c>
      <c r="K26" t="s">
        <v>1622</v>
      </c>
      <c r="L26" t="s">
        <v>1622</v>
      </c>
      <c r="M26" t="s">
        <v>1622</v>
      </c>
      <c r="N26" t="s">
        <v>1622</v>
      </c>
      <c r="O26" t="s">
        <v>1622</v>
      </c>
      <c r="P26" t="s">
        <v>1622</v>
      </c>
      <c r="Q26" t="s">
        <v>1622</v>
      </c>
      <c r="R26" t="s">
        <v>1622</v>
      </c>
      <c r="S26" t="s">
        <v>1622</v>
      </c>
      <c r="T26" t="s">
        <v>1622</v>
      </c>
      <c r="U26" t="s">
        <v>1622</v>
      </c>
      <c r="V26" t="s">
        <v>1622</v>
      </c>
      <c r="W26" t="s">
        <v>1622</v>
      </c>
      <c r="X26" t="s">
        <v>1650</v>
      </c>
      <c r="Y26" s="40" t="s">
        <v>1786</v>
      </c>
      <c r="Z26" s="40"/>
      <c r="AA26" s="40"/>
      <c r="AB26" s="40"/>
      <c r="AC26" s="40"/>
      <c r="AD26" s="40"/>
      <c r="AE26" s="40"/>
      <c r="AF26" s="40"/>
      <c r="AG26" s="40" t="s">
        <v>1718</v>
      </c>
      <c r="AH26" s="40"/>
      <c r="AI26" s="40"/>
      <c r="AJ26" s="40" t="s">
        <v>1710</v>
      </c>
      <c r="AK26" s="42"/>
    </row>
    <row r="27" spans="1:37" hidden="1">
      <c r="A27" t="s">
        <v>29</v>
      </c>
      <c r="E27" s="2" t="s">
        <v>533</v>
      </c>
    </row>
    <row r="28" spans="1:37">
      <c r="A28" t="s">
        <v>30</v>
      </c>
      <c r="B28" t="s">
        <v>1485</v>
      </c>
      <c r="C28" t="s">
        <v>518</v>
      </c>
      <c r="E28" s="2" t="s">
        <v>522</v>
      </c>
      <c r="F28" s="2">
        <v>16</v>
      </c>
      <c r="G28" s="4" t="s">
        <v>1486</v>
      </c>
      <c r="H28" t="s">
        <v>1549</v>
      </c>
      <c r="I28" t="s">
        <v>1548</v>
      </c>
      <c r="K28" t="s">
        <v>1627</v>
      </c>
      <c r="L28" t="s">
        <v>1622</v>
      </c>
      <c r="M28" t="s">
        <v>1620</v>
      </c>
      <c r="N28" t="s">
        <v>1622</v>
      </c>
      <c r="O28" t="s">
        <v>1622</v>
      </c>
      <c r="P28" t="s">
        <v>1622</v>
      </c>
      <c r="Q28" t="s">
        <v>1622</v>
      </c>
      <c r="R28" t="s">
        <v>1622</v>
      </c>
      <c r="S28" t="s">
        <v>1618</v>
      </c>
      <c r="T28" t="s">
        <v>1622</v>
      </c>
      <c r="U28" t="s">
        <v>1622</v>
      </c>
      <c r="V28" t="s">
        <v>1622</v>
      </c>
      <c r="W28" t="s">
        <v>1622</v>
      </c>
      <c r="X28" t="s">
        <v>1650</v>
      </c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 t="s">
        <v>1710</v>
      </c>
      <c r="AK28" s="40"/>
    </row>
    <row r="29" spans="1:37" ht="54">
      <c r="A29" t="s">
        <v>31</v>
      </c>
      <c r="B29" t="s">
        <v>335</v>
      </c>
      <c r="C29" t="s">
        <v>511</v>
      </c>
      <c r="E29" s="2" t="s">
        <v>522</v>
      </c>
      <c r="F29" s="2">
        <v>1</v>
      </c>
      <c r="H29" t="s">
        <v>1498</v>
      </c>
      <c r="I29" t="s">
        <v>1548</v>
      </c>
      <c r="J29" t="s">
        <v>1502</v>
      </c>
      <c r="K29" t="s">
        <v>1627</v>
      </c>
      <c r="L29" t="s">
        <v>1623</v>
      </c>
      <c r="M29" t="s">
        <v>1620</v>
      </c>
      <c r="N29" t="s">
        <v>1622</v>
      </c>
      <c r="O29" t="s">
        <v>1618</v>
      </c>
      <c r="P29" t="s">
        <v>1622</v>
      </c>
      <c r="Q29" t="s">
        <v>1618</v>
      </c>
      <c r="R29" t="s">
        <v>1622</v>
      </c>
      <c r="S29" t="s">
        <v>1618</v>
      </c>
      <c r="T29" t="s">
        <v>1622</v>
      </c>
      <c r="U29" t="s">
        <v>1622</v>
      </c>
      <c r="V29" t="s">
        <v>1622</v>
      </c>
      <c r="W29" t="s">
        <v>1622</v>
      </c>
      <c r="X29" t="s">
        <v>1650</v>
      </c>
      <c r="Y29" s="39" t="s">
        <v>1868</v>
      </c>
      <c r="Z29" s="39" t="s">
        <v>1893</v>
      </c>
      <c r="AA29" s="40"/>
      <c r="AB29" s="40"/>
      <c r="AC29" s="39" t="s">
        <v>1869</v>
      </c>
      <c r="AD29" s="39" t="s">
        <v>1870</v>
      </c>
      <c r="AE29" s="40"/>
      <c r="AF29" s="40"/>
      <c r="AG29" s="39" t="s">
        <v>1865</v>
      </c>
      <c r="AH29" s="40"/>
      <c r="AI29" s="40"/>
      <c r="AJ29" s="39" t="s">
        <v>1867</v>
      </c>
      <c r="AK29" s="45" t="s">
        <v>1858</v>
      </c>
    </row>
    <row r="30" spans="1:37" ht="54">
      <c r="A30" t="s">
        <v>32</v>
      </c>
      <c r="B30" t="s">
        <v>336</v>
      </c>
      <c r="C30" t="s">
        <v>511</v>
      </c>
      <c r="E30" s="2" t="s">
        <v>522</v>
      </c>
      <c r="F30" s="2">
        <v>3</v>
      </c>
      <c r="H30" t="s">
        <v>1498</v>
      </c>
      <c r="I30" t="s">
        <v>1548</v>
      </c>
      <c r="J30" t="s">
        <v>1502</v>
      </c>
      <c r="K30" t="s">
        <v>1627</v>
      </c>
      <c r="L30" t="s">
        <v>1622</v>
      </c>
      <c r="M30" t="s">
        <v>1620</v>
      </c>
      <c r="N30" t="s">
        <v>1622</v>
      </c>
      <c r="O30" t="s">
        <v>1618</v>
      </c>
      <c r="P30" t="s">
        <v>1622</v>
      </c>
      <c r="Q30" t="s">
        <v>1618</v>
      </c>
      <c r="R30" t="s">
        <v>1622</v>
      </c>
      <c r="S30" t="s">
        <v>1618</v>
      </c>
      <c r="T30" t="s">
        <v>1622</v>
      </c>
      <c r="U30" t="s">
        <v>1622</v>
      </c>
      <c r="V30" t="s">
        <v>1622</v>
      </c>
      <c r="W30" t="s">
        <v>1622</v>
      </c>
      <c r="X30" t="s">
        <v>1650</v>
      </c>
      <c r="Y30" s="39" t="s">
        <v>1868</v>
      </c>
      <c r="Z30" s="39" t="s">
        <v>1893</v>
      </c>
      <c r="AA30" s="40"/>
      <c r="AB30" s="40"/>
      <c r="AC30" s="39" t="s">
        <v>1869</v>
      </c>
      <c r="AD30" s="39" t="s">
        <v>1870</v>
      </c>
      <c r="AE30" s="40"/>
      <c r="AF30" s="40"/>
      <c r="AG30" s="39" t="s">
        <v>1865</v>
      </c>
      <c r="AH30" s="40"/>
      <c r="AI30" s="40"/>
      <c r="AJ30" s="39" t="s">
        <v>1867</v>
      </c>
      <c r="AK30" s="45" t="s">
        <v>1858</v>
      </c>
    </row>
    <row r="31" spans="1:37">
      <c r="A31" t="s">
        <v>34</v>
      </c>
      <c r="B31" t="s">
        <v>337</v>
      </c>
      <c r="C31" t="s">
        <v>511</v>
      </c>
      <c r="E31" s="2" t="s">
        <v>522</v>
      </c>
      <c r="F31" s="2">
        <v>8</v>
      </c>
      <c r="H31" t="s">
        <v>1498</v>
      </c>
      <c r="I31" t="s">
        <v>1547</v>
      </c>
      <c r="J31" t="s">
        <v>1502</v>
      </c>
      <c r="K31" t="s">
        <v>1622</v>
      </c>
      <c r="L31" t="s">
        <v>1622</v>
      </c>
      <c r="M31" t="s">
        <v>1622</v>
      </c>
      <c r="N31" t="s">
        <v>1622</v>
      </c>
      <c r="O31" t="s">
        <v>1622</v>
      </c>
      <c r="P31" t="s">
        <v>1622</v>
      </c>
      <c r="Q31" t="s">
        <v>1618</v>
      </c>
      <c r="R31" t="s">
        <v>1622</v>
      </c>
      <c r="S31" t="s">
        <v>1622</v>
      </c>
      <c r="T31" t="s">
        <v>1622</v>
      </c>
      <c r="U31" t="s">
        <v>1622</v>
      </c>
      <c r="V31" t="s">
        <v>1622</v>
      </c>
      <c r="W31" t="s">
        <v>1622</v>
      </c>
      <c r="X31" t="s">
        <v>1650</v>
      </c>
      <c r="Y31" s="40" t="s">
        <v>1786</v>
      </c>
      <c r="Z31" s="40"/>
      <c r="AA31" s="40"/>
      <c r="AB31" s="40"/>
      <c r="AC31" s="40" t="s">
        <v>1766</v>
      </c>
      <c r="AD31" s="40"/>
      <c r="AE31" s="40"/>
      <c r="AF31" s="40"/>
      <c r="AG31" s="40" t="s">
        <v>1718</v>
      </c>
      <c r="AH31" s="40"/>
      <c r="AI31" s="40"/>
      <c r="AJ31" s="40" t="s">
        <v>1710</v>
      </c>
      <c r="AK31" s="40"/>
    </row>
    <row r="32" spans="1:37" hidden="1">
      <c r="A32" t="s">
        <v>35</v>
      </c>
      <c r="B32" t="s">
        <v>531</v>
      </c>
      <c r="C32" t="s">
        <v>317</v>
      </c>
      <c r="E32" s="2" t="s">
        <v>507</v>
      </c>
    </row>
    <row r="33" spans="1:37">
      <c r="A33" t="s">
        <v>36</v>
      </c>
      <c r="B33" t="s">
        <v>338</v>
      </c>
      <c r="C33" t="s">
        <v>511</v>
      </c>
      <c r="D33" s="2" t="s">
        <v>1539</v>
      </c>
      <c r="E33" s="2" t="s">
        <v>522</v>
      </c>
      <c r="F33" s="2">
        <v>0</v>
      </c>
      <c r="H33" t="s">
        <v>1503</v>
      </c>
      <c r="I33" t="s">
        <v>1508</v>
      </c>
      <c r="J33" t="s">
        <v>1502</v>
      </c>
      <c r="K33" t="s">
        <v>1622</v>
      </c>
      <c r="L33" t="s">
        <v>1623</v>
      </c>
      <c r="M33" t="s">
        <v>1622</v>
      </c>
      <c r="N33" t="s">
        <v>1622</v>
      </c>
      <c r="O33" t="s">
        <v>1622</v>
      </c>
      <c r="P33" t="s">
        <v>1622</v>
      </c>
      <c r="Q33" t="s">
        <v>1622</v>
      </c>
      <c r="R33" t="s">
        <v>1622</v>
      </c>
      <c r="S33" t="s">
        <v>1622</v>
      </c>
      <c r="T33" t="s">
        <v>1618</v>
      </c>
      <c r="U33" t="s">
        <v>1622</v>
      </c>
      <c r="V33" t="s">
        <v>1622</v>
      </c>
      <c r="W33" t="s">
        <v>1618</v>
      </c>
      <c r="X33" t="s">
        <v>1650</v>
      </c>
      <c r="AG33" t="s">
        <v>1763</v>
      </c>
      <c r="AI33" s="1" t="s">
        <v>1508</v>
      </c>
      <c r="AJ33" t="s">
        <v>1710</v>
      </c>
    </row>
    <row r="34" spans="1:37">
      <c r="A34" t="s">
        <v>37</v>
      </c>
      <c r="B34" t="s">
        <v>339</v>
      </c>
      <c r="C34" t="s">
        <v>511</v>
      </c>
      <c r="E34" s="2" t="s">
        <v>522</v>
      </c>
      <c r="F34" s="2">
        <v>2</v>
      </c>
      <c r="H34" t="s">
        <v>1507</v>
      </c>
      <c r="I34" t="s">
        <v>1509</v>
      </c>
      <c r="J34" t="s">
        <v>1502</v>
      </c>
      <c r="K34" t="s">
        <v>1622</v>
      </c>
      <c r="L34" t="s">
        <v>1622</v>
      </c>
      <c r="M34" t="s">
        <v>1622</v>
      </c>
      <c r="N34" t="s">
        <v>1622</v>
      </c>
      <c r="O34" t="s">
        <v>1622</v>
      </c>
      <c r="P34" t="s">
        <v>1622</v>
      </c>
      <c r="Q34" t="s">
        <v>1622</v>
      </c>
      <c r="R34" t="s">
        <v>1622</v>
      </c>
      <c r="S34" t="s">
        <v>1622</v>
      </c>
      <c r="T34" t="s">
        <v>1622</v>
      </c>
      <c r="U34" t="s">
        <v>1618</v>
      </c>
      <c r="V34" t="s">
        <v>1622</v>
      </c>
      <c r="W34" t="s">
        <v>1618</v>
      </c>
      <c r="X34" t="s">
        <v>1650</v>
      </c>
      <c r="Y34" s="40" t="s">
        <v>1786</v>
      </c>
      <c r="Z34" s="40"/>
      <c r="AA34" s="40"/>
      <c r="AB34" s="40"/>
      <c r="AC34" s="40"/>
      <c r="AD34" s="40"/>
      <c r="AE34" s="40"/>
      <c r="AF34" s="40"/>
      <c r="AG34" s="40" t="s">
        <v>1718</v>
      </c>
      <c r="AH34" s="40" t="s">
        <v>1892</v>
      </c>
      <c r="AI34" s="40"/>
      <c r="AJ34" s="40" t="s">
        <v>1710</v>
      </c>
      <c r="AK34" s="40"/>
    </row>
    <row r="35" spans="1:37" hidden="1">
      <c r="A35" t="s">
        <v>38</v>
      </c>
      <c r="E35" s="2" t="s">
        <v>533</v>
      </c>
    </row>
    <row r="36" spans="1:37">
      <c r="A36" t="s">
        <v>39</v>
      </c>
      <c r="B36" t="s">
        <v>340</v>
      </c>
      <c r="C36" t="s">
        <v>511</v>
      </c>
      <c r="E36" s="2" t="s">
        <v>522</v>
      </c>
      <c r="F36" s="2">
        <v>2</v>
      </c>
      <c r="H36" t="s">
        <v>1511</v>
      </c>
      <c r="I36" t="s">
        <v>1512</v>
      </c>
      <c r="J36" t="s">
        <v>1510</v>
      </c>
      <c r="K36" t="s">
        <v>1622</v>
      </c>
      <c r="L36" t="s">
        <v>1622</v>
      </c>
      <c r="M36" t="s">
        <v>1622</v>
      </c>
      <c r="N36" t="s">
        <v>1622</v>
      </c>
      <c r="O36" t="s">
        <v>1622</v>
      </c>
      <c r="P36" t="s">
        <v>1618</v>
      </c>
      <c r="Q36" t="s">
        <v>1618</v>
      </c>
      <c r="R36" t="s">
        <v>1618</v>
      </c>
      <c r="S36" t="s">
        <v>1622</v>
      </c>
      <c r="T36" t="s">
        <v>1622</v>
      </c>
      <c r="U36" t="s">
        <v>1622</v>
      </c>
      <c r="V36" t="s">
        <v>1622</v>
      </c>
      <c r="W36" t="s">
        <v>1622</v>
      </c>
      <c r="X36" t="s">
        <v>1650</v>
      </c>
      <c r="Y36" s="40" t="s">
        <v>1786</v>
      </c>
      <c r="Z36" s="40"/>
      <c r="AA36" s="40" t="s">
        <v>1724</v>
      </c>
      <c r="AB36" s="40" t="s">
        <v>1723</v>
      </c>
      <c r="AC36" s="40" t="s">
        <v>1766</v>
      </c>
      <c r="AD36" s="40" t="s">
        <v>1890</v>
      </c>
      <c r="AE36" s="40"/>
      <c r="AF36" s="40"/>
      <c r="AG36" s="40" t="s">
        <v>1718</v>
      </c>
      <c r="AH36" s="40"/>
      <c r="AI36" s="40"/>
      <c r="AJ36" s="40" t="s">
        <v>1710</v>
      </c>
      <c r="AK36" s="40"/>
    </row>
    <row r="37" spans="1:37">
      <c r="A37" t="s">
        <v>40</v>
      </c>
      <c r="B37" t="s">
        <v>341</v>
      </c>
      <c r="C37" t="s">
        <v>511</v>
      </c>
      <c r="E37" s="2" t="s">
        <v>526</v>
      </c>
      <c r="F37" s="2">
        <v>2</v>
      </c>
      <c r="G37" s="5" t="s">
        <v>1697</v>
      </c>
      <c r="H37" t="s">
        <v>1496</v>
      </c>
      <c r="I37" t="s">
        <v>1545</v>
      </c>
      <c r="J37" t="s">
        <v>1494</v>
      </c>
      <c r="K37" t="s">
        <v>1622</v>
      </c>
      <c r="L37" t="s">
        <v>1623</v>
      </c>
      <c r="M37" t="s">
        <v>1622</v>
      </c>
      <c r="N37" t="s">
        <v>1622</v>
      </c>
      <c r="O37" t="s">
        <v>1622</v>
      </c>
      <c r="P37" t="s">
        <v>1622</v>
      </c>
      <c r="Q37" t="s">
        <v>1618</v>
      </c>
      <c r="R37" t="s">
        <v>1622</v>
      </c>
      <c r="S37" t="s">
        <v>1622</v>
      </c>
      <c r="T37" t="s">
        <v>1622</v>
      </c>
      <c r="U37" t="s">
        <v>1622</v>
      </c>
      <c r="V37" t="s">
        <v>1618</v>
      </c>
      <c r="W37" t="s">
        <v>1618</v>
      </c>
      <c r="X37" t="s">
        <v>1649</v>
      </c>
      <c r="Y37" s="40"/>
      <c r="Z37" s="40"/>
      <c r="AA37" s="40"/>
      <c r="AB37" s="40" t="s">
        <v>1849</v>
      </c>
      <c r="AC37" s="40" t="s">
        <v>1766</v>
      </c>
      <c r="AD37" s="40"/>
      <c r="AE37" s="40"/>
      <c r="AF37" s="40"/>
      <c r="AG37" s="40" t="s">
        <v>1718</v>
      </c>
      <c r="AH37" s="40"/>
      <c r="AI37" s="40"/>
      <c r="AJ37" s="40" t="s">
        <v>1710</v>
      </c>
      <c r="AK37" s="40"/>
    </row>
    <row r="38" spans="1:37" hidden="1">
      <c r="A38" t="s">
        <v>41</v>
      </c>
      <c r="B38" t="s">
        <v>1480</v>
      </c>
      <c r="C38" t="s">
        <v>1479</v>
      </c>
      <c r="E38" s="2" t="s">
        <v>507</v>
      </c>
    </row>
    <row r="39" spans="1:37" hidden="1">
      <c r="A39" t="s">
        <v>42</v>
      </c>
      <c r="B39" t="s">
        <v>521</v>
      </c>
      <c r="C39" t="s">
        <v>1425</v>
      </c>
      <c r="E39" s="2" t="s">
        <v>1095</v>
      </c>
      <c r="G39" t="s">
        <v>530</v>
      </c>
    </row>
    <row r="40" spans="1:37" hidden="1">
      <c r="A40" t="s">
        <v>43</v>
      </c>
      <c r="B40" t="s">
        <v>1116</v>
      </c>
      <c r="C40" t="s">
        <v>1331</v>
      </c>
      <c r="E40" s="2" t="s">
        <v>1095</v>
      </c>
      <c r="G40" t="s">
        <v>530</v>
      </c>
    </row>
    <row r="41" spans="1:37" hidden="1">
      <c r="A41" t="s">
        <v>44</v>
      </c>
      <c r="B41" t="s">
        <v>1117</v>
      </c>
      <c r="C41" t="s">
        <v>1331</v>
      </c>
      <c r="E41" s="2" t="s">
        <v>1095</v>
      </c>
      <c r="G41" t="s">
        <v>530</v>
      </c>
    </row>
    <row r="42" spans="1:37" hidden="1">
      <c r="A42" t="s">
        <v>45</v>
      </c>
      <c r="B42" t="s">
        <v>1118</v>
      </c>
      <c r="C42" t="s">
        <v>1331</v>
      </c>
      <c r="E42" s="2" t="s">
        <v>1095</v>
      </c>
      <c r="G42" t="s">
        <v>530</v>
      </c>
    </row>
    <row r="43" spans="1:37" hidden="1">
      <c r="A43" t="s">
        <v>46</v>
      </c>
      <c r="B43" t="s">
        <v>342</v>
      </c>
      <c r="C43" t="s">
        <v>515</v>
      </c>
      <c r="E43" s="2" t="s">
        <v>507</v>
      </c>
    </row>
    <row r="44" spans="1:37" hidden="1">
      <c r="A44" t="s">
        <v>47</v>
      </c>
      <c r="B44" t="s">
        <v>343</v>
      </c>
      <c r="C44" t="s">
        <v>515</v>
      </c>
      <c r="E44" s="2" t="s">
        <v>507</v>
      </c>
    </row>
    <row r="45" spans="1:37" hidden="1">
      <c r="A45" t="s">
        <v>48</v>
      </c>
      <c r="B45" t="s">
        <v>344</v>
      </c>
      <c r="C45" t="s">
        <v>515</v>
      </c>
      <c r="E45" s="2" t="s">
        <v>507</v>
      </c>
    </row>
    <row r="46" spans="1:37">
      <c r="A46" t="s">
        <v>49</v>
      </c>
      <c r="B46" t="s">
        <v>345</v>
      </c>
      <c r="C46" t="s">
        <v>511</v>
      </c>
      <c r="D46" s="2" t="s">
        <v>1539</v>
      </c>
      <c r="E46" s="2" t="s">
        <v>522</v>
      </c>
      <c r="F46" s="2">
        <v>0</v>
      </c>
      <c r="H46" t="s">
        <v>1498</v>
      </c>
      <c r="I46" t="s">
        <v>1550</v>
      </c>
      <c r="J46" t="s">
        <v>1513</v>
      </c>
      <c r="K46" t="s">
        <v>1626</v>
      </c>
      <c r="L46" t="s">
        <v>1623</v>
      </c>
      <c r="M46" t="s">
        <v>1628</v>
      </c>
      <c r="N46" t="s">
        <v>1622</v>
      </c>
      <c r="O46" t="s">
        <v>1618</v>
      </c>
      <c r="P46" t="s">
        <v>1622</v>
      </c>
      <c r="Q46" t="s">
        <v>1622</v>
      </c>
      <c r="R46" t="s">
        <v>1622</v>
      </c>
      <c r="S46" t="s">
        <v>1618</v>
      </c>
      <c r="T46" t="s">
        <v>1618</v>
      </c>
      <c r="U46" t="s">
        <v>1618</v>
      </c>
      <c r="V46" t="s">
        <v>1622</v>
      </c>
      <c r="W46" t="s">
        <v>1622</v>
      </c>
      <c r="X46" t="s">
        <v>1650</v>
      </c>
      <c r="Y46" t="s">
        <v>1843</v>
      </c>
      <c r="Z46" t="s">
        <v>1843</v>
      </c>
      <c r="AA46" t="s">
        <v>1843</v>
      </c>
      <c r="AB46" t="s">
        <v>1843</v>
      </c>
      <c r="AC46" t="s">
        <v>1843</v>
      </c>
      <c r="AD46" t="s">
        <v>1843</v>
      </c>
      <c r="AE46" t="s">
        <v>1843</v>
      </c>
      <c r="AF46" t="s">
        <v>1843</v>
      </c>
      <c r="AG46" t="s">
        <v>1843</v>
      </c>
      <c r="AH46" t="s">
        <v>1843</v>
      </c>
      <c r="AI46" t="s">
        <v>1843</v>
      </c>
      <c r="AJ46" t="s">
        <v>1843</v>
      </c>
    </row>
    <row r="47" spans="1:37">
      <c r="A47" t="s">
        <v>50</v>
      </c>
      <c r="B47" t="s">
        <v>346</v>
      </c>
      <c r="C47" t="s">
        <v>511</v>
      </c>
      <c r="E47" s="2" t="s">
        <v>522</v>
      </c>
      <c r="F47" s="2">
        <v>20</v>
      </c>
      <c r="H47" t="s">
        <v>1498</v>
      </c>
      <c r="I47" t="s">
        <v>1509</v>
      </c>
      <c r="J47" t="s">
        <v>1502</v>
      </c>
      <c r="K47" t="s">
        <v>1622</v>
      </c>
      <c r="L47" t="s">
        <v>1622</v>
      </c>
      <c r="M47" t="s">
        <v>1622</v>
      </c>
      <c r="N47" t="s">
        <v>1622</v>
      </c>
      <c r="O47" t="s">
        <v>1622</v>
      </c>
      <c r="P47" t="s">
        <v>1622</v>
      </c>
      <c r="Q47" t="s">
        <v>1622</v>
      </c>
      <c r="R47" t="s">
        <v>1622</v>
      </c>
      <c r="S47" t="s">
        <v>1622</v>
      </c>
      <c r="T47" t="s">
        <v>1622</v>
      </c>
      <c r="U47" t="s">
        <v>1618</v>
      </c>
      <c r="V47" t="s">
        <v>1622</v>
      </c>
      <c r="W47" t="s">
        <v>1622</v>
      </c>
      <c r="X47" t="s">
        <v>1650</v>
      </c>
      <c r="Y47" s="40" t="s">
        <v>1786</v>
      </c>
      <c r="Z47" s="40"/>
      <c r="AA47" s="40"/>
      <c r="AB47" s="40"/>
      <c r="AC47" s="40"/>
      <c r="AD47" s="40"/>
      <c r="AE47" s="40"/>
      <c r="AF47" s="40"/>
      <c r="AG47" s="40" t="s">
        <v>1718</v>
      </c>
      <c r="AH47" s="40" t="s">
        <v>1892</v>
      </c>
      <c r="AI47" s="40"/>
      <c r="AJ47" s="40" t="s">
        <v>1710</v>
      </c>
      <c r="AK47" s="40"/>
    </row>
    <row r="48" spans="1:37" hidden="1">
      <c r="A48" t="s">
        <v>51</v>
      </c>
      <c r="E48" s="2" t="s">
        <v>533</v>
      </c>
    </row>
    <row r="49" spans="1:37">
      <c r="A49" t="s">
        <v>52</v>
      </c>
      <c r="B49" t="s">
        <v>347</v>
      </c>
      <c r="C49" t="s">
        <v>511</v>
      </c>
      <c r="E49" s="2" t="s">
        <v>523</v>
      </c>
      <c r="F49" s="2">
        <v>8</v>
      </c>
      <c r="H49" t="s">
        <v>1498</v>
      </c>
      <c r="I49" t="s">
        <v>1547</v>
      </c>
      <c r="J49" t="s">
        <v>1510</v>
      </c>
      <c r="K49" t="s">
        <v>1622</v>
      </c>
      <c r="L49" t="s">
        <v>1623</v>
      </c>
      <c r="M49" t="s">
        <v>1622</v>
      </c>
      <c r="N49" t="s">
        <v>1618</v>
      </c>
      <c r="O49" t="s">
        <v>1622</v>
      </c>
      <c r="P49" t="s">
        <v>1618</v>
      </c>
      <c r="Q49" t="s">
        <v>1618</v>
      </c>
      <c r="R49" t="s">
        <v>1618</v>
      </c>
      <c r="S49" t="s">
        <v>1622</v>
      </c>
      <c r="T49" t="s">
        <v>1622</v>
      </c>
      <c r="U49" t="s">
        <v>1622</v>
      </c>
      <c r="V49" t="s">
        <v>1622</v>
      </c>
      <c r="W49" t="s">
        <v>1622</v>
      </c>
      <c r="X49" t="s">
        <v>1650</v>
      </c>
      <c r="Y49" s="40" t="s">
        <v>1786</v>
      </c>
      <c r="Z49" s="40"/>
      <c r="AA49" s="40"/>
      <c r="AB49" s="40"/>
      <c r="AC49" s="40" t="s">
        <v>1766</v>
      </c>
      <c r="AD49" s="40"/>
      <c r="AE49" s="40"/>
      <c r="AF49" s="40"/>
      <c r="AG49" s="40" t="s">
        <v>1718</v>
      </c>
      <c r="AH49" s="40"/>
      <c r="AI49" s="40"/>
      <c r="AJ49" s="40" t="s">
        <v>1710</v>
      </c>
      <c r="AK49" s="40"/>
    </row>
    <row r="50" spans="1:37">
      <c r="A50" t="s">
        <v>53</v>
      </c>
      <c r="B50" t="s">
        <v>348</v>
      </c>
      <c r="C50" t="s">
        <v>511</v>
      </c>
      <c r="E50" s="2" t="s">
        <v>523</v>
      </c>
      <c r="F50" s="2">
        <v>3</v>
      </c>
      <c r="H50" t="s">
        <v>1498</v>
      </c>
      <c r="I50" t="s">
        <v>1547</v>
      </c>
      <c r="J50" t="s">
        <v>1514</v>
      </c>
      <c r="K50" t="s">
        <v>1622</v>
      </c>
      <c r="L50" t="s">
        <v>1623</v>
      </c>
      <c r="M50" t="s">
        <v>1623</v>
      </c>
      <c r="N50" t="s">
        <v>1618</v>
      </c>
      <c r="O50" t="s">
        <v>1622</v>
      </c>
      <c r="P50" t="s">
        <v>1618</v>
      </c>
      <c r="Q50" t="s">
        <v>1618</v>
      </c>
      <c r="R50" t="s">
        <v>1618</v>
      </c>
      <c r="S50" t="s">
        <v>1622</v>
      </c>
      <c r="T50" t="s">
        <v>1622</v>
      </c>
      <c r="U50" t="s">
        <v>1622</v>
      </c>
      <c r="V50" t="s">
        <v>1622</v>
      </c>
      <c r="W50" t="s">
        <v>1622</v>
      </c>
      <c r="X50" t="s">
        <v>1650</v>
      </c>
      <c r="Y50" s="40" t="s">
        <v>1786</v>
      </c>
      <c r="Z50" s="40"/>
      <c r="AA50" s="40"/>
      <c r="AB50" s="40"/>
      <c r="AC50" s="40" t="s">
        <v>1766</v>
      </c>
      <c r="AD50" s="40"/>
      <c r="AE50" s="40"/>
      <c r="AF50" s="40"/>
      <c r="AG50" s="40" t="s">
        <v>1718</v>
      </c>
      <c r="AH50" s="41" t="s">
        <v>1873</v>
      </c>
      <c r="AI50" s="40"/>
      <c r="AJ50" s="40" t="s">
        <v>1710</v>
      </c>
      <c r="AK50" s="42" t="s">
        <v>1883</v>
      </c>
    </row>
    <row r="51" spans="1:37" hidden="1">
      <c r="A51" t="s">
        <v>54</v>
      </c>
      <c r="E51" s="2" t="s">
        <v>533</v>
      </c>
    </row>
    <row r="52" spans="1:37">
      <c r="A52" t="s">
        <v>55</v>
      </c>
      <c r="B52" t="s">
        <v>349</v>
      </c>
      <c r="C52" t="s">
        <v>511</v>
      </c>
      <c r="E52" s="2" t="s">
        <v>525</v>
      </c>
      <c r="F52" s="2">
        <v>3</v>
      </c>
      <c r="G52" s="5" t="s">
        <v>1696</v>
      </c>
      <c r="H52" t="s">
        <v>1498</v>
      </c>
      <c r="I52" t="s">
        <v>1547</v>
      </c>
      <c r="J52" t="s">
        <v>1514</v>
      </c>
      <c r="K52" t="s">
        <v>1622</v>
      </c>
      <c r="L52" t="s">
        <v>1622</v>
      </c>
      <c r="M52" t="s">
        <v>1622</v>
      </c>
      <c r="N52" t="s">
        <v>1618</v>
      </c>
      <c r="O52" t="s">
        <v>1622</v>
      </c>
      <c r="P52" t="s">
        <v>1618</v>
      </c>
      <c r="Q52" t="s">
        <v>1618</v>
      </c>
      <c r="R52" t="s">
        <v>1618</v>
      </c>
      <c r="S52" t="s">
        <v>1622</v>
      </c>
      <c r="T52" t="s">
        <v>1622</v>
      </c>
      <c r="U52" t="s">
        <v>1622</v>
      </c>
      <c r="V52" t="s">
        <v>1622</v>
      </c>
      <c r="W52" t="s">
        <v>1622</v>
      </c>
      <c r="X52" t="s">
        <v>1650</v>
      </c>
      <c r="Y52" s="40" t="s">
        <v>1786</v>
      </c>
      <c r="Z52" s="40" t="s">
        <v>1802</v>
      </c>
      <c r="AA52" s="40"/>
      <c r="AB52" s="40"/>
      <c r="AC52" s="40" t="s">
        <v>1766</v>
      </c>
      <c r="AD52" s="40"/>
      <c r="AE52" s="40"/>
      <c r="AF52" s="40"/>
      <c r="AG52" s="40" t="s">
        <v>1718</v>
      </c>
      <c r="AH52" s="40"/>
      <c r="AI52" s="40"/>
      <c r="AJ52" s="40" t="s">
        <v>1710</v>
      </c>
      <c r="AK52" s="42" t="s">
        <v>1883</v>
      </c>
    </row>
    <row r="53" spans="1:37" hidden="1">
      <c r="A53" t="s">
        <v>56</v>
      </c>
      <c r="E53" s="2" t="s">
        <v>533</v>
      </c>
    </row>
    <row r="54" spans="1:37">
      <c r="A54" t="s">
        <v>57</v>
      </c>
      <c r="B54" t="s">
        <v>350</v>
      </c>
      <c r="C54" t="s">
        <v>511</v>
      </c>
      <c r="E54" s="2" t="s">
        <v>525</v>
      </c>
      <c r="F54" s="2">
        <v>3</v>
      </c>
      <c r="G54" s="5" t="s">
        <v>1695</v>
      </c>
      <c r="H54" t="s">
        <v>1498</v>
      </c>
      <c r="I54" t="s">
        <v>1547</v>
      </c>
      <c r="J54" t="s">
        <v>1514</v>
      </c>
      <c r="K54" t="s">
        <v>1622</v>
      </c>
      <c r="L54" t="s">
        <v>1622</v>
      </c>
      <c r="M54" t="s">
        <v>1622</v>
      </c>
      <c r="N54" t="s">
        <v>1618</v>
      </c>
      <c r="O54" t="s">
        <v>1622</v>
      </c>
      <c r="P54" t="s">
        <v>1622</v>
      </c>
      <c r="Q54" t="s">
        <v>1618</v>
      </c>
      <c r="R54" t="s">
        <v>1622</v>
      </c>
      <c r="S54" t="s">
        <v>1622</v>
      </c>
      <c r="T54" t="s">
        <v>1622</v>
      </c>
      <c r="U54" t="s">
        <v>1622</v>
      </c>
      <c r="V54" t="s">
        <v>1622</v>
      </c>
      <c r="W54" t="s">
        <v>1622</v>
      </c>
      <c r="X54" t="s">
        <v>1650</v>
      </c>
      <c r="Y54" s="40"/>
      <c r="Z54" s="40" t="s">
        <v>1802</v>
      </c>
      <c r="AA54" s="40" t="s">
        <v>1796</v>
      </c>
      <c r="AB54" s="40"/>
      <c r="AC54" s="40"/>
      <c r="AD54" s="40"/>
      <c r="AE54" s="40"/>
      <c r="AF54" s="40"/>
      <c r="AG54" s="40" t="s">
        <v>1718</v>
      </c>
      <c r="AH54" s="40"/>
      <c r="AI54" s="40"/>
      <c r="AJ54" s="40" t="s">
        <v>1710</v>
      </c>
      <c r="AK54" s="42" t="s">
        <v>1883</v>
      </c>
    </row>
    <row r="55" spans="1:37" hidden="1">
      <c r="A55" t="s">
        <v>58</v>
      </c>
      <c r="E55" s="2" t="s">
        <v>533</v>
      </c>
    </row>
    <row r="56" spans="1:37">
      <c r="A56" t="s">
        <v>59</v>
      </c>
      <c r="B56" t="s">
        <v>351</v>
      </c>
      <c r="C56" t="s">
        <v>511</v>
      </c>
      <c r="E56" s="2" t="s">
        <v>525</v>
      </c>
      <c r="F56" s="2">
        <v>3</v>
      </c>
      <c r="G56" s="43" t="s">
        <v>1945</v>
      </c>
      <c r="H56" t="s">
        <v>1498</v>
      </c>
      <c r="I56" t="s">
        <v>1547</v>
      </c>
      <c r="J56" t="s">
        <v>1514</v>
      </c>
      <c r="K56" t="s">
        <v>1622</v>
      </c>
      <c r="L56" t="s">
        <v>1622</v>
      </c>
      <c r="M56" t="s">
        <v>1622</v>
      </c>
      <c r="N56" t="s">
        <v>1618</v>
      </c>
      <c r="O56" t="s">
        <v>1622</v>
      </c>
      <c r="P56" t="s">
        <v>1618</v>
      </c>
      <c r="Q56" t="s">
        <v>1618</v>
      </c>
      <c r="R56" t="s">
        <v>1618</v>
      </c>
      <c r="S56" t="s">
        <v>1622</v>
      </c>
      <c r="T56" t="s">
        <v>1622</v>
      </c>
      <c r="U56" t="s">
        <v>1622</v>
      </c>
      <c r="V56" t="s">
        <v>1622</v>
      </c>
      <c r="W56" t="s">
        <v>1622</v>
      </c>
      <c r="X56" t="s">
        <v>1650</v>
      </c>
      <c r="Y56" t="s">
        <v>1843</v>
      </c>
      <c r="Z56" t="s">
        <v>1843</v>
      </c>
      <c r="AA56" t="s">
        <v>1843</v>
      </c>
      <c r="AB56" t="s">
        <v>1843</v>
      </c>
      <c r="AC56" t="s">
        <v>1843</v>
      </c>
      <c r="AD56" t="s">
        <v>1843</v>
      </c>
      <c r="AE56" t="s">
        <v>1843</v>
      </c>
      <c r="AF56" t="s">
        <v>1843</v>
      </c>
      <c r="AG56" t="s">
        <v>1843</v>
      </c>
      <c r="AH56" t="s">
        <v>1843</v>
      </c>
      <c r="AI56" t="s">
        <v>1843</v>
      </c>
      <c r="AJ56" t="s">
        <v>1843</v>
      </c>
      <c r="AK56" s="42" t="s">
        <v>1883</v>
      </c>
    </row>
    <row r="57" spans="1:37" hidden="1">
      <c r="A57" t="s">
        <v>60</v>
      </c>
      <c r="E57" s="2" t="s">
        <v>533</v>
      </c>
    </row>
    <row r="58" spans="1:37">
      <c r="A58" t="s">
        <v>61</v>
      </c>
      <c r="B58" t="s">
        <v>352</v>
      </c>
      <c r="C58" t="s">
        <v>511</v>
      </c>
      <c r="E58" s="2" t="s">
        <v>523</v>
      </c>
      <c r="F58" s="2">
        <v>8</v>
      </c>
      <c r="H58" t="s">
        <v>1496</v>
      </c>
      <c r="I58" t="s">
        <v>1545</v>
      </c>
      <c r="J58" t="s">
        <v>1510</v>
      </c>
      <c r="K58" t="s">
        <v>1622</v>
      </c>
      <c r="L58" t="s">
        <v>1622</v>
      </c>
      <c r="M58" t="s">
        <v>1622</v>
      </c>
      <c r="N58" t="s">
        <v>1622</v>
      </c>
      <c r="O58" t="s">
        <v>1622</v>
      </c>
      <c r="P58" t="s">
        <v>1618</v>
      </c>
      <c r="Q58" t="s">
        <v>1618</v>
      </c>
      <c r="R58" t="s">
        <v>1618</v>
      </c>
      <c r="S58" t="s">
        <v>1622</v>
      </c>
      <c r="T58" t="s">
        <v>1622</v>
      </c>
      <c r="U58" t="s">
        <v>1622</v>
      </c>
      <c r="V58" t="s">
        <v>1618</v>
      </c>
      <c r="W58" t="s">
        <v>1618</v>
      </c>
      <c r="X58" t="s">
        <v>1649</v>
      </c>
      <c r="Y58" s="40"/>
      <c r="Z58" s="40"/>
      <c r="AA58" s="40"/>
      <c r="AB58" s="40" t="s">
        <v>1849</v>
      </c>
      <c r="AC58" s="40" t="s">
        <v>1766</v>
      </c>
      <c r="AD58" s="40"/>
      <c r="AE58" s="40"/>
      <c r="AF58" s="40"/>
      <c r="AG58" s="40" t="s">
        <v>1718</v>
      </c>
      <c r="AH58" s="40"/>
      <c r="AI58" s="40"/>
      <c r="AJ58" s="40" t="s">
        <v>1710</v>
      </c>
      <c r="AK58" s="40"/>
    </row>
    <row r="59" spans="1:37">
      <c r="A59" t="s">
        <v>62</v>
      </c>
      <c r="B59" t="s">
        <v>353</v>
      </c>
      <c r="C59" t="s">
        <v>511</v>
      </c>
      <c r="E59" s="2" t="s">
        <v>523</v>
      </c>
      <c r="F59" s="2">
        <v>8</v>
      </c>
      <c r="H59" t="s">
        <v>1496</v>
      </c>
      <c r="I59" t="s">
        <v>1545</v>
      </c>
      <c r="J59" t="s">
        <v>1510</v>
      </c>
      <c r="K59" t="s">
        <v>1622</v>
      </c>
      <c r="L59" t="s">
        <v>1622</v>
      </c>
      <c r="M59" t="s">
        <v>1622</v>
      </c>
      <c r="N59" t="s">
        <v>1622</v>
      </c>
      <c r="O59" t="s">
        <v>1622</v>
      </c>
      <c r="P59" t="s">
        <v>1622</v>
      </c>
      <c r="Q59" t="s">
        <v>1622</v>
      </c>
      <c r="R59" t="s">
        <v>1618</v>
      </c>
      <c r="S59" t="s">
        <v>1622</v>
      </c>
      <c r="T59" t="s">
        <v>1622</v>
      </c>
      <c r="U59" t="s">
        <v>1622</v>
      </c>
      <c r="V59" t="s">
        <v>1618</v>
      </c>
      <c r="W59" t="s">
        <v>1618</v>
      </c>
      <c r="X59" t="s">
        <v>1649</v>
      </c>
      <c r="Y59" s="40"/>
      <c r="Z59" s="40"/>
      <c r="AA59" s="40"/>
      <c r="AB59" s="40" t="s">
        <v>1849</v>
      </c>
      <c r="AC59" s="40" t="s">
        <v>1766</v>
      </c>
      <c r="AD59" s="40"/>
      <c r="AE59" s="40"/>
      <c r="AF59" s="40"/>
      <c r="AG59" s="40" t="s">
        <v>1718</v>
      </c>
      <c r="AH59" s="40"/>
      <c r="AI59" s="40"/>
      <c r="AJ59" s="40" t="s">
        <v>1710</v>
      </c>
      <c r="AK59" s="40"/>
    </row>
    <row r="60" spans="1:37">
      <c r="A60" t="s">
        <v>63</v>
      </c>
      <c r="B60" t="s">
        <v>354</v>
      </c>
      <c r="C60" t="s">
        <v>511</v>
      </c>
      <c r="E60" s="2" t="s">
        <v>523</v>
      </c>
      <c r="F60" s="2">
        <v>3</v>
      </c>
      <c r="H60" t="s">
        <v>1496</v>
      </c>
      <c r="I60" t="s">
        <v>1545</v>
      </c>
      <c r="J60" t="s">
        <v>1510</v>
      </c>
      <c r="K60" t="s">
        <v>1622</v>
      </c>
      <c r="L60" t="s">
        <v>1622</v>
      </c>
      <c r="M60" t="s">
        <v>1622</v>
      </c>
      <c r="N60" t="s">
        <v>1622</v>
      </c>
      <c r="O60" t="s">
        <v>1622</v>
      </c>
      <c r="P60" t="s">
        <v>1622</v>
      </c>
      <c r="Q60" t="s">
        <v>1618</v>
      </c>
      <c r="R60" t="s">
        <v>1618</v>
      </c>
      <c r="S60" t="s">
        <v>1622</v>
      </c>
      <c r="T60" t="s">
        <v>1622</v>
      </c>
      <c r="U60" t="s">
        <v>1622</v>
      </c>
      <c r="V60" t="s">
        <v>1618</v>
      </c>
      <c r="W60" t="s">
        <v>1618</v>
      </c>
      <c r="X60" t="s">
        <v>1649</v>
      </c>
      <c r="Y60" s="40"/>
      <c r="Z60" s="40"/>
      <c r="AA60" s="40"/>
      <c r="AB60" s="40" t="s">
        <v>1849</v>
      </c>
      <c r="AC60" s="40" t="s">
        <v>1766</v>
      </c>
      <c r="AD60" s="40"/>
      <c r="AE60" s="40"/>
      <c r="AF60" s="40"/>
      <c r="AG60" s="40" t="s">
        <v>1718</v>
      </c>
      <c r="AH60" s="40"/>
      <c r="AI60" s="40"/>
      <c r="AJ60" s="40" t="s">
        <v>1710</v>
      </c>
      <c r="AK60" s="40"/>
    </row>
    <row r="61" spans="1:37" hidden="1">
      <c r="A61" t="s">
        <v>64</v>
      </c>
      <c r="B61" t="s">
        <v>534</v>
      </c>
      <c r="C61" t="s">
        <v>512</v>
      </c>
      <c r="E61" s="2" t="s">
        <v>507</v>
      </c>
    </row>
    <row r="62" spans="1:37">
      <c r="A62" t="s">
        <v>65</v>
      </c>
      <c r="B62" t="s">
        <v>355</v>
      </c>
      <c r="C62" t="s">
        <v>511</v>
      </c>
      <c r="E62" s="2" t="s">
        <v>522</v>
      </c>
      <c r="F62" s="2">
        <v>2</v>
      </c>
      <c r="H62" t="s">
        <v>1507</v>
      </c>
      <c r="I62" t="s">
        <v>1505</v>
      </c>
      <c r="J62" t="s">
        <v>1515</v>
      </c>
      <c r="K62" t="s">
        <v>1627</v>
      </c>
      <c r="L62" t="s">
        <v>1623</v>
      </c>
      <c r="M62" t="s">
        <v>1624</v>
      </c>
      <c r="N62" t="s">
        <v>1622</v>
      </c>
      <c r="O62" t="s">
        <v>1622</v>
      </c>
      <c r="P62" t="s">
        <v>1622</v>
      </c>
      <c r="Q62" t="s">
        <v>1622</v>
      </c>
      <c r="R62" t="s">
        <v>1622</v>
      </c>
      <c r="S62" t="s">
        <v>1622</v>
      </c>
      <c r="T62" t="s">
        <v>1622</v>
      </c>
      <c r="U62" t="s">
        <v>1622</v>
      </c>
      <c r="V62" t="s">
        <v>1622</v>
      </c>
      <c r="W62" t="s">
        <v>1622</v>
      </c>
      <c r="X62" t="s">
        <v>1650</v>
      </c>
      <c r="Y62" t="s">
        <v>1786</v>
      </c>
      <c r="AA62" t="s">
        <v>1724</v>
      </c>
      <c r="AB62" t="s">
        <v>1723</v>
      </c>
      <c r="AD62" t="s">
        <v>1890</v>
      </c>
      <c r="AG62" t="s">
        <v>1718</v>
      </c>
      <c r="AJ62" t="s">
        <v>1710</v>
      </c>
    </row>
    <row r="63" spans="1:37" ht="27">
      <c r="A63" t="s">
        <v>66</v>
      </c>
      <c r="B63" t="s">
        <v>356</v>
      </c>
      <c r="C63" t="s">
        <v>511</v>
      </c>
      <c r="D63" s="2" t="s">
        <v>1539</v>
      </c>
      <c r="E63" s="2" t="s">
        <v>522</v>
      </c>
      <c r="F63" s="2">
        <v>0</v>
      </c>
      <c r="H63" t="s">
        <v>1507</v>
      </c>
      <c r="I63" t="s">
        <v>1505</v>
      </c>
      <c r="J63" t="s">
        <v>1510</v>
      </c>
      <c r="K63" t="s">
        <v>1627</v>
      </c>
      <c r="L63" t="s">
        <v>1623</v>
      </c>
      <c r="M63" t="s">
        <v>1624</v>
      </c>
      <c r="N63" t="s">
        <v>1622</v>
      </c>
      <c r="O63" t="s">
        <v>1622</v>
      </c>
      <c r="P63" t="s">
        <v>1618</v>
      </c>
      <c r="Q63" t="s">
        <v>1622</v>
      </c>
      <c r="R63" t="s">
        <v>1622</v>
      </c>
      <c r="S63" t="s">
        <v>1622</v>
      </c>
      <c r="T63" t="s">
        <v>1622</v>
      </c>
      <c r="U63" t="s">
        <v>1622</v>
      </c>
      <c r="V63" t="s">
        <v>1622</v>
      </c>
      <c r="W63" t="s">
        <v>1622</v>
      </c>
      <c r="X63" t="s">
        <v>1650</v>
      </c>
      <c r="Y63" t="s">
        <v>1786</v>
      </c>
      <c r="Z63" t="s">
        <v>1802</v>
      </c>
      <c r="AA63" t="s">
        <v>1724</v>
      </c>
      <c r="AB63" t="s">
        <v>1723</v>
      </c>
      <c r="AC63" t="s">
        <v>1766</v>
      </c>
      <c r="AD63" s="1" t="s">
        <v>1844</v>
      </c>
      <c r="AE63" t="s">
        <v>1790</v>
      </c>
      <c r="AF63" t="s">
        <v>1792</v>
      </c>
      <c r="AG63" t="s">
        <v>1763</v>
      </c>
      <c r="AJ63" t="s">
        <v>1710</v>
      </c>
      <c r="AK63" s="42" t="s">
        <v>1927</v>
      </c>
    </row>
    <row r="64" spans="1:37" hidden="1">
      <c r="A64" t="s">
        <v>67</v>
      </c>
      <c r="B64" t="s">
        <v>357</v>
      </c>
      <c r="C64" t="s">
        <v>511</v>
      </c>
      <c r="E64" s="2" t="s">
        <v>507</v>
      </c>
      <c r="H64" t="s">
        <v>1498</v>
      </c>
      <c r="J64" t="s">
        <v>1502</v>
      </c>
    </row>
    <row r="65" spans="1:37" hidden="1">
      <c r="A65" t="s">
        <v>68</v>
      </c>
      <c r="E65" s="2" t="s">
        <v>533</v>
      </c>
    </row>
    <row r="66" spans="1:37" hidden="1">
      <c r="A66" t="s">
        <v>69</v>
      </c>
      <c r="B66" t="s">
        <v>358</v>
      </c>
      <c r="C66" t="s">
        <v>511</v>
      </c>
      <c r="E66" s="2" t="s">
        <v>507</v>
      </c>
      <c r="G66" s="4" t="s">
        <v>1679</v>
      </c>
      <c r="H66" t="s">
        <v>1498</v>
      </c>
      <c r="I66" t="s">
        <v>1548</v>
      </c>
      <c r="J66" t="s">
        <v>1502</v>
      </c>
      <c r="K66" t="s">
        <v>1627</v>
      </c>
      <c r="L66" t="s">
        <v>1622</v>
      </c>
      <c r="M66" t="s">
        <v>1620</v>
      </c>
      <c r="N66" t="s">
        <v>1622</v>
      </c>
      <c r="O66" t="s">
        <v>1622</v>
      </c>
      <c r="P66" t="s">
        <v>1618</v>
      </c>
      <c r="Q66" t="s">
        <v>1618</v>
      </c>
      <c r="R66" t="s">
        <v>1618</v>
      </c>
      <c r="S66" t="s">
        <v>1622</v>
      </c>
      <c r="T66" t="s">
        <v>1622</v>
      </c>
      <c r="U66" t="s">
        <v>1622</v>
      </c>
      <c r="V66" t="s">
        <v>1618</v>
      </c>
      <c r="W66" t="s">
        <v>1622</v>
      </c>
      <c r="X66" t="s">
        <v>1622</v>
      </c>
    </row>
    <row r="67" spans="1:37" hidden="1">
      <c r="A67" t="s">
        <v>70</v>
      </c>
      <c r="E67" s="2" t="s">
        <v>533</v>
      </c>
    </row>
    <row r="68" spans="1:37">
      <c r="A68" t="s">
        <v>71</v>
      </c>
      <c r="B68" t="s">
        <v>359</v>
      </c>
      <c r="C68" t="s">
        <v>511</v>
      </c>
      <c r="E68" s="2" t="s">
        <v>522</v>
      </c>
      <c r="F68" s="2">
        <v>15</v>
      </c>
      <c r="H68" t="s">
        <v>1503</v>
      </c>
      <c r="I68" t="s">
        <v>1548</v>
      </c>
      <c r="J68" t="s">
        <v>1502</v>
      </c>
      <c r="K68" t="s">
        <v>1627</v>
      </c>
      <c r="L68" t="s">
        <v>1622</v>
      </c>
      <c r="M68" t="s">
        <v>1620</v>
      </c>
      <c r="N68" t="s">
        <v>1622</v>
      </c>
      <c r="O68" t="s">
        <v>1622</v>
      </c>
      <c r="P68" t="s">
        <v>1618</v>
      </c>
      <c r="Q68" t="s">
        <v>1618</v>
      </c>
      <c r="R68" t="s">
        <v>1618</v>
      </c>
      <c r="S68" t="s">
        <v>1622</v>
      </c>
      <c r="T68" t="s">
        <v>1622</v>
      </c>
      <c r="U68" t="s">
        <v>1622</v>
      </c>
      <c r="V68" t="s">
        <v>1622</v>
      </c>
      <c r="W68" t="s">
        <v>1622</v>
      </c>
      <c r="X68" t="s">
        <v>1650</v>
      </c>
      <c r="Y68" s="40"/>
      <c r="Z68" s="40"/>
      <c r="AA68" s="40"/>
      <c r="AB68" s="40"/>
      <c r="AC68" s="40" t="s">
        <v>1766</v>
      </c>
      <c r="AD68" s="40"/>
      <c r="AE68" s="40"/>
      <c r="AF68" s="40"/>
      <c r="AG68" s="40" t="s">
        <v>1718</v>
      </c>
      <c r="AH68" s="40"/>
      <c r="AI68" s="40"/>
      <c r="AJ68" s="40" t="s">
        <v>1710</v>
      </c>
      <c r="AK68" s="40"/>
    </row>
    <row r="69" spans="1:37">
      <c r="A69" t="s">
        <v>72</v>
      </c>
      <c r="B69" t="s">
        <v>360</v>
      </c>
      <c r="C69" t="s">
        <v>511</v>
      </c>
      <c r="E69" s="2" t="s">
        <v>525</v>
      </c>
      <c r="F69" s="2">
        <v>15</v>
      </c>
      <c r="G69" s="5" t="s">
        <v>1692</v>
      </c>
      <c r="H69" t="s">
        <v>1498</v>
      </c>
      <c r="I69" t="s">
        <v>1548</v>
      </c>
      <c r="J69" t="s">
        <v>1502</v>
      </c>
      <c r="K69" t="s">
        <v>1627</v>
      </c>
      <c r="L69" t="s">
        <v>1622</v>
      </c>
      <c r="M69" t="s">
        <v>1620</v>
      </c>
      <c r="N69" t="s">
        <v>1622</v>
      </c>
      <c r="O69" t="s">
        <v>1622</v>
      </c>
      <c r="P69" t="s">
        <v>1618</v>
      </c>
      <c r="Q69" t="s">
        <v>1618</v>
      </c>
      <c r="R69" t="s">
        <v>1618</v>
      </c>
      <c r="S69" t="s">
        <v>1622</v>
      </c>
      <c r="T69" t="s">
        <v>1622</v>
      </c>
      <c r="U69" t="s">
        <v>1622</v>
      </c>
      <c r="V69" t="s">
        <v>1622</v>
      </c>
      <c r="W69" t="s">
        <v>1622</v>
      </c>
      <c r="X69" t="s">
        <v>1650</v>
      </c>
      <c r="Y69" t="s">
        <v>1786</v>
      </c>
      <c r="AA69" t="s">
        <v>1796</v>
      </c>
      <c r="AC69" t="s">
        <v>1766</v>
      </c>
      <c r="AF69" t="s">
        <v>1792</v>
      </c>
      <c r="AG69" t="s">
        <v>1718</v>
      </c>
      <c r="AH69" s="1"/>
      <c r="AJ69" t="s">
        <v>1710</v>
      </c>
      <c r="AK69" s="40"/>
    </row>
    <row r="70" spans="1:37" hidden="1">
      <c r="A70" t="s">
        <v>73</v>
      </c>
      <c r="B70" t="s">
        <v>361</v>
      </c>
      <c r="C70" t="s">
        <v>515</v>
      </c>
      <c r="E70" s="2" t="s">
        <v>507</v>
      </c>
    </row>
    <row r="71" spans="1:37">
      <c r="A71" t="s">
        <v>74</v>
      </c>
      <c r="B71" t="s">
        <v>362</v>
      </c>
      <c r="C71" t="s">
        <v>511</v>
      </c>
      <c r="E71" s="2" t="s">
        <v>525</v>
      </c>
      <c r="F71" s="2">
        <v>11</v>
      </c>
      <c r="G71" s="5" t="s">
        <v>1693</v>
      </c>
      <c r="H71" t="s">
        <v>1496</v>
      </c>
      <c r="I71" t="s">
        <v>1545</v>
      </c>
      <c r="J71" t="s">
        <v>1516</v>
      </c>
      <c r="K71" t="s">
        <v>1622</v>
      </c>
      <c r="L71" t="s">
        <v>1622</v>
      </c>
      <c r="M71" t="s">
        <v>1622</v>
      </c>
      <c r="N71" t="s">
        <v>1622</v>
      </c>
      <c r="O71" t="s">
        <v>1622</v>
      </c>
      <c r="P71" t="s">
        <v>1622</v>
      </c>
      <c r="Q71" t="s">
        <v>1618</v>
      </c>
      <c r="R71" t="s">
        <v>1622</v>
      </c>
      <c r="S71" t="s">
        <v>1622</v>
      </c>
      <c r="T71" t="s">
        <v>1618</v>
      </c>
      <c r="U71" t="s">
        <v>1622</v>
      </c>
      <c r="V71" t="s">
        <v>1618</v>
      </c>
      <c r="W71" t="s">
        <v>1622</v>
      </c>
      <c r="X71" t="s">
        <v>1649</v>
      </c>
      <c r="Y71" s="40"/>
      <c r="Z71" s="40"/>
      <c r="AA71" s="40"/>
      <c r="AB71" s="40" t="s">
        <v>1849</v>
      </c>
      <c r="AC71" s="40" t="s">
        <v>1766</v>
      </c>
      <c r="AD71" s="40"/>
      <c r="AE71" s="40"/>
      <c r="AF71" s="40"/>
      <c r="AG71" s="40" t="s">
        <v>1718</v>
      </c>
      <c r="AH71" s="40"/>
      <c r="AI71" s="40" t="s">
        <v>1508</v>
      </c>
      <c r="AJ71" s="40" t="s">
        <v>1710</v>
      </c>
      <c r="AK71" s="42" t="s">
        <v>1927</v>
      </c>
    </row>
    <row r="72" spans="1:37" hidden="1">
      <c r="A72" t="s">
        <v>75</v>
      </c>
      <c r="E72" s="2" t="s">
        <v>533</v>
      </c>
    </row>
    <row r="73" spans="1:37">
      <c r="A73" t="s">
        <v>76</v>
      </c>
      <c r="B73" t="s">
        <v>363</v>
      </c>
      <c r="C73" t="s">
        <v>511</v>
      </c>
      <c r="E73" s="2" t="s">
        <v>525</v>
      </c>
      <c r="F73" s="2">
        <v>11</v>
      </c>
      <c r="G73" s="5" t="s">
        <v>1693</v>
      </c>
      <c r="H73" t="s">
        <v>1496</v>
      </c>
      <c r="I73" t="s">
        <v>1545</v>
      </c>
      <c r="J73" t="s">
        <v>1494</v>
      </c>
      <c r="K73" t="s">
        <v>1622</v>
      </c>
      <c r="L73" t="s">
        <v>1622</v>
      </c>
      <c r="M73" t="s">
        <v>1622</v>
      </c>
      <c r="N73" t="s">
        <v>1622</v>
      </c>
      <c r="O73" t="s">
        <v>1622</v>
      </c>
      <c r="P73" t="s">
        <v>1622</v>
      </c>
      <c r="Q73" t="s">
        <v>1618</v>
      </c>
      <c r="R73" t="s">
        <v>1622</v>
      </c>
      <c r="S73" t="s">
        <v>1622</v>
      </c>
      <c r="T73" t="s">
        <v>1618</v>
      </c>
      <c r="U73" t="s">
        <v>1622</v>
      </c>
      <c r="V73" t="s">
        <v>1618</v>
      </c>
      <c r="W73" t="s">
        <v>1622</v>
      </c>
      <c r="X73" t="s">
        <v>1649</v>
      </c>
      <c r="Y73" s="40"/>
      <c r="Z73" s="40"/>
      <c r="AA73" s="40"/>
      <c r="AB73" s="40" t="s">
        <v>1849</v>
      </c>
      <c r="AC73" s="40" t="s">
        <v>1766</v>
      </c>
      <c r="AD73" s="40"/>
      <c r="AE73" s="40"/>
      <c r="AF73" s="40"/>
      <c r="AG73" s="40" t="s">
        <v>1718</v>
      </c>
      <c r="AH73" s="40"/>
      <c r="AI73" s="40" t="s">
        <v>1508</v>
      </c>
      <c r="AJ73" s="40" t="s">
        <v>1710</v>
      </c>
      <c r="AK73" s="42" t="s">
        <v>1927</v>
      </c>
    </row>
    <row r="74" spans="1:37" hidden="1">
      <c r="A74" t="s">
        <v>77</v>
      </c>
      <c r="E74" s="2" t="s">
        <v>533</v>
      </c>
    </row>
    <row r="75" spans="1:37">
      <c r="A75" t="s">
        <v>78</v>
      </c>
      <c r="B75" t="s">
        <v>364</v>
      </c>
      <c r="C75" t="s">
        <v>511</v>
      </c>
      <c r="E75" s="2" t="s">
        <v>1640</v>
      </c>
      <c r="F75" s="2">
        <v>11</v>
      </c>
      <c r="G75" s="5" t="s">
        <v>1693</v>
      </c>
      <c r="H75" t="s">
        <v>1496</v>
      </c>
      <c r="I75" t="s">
        <v>1545</v>
      </c>
      <c r="J75" t="s">
        <v>1494</v>
      </c>
      <c r="K75" t="s">
        <v>1622</v>
      </c>
      <c r="L75" t="s">
        <v>1622</v>
      </c>
      <c r="M75" t="s">
        <v>1622</v>
      </c>
      <c r="N75" t="s">
        <v>1622</v>
      </c>
      <c r="O75" t="s">
        <v>1622</v>
      </c>
      <c r="P75" t="s">
        <v>1618</v>
      </c>
      <c r="Q75" t="s">
        <v>1622</v>
      </c>
      <c r="R75" t="s">
        <v>1622</v>
      </c>
      <c r="S75" t="s">
        <v>1622</v>
      </c>
      <c r="T75" t="s">
        <v>1618</v>
      </c>
      <c r="U75" t="s">
        <v>1622</v>
      </c>
      <c r="V75" t="s">
        <v>1618</v>
      </c>
      <c r="W75" t="s">
        <v>1622</v>
      </c>
      <c r="X75" t="s">
        <v>1649</v>
      </c>
      <c r="Y75" s="40"/>
      <c r="Z75" s="40"/>
      <c r="AA75" s="40"/>
      <c r="AB75" s="40" t="s">
        <v>1849</v>
      </c>
      <c r="AC75" s="40" t="s">
        <v>1766</v>
      </c>
      <c r="AD75" s="40"/>
      <c r="AE75" s="40"/>
      <c r="AF75" s="40"/>
      <c r="AG75" s="40" t="s">
        <v>1718</v>
      </c>
      <c r="AH75" s="40"/>
      <c r="AI75" s="40" t="s">
        <v>1508</v>
      </c>
      <c r="AJ75" s="40" t="s">
        <v>1710</v>
      </c>
      <c r="AK75" s="42" t="s">
        <v>1927</v>
      </c>
    </row>
    <row r="76" spans="1:37" hidden="1">
      <c r="A76" t="s">
        <v>79</v>
      </c>
      <c r="E76" s="2" t="s">
        <v>533</v>
      </c>
    </row>
    <row r="77" spans="1:37">
      <c r="A77" t="s">
        <v>80</v>
      </c>
      <c r="B77" t="s">
        <v>365</v>
      </c>
      <c r="C77" t="s">
        <v>511</v>
      </c>
      <c r="E77" s="2" t="s">
        <v>1641</v>
      </c>
      <c r="F77" s="2">
        <v>11</v>
      </c>
      <c r="G77" s="5" t="s">
        <v>1693</v>
      </c>
      <c r="H77" t="s">
        <v>1496</v>
      </c>
      <c r="I77" t="s">
        <v>1545</v>
      </c>
      <c r="J77" t="s">
        <v>1494</v>
      </c>
      <c r="K77" t="s">
        <v>1622</v>
      </c>
      <c r="L77" t="s">
        <v>1622</v>
      </c>
      <c r="M77" t="s">
        <v>1622</v>
      </c>
      <c r="N77" t="s">
        <v>1622</v>
      </c>
      <c r="O77" t="s">
        <v>1622</v>
      </c>
      <c r="P77" t="s">
        <v>1622</v>
      </c>
      <c r="Q77" t="s">
        <v>1622</v>
      </c>
      <c r="R77" t="s">
        <v>1622</v>
      </c>
      <c r="S77" t="s">
        <v>1622</v>
      </c>
      <c r="T77" t="s">
        <v>1618</v>
      </c>
      <c r="U77" t="s">
        <v>1622</v>
      </c>
      <c r="V77" t="s">
        <v>1618</v>
      </c>
      <c r="W77" t="s">
        <v>1622</v>
      </c>
      <c r="X77" t="s">
        <v>1649</v>
      </c>
      <c r="Y77" s="40"/>
      <c r="Z77" s="40"/>
      <c r="AA77" s="40"/>
      <c r="AB77" s="40" t="s">
        <v>1849</v>
      </c>
      <c r="AC77" s="40"/>
      <c r="AD77" s="40"/>
      <c r="AE77" s="40"/>
      <c r="AF77" s="40"/>
      <c r="AG77" s="40" t="s">
        <v>1718</v>
      </c>
      <c r="AH77" s="40"/>
      <c r="AI77" s="40" t="s">
        <v>1508</v>
      </c>
      <c r="AJ77" s="40" t="s">
        <v>1710</v>
      </c>
      <c r="AK77" s="42" t="s">
        <v>1927</v>
      </c>
    </row>
    <row r="78" spans="1:37" hidden="1">
      <c r="A78" t="s">
        <v>81</v>
      </c>
      <c r="E78" s="2" t="s">
        <v>533</v>
      </c>
    </row>
    <row r="79" spans="1:37">
      <c r="A79" t="s">
        <v>82</v>
      </c>
      <c r="B79" t="s">
        <v>366</v>
      </c>
      <c r="C79" t="s">
        <v>511</v>
      </c>
      <c r="E79" s="2" t="s">
        <v>1642</v>
      </c>
      <c r="F79" s="2">
        <v>11</v>
      </c>
      <c r="G79" s="5" t="s">
        <v>1693</v>
      </c>
      <c r="H79" t="s">
        <v>1496</v>
      </c>
      <c r="I79" t="s">
        <v>1545</v>
      </c>
      <c r="J79" t="s">
        <v>1494</v>
      </c>
      <c r="K79" t="s">
        <v>1622</v>
      </c>
      <c r="L79" t="s">
        <v>1622</v>
      </c>
      <c r="M79" t="s">
        <v>1622</v>
      </c>
      <c r="N79" t="s">
        <v>1622</v>
      </c>
      <c r="O79" t="s">
        <v>1622</v>
      </c>
      <c r="P79" t="s">
        <v>1622</v>
      </c>
      <c r="Q79" t="s">
        <v>1622</v>
      </c>
      <c r="R79" t="s">
        <v>1622</v>
      </c>
      <c r="S79" t="s">
        <v>1622</v>
      </c>
      <c r="T79" t="s">
        <v>1618</v>
      </c>
      <c r="U79" t="s">
        <v>1622</v>
      </c>
      <c r="V79" t="s">
        <v>1618</v>
      </c>
      <c r="W79" t="s">
        <v>1622</v>
      </c>
      <c r="X79" t="s">
        <v>1649</v>
      </c>
      <c r="Y79" s="40"/>
      <c r="Z79" s="40"/>
      <c r="AA79" s="40"/>
      <c r="AB79" s="40" t="s">
        <v>1849</v>
      </c>
      <c r="AC79" s="40"/>
      <c r="AD79" s="40"/>
      <c r="AE79" s="40"/>
      <c r="AF79" s="40"/>
      <c r="AG79" s="40" t="s">
        <v>1718</v>
      </c>
      <c r="AH79" s="40"/>
      <c r="AI79" s="40" t="s">
        <v>1508</v>
      </c>
      <c r="AJ79" s="40" t="s">
        <v>1710</v>
      </c>
      <c r="AK79" s="42" t="s">
        <v>1927</v>
      </c>
    </row>
    <row r="80" spans="1:37" hidden="1">
      <c r="A80" t="s">
        <v>83</v>
      </c>
      <c r="E80" s="2" t="s">
        <v>533</v>
      </c>
    </row>
    <row r="81" spans="1:37">
      <c r="A81" t="s">
        <v>84</v>
      </c>
      <c r="B81" t="s">
        <v>367</v>
      </c>
      <c r="C81" t="s">
        <v>511</v>
      </c>
      <c r="E81" s="2" t="s">
        <v>1642</v>
      </c>
      <c r="F81" s="2">
        <v>11</v>
      </c>
      <c r="G81" s="5" t="s">
        <v>1693</v>
      </c>
      <c r="H81" t="s">
        <v>1496</v>
      </c>
      <c r="I81" t="s">
        <v>1545</v>
      </c>
      <c r="J81" t="s">
        <v>1494</v>
      </c>
      <c r="K81" t="s">
        <v>1622</v>
      </c>
      <c r="L81" t="s">
        <v>1622</v>
      </c>
      <c r="M81" t="s">
        <v>1622</v>
      </c>
      <c r="N81" t="s">
        <v>1622</v>
      </c>
      <c r="O81" t="s">
        <v>1622</v>
      </c>
      <c r="P81" t="s">
        <v>1618</v>
      </c>
      <c r="Q81" t="s">
        <v>1622</v>
      </c>
      <c r="R81" t="s">
        <v>1622</v>
      </c>
      <c r="S81" t="s">
        <v>1622</v>
      </c>
      <c r="T81" t="s">
        <v>1618</v>
      </c>
      <c r="U81" t="s">
        <v>1622</v>
      </c>
      <c r="V81" t="s">
        <v>1618</v>
      </c>
      <c r="W81" t="s">
        <v>1622</v>
      </c>
      <c r="X81" t="s">
        <v>1649</v>
      </c>
      <c r="Y81" s="40"/>
      <c r="Z81" s="40"/>
      <c r="AA81" s="40"/>
      <c r="AB81" s="40" t="s">
        <v>1849</v>
      </c>
      <c r="AC81" s="40" t="s">
        <v>1766</v>
      </c>
      <c r="AD81" s="40"/>
      <c r="AE81" s="40"/>
      <c r="AF81" s="40"/>
      <c r="AG81" s="40" t="s">
        <v>1718</v>
      </c>
      <c r="AH81" s="40"/>
      <c r="AI81" s="40" t="s">
        <v>1508</v>
      </c>
      <c r="AJ81" s="40" t="s">
        <v>1710</v>
      </c>
      <c r="AK81" s="42" t="s">
        <v>1927</v>
      </c>
    </row>
    <row r="82" spans="1:37" hidden="1">
      <c r="A82" t="s">
        <v>85</v>
      </c>
      <c r="E82" s="2" t="s">
        <v>533</v>
      </c>
    </row>
    <row r="83" spans="1:37" hidden="1">
      <c r="A83" t="s">
        <v>86</v>
      </c>
      <c r="B83" t="s">
        <v>368</v>
      </c>
      <c r="C83" t="s">
        <v>515</v>
      </c>
      <c r="E83" s="2" t="s">
        <v>507</v>
      </c>
    </row>
    <row r="84" spans="1:37" hidden="1">
      <c r="A84" t="s">
        <v>87</v>
      </c>
      <c r="E84" s="2" t="s">
        <v>533</v>
      </c>
    </row>
    <row r="85" spans="1:37">
      <c r="A85" t="s">
        <v>88</v>
      </c>
      <c r="B85" t="s">
        <v>369</v>
      </c>
      <c r="C85" t="s">
        <v>511</v>
      </c>
      <c r="E85" s="2" t="s">
        <v>1641</v>
      </c>
      <c r="F85" s="2">
        <v>11</v>
      </c>
      <c r="G85" s="5" t="s">
        <v>1693</v>
      </c>
      <c r="H85" t="s">
        <v>1496</v>
      </c>
      <c r="I85" t="s">
        <v>1545</v>
      </c>
      <c r="J85" t="s">
        <v>1494</v>
      </c>
      <c r="K85" t="s">
        <v>1622</v>
      </c>
      <c r="L85" t="s">
        <v>1622</v>
      </c>
      <c r="M85" t="s">
        <v>1622</v>
      </c>
      <c r="N85" t="s">
        <v>1622</v>
      </c>
      <c r="O85" t="s">
        <v>1622</v>
      </c>
      <c r="P85" t="s">
        <v>1618</v>
      </c>
      <c r="Q85" t="s">
        <v>1622</v>
      </c>
      <c r="R85" t="s">
        <v>1622</v>
      </c>
      <c r="S85" t="s">
        <v>1622</v>
      </c>
      <c r="T85" t="s">
        <v>1618</v>
      </c>
      <c r="U85" t="s">
        <v>1622</v>
      </c>
      <c r="V85" t="s">
        <v>1618</v>
      </c>
      <c r="W85" t="s">
        <v>1622</v>
      </c>
      <c r="X85" t="s">
        <v>1649</v>
      </c>
      <c r="Y85" s="40"/>
      <c r="Z85" s="40"/>
      <c r="AA85" s="40"/>
      <c r="AB85" s="40" t="s">
        <v>1849</v>
      </c>
      <c r="AC85" s="40" t="s">
        <v>1766</v>
      </c>
      <c r="AD85" s="40"/>
      <c r="AE85" s="40"/>
      <c r="AF85" s="40"/>
      <c r="AG85" s="40" t="s">
        <v>1718</v>
      </c>
      <c r="AH85" s="40"/>
      <c r="AI85" s="40" t="s">
        <v>1508</v>
      </c>
      <c r="AJ85" s="40" t="s">
        <v>1710</v>
      </c>
      <c r="AK85" s="42" t="s">
        <v>1927</v>
      </c>
    </row>
    <row r="86" spans="1:37" hidden="1">
      <c r="A86" t="s">
        <v>89</v>
      </c>
      <c r="E86" s="2" t="s">
        <v>533</v>
      </c>
    </row>
    <row r="87" spans="1:37" hidden="1">
      <c r="A87" t="s">
        <v>90</v>
      </c>
      <c r="B87" t="s">
        <v>535</v>
      </c>
      <c r="C87" t="s">
        <v>512</v>
      </c>
      <c r="E87" s="2" t="s">
        <v>507</v>
      </c>
    </row>
    <row r="88" spans="1:37" hidden="1">
      <c r="A88" t="s">
        <v>91</v>
      </c>
      <c r="E88" s="2" t="s">
        <v>533</v>
      </c>
    </row>
    <row r="89" spans="1:37">
      <c r="A89" t="s">
        <v>92</v>
      </c>
      <c r="B89" t="s">
        <v>370</v>
      </c>
      <c r="C89" t="s">
        <v>511</v>
      </c>
      <c r="E89" s="2" t="s">
        <v>522</v>
      </c>
      <c r="F89" s="2">
        <v>10</v>
      </c>
      <c r="H89" t="s">
        <v>1498</v>
      </c>
      <c r="I89" t="s">
        <v>1547</v>
      </c>
      <c r="J89" t="s">
        <v>1517</v>
      </c>
      <c r="K89" t="s">
        <v>1623</v>
      </c>
      <c r="L89" t="s">
        <v>1623</v>
      </c>
      <c r="M89" t="s">
        <v>1623</v>
      </c>
      <c r="N89" t="s">
        <v>1623</v>
      </c>
      <c r="O89" t="s">
        <v>1623</v>
      </c>
      <c r="P89" t="s">
        <v>1623</v>
      </c>
      <c r="Q89" t="s">
        <v>1623</v>
      </c>
      <c r="R89" t="s">
        <v>1623</v>
      </c>
      <c r="S89" t="s">
        <v>1623</v>
      </c>
      <c r="T89" t="s">
        <v>1623</v>
      </c>
      <c r="U89" t="s">
        <v>1623</v>
      </c>
      <c r="V89" t="s">
        <v>1623</v>
      </c>
      <c r="W89" t="s">
        <v>1623</v>
      </c>
      <c r="X89" t="s">
        <v>1650</v>
      </c>
      <c r="Y89" s="40" t="s">
        <v>1786</v>
      </c>
      <c r="Z89" s="40"/>
      <c r="AA89" s="40"/>
      <c r="AB89" s="40"/>
      <c r="AC89" s="40"/>
      <c r="AD89" s="40"/>
      <c r="AE89" s="40"/>
      <c r="AF89" s="40"/>
      <c r="AG89" s="40" t="s">
        <v>1718</v>
      </c>
      <c r="AH89" s="40"/>
      <c r="AI89" s="40"/>
      <c r="AJ89" s="40" t="s">
        <v>1710</v>
      </c>
      <c r="AK89" s="40"/>
    </row>
    <row r="90" spans="1:37">
      <c r="A90" t="s">
        <v>93</v>
      </c>
      <c r="B90" t="s">
        <v>371</v>
      </c>
      <c r="C90" t="s">
        <v>511</v>
      </c>
      <c r="E90" s="2" t="s">
        <v>522</v>
      </c>
      <c r="F90" s="2">
        <v>6</v>
      </c>
      <c r="H90" t="s">
        <v>1507</v>
      </c>
      <c r="I90" t="s">
        <v>1512</v>
      </c>
      <c r="J90" t="s">
        <v>1510</v>
      </c>
      <c r="K90" t="s">
        <v>1622</v>
      </c>
      <c r="L90" t="s">
        <v>1622</v>
      </c>
      <c r="M90" t="s">
        <v>1622</v>
      </c>
      <c r="N90" t="s">
        <v>1622</v>
      </c>
      <c r="O90" t="s">
        <v>1622</v>
      </c>
      <c r="P90" t="s">
        <v>1618</v>
      </c>
      <c r="Q90" t="s">
        <v>1618</v>
      </c>
      <c r="R90" t="s">
        <v>1622</v>
      </c>
      <c r="S90" t="s">
        <v>1622</v>
      </c>
      <c r="T90" t="s">
        <v>1622</v>
      </c>
      <c r="U90" t="s">
        <v>1622</v>
      </c>
      <c r="V90" t="s">
        <v>1622</v>
      </c>
      <c r="W90" t="s">
        <v>1622</v>
      </c>
      <c r="X90" t="s">
        <v>1650</v>
      </c>
      <c r="Y90" s="40" t="s">
        <v>1786</v>
      </c>
      <c r="Z90" s="40"/>
      <c r="AA90" s="40" t="s">
        <v>1724</v>
      </c>
      <c r="AB90" s="40" t="s">
        <v>1723</v>
      </c>
      <c r="AC90" s="40" t="s">
        <v>1766</v>
      </c>
      <c r="AD90" s="40" t="s">
        <v>1796</v>
      </c>
      <c r="AE90" s="40"/>
      <c r="AF90" s="40"/>
      <c r="AG90" s="40" t="s">
        <v>1718</v>
      </c>
      <c r="AH90" s="40"/>
      <c r="AI90" s="40"/>
      <c r="AJ90" s="40" t="s">
        <v>1710</v>
      </c>
      <c r="AK90" s="40"/>
    </row>
    <row r="91" spans="1:37">
      <c r="A91" t="s">
        <v>94</v>
      </c>
      <c r="B91" t="s">
        <v>372</v>
      </c>
      <c r="C91" t="s">
        <v>511</v>
      </c>
      <c r="E91" s="2" t="s">
        <v>525</v>
      </c>
      <c r="F91" s="2">
        <v>6</v>
      </c>
      <c r="G91" s="5" t="s">
        <v>1694</v>
      </c>
      <c r="H91" t="s">
        <v>1496</v>
      </c>
      <c r="I91" t="s">
        <v>1545</v>
      </c>
      <c r="J91" t="s">
        <v>1510</v>
      </c>
      <c r="K91" t="s">
        <v>1622</v>
      </c>
      <c r="L91" t="s">
        <v>1623</v>
      </c>
      <c r="M91" t="s">
        <v>1622</v>
      </c>
      <c r="N91" t="s">
        <v>1622</v>
      </c>
      <c r="O91" t="s">
        <v>1622</v>
      </c>
      <c r="P91" t="s">
        <v>1622</v>
      </c>
      <c r="Q91" t="s">
        <v>1618</v>
      </c>
      <c r="R91" t="s">
        <v>1622</v>
      </c>
      <c r="S91" t="s">
        <v>1622</v>
      </c>
      <c r="T91" t="s">
        <v>1622</v>
      </c>
      <c r="U91" t="s">
        <v>1622</v>
      </c>
      <c r="V91" t="s">
        <v>1618</v>
      </c>
      <c r="W91" t="s">
        <v>1618</v>
      </c>
      <c r="X91" t="s">
        <v>1649</v>
      </c>
      <c r="Y91" s="40"/>
      <c r="Z91" s="40"/>
      <c r="AA91" s="40"/>
      <c r="AB91" s="40" t="s">
        <v>1849</v>
      </c>
      <c r="AC91" s="40" t="s">
        <v>1766</v>
      </c>
      <c r="AD91" s="40"/>
      <c r="AE91" s="40"/>
      <c r="AF91" s="40"/>
      <c r="AG91" s="40" t="s">
        <v>1718</v>
      </c>
      <c r="AH91" s="40"/>
      <c r="AI91" s="40"/>
      <c r="AJ91" s="40" t="s">
        <v>1710</v>
      </c>
      <c r="AK91" s="40"/>
    </row>
    <row r="92" spans="1:37">
      <c r="A92" t="s">
        <v>95</v>
      </c>
      <c r="B92" t="s">
        <v>373</v>
      </c>
      <c r="C92" t="s">
        <v>511</v>
      </c>
      <c r="E92" s="2" t="s">
        <v>522</v>
      </c>
      <c r="F92" s="2">
        <v>16</v>
      </c>
      <c r="H92" t="s">
        <v>1503</v>
      </c>
      <c r="I92" t="s">
        <v>1548</v>
      </c>
      <c r="J92" t="s">
        <v>1515</v>
      </c>
      <c r="K92" t="s">
        <v>1627</v>
      </c>
      <c r="L92" t="s">
        <v>1622</v>
      </c>
      <c r="M92" t="s">
        <v>1625</v>
      </c>
      <c r="N92" t="s">
        <v>1622</v>
      </c>
      <c r="O92" t="s">
        <v>1622</v>
      </c>
      <c r="P92" t="s">
        <v>1622</v>
      </c>
      <c r="Q92" t="s">
        <v>1618</v>
      </c>
      <c r="R92" t="s">
        <v>1618</v>
      </c>
      <c r="S92" t="s">
        <v>1622</v>
      </c>
      <c r="T92" t="s">
        <v>1622</v>
      </c>
      <c r="U92" t="s">
        <v>1622</v>
      </c>
      <c r="V92" t="s">
        <v>1622</v>
      </c>
      <c r="W92" t="s">
        <v>1622</v>
      </c>
      <c r="X92" t="s">
        <v>1650</v>
      </c>
      <c r="Y92" s="40"/>
      <c r="Z92" s="40" t="s">
        <v>1802</v>
      </c>
      <c r="AA92" s="40" t="s">
        <v>1724</v>
      </c>
      <c r="AB92" s="40" t="s">
        <v>1723</v>
      </c>
      <c r="AC92" s="40" t="s">
        <v>1766</v>
      </c>
      <c r="AD92" s="40"/>
      <c r="AE92" s="39"/>
      <c r="AF92" s="40"/>
      <c r="AG92" s="40" t="s">
        <v>1718</v>
      </c>
      <c r="AH92" s="39"/>
      <c r="AI92" s="40"/>
      <c r="AJ92" s="40" t="s">
        <v>1710</v>
      </c>
      <c r="AK92" s="42" t="s">
        <v>1927</v>
      </c>
    </row>
    <row r="93" spans="1:37" hidden="1">
      <c r="A93" t="s">
        <v>96</v>
      </c>
      <c r="B93" t="s">
        <v>374</v>
      </c>
      <c r="C93" t="s">
        <v>515</v>
      </c>
      <c r="E93" s="2" t="s">
        <v>507</v>
      </c>
    </row>
    <row r="94" spans="1:37" hidden="1">
      <c r="A94" t="s">
        <v>97</v>
      </c>
      <c r="B94" t="s">
        <v>375</v>
      </c>
      <c r="C94" t="s">
        <v>515</v>
      </c>
      <c r="E94" s="2" t="s">
        <v>507</v>
      </c>
    </row>
    <row r="95" spans="1:37" ht="27">
      <c r="A95" t="s">
        <v>98</v>
      </c>
      <c r="B95" t="s">
        <v>376</v>
      </c>
      <c r="C95" t="s">
        <v>511</v>
      </c>
      <c r="E95" s="2" t="s">
        <v>522</v>
      </c>
      <c r="F95" s="2">
        <v>2</v>
      </c>
      <c r="H95" t="s">
        <v>1507</v>
      </c>
      <c r="I95" t="s">
        <v>1505</v>
      </c>
      <c r="J95" t="s">
        <v>1494</v>
      </c>
      <c r="K95" t="s">
        <v>1627</v>
      </c>
      <c r="L95" t="s">
        <v>1622</v>
      </c>
      <c r="M95" t="s">
        <v>1624</v>
      </c>
      <c r="N95" t="s">
        <v>1622</v>
      </c>
      <c r="O95" t="s">
        <v>1622</v>
      </c>
      <c r="P95" t="s">
        <v>1618</v>
      </c>
      <c r="Q95" t="s">
        <v>1622</v>
      </c>
      <c r="R95" t="s">
        <v>1618</v>
      </c>
      <c r="S95" t="s">
        <v>1622</v>
      </c>
      <c r="T95" t="s">
        <v>1622</v>
      </c>
      <c r="U95" t="s">
        <v>1622</v>
      </c>
      <c r="V95" t="s">
        <v>1622</v>
      </c>
      <c r="W95" t="s">
        <v>1622</v>
      </c>
      <c r="X95" t="s">
        <v>1650</v>
      </c>
      <c r="Y95" t="s">
        <v>1786</v>
      </c>
      <c r="Z95" t="s">
        <v>1802</v>
      </c>
      <c r="AA95" t="s">
        <v>1724</v>
      </c>
      <c r="AB95" t="s">
        <v>1723</v>
      </c>
      <c r="AC95" t="s">
        <v>1766</v>
      </c>
      <c r="AD95" s="1" t="s">
        <v>1844</v>
      </c>
      <c r="AE95" t="s">
        <v>1790</v>
      </c>
      <c r="AF95" t="s">
        <v>1792</v>
      </c>
      <c r="AG95" t="s">
        <v>1718</v>
      </c>
      <c r="AJ95" t="s">
        <v>1710</v>
      </c>
      <c r="AK95" s="42" t="s">
        <v>1927</v>
      </c>
    </row>
    <row r="96" spans="1:37" hidden="1">
      <c r="A96" t="s">
        <v>99</v>
      </c>
      <c r="B96" t="s">
        <v>510</v>
      </c>
      <c r="C96" t="s">
        <v>512</v>
      </c>
      <c r="E96" s="2" t="s">
        <v>507</v>
      </c>
    </row>
    <row r="97" spans="1:37" hidden="1">
      <c r="A97" t="s">
        <v>100</v>
      </c>
      <c r="E97" s="2" t="s">
        <v>533</v>
      </c>
    </row>
    <row r="98" spans="1:37" hidden="1">
      <c r="A98" t="s">
        <v>101</v>
      </c>
      <c r="B98" t="s">
        <v>536</v>
      </c>
      <c r="C98" t="s">
        <v>512</v>
      </c>
      <c r="E98" s="2" t="s">
        <v>507</v>
      </c>
    </row>
    <row r="99" spans="1:37">
      <c r="A99" t="s">
        <v>102</v>
      </c>
      <c r="B99" t="s">
        <v>537</v>
      </c>
      <c r="C99" t="s">
        <v>518</v>
      </c>
      <c r="E99" s="2" t="s">
        <v>522</v>
      </c>
      <c r="F99" s="2">
        <v>14</v>
      </c>
      <c r="G99" t="s">
        <v>545</v>
      </c>
      <c r="H99" t="s">
        <v>1503</v>
      </c>
      <c r="I99" t="s">
        <v>1548</v>
      </c>
      <c r="J99" t="s">
        <v>1501</v>
      </c>
      <c r="K99" t="s">
        <v>1629</v>
      </c>
      <c r="L99" t="s">
        <v>1534</v>
      </c>
      <c r="M99" t="s">
        <v>1620</v>
      </c>
      <c r="N99" t="s">
        <v>1622</v>
      </c>
      <c r="O99" t="s">
        <v>1622</v>
      </c>
      <c r="P99" t="s">
        <v>1622</v>
      </c>
      <c r="Q99" t="s">
        <v>1622</v>
      </c>
      <c r="R99" t="s">
        <v>1622</v>
      </c>
      <c r="S99" t="s">
        <v>1622</v>
      </c>
      <c r="T99" t="s">
        <v>1622</v>
      </c>
      <c r="U99" t="s">
        <v>1622</v>
      </c>
      <c r="V99" t="s">
        <v>1622</v>
      </c>
      <c r="W99" t="s">
        <v>1622</v>
      </c>
      <c r="X99" t="s">
        <v>1650</v>
      </c>
      <c r="Y99" s="40"/>
      <c r="Z99" s="40" t="s">
        <v>1802</v>
      </c>
      <c r="AA99" s="40"/>
      <c r="AB99" s="40"/>
      <c r="AC99" s="40"/>
      <c r="AD99" s="40"/>
      <c r="AE99" s="40"/>
      <c r="AF99" s="40"/>
      <c r="AG99" s="40" t="s">
        <v>1718</v>
      </c>
      <c r="AH99" s="40"/>
      <c r="AI99" s="40"/>
      <c r="AJ99" s="40" t="s">
        <v>1710</v>
      </c>
      <c r="AK99" s="42" t="s">
        <v>1927</v>
      </c>
    </row>
    <row r="100" spans="1:37">
      <c r="A100" t="s">
        <v>104</v>
      </c>
      <c r="B100" t="s">
        <v>377</v>
      </c>
      <c r="C100" t="s">
        <v>511</v>
      </c>
      <c r="E100" s="2" t="s">
        <v>523</v>
      </c>
      <c r="F100" s="2">
        <v>14</v>
      </c>
      <c r="H100" t="s">
        <v>1498</v>
      </c>
      <c r="I100" t="s">
        <v>1547</v>
      </c>
      <c r="J100" t="s">
        <v>1510</v>
      </c>
      <c r="K100" t="s">
        <v>1622</v>
      </c>
      <c r="L100" t="s">
        <v>1622</v>
      </c>
      <c r="M100" t="s">
        <v>1622</v>
      </c>
      <c r="N100" t="s">
        <v>1622</v>
      </c>
      <c r="O100" t="s">
        <v>1622</v>
      </c>
      <c r="P100" t="s">
        <v>1622</v>
      </c>
      <c r="Q100" t="s">
        <v>1622</v>
      </c>
      <c r="R100" t="s">
        <v>1618</v>
      </c>
      <c r="S100" t="s">
        <v>1622</v>
      </c>
      <c r="T100" t="s">
        <v>1622</v>
      </c>
      <c r="U100" t="s">
        <v>1622</v>
      </c>
      <c r="V100" t="s">
        <v>1622</v>
      </c>
      <c r="W100" t="s">
        <v>1622</v>
      </c>
      <c r="X100" t="s">
        <v>1650</v>
      </c>
      <c r="Y100" s="40" t="s">
        <v>1786</v>
      </c>
      <c r="Z100" s="40"/>
      <c r="AA100" s="40"/>
      <c r="AB100" s="40"/>
      <c r="AC100" s="40" t="s">
        <v>1766</v>
      </c>
      <c r="AD100" s="40"/>
      <c r="AE100" s="40"/>
      <c r="AF100" s="40"/>
      <c r="AG100" s="40" t="s">
        <v>1718</v>
      </c>
      <c r="AH100" s="40"/>
      <c r="AI100" s="40"/>
      <c r="AJ100" s="40" t="s">
        <v>1710</v>
      </c>
      <c r="AK100" s="40"/>
    </row>
    <row r="101" spans="1:37">
      <c r="A101" t="s">
        <v>105</v>
      </c>
      <c r="B101" t="s">
        <v>378</v>
      </c>
      <c r="C101" t="s">
        <v>511</v>
      </c>
      <c r="E101" s="2" t="s">
        <v>523</v>
      </c>
      <c r="F101" s="2">
        <v>10</v>
      </c>
      <c r="H101" t="s">
        <v>1498</v>
      </c>
      <c r="I101" t="s">
        <v>1547</v>
      </c>
      <c r="J101" t="s">
        <v>1510</v>
      </c>
      <c r="K101" t="s">
        <v>1622</v>
      </c>
      <c r="L101" t="s">
        <v>1622</v>
      </c>
      <c r="M101" t="s">
        <v>1622</v>
      </c>
      <c r="N101" t="s">
        <v>1622</v>
      </c>
      <c r="O101" t="s">
        <v>1622</v>
      </c>
      <c r="P101" t="s">
        <v>1622</v>
      </c>
      <c r="Q101" t="s">
        <v>1618</v>
      </c>
      <c r="R101" t="s">
        <v>1618</v>
      </c>
      <c r="S101" t="s">
        <v>1622</v>
      </c>
      <c r="T101" t="s">
        <v>1622</v>
      </c>
      <c r="U101" t="s">
        <v>1622</v>
      </c>
      <c r="V101" t="s">
        <v>1622</v>
      </c>
      <c r="W101" t="s">
        <v>1622</v>
      </c>
      <c r="X101" t="s">
        <v>1650</v>
      </c>
      <c r="Y101" s="40" t="s">
        <v>1786</v>
      </c>
      <c r="Z101" s="40"/>
      <c r="AA101" s="40"/>
      <c r="AB101" s="40" t="s">
        <v>1849</v>
      </c>
      <c r="AC101" s="40" t="s">
        <v>1766</v>
      </c>
      <c r="AD101" s="40"/>
      <c r="AE101" s="40"/>
      <c r="AF101" s="40"/>
      <c r="AG101" s="40" t="s">
        <v>1718</v>
      </c>
      <c r="AH101" s="40"/>
      <c r="AI101" s="40"/>
      <c r="AJ101" s="40" t="s">
        <v>1710</v>
      </c>
      <c r="AK101" s="40"/>
    </row>
    <row r="102" spans="1:37">
      <c r="A102" t="s">
        <v>106</v>
      </c>
      <c r="B102" t="s">
        <v>379</v>
      </c>
      <c r="C102" t="s">
        <v>511</v>
      </c>
      <c r="E102" s="2" t="s">
        <v>523</v>
      </c>
      <c r="F102" s="2">
        <v>14</v>
      </c>
      <c r="H102" t="s">
        <v>1498</v>
      </c>
      <c r="I102" t="s">
        <v>1547</v>
      </c>
      <c r="J102" t="s">
        <v>1515</v>
      </c>
      <c r="K102" t="s">
        <v>1622</v>
      </c>
      <c r="L102" t="s">
        <v>1622</v>
      </c>
      <c r="M102" t="s">
        <v>1622</v>
      </c>
      <c r="N102" t="s">
        <v>1622</v>
      </c>
      <c r="O102" t="s">
        <v>1622</v>
      </c>
      <c r="P102" t="s">
        <v>1622</v>
      </c>
      <c r="Q102" t="s">
        <v>1622</v>
      </c>
      <c r="R102" t="s">
        <v>1618</v>
      </c>
      <c r="S102" t="s">
        <v>1622</v>
      </c>
      <c r="T102" t="s">
        <v>1622</v>
      </c>
      <c r="U102" t="s">
        <v>1622</v>
      </c>
      <c r="V102" t="s">
        <v>1622</v>
      </c>
      <c r="W102" t="s">
        <v>1622</v>
      </c>
      <c r="X102" t="s">
        <v>1650</v>
      </c>
      <c r="Y102" s="40" t="s">
        <v>1786</v>
      </c>
      <c r="Z102" s="40"/>
      <c r="AA102" s="40"/>
      <c r="AB102" s="40"/>
      <c r="AC102" s="40" t="s">
        <v>1766</v>
      </c>
      <c r="AD102" s="40"/>
      <c r="AE102" s="40"/>
      <c r="AF102" s="40"/>
      <c r="AG102" s="40" t="s">
        <v>1718</v>
      </c>
      <c r="AH102" s="40"/>
      <c r="AI102" s="40"/>
      <c r="AJ102" s="40" t="s">
        <v>1710</v>
      </c>
      <c r="AK102" s="40"/>
    </row>
    <row r="103" spans="1:37">
      <c r="A103" t="s">
        <v>107</v>
      </c>
      <c r="B103" t="s">
        <v>380</v>
      </c>
      <c r="C103" t="s">
        <v>511</v>
      </c>
      <c r="E103" s="2" t="s">
        <v>523</v>
      </c>
      <c r="F103" s="2">
        <v>10</v>
      </c>
      <c r="H103" t="s">
        <v>1498</v>
      </c>
      <c r="I103" t="s">
        <v>1548</v>
      </c>
      <c r="J103" t="s">
        <v>1501</v>
      </c>
      <c r="K103" t="s">
        <v>1629</v>
      </c>
      <c r="L103" t="s">
        <v>1535</v>
      </c>
      <c r="M103" t="s">
        <v>1620</v>
      </c>
      <c r="N103" t="s">
        <v>1630</v>
      </c>
      <c r="O103" t="s">
        <v>1630</v>
      </c>
      <c r="P103" t="s">
        <v>1630</v>
      </c>
      <c r="Q103" t="s">
        <v>1630</v>
      </c>
      <c r="R103" t="s">
        <v>1630</v>
      </c>
      <c r="S103" t="s">
        <v>1630</v>
      </c>
      <c r="T103" t="s">
        <v>1630</v>
      </c>
      <c r="U103" t="s">
        <v>1630</v>
      </c>
      <c r="V103" t="s">
        <v>1630</v>
      </c>
      <c r="W103" t="s">
        <v>1630</v>
      </c>
      <c r="X103" t="s">
        <v>1650</v>
      </c>
      <c r="Y103" s="40" t="s">
        <v>1786</v>
      </c>
      <c r="Z103" s="40"/>
      <c r="AA103" s="40"/>
      <c r="AB103" s="40"/>
      <c r="AC103" s="40"/>
      <c r="AD103" s="40"/>
      <c r="AE103" s="40"/>
      <c r="AF103" s="40"/>
      <c r="AG103" s="40" t="s">
        <v>1718</v>
      </c>
      <c r="AH103" s="40"/>
      <c r="AI103" s="40"/>
      <c r="AJ103" s="40" t="s">
        <v>1710</v>
      </c>
      <c r="AK103" s="40"/>
    </row>
    <row r="104" spans="1:37">
      <c r="A104" t="s">
        <v>108</v>
      </c>
      <c r="B104" t="s">
        <v>381</v>
      </c>
      <c r="C104" t="s">
        <v>511</v>
      </c>
      <c r="E104" s="2" t="s">
        <v>523</v>
      </c>
      <c r="F104" s="2">
        <v>17</v>
      </c>
      <c r="H104" t="s">
        <v>1496</v>
      </c>
      <c r="I104" t="s">
        <v>1546</v>
      </c>
      <c r="J104" t="s">
        <v>1518</v>
      </c>
      <c r="K104" t="s">
        <v>1622</v>
      </c>
      <c r="L104" t="s">
        <v>1622</v>
      </c>
      <c r="M104" t="s">
        <v>1622</v>
      </c>
      <c r="N104" t="s">
        <v>1622</v>
      </c>
      <c r="O104" t="s">
        <v>1622</v>
      </c>
      <c r="P104" t="s">
        <v>1622</v>
      </c>
      <c r="Q104" t="s">
        <v>1618</v>
      </c>
      <c r="R104" t="s">
        <v>1618</v>
      </c>
      <c r="S104" t="s">
        <v>1622</v>
      </c>
      <c r="T104" t="s">
        <v>1622</v>
      </c>
      <c r="U104" t="s">
        <v>1622</v>
      </c>
      <c r="V104" t="s">
        <v>1618</v>
      </c>
      <c r="W104" t="s">
        <v>1618</v>
      </c>
      <c r="X104" t="s">
        <v>1649</v>
      </c>
      <c r="Y104" s="40"/>
      <c r="Z104" s="40"/>
      <c r="AA104" s="40"/>
      <c r="AB104" s="40" t="s">
        <v>1849</v>
      </c>
      <c r="AC104" s="40" t="s">
        <v>1766</v>
      </c>
      <c r="AD104" s="40"/>
      <c r="AE104" s="40"/>
      <c r="AF104" s="40"/>
      <c r="AG104" s="40" t="s">
        <v>1718</v>
      </c>
      <c r="AH104" s="40"/>
      <c r="AI104" s="40"/>
      <c r="AJ104" s="40" t="s">
        <v>1710</v>
      </c>
      <c r="AK104" s="40"/>
    </row>
    <row r="105" spans="1:37">
      <c r="A105" t="s">
        <v>109</v>
      </c>
      <c r="B105" t="s">
        <v>382</v>
      </c>
      <c r="C105" t="s">
        <v>511</v>
      </c>
      <c r="E105" s="2" t="s">
        <v>523</v>
      </c>
      <c r="F105" s="2">
        <v>14</v>
      </c>
      <c r="H105" t="s">
        <v>1496</v>
      </c>
      <c r="I105" t="s">
        <v>1545</v>
      </c>
      <c r="J105" t="s">
        <v>1518</v>
      </c>
      <c r="K105" t="s">
        <v>1622</v>
      </c>
      <c r="L105" t="s">
        <v>1622</v>
      </c>
      <c r="M105" t="s">
        <v>1622</v>
      </c>
      <c r="N105" t="s">
        <v>1622</v>
      </c>
      <c r="O105" t="s">
        <v>1622</v>
      </c>
      <c r="P105" t="s">
        <v>1622</v>
      </c>
      <c r="Q105" t="s">
        <v>1618</v>
      </c>
      <c r="R105" t="s">
        <v>1618</v>
      </c>
      <c r="S105" t="s">
        <v>1622</v>
      </c>
      <c r="T105" t="s">
        <v>1622</v>
      </c>
      <c r="U105" t="s">
        <v>1622</v>
      </c>
      <c r="V105" t="s">
        <v>1618</v>
      </c>
      <c r="W105" t="s">
        <v>1618</v>
      </c>
      <c r="X105" t="s">
        <v>1649</v>
      </c>
      <c r="Y105" s="40"/>
      <c r="Z105" s="40"/>
      <c r="AA105" s="40"/>
      <c r="AB105" s="40" t="s">
        <v>1849</v>
      </c>
      <c r="AC105" s="40" t="s">
        <v>1766</v>
      </c>
      <c r="AD105" s="40"/>
      <c r="AE105" s="40"/>
      <c r="AF105" s="40"/>
      <c r="AG105" s="40" t="s">
        <v>1718</v>
      </c>
      <c r="AH105" s="40"/>
      <c r="AI105" s="40"/>
      <c r="AJ105" s="40" t="s">
        <v>1710</v>
      </c>
      <c r="AK105" s="40"/>
    </row>
    <row r="106" spans="1:37">
      <c r="A106" t="s">
        <v>110</v>
      </c>
      <c r="B106" t="s">
        <v>383</v>
      </c>
      <c r="C106" t="s">
        <v>511</v>
      </c>
      <c r="D106" s="10" t="s">
        <v>1539</v>
      </c>
      <c r="E106" s="2" t="s">
        <v>523</v>
      </c>
      <c r="F106" s="2">
        <v>14</v>
      </c>
      <c r="H106" t="s">
        <v>1496</v>
      </c>
      <c r="I106" t="s">
        <v>1546</v>
      </c>
      <c r="J106" t="s">
        <v>1518</v>
      </c>
      <c r="K106" t="s">
        <v>1622</v>
      </c>
      <c r="L106" t="s">
        <v>1623</v>
      </c>
      <c r="M106" t="s">
        <v>1622</v>
      </c>
      <c r="N106" t="s">
        <v>1618</v>
      </c>
      <c r="O106" t="s">
        <v>1622</v>
      </c>
      <c r="P106" t="s">
        <v>1622</v>
      </c>
      <c r="Q106" t="s">
        <v>1618</v>
      </c>
      <c r="R106" t="s">
        <v>1618</v>
      </c>
      <c r="S106" t="s">
        <v>1622</v>
      </c>
      <c r="T106" t="s">
        <v>1622</v>
      </c>
      <c r="U106" t="s">
        <v>1622</v>
      </c>
      <c r="V106" t="s">
        <v>1618</v>
      </c>
      <c r="W106" t="s">
        <v>1618</v>
      </c>
      <c r="X106" t="s">
        <v>1649</v>
      </c>
      <c r="Y106" s="40"/>
      <c r="Z106" s="40"/>
      <c r="AA106" s="40"/>
      <c r="AB106" s="40" t="s">
        <v>1849</v>
      </c>
      <c r="AC106" s="40" t="s">
        <v>1766</v>
      </c>
      <c r="AD106" s="40"/>
      <c r="AE106" s="40"/>
      <c r="AF106" s="40"/>
      <c r="AG106" s="40" t="s">
        <v>1718</v>
      </c>
      <c r="AH106" s="40"/>
      <c r="AI106" s="40"/>
      <c r="AJ106" s="40" t="s">
        <v>1710</v>
      </c>
      <c r="AK106" s="40"/>
    </row>
    <row r="107" spans="1:37" hidden="1">
      <c r="A107" t="s">
        <v>111</v>
      </c>
      <c r="E107" s="2" t="s">
        <v>533</v>
      </c>
    </row>
    <row r="108" spans="1:37">
      <c r="A108" t="s">
        <v>112</v>
      </c>
      <c r="B108" t="s">
        <v>384</v>
      </c>
      <c r="C108" t="s">
        <v>511</v>
      </c>
      <c r="E108" s="2" t="s">
        <v>523</v>
      </c>
      <c r="F108" s="2">
        <v>17</v>
      </c>
      <c r="H108" t="s">
        <v>1496</v>
      </c>
      <c r="I108" t="s">
        <v>1546</v>
      </c>
      <c r="J108" t="s">
        <v>1518</v>
      </c>
      <c r="K108" t="s">
        <v>1622</v>
      </c>
      <c r="L108" t="s">
        <v>1622</v>
      </c>
      <c r="M108" t="s">
        <v>1622</v>
      </c>
      <c r="N108" t="s">
        <v>1622</v>
      </c>
      <c r="O108" t="s">
        <v>1622</v>
      </c>
      <c r="P108" t="s">
        <v>1622</v>
      </c>
      <c r="Q108" t="s">
        <v>1618</v>
      </c>
      <c r="R108" t="s">
        <v>1622</v>
      </c>
      <c r="S108" t="s">
        <v>1622</v>
      </c>
      <c r="T108" t="s">
        <v>1622</v>
      </c>
      <c r="U108" t="s">
        <v>1622</v>
      </c>
      <c r="V108" t="s">
        <v>1618</v>
      </c>
      <c r="W108" t="s">
        <v>1618</v>
      </c>
      <c r="X108" t="s">
        <v>1649</v>
      </c>
      <c r="Y108" s="40"/>
      <c r="Z108" s="40"/>
      <c r="AA108" s="40"/>
      <c r="AB108" s="40" t="s">
        <v>1849</v>
      </c>
      <c r="AC108" s="40" t="s">
        <v>1766</v>
      </c>
      <c r="AD108" s="40"/>
      <c r="AE108" s="40"/>
      <c r="AF108" s="40"/>
      <c r="AG108" s="40" t="s">
        <v>1718</v>
      </c>
      <c r="AH108" s="40"/>
      <c r="AI108" s="40"/>
      <c r="AJ108" s="40" t="s">
        <v>1710</v>
      </c>
      <c r="AK108" s="40"/>
    </row>
    <row r="109" spans="1:37" hidden="1">
      <c r="A109" t="s">
        <v>113</v>
      </c>
      <c r="E109" s="2" t="s">
        <v>533</v>
      </c>
    </row>
    <row r="110" spans="1:37" hidden="1">
      <c r="A110" t="s">
        <v>114</v>
      </c>
      <c r="B110" t="s">
        <v>538</v>
      </c>
      <c r="C110" t="s">
        <v>512</v>
      </c>
      <c r="E110" s="2" t="s">
        <v>507</v>
      </c>
    </row>
    <row r="111" spans="1:37" hidden="1">
      <c r="A111" t="s">
        <v>115</v>
      </c>
      <c r="B111" t="s">
        <v>385</v>
      </c>
      <c r="C111" t="s">
        <v>515</v>
      </c>
      <c r="E111" s="2" t="s">
        <v>507</v>
      </c>
    </row>
    <row r="112" spans="1:37" hidden="1">
      <c r="A112" t="s">
        <v>116</v>
      </c>
      <c r="B112" t="s">
        <v>386</v>
      </c>
      <c r="C112" t="s">
        <v>515</v>
      </c>
      <c r="E112" s="2" t="s">
        <v>507</v>
      </c>
    </row>
    <row r="113" spans="1:7" hidden="1">
      <c r="A113" t="s">
        <v>117</v>
      </c>
      <c r="B113" t="s">
        <v>387</v>
      </c>
      <c r="C113" t="s">
        <v>515</v>
      </c>
      <c r="E113" s="2" t="s">
        <v>507</v>
      </c>
    </row>
    <row r="114" spans="1:7" hidden="1">
      <c r="A114" t="s">
        <v>118</v>
      </c>
      <c r="B114" t="s">
        <v>539</v>
      </c>
      <c r="C114" t="s">
        <v>317</v>
      </c>
      <c r="E114" s="2" t="s">
        <v>507</v>
      </c>
      <c r="G114" t="s">
        <v>509</v>
      </c>
    </row>
    <row r="115" spans="1:7" hidden="1">
      <c r="A115" t="s">
        <v>119</v>
      </c>
      <c r="E115" s="2" t="s">
        <v>533</v>
      </c>
    </row>
    <row r="116" spans="1:7" hidden="1">
      <c r="A116" t="s">
        <v>120</v>
      </c>
      <c r="B116" t="s">
        <v>321</v>
      </c>
      <c r="C116" t="s">
        <v>317</v>
      </c>
      <c r="E116" s="2" t="s">
        <v>507</v>
      </c>
      <c r="G116" t="s">
        <v>509</v>
      </c>
    </row>
    <row r="117" spans="1:7" hidden="1">
      <c r="A117" t="s">
        <v>121</v>
      </c>
      <c r="E117" s="2" t="s">
        <v>533</v>
      </c>
    </row>
    <row r="118" spans="1:7" hidden="1">
      <c r="A118" t="s">
        <v>122</v>
      </c>
      <c r="B118" t="s">
        <v>388</v>
      </c>
      <c r="C118" t="s">
        <v>515</v>
      </c>
      <c r="E118" s="2" t="s">
        <v>507</v>
      </c>
    </row>
    <row r="119" spans="1:7" hidden="1">
      <c r="A119" t="s">
        <v>123</v>
      </c>
      <c r="B119" t="s">
        <v>565</v>
      </c>
      <c r="C119" t="s">
        <v>315</v>
      </c>
      <c r="E119" s="2" t="s">
        <v>507</v>
      </c>
    </row>
    <row r="120" spans="1:7" hidden="1">
      <c r="A120" t="s">
        <v>124</v>
      </c>
      <c r="E120" s="2" t="s">
        <v>533</v>
      </c>
    </row>
    <row r="121" spans="1:7" hidden="1">
      <c r="A121" t="s">
        <v>125</v>
      </c>
      <c r="B121" t="s">
        <v>566</v>
      </c>
      <c r="C121" t="s">
        <v>315</v>
      </c>
      <c r="E121" s="2" t="s">
        <v>507</v>
      </c>
    </row>
    <row r="122" spans="1:7" hidden="1">
      <c r="A122" t="s">
        <v>126</v>
      </c>
      <c r="E122" s="2" t="s">
        <v>533</v>
      </c>
    </row>
    <row r="123" spans="1:7" hidden="1">
      <c r="A123" t="s">
        <v>127</v>
      </c>
      <c r="B123" t="s">
        <v>567</v>
      </c>
      <c r="C123" t="s">
        <v>315</v>
      </c>
      <c r="E123" s="2" t="s">
        <v>507</v>
      </c>
    </row>
    <row r="124" spans="1:7" hidden="1">
      <c r="A124" t="s">
        <v>128</v>
      </c>
      <c r="E124" s="2" t="s">
        <v>533</v>
      </c>
    </row>
    <row r="125" spans="1:7" hidden="1">
      <c r="A125" t="s">
        <v>129</v>
      </c>
      <c r="B125" t="s">
        <v>568</v>
      </c>
      <c r="C125" t="s">
        <v>315</v>
      </c>
      <c r="E125" s="2" t="s">
        <v>507</v>
      </c>
    </row>
    <row r="126" spans="1:7" hidden="1">
      <c r="A126" t="s">
        <v>130</v>
      </c>
      <c r="E126" s="2" t="s">
        <v>533</v>
      </c>
    </row>
    <row r="127" spans="1:7" hidden="1">
      <c r="A127" t="s">
        <v>131</v>
      </c>
      <c r="B127" t="s">
        <v>569</v>
      </c>
      <c r="C127" t="s">
        <v>315</v>
      </c>
      <c r="E127" s="2" t="s">
        <v>507</v>
      </c>
    </row>
    <row r="128" spans="1:7" hidden="1">
      <c r="A128" t="s">
        <v>132</v>
      </c>
      <c r="B128" t="s">
        <v>389</v>
      </c>
      <c r="C128" t="s">
        <v>515</v>
      </c>
      <c r="E128" s="2" t="s">
        <v>507</v>
      </c>
    </row>
    <row r="129" spans="1:37" hidden="1">
      <c r="A129" t="s">
        <v>133</v>
      </c>
      <c r="B129" t="s">
        <v>390</v>
      </c>
      <c r="C129" t="s">
        <v>515</v>
      </c>
      <c r="E129" s="2" t="s">
        <v>507</v>
      </c>
    </row>
    <row r="130" spans="1:37" hidden="1">
      <c r="A130" t="s">
        <v>134</v>
      </c>
      <c r="B130" t="s">
        <v>391</v>
      </c>
      <c r="C130" t="s">
        <v>515</v>
      </c>
      <c r="E130" s="2" t="s">
        <v>507</v>
      </c>
    </row>
    <row r="131" spans="1:37" ht="27">
      <c r="A131" t="s">
        <v>135</v>
      </c>
      <c r="B131" t="s">
        <v>392</v>
      </c>
      <c r="C131" t="s">
        <v>511</v>
      </c>
      <c r="E131" s="2" t="s">
        <v>522</v>
      </c>
      <c r="F131" s="2">
        <v>2</v>
      </c>
      <c r="H131" t="s">
        <v>1519</v>
      </c>
      <c r="I131" t="s">
        <v>1505</v>
      </c>
      <c r="J131" t="s">
        <v>1510</v>
      </c>
      <c r="K131" t="s">
        <v>1627</v>
      </c>
      <c r="L131" t="s">
        <v>1623</v>
      </c>
      <c r="M131" t="s">
        <v>1624</v>
      </c>
      <c r="N131" t="s">
        <v>1622</v>
      </c>
      <c r="O131" t="s">
        <v>1622</v>
      </c>
      <c r="P131" t="s">
        <v>1618</v>
      </c>
      <c r="Q131" t="s">
        <v>1618</v>
      </c>
      <c r="R131" t="s">
        <v>1622</v>
      </c>
      <c r="S131" t="s">
        <v>1622</v>
      </c>
      <c r="T131" t="s">
        <v>1622</v>
      </c>
      <c r="U131" t="s">
        <v>1622</v>
      </c>
      <c r="V131" t="s">
        <v>1622</v>
      </c>
      <c r="W131" t="s">
        <v>1622</v>
      </c>
      <c r="X131" t="s">
        <v>1650</v>
      </c>
      <c r="Y131" t="s">
        <v>1786</v>
      </c>
      <c r="Z131" t="s">
        <v>1802</v>
      </c>
      <c r="AA131" t="s">
        <v>1724</v>
      </c>
      <c r="AB131" t="s">
        <v>1723</v>
      </c>
      <c r="AC131" t="s">
        <v>1766</v>
      </c>
      <c r="AD131" s="1" t="s">
        <v>1844</v>
      </c>
      <c r="AE131" t="s">
        <v>1790</v>
      </c>
      <c r="AF131" t="s">
        <v>1792</v>
      </c>
      <c r="AG131" t="s">
        <v>1718</v>
      </c>
      <c r="AJ131" t="s">
        <v>1710</v>
      </c>
      <c r="AK131" s="42" t="s">
        <v>1927</v>
      </c>
    </row>
    <row r="132" spans="1:37" hidden="1">
      <c r="A132" t="s">
        <v>136</v>
      </c>
      <c r="B132" t="s">
        <v>393</v>
      </c>
      <c r="C132" t="s">
        <v>515</v>
      </c>
      <c r="E132" s="2" t="s">
        <v>507</v>
      </c>
    </row>
    <row r="133" spans="1:37" hidden="1">
      <c r="A133" t="s">
        <v>137</v>
      </c>
      <c r="B133" t="s">
        <v>394</v>
      </c>
      <c r="C133" t="s">
        <v>515</v>
      </c>
      <c r="E133" s="2" t="s">
        <v>507</v>
      </c>
    </row>
    <row r="134" spans="1:37" hidden="1">
      <c r="A134" t="s">
        <v>138</v>
      </c>
      <c r="B134" t="s">
        <v>395</v>
      </c>
      <c r="C134" t="s">
        <v>515</v>
      </c>
      <c r="E134" s="2" t="s">
        <v>507</v>
      </c>
    </row>
    <row r="135" spans="1:37" hidden="1">
      <c r="A135" t="s">
        <v>140</v>
      </c>
      <c r="B135" t="s">
        <v>1637</v>
      </c>
      <c r="C135" t="s">
        <v>518</v>
      </c>
      <c r="E135" s="2" t="s">
        <v>507</v>
      </c>
      <c r="G135" t="s">
        <v>544</v>
      </c>
      <c r="H135" t="s">
        <v>1498</v>
      </c>
      <c r="I135" t="s">
        <v>1548</v>
      </c>
      <c r="J135" t="s">
        <v>1514</v>
      </c>
      <c r="K135" t="s">
        <v>1629</v>
      </c>
      <c r="L135" t="s">
        <v>1536</v>
      </c>
      <c r="M135" t="s">
        <v>1620</v>
      </c>
      <c r="N135" t="s">
        <v>1622</v>
      </c>
      <c r="O135" t="s">
        <v>1622</v>
      </c>
      <c r="P135" t="s">
        <v>1622</v>
      </c>
      <c r="Q135" t="s">
        <v>1622</v>
      </c>
      <c r="R135" t="s">
        <v>1622</v>
      </c>
      <c r="S135" t="s">
        <v>1622</v>
      </c>
      <c r="T135" t="s">
        <v>1622</v>
      </c>
      <c r="U135" t="s">
        <v>1622</v>
      </c>
      <c r="V135" t="s">
        <v>1622</v>
      </c>
      <c r="W135" t="s">
        <v>1622</v>
      </c>
      <c r="X135" t="s">
        <v>1650</v>
      </c>
    </row>
    <row r="136" spans="1:37">
      <c r="A136" t="s">
        <v>141</v>
      </c>
      <c r="B136" t="s">
        <v>540</v>
      </c>
      <c r="C136" t="s">
        <v>518</v>
      </c>
      <c r="E136" s="2" t="s">
        <v>546</v>
      </c>
      <c r="F136" s="2">
        <v>1</v>
      </c>
      <c r="G136" s="1" t="s">
        <v>547</v>
      </c>
      <c r="H136" s="1" t="s">
        <v>1498</v>
      </c>
      <c r="I136" s="1" t="s">
        <v>1548</v>
      </c>
      <c r="J136" s="1" t="s">
        <v>1514</v>
      </c>
      <c r="K136" s="6" t="s">
        <v>1629</v>
      </c>
      <c r="L136" s="6" t="s">
        <v>1537</v>
      </c>
      <c r="M136" s="6" t="s">
        <v>1620</v>
      </c>
      <c r="N136" s="6" t="s">
        <v>1622</v>
      </c>
      <c r="O136" s="6" t="s">
        <v>1622</v>
      </c>
      <c r="P136" s="6" t="s">
        <v>1622</v>
      </c>
      <c r="Q136" s="6" t="s">
        <v>1622</v>
      </c>
      <c r="R136" s="6" t="s">
        <v>1622</v>
      </c>
      <c r="S136" s="6" t="s">
        <v>1622</v>
      </c>
      <c r="T136" s="6" t="s">
        <v>1622</v>
      </c>
      <c r="U136" s="6" t="s">
        <v>1622</v>
      </c>
      <c r="V136" s="6" t="s">
        <v>1622</v>
      </c>
      <c r="W136" s="6" t="s">
        <v>1622</v>
      </c>
      <c r="X136" s="6" t="s">
        <v>1650</v>
      </c>
      <c r="Y136" s="40" t="s">
        <v>1786</v>
      </c>
      <c r="Z136" s="40"/>
      <c r="AA136" s="40"/>
      <c r="AB136" s="40"/>
      <c r="AC136" s="40"/>
      <c r="AD136" s="40"/>
      <c r="AE136" s="40"/>
      <c r="AF136" s="40"/>
      <c r="AG136" s="40" t="s">
        <v>1718</v>
      </c>
      <c r="AH136" s="40"/>
      <c r="AI136" s="40"/>
      <c r="AJ136" s="40" t="s">
        <v>1710</v>
      </c>
      <c r="AK136" s="40"/>
    </row>
    <row r="137" spans="1:37">
      <c r="A137" t="s">
        <v>142</v>
      </c>
      <c r="B137" t="s">
        <v>541</v>
      </c>
      <c r="C137" t="s">
        <v>518</v>
      </c>
      <c r="E137" s="2" t="s">
        <v>522</v>
      </c>
      <c r="F137" s="2">
        <v>1</v>
      </c>
      <c r="G137" t="s">
        <v>548</v>
      </c>
      <c r="H137" t="s">
        <v>1498</v>
      </c>
      <c r="I137" t="s">
        <v>1548</v>
      </c>
      <c r="J137" t="s">
        <v>1514</v>
      </c>
      <c r="K137" t="s">
        <v>1629</v>
      </c>
      <c r="L137" t="s">
        <v>1537</v>
      </c>
      <c r="M137" t="s">
        <v>1620</v>
      </c>
      <c r="N137" t="s">
        <v>1622</v>
      </c>
      <c r="O137" t="s">
        <v>1622</v>
      </c>
      <c r="P137" t="s">
        <v>1622</v>
      </c>
      <c r="Q137" t="s">
        <v>1622</v>
      </c>
      <c r="R137" t="s">
        <v>1622</v>
      </c>
      <c r="S137" t="s">
        <v>1622</v>
      </c>
      <c r="T137" t="s">
        <v>1622</v>
      </c>
      <c r="U137" t="s">
        <v>1622</v>
      </c>
      <c r="V137" t="s">
        <v>1622</v>
      </c>
      <c r="W137" t="s">
        <v>1622</v>
      </c>
      <c r="X137" t="s">
        <v>1650</v>
      </c>
      <c r="Y137" s="40" t="s">
        <v>1786</v>
      </c>
      <c r="Z137" s="40"/>
      <c r="AA137" s="40"/>
      <c r="AB137" s="40"/>
      <c r="AC137" s="40"/>
      <c r="AD137" s="40"/>
      <c r="AE137" s="40"/>
      <c r="AF137" s="40"/>
      <c r="AG137" s="40" t="s">
        <v>1718</v>
      </c>
      <c r="AH137" s="40"/>
      <c r="AI137" s="40"/>
      <c r="AJ137" s="40" t="s">
        <v>1710</v>
      </c>
      <c r="AK137" s="40"/>
    </row>
    <row r="138" spans="1:37">
      <c r="A138" t="s">
        <v>143</v>
      </c>
      <c r="B138" t="s">
        <v>1638</v>
      </c>
      <c r="C138" t="s">
        <v>518</v>
      </c>
      <c r="E138" s="2" t="s">
        <v>522</v>
      </c>
      <c r="F138" s="2">
        <v>8</v>
      </c>
      <c r="G138" t="s">
        <v>549</v>
      </c>
      <c r="H138" t="s">
        <v>1498</v>
      </c>
      <c r="I138" t="s">
        <v>1548</v>
      </c>
      <c r="J138" t="s">
        <v>1514</v>
      </c>
      <c r="K138" t="s">
        <v>1629</v>
      </c>
      <c r="L138" t="s">
        <v>1537</v>
      </c>
      <c r="M138" t="s">
        <v>1620</v>
      </c>
      <c r="N138" t="s">
        <v>1622</v>
      </c>
      <c r="O138" t="s">
        <v>1622</v>
      </c>
      <c r="P138" t="s">
        <v>1622</v>
      </c>
      <c r="Q138" t="s">
        <v>1622</v>
      </c>
      <c r="R138" t="s">
        <v>1622</v>
      </c>
      <c r="S138" t="s">
        <v>1622</v>
      </c>
      <c r="T138" t="s">
        <v>1622</v>
      </c>
      <c r="U138" t="s">
        <v>1622</v>
      </c>
      <c r="V138" t="s">
        <v>1622</v>
      </c>
      <c r="W138" t="s">
        <v>1622</v>
      </c>
      <c r="X138" t="s">
        <v>1650</v>
      </c>
      <c r="Y138" s="40" t="s">
        <v>1786</v>
      </c>
      <c r="Z138" s="40"/>
      <c r="AA138" s="40"/>
      <c r="AB138" s="40"/>
      <c r="AC138" s="40"/>
      <c r="AD138" s="40"/>
      <c r="AE138" s="40"/>
      <c r="AF138" s="40"/>
      <c r="AG138" s="40" t="s">
        <v>1718</v>
      </c>
      <c r="AH138" s="40"/>
      <c r="AI138" s="40"/>
      <c r="AJ138" s="40" t="s">
        <v>1710</v>
      </c>
      <c r="AK138" s="40"/>
    </row>
    <row r="139" spans="1:37">
      <c r="A139" t="s">
        <v>144</v>
      </c>
      <c r="B139" t="s">
        <v>542</v>
      </c>
      <c r="C139" t="s">
        <v>518</v>
      </c>
      <c r="E139" s="2" t="s">
        <v>522</v>
      </c>
      <c r="F139" s="2">
        <v>3</v>
      </c>
      <c r="G139" t="s">
        <v>550</v>
      </c>
      <c r="H139" t="s">
        <v>1498</v>
      </c>
      <c r="I139" t="s">
        <v>1548</v>
      </c>
      <c r="J139" t="s">
        <v>1514</v>
      </c>
      <c r="K139" t="s">
        <v>1629</v>
      </c>
      <c r="L139" t="s">
        <v>1536</v>
      </c>
      <c r="M139" t="s">
        <v>1620</v>
      </c>
      <c r="N139" t="s">
        <v>1622</v>
      </c>
      <c r="O139" t="s">
        <v>1622</v>
      </c>
      <c r="P139" t="s">
        <v>1622</v>
      </c>
      <c r="Q139" t="s">
        <v>1622</v>
      </c>
      <c r="R139" t="s">
        <v>1622</v>
      </c>
      <c r="S139" t="s">
        <v>1622</v>
      </c>
      <c r="T139" t="s">
        <v>1622</v>
      </c>
      <c r="U139" t="s">
        <v>1622</v>
      </c>
      <c r="V139" t="s">
        <v>1622</v>
      </c>
      <c r="W139" t="s">
        <v>1622</v>
      </c>
      <c r="X139" t="s">
        <v>1650</v>
      </c>
      <c r="Y139" s="40" t="s">
        <v>1786</v>
      </c>
      <c r="Z139" s="40"/>
      <c r="AA139" s="40"/>
      <c r="AB139" s="40"/>
      <c r="AC139" s="40"/>
      <c r="AD139" s="40"/>
      <c r="AE139" s="40"/>
      <c r="AF139" s="40"/>
      <c r="AG139" s="40" t="s">
        <v>1718</v>
      </c>
      <c r="AH139" s="40"/>
      <c r="AI139" s="40"/>
      <c r="AJ139" s="40" t="s">
        <v>1710</v>
      </c>
      <c r="AK139" s="40"/>
    </row>
    <row r="140" spans="1:37">
      <c r="A140" t="s">
        <v>145</v>
      </c>
      <c r="B140" t="s">
        <v>543</v>
      </c>
      <c r="C140" t="s">
        <v>518</v>
      </c>
      <c r="E140" s="2" t="s">
        <v>522</v>
      </c>
      <c r="F140" s="2">
        <v>3</v>
      </c>
      <c r="G140" t="s">
        <v>551</v>
      </c>
      <c r="H140" t="s">
        <v>1498</v>
      </c>
      <c r="I140" t="s">
        <v>1548</v>
      </c>
      <c r="J140" t="s">
        <v>1514</v>
      </c>
      <c r="K140" t="s">
        <v>1629</v>
      </c>
      <c r="L140" t="s">
        <v>1537</v>
      </c>
      <c r="M140" t="s">
        <v>1620</v>
      </c>
      <c r="N140" t="s">
        <v>1622</v>
      </c>
      <c r="O140" t="s">
        <v>1622</v>
      </c>
      <c r="P140" t="s">
        <v>1622</v>
      </c>
      <c r="Q140" t="s">
        <v>1622</v>
      </c>
      <c r="R140" t="s">
        <v>1622</v>
      </c>
      <c r="S140" t="s">
        <v>1622</v>
      </c>
      <c r="T140" t="s">
        <v>1622</v>
      </c>
      <c r="U140" t="s">
        <v>1622</v>
      </c>
      <c r="V140" t="s">
        <v>1622</v>
      </c>
      <c r="W140" t="s">
        <v>1622</v>
      </c>
      <c r="X140" t="s">
        <v>1650</v>
      </c>
      <c r="Y140" s="40" t="s">
        <v>1786</v>
      </c>
      <c r="Z140" s="40"/>
      <c r="AA140" s="40"/>
      <c r="AB140" s="40"/>
      <c r="AC140" s="40"/>
      <c r="AD140" s="40"/>
      <c r="AE140" s="40"/>
      <c r="AF140" s="40"/>
      <c r="AG140" s="40" t="s">
        <v>1718</v>
      </c>
      <c r="AH140" s="40"/>
      <c r="AI140" s="40"/>
      <c r="AJ140" s="40" t="s">
        <v>1710</v>
      </c>
      <c r="AK140" s="40"/>
    </row>
    <row r="141" spans="1:37" hidden="1">
      <c r="A141" t="s">
        <v>146</v>
      </c>
      <c r="B141" t="s">
        <v>396</v>
      </c>
      <c r="C141" t="s">
        <v>516</v>
      </c>
      <c r="E141" s="2" t="s">
        <v>507</v>
      </c>
    </row>
    <row r="142" spans="1:37" hidden="1">
      <c r="A142" t="s">
        <v>147</v>
      </c>
      <c r="B142" t="s">
        <v>552</v>
      </c>
      <c r="C142" t="s">
        <v>317</v>
      </c>
      <c r="E142" s="2" t="s">
        <v>507</v>
      </c>
    </row>
    <row r="143" spans="1:37" hidden="1">
      <c r="A143" t="s">
        <v>148</v>
      </c>
      <c r="B143" t="s">
        <v>553</v>
      </c>
      <c r="C143" t="s">
        <v>317</v>
      </c>
      <c r="E143" s="2" t="s">
        <v>507</v>
      </c>
    </row>
    <row r="144" spans="1:37" hidden="1">
      <c r="A144" t="s">
        <v>149</v>
      </c>
      <c r="B144" t="s">
        <v>554</v>
      </c>
      <c r="C144" t="s">
        <v>317</v>
      </c>
      <c r="E144" s="2" t="s">
        <v>507</v>
      </c>
    </row>
    <row r="145" spans="1:37" hidden="1">
      <c r="A145" t="s">
        <v>150</v>
      </c>
      <c r="B145" t="s">
        <v>555</v>
      </c>
      <c r="C145" t="s">
        <v>317</v>
      </c>
      <c r="E145" s="2" t="s">
        <v>507</v>
      </c>
    </row>
    <row r="146" spans="1:37" hidden="1">
      <c r="A146" t="s">
        <v>151</v>
      </c>
      <c r="B146" t="s">
        <v>397</v>
      </c>
      <c r="C146" t="s">
        <v>515</v>
      </c>
      <c r="E146" s="2" t="s">
        <v>507</v>
      </c>
    </row>
    <row r="147" spans="1:37" hidden="1">
      <c r="A147" t="s">
        <v>152</v>
      </c>
      <c r="B147" t="s">
        <v>556</v>
      </c>
      <c r="C147" t="s">
        <v>512</v>
      </c>
      <c r="E147" s="2" t="s">
        <v>507</v>
      </c>
    </row>
    <row r="148" spans="1:37" hidden="1">
      <c r="A148" t="s">
        <v>153</v>
      </c>
      <c r="E148" s="2" t="s">
        <v>533</v>
      </c>
    </row>
    <row r="149" spans="1:37" hidden="1">
      <c r="A149" t="s">
        <v>154</v>
      </c>
      <c r="B149" t="s">
        <v>398</v>
      </c>
      <c r="C149" t="s">
        <v>516</v>
      </c>
      <c r="E149" s="2" t="s">
        <v>507</v>
      </c>
    </row>
    <row r="150" spans="1:37" hidden="1">
      <c r="A150" t="s">
        <v>155</v>
      </c>
      <c r="B150" t="s">
        <v>399</v>
      </c>
      <c r="C150" t="s">
        <v>515</v>
      </c>
      <c r="E150" s="2" t="s">
        <v>507</v>
      </c>
    </row>
    <row r="151" spans="1:37">
      <c r="A151" t="s">
        <v>156</v>
      </c>
      <c r="B151" t="s">
        <v>400</v>
      </c>
      <c r="C151" t="s">
        <v>511</v>
      </c>
      <c r="E151" s="2" t="s">
        <v>522</v>
      </c>
      <c r="F151" s="2">
        <v>16</v>
      </c>
      <c r="H151" t="s">
        <v>1503</v>
      </c>
      <c r="I151" t="s">
        <v>1548</v>
      </c>
      <c r="J151" t="s">
        <v>1520</v>
      </c>
      <c r="K151" t="s">
        <v>1627</v>
      </c>
      <c r="L151" t="s">
        <v>1622</v>
      </c>
      <c r="M151" t="s">
        <v>1625</v>
      </c>
      <c r="N151" t="s">
        <v>1622</v>
      </c>
      <c r="O151" t="s">
        <v>1622</v>
      </c>
      <c r="P151" t="s">
        <v>1622</v>
      </c>
      <c r="Q151" t="s">
        <v>1618</v>
      </c>
      <c r="R151" t="s">
        <v>1618</v>
      </c>
      <c r="S151" t="s">
        <v>1622</v>
      </c>
      <c r="T151" t="s">
        <v>1622</v>
      </c>
      <c r="U151" t="s">
        <v>1622</v>
      </c>
      <c r="V151" t="s">
        <v>1622</v>
      </c>
      <c r="W151" t="s">
        <v>1622</v>
      </c>
      <c r="X151" t="s">
        <v>1650</v>
      </c>
      <c r="Y151" s="40"/>
      <c r="Z151" s="40" t="s">
        <v>1802</v>
      </c>
      <c r="AA151" s="40" t="s">
        <v>1724</v>
      </c>
      <c r="AB151" s="40" t="s">
        <v>1723</v>
      </c>
      <c r="AC151" s="40" t="s">
        <v>1766</v>
      </c>
      <c r="AD151" s="40"/>
      <c r="AE151" s="39"/>
      <c r="AF151" s="40"/>
      <c r="AG151" s="40" t="s">
        <v>1718</v>
      </c>
      <c r="AH151" s="39"/>
      <c r="AI151" s="40"/>
      <c r="AJ151" s="40" t="s">
        <v>1710</v>
      </c>
      <c r="AK151" s="42" t="s">
        <v>1927</v>
      </c>
    </row>
    <row r="152" spans="1:37">
      <c r="A152" t="s">
        <v>157</v>
      </c>
      <c r="B152" t="s">
        <v>564</v>
      </c>
      <c r="C152" t="s">
        <v>511</v>
      </c>
      <c r="E152" s="2" t="s">
        <v>523</v>
      </c>
      <c r="F152" s="2">
        <v>8</v>
      </c>
      <c r="H152" t="s">
        <v>1498</v>
      </c>
      <c r="I152" t="s">
        <v>1548</v>
      </c>
      <c r="J152" t="s">
        <v>1510</v>
      </c>
      <c r="K152" t="s">
        <v>1627</v>
      </c>
      <c r="L152" t="s">
        <v>1622</v>
      </c>
      <c r="M152" t="s">
        <v>1620</v>
      </c>
      <c r="N152" t="s">
        <v>1618</v>
      </c>
      <c r="O152" t="s">
        <v>1622</v>
      </c>
      <c r="P152" t="s">
        <v>1622</v>
      </c>
      <c r="Q152" t="s">
        <v>1618</v>
      </c>
      <c r="R152" t="s">
        <v>1618</v>
      </c>
      <c r="S152" t="s">
        <v>1622</v>
      </c>
      <c r="T152" t="s">
        <v>1622</v>
      </c>
      <c r="U152" t="s">
        <v>1622</v>
      </c>
      <c r="V152" t="s">
        <v>1622</v>
      </c>
      <c r="W152" t="s">
        <v>1622</v>
      </c>
      <c r="X152" t="s">
        <v>1650</v>
      </c>
      <c r="Y152" s="40" t="s">
        <v>1786</v>
      </c>
      <c r="Z152" s="40"/>
      <c r="AA152" s="40"/>
      <c r="AB152" s="40"/>
      <c r="AC152" s="40" t="s">
        <v>1766</v>
      </c>
      <c r="AD152" s="40"/>
      <c r="AE152" s="40"/>
      <c r="AF152" s="40"/>
      <c r="AG152" s="40" t="s">
        <v>1718</v>
      </c>
      <c r="AH152" s="40"/>
      <c r="AI152" s="40"/>
      <c r="AJ152" s="40" t="s">
        <v>1710</v>
      </c>
      <c r="AK152" s="42" t="s">
        <v>1915</v>
      </c>
    </row>
    <row r="153" spans="1:37">
      <c r="A153" t="s">
        <v>158</v>
      </c>
      <c r="B153" t="s">
        <v>401</v>
      </c>
      <c r="C153" t="s">
        <v>511</v>
      </c>
      <c r="E153" s="2" t="s">
        <v>525</v>
      </c>
      <c r="F153" s="2">
        <v>8</v>
      </c>
      <c r="G153" s="5" t="s">
        <v>1699</v>
      </c>
      <c r="H153" t="s">
        <v>1498</v>
      </c>
      <c r="I153" t="s">
        <v>1548</v>
      </c>
      <c r="J153" t="s">
        <v>1521</v>
      </c>
      <c r="K153" t="s">
        <v>1627</v>
      </c>
      <c r="L153" t="s">
        <v>1622</v>
      </c>
      <c r="M153" t="s">
        <v>1620</v>
      </c>
      <c r="N153" t="s">
        <v>1618</v>
      </c>
      <c r="O153" t="s">
        <v>1622</v>
      </c>
      <c r="P153" t="s">
        <v>1622</v>
      </c>
      <c r="Q153" t="s">
        <v>1618</v>
      </c>
      <c r="R153" t="s">
        <v>1622</v>
      </c>
      <c r="S153" t="s">
        <v>1622</v>
      </c>
      <c r="T153" t="s">
        <v>1622</v>
      </c>
      <c r="U153" t="s">
        <v>1622</v>
      </c>
      <c r="V153" t="s">
        <v>1622</v>
      </c>
      <c r="W153" t="s">
        <v>1622</v>
      </c>
      <c r="X153" t="s">
        <v>1650</v>
      </c>
      <c r="Y153" s="40" t="s">
        <v>1786</v>
      </c>
      <c r="Z153" s="40" t="s">
        <v>1802</v>
      </c>
      <c r="AA153" s="40"/>
      <c r="AB153" s="40"/>
      <c r="AC153" s="40" t="s">
        <v>1766</v>
      </c>
      <c r="AD153" s="40"/>
      <c r="AE153" s="40"/>
      <c r="AF153" s="40"/>
      <c r="AG153" s="40" t="s">
        <v>1718</v>
      </c>
      <c r="AH153" s="40"/>
      <c r="AI153" s="40"/>
      <c r="AJ153" s="40" t="s">
        <v>1710</v>
      </c>
      <c r="AK153" s="42" t="s">
        <v>1915</v>
      </c>
    </row>
    <row r="154" spans="1:37" ht="40.5">
      <c r="A154" t="s">
        <v>159</v>
      </c>
      <c r="B154" t="s">
        <v>402</v>
      </c>
      <c r="C154" t="s">
        <v>511</v>
      </c>
      <c r="E154" s="2" t="s">
        <v>523</v>
      </c>
      <c r="F154" s="2">
        <v>8</v>
      </c>
      <c r="H154" t="s">
        <v>1498</v>
      </c>
      <c r="I154" t="s">
        <v>1548</v>
      </c>
      <c r="J154" t="s">
        <v>1502</v>
      </c>
      <c r="K154" t="s">
        <v>1627</v>
      </c>
      <c r="L154" t="s">
        <v>1622</v>
      </c>
      <c r="M154" t="s">
        <v>1620</v>
      </c>
      <c r="N154" t="s">
        <v>1622</v>
      </c>
      <c r="O154" t="s">
        <v>1618</v>
      </c>
      <c r="P154" t="s">
        <v>1622</v>
      </c>
      <c r="Q154" t="s">
        <v>1622</v>
      </c>
      <c r="R154" t="s">
        <v>1618</v>
      </c>
      <c r="S154" t="s">
        <v>1622</v>
      </c>
      <c r="T154" t="s">
        <v>1622</v>
      </c>
      <c r="U154" t="s">
        <v>1622</v>
      </c>
      <c r="V154" t="s">
        <v>1622</v>
      </c>
      <c r="W154" t="s">
        <v>1622</v>
      </c>
      <c r="X154" t="s">
        <v>1650</v>
      </c>
      <c r="Y154" s="39" t="s">
        <v>1868</v>
      </c>
      <c r="Z154" s="39" t="s">
        <v>1893</v>
      </c>
      <c r="AA154" s="40"/>
      <c r="AB154" s="40"/>
      <c r="AC154" s="39" t="s">
        <v>1869</v>
      </c>
      <c r="AD154" s="39" t="s">
        <v>1920</v>
      </c>
      <c r="AE154" s="40"/>
      <c r="AF154" s="40"/>
      <c r="AG154" s="39" t="s">
        <v>1865</v>
      </c>
      <c r="AH154" s="40"/>
      <c r="AI154" s="40"/>
      <c r="AJ154" s="39" t="s">
        <v>1867</v>
      </c>
      <c r="AK154" s="45" t="s">
        <v>1921</v>
      </c>
    </row>
    <row r="155" spans="1:37" hidden="1">
      <c r="A155" t="s">
        <v>160</v>
      </c>
      <c r="B155" t="s">
        <v>403</v>
      </c>
      <c r="C155" t="s">
        <v>515</v>
      </c>
      <c r="E155" s="2" t="s">
        <v>507</v>
      </c>
    </row>
    <row r="156" spans="1:37">
      <c r="A156" t="s">
        <v>161</v>
      </c>
      <c r="B156" t="s">
        <v>404</v>
      </c>
      <c r="C156" t="s">
        <v>511</v>
      </c>
      <c r="E156" s="2" t="s">
        <v>522</v>
      </c>
      <c r="F156" s="2">
        <v>1</v>
      </c>
      <c r="H156" t="s">
        <v>1498</v>
      </c>
      <c r="I156" t="s">
        <v>1547</v>
      </c>
      <c r="J156" t="s">
        <v>1510</v>
      </c>
      <c r="K156" t="s">
        <v>1622</v>
      </c>
      <c r="L156" t="s">
        <v>1623</v>
      </c>
      <c r="M156" t="s">
        <v>1622</v>
      </c>
      <c r="N156" t="s">
        <v>1618</v>
      </c>
      <c r="O156" t="s">
        <v>1622</v>
      </c>
      <c r="P156" t="s">
        <v>1618</v>
      </c>
      <c r="Q156" t="s">
        <v>1622</v>
      </c>
      <c r="R156" t="s">
        <v>1618</v>
      </c>
      <c r="S156" t="s">
        <v>1622</v>
      </c>
      <c r="T156" t="s">
        <v>1622</v>
      </c>
      <c r="U156" t="s">
        <v>1622</v>
      </c>
      <c r="V156" t="s">
        <v>1622</v>
      </c>
      <c r="W156" t="s">
        <v>1622</v>
      </c>
      <c r="X156" t="s">
        <v>1650</v>
      </c>
      <c r="Y156" s="40" t="s">
        <v>1786</v>
      </c>
      <c r="Z156" s="40"/>
      <c r="AA156" s="40"/>
      <c r="AB156" s="40"/>
      <c r="AC156" s="40" t="s">
        <v>1766</v>
      </c>
      <c r="AD156" s="40"/>
      <c r="AE156" s="40"/>
      <c r="AF156" s="40"/>
      <c r="AG156" s="40" t="s">
        <v>1718</v>
      </c>
      <c r="AH156" s="40"/>
      <c r="AI156" s="40"/>
      <c r="AJ156" s="40" t="s">
        <v>1710</v>
      </c>
      <c r="AK156" s="40"/>
    </row>
    <row r="157" spans="1:37" hidden="1">
      <c r="A157" t="s">
        <v>162</v>
      </c>
      <c r="E157" s="2" t="s">
        <v>533</v>
      </c>
    </row>
    <row r="158" spans="1:37">
      <c r="A158" t="s">
        <v>163</v>
      </c>
      <c r="B158" t="s">
        <v>557</v>
      </c>
      <c r="C158" t="s">
        <v>518</v>
      </c>
      <c r="E158" s="2" t="s">
        <v>522</v>
      </c>
      <c r="F158" s="2">
        <v>1</v>
      </c>
      <c r="G158" t="s">
        <v>558</v>
      </c>
      <c r="H158" t="s">
        <v>1499</v>
      </c>
      <c r="I158" t="s">
        <v>1639</v>
      </c>
      <c r="J158" t="s">
        <v>1502</v>
      </c>
      <c r="K158" t="s">
        <v>1622</v>
      </c>
      <c r="L158" t="s">
        <v>1623</v>
      </c>
      <c r="M158" t="s">
        <v>1623</v>
      </c>
      <c r="N158" t="s">
        <v>1623</v>
      </c>
      <c r="O158" t="s">
        <v>1623</v>
      </c>
      <c r="P158" t="s">
        <v>1623</v>
      </c>
      <c r="Q158" t="s">
        <v>1623</v>
      </c>
      <c r="R158" t="s">
        <v>1623</v>
      </c>
      <c r="S158" t="s">
        <v>1623</v>
      </c>
      <c r="T158" t="s">
        <v>1623</v>
      </c>
      <c r="U158" t="s">
        <v>1623</v>
      </c>
      <c r="V158" t="s">
        <v>1623</v>
      </c>
      <c r="W158" t="s">
        <v>1623</v>
      </c>
      <c r="X158" t="s">
        <v>1650</v>
      </c>
      <c r="Y158" t="s">
        <v>1843</v>
      </c>
      <c r="Z158" t="s">
        <v>1843</v>
      </c>
      <c r="AA158" t="s">
        <v>1843</v>
      </c>
      <c r="AB158" t="s">
        <v>1843</v>
      </c>
      <c r="AC158" t="s">
        <v>1843</v>
      </c>
      <c r="AD158" t="s">
        <v>1843</v>
      </c>
      <c r="AE158" t="s">
        <v>1843</v>
      </c>
      <c r="AF158" t="s">
        <v>1843</v>
      </c>
      <c r="AG158" t="s">
        <v>1843</v>
      </c>
      <c r="AH158" t="s">
        <v>1843</v>
      </c>
      <c r="AI158" t="s">
        <v>1843</v>
      </c>
      <c r="AJ158" t="s">
        <v>1843</v>
      </c>
    </row>
    <row r="159" spans="1:37" hidden="1">
      <c r="A159" t="s">
        <v>164</v>
      </c>
      <c r="E159" s="2" t="s">
        <v>533</v>
      </c>
    </row>
    <row r="160" spans="1:37" hidden="1">
      <c r="A160" t="s">
        <v>165</v>
      </c>
      <c r="B160" t="s">
        <v>405</v>
      </c>
      <c r="C160" t="s">
        <v>515</v>
      </c>
      <c r="E160" s="2" t="s">
        <v>507</v>
      </c>
    </row>
    <row r="161" spans="1:37" hidden="1">
      <c r="A161" t="s">
        <v>166</v>
      </c>
      <c r="B161" t="s">
        <v>406</v>
      </c>
      <c r="C161" t="s">
        <v>515</v>
      </c>
      <c r="E161" s="2" t="s">
        <v>507</v>
      </c>
    </row>
    <row r="162" spans="1:37" hidden="1">
      <c r="A162" t="s">
        <v>167</v>
      </c>
      <c r="B162" t="s">
        <v>318</v>
      </c>
      <c r="C162" t="s">
        <v>317</v>
      </c>
      <c r="E162" s="2" t="s">
        <v>507</v>
      </c>
      <c r="G162" t="s">
        <v>509</v>
      </c>
    </row>
    <row r="163" spans="1:37" hidden="1">
      <c r="A163" t="s">
        <v>168</v>
      </c>
      <c r="E163" s="2" t="s">
        <v>533</v>
      </c>
    </row>
    <row r="164" spans="1:37" hidden="1">
      <c r="A164" t="s">
        <v>169</v>
      </c>
      <c r="B164" t="s">
        <v>319</v>
      </c>
      <c r="C164" t="s">
        <v>317</v>
      </c>
      <c r="E164" s="2" t="s">
        <v>507</v>
      </c>
      <c r="G164" t="s">
        <v>509</v>
      </c>
    </row>
    <row r="165" spans="1:37" hidden="1">
      <c r="A165" t="s">
        <v>170</v>
      </c>
      <c r="E165" s="2" t="s">
        <v>533</v>
      </c>
    </row>
    <row r="166" spans="1:37" hidden="1">
      <c r="A166" t="s">
        <v>171</v>
      </c>
      <c r="B166" t="s">
        <v>514</v>
      </c>
      <c r="C166" t="s">
        <v>317</v>
      </c>
      <c r="E166" s="2" t="s">
        <v>507</v>
      </c>
      <c r="G166" t="s">
        <v>509</v>
      </c>
    </row>
    <row r="167" spans="1:37" hidden="1">
      <c r="A167" t="s">
        <v>172</v>
      </c>
      <c r="E167" s="2" t="s">
        <v>533</v>
      </c>
    </row>
    <row r="168" spans="1:37" hidden="1">
      <c r="A168" t="s">
        <v>173</v>
      </c>
      <c r="B168" t="s">
        <v>513</v>
      </c>
      <c r="C168" t="s">
        <v>317</v>
      </c>
      <c r="E168" s="2" t="s">
        <v>507</v>
      </c>
      <c r="G168" t="s">
        <v>509</v>
      </c>
    </row>
    <row r="169" spans="1:37" hidden="1">
      <c r="A169" t="s">
        <v>174</v>
      </c>
      <c r="E169" s="2" t="s">
        <v>533</v>
      </c>
    </row>
    <row r="170" spans="1:37" hidden="1">
      <c r="A170" t="s">
        <v>175</v>
      </c>
      <c r="B170" t="s">
        <v>320</v>
      </c>
      <c r="C170" t="s">
        <v>317</v>
      </c>
      <c r="E170" s="2" t="s">
        <v>507</v>
      </c>
      <c r="G170" t="s">
        <v>509</v>
      </c>
    </row>
    <row r="171" spans="1:37" hidden="1">
      <c r="A171" t="s">
        <v>176</v>
      </c>
      <c r="E171" s="2" t="s">
        <v>533</v>
      </c>
    </row>
    <row r="172" spans="1:37" hidden="1">
      <c r="A172" t="s">
        <v>177</v>
      </c>
      <c r="B172" t="s">
        <v>559</v>
      </c>
      <c r="C172" t="s">
        <v>317</v>
      </c>
      <c r="E172" s="2" t="s">
        <v>507</v>
      </c>
    </row>
    <row r="173" spans="1:37" hidden="1">
      <c r="A173" t="s">
        <v>179</v>
      </c>
      <c r="B173" t="s">
        <v>407</v>
      </c>
      <c r="C173" t="s">
        <v>511</v>
      </c>
      <c r="E173" s="9" t="s">
        <v>507</v>
      </c>
      <c r="G173" s="4" t="s">
        <v>1656</v>
      </c>
      <c r="H173" t="s">
        <v>1522</v>
      </c>
      <c r="I173" t="s">
        <v>1505</v>
      </c>
      <c r="J173" t="s">
        <v>1523</v>
      </c>
      <c r="K173" t="s">
        <v>1627</v>
      </c>
      <c r="L173" t="s">
        <v>1623</v>
      </c>
      <c r="M173" t="s">
        <v>1624</v>
      </c>
      <c r="N173" t="s">
        <v>1622</v>
      </c>
      <c r="O173" t="s">
        <v>1622</v>
      </c>
      <c r="P173" t="s">
        <v>1618</v>
      </c>
      <c r="Q173" t="s">
        <v>1618</v>
      </c>
      <c r="R173" t="s">
        <v>1618</v>
      </c>
      <c r="S173" t="s">
        <v>1622</v>
      </c>
      <c r="T173" t="s">
        <v>1622</v>
      </c>
      <c r="U173" t="s">
        <v>1622</v>
      </c>
      <c r="V173" t="s">
        <v>1622</v>
      </c>
      <c r="W173" t="s">
        <v>1622</v>
      </c>
      <c r="X173" t="s">
        <v>1650</v>
      </c>
    </row>
    <row r="174" spans="1:37" hidden="1">
      <c r="A174" t="s">
        <v>180</v>
      </c>
      <c r="B174" t="s">
        <v>408</v>
      </c>
      <c r="C174" t="s">
        <v>511</v>
      </c>
      <c r="E174" s="2" t="s">
        <v>507</v>
      </c>
    </row>
    <row r="175" spans="1:37">
      <c r="A175" t="s">
        <v>181</v>
      </c>
      <c r="B175" t="s">
        <v>409</v>
      </c>
      <c r="C175" t="s">
        <v>511</v>
      </c>
      <c r="E175" s="2" t="s">
        <v>523</v>
      </c>
      <c r="F175" s="2">
        <v>6</v>
      </c>
      <c r="H175" t="s">
        <v>1503</v>
      </c>
      <c r="I175" t="s">
        <v>1508</v>
      </c>
      <c r="J175" t="s">
        <v>1510</v>
      </c>
      <c r="K175" t="s">
        <v>1622</v>
      </c>
      <c r="L175" t="s">
        <v>1622</v>
      </c>
      <c r="M175" t="s">
        <v>1622</v>
      </c>
      <c r="N175" t="s">
        <v>1622</v>
      </c>
      <c r="O175" t="s">
        <v>1622</v>
      </c>
      <c r="P175" t="s">
        <v>1622</v>
      </c>
      <c r="Q175" t="s">
        <v>1618</v>
      </c>
      <c r="R175" t="s">
        <v>1622</v>
      </c>
      <c r="S175" t="s">
        <v>1622</v>
      </c>
      <c r="T175" t="s">
        <v>1618</v>
      </c>
      <c r="U175" t="s">
        <v>1622</v>
      </c>
      <c r="V175" t="s">
        <v>1622</v>
      </c>
      <c r="W175" t="s">
        <v>1618</v>
      </c>
      <c r="X175" t="s">
        <v>1650</v>
      </c>
      <c r="AC175" t="s">
        <v>1766</v>
      </c>
      <c r="AG175" t="s">
        <v>1718</v>
      </c>
      <c r="AI175" s="1" t="s">
        <v>1508</v>
      </c>
      <c r="AJ175" t="s">
        <v>1710</v>
      </c>
    </row>
    <row r="176" spans="1:37">
      <c r="A176" t="s">
        <v>182</v>
      </c>
      <c r="B176" t="s">
        <v>410</v>
      </c>
      <c r="C176" t="s">
        <v>511</v>
      </c>
      <c r="E176" s="2" t="s">
        <v>560</v>
      </c>
      <c r="F176" s="2">
        <v>6</v>
      </c>
      <c r="H176" t="s">
        <v>1507</v>
      </c>
      <c r="I176" t="s">
        <v>1509</v>
      </c>
      <c r="J176" t="s">
        <v>1502</v>
      </c>
      <c r="K176" t="s">
        <v>1622</v>
      </c>
      <c r="L176" t="s">
        <v>1623</v>
      </c>
      <c r="M176" t="s">
        <v>1622</v>
      </c>
      <c r="N176" t="s">
        <v>1622</v>
      </c>
      <c r="O176" t="s">
        <v>1622</v>
      </c>
      <c r="P176" t="s">
        <v>1622</v>
      </c>
      <c r="Q176" t="s">
        <v>1622</v>
      </c>
      <c r="R176" t="s">
        <v>1622</v>
      </c>
      <c r="S176" t="s">
        <v>1622</v>
      </c>
      <c r="T176" t="s">
        <v>1622</v>
      </c>
      <c r="U176" t="s">
        <v>1618</v>
      </c>
      <c r="V176" t="s">
        <v>1622</v>
      </c>
      <c r="W176" t="s">
        <v>1618</v>
      </c>
      <c r="X176" t="s">
        <v>1650</v>
      </c>
      <c r="Y176" s="40" t="s">
        <v>1786</v>
      </c>
      <c r="Z176" s="40"/>
      <c r="AA176" s="40"/>
      <c r="AB176" s="40"/>
      <c r="AC176" s="40"/>
      <c r="AD176" s="40"/>
      <c r="AE176" s="40"/>
      <c r="AF176" s="40"/>
      <c r="AG176" s="40" t="s">
        <v>1718</v>
      </c>
      <c r="AH176" s="40" t="s">
        <v>1892</v>
      </c>
      <c r="AI176" s="40"/>
      <c r="AJ176" s="40" t="s">
        <v>1710</v>
      </c>
      <c r="AK176" s="40"/>
    </row>
    <row r="177" spans="1:37" hidden="1">
      <c r="A177" t="s">
        <v>183</v>
      </c>
      <c r="E177" s="2" t="s">
        <v>533</v>
      </c>
    </row>
    <row r="178" spans="1:37">
      <c r="A178" t="s">
        <v>184</v>
      </c>
      <c r="B178" t="s">
        <v>411</v>
      </c>
      <c r="C178" t="s">
        <v>511</v>
      </c>
      <c r="E178" s="2" t="s">
        <v>523</v>
      </c>
      <c r="F178" s="2">
        <v>6</v>
      </c>
      <c r="H178" t="s">
        <v>1507</v>
      </c>
      <c r="I178" t="s">
        <v>1512</v>
      </c>
      <c r="J178" t="s">
        <v>1510</v>
      </c>
      <c r="K178" t="s">
        <v>1622</v>
      </c>
      <c r="L178" t="s">
        <v>1623</v>
      </c>
      <c r="M178" t="s">
        <v>1622</v>
      </c>
      <c r="N178" t="s">
        <v>1622</v>
      </c>
      <c r="O178" t="s">
        <v>1618</v>
      </c>
      <c r="P178" t="s">
        <v>1618</v>
      </c>
      <c r="Q178" t="s">
        <v>1618</v>
      </c>
      <c r="R178" t="s">
        <v>1618</v>
      </c>
      <c r="S178" t="s">
        <v>1622</v>
      </c>
      <c r="T178" t="s">
        <v>1622</v>
      </c>
      <c r="U178" t="s">
        <v>1622</v>
      </c>
      <c r="V178" t="s">
        <v>1622</v>
      </c>
      <c r="W178" t="s">
        <v>1622</v>
      </c>
      <c r="X178" t="s">
        <v>1650</v>
      </c>
      <c r="Y178" s="40" t="s">
        <v>1786</v>
      </c>
      <c r="Z178" s="40"/>
      <c r="AA178" s="40" t="s">
        <v>1724</v>
      </c>
      <c r="AB178" s="40" t="s">
        <v>1723</v>
      </c>
      <c r="AC178" s="40" t="s">
        <v>1766</v>
      </c>
      <c r="AD178" s="40" t="s">
        <v>1796</v>
      </c>
      <c r="AE178" s="40"/>
      <c r="AF178" s="40"/>
      <c r="AG178" s="40" t="s">
        <v>1718</v>
      </c>
      <c r="AH178" s="40"/>
      <c r="AI178" s="40"/>
      <c r="AJ178" s="40" t="s">
        <v>1710</v>
      </c>
      <c r="AK178" s="40"/>
    </row>
    <row r="179" spans="1:37">
      <c r="A179" t="s">
        <v>185</v>
      </c>
      <c r="B179" t="s">
        <v>412</v>
      </c>
      <c r="C179" t="s">
        <v>511</v>
      </c>
      <c r="E179" s="2" t="s">
        <v>525</v>
      </c>
      <c r="F179" s="2">
        <v>6</v>
      </c>
      <c r="G179" s="5" t="s">
        <v>1697</v>
      </c>
      <c r="H179" t="s">
        <v>1496</v>
      </c>
      <c r="I179" t="s">
        <v>1545</v>
      </c>
      <c r="J179" t="s">
        <v>1510</v>
      </c>
      <c r="K179" t="s">
        <v>1622</v>
      </c>
      <c r="L179" t="s">
        <v>1622</v>
      </c>
      <c r="M179" t="s">
        <v>1622</v>
      </c>
      <c r="N179" t="s">
        <v>1622</v>
      </c>
      <c r="O179" t="s">
        <v>1622</v>
      </c>
      <c r="P179" t="s">
        <v>1622</v>
      </c>
      <c r="Q179" t="s">
        <v>1618</v>
      </c>
      <c r="R179" t="s">
        <v>1622</v>
      </c>
      <c r="S179" t="s">
        <v>1622</v>
      </c>
      <c r="T179" t="s">
        <v>1622</v>
      </c>
      <c r="U179" t="s">
        <v>1622</v>
      </c>
      <c r="V179" t="s">
        <v>1618</v>
      </c>
      <c r="W179" t="s">
        <v>1618</v>
      </c>
      <c r="X179" t="s">
        <v>1649</v>
      </c>
      <c r="Y179" s="40"/>
      <c r="Z179" s="40"/>
      <c r="AA179" s="40"/>
      <c r="AB179" s="40" t="s">
        <v>1849</v>
      </c>
      <c r="AC179" s="40" t="s">
        <v>1766</v>
      </c>
      <c r="AD179" s="40"/>
      <c r="AE179" s="40"/>
      <c r="AF179" s="40"/>
      <c r="AG179" s="40" t="s">
        <v>1718</v>
      </c>
      <c r="AH179" s="40"/>
      <c r="AI179" s="40"/>
      <c r="AJ179" s="40" t="s">
        <v>1710</v>
      </c>
      <c r="AK179" s="40"/>
    </row>
    <row r="180" spans="1:37">
      <c r="A180" t="s">
        <v>186</v>
      </c>
      <c r="B180" t="s">
        <v>413</v>
      </c>
      <c r="C180" t="s">
        <v>511</v>
      </c>
      <c r="E180" s="2" t="s">
        <v>561</v>
      </c>
      <c r="F180" s="2">
        <v>16</v>
      </c>
      <c r="H180" t="s">
        <v>1503</v>
      </c>
      <c r="I180" t="s">
        <v>1548</v>
      </c>
      <c r="J180" t="s">
        <v>1518</v>
      </c>
      <c r="K180" t="s">
        <v>1627</v>
      </c>
      <c r="L180" t="s">
        <v>1622</v>
      </c>
      <c r="M180" t="s">
        <v>1625</v>
      </c>
      <c r="N180" t="s">
        <v>1622</v>
      </c>
      <c r="O180" t="s">
        <v>1622</v>
      </c>
      <c r="P180" t="s">
        <v>1622</v>
      </c>
      <c r="Q180" t="s">
        <v>1618</v>
      </c>
      <c r="R180" t="s">
        <v>1622</v>
      </c>
      <c r="S180" t="s">
        <v>1622</v>
      </c>
      <c r="T180" t="s">
        <v>1622</v>
      </c>
      <c r="U180" t="s">
        <v>1622</v>
      </c>
      <c r="V180" t="s">
        <v>1622</v>
      </c>
      <c r="W180" t="s">
        <v>1622</v>
      </c>
      <c r="X180" t="s">
        <v>1650</v>
      </c>
      <c r="Y180" s="40"/>
      <c r="Z180" s="40" t="s">
        <v>1802</v>
      </c>
      <c r="AA180" s="40" t="s">
        <v>1724</v>
      </c>
      <c r="AB180" s="40" t="s">
        <v>1723</v>
      </c>
      <c r="AC180" s="40" t="s">
        <v>1766</v>
      </c>
      <c r="AD180" s="40"/>
      <c r="AE180" s="39"/>
      <c r="AF180" s="40"/>
      <c r="AG180" s="40" t="s">
        <v>1718</v>
      </c>
      <c r="AH180" s="39"/>
      <c r="AI180" s="40"/>
      <c r="AJ180" s="40" t="s">
        <v>1710</v>
      </c>
      <c r="AK180" s="42" t="s">
        <v>1927</v>
      </c>
    </row>
    <row r="181" spans="1:37">
      <c r="A181" t="s">
        <v>187</v>
      </c>
      <c r="B181" t="s">
        <v>414</v>
      </c>
      <c r="C181" t="s">
        <v>511</v>
      </c>
      <c r="E181" s="2" t="s">
        <v>561</v>
      </c>
      <c r="F181" s="2">
        <v>16</v>
      </c>
      <c r="H181" t="s">
        <v>1503</v>
      </c>
      <c r="I181" t="s">
        <v>1548</v>
      </c>
      <c r="J181" t="s">
        <v>1510</v>
      </c>
      <c r="K181" t="s">
        <v>1627</v>
      </c>
      <c r="L181" t="s">
        <v>1622</v>
      </c>
      <c r="M181" t="s">
        <v>1625</v>
      </c>
      <c r="N181" t="s">
        <v>1622</v>
      </c>
      <c r="O181" t="s">
        <v>1622</v>
      </c>
      <c r="P181" t="s">
        <v>1618</v>
      </c>
      <c r="Q181" t="s">
        <v>1618</v>
      </c>
      <c r="R181" t="s">
        <v>1622</v>
      </c>
      <c r="S181" t="s">
        <v>1622</v>
      </c>
      <c r="T181" t="s">
        <v>1622</v>
      </c>
      <c r="U181" t="s">
        <v>1622</v>
      </c>
      <c r="V181" t="s">
        <v>1622</v>
      </c>
      <c r="W181" t="s">
        <v>1622</v>
      </c>
      <c r="X181" t="s">
        <v>1650</v>
      </c>
      <c r="Y181" s="40"/>
      <c r="Z181" s="40" t="s">
        <v>1802</v>
      </c>
      <c r="AA181" s="40" t="s">
        <v>1724</v>
      </c>
      <c r="AB181" s="40" t="s">
        <v>1723</v>
      </c>
      <c r="AC181" s="40" t="s">
        <v>1766</v>
      </c>
      <c r="AD181" s="40"/>
      <c r="AE181" s="39"/>
      <c r="AF181" s="40"/>
      <c r="AG181" s="40" t="s">
        <v>1718</v>
      </c>
      <c r="AH181" s="39"/>
      <c r="AI181" s="40"/>
      <c r="AJ181" s="40" t="s">
        <v>1710</v>
      </c>
      <c r="AK181" s="42" t="s">
        <v>1927</v>
      </c>
    </row>
    <row r="182" spans="1:37" ht="27">
      <c r="A182" t="s">
        <v>188</v>
      </c>
      <c r="B182" t="s">
        <v>415</v>
      </c>
      <c r="C182" t="s">
        <v>511</v>
      </c>
      <c r="D182" s="2" t="s">
        <v>522</v>
      </c>
      <c r="E182" s="2" t="s">
        <v>561</v>
      </c>
      <c r="F182" s="2">
        <v>0</v>
      </c>
      <c r="H182" t="s">
        <v>1503</v>
      </c>
      <c r="I182" t="s">
        <v>1548</v>
      </c>
      <c r="J182" t="s">
        <v>1502</v>
      </c>
      <c r="K182" t="s">
        <v>1627</v>
      </c>
      <c r="L182" t="s">
        <v>1622</v>
      </c>
      <c r="M182" t="s">
        <v>1625</v>
      </c>
      <c r="N182" t="s">
        <v>1618</v>
      </c>
      <c r="O182" t="s">
        <v>1618</v>
      </c>
      <c r="P182" t="s">
        <v>1622</v>
      </c>
      <c r="Q182" t="s">
        <v>1618</v>
      </c>
      <c r="R182" t="s">
        <v>1622</v>
      </c>
      <c r="S182" t="s">
        <v>1618</v>
      </c>
      <c r="T182" t="s">
        <v>1622</v>
      </c>
      <c r="U182" t="s">
        <v>1622</v>
      </c>
      <c r="V182" t="s">
        <v>1622</v>
      </c>
      <c r="W182" t="s">
        <v>1622</v>
      </c>
      <c r="X182" t="s">
        <v>1650</v>
      </c>
      <c r="Y182" s="40"/>
      <c r="Z182" s="40" t="s">
        <v>1802</v>
      </c>
      <c r="AA182" s="40" t="s">
        <v>1724</v>
      </c>
      <c r="AB182" s="40" t="s">
        <v>1723</v>
      </c>
      <c r="AC182" s="40" t="s">
        <v>1766</v>
      </c>
      <c r="AD182" s="40" t="s">
        <v>1852</v>
      </c>
      <c r="AE182" s="39"/>
      <c r="AF182" s="40"/>
      <c r="AG182" s="40" t="s">
        <v>1718</v>
      </c>
      <c r="AH182" s="39" t="s">
        <v>1853</v>
      </c>
      <c r="AI182" s="40"/>
      <c r="AJ182" s="40" t="s">
        <v>1710</v>
      </c>
      <c r="AK182" s="45" t="s">
        <v>1857</v>
      </c>
    </row>
    <row r="183" spans="1:37" hidden="1">
      <c r="A183" t="s">
        <v>189</v>
      </c>
      <c r="E183" s="2" t="s">
        <v>533</v>
      </c>
    </row>
    <row r="184" spans="1:37" ht="67.5">
      <c r="A184" t="s">
        <v>190</v>
      </c>
      <c r="B184" t="s">
        <v>416</v>
      </c>
      <c r="C184" t="s">
        <v>511</v>
      </c>
      <c r="E184" s="2" t="s">
        <v>561</v>
      </c>
      <c r="F184" s="2">
        <v>16</v>
      </c>
      <c r="H184" t="s">
        <v>1503</v>
      </c>
      <c r="I184" t="s">
        <v>1551</v>
      </c>
      <c r="J184" t="s">
        <v>1502</v>
      </c>
      <c r="K184" t="s">
        <v>1627</v>
      </c>
      <c r="L184" t="s">
        <v>1622</v>
      </c>
      <c r="M184" t="s">
        <v>1625</v>
      </c>
      <c r="N184" t="s">
        <v>1622</v>
      </c>
      <c r="O184" t="s">
        <v>1618</v>
      </c>
      <c r="P184" t="s">
        <v>1622</v>
      </c>
      <c r="Q184" t="s">
        <v>1622</v>
      </c>
      <c r="R184" t="s">
        <v>1622</v>
      </c>
      <c r="S184" t="s">
        <v>1618</v>
      </c>
      <c r="T184" t="s">
        <v>1618</v>
      </c>
      <c r="U184" t="s">
        <v>1622</v>
      </c>
      <c r="V184" t="s">
        <v>1622</v>
      </c>
      <c r="W184" t="s">
        <v>1622</v>
      </c>
      <c r="X184" t="s">
        <v>1650</v>
      </c>
      <c r="Y184" s="40"/>
      <c r="Z184" s="39" t="s">
        <v>1944</v>
      </c>
      <c r="AA184" s="39" t="s">
        <v>1943</v>
      </c>
      <c r="AB184" s="39" t="s">
        <v>1942</v>
      </c>
      <c r="AC184" s="39"/>
      <c r="AD184" s="40"/>
      <c r="AE184" s="39"/>
      <c r="AF184" s="40"/>
      <c r="AG184" s="39" t="s">
        <v>1940</v>
      </c>
      <c r="AH184" s="39"/>
      <c r="AI184" s="39" t="s">
        <v>1941</v>
      </c>
      <c r="AJ184" s="39" t="s">
        <v>1930</v>
      </c>
      <c r="AK184" s="45" t="s">
        <v>1939</v>
      </c>
    </row>
    <row r="185" spans="1:37">
      <c r="A185" t="s">
        <v>191</v>
      </c>
      <c r="B185" t="s">
        <v>417</v>
      </c>
      <c r="C185" t="s">
        <v>511</v>
      </c>
      <c r="E185" s="2" t="s">
        <v>562</v>
      </c>
      <c r="F185" s="2">
        <v>16</v>
      </c>
      <c r="H185" t="s">
        <v>1503</v>
      </c>
      <c r="I185" t="s">
        <v>1548</v>
      </c>
      <c r="J185" t="s">
        <v>1510</v>
      </c>
      <c r="K185" t="s">
        <v>1627</v>
      </c>
      <c r="L185" t="s">
        <v>1622</v>
      </c>
      <c r="M185" t="s">
        <v>1625</v>
      </c>
      <c r="N185" t="s">
        <v>1622</v>
      </c>
      <c r="O185" t="s">
        <v>1622</v>
      </c>
      <c r="P185" t="s">
        <v>1618</v>
      </c>
      <c r="Q185" t="s">
        <v>1618</v>
      </c>
      <c r="R185" t="s">
        <v>1622</v>
      </c>
      <c r="S185" t="s">
        <v>1622</v>
      </c>
      <c r="T185" t="s">
        <v>1622</v>
      </c>
      <c r="U185" t="s">
        <v>1622</v>
      </c>
      <c r="V185" t="s">
        <v>1622</v>
      </c>
      <c r="W185" t="s">
        <v>1622</v>
      </c>
      <c r="X185" t="s">
        <v>1650</v>
      </c>
      <c r="Y185" s="40"/>
      <c r="Z185" s="40" t="s">
        <v>1802</v>
      </c>
      <c r="AA185" s="40" t="s">
        <v>1724</v>
      </c>
      <c r="AB185" s="40" t="s">
        <v>1723</v>
      </c>
      <c r="AC185" s="40" t="s">
        <v>1766</v>
      </c>
      <c r="AD185" s="40"/>
      <c r="AE185" s="39"/>
      <c r="AF185" s="40"/>
      <c r="AG185" s="40" t="s">
        <v>1718</v>
      </c>
      <c r="AH185" s="39"/>
      <c r="AI185" s="40"/>
      <c r="AJ185" s="40" t="s">
        <v>1710</v>
      </c>
      <c r="AK185" s="42" t="s">
        <v>1927</v>
      </c>
    </row>
    <row r="186" spans="1:37" ht="94.5">
      <c r="A186" t="s">
        <v>192</v>
      </c>
      <c r="B186" t="s">
        <v>418</v>
      </c>
      <c r="C186" t="s">
        <v>511</v>
      </c>
      <c r="E186" s="2" t="s">
        <v>561</v>
      </c>
      <c r="F186" s="2">
        <v>16</v>
      </c>
      <c r="H186" t="s">
        <v>1503</v>
      </c>
      <c r="I186" t="s">
        <v>1551</v>
      </c>
      <c r="J186" t="s">
        <v>1502</v>
      </c>
      <c r="K186" t="s">
        <v>1627</v>
      </c>
      <c r="L186" t="s">
        <v>1622</v>
      </c>
      <c r="M186" t="s">
        <v>1625</v>
      </c>
      <c r="N186" t="s">
        <v>1622</v>
      </c>
      <c r="O186" t="s">
        <v>1618</v>
      </c>
      <c r="P186" t="s">
        <v>1622</v>
      </c>
      <c r="Q186" t="s">
        <v>1622</v>
      </c>
      <c r="R186" t="s">
        <v>1618</v>
      </c>
      <c r="S186" t="s">
        <v>1618</v>
      </c>
      <c r="T186" t="s">
        <v>1618</v>
      </c>
      <c r="U186" t="s">
        <v>1622</v>
      </c>
      <c r="V186" t="s">
        <v>1622</v>
      </c>
      <c r="W186" t="s">
        <v>1622</v>
      </c>
      <c r="X186" t="s">
        <v>1650</v>
      </c>
      <c r="Y186" s="40"/>
      <c r="Z186" s="39" t="s">
        <v>1935</v>
      </c>
      <c r="AA186" s="39" t="s">
        <v>1937</v>
      </c>
      <c r="AB186" s="39" t="s">
        <v>1938</v>
      </c>
      <c r="AC186" s="39" t="s">
        <v>1934</v>
      </c>
      <c r="AD186" s="40"/>
      <c r="AE186" s="39"/>
      <c r="AF186" s="40"/>
      <c r="AG186" s="39" t="s">
        <v>1933</v>
      </c>
      <c r="AH186" s="39"/>
      <c r="AI186" s="39" t="s">
        <v>1932</v>
      </c>
      <c r="AJ186" s="39" t="s">
        <v>1931</v>
      </c>
      <c r="AK186" s="45" t="s">
        <v>1936</v>
      </c>
    </row>
    <row r="187" spans="1:37" hidden="1">
      <c r="A187" t="s">
        <v>193</v>
      </c>
      <c r="B187" t="s">
        <v>419</v>
      </c>
      <c r="C187" t="s">
        <v>515</v>
      </c>
      <c r="E187" s="2" t="s">
        <v>507</v>
      </c>
    </row>
    <row r="188" spans="1:37" ht="27">
      <c r="A188" t="s">
        <v>194</v>
      </c>
      <c r="B188" t="s">
        <v>420</v>
      </c>
      <c r="C188" t="s">
        <v>511</v>
      </c>
      <c r="D188" s="2" t="s">
        <v>1539</v>
      </c>
      <c r="E188" s="2" t="s">
        <v>522</v>
      </c>
      <c r="F188" s="2">
        <v>0</v>
      </c>
      <c r="H188" t="s">
        <v>1503</v>
      </c>
      <c r="I188" t="s">
        <v>1548</v>
      </c>
      <c r="J188" t="s">
        <v>1502</v>
      </c>
      <c r="K188" t="s">
        <v>1627</v>
      </c>
      <c r="L188" t="s">
        <v>1623</v>
      </c>
      <c r="M188" s="6" t="s">
        <v>1625</v>
      </c>
      <c r="N188" t="s">
        <v>1619</v>
      </c>
      <c r="O188" t="s">
        <v>1618</v>
      </c>
      <c r="P188" t="s">
        <v>1623</v>
      </c>
      <c r="Q188" t="s">
        <v>1618</v>
      </c>
      <c r="R188" t="s">
        <v>1622</v>
      </c>
      <c r="S188" t="s">
        <v>1618</v>
      </c>
      <c r="T188" t="s">
        <v>1622</v>
      </c>
      <c r="U188" t="s">
        <v>1622</v>
      </c>
      <c r="V188" t="s">
        <v>1622</v>
      </c>
      <c r="W188" t="s">
        <v>1622</v>
      </c>
      <c r="X188" t="s">
        <v>1650</v>
      </c>
      <c r="Y188" s="40"/>
      <c r="Z188" s="40" t="s">
        <v>1802</v>
      </c>
      <c r="AA188" s="40" t="s">
        <v>1724</v>
      </c>
      <c r="AB188" s="40" t="s">
        <v>1723</v>
      </c>
      <c r="AC188" s="40" t="s">
        <v>1766</v>
      </c>
      <c r="AD188" s="40" t="s">
        <v>1852</v>
      </c>
      <c r="AE188" s="39" t="s">
        <v>1854</v>
      </c>
      <c r="AF188" s="40"/>
      <c r="AG188" s="40" t="s">
        <v>1718</v>
      </c>
      <c r="AH188" s="39" t="s">
        <v>1856</v>
      </c>
      <c r="AI188" s="39" t="s">
        <v>1855</v>
      </c>
      <c r="AJ188" s="40" t="s">
        <v>1710</v>
      </c>
      <c r="AK188" s="45" t="s">
        <v>1857</v>
      </c>
    </row>
    <row r="189" spans="1:37" hidden="1">
      <c r="A189" t="s">
        <v>195</v>
      </c>
      <c r="E189" s="2" t="s">
        <v>533</v>
      </c>
    </row>
    <row r="190" spans="1:37" hidden="1">
      <c r="A190" t="s">
        <v>196</v>
      </c>
      <c r="B190" t="s">
        <v>421</v>
      </c>
      <c r="C190" t="s">
        <v>515</v>
      </c>
      <c r="E190" s="2" t="s">
        <v>507</v>
      </c>
    </row>
    <row r="191" spans="1:37" hidden="1">
      <c r="A191" t="s">
        <v>197</v>
      </c>
      <c r="B191" t="s">
        <v>422</v>
      </c>
      <c r="C191" t="s">
        <v>516</v>
      </c>
      <c r="E191" s="2" t="s">
        <v>507</v>
      </c>
    </row>
    <row r="192" spans="1:37">
      <c r="A192" t="s">
        <v>198</v>
      </c>
      <c r="B192" t="s">
        <v>423</v>
      </c>
      <c r="C192" t="s">
        <v>511</v>
      </c>
      <c r="E192" s="2" t="s">
        <v>522</v>
      </c>
      <c r="F192" s="2">
        <v>16</v>
      </c>
      <c r="H192" t="s">
        <v>1503</v>
      </c>
      <c r="I192" t="s">
        <v>1508</v>
      </c>
      <c r="J192" t="s">
        <v>1524</v>
      </c>
      <c r="K192" t="s">
        <v>1629</v>
      </c>
      <c r="L192" t="s">
        <v>1536</v>
      </c>
      <c r="M192" t="s">
        <v>1620</v>
      </c>
      <c r="N192" t="s">
        <v>1622</v>
      </c>
      <c r="O192" t="s">
        <v>1622</v>
      </c>
      <c r="P192" t="s">
        <v>1622</v>
      </c>
      <c r="Q192" t="s">
        <v>1622</v>
      </c>
      <c r="R192" t="s">
        <v>1622</v>
      </c>
      <c r="S192" t="s">
        <v>1622</v>
      </c>
      <c r="T192" t="s">
        <v>1618</v>
      </c>
      <c r="U192" t="s">
        <v>1622</v>
      </c>
      <c r="V192" t="s">
        <v>1622</v>
      </c>
      <c r="W192" t="s">
        <v>1618</v>
      </c>
      <c r="X192" t="s">
        <v>1650</v>
      </c>
      <c r="Y192" s="40"/>
      <c r="Z192" s="40"/>
      <c r="AA192" s="40"/>
      <c r="AB192" s="40"/>
      <c r="AC192" s="40"/>
      <c r="AD192" s="40"/>
      <c r="AE192" s="40"/>
      <c r="AF192" s="40"/>
      <c r="AG192" s="40" t="s">
        <v>1718</v>
      </c>
      <c r="AH192" s="40"/>
      <c r="AI192" s="40" t="s">
        <v>1508</v>
      </c>
      <c r="AJ192" s="40" t="s">
        <v>1710</v>
      </c>
      <c r="AK192" s="40"/>
    </row>
    <row r="193" spans="1:37" hidden="1">
      <c r="A193" t="s">
        <v>199</v>
      </c>
      <c r="E193" s="2" t="s">
        <v>533</v>
      </c>
    </row>
    <row r="194" spans="1:37">
      <c r="A194" t="s">
        <v>200</v>
      </c>
      <c r="B194" t="s">
        <v>424</v>
      </c>
      <c r="C194" t="s">
        <v>511</v>
      </c>
      <c r="E194" s="2" t="s">
        <v>522</v>
      </c>
      <c r="F194" s="2">
        <v>16</v>
      </c>
      <c r="H194" t="s">
        <v>1503</v>
      </c>
      <c r="I194" t="s">
        <v>1508</v>
      </c>
      <c r="J194" t="s">
        <v>1525</v>
      </c>
      <c r="K194" t="s">
        <v>1629</v>
      </c>
      <c r="L194" t="s">
        <v>1536</v>
      </c>
      <c r="M194" t="s">
        <v>1620</v>
      </c>
      <c r="N194" t="s">
        <v>1622</v>
      </c>
      <c r="O194" t="s">
        <v>1622</v>
      </c>
      <c r="P194" t="s">
        <v>1622</v>
      </c>
      <c r="Q194" t="s">
        <v>1622</v>
      </c>
      <c r="R194" t="s">
        <v>1622</v>
      </c>
      <c r="S194" t="s">
        <v>1622</v>
      </c>
      <c r="T194" t="s">
        <v>1618</v>
      </c>
      <c r="U194" t="s">
        <v>1622</v>
      </c>
      <c r="V194" t="s">
        <v>1622</v>
      </c>
      <c r="W194" t="s">
        <v>1618</v>
      </c>
      <c r="X194" t="s">
        <v>1650</v>
      </c>
      <c r="Y194" s="40"/>
      <c r="Z194" s="40"/>
      <c r="AA194" s="40"/>
      <c r="AB194" s="40"/>
      <c r="AC194" s="40"/>
      <c r="AD194" s="40"/>
      <c r="AE194" s="40"/>
      <c r="AF194" s="40"/>
      <c r="AG194" s="40" t="s">
        <v>1718</v>
      </c>
      <c r="AH194" s="40"/>
      <c r="AI194" s="40" t="s">
        <v>1508</v>
      </c>
      <c r="AJ194" s="40" t="s">
        <v>1710</v>
      </c>
      <c r="AK194" s="40"/>
    </row>
    <row r="195" spans="1:37" hidden="1">
      <c r="A195" t="s">
        <v>201</v>
      </c>
      <c r="E195" s="2" t="s">
        <v>533</v>
      </c>
    </row>
    <row r="196" spans="1:37" hidden="1">
      <c r="A196" t="s">
        <v>202</v>
      </c>
      <c r="B196" t="s">
        <v>425</v>
      </c>
      <c r="C196" t="s">
        <v>515</v>
      </c>
      <c r="E196" s="2" t="s">
        <v>507</v>
      </c>
    </row>
    <row r="197" spans="1:37" hidden="1">
      <c r="A197" t="s">
        <v>203</v>
      </c>
      <c r="B197" t="s">
        <v>563</v>
      </c>
      <c r="C197" t="s">
        <v>317</v>
      </c>
      <c r="E197" s="2" t="s">
        <v>507</v>
      </c>
    </row>
    <row r="198" spans="1:37">
      <c r="A198" t="s">
        <v>204</v>
      </c>
      <c r="B198" t="s">
        <v>426</v>
      </c>
      <c r="C198" t="s">
        <v>511</v>
      </c>
      <c r="E198" s="2" t="s">
        <v>523</v>
      </c>
      <c r="F198" s="2">
        <v>19</v>
      </c>
      <c r="H198" t="s">
        <v>1496</v>
      </c>
      <c r="I198" t="s">
        <v>1545</v>
      </c>
      <c r="J198" t="s">
        <v>1514</v>
      </c>
      <c r="K198" t="s">
        <v>1622</v>
      </c>
      <c r="L198" t="s">
        <v>1622</v>
      </c>
      <c r="M198" t="s">
        <v>1622</v>
      </c>
      <c r="N198" t="s">
        <v>1622</v>
      </c>
      <c r="O198" t="s">
        <v>1622</v>
      </c>
      <c r="P198" t="s">
        <v>1622</v>
      </c>
      <c r="Q198" t="s">
        <v>1618</v>
      </c>
      <c r="R198" t="s">
        <v>1622</v>
      </c>
      <c r="S198" t="s">
        <v>1622</v>
      </c>
      <c r="T198" t="s">
        <v>1622</v>
      </c>
      <c r="U198" t="s">
        <v>1622</v>
      </c>
      <c r="V198" t="s">
        <v>1618</v>
      </c>
      <c r="W198" t="s">
        <v>1618</v>
      </c>
      <c r="X198" t="s">
        <v>1649</v>
      </c>
      <c r="Y198" s="40"/>
      <c r="Z198" s="40"/>
      <c r="AA198" s="40"/>
      <c r="AB198" s="40" t="s">
        <v>1849</v>
      </c>
      <c r="AC198" s="40" t="s">
        <v>1766</v>
      </c>
      <c r="AD198" s="40"/>
      <c r="AE198" s="40"/>
      <c r="AF198" s="40"/>
      <c r="AG198" s="40" t="s">
        <v>1718</v>
      </c>
      <c r="AH198" s="40"/>
      <c r="AI198" s="40"/>
      <c r="AJ198" s="40" t="s">
        <v>1710</v>
      </c>
      <c r="AK198" s="40"/>
    </row>
    <row r="199" spans="1:37">
      <c r="A199" t="s">
        <v>205</v>
      </c>
      <c r="B199" t="s">
        <v>427</v>
      </c>
      <c r="C199" t="s">
        <v>511</v>
      </c>
      <c r="E199" s="2" t="s">
        <v>523</v>
      </c>
      <c r="F199" s="2">
        <v>19</v>
      </c>
      <c r="H199" t="s">
        <v>1496</v>
      </c>
      <c r="I199" t="s">
        <v>1545</v>
      </c>
      <c r="J199" t="s">
        <v>1514</v>
      </c>
      <c r="K199" t="s">
        <v>1622</v>
      </c>
      <c r="L199" t="s">
        <v>1622</v>
      </c>
      <c r="M199" t="s">
        <v>1622</v>
      </c>
      <c r="N199" t="s">
        <v>1622</v>
      </c>
      <c r="O199" t="s">
        <v>1622</v>
      </c>
      <c r="P199" t="s">
        <v>1618</v>
      </c>
      <c r="Q199" t="s">
        <v>1618</v>
      </c>
      <c r="R199" t="s">
        <v>1618</v>
      </c>
      <c r="S199" t="s">
        <v>1622</v>
      </c>
      <c r="T199" t="s">
        <v>1622</v>
      </c>
      <c r="U199" t="s">
        <v>1622</v>
      </c>
      <c r="V199" t="s">
        <v>1618</v>
      </c>
      <c r="W199" t="s">
        <v>1618</v>
      </c>
      <c r="X199" t="s">
        <v>1649</v>
      </c>
      <c r="Y199" s="40"/>
      <c r="Z199" s="40"/>
      <c r="AA199" s="40"/>
      <c r="AB199" s="40" t="s">
        <v>1849</v>
      </c>
      <c r="AC199" s="40" t="s">
        <v>1766</v>
      </c>
      <c r="AD199" s="40"/>
      <c r="AE199" s="40"/>
      <c r="AF199" s="40"/>
      <c r="AG199" s="40" t="s">
        <v>1718</v>
      </c>
      <c r="AH199" s="40"/>
      <c r="AI199" s="40"/>
      <c r="AJ199" s="40" t="s">
        <v>1710</v>
      </c>
      <c r="AK199" s="40"/>
    </row>
    <row r="200" spans="1:37">
      <c r="A200" t="s">
        <v>206</v>
      </c>
      <c r="B200" t="s">
        <v>428</v>
      </c>
      <c r="C200" t="s">
        <v>511</v>
      </c>
      <c r="E200" s="2" t="s">
        <v>523</v>
      </c>
      <c r="F200" s="2">
        <v>19</v>
      </c>
      <c r="H200" t="s">
        <v>1496</v>
      </c>
      <c r="I200" t="s">
        <v>1545</v>
      </c>
      <c r="J200" t="s">
        <v>1514</v>
      </c>
      <c r="K200" t="s">
        <v>1622</v>
      </c>
      <c r="L200" t="s">
        <v>1623</v>
      </c>
      <c r="M200" t="s">
        <v>1622</v>
      </c>
      <c r="N200" t="s">
        <v>1622</v>
      </c>
      <c r="O200" t="s">
        <v>1622</v>
      </c>
      <c r="P200" t="s">
        <v>1622</v>
      </c>
      <c r="Q200" t="s">
        <v>1618</v>
      </c>
      <c r="R200" t="s">
        <v>1622</v>
      </c>
      <c r="S200" t="s">
        <v>1622</v>
      </c>
      <c r="T200" t="s">
        <v>1622</v>
      </c>
      <c r="U200" t="s">
        <v>1622</v>
      </c>
      <c r="V200" t="s">
        <v>1618</v>
      </c>
      <c r="W200" t="s">
        <v>1618</v>
      </c>
      <c r="X200" t="s">
        <v>1649</v>
      </c>
      <c r="Y200" s="40"/>
      <c r="Z200" s="40"/>
      <c r="AA200" s="40"/>
      <c r="AB200" s="40" t="s">
        <v>1849</v>
      </c>
      <c r="AC200" s="40" t="s">
        <v>1766</v>
      </c>
      <c r="AD200" s="40"/>
      <c r="AE200" s="40"/>
      <c r="AF200" s="40"/>
      <c r="AG200" s="40" t="s">
        <v>1718</v>
      </c>
      <c r="AH200" s="40"/>
      <c r="AI200" s="40"/>
      <c r="AJ200" s="40" t="s">
        <v>1710</v>
      </c>
      <c r="AK200" s="40"/>
    </row>
    <row r="201" spans="1:37" hidden="1">
      <c r="A201" t="s">
        <v>207</v>
      </c>
      <c r="B201" t="s">
        <v>429</v>
      </c>
      <c r="C201" t="s">
        <v>515</v>
      </c>
      <c r="E201" s="2" t="s">
        <v>507</v>
      </c>
    </row>
    <row r="202" spans="1:37" hidden="1">
      <c r="A202" t="s">
        <v>208</v>
      </c>
      <c r="B202" t="s">
        <v>430</v>
      </c>
      <c r="C202" t="s">
        <v>515</v>
      </c>
      <c r="E202" s="2" t="s">
        <v>507</v>
      </c>
    </row>
    <row r="203" spans="1:37">
      <c r="A203" t="s">
        <v>209</v>
      </c>
      <c r="B203" t="s">
        <v>431</v>
      </c>
      <c r="C203" t="s">
        <v>511</v>
      </c>
      <c r="E203" s="2" t="s">
        <v>522</v>
      </c>
      <c r="F203" s="2">
        <v>10</v>
      </c>
      <c r="H203" t="s">
        <v>1498</v>
      </c>
      <c r="I203" t="s">
        <v>1548</v>
      </c>
      <c r="J203" t="s">
        <v>1526</v>
      </c>
      <c r="K203" t="s">
        <v>1629</v>
      </c>
      <c r="L203" t="s">
        <v>1535</v>
      </c>
      <c r="M203" t="s">
        <v>1620</v>
      </c>
      <c r="N203" t="s">
        <v>1630</v>
      </c>
      <c r="O203" t="s">
        <v>1630</v>
      </c>
      <c r="P203" t="s">
        <v>1630</v>
      </c>
      <c r="Q203" t="s">
        <v>1630</v>
      </c>
      <c r="R203" t="s">
        <v>1630</v>
      </c>
      <c r="S203" t="s">
        <v>1630</v>
      </c>
      <c r="T203" t="s">
        <v>1630</v>
      </c>
      <c r="U203" t="s">
        <v>1630</v>
      </c>
      <c r="V203" t="s">
        <v>1630</v>
      </c>
      <c r="W203" t="s">
        <v>1630</v>
      </c>
      <c r="X203" t="s">
        <v>1650</v>
      </c>
      <c r="Y203" s="40" t="s">
        <v>1786</v>
      </c>
      <c r="Z203" s="40"/>
      <c r="AA203" s="40"/>
      <c r="AB203" s="40"/>
      <c r="AC203" s="40"/>
      <c r="AD203" s="40"/>
      <c r="AE203" s="40"/>
      <c r="AF203" s="40"/>
      <c r="AG203" s="40" t="s">
        <v>1718</v>
      </c>
      <c r="AH203" s="40"/>
      <c r="AI203" s="40"/>
      <c r="AJ203" s="40" t="s">
        <v>1710</v>
      </c>
      <c r="AK203" s="40"/>
    </row>
    <row r="204" spans="1:37">
      <c r="A204" t="s">
        <v>210</v>
      </c>
      <c r="B204" t="s">
        <v>432</v>
      </c>
      <c r="C204" t="s">
        <v>511</v>
      </c>
      <c r="E204" s="2" t="s">
        <v>522</v>
      </c>
      <c r="F204" s="2">
        <v>13</v>
      </c>
      <c r="H204" t="s">
        <v>1503</v>
      </c>
      <c r="I204" t="s">
        <v>1508</v>
      </c>
      <c r="J204" t="s">
        <v>1515</v>
      </c>
      <c r="K204" t="s">
        <v>1622</v>
      </c>
      <c r="L204" t="s">
        <v>1622</v>
      </c>
      <c r="M204" t="s">
        <v>1622</v>
      </c>
      <c r="N204" t="s">
        <v>1622</v>
      </c>
      <c r="O204" t="s">
        <v>1622</v>
      </c>
      <c r="P204" t="s">
        <v>1622</v>
      </c>
      <c r="Q204" t="s">
        <v>1618</v>
      </c>
      <c r="R204" t="s">
        <v>1618</v>
      </c>
      <c r="S204" t="s">
        <v>1622</v>
      </c>
      <c r="T204" t="s">
        <v>1618</v>
      </c>
      <c r="U204" t="s">
        <v>1622</v>
      </c>
      <c r="V204" t="s">
        <v>1622</v>
      </c>
      <c r="W204" t="s">
        <v>1618</v>
      </c>
      <c r="X204" t="s">
        <v>1650</v>
      </c>
      <c r="AC204" t="s">
        <v>1766</v>
      </c>
      <c r="AG204" t="s">
        <v>1718</v>
      </c>
      <c r="AI204" s="1" t="s">
        <v>1508</v>
      </c>
      <c r="AJ204" t="s">
        <v>1710</v>
      </c>
    </row>
    <row r="205" spans="1:37" ht="27">
      <c r="A205" t="s">
        <v>211</v>
      </c>
      <c r="B205" t="s">
        <v>433</v>
      </c>
      <c r="C205" t="s">
        <v>511</v>
      </c>
      <c r="E205" s="2" t="s">
        <v>523</v>
      </c>
      <c r="F205" s="2">
        <v>6</v>
      </c>
      <c r="H205" t="s">
        <v>1507</v>
      </c>
      <c r="I205" t="s">
        <v>1505</v>
      </c>
      <c r="J205" t="s">
        <v>1518</v>
      </c>
      <c r="K205" t="s">
        <v>1627</v>
      </c>
      <c r="L205" t="s">
        <v>1623</v>
      </c>
      <c r="M205" t="s">
        <v>1624</v>
      </c>
      <c r="N205" t="s">
        <v>1622</v>
      </c>
      <c r="O205" t="s">
        <v>1622</v>
      </c>
      <c r="P205" t="s">
        <v>1618</v>
      </c>
      <c r="Q205" t="s">
        <v>1618</v>
      </c>
      <c r="R205" t="s">
        <v>1618</v>
      </c>
      <c r="S205" t="s">
        <v>1622</v>
      </c>
      <c r="T205" t="s">
        <v>1622</v>
      </c>
      <c r="U205" t="s">
        <v>1622</v>
      </c>
      <c r="V205" t="s">
        <v>1622</v>
      </c>
      <c r="W205" t="s">
        <v>1622</v>
      </c>
      <c r="X205" t="s">
        <v>1650</v>
      </c>
      <c r="Y205" t="s">
        <v>1786</v>
      </c>
      <c r="Z205" t="s">
        <v>1802</v>
      </c>
      <c r="AA205" t="s">
        <v>1724</v>
      </c>
      <c r="AB205" t="s">
        <v>1723</v>
      </c>
      <c r="AC205" t="s">
        <v>1766</v>
      </c>
      <c r="AD205" s="1" t="s">
        <v>1844</v>
      </c>
      <c r="AE205" t="s">
        <v>1790</v>
      </c>
      <c r="AF205" t="s">
        <v>1792</v>
      </c>
      <c r="AG205" t="s">
        <v>1718</v>
      </c>
      <c r="AJ205" t="s">
        <v>1710</v>
      </c>
      <c r="AK205" s="42" t="s">
        <v>1927</v>
      </c>
    </row>
    <row r="206" spans="1:37" ht="27">
      <c r="A206" t="s">
        <v>212</v>
      </c>
      <c r="B206" t="s">
        <v>434</v>
      </c>
      <c r="C206" t="s">
        <v>511</v>
      </c>
      <c r="E206" s="2" t="s">
        <v>523</v>
      </c>
      <c r="F206" s="2">
        <v>6</v>
      </c>
      <c r="H206" t="s">
        <v>1507</v>
      </c>
      <c r="I206" t="s">
        <v>1505</v>
      </c>
      <c r="J206" t="s">
        <v>1527</v>
      </c>
      <c r="K206" t="s">
        <v>1627</v>
      </c>
      <c r="L206" t="s">
        <v>1622</v>
      </c>
      <c r="M206" t="s">
        <v>1624</v>
      </c>
      <c r="N206" t="s">
        <v>1622</v>
      </c>
      <c r="O206" t="s">
        <v>1622</v>
      </c>
      <c r="P206" t="s">
        <v>1618</v>
      </c>
      <c r="Q206" t="s">
        <v>1618</v>
      </c>
      <c r="R206" t="s">
        <v>1618</v>
      </c>
      <c r="S206" t="s">
        <v>1622</v>
      </c>
      <c r="T206" t="s">
        <v>1622</v>
      </c>
      <c r="U206" t="s">
        <v>1622</v>
      </c>
      <c r="V206" t="s">
        <v>1622</v>
      </c>
      <c r="W206" t="s">
        <v>1622</v>
      </c>
      <c r="X206" t="s">
        <v>1650</v>
      </c>
      <c r="Y206" t="s">
        <v>1786</v>
      </c>
      <c r="Z206" t="s">
        <v>1802</v>
      </c>
      <c r="AA206" t="s">
        <v>1724</v>
      </c>
      <c r="AB206" t="s">
        <v>1723</v>
      </c>
      <c r="AC206" t="s">
        <v>1766</v>
      </c>
      <c r="AD206" s="1" t="s">
        <v>1844</v>
      </c>
      <c r="AE206" t="s">
        <v>1790</v>
      </c>
      <c r="AF206" t="s">
        <v>1792</v>
      </c>
      <c r="AG206" t="s">
        <v>1718</v>
      </c>
      <c r="AJ206" t="s">
        <v>1710</v>
      </c>
      <c r="AK206" s="42" t="s">
        <v>1927</v>
      </c>
    </row>
    <row r="207" spans="1:37" ht="27">
      <c r="A207" t="s">
        <v>213</v>
      </c>
      <c r="B207" t="s">
        <v>435</v>
      </c>
      <c r="C207" t="s">
        <v>511</v>
      </c>
      <c r="E207" s="2" t="s">
        <v>523</v>
      </c>
      <c r="F207" s="2">
        <v>6</v>
      </c>
      <c r="H207" t="s">
        <v>1507</v>
      </c>
      <c r="I207" t="s">
        <v>1505</v>
      </c>
      <c r="J207" t="s">
        <v>1515</v>
      </c>
      <c r="K207" t="s">
        <v>1627</v>
      </c>
      <c r="L207" t="s">
        <v>1622</v>
      </c>
      <c r="M207" t="s">
        <v>1624</v>
      </c>
      <c r="N207" t="s">
        <v>1622</v>
      </c>
      <c r="O207" t="s">
        <v>1622</v>
      </c>
      <c r="P207" t="s">
        <v>1618</v>
      </c>
      <c r="Q207" t="s">
        <v>1618</v>
      </c>
      <c r="R207" t="s">
        <v>1618</v>
      </c>
      <c r="S207" t="s">
        <v>1622</v>
      </c>
      <c r="T207" t="s">
        <v>1622</v>
      </c>
      <c r="U207" t="s">
        <v>1622</v>
      </c>
      <c r="V207" t="s">
        <v>1622</v>
      </c>
      <c r="W207" t="s">
        <v>1622</v>
      </c>
      <c r="X207" t="s">
        <v>1650</v>
      </c>
      <c r="Y207" t="s">
        <v>1786</v>
      </c>
      <c r="Z207" t="s">
        <v>1802</v>
      </c>
      <c r="AA207" t="s">
        <v>1724</v>
      </c>
      <c r="AB207" t="s">
        <v>1723</v>
      </c>
      <c r="AC207" t="s">
        <v>1766</v>
      </c>
      <c r="AD207" s="1" t="s">
        <v>1844</v>
      </c>
      <c r="AE207" t="s">
        <v>1790</v>
      </c>
      <c r="AF207" t="s">
        <v>1792</v>
      </c>
      <c r="AG207" t="s">
        <v>1718</v>
      </c>
      <c r="AJ207" t="s">
        <v>1710</v>
      </c>
      <c r="AK207" s="42" t="s">
        <v>1927</v>
      </c>
    </row>
    <row r="208" spans="1:37" ht="27">
      <c r="A208" t="s">
        <v>214</v>
      </c>
      <c r="B208" t="s">
        <v>436</v>
      </c>
      <c r="C208" t="s">
        <v>511</v>
      </c>
      <c r="E208" s="2" t="s">
        <v>523</v>
      </c>
      <c r="F208" s="2">
        <v>6</v>
      </c>
      <c r="H208" t="s">
        <v>1507</v>
      </c>
      <c r="I208" t="s">
        <v>1505</v>
      </c>
      <c r="J208" t="s">
        <v>1510</v>
      </c>
      <c r="K208" t="s">
        <v>1627</v>
      </c>
      <c r="L208" t="s">
        <v>1623</v>
      </c>
      <c r="M208" t="s">
        <v>1624</v>
      </c>
      <c r="N208" t="s">
        <v>1622</v>
      </c>
      <c r="O208" t="s">
        <v>1622</v>
      </c>
      <c r="P208" t="s">
        <v>1618</v>
      </c>
      <c r="Q208" t="s">
        <v>1622</v>
      </c>
      <c r="R208" t="s">
        <v>1618</v>
      </c>
      <c r="S208" t="s">
        <v>1622</v>
      </c>
      <c r="T208" t="s">
        <v>1622</v>
      </c>
      <c r="U208" t="s">
        <v>1622</v>
      </c>
      <c r="V208" t="s">
        <v>1622</v>
      </c>
      <c r="W208" t="s">
        <v>1622</v>
      </c>
      <c r="X208" t="s">
        <v>1650</v>
      </c>
      <c r="Y208" t="s">
        <v>1786</v>
      </c>
      <c r="Z208" t="s">
        <v>1802</v>
      </c>
      <c r="AA208" t="s">
        <v>1724</v>
      </c>
      <c r="AB208" t="s">
        <v>1723</v>
      </c>
      <c r="AC208" t="s">
        <v>1766</v>
      </c>
      <c r="AD208" s="1" t="s">
        <v>1844</v>
      </c>
      <c r="AE208" t="s">
        <v>1790</v>
      </c>
      <c r="AF208" t="s">
        <v>1792</v>
      </c>
      <c r="AG208" t="s">
        <v>1718</v>
      </c>
      <c r="AJ208" t="s">
        <v>1710</v>
      </c>
      <c r="AK208" s="42" t="s">
        <v>1927</v>
      </c>
    </row>
    <row r="209" spans="1:37" ht="27">
      <c r="A209" t="s">
        <v>215</v>
      </c>
      <c r="B209" t="s">
        <v>437</v>
      </c>
      <c r="C209" t="s">
        <v>511</v>
      </c>
      <c r="E209" s="2" t="s">
        <v>523</v>
      </c>
      <c r="F209" s="2">
        <v>6</v>
      </c>
      <c r="H209" t="s">
        <v>1507</v>
      </c>
      <c r="I209" t="s">
        <v>1505</v>
      </c>
      <c r="J209" t="s">
        <v>1528</v>
      </c>
      <c r="K209" t="s">
        <v>1627</v>
      </c>
      <c r="L209" t="s">
        <v>1622</v>
      </c>
      <c r="M209" t="s">
        <v>1624</v>
      </c>
      <c r="N209" t="s">
        <v>1622</v>
      </c>
      <c r="O209" t="s">
        <v>1622</v>
      </c>
      <c r="P209" t="s">
        <v>1618</v>
      </c>
      <c r="Q209" t="s">
        <v>1618</v>
      </c>
      <c r="R209" t="s">
        <v>1622</v>
      </c>
      <c r="S209" t="s">
        <v>1622</v>
      </c>
      <c r="T209" t="s">
        <v>1622</v>
      </c>
      <c r="U209" t="s">
        <v>1622</v>
      </c>
      <c r="V209" t="s">
        <v>1622</v>
      </c>
      <c r="W209" t="s">
        <v>1622</v>
      </c>
      <c r="X209" t="s">
        <v>1650</v>
      </c>
      <c r="Y209" t="s">
        <v>1786</v>
      </c>
      <c r="Z209" t="s">
        <v>1802</v>
      </c>
      <c r="AA209" t="s">
        <v>1724</v>
      </c>
      <c r="AB209" t="s">
        <v>1723</v>
      </c>
      <c r="AC209" t="s">
        <v>1766</v>
      </c>
      <c r="AD209" s="1" t="s">
        <v>1844</v>
      </c>
      <c r="AE209" t="s">
        <v>1790</v>
      </c>
      <c r="AF209" t="s">
        <v>1792</v>
      </c>
      <c r="AG209" t="s">
        <v>1718</v>
      </c>
      <c r="AJ209" t="s">
        <v>1710</v>
      </c>
      <c r="AK209" s="42" t="s">
        <v>1927</v>
      </c>
    </row>
    <row r="210" spans="1:37">
      <c r="A210" t="s">
        <v>216</v>
      </c>
      <c r="B210" t="s">
        <v>438</v>
      </c>
      <c r="C210" t="s">
        <v>511</v>
      </c>
      <c r="E210" s="2" t="s">
        <v>525</v>
      </c>
      <c r="F210" s="2">
        <v>6</v>
      </c>
      <c r="G210" s="5" t="s">
        <v>1700</v>
      </c>
      <c r="H210" t="s">
        <v>1496</v>
      </c>
      <c r="I210" t="s">
        <v>1545</v>
      </c>
      <c r="J210" t="s">
        <v>1530</v>
      </c>
      <c r="K210" t="s">
        <v>1622</v>
      </c>
      <c r="L210" t="s">
        <v>1622</v>
      </c>
      <c r="M210" t="s">
        <v>1622</v>
      </c>
      <c r="N210" t="s">
        <v>1622</v>
      </c>
      <c r="O210" t="s">
        <v>1622</v>
      </c>
      <c r="P210" t="s">
        <v>1622</v>
      </c>
      <c r="Q210" t="s">
        <v>1618</v>
      </c>
      <c r="R210" t="s">
        <v>1622</v>
      </c>
      <c r="S210" t="s">
        <v>1622</v>
      </c>
      <c r="T210" t="s">
        <v>1622</v>
      </c>
      <c r="U210" t="s">
        <v>1622</v>
      </c>
      <c r="V210" t="s">
        <v>1618</v>
      </c>
      <c r="W210" t="s">
        <v>1618</v>
      </c>
      <c r="X210" t="s">
        <v>1649</v>
      </c>
      <c r="Y210" s="40"/>
      <c r="Z210" s="40"/>
      <c r="AA210" s="40"/>
      <c r="AB210" s="40" t="s">
        <v>1849</v>
      </c>
      <c r="AC210" s="40" t="s">
        <v>1766</v>
      </c>
      <c r="AD210" s="40"/>
      <c r="AE210" s="40"/>
      <c r="AF210" s="40"/>
      <c r="AG210" s="40" t="s">
        <v>1718</v>
      </c>
      <c r="AH210" s="40"/>
      <c r="AI210" s="40"/>
      <c r="AJ210" s="40" t="s">
        <v>1710</v>
      </c>
      <c r="AK210" s="40"/>
    </row>
    <row r="211" spans="1:37">
      <c r="A211" t="s">
        <v>217</v>
      </c>
      <c r="B211" t="s">
        <v>439</v>
      </c>
      <c r="C211" t="s">
        <v>511</v>
      </c>
      <c r="E211" s="2" t="s">
        <v>525</v>
      </c>
      <c r="F211" s="2">
        <v>6</v>
      </c>
      <c r="G211" s="5" t="s">
        <v>1701</v>
      </c>
      <c r="H211" t="s">
        <v>1496</v>
      </c>
      <c r="I211" t="s">
        <v>1545</v>
      </c>
      <c r="J211" t="s">
        <v>1510</v>
      </c>
      <c r="K211" t="s">
        <v>1622</v>
      </c>
      <c r="L211" t="s">
        <v>1622</v>
      </c>
      <c r="M211" t="s">
        <v>1622</v>
      </c>
      <c r="N211" t="s">
        <v>1622</v>
      </c>
      <c r="O211" t="s">
        <v>1622</v>
      </c>
      <c r="P211" t="s">
        <v>1622</v>
      </c>
      <c r="Q211" t="s">
        <v>1618</v>
      </c>
      <c r="R211" t="s">
        <v>1622</v>
      </c>
      <c r="S211" t="s">
        <v>1622</v>
      </c>
      <c r="T211" t="s">
        <v>1622</v>
      </c>
      <c r="U211" t="s">
        <v>1622</v>
      </c>
      <c r="V211" t="s">
        <v>1618</v>
      </c>
      <c r="W211" t="s">
        <v>1618</v>
      </c>
      <c r="X211" t="s">
        <v>1649</v>
      </c>
      <c r="Y211" s="40"/>
      <c r="Z211" s="40"/>
      <c r="AA211" s="40"/>
      <c r="AB211" s="40" t="s">
        <v>1849</v>
      </c>
      <c r="AC211" s="40" t="s">
        <v>1766</v>
      </c>
      <c r="AD211" s="40"/>
      <c r="AE211" s="40"/>
      <c r="AF211" s="40"/>
      <c r="AG211" s="40" t="s">
        <v>1718</v>
      </c>
      <c r="AH211" s="40"/>
      <c r="AI211" s="40"/>
      <c r="AJ211" s="40" t="s">
        <v>1710</v>
      </c>
      <c r="AK211" s="40"/>
    </row>
    <row r="212" spans="1:37">
      <c r="A212" t="s">
        <v>218</v>
      </c>
      <c r="B212" t="s">
        <v>440</v>
      </c>
      <c r="C212" t="s">
        <v>511</v>
      </c>
      <c r="E212" s="2" t="s">
        <v>525</v>
      </c>
      <c r="F212" s="2">
        <v>6</v>
      </c>
      <c r="G212" s="5" t="s">
        <v>1702</v>
      </c>
      <c r="H212" t="s">
        <v>1496</v>
      </c>
      <c r="I212" t="s">
        <v>1545</v>
      </c>
      <c r="J212" t="s">
        <v>1510</v>
      </c>
      <c r="K212" t="s">
        <v>1622</v>
      </c>
      <c r="L212" t="s">
        <v>1622</v>
      </c>
      <c r="M212" t="s">
        <v>1622</v>
      </c>
      <c r="N212" t="s">
        <v>1622</v>
      </c>
      <c r="O212" t="s">
        <v>1622</v>
      </c>
      <c r="P212" t="s">
        <v>1618</v>
      </c>
      <c r="Q212" t="s">
        <v>1622</v>
      </c>
      <c r="R212" t="s">
        <v>1622</v>
      </c>
      <c r="S212" t="s">
        <v>1622</v>
      </c>
      <c r="T212" t="s">
        <v>1622</v>
      </c>
      <c r="U212" t="s">
        <v>1622</v>
      </c>
      <c r="V212" t="s">
        <v>1618</v>
      </c>
      <c r="W212" t="s">
        <v>1618</v>
      </c>
      <c r="X212" t="s">
        <v>1649</v>
      </c>
      <c r="Y212" s="40"/>
      <c r="Z212" s="40"/>
      <c r="AA212" s="40"/>
      <c r="AB212" s="40" t="s">
        <v>1849</v>
      </c>
      <c r="AC212" s="40" t="s">
        <v>1766</v>
      </c>
      <c r="AD212" s="40"/>
      <c r="AE212" s="40"/>
      <c r="AF212" s="40"/>
      <c r="AG212" s="40" t="s">
        <v>1718</v>
      </c>
      <c r="AH212" s="40"/>
      <c r="AI212" s="40"/>
      <c r="AJ212" s="40" t="s">
        <v>1710</v>
      </c>
      <c r="AK212" s="40"/>
    </row>
    <row r="213" spans="1:37" ht="27">
      <c r="A213" t="s">
        <v>219</v>
      </c>
      <c r="B213" t="s">
        <v>441</v>
      </c>
      <c r="C213" t="s">
        <v>511</v>
      </c>
      <c r="E213" s="2" t="s">
        <v>522</v>
      </c>
      <c r="F213" s="2">
        <v>2</v>
      </c>
      <c r="H213" t="s">
        <v>1507</v>
      </c>
      <c r="I213" t="s">
        <v>1505</v>
      </c>
      <c r="J213" t="s">
        <v>1518</v>
      </c>
      <c r="K213" t="s">
        <v>1627</v>
      </c>
      <c r="L213" t="s">
        <v>1623</v>
      </c>
      <c r="M213" t="s">
        <v>1624</v>
      </c>
      <c r="N213" t="s">
        <v>1622</v>
      </c>
      <c r="O213" t="s">
        <v>1622</v>
      </c>
      <c r="P213" t="s">
        <v>1618</v>
      </c>
      <c r="Q213" t="s">
        <v>1622</v>
      </c>
      <c r="R213" t="s">
        <v>1622</v>
      </c>
      <c r="S213" t="s">
        <v>1622</v>
      </c>
      <c r="T213" t="s">
        <v>1622</v>
      </c>
      <c r="U213" t="s">
        <v>1622</v>
      </c>
      <c r="V213" t="s">
        <v>1622</v>
      </c>
      <c r="W213" t="s">
        <v>1622</v>
      </c>
      <c r="X213" t="s">
        <v>1650</v>
      </c>
      <c r="Y213" t="s">
        <v>1786</v>
      </c>
      <c r="Z213" t="s">
        <v>1802</v>
      </c>
      <c r="AA213" t="s">
        <v>1724</v>
      </c>
      <c r="AB213" t="s">
        <v>1723</v>
      </c>
      <c r="AC213" t="s">
        <v>1766</v>
      </c>
      <c r="AD213" s="1" t="s">
        <v>1844</v>
      </c>
      <c r="AE213" t="s">
        <v>1790</v>
      </c>
      <c r="AF213" t="s">
        <v>1792</v>
      </c>
      <c r="AG213" t="s">
        <v>1718</v>
      </c>
      <c r="AJ213" t="s">
        <v>1710</v>
      </c>
      <c r="AK213" s="42" t="s">
        <v>1927</v>
      </c>
    </row>
    <row r="214" spans="1:37" hidden="1">
      <c r="A214" t="s">
        <v>220</v>
      </c>
      <c r="B214" t="s">
        <v>442</v>
      </c>
      <c r="C214" t="s">
        <v>515</v>
      </c>
      <c r="E214" s="2" t="s">
        <v>507</v>
      </c>
    </row>
    <row r="215" spans="1:37">
      <c r="A215" t="s">
        <v>221</v>
      </c>
      <c r="B215" t="s">
        <v>443</v>
      </c>
      <c r="C215" t="s">
        <v>511</v>
      </c>
      <c r="E215" s="2" t="s">
        <v>523</v>
      </c>
      <c r="F215" s="2">
        <v>13</v>
      </c>
      <c r="H215" t="s">
        <v>1503</v>
      </c>
      <c r="I215" t="s">
        <v>1548</v>
      </c>
      <c r="J215" t="s">
        <v>1502</v>
      </c>
      <c r="K215" t="s">
        <v>1627</v>
      </c>
      <c r="L215" t="s">
        <v>1622</v>
      </c>
      <c r="M215" t="s">
        <v>1624</v>
      </c>
      <c r="N215" t="s">
        <v>1622</v>
      </c>
      <c r="O215" t="s">
        <v>1622</v>
      </c>
      <c r="P215" t="s">
        <v>1618</v>
      </c>
      <c r="Q215" t="s">
        <v>1618</v>
      </c>
      <c r="R215" t="s">
        <v>1622</v>
      </c>
      <c r="S215" t="s">
        <v>1618</v>
      </c>
      <c r="T215" t="s">
        <v>1622</v>
      </c>
      <c r="U215" t="s">
        <v>1622</v>
      </c>
      <c r="V215" t="s">
        <v>1622</v>
      </c>
      <c r="W215" t="s">
        <v>1622</v>
      </c>
      <c r="X215" t="s">
        <v>1650</v>
      </c>
      <c r="Y215" s="40"/>
      <c r="Z215" s="40" t="s">
        <v>1802</v>
      </c>
      <c r="AA215" s="40" t="s">
        <v>1724</v>
      </c>
      <c r="AB215" s="40" t="s">
        <v>1723</v>
      </c>
      <c r="AC215" s="40" t="s">
        <v>1766</v>
      </c>
      <c r="AD215" s="40"/>
      <c r="AE215" s="39"/>
      <c r="AF215" s="40"/>
      <c r="AG215" s="40" t="s">
        <v>1718</v>
      </c>
      <c r="AH215" s="39"/>
      <c r="AI215" s="40"/>
      <c r="AJ215" s="40" t="s">
        <v>1710</v>
      </c>
      <c r="AK215" s="42" t="s">
        <v>1927</v>
      </c>
    </row>
    <row r="216" spans="1:37">
      <c r="A216" t="s">
        <v>222</v>
      </c>
      <c r="B216" t="s">
        <v>444</v>
      </c>
      <c r="C216" t="s">
        <v>511</v>
      </c>
      <c r="E216" s="2" t="s">
        <v>561</v>
      </c>
      <c r="F216" s="2">
        <v>13</v>
      </c>
      <c r="H216" t="s">
        <v>1503</v>
      </c>
      <c r="I216" t="s">
        <v>1548</v>
      </c>
      <c r="J216" t="s">
        <v>1502</v>
      </c>
      <c r="K216" t="s">
        <v>1627</v>
      </c>
      <c r="L216" t="s">
        <v>1622</v>
      </c>
      <c r="M216" t="s">
        <v>1624</v>
      </c>
      <c r="N216" t="s">
        <v>1622</v>
      </c>
      <c r="O216" t="s">
        <v>1622</v>
      </c>
      <c r="P216" t="s">
        <v>1618</v>
      </c>
      <c r="Q216" t="s">
        <v>1618</v>
      </c>
      <c r="R216" t="s">
        <v>1622</v>
      </c>
      <c r="S216" t="s">
        <v>1618</v>
      </c>
      <c r="T216" t="s">
        <v>1622</v>
      </c>
      <c r="U216" t="s">
        <v>1622</v>
      </c>
      <c r="V216" t="s">
        <v>1622</v>
      </c>
      <c r="W216" t="s">
        <v>1622</v>
      </c>
      <c r="X216" t="s">
        <v>1650</v>
      </c>
      <c r="Y216" s="40"/>
      <c r="Z216" s="40" t="s">
        <v>1802</v>
      </c>
      <c r="AA216" s="40" t="s">
        <v>1724</v>
      </c>
      <c r="AB216" s="40" t="s">
        <v>1723</v>
      </c>
      <c r="AC216" s="40" t="s">
        <v>1766</v>
      </c>
      <c r="AD216" s="40"/>
      <c r="AE216" s="39"/>
      <c r="AF216" s="40"/>
      <c r="AG216" s="40" t="s">
        <v>1718</v>
      </c>
      <c r="AH216" s="39"/>
      <c r="AI216" s="40"/>
      <c r="AJ216" s="40" t="s">
        <v>1710</v>
      </c>
      <c r="AK216" s="42" t="s">
        <v>1927</v>
      </c>
    </row>
    <row r="217" spans="1:37">
      <c r="A217" t="s">
        <v>223</v>
      </c>
      <c r="B217" t="s">
        <v>445</v>
      </c>
      <c r="C217" t="s">
        <v>511</v>
      </c>
      <c r="E217" s="2" t="s">
        <v>546</v>
      </c>
      <c r="F217" s="2">
        <v>13</v>
      </c>
      <c r="H217" t="s">
        <v>1503</v>
      </c>
      <c r="I217" t="s">
        <v>1547</v>
      </c>
      <c r="J217" t="s">
        <v>1502</v>
      </c>
      <c r="K217" t="s">
        <v>1622</v>
      </c>
      <c r="L217" t="s">
        <v>1623</v>
      </c>
      <c r="M217" t="s">
        <v>1623</v>
      </c>
      <c r="N217" t="s">
        <v>1623</v>
      </c>
      <c r="O217" t="s">
        <v>1623</v>
      </c>
      <c r="P217" t="s">
        <v>1623</v>
      </c>
      <c r="Q217" t="s">
        <v>1618</v>
      </c>
      <c r="R217" t="s">
        <v>1623</v>
      </c>
      <c r="S217" t="s">
        <v>1623</v>
      </c>
      <c r="T217" t="s">
        <v>1623</v>
      </c>
      <c r="U217" t="s">
        <v>1623</v>
      </c>
      <c r="V217" t="s">
        <v>1623</v>
      </c>
      <c r="W217" t="s">
        <v>1623</v>
      </c>
      <c r="X217" t="s">
        <v>1650</v>
      </c>
      <c r="Y217" s="40"/>
      <c r="Z217" s="40" t="s">
        <v>1802</v>
      </c>
      <c r="AA217" s="40"/>
      <c r="AB217" s="40"/>
      <c r="AC217" s="40" t="s">
        <v>1766</v>
      </c>
      <c r="AD217" s="40"/>
      <c r="AE217" s="39"/>
      <c r="AF217" s="40"/>
      <c r="AG217" s="40" t="s">
        <v>1718</v>
      </c>
      <c r="AH217" s="39"/>
      <c r="AI217" s="40"/>
      <c r="AJ217" s="40" t="s">
        <v>1710</v>
      </c>
      <c r="AK217" s="42" t="s">
        <v>1927</v>
      </c>
    </row>
    <row r="218" spans="1:37" ht="27">
      <c r="A218" t="s">
        <v>224</v>
      </c>
      <c r="B218" t="s">
        <v>446</v>
      </c>
      <c r="C218" t="s">
        <v>511</v>
      </c>
      <c r="D218" s="2" t="s">
        <v>1539</v>
      </c>
      <c r="E218" s="2" t="s">
        <v>523</v>
      </c>
      <c r="F218" s="2">
        <v>0</v>
      </c>
      <c r="H218" t="s">
        <v>1503</v>
      </c>
      <c r="I218" t="s">
        <v>1548</v>
      </c>
      <c r="J218" t="s">
        <v>1531</v>
      </c>
      <c r="K218" t="s">
        <v>1627</v>
      </c>
      <c r="L218" t="s">
        <v>1623</v>
      </c>
      <c r="M218" t="s">
        <v>1624</v>
      </c>
      <c r="N218" t="s">
        <v>1622</v>
      </c>
      <c r="O218" t="s">
        <v>1618</v>
      </c>
      <c r="P218" t="s">
        <v>1619</v>
      </c>
      <c r="Q218" t="s">
        <v>1623</v>
      </c>
      <c r="R218" t="s">
        <v>1623</v>
      </c>
      <c r="S218" t="s">
        <v>1619</v>
      </c>
      <c r="T218" t="s">
        <v>1623</v>
      </c>
      <c r="U218" t="s">
        <v>1623</v>
      </c>
      <c r="V218" t="s">
        <v>1623</v>
      </c>
      <c r="W218" t="s">
        <v>1623</v>
      </c>
      <c r="X218" t="s">
        <v>1650</v>
      </c>
      <c r="Y218" s="39" t="s">
        <v>1708</v>
      </c>
      <c r="Z218" s="40" t="s">
        <v>1725</v>
      </c>
      <c r="AA218" s="40" t="s">
        <v>1724</v>
      </c>
      <c r="AB218" s="40" t="s">
        <v>1723</v>
      </c>
      <c r="AC218" s="41" t="s">
        <v>1765</v>
      </c>
      <c r="AD218" s="40"/>
      <c r="AE218" s="40"/>
      <c r="AF218" s="40"/>
      <c r="AG218" s="40" t="s">
        <v>1763</v>
      </c>
      <c r="AI218" s="39" t="s">
        <v>1764</v>
      </c>
      <c r="AJ218" s="40" t="s">
        <v>1710</v>
      </c>
      <c r="AK218" s="42" t="s">
        <v>1837</v>
      </c>
    </row>
    <row r="219" spans="1:37" ht="27">
      <c r="A219" t="s">
        <v>225</v>
      </c>
      <c r="B219" t="s">
        <v>447</v>
      </c>
      <c r="C219" t="s">
        <v>511</v>
      </c>
      <c r="E219" s="2" t="s">
        <v>525</v>
      </c>
      <c r="F219" s="2">
        <v>13</v>
      </c>
      <c r="G219" s="43" t="s">
        <v>1871</v>
      </c>
      <c r="H219" t="s">
        <v>1503</v>
      </c>
      <c r="I219" t="s">
        <v>1548</v>
      </c>
      <c r="J219" t="s">
        <v>1520</v>
      </c>
      <c r="K219" t="s">
        <v>1627</v>
      </c>
      <c r="L219" t="s">
        <v>1622</v>
      </c>
      <c r="M219" t="s">
        <v>1624</v>
      </c>
      <c r="N219" t="s">
        <v>1622</v>
      </c>
      <c r="O219" t="s">
        <v>1618</v>
      </c>
      <c r="P219" t="s">
        <v>1618</v>
      </c>
      <c r="Q219" t="s">
        <v>1622</v>
      </c>
      <c r="R219" t="s">
        <v>1622</v>
      </c>
      <c r="S219" t="s">
        <v>1618</v>
      </c>
      <c r="T219" t="s">
        <v>1622</v>
      </c>
      <c r="U219" t="s">
        <v>1622</v>
      </c>
      <c r="V219" t="s">
        <v>1622</v>
      </c>
      <c r="W219" t="s">
        <v>1622</v>
      </c>
      <c r="X219" t="s">
        <v>1650</v>
      </c>
      <c r="Y219" s="39" t="s">
        <v>1708</v>
      </c>
      <c r="Z219" s="40" t="s">
        <v>1725</v>
      </c>
      <c r="AA219" s="40" t="s">
        <v>1724</v>
      </c>
      <c r="AB219" s="40" t="s">
        <v>1723</v>
      </c>
      <c r="AC219" s="41" t="s">
        <v>1765</v>
      </c>
      <c r="AD219" s="40"/>
      <c r="AE219" s="40"/>
      <c r="AF219" s="40"/>
      <c r="AG219" s="40" t="s">
        <v>1763</v>
      </c>
      <c r="AI219" s="39" t="s">
        <v>1764</v>
      </c>
      <c r="AJ219" s="40" t="s">
        <v>1710</v>
      </c>
      <c r="AK219" s="42" t="s">
        <v>1837</v>
      </c>
    </row>
    <row r="220" spans="1:37" ht="27">
      <c r="A220" t="s">
        <v>226</v>
      </c>
      <c r="B220" t="s">
        <v>448</v>
      </c>
      <c r="C220" t="s">
        <v>511</v>
      </c>
      <c r="E220" s="2" t="s">
        <v>522</v>
      </c>
      <c r="F220" s="2">
        <v>13</v>
      </c>
      <c r="H220" t="s">
        <v>1503</v>
      </c>
      <c r="I220" t="s">
        <v>1548</v>
      </c>
      <c r="J220" t="s">
        <v>1515</v>
      </c>
      <c r="K220" t="s">
        <v>1627</v>
      </c>
      <c r="L220" t="s">
        <v>1622</v>
      </c>
      <c r="M220" t="s">
        <v>1624</v>
      </c>
      <c r="N220" t="s">
        <v>1622</v>
      </c>
      <c r="O220" t="s">
        <v>1618</v>
      </c>
      <c r="P220" t="s">
        <v>1618</v>
      </c>
      <c r="Q220" t="s">
        <v>1622</v>
      </c>
      <c r="R220" t="s">
        <v>1622</v>
      </c>
      <c r="S220" t="s">
        <v>1618</v>
      </c>
      <c r="T220" t="s">
        <v>1622</v>
      </c>
      <c r="U220" t="s">
        <v>1622</v>
      </c>
      <c r="V220" t="s">
        <v>1622</v>
      </c>
      <c r="W220" t="s">
        <v>1622</v>
      </c>
      <c r="X220" t="s">
        <v>1650</v>
      </c>
      <c r="Y220" s="39" t="s">
        <v>1708</v>
      </c>
      <c r="Z220" s="40" t="s">
        <v>1725</v>
      </c>
      <c r="AA220" s="40" t="s">
        <v>1724</v>
      </c>
      <c r="AB220" s="40" t="s">
        <v>1723</v>
      </c>
      <c r="AC220" s="40" t="s">
        <v>1766</v>
      </c>
      <c r="AD220" s="41" t="s">
        <v>1767</v>
      </c>
      <c r="AE220" s="40"/>
      <c r="AF220" s="40"/>
      <c r="AG220" s="40" t="s">
        <v>1763</v>
      </c>
      <c r="AI220" s="39" t="s">
        <v>1764</v>
      </c>
      <c r="AJ220" s="40" t="s">
        <v>1710</v>
      </c>
      <c r="AK220" s="42" t="s">
        <v>1838</v>
      </c>
    </row>
    <row r="221" spans="1:37" ht="27">
      <c r="A221" t="s">
        <v>227</v>
      </c>
      <c r="B221" t="s">
        <v>449</v>
      </c>
      <c r="C221" t="s">
        <v>511</v>
      </c>
      <c r="E221" s="2" t="s">
        <v>1643</v>
      </c>
      <c r="F221" s="2">
        <v>13</v>
      </c>
      <c r="G221" s="43" t="s">
        <v>1872</v>
      </c>
      <c r="H221" t="s">
        <v>1503</v>
      </c>
      <c r="I221" t="s">
        <v>1548</v>
      </c>
      <c r="J221" t="s">
        <v>1520</v>
      </c>
      <c r="K221" t="s">
        <v>1627</v>
      </c>
      <c r="L221" t="s">
        <v>1622</v>
      </c>
      <c r="M221" t="s">
        <v>1624</v>
      </c>
      <c r="N221" t="s">
        <v>1622</v>
      </c>
      <c r="O221" t="s">
        <v>1618</v>
      </c>
      <c r="P221" t="s">
        <v>1618</v>
      </c>
      <c r="Q221" t="s">
        <v>1622</v>
      </c>
      <c r="R221" t="s">
        <v>1622</v>
      </c>
      <c r="S221" t="s">
        <v>1618</v>
      </c>
      <c r="T221" t="s">
        <v>1622</v>
      </c>
      <c r="U221" t="s">
        <v>1622</v>
      </c>
      <c r="V221" t="s">
        <v>1622</v>
      </c>
      <c r="W221" t="s">
        <v>1622</v>
      </c>
      <c r="X221" t="s">
        <v>1650</v>
      </c>
      <c r="Y221" s="39" t="s">
        <v>1708</v>
      </c>
      <c r="Z221" s="40" t="s">
        <v>1725</v>
      </c>
      <c r="AA221" s="40" t="s">
        <v>1724</v>
      </c>
      <c r="AB221" s="40" t="s">
        <v>1723</v>
      </c>
      <c r="AC221" s="40" t="s">
        <v>1766</v>
      </c>
      <c r="AD221" s="41" t="s">
        <v>1767</v>
      </c>
      <c r="AE221" s="40"/>
      <c r="AF221" s="40"/>
      <c r="AG221" s="40" t="s">
        <v>1763</v>
      </c>
      <c r="AI221" s="39" t="s">
        <v>1764</v>
      </c>
      <c r="AJ221" s="40" t="s">
        <v>1710</v>
      </c>
      <c r="AK221" s="42" t="s">
        <v>1838</v>
      </c>
    </row>
    <row r="222" spans="1:37" ht="27">
      <c r="A222" t="s">
        <v>228</v>
      </c>
      <c r="B222" t="s">
        <v>450</v>
      </c>
      <c r="C222" t="s">
        <v>511</v>
      </c>
      <c r="E222" s="2" t="s">
        <v>523</v>
      </c>
      <c r="F222" s="2">
        <v>1</v>
      </c>
      <c r="H222" t="s">
        <v>1498</v>
      </c>
      <c r="I222" t="s">
        <v>1548</v>
      </c>
      <c r="J222" t="s">
        <v>1502</v>
      </c>
      <c r="K222" t="s">
        <v>1627</v>
      </c>
      <c r="L222" t="s">
        <v>1622</v>
      </c>
      <c r="M222" t="s">
        <v>1620</v>
      </c>
      <c r="N222" t="s">
        <v>1622</v>
      </c>
      <c r="O222" t="s">
        <v>1618</v>
      </c>
      <c r="P222" t="s">
        <v>1618</v>
      </c>
      <c r="Q222" t="s">
        <v>1618</v>
      </c>
      <c r="R222" t="s">
        <v>1618</v>
      </c>
      <c r="S222" t="s">
        <v>1622</v>
      </c>
      <c r="T222" t="s">
        <v>1622</v>
      </c>
      <c r="U222" t="s">
        <v>1622</v>
      </c>
      <c r="V222" t="s">
        <v>1622</v>
      </c>
      <c r="W222" t="s">
        <v>1622</v>
      </c>
      <c r="X222" t="s">
        <v>1650</v>
      </c>
      <c r="Y222" t="s">
        <v>1786</v>
      </c>
      <c r="AB222" s="1" t="s">
        <v>1787</v>
      </c>
      <c r="AC222" t="s">
        <v>1766</v>
      </c>
      <c r="AD222" t="s">
        <v>1788</v>
      </c>
      <c r="AE222" t="s">
        <v>1790</v>
      </c>
      <c r="AF222" t="s">
        <v>1792</v>
      </c>
      <c r="AG222" t="s">
        <v>1763</v>
      </c>
      <c r="AI222" s="1" t="s">
        <v>1793</v>
      </c>
      <c r="AJ222" t="s">
        <v>1710</v>
      </c>
      <c r="AK222" s="38" t="s">
        <v>1839</v>
      </c>
    </row>
    <row r="223" spans="1:37" hidden="1">
      <c r="A223" t="s">
        <v>229</v>
      </c>
      <c r="E223" s="2" t="s">
        <v>533</v>
      </c>
    </row>
    <row r="224" spans="1:37" ht="27">
      <c r="A224" t="s">
        <v>230</v>
      </c>
      <c r="B224" t="s">
        <v>451</v>
      </c>
      <c r="C224" t="s">
        <v>511</v>
      </c>
      <c r="E224" s="2" t="s">
        <v>1643</v>
      </c>
      <c r="F224" s="2">
        <v>1</v>
      </c>
      <c r="G224" s="5" t="s">
        <v>1703</v>
      </c>
      <c r="H224" t="s">
        <v>1498</v>
      </c>
      <c r="I224" t="s">
        <v>1548</v>
      </c>
      <c r="J224" t="s">
        <v>1502</v>
      </c>
      <c r="K224" t="s">
        <v>1627</v>
      </c>
      <c r="L224" t="s">
        <v>1622</v>
      </c>
      <c r="M224" t="s">
        <v>1620</v>
      </c>
      <c r="N224" t="s">
        <v>1622</v>
      </c>
      <c r="O224" t="s">
        <v>1618</v>
      </c>
      <c r="P224" t="s">
        <v>1618</v>
      </c>
      <c r="Q224" t="s">
        <v>1618</v>
      </c>
      <c r="R224" t="s">
        <v>1618</v>
      </c>
      <c r="S224" t="s">
        <v>1622</v>
      </c>
      <c r="T224" t="s">
        <v>1622</v>
      </c>
      <c r="U224" t="s">
        <v>1622</v>
      </c>
      <c r="V224" t="s">
        <v>1622</v>
      </c>
      <c r="W224" t="s">
        <v>1622</v>
      </c>
      <c r="X224" t="s">
        <v>1650</v>
      </c>
      <c r="Y224" t="s">
        <v>1786</v>
      </c>
      <c r="AA224" t="s">
        <v>1796</v>
      </c>
      <c r="AC224" t="s">
        <v>1766</v>
      </c>
      <c r="AE224" t="s">
        <v>1790</v>
      </c>
      <c r="AF224" t="s">
        <v>1792</v>
      </c>
      <c r="AG224" t="s">
        <v>1763</v>
      </c>
      <c r="AH224" s="1" t="s">
        <v>1797</v>
      </c>
      <c r="AJ224" t="s">
        <v>1710</v>
      </c>
      <c r="AK224" s="38" t="s">
        <v>1839</v>
      </c>
    </row>
    <row r="225" spans="1:37" hidden="1">
      <c r="A225" t="s">
        <v>231</v>
      </c>
      <c r="E225" s="2" t="s">
        <v>533</v>
      </c>
    </row>
    <row r="226" spans="1:37" ht="27">
      <c r="A226" t="s">
        <v>232</v>
      </c>
      <c r="B226" t="s">
        <v>452</v>
      </c>
      <c r="C226" t="s">
        <v>511</v>
      </c>
      <c r="D226" s="2" t="s">
        <v>1539</v>
      </c>
      <c r="E226" s="2" t="s">
        <v>523</v>
      </c>
      <c r="F226" s="2">
        <v>0</v>
      </c>
      <c r="H226" t="s">
        <v>1498</v>
      </c>
      <c r="I226" t="s">
        <v>1552</v>
      </c>
      <c r="J226" t="s">
        <v>1502</v>
      </c>
      <c r="K226" t="s">
        <v>1627</v>
      </c>
      <c r="L226" t="s">
        <v>1623</v>
      </c>
      <c r="M226" t="s">
        <v>1620</v>
      </c>
      <c r="N226" t="s">
        <v>1623</v>
      </c>
      <c r="O226" t="s">
        <v>1623</v>
      </c>
      <c r="P226" t="s">
        <v>1619</v>
      </c>
      <c r="Q226" t="s">
        <v>1619</v>
      </c>
      <c r="R226" t="s">
        <v>1619</v>
      </c>
      <c r="S226" t="s">
        <v>1623</v>
      </c>
      <c r="T226" t="s">
        <v>1623</v>
      </c>
      <c r="U226" t="s">
        <v>1619</v>
      </c>
      <c r="V226" t="s">
        <v>1623</v>
      </c>
      <c r="W226" t="s">
        <v>1623</v>
      </c>
      <c r="X226" t="s">
        <v>1650</v>
      </c>
      <c r="Y226" t="s">
        <v>1786</v>
      </c>
      <c r="AC226" t="s">
        <v>1766</v>
      </c>
      <c r="AE226" t="s">
        <v>1790</v>
      </c>
      <c r="AF226" t="s">
        <v>1792</v>
      </c>
      <c r="AG226" t="s">
        <v>1763</v>
      </c>
      <c r="AH226" s="1" t="s">
        <v>1845</v>
      </c>
      <c r="AJ226" t="s">
        <v>1710</v>
      </c>
      <c r="AK226" s="38" t="s">
        <v>1840</v>
      </c>
    </row>
    <row r="227" spans="1:37" hidden="1">
      <c r="A227" t="s">
        <v>233</v>
      </c>
      <c r="E227" s="2" t="s">
        <v>533</v>
      </c>
    </row>
    <row r="228" spans="1:37" ht="27">
      <c r="A228" t="s">
        <v>234</v>
      </c>
      <c r="B228" t="s">
        <v>453</v>
      </c>
      <c r="C228" t="s">
        <v>511</v>
      </c>
      <c r="D228" s="2" t="s">
        <v>1539</v>
      </c>
      <c r="E228" s="2" t="s">
        <v>1643</v>
      </c>
      <c r="F228" s="2">
        <v>0</v>
      </c>
      <c r="G228" s="5" t="s">
        <v>1704</v>
      </c>
      <c r="H228" t="s">
        <v>1498</v>
      </c>
      <c r="I228" t="s">
        <v>1552</v>
      </c>
      <c r="J228" t="s">
        <v>1502</v>
      </c>
      <c r="K228" t="s">
        <v>1627</v>
      </c>
      <c r="L228" t="s">
        <v>1623</v>
      </c>
      <c r="M228" t="s">
        <v>1620</v>
      </c>
      <c r="N228" t="s">
        <v>1622</v>
      </c>
      <c r="O228" t="s">
        <v>1622</v>
      </c>
      <c r="P228" t="s">
        <v>1618</v>
      </c>
      <c r="Q228" t="s">
        <v>1618</v>
      </c>
      <c r="R228" t="s">
        <v>1618</v>
      </c>
      <c r="S228" t="s">
        <v>1622</v>
      </c>
      <c r="T228" t="s">
        <v>1622</v>
      </c>
      <c r="U228" t="s">
        <v>1618</v>
      </c>
      <c r="V228" t="s">
        <v>1622</v>
      </c>
      <c r="W228" t="s">
        <v>1622</v>
      </c>
      <c r="X228" t="s">
        <v>1650</v>
      </c>
      <c r="Y228" t="s">
        <v>1786</v>
      </c>
      <c r="AA228" t="s">
        <v>1796</v>
      </c>
      <c r="AC228" t="s">
        <v>1766</v>
      </c>
      <c r="AE228" t="s">
        <v>1790</v>
      </c>
      <c r="AF228" t="s">
        <v>1792</v>
      </c>
      <c r="AG228" t="s">
        <v>1763</v>
      </c>
      <c r="AH228" s="1" t="s">
        <v>1845</v>
      </c>
      <c r="AJ228" t="s">
        <v>1710</v>
      </c>
      <c r="AK228" s="38" t="s">
        <v>1840</v>
      </c>
    </row>
    <row r="229" spans="1:37" hidden="1">
      <c r="A229" t="s">
        <v>235</v>
      </c>
      <c r="E229" s="2" t="s">
        <v>533</v>
      </c>
    </row>
    <row r="230" spans="1:37">
      <c r="A230" t="s">
        <v>236</v>
      </c>
      <c r="B230" t="s">
        <v>454</v>
      </c>
      <c r="C230" t="s">
        <v>511</v>
      </c>
      <c r="E230" s="2" t="s">
        <v>546</v>
      </c>
      <c r="F230" s="2">
        <v>7</v>
      </c>
      <c r="H230" t="s">
        <v>1498</v>
      </c>
      <c r="I230" t="s">
        <v>1548</v>
      </c>
      <c r="J230" t="s">
        <v>1502</v>
      </c>
      <c r="K230" t="s">
        <v>1627</v>
      </c>
      <c r="L230" t="s">
        <v>1622</v>
      </c>
      <c r="M230" t="s">
        <v>1620</v>
      </c>
      <c r="N230" t="s">
        <v>1622</v>
      </c>
      <c r="O230" t="s">
        <v>1618</v>
      </c>
      <c r="P230" t="s">
        <v>1618</v>
      </c>
      <c r="Q230" t="s">
        <v>1618</v>
      </c>
      <c r="R230" t="s">
        <v>1618</v>
      </c>
      <c r="S230" t="s">
        <v>1622</v>
      </c>
      <c r="T230" t="s">
        <v>1622</v>
      </c>
      <c r="U230" t="s">
        <v>1622</v>
      </c>
      <c r="V230" t="s">
        <v>1622</v>
      </c>
      <c r="W230" t="s">
        <v>1622</v>
      </c>
      <c r="X230" t="s">
        <v>1650</v>
      </c>
      <c r="Y230" s="40" t="s">
        <v>1812</v>
      </c>
      <c r="Z230" s="40"/>
      <c r="AA230" s="40"/>
      <c r="AB230" s="40"/>
      <c r="AC230" s="40" t="s">
        <v>1722</v>
      </c>
      <c r="AD230" s="40"/>
      <c r="AE230" s="40" t="s">
        <v>1790</v>
      </c>
      <c r="AF230" s="40" t="s">
        <v>1792</v>
      </c>
      <c r="AG230" s="40" t="s">
        <v>1762</v>
      </c>
      <c r="AH230" s="40"/>
      <c r="AI230" s="40"/>
      <c r="AJ230" s="40" t="s">
        <v>1710</v>
      </c>
      <c r="AK230" s="38" t="s">
        <v>1913</v>
      </c>
    </row>
    <row r="231" spans="1:37" hidden="1">
      <c r="A231" t="s">
        <v>237</v>
      </c>
      <c r="E231" s="2" t="s">
        <v>533</v>
      </c>
    </row>
    <row r="232" spans="1:37">
      <c r="A232" t="s">
        <v>238</v>
      </c>
      <c r="B232" t="s">
        <v>455</v>
      </c>
      <c r="C232" t="s">
        <v>511</v>
      </c>
      <c r="E232" s="2" t="s">
        <v>1643</v>
      </c>
      <c r="F232" s="2">
        <v>7</v>
      </c>
      <c r="G232" s="5" t="s">
        <v>1705</v>
      </c>
      <c r="H232" t="s">
        <v>1498</v>
      </c>
      <c r="I232" t="s">
        <v>1548</v>
      </c>
      <c r="J232" t="s">
        <v>1502</v>
      </c>
      <c r="K232" t="s">
        <v>1627</v>
      </c>
      <c r="L232" t="s">
        <v>1622</v>
      </c>
      <c r="M232" t="s">
        <v>1620</v>
      </c>
      <c r="N232" t="s">
        <v>1622</v>
      </c>
      <c r="O232" t="s">
        <v>1618</v>
      </c>
      <c r="P232" t="s">
        <v>1618</v>
      </c>
      <c r="Q232" t="s">
        <v>1618</v>
      </c>
      <c r="R232" t="s">
        <v>1618</v>
      </c>
      <c r="S232" t="s">
        <v>1622</v>
      </c>
      <c r="T232" t="s">
        <v>1622</v>
      </c>
      <c r="U232" t="s">
        <v>1622</v>
      </c>
      <c r="V232" t="s">
        <v>1622</v>
      </c>
      <c r="W232" t="s">
        <v>1622</v>
      </c>
      <c r="X232" t="s">
        <v>1650</v>
      </c>
      <c r="Y232" s="40" t="s">
        <v>1812</v>
      </c>
      <c r="Z232" s="40"/>
      <c r="AA232" s="40" t="s">
        <v>1796</v>
      </c>
      <c r="AB232" s="40"/>
      <c r="AC232" s="40" t="s">
        <v>1722</v>
      </c>
      <c r="AD232" s="40"/>
      <c r="AE232" s="40" t="s">
        <v>1790</v>
      </c>
      <c r="AF232" s="40" t="s">
        <v>1792</v>
      </c>
      <c r="AG232" s="40" t="s">
        <v>1762</v>
      </c>
      <c r="AH232" s="40"/>
      <c r="AI232" s="40"/>
      <c r="AJ232" s="40" t="s">
        <v>1710</v>
      </c>
      <c r="AK232" s="38" t="s">
        <v>1913</v>
      </c>
    </row>
    <row r="233" spans="1:37" hidden="1">
      <c r="A233" t="s">
        <v>239</v>
      </c>
      <c r="E233" s="2" t="s">
        <v>533</v>
      </c>
    </row>
    <row r="234" spans="1:37" hidden="1">
      <c r="A234" t="s">
        <v>240</v>
      </c>
      <c r="B234" t="s">
        <v>456</v>
      </c>
      <c r="C234" t="s">
        <v>316</v>
      </c>
      <c r="E234" s="2" t="s">
        <v>507</v>
      </c>
    </row>
    <row r="235" spans="1:37" hidden="1">
      <c r="A235" t="s">
        <v>241</v>
      </c>
      <c r="E235" s="2" t="s">
        <v>533</v>
      </c>
    </row>
    <row r="236" spans="1:37" hidden="1">
      <c r="A236" t="s">
        <v>242</v>
      </c>
      <c r="B236" t="s">
        <v>457</v>
      </c>
      <c r="C236" t="s">
        <v>316</v>
      </c>
      <c r="E236" s="2" t="s">
        <v>507</v>
      </c>
    </row>
    <row r="237" spans="1:37" hidden="1">
      <c r="A237" t="s">
        <v>243</v>
      </c>
      <c r="E237" s="2" t="s">
        <v>533</v>
      </c>
    </row>
    <row r="238" spans="1:37" hidden="1">
      <c r="A238" t="s">
        <v>244</v>
      </c>
      <c r="B238" t="s">
        <v>458</v>
      </c>
      <c r="C238" t="s">
        <v>316</v>
      </c>
      <c r="E238" s="2" t="s">
        <v>507</v>
      </c>
    </row>
    <row r="239" spans="1:37" hidden="1">
      <c r="A239" t="s">
        <v>245</v>
      </c>
      <c r="E239" s="2" t="s">
        <v>533</v>
      </c>
    </row>
    <row r="240" spans="1:37" hidden="1">
      <c r="A240" t="s">
        <v>246</v>
      </c>
      <c r="B240" t="s">
        <v>459</v>
      </c>
      <c r="C240" t="s">
        <v>515</v>
      </c>
      <c r="E240" s="2" t="s">
        <v>507</v>
      </c>
    </row>
    <row r="241" spans="1:37" hidden="1">
      <c r="A241" t="s">
        <v>247</v>
      </c>
      <c r="E241" s="2" t="s">
        <v>533</v>
      </c>
    </row>
    <row r="242" spans="1:37">
      <c r="A242" t="s">
        <v>248</v>
      </c>
      <c r="B242" t="s">
        <v>460</v>
      </c>
      <c r="C242" t="s">
        <v>511</v>
      </c>
      <c r="E242" s="2" t="s">
        <v>525</v>
      </c>
      <c r="F242" s="2">
        <v>7</v>
      </c>
      <c r="G242" s="15" t="s">
        <v>570</v>
      </c>
      <c r="H242" t="s">
        <v>1498</v>
      </c>
      <c r="I242" t="s">
        <v>1548</v>
      </c>
      <c r="J242" t="s">
        <v>1121</v>
      </c>
      <c r="K242" t="s">
        <v>1627</v>
      </c>
      <c r="L242" t="s">
        <v>1622</v>
      </c>
      <c r="M242" t="s">
        <v>1620</v>
      </c>
      <c r="N242" t="s">
        <v>1622</v>
      </c>
      <c r="O242" t="s">
        <v>1618</v>
      </c>
      <c r="P242" t="s">
        <v>1618</v>
      </c>
      <c r="Q242" t="s">
        <v>1618</v>
      </c>
      <c r="R242" t="s">
        <v>1618</v>
      </c>
      <c r="S242" t="s">
        <v>1622</v>
      </c>
      <c r="T242" t="s">
        <v>1622</v>
      </c>
      <c r="U242" t="s">
        <v>1622</v>
      </c>
      <c r="V242" t="s">
        <v>1622</v>
      </c>
      <c r="W242" t="s">
        <v>1622</v>
      </c>
      <c r="X242" t="s">
        <v>1650</v>
      </c>
      <c r="Y242" s="40" t="s">
        <v>1812</v>
      </c>
      <c r="Z242" s="40"/>
      <c r="AA242" s="40"/>
      <c r="AB242" s="40"/>
      <c r="AC242" s="40" t="s">
        <v>1722</v>
      </c>
      <c r="AD242" s="40"/>
      <c r="AE242" s="40" t="s">
        <v>1790</v>
      </c>
      <c r="AF242" s="40" t="s">
        <v>1792</v>
      </c>
      <c r="AG242" s="40" t="s">
        <v>1762</v>
      </c>
      <c r="AH242" s="40"/>
      <c r="AI242" s="40"/>
      <c r="AJ242" s="40" t="s">
        <v>1710</v>
      </c>
      <c r="AK242" s="38" t="s">
        <v>1914</v>
      </c>
    </row>
    <row r="243" spans="1:37" hidden="1">
      <c r="A243" t="s">
        <v>249</v>
      </c>
      <c r="E243" s="2" t="s">
        <v>533</v>
      </c>
    </row>
    <row r="244" spans="1:37">
      <c r="A244" t="s">
        <v>250</v>
      </c>
      <c r="B244" t="s">
        <v>461</v>
      </c>
      <c r="C244" t="s">
        <v>511</v>
      </c>
      <c r="E244" s="2" t="s">
        <v>525</v>
      </c>
      <c r="F244" s="2">
        <v>7</v>
      </c>
      <c r="G244" s="16" t="s">
        <v>570</v>
      </c>
      <c r="H244" t="s">
        <v>1498</v>
      </c>
      <c r="I244" t="s">
        <v>1548</v>
      </c>
      <c r="J244" t="s">
        <v>1121</v>
      </c>
      <c r="K244" t="s">
        <v>1627</v>
      </c>
      <c r="L244" t="s">
        <v>1622</v>
      </c>
      <c r="M244" t="s">
        <v>1620</v>
      </c>
      <c r="N244" t="s">
        <v>1622</v>
      </c>
      <c r="O244" t="s">
        <v>1618</v>
      </c>
      <c r="P244" t="s">
        <v>1618</v>
      </c>
      <c r="Q244" t="s">
        <v>1618</v>
      </c>
      <c r="R244" t="s">
        <v>1618</v>
      </c>
      <c r="S244" t="s">
        <v>1622</v>
      </c>
      <c r="T244" t="s">
        <v>1622</v>
      </c>
      <c r="U244" t="s">
        <v>1622</v>
      </c>
      <c r="V244" t="s">
        <v>1622</v>
      </c>
      <c r="W244" t="s">
        <v>1622</v>
      </c>
      <c r="X244" t="s">
        <v>1650</v>
      </c>
      <c r="Y244" s="40" t="s">
        <v>1812</v>
      </c>
      <c r="Z244" s="40"/>
      <c r="AA244" s="40" t="s">
        <v>1796</v>
      </c>
      <c r="AB244" s="40"/>
      <c r="AC244" s="40" t="s">
        <v>1722</v>
      </c>
      <c r="AD244" s="40"/>
      <c r="AE244" s="40" t="s">
        <v>1790</v>
      </c>
      <c r="AF244" s="40" t="s">
        <v>1792</v>
      </c>
      <c r="AG244" s="40" t="s">
        <v>1762</v>
      </c>
      <c r="AH244" s="40"/>
      <c r="AI244" s="40"/>
      <c r="AJ244" s="40" t="s">
        <v>1710</v>
      </c>
      <c r="AK244" s="38" t="s">
        <v>1914</v>
      </c>
    </row>
    <row r="245" spans="1:37" hidden="1">
      <c r="A245" t="s">
        <v>251</v>
      </c>
      <c r="E245" s="2" t="s">
        <v>533</v>
      </c>
    </row>
    <row r="246" spans="1:37">
      <c r="A246" t="s">
        <v>252</v>
      </c>
      <c r="B246" t="s">
        <v>1481</v>
      </c>
      <c r="C246" t="s">
        <v>518</v>
      </c>
      <c r="E246" s="2" t="s">
        <v>522</v>
      </c>
      <c r="F246" s="2">
        <v>15</v>
      </c>
      <c r="G246" t="s">
        <v>1484</v>
      </c>
      <c r="H246" t="s">
        <v>1635</v>
      </c>
      <c r="I246" t="s">
        <v>1548</v>
      </c>
      <c r="J246" t="s">
        <v>1532</v>
      </c>
      <c r="K246" t="s">
        <v>1627</v>
      </c>
      <c r="L246" t="s">
        <v>1622</v>
      </c>
      <c r="M246" t="s">
        <v>1620</v>
      </c>
      <c r="N246" t="s">
        <v>1622</v>
      </c>
      <c r="O246" t="s">
        <v>1622</v>
      </c>
      <c r="P246" t="s">
        <v>1622</v>
      </c>
      <c r="Q246" t="s">
        <v>1622</v>
      </c>
      <c r="R246" t="s">
        <v>1622</v>
      </c>
      <c r="S246" t="s">
        <v>1622</v>
      </c>
      <c r="T246" t="s">
        <v>1622</v>
      </c>
      <c r="U246" t="s">
        <v>1622</v>
      </c>
      <c r="V246" t="s">
        <v>1622</v>
      </c>
      <c r="W246" t="s">
        <v>1622</v>
      </c>
      <c r="X246" t="s">
        <v>1650</v>
      </c>
      <c r="Y246" t="s">
        <v>1843</v>
      </c>
      <c r="Z246" t="s">
        <v>1843</v>
      </c>
      <c r="AA246" t="s">
        <v>1843</v>
      </c>
      <c r="AB246" t="s">
        <v>1843</v>
      </c>
      <c r="AC246" t="s">
        <v>1843</v>
      </c>
      <c r="AD246" t="s">
        <v>1843</v>
      </c>
      <c r="AE246" t="s">
        <v>1843</v>
      </c>
      <c r="AF246" t="s">
        <v>1843</v>
      </c>
      <c r="AG246" t="s">
        <v>1843</v>
      </c>
      <c r="AH246" t="s">
        <v>1843</v>
      </c>
      <c r="AI246" t="s">
        <v>1843</v>
      </c>
      <c r="AJ246" t="s">
        <v>1843</v>
      </c>
    </row>
    <row r="247" spans="1:37">
      <c r="A247" t="s">
        <v>253</v>
      </c>
      <c r="B247" t="s">
        <v>1482</v>
      </c>
      <c r="C247" t="s">
        <v>518</v>
      </c>
      <c r="E247" s="2" t="s">
        <v>522</v>
      </c>
      <c r="F247" s="2">
        <v>15</v>
      </c>
      <c r="G247" t="s">
        <v>1484</v>
      </c>
      <c r="H247" t="s">
        <v>1635</v>
      </c>
      <c r="I247" t="s">
        <v>1548</v>
      </c>
      <c r="J247" t="s">
        <v>1121</v>
      </c>
      <c r="K247" t="s">
        <v>1627</v>
      </c>
      <c r="L247" t="s">
        <v>1622</v>
      </c>
      <c r="M247" t="s">
        <v>1620</v>
      </c>
      <c r="N247" t="s">
        <v>1622</v>
      </c>
      <c r="O247" t="s">
        <v>1622</v>
      </c>
      <c r="P247" t="s">
        <v>1622</v>
      </c>
      <c r="Q247" t="s">
        <v>1622</v>
      </c>
      <c r="R247" t="s">
        <v>1622</v>
      </c>
      <c r="S247" t="s">
        <v>1622</v>
      </c>
      <c r="T247" t="s">
        <v>1622</v>
      </c>
      <c r="U247" t="s">
        <v>1622</v>
      </c>
      <c r="V247" t="s">
        <v>1622</v>
      </c>
      <c r="W247" t="s">
        <v>1622</v>
      </c>
      <c r="X247" t="s">
        <v>1650</v>
      </c>
      <c r="Y247" t="s">
        <v>1843</v>
      </c>
      <c r="Z247" t="s">
        <v>1843</v>
      </c>
      <c r="AA247" t="s">
        <v>1843</v>
      </c>
      <c r="AB247" t="s">
        <v>1843</v>
      </c>
      <c r="AC247" t="s">
        <v>1843</v>
      </c>
      <c r="AD247" t="s">
        <v>1843</v>
      </c>
      <c r="AE247" t="s">
        <v>1843</v>
      </c>
      <c r="AF247" t="s">
        <v>1843</v>
      </c>
      <c r="AG247" t="s">
        <v>1843</v>
      </c>
      <c r="AH247" t="s">
        <v>1843</v>
      </c>
      <c r="AI247" t="s">
        <v>1843</v>
      </c>
      <c r="AJ247" t="s">
        <v>1843</v>
      </c>
    </row>
    <row r="248" spans="1:37">
      <c r="A248" t="s">
        <v>254</v>
      </c>
      <c r="B248" t="s">
        <v>1483</v>
      </c>
      <c r="C248" t="s">
        <v>518</v>
      </c>
      <c r="E248" s="2" t="s">
        <v>522</v>
      </c>
      <c r="F248" s="2">
        <v>15</v>
      </c>
      <c r="G248" t="s">
        <v>1484</v>
      </c>
      <c r="H248" t="s">
        <v>1635</v>
      </c>
      <c r="I248" t="s">
        <v>1548</v>
      </c>
      <c r="J248" t="s">
        <v>1121</v>
      </c>
      <c r="K248" t="s">
        <v>1627</v>
      </c>
      <c r="L248" t="s">
        <v>1622</v>
      </c>
      <c r="M248" t="s">
        <v>1620</v>
      </c>
      <c r="N248" t="s">
        <v>1622</v>
      </c>
      <c r="O248" t="s">
        <v>1622</v>
      </c>
      <c r="P248" t="s">
        <v>1622</v>
      </c>
      <c r="Q248" t="s">
        <v>1622</v>
      </c>
      <c r="R248" t="s">
        <v>1622</v>
      </c>
      <c r="S248" t="s">
        <v>1622</v>
      </c>
      <c r="T248" t="s">
        <v>1622</v>
      </c>
      <c r="U248" t="s">
        <v>1622</v>
      </c>
      <c r="V248" t="s">
        <v>1622</v>
      </c>
      <c r="W248" t="s">
        <v>1622</v>
      </c>
      <c r="X248" t="s">
        <v>1650</v>
      </c>
      <c r="Y248" t="s">
        <v>1843</v>
      </c>
      <c r="Z248" t="s">
        <v>1843</v>
      </c>
      <c r="AA248" t="s">
        <v>1843</v>
      </c>
      <c r="AB248" t="s">
        <v>1843</v>
      </c>
      <c r="AC248" t="s">
        <v>1843</v>
      </c>
      <c r="AD248" t="s">
        <v>1843</v>
      </c>
      <c r="AE248" t="s">
        <v>1843</v>
      </c>
      <c r="AF248" t="s">
        <v>1843</v>
      </c>
      <c r="AG248" t="s">
        <v>1843</v>
      </c>
      <c r="AH248" t="s">
        <v>1843</v>
      </c>
      <c r="AI248" t="s">
        <v>1843</v>
      </c>
      <c r="AJ248" t="s">
        <v>1843</v>
      </c>
    </row>
    <row r="249" spans="1:37" hidden="1">
      <c r="A249" t="s">
        <v>255</v>
      </c>
      <c r="B249" t="s">
        <v>462</v>
      </c>
      <c r="C249" t="s">
        <v>515</v>
      </c>
      <c r="E249" s="2" t="s">
        <v>507</v>
      </c>
    </row>
    <row r="250" spans="1:37" hidden="1">
      <c r="A250" t="s">
        <v>256</v>
      </c>
      <c r="E250" s="2" t="s">
        <v>533</v>
      </c>
    </row>
    <row r="251" spans="1:37">
      <c r="A251" t="s">
        <v>257</v>
      </c>
      <c r="B251" t="s">
        <v>463</v>
      </c>
      <c r="C251" t="s">
        <v>511</v>
      </c>
      <c r="E251" s="2" t="s">
        <v>522</v>
      </c>
      <c r="F251" s="2">
        <v>13</v>
      </c>
      <c r="H251" t="s">
        <v>1503</v>
      </c>
      <c r="I251" t="s">
        <v>1508</v>
      </c>
      <c r="J251" t="s">
        <v>1502</v>
      </c>
      <c r="K251" t="s">
        <v>1622</v>
      </c>
      <c r="L251" t="s">
        <v>1622</v>
      </c>
      <c r="M251" t="s">
        <v>1622</v>
      </c>
      <c r="N251" t="s">
        <v>1622</v>
      </c>
      <c r="O251" t="s">
        <v>1622</v>
      </c>
      <c r="P251" t="s">
        <v>1622</v>
      </c>
      <c r="Q251" t="s">
        <v>1622</v>
      </c>
      <c r="R251" t="s">
        <v>1622</v>
      </c>
      <c r="S251" t="s">
        <v>1622</v>
      </c>
      <c r="T251" t="s">
        <v>1618</v>
      </c>
      <c r="U251" t="s">
        <v>1622</v>
      </c>
      <c r="V251" t="s">
        <v>1622</v>
      </c>
      <c r="W251" t="s">
        <v>1618</v>
      </c>
      <c r="X251" t="s">
        <v>1650</v>
      </c>
      <c r="AG251" t="s">
        <v>1718</v>
      </c>
      <c r="AI251" s="1" t="s">
        <v>1508</v>
      </c>
      <c r="AJ251" t="s">
        <v>1710</v>
      </c>
    </row>
    <row r="252" spans="1:37" hidden="1">
      <c r="A252" t="s">
        <v>258</v>
      </c>
      <c r="E252" s="2" t="s">
        <v>533</v>
      </c>
    </row>
    <row r="253" spans="1:37">
      <c r="A253" t="s">
        <v>259</v>
      </c>
      <c r="B253" t="s">
        <v>464</v>
      </c>
      <c r="C253" t="s">
        <v>511</v>
      </c>
      <c r="D253" s="2" t="s">
        <v>1539</v>
      </c>
      <c r="E253" s="2" t="s">
        <v>523</v>
      </c>
      <c r="F253" s="2">
        <v>0</v>
      </c>
      <c r="G253" t="s">
        <v>571</v>
      </c>
      <c r="H253" t="s">
        <v>1496</v>
      </c>
      <c r="I253" t="s">
        <v>1545</v>
      </c>
      <c r="J253" t="s">
        <v>1510</v>
      </c>
      <c r="K253" t="s">
        <v>1623</v>
      </c>
      <c r="L253" t="s">
        <v>1623</v>
      </c>
      <c r="M253" t="s">
        <v>1623</v>
      </c>
      <c r="N253" t="s">
        <v>1622</v>
      </c>
      <c r="O253" t="s">
        <v>1622</v>
      </c>
      <c r="P253" t="s">
        <v>1623</v>
      </c>
      <c r="Q253" t="s">
        <v>1618</v>
      </c>
      <c r="R253" t="s">
        <v>1618</v>
      </c>
      <c r="S253" t="s">
        <v>1622</v>
      </c>
      <c r="T253" t="s">
        <v>1622</v>
      </c>
      <c r="U253" t="s">
        <v>1622</v>
      </c>
      <c r="V253" t="s">
        <v>1618</v>
      </c>
      <c r="W253" t="s">
        <v>1618</v>
      </c>
      <c r="X253" t="s">
        <v>1649</v>
      </c>
      <c r="Y253" s="40"/>
      <c r="Z253" s="40"/>
      <c r="AA253" s="40"/>
      <c r="AB253" s="40" t="s">
        <v>1849</v>
      </c>
      <c r="AC253" s="40" t="s">
        <v>1766</v>
      </c>
      <c r="AD253" s="40"/>
      <c r="AE253" s="40"/>
      <c r="AF253" s="40"/>
      <c r="AG253" s="40" t="s">
        <v>1718</v>
      </c>
      <c r="AH253" s="40"/>
      <c r="AI253" s="40"/>
      <c r="AJ253" s="40" t="s">
        <v>1710</v>
      </c>
      <c r="AK253" s="40"/>
    </row>
    <row r="254" spans="1:37">
      <c r="A254" t="s">
        <v>260</v>
      </c>
      <c r="B254" t="s">
        <v>465</v>
      </c>
      <c r="C254" t="s">
        <v>511</v>
      </c>
      <c r="E254" s="2" t="s">
        <v>523</v>
      </c>
      <c r="F254" s="2">
        <v>13</v>
      </c>
      <c r="G254" t="s">
        <v>571</v>
      </c>
      <c r="H254" t="s">
        <v>1496</v>
      </c>
      <c r="I254" t="s">
        <v>1545</v>
      </c>
      <c r="J254" t="s">
        <v>1510</v>
      </c>
      <c r="K254" t="s">
        <v>1622</v>
      </c>
      <c r="L254" t="s">
        <v>1622</v>
      </c>
      <c r="M254" t="s">
        <v>1622</v>
      </c>
      <c r="N254" t="s">
        <v>1622</v>
      </c>
      <c r="O254" t="s">
        <v>1622</v>
      </c>
      <c r="P254" t="s">
        <v>1618</v>
      </c>
      <c r="Q254" t="s">
        <v>1618</v>
      </c>
      <c r="R254" t="s">
        <v>1618</v>
      </c>
      <c r="S254" t="s">
        <v>1622</v>
      </c>
      <c r="T254" t="s">
        <v>1622</v>
      </c>
      <c r="U254" t="s">
        <v>1622</v>
      </c>
      <c r="V254" t="s">
        <v>1618</v>
      </c>
      <c r="W254" t="s">
        <v>1618</v>
      </c>
      <c r="X254" t="s">
        <v>1649</v>
      </c>
      <c r="Y254" s="40"/>
      <c r="Z254" s="40"/>
      <c r="AA254" s="40"/>
      <c r="AB254" s="40" t="s">
        <v>1849</v>
      </c>
      <c r="AC254" s="40" t="s">
        <v>1766</v>
      </c>
      <c r="AD254" s="40"/>
      <c r="AE254" s="40"/>
      <c r="AF254" s="40"/>
      <c r="AG254" s="40" t="s">
        <v>1718</v>
      </c>
      <c r="AH254" s="40"/>
      <c r="AI254" s="40"/>
      <c r="AJ254" s="40" t="s">
        <v>1710</v>
      </c>
      <c r="AK254" s="40"/>
    </row>
    <row r="255" spans="1:37">
      <c r="A255" t="s">
        <v>261</v>
      </c>
      <c r="B255" t="s">
        <v>466</v>
      </c>
      <c r="C255" t="s">
        <v>511</v>
      </c>
      <c r="E255" s="2" t="s">
        <v>523</v>
      </c>
      <c r="F255" s="2">
        <v>13</v>
      </c>
      <c r="H255" t="s">
        <v>1496</v>
      </c>
      <c r="I255" t="s">
        <v>1545</v>
      </c>
      <c r="J255" t="s">
        <v>1502</v>
      </c>
      <c r="K255" t="s">
        <v>1622</v>
      </c>
      <c r="L255" t="s">
        <v>1622</v>
      </c>
      <c r="M255" t="s">
        <v>1622</v>
      </c>
      <c r="N255" t="s">
        <v>1622</v>
      </c>
      <c r="O255" t="s">
        <v>1622</v>
      </c>
      <c r="P255" t="s">
        <v>1622</v>
      </c>
      <c r="Q255" t="s">
        <v>1622</v>
      </c>
      <c r="R255" t="s">
        <v>1618</v>
      </c>
      <c r="S255" t="s">
        <v>1622</v>
      </c>
      <c r="T255" t="s">
        <v>1622</v>
      </c>
      <c r="U255" t="s">
        <v>1622</v>
      </c>
      <c r="V255" t="s">
        <v>1618</v>
      </c>
      <c r="W255" t="s">
        <v>1618</v>
      </c>
      <c r="X255" t="s">
        <v>1649</v>
      </c>
      <c r="Y255" s="40"/>
      <c r="Z255" s="40"/>
      <c r="AA255" s="40"/>
      <c r="AB255" s="40" t="s">
        <v>1849</v>
      </c>
      <c r="AC255" s="40" t="s">
        <v>1766</v>
      </c>
      <c r="AD255" s="40"/>
      <c r="AE255" s="40"/>
      <c r="AF255" s="40"/>
      <c r="AG255" s="40" t="s">
        <v>1718</v>
      </c>
      <c r="AH255" s="40"/>
      <c r="AI255" s="40"/>
      <c r="AJ255" s="40" t="s">
        <v>1710</v>
      </c>
      <c r="AK255" s="40"/>
    </row>
    <row r="256" spans="1:37" hidden="1">
      <c r="A256" t="s">
        <v>262</v>
      </c>
      <c r="B256" t="s">
        <v>467</v>
      </c>
      <c r="C256" t="s">
        <v>515</v>
      </c>
      <c r="E256" s="2" t="s">
        <v>507</v>
      </c>
    </row>
    <row r="257" spans="1:37" hidden="1">
      <c r="A257" t="s">
        <v>263</v>
      </c>
      <c r="B257" t="s">
        <v>468</v>
      </c>
      <c r="C257" t="s">
        <v>511</v>
      </c>
      <c r="E257" s="2" t="s">
        <v>507</v>
      </c>
      <c r="G257" t="s">
        <v>1542</v>
      </c>
      <c r="H257" t="s">
        <v>1496</v>
      </c>
      <c r="I257" t="s">
        <v>1545</v>
      </c>
      <c r="J257" t="s">
        <v>1510</v>
      </c>
    </row>
    <row r="258" spans="1:37" hidden="1">
      <c r="A258" t="s">
        <v>264</v>
      </c>
      <c r="B258" t="s">
        <v>469</v>
      </c>
      <c r="C258" t="s">
        <v>511</v>
      </c>
      <c r="E258" s="2" t="s">
        <v>507</v>
      </c>
    </row>
    <row r="259" spans="1:37">
      <c r="A259" t="s">
        <v>265</v>
      </c>
      <c r="B259" t="s">
        <v>470</v>
      </c>
      <c r="C259" t="s">
        <v>511</v>
      </c>
      <c r="E259" s="2" t="s">
        <v>522</v>
      </c>
      <c r="F259" s="2">
        <v>13</v>
      </c>
      <c r="H259" t="s">
        <v>1503</v>
      </c>
      <c r="I259" t="s">
        <v>1548</v>
      </c>
      <c r="J259" t="s">
        <v>1510</v>
      </c>
      <c r="K259" t="s">
        <v>1627</v>
      </c>
      <c r="L259" t="s">
        <v>1622</v>
      </c>
      <c r="M259" t="s">
        <v>1624</v>
      </c>
      <c r="N259" t="s">
        <v>1622</v>
      </c>
      <c r="O259" t="s">
        <v>1622</v>
      </c>
      <c r="P259" t="s">
        <v>1618</v>
      </c>
      <c r="Q259" t="s">
        <v>1618</v>
      </c>
      <c r="R259" t="s">
        <v>1618</v>
      </c>
      <c r="S259" t="s">
        <v>1618</v>
      </c>
      <c r="T259" t="s">
        <v>1622</v>
      </c>
      <c r="U259" t="s">
        <v>1622</v>
      </c>
      <c r="V259" t="s">
        <v>1622</v>
      </c>
      <c r="W259" t="s">
        <v>1622</v>
      </c>
      <c r="X259" t="s">
        <v>1650</v>
      </c>
      <c r="Y259" s="40"/>
      <c r="Z259" s="40" t="s">
        <v>1802</v>
      </c>
      <c r="AA259" s="40" t="s">
        <v>1724</v>
      </c>
      <c r="AB259" s="40" t="s">
        <v>1723</v>
      </c>
      <c r="AC259" s="40" t="s">
        <v>1766</v>
      </c>
      <c r="AD259" s="40"/>
      <c r="AE259" s="39"/>
      <c r="AF259" s="40"/>
      <c r="AG259" s="40" t="s">
        <v>1718</v>
      </c>
      <c r="AH259" s="39"/>
      <c r="AI259" s="40"/>
      <c r="AJ259" s="40" t="s">
        <v>1710</v>
      </c>
      <c r="AK259" s="42" t="s">
        <v>1927</v>
      </c>
    </row>
    <row r="260" spans="1:37" hidden="1">
      <c r="A260" t="s">
        <v>266</v>
      </c>
      <c r="B260" t="s">
        <v>471</v>
      </c>
      <c r="C260" t="s">
        <v>515</v>
      </c>
      <c r="E260" s="2" t="s">
        <v>507</v>
      </c>
    </row>
    <row r="261" spans="1:37">
      <c r="A261" t="s">
        <v>267</v>
      </c>
      <c r="B261" t="s">
        <v>472</v>
      </c>
      <c r="C261" t="s">
        <v>511</v>
      </c>
      <c r="D261" s="2" t="s">
        <v>1539</v>
      </c>
      <c r="E261" s="2" t="s">
        <v>561</v>
      </c>
      <c r="F261" s="2">
        <v>0</v>
      </c>
      <c r="H261" t="s">
        <v>1498</v>
      </c>
      <c r="I261" t="s">
        <v>1548</v>
      </c>
      <c r="J261" t="s">
        <v>1533</v>
      </c>
      <c r="K261" t="s">
        <v>1627</v>
      </c>
      <c r="L261" t="s">
        <v>1623</v>
      </c>
      <c r="M261" t="s">
        <v>1620</v>
      </c>
      <c r="N261" t="s">
        <v>1618</v>
      </c>
      <c r="O261" t="s">
        <v>1622</v>
      </c>
      <c r="P261" t="s">
        <v>1618</v>
      </c>
      <c r="Q261" t="s">
        <v>1618</v>
      </c>
      <c r="R261" t="s">
        <v>1618</v>
      </c>
      <c r="S261" t="s">
        <v>1622</v>
      </c>
      <c r="T261" t="s">
        <v>1622</v>
      </c>
      <c r="U261" t="s">
        <v>1622</v>
      </c>
      <c r="V261" t="s">
        <v>1622</v>
      </c>
      <c r="W261" t="s">
        <v>1622</v>
      </c>
      <c r="X261" t="s">
        <v>1650</v>
      </c>
      <c r="Y261" t="s">
        <v>1786</v>
      </c>
      <c r="AC261" t="s">
        <v>1766</v>
      </c>
      <c r="AF261" t="s">
        <v>1792</v>
      </c>
      <c r="AG261" t="s">
        <v>1763</v>
      </c>
      <c r="AJ261" t="s">
        <v>1710</v>
      </c>
      <c r="AK261" s="38" t="s">
        <v>1842</v>
      </c>
    </row>
    <row r="262" spans="1:37">
      <c r="A262" t="s">
        <v>268</v>
      </c>
      <c r="B262" t="s">
        <v>473</v>
      </c>
      <c r="C262" t="s">
        <v>511</v>
      </c>
      <c r="D262" s="2" t="s">
        <v>1539</v>
      </c>
      <c r="E262" s="2" t="s">
        <v>525</v>
      </c>
      <c r="F262" s="2">
        <v>0</v>
      </c>
      <c r="G262" s="5" t="s">
        <v>1706</v>
      </c>
      <c r="H262" t="s">
        <v>1498</v>
      </c>
      <c r="I262" t="s">
        <v>1548</v>
      </c>
      <c r="J262" t="s">
        <v>1533</v>
      </c>
      <c r="K262" t="s">
        <v>1627</v>
      </c>
      <c r="L262" t="s">
        <v>1623</v>
      </c>
      <c r="M262" t="s">
        <v>1620</v>
      </c>
      <c r="N262" t="s">
        <v>1618</v>
      </c>
      <c r="O262" t="s">
        <v>1622</v>
      </c>
      <c r="P262" t="s">
        <v>1618</v>
      </c>
      <c r="Q262" t="s">
        <v>1618</v>
      </c>
      <c r="R262" t="s">
        <v>1618</v>
      </c>
      <c r="S262" t="s">
        <v>1622</v>
      </c>
      <c r="T262" t="s">
        <v>1622</v>
      </c>
      <c r="U262" t="s">
        <v>1622</v>
      </c>
      <c r="V262" t="s">
        <v>1622</v>
      </c>
      <c r="W262" t="s">
        <v>1622</v>
      </c>
      <c r="X262" t="s">
        <v>1650</v>
      </c>
      <c r="Y262" t="s">
        <v>1786</v>
      </c>
      <c r="Z262" t="s">
        <v>1802</v>
      </c>
      <c r="AA262" t="s">
        <v>1796</v>
      </c>
      <c r="AC262" t="s">
        <v>1766</v>
      </c>
      <c r="AF262" t="s">
        <v>1792</v>
      </c>
      <c r="AG262" t="s">
        <v>1763</v>
      </c>
      <c r="AJ262" t="s">
        <v>1710</v>
      </c>
      <c r="AK262" s="38" t="s">
        <v>1842</v>
      </c>
    </row>
    <row r="263" spans="1:37" hidden="1">
      <c r="A263" t="s">
        <v>269</v>
      </c>
      <c r="B263" t="s">
        <v>474</v>
      </c>
      <c r="C263" t="s">
        <v>511</v>
      </c>
      <c r="E263" s="2" t="s">
        <v>507</v>
      </c>
      <c r="G263" t="s">
        <v>1544</v>
      </c>
      <c r="H263" t="s">
        <v>1498</v>
      </c>
      <c r="I263" t="s">
        <v>1548</v>
      </c>
      <c r="J263" t="s">
        <v>1510</v>
      </c>
    </row>
    <row r="264" spans="1:37">
      <c r="A264" t="s">
        <v>270</v>
      </c>
      <c r="B264" t="s">
        <v>475</v>
      </c>
      <c r="C264" t="s">
        <v>511</v>
      </c>
      <c r="E264" s="2" t="s">
        <v>561</v>
      </c>
      <c r="F264" s="2">
        <v>1</v>
      </c>
      <c r="H264" t="s">
        <v>1498</v>
      </c>
      <c r="I264" t="s">
        <v>1547</v>
      </c>
      <c r="J264" t="s">
        <v>1510</v>
      </c>
      <c r="K264" t="s">
        <v>1622</v>
      </c>
      <c r="L264" t="s">
        <v>1623</v>
      </c>
      <c r="M264" t="s">
        <v>1622</v>
      </c>
      <c r="N264" t="s">
        <v>1618</v>
      </c>
      <c r="O264" t="s">
        <v>1622</v>
      </c>
      <c r="P264" t="s">
        <v>1618</v>
      </c>
      <c r="Q264" t="s">
        <v>1618</v>
      </c>
      <c r="R264" t="s">
        <v>1618</v>
      </c>
      <c r="S264" t="s">
        <v>1622</v>
      </c>
      <c r="T264" t="s">
        <v>1622</v>
      </c>
      <c r="U264" t="s">
        <v>1622</v>
      </c>
      <c r="V264" t="s">
        <v>1622</v>
      </c>
      <c r="W264" t="s">
        <v>1622</v>
      </c>
      <c r="X264" t="s">
        <v>1650</v>
      </c>
      <c r="Y264" s="40" t="s">
        <v>1786</v>
      </c>
      <c r="Z264" s="40"/>
      <c r="AA264" s="40"/>
      <c r="AB264" s="40"/>
      <c r="AC264" s="40" t="s">
        <v>1766</v>
      </c>
      <c r="AD264" s="40"/>
      <c r="AE264" s="40"/>
      <c r="AF264" s="40"/>
      <c r="AG264" s="40" t="s">
        <v>1718</v>
      </c>
      <c r="AH264" s="40"/>
      <c r="AI264" s="40"/>
      <c r="AJ264" s="40" t="s">
        <v>1710</v>
      </c>
      <c r="AK264" s="40"/>
    </row>
    <row r="265" spans="1:37" hidden="1">
      <c r="A265" t="s">
        <v>271</v>
      </c>
      <c r="E265" s="2" t="s">
        <v>533</v>
      </c>
    </row>
    <row r="266" spans="1:37" hidden="1">
      <c r="A266" t="s">
        <v>272</v>
      </c>
      <c r="B266" t="s">
        <v>476</v>
      </c>
      <c r="C266" t="s">
        <v>315</v>
      </c>
      <c r="E266" s="2" t="s">
        <v>507</v>
      </c>
    </row>
    <row r="267" spans="1:37" hidden="1">
      <c r="A267" t="s">
        <v>273</v>
      </c>
      <c r="E267" s="2" t="s">
        <v>533</v>
      </c>
    </row>
    <row r="268" spans="1:37">
      <c r="A268" t="s">
        <v>274</v>
      </c>
      <c r="B268" t="s">
        <v>477</v>
      </c>
      <c r="C268" t="s">
        <v>511</v>
      </c>
      <c r="E268" s="2" t="s">
        <v>525</v>
      </c>
      <c r="F268" s="2">
        <v>7</v>
      </c>
      <c r="G268" s="15" t="s">
        <v>572</v>
      </c>
      <c r="H268" t="s">
        <v>1498</v>
      </c>
      <c r="I268" t="s">
        <v>1548</v>
      </c>
      <c r="J268" t="s">
        <v>1510</v>
      </c>
      <c r="K268" t="s">
        <v>1627</v>
      </c>
      <c r="L268" t="s">
        <v>1622</v>
      </c>
      <c r="M268" t="s">
        <v>1620</v>
      </c>
      <c r="N268" t="s">
        <v>1622</v>
      </c>
      <c r="O268" t="s">
        <v>1622</v>
      </c>
      <c r="P268" t="s">
        <v>1618</v>
      </c>
      <c r="Q268" t="s">
        <v>1618</v>
      </c>
      <c r="R268" t="s">
        <v>1618</v>
      </c>
      <c r="S268" t="s">
        <v>1622</v>
      </c>
      <c r="T268" t="s">
        <v>1622</v>
      </c>
      <c r="U268" t="s">
        <v>1622</v>
      </c>
      <c r="V268" t="s">
        <v>1622</v>
      </c>
      <c r="W268" t="s">
        <v>1622</v>
      </c>
      <c r="X268" t="s">
        <v>1650</v>
      </c>
      <c r="Y268" t="s">
        <v>1786</v>
      </c>
      <c r="AC268" t="s">
        <v>1766</v>
      </c>
      <c r="AF268" t="s">
        <v>1792</v>
      </c>
      <c r="AG268" t="s">
        <v>1718</v>
      </c>
      <c r="AJ268" t="s">
        <v>1710</v>
      </c>
      <c r="AK268" s="38" t="s">
        <v>1905</v>
      </c>
    </row>
    <row r="269" spans="1:37">
      <c r="A269" t="s">
        <v>275</v>
      </c>
      <c r="B269" t="s">
        <v>478</v>
      </c>
      <c r="C269" t="s">
        <v>511</v>
      </c>
      <c r="E269" s="2" t="s">
        <v>525</v>
      </c>
      <c r="F269" s="2">
        <v>7</v>
      </c>
      <c r="G269" s="15" t="s">
        <v>572</v>
      </c>
      <c r="H269" t="s">
        <v>1498</v>
      </c>
      <c r="I269" t="s">
        <v>1548</v>
      </c>
      <c r="J269" t="s">
        <v>1510</v>
      </c>
      <c r="K269" t="s">
        <v>1627</v>
      </c>
      <c r="L269" t="s">
        <v>1622</v>
      </c>
      <c r="M269" t="s">
        <v>1620</v>
      </c>
      <c r="N269" t="s">
        <v>1622</v>
      </c>
      <c r="O269" t="s">
        <v>1622</v>
      </c>
      <c r="P269" t="s">
        <v>1618</v>
      </c>
      <c r="Q269" t="s">
        <v>1618</v>
      </c>
      <c r="R269" t="s">
        <v>1618</v>
      </c>
      <c r="S269" t="s">
        <v>1622</v>
      </c>
      <c r="T269" t="s">
        <v>1622</v>
      </c>
      <c r="U269" t="s">
        <v>1622</v>
      </c>
      <c r="V269" t="s">
        <v>1622</v>
      </c>
      <c r="W269" t="s">
        <v>1622</v>
      </c>
      <c r="X269" t="s">
        <v>1650</v>
      </c>
      <c r="Y269" t="s">
        <v>1786</v>
      </c>
      <c r="Z269" t="s">
        <v>1802</v>
      </c>
      <c r="AA269" t="s">
        <v>1796</v>
      </c>
      <c r="AC269" t="s">
        <v>1766</v>
      </c>
      <c r="AF269" t="s">
        <v>1792</v>
      </c>
      <c r="AG269" t="s">
        <v>1718</v>
      </c>
      <c r="AJ269" t="s">
        <v>1710</v>
      </c>
      <c r="AK269" s="38" t="s">
        <v>1905</v>
      </c>
    </row>
    <row r="270" spans="1:37">
      <c r="A270" t="s">
        <v>276</v>
      </c>
      <c r="B270" t="s">
        <v>479</v>
      </c>
      <c r="C270" t="s">
        <v>511</v>
      </c>
      <c r="E270" s="2" t="s">
        <v>522</v>
      </c>
      <c r="F270" s="2">
        <v>7</v>
      </c>
      <c r="G270" t="s">
        <v>571</v>
      </c>
      <c r="H270" t="s">
        <v>1496</v>
      </c>
      <c r="I270" t="s">
        <v>1545</v>
      </c>
      <c r="J270" t="s">
        <v>1510</v>
      </c>
      <c r="K270" t="s">
        <v>1622</v>
      </c>
      <c r="L270" t="s">
        <v>1622</v>
      </c>
      <c r="M270" t="s">
        <v>1622</v>
      </c>
      <c r="N270" t="s">
        <v>1622</v>
      </c>
      <c r="O270" t="s">
        <v>1622</v>
      </c>
      <c r="P270" t="s">
        <v>1622</v>
      </c>
      <c r="Q270" t="s">
        <v>1618</v>
      </c>
      <c r="R270" t="s">
        <v>1618</v>
      </c>
      <c r="S270" t="s">
        <v>1622</v>
      </c>
      <c r="T270" t="s">
        <v>1622</v>
      </c>
      <c r="U270" t="s">
        <v>1622</v>
      </c>
      <c r="V270" t="s">
        <v>1618</v>
      </c>
      <c r="W270" t="s">
        <v>1618</v>
      </c>
      <c r="X270" t="s">
        <v>1649</v>
      </c>
      <c r="Y270" s="40"/>
      <c r="Z270" s="40"/>
      <c r="AA270" s="40"/>
      <c r="AB270" s="40" t="s">
        <v>1849</v>
      </c>
      <c r="AC270" s="40" t="s">
        <v>1766</v>
      </c>
      <c r="AD270" s="40"/>
      <c r="AE270" s="40"/>
      <c r="AF270" s="40"/>
      <c r="AG270" s="40" t="s">
        <v>1718</v>
      </c>
      <c r="AH270" s="40"/>
      <c r="AI270" s="40"/>
      <c r="AJ270" s="40" t="s">
        <v>1710</v>
      </c>
      <c r="AK270" s="40"/>
    </row>
    <row r="271" spans="1:37">
      <c r="A271" t="s">
        <v>277</v>
      </c>
      <c r="B271" t="s">
        <v>480</v>
      </c>
      <c r="C271" t="s">
        <v>511</v>
      </c>
      <c r="D271" s="8" t="s">
        <v>1654</v>
      </c>
      <c r="E271" s="2" t="s">
        <v>522</v>
      </c>
      <c r="F271" s="2">
        <v>0</v>
      </c>
      <c r="H271" t="s">
        <v>1496</v>
      </c>
      <c r="I271" t="s">
        <v>1546</v>
      </c>
      <c r="J271" t="s">
        <v>1510</v>
      </c>
      <c r="K271" t="s">
        <v>1622</v>
      </c>
      <c r="L271" t="s">
        <v>1622</v>
      </c>
      <c r="M271" t="s">
        <v>1622</v>
      </c>
      <c r="N271" t="s">
        <v>1622</v>
      </c>
      <c r="O271" t="s">
        <v>1622</v>
      </c>
      <c r="P271" t="s">
        <v>1622</v>
      </c>
      <c r="Q271" t="s">
        <v>1618</v>
      </c>
      <c r="R271" t="s">
        <v>1618</v>
      </c>
      <c r="S271" t="s">
        <v>1622</v>
      </c>
      <c r="T271" t="s">
        <v>1622</v>
      </c>
      <c r="U271" t="s">
        <v>1622</v>
      </c>
      <c r="V271" t="s">
        <v>1618</v>
      </c>
      <c r="W271" t="s">
        <v>1618</v>
      </c>
      <c r="X271" t="s">
        <v>1649</v>
      </c>
      <c r="Y271" s="40"/>
      <c r="Z271" s="40"/>
      <c r="AA271" s="40"/>
      <c r="AB271" s="40" t="s">
        <v>1849</v>
      </c>
      <c r="AC271" s="40" t="s">
        <v>1766</v>
      </c>
      <c r="AD271" s="40"/>
      <c r="AE271" s="40"/>
      <c r="AF271" s="40"/>
      <c r="AG271" s="40" t="s">
        <v>1718</v>
      </c>
      <c r="AH271" s="40"/>
      <c r="AI271" s="40"/>
      <c r="AJ271" s="40" t="s">
        <v>1710</v>
      </c>
      <c r="AK271" s="40"/>
    </row>
    <row r="272" spans="1:37" hidden="1">
      <c r="A272" t="s">
        <v>278</v>
      </c>
      <c r="B272" t="s">
        <v>481</v>
      </c>
      <c r="C272" t="s">
        <v>516</v>
      </c>
      <c r="E272" s="2" t="s">
        <v>507</v>
      </c>
    </row>
    <row r="273" spans="1:37" hidden="1">
      <c r="A273" t="s">
        <v>279</v>
      </c>
      <c r="B273" t="s">
        <v>482</v>
      </c>
      <c r="C273" t="s">
        <v>511</v>
      </c>
      <c r="E273" s="2" t="s">
        <v>507</v>
      </c>
      <c r="G273" t="s">
        <v>1543</v>
      </c>
      <c r="H273" t="s">
        <v>1496</v>
      </c>
      <c r="I273" t="s">
        <v>1545</v>
      </c>
      <c r="J273" t="s">
        <v>1494</v>
      </c>
    </row>
    <row r="274" spans="1:37">
      <c r="A274" t="s">
        <v>280</v>
      </c>
      <c r="B274" t="s">
        <v>483</v>
      </c>
      <c r="C274" t="s">
        <v>511</v>
      </c>
      <c r="E274" s="2" t="s">
        <v>522</v>
      </c>
      <c r="F274" s="2">
        <v>13</v>
      </c>
      <c r="H274" t="s">
        <v>1496</v>
      </c>
      <c r="I274" t="s">
        <v>1546</v>
      </c>
      <c r="J274" t="s">
        <v>1494</v>
      </c>
      <c r="K274" t="s">
        <v>1622</v>
      </c>
      <c r="L274" t="s">
        <v>1622</v>
      </c>
      <c r="M274" t="s">
        <v>1622</v>
      </c>
      <c r="N274" t="s">
        <v>1622</v>
      </c>
      <c r="O274" t="s">
        <v>1622</v>
      </c>
      <c r="P274" t="s">
        <v>1618</v>
      </c>
      <c r="Q274" t="s">
        <v>1618</v>
      </c>
      <c r="R274" t="s">
        <v>1618</v>
      </c>
      <c r="S274" t="s">
        <v>1622</v>
      </c>
      <c r="T274" t="s">
        <v>1622</v>
      </c>
      <c r="U274" t="s">
        <v>1622</v>
      </c>
      <c r="V274" t="s">
        <v>1618</v>
      </c>
      <c r="W274" t="s">
        <v>1618</v>
      </c>
      <c r="X274" t="s">
        <v>1649</v>
      </c>
      <c r="Y274" s="40"/>
      <c r="Z274" s="40"/>
      <c r="AA274" s="40"/>
      <c r="AB274" s="40" t="s">
        <v>1849</v>
      </c>
      <c r="AC274" s="40" t="s">
        <v>1766</v>
      </c>
      <c r="AD274" s="40"/>
      <c r="AE274" s="40"/>
      <c r="AF274" s="40"/>
      <c r="AG274" s="40" t="s">
        <v>1718</v>
      </c>
      <c r="AH274" s="40"/>
      <c r="AI274" s="40"/>
      <c r="AJ274" s="40" t="s">
        <v>1710</v>
      </c>
      <c r="AK274" s="40"/>
    </row>
    <row r="275" spans="1:37" ht="27">
      <c r="A275" t="s">
        <v>281</v>
      </c>
      <c r="B275" t="s">
        <v>484</v>
      </c>
      <c r="C275" t="s">
        <v>511</v>
      </c>
      <c r="D275" s="2" t="s">
        <v>1539</v>
      </c>
      <c r="E275" s="2" t="s">
        <v>522</v>
      </c>
      <c r="F275" s="2">
        <v>0</v>
      </c>
      <c r="H275" t="s">
        <v>1498</v>
      </c>
      <c r="I275" t="s">
        <v>1548</v>
      </c>
      <c r="J275" t="s">
        <v>1514</v>
      </c>
      <c r="K275" t="s">
        <v>1627</v>
      </c>
      <c r="L275" t="s">
        <v>1623</v>
      </c>
      <c r="M275" t="s">
        <v>1622</v>
      </c>
      <c r="N275" t="s">
        <v>1622</v>
      </c>
      <c r="O275" t="s">
        <v>1622</v>
      </c>
      <c r="P275" t="s">
        <v>1618</v>
      </c>
      <c r="Q275" t="s">
        <v>1618</v>
      </c>
      <c r="R275" t="s">
        <v>1618</v>
      </c>
      <c r="S275" t="s">
        <v>1622</v>
      </c>
      <c r="T275" t="s">
        <v>1622</v>
      </c>
      <c r="U275" t="s">
        <v>1622</v>
      </c>
      <c r="V275" t="s">
        <v>1622</v>
      </c>
      <c r="W275" t="s">
        <v>1622</v>
      </c>
      <c r="X275" t="s">
        <v>1650</v>
      </c>
      <c r="Y275" t="s">
        <v>1786</v>
      </c>
      <c r="AC275" t="s">
        <v>1766</v>
      </c>
      <c r="AE275" t="s">
        <v>1809</v>
      </c>
      <c r="AF275" t="s">
        <v>1792</v>
      </c>
      <c r="AG275" t="s">
        <v>1763</v>
      </c>
      <c r="AH275" s="1" t="s">
        <v>1847</v>
      </c>
      <c r="AJ275" t="s">
        <v>1710</v>
      </c>
      <c r="AK275" s="38" t="s">
        <v>1841</v>
      </c>
    </row>
    <row r="276" spans="1:37">
      <c r="A276" t="s">
        <v>282</v>
      </c>
      <c r="B276" t="s">
        <v>485</v>
      </c>
      <c r="C276" t="s">
        <v>511</v>
      </c>
      <c r="D276" s="2" t="s">
        <v>1539</v>
      </c>
      <c r="E276" s="2" t="s">
        <v>525</v>
      </c>
      <c r="F276" s="2">
        <v>0</v>
      </c>
      <c r="G276" s="5" t="s">
        <v>1707</v>
      </c>
      <c r="H276" t="s">
        <v>1498</v>
      </c>
      <c r="I276" t="s">
        <v>1548</v>
      </c>
      <c r="J276" t="s">
        <v>1514</v>
      </c>
      <c r="K276" t="s">
        <v>1627</v>
      </c>
      <c r="L276" t="s">
        <v>1623</v>
      </c>
      <c r="M276" t="s">
        <v>1622</v>
      </c>
      <c r="N276" t="s">
        <v>1622</v>
      </c>
      <c r="O276" t="s">
        <v>1622</v>
      </c>
      <c r="P276" t="s">
        <v>1618</v>
      </c>
      <c r="Q276" t="s">
        <v>1618</v>
      </c>
      <c r="R276" t="s">
        <v>1618</v>
      </c>
      <c r="S276" t="s">
        <v>1622</v>
      </c>
      <c r="T276" t="s">
        <v>1622</v>
      </c>
      <c r="U276" t="s">
        <v>1622</v>
      </c>
      <c r="V276" t="s">
        <v>1622</v>
      </c>
      <c r="W276" t="s">
        <v>1622</v>
      </c>
      <c r="X276" t="s">
        <v>1650</v>
      </c>
      <c r="Y276" t="s">
        <v>1786</v>
      </c>
      <c r="Z276" t="s">
        <v>1802</v>
      </c>
      <c r="AA276" t="s">
        <v>1796</v>
      </c>
      <c r="AC276" t="s">
        <v>1766</v>
      </c>
      <c r="AE276" t="s">
        <v>1809</v>
      </c>
      <c r="AF276" t="s">
        <v>1792</v>
      </c>
      <c r="AG276" t="s">
        <v>1763</v>
      </c>
      <c r="AJ276" t="s">
        <v>1710</v>
      </c>
      <c r="AK276" s="38" t="s">
        <v>1841</v>
      </c>
    </row>
    <row r="277" spans="1:37" ht="40.5">
      <c r="A277" t="s">
        <v>283</v>
      </c>
      <c r="B277" t="s">
        <v>486</v>
      </c>
      <c r="C277" t="s">
        <v>511</v>
      </c>
      <c r="D277" s="2" t="s">
        <v>1540</v>
      </c>
      <c r="E277" s="2" t="s">
        <v>522</v>
      </c>
      <c r="F277" s="2">
        <v>0</v>
      </c>
      <c r="H277" t="s">
        <v>1498</v>
      </c>
      <c r="I277" t="s">
        <v>1551</v>
      </c>
      <c r="J277" t="s">
        <v>1514</v>
      </c>
      <c r="K277" t="s">
        <v>1629</v>
      </c>
      <c r="L277" t="s">
        <v>1538</v>
      </c>
      <c r="M277" t="s">
        <v>1620</v>
      </c>
      <c r="N277" t="s">
        <v>1623</v>
      </c>
      <c r="O277" t="s">
        <v>1619</v>
      </c>
      <c r="P277" t="s">
        <v>1618</v>
      </c>
      <c r="Q277" t="s">
        <v>1618</v>
      </c>
      <c r="R277" t="s">
        <v>1618</v>
      </c>
      <c r="S277" t="s">
        <v>1622</v>
      </c>
      <c r="T277" t="s">
        <v>1619</v>
      </c>
      <c r="U277" t="s">
        <v>1622</v>
      </c>
      <c r="V277" t="s">
        <v>1622</v>
      </c>
      <c r="W277" t="s">
        <v>1622</v>
      </c>
      <c r="X277" t="s">
        <v>1650</v>
      </c>
      <c r="Y277" s="1" t="s">
        <v>1859</v>
      </c>
      <c r="Z277" s="39" t="s">
        <v>1860</v>
      </c>
      <c r="AA277" s="39" t="s">
        <v>1861</v>
      </c>
      <c r="AB277" s="39" t="s">
        <v>1862</v>
      </c>
      <c r="AC277" s="39" t="s">
        <v>1863</v>
      </c>
      <c r="AD277" s="40"/>
      <c r="AE277" s="40"/>
      <c r="AF277" s="39" t="s">
        <v>1864</v>
      </c>
      <c r="AG277" s="39" t="s">
        <v>1866</v>
      </c>
      <c r="AH277" s="40"/>
      <c r="AI277" s="39" t="s">
        <v>1891</v>
      </c>
      <c r="AJ277" s="39" t="s">
        <v>1867</v>
      </c>
      <c r="AK277" s="39" t="s">
        <v>1922</v>
      </c>
    </row>
    <row r="278" spans="1:37" hidden="1">
      <c r="A278" t="s">
        <v>284</v>
      </c>
      <c r="E278" s="2" t="s">
        <v>533</v>
      </c>
    </row>
    <row r="279" spans="1:37" ht="40.5">
      <c r="A279" t="s">
        <v>285</v>
      </c>
      <c r="B279" t="s">
        <v>486</v>
      </c>
      <c r="C279" t="s">
        <v>518</v>
      </c>
      <c r="E279" s="2" t="s">
        <v>525</v>
      </c>
      <c r="F279" s="2">
        <v>5</v>
      </c>
      <c r="G279" s="15" t="s">
        <v>573</v>
      </c>
      <c r="H279" t="s">
        <v>1498</v>
      </c>
      <c r="I279" t="s">
        <v>1551</v>
      </c>
      <c r="J279" t="s">
        <v>1514</v>
      </c>
      <c r="K279" t="s">
        <v>1629</v>
      </c>
      <c r="L279" t="s">
        <v>1538</v>
      </c>
      <c r="M279" t="s">
        <v>1620</v>
      </c>
      <c r="N279" t="s">
        <v>1622</v>
      </c>
      <c r="O279" t="s">
        <v>1618</v>
      </c>
      <c r="P279" t="s">
        <v>1618</v>
      </c>
      <c r="Q279" t="s">
        <v>1618</v>
      </c>
      <c r="R279" t="s">
        <v>1618</v>
      </c>
      <c r="S279" t="s">
        <v>1622</v>
      </c>
      <c r="T279" t="s">
        <v>1618</v>
      </c>
      <c r="U279" t="s">
        <v>1622</v>
      </c>
      <c r="V279" t="s">
        <v>1622</v>
      </c>
      <c r="W279" t="s">
        <v>1622</v>
      </c>
      <c r="X279" t="s">
        <v>1650</v>
      </c>
      <c r="Y279" s="1" t="s">
        <v>1859</v>
      </c>
      <c r="Z279" s="39" t="s">
        <v>1860</v>
      </c>
      <c r="AA279" s="39" t="s">
        <v>1861</v>
      </c>
      <c r="AB279" s="39" t="s">
        <v>1862</v>
      </c>
      <c r="AC279" s="39" t="s">
        <v>1863</v>
      </c>
      <c r="AD279" s="40"/>
      <c r="AE279" s="40"/>
      <c r="AF279" s="39" t="s">
        <v>1864</v>
      </c>
      <c r="AG279" s="39" t="s">
        <v>1866</v>
      </c>
      <c r="AH279" s="40"/>
      <c r="AI279" s="39" t="s">
        <v>1891</v>
      </c>
      <c r="AJ279" s="39" t="s">
        <v>1867</v>
      </c>
      <c r="AK279" s="39" t="s">
        <v>1922</v>
      </c>
    </row>
    <row r="280" spans="1:37" hidden="1">
      <c r="A280" t="s">
        <v>286</v>
      </c>
      <c r="E280" s="2" t="s">
        <v>533</v>
      </c>
    </row>
    <row r="281" spans="1:37" ht="40.5">
      <c r="A281" t="s">
        <v>287</v>
      </c>
      <c r="B281" t="s">
        <v>487</v>
      </c>
      <c r="C281" t="s">
        <v>511</v>
      </c>
      <c r="E281" s="2" t="s">
        <v>522</v>
      </c>
      <c r="F281" s="2">
        <v>9</v>
      </c>
      <c r="H281" t="s">
        <v>1498</v>
      </c>
      <c r="I281" t="s">
        <v>1551</v>
      </c>
      <c r="J281" t="s">
        <v>1514</v>
      </c>
      <c r="K281" t="s">
        <v>1633</v>
      </c>
      <c r="L281" t="s">
        <v>1538</v>
      </c>
      <c r="M281" t="s">
        <v>1620</v>
      </c>
      <c r="N281" t="s">
        <v>1622</v>
      </c>
      <c r="O281" t="s">
        <v>1618</v>
      </c>
      <c r="P281" t="s">
        <v>1618</v>
      </c>
      <c r="Q281" t="s">
        <v>1618</v>
      </c>
      <c r="R281" t="s">
        <v>1618</v>
      </c>
      <c r="S281" t="s">
        <v>1622</v>
      </c>
      <c r="T281" t="s">
        <v>1618</v>
      </c>
      <c r="U281" t="s">
        <v>1622</v>
      </c>
      <c r="V281" t="s">
        <v>1622</v>
      </c>
      <c r="W281" t="s">
        <v>1622</v>
      </c>
      <c r="X281" t="s">
        <v>1650</v>
      </c>
      <c r="Y281" s="1" t="s">
        <v>1859</v>
      </c>
      <c r="Z281" s="39" t="s">
        <v>1860</v>
      </c>
      <c r="AA281" s="39" t="s">
        <v>1861</v>
      </c>
      <c r="AB281" s="39" t="s">
        <v>1862</v>
      </c>
      <c r="AC281" s="39" t="s">
        <v>1863</v>
      </c>
      <c r="AD281" s="40"/>
      <c r="AE281" s="40"/>
      <c r="AF281" s="39" t="s">
        <v>1864</v>
      </c>
      <c r="AG281" s="39" t="s">
        <v>1866</v>
      </c>
      <c r="AH281" s="40"/>
      <c r="AI281" s="39" t="s">
        <v>1891</v>
      </c>
      <c r="AJ281" s="39" t="s">
        <v>1867</v>
      </c>
      <c r="AK281" s="39" t="s">
        <v>1922</v>
      </c>
    </row>
    <row r="282" spans="1:37" hidden="1">
      <c r="A282" t="s">
        <v>288</v>
      </c>
      <c r="E282" s="2" t="s">
        <v>533</v>
      </c>
    </row>
    <row r="283" spans="1:37">
      <c r="A283" t="s">
        <v>289</v>
      </c>
      <c r="B283" t="s">
        <v>488</v>
      </c>
      <c r="C283" t="s">
        <v>511</v>
      </c>
      <c r="E283" s="2" t="s">
        <v>523</v>
      </c>
      <c r="F283" s="2">
        <v>9</v>
      </c>
      <c r="H283" t="s">
        <v>1498</v>
      </c>
      <c r="I283" t="s">
        <v>1548</v>
      </c>
      <c r="J283" t="s">
        <v>1514</v>
      </c>
      <c r="K283" t="s">
        <v>1629</v>
      </c>
      <c r="L283" t="s">
        <v>1538</v>
      </c>
      <c r="M283" t="s">
        <v>1620</v>
      </c>
      <c r="N283" t="s">
        <v>1622</v>
      </c>
      <c r="O283" t="s">
        <v>1622</v>
      </c>
      <c r="P283" t="s">
        <v>1622</v>
      </c>
      <c r="Q283" t="s">
        <v>1618</v>
      </c>
      <c r="R283" t="s">
        <v>1618</v>
      </c>
      <c r="S283" t="s">
        <v>1622</v>
      </c>
      <c r="T283" t="s">
        <v>1622</v>
      </c>
      <c r="U283" t="s">
        <v>1622</v>
      </c>
      <c r="V283" t="s">
        <v>1622</v>
      </c>
      <c r="W283" t="s">
        <v>1622</v>
      </c>
      <c r="X283" t="s">
        <v>1650</v>
      </c>
      <c r="Y283" s="1" t="s">
        <v>1786</v>
      </c>
      <c r="Z283" s="39" t="s">
        <v>1923</v>
      </c>
      <c r="AA283" s="39" t="s">
        <v>1924</v>
      </c>
      <c r="AB283" s="39" t="s">
        <v>1925</v>
      </c>
      <c r="AC283" s="39" t="s">
        <v>1766</v>
      </c>
      <c r="AD283" s="40"/>
      <c r="AE283" s="40"/>
      <c r="AF283" s="39"/>
      <c r="AG283" s="39" t="s">
        <v>1718</v>
      </c>
      <c r="AH283" s="40"/>
      <c r="AI283" s="39"/>
      <c r="AJ283" s="39" t="s">
        <v>1710</v>
      </c>
      <c r="AK283" s="39"/>
    </row>
    <row r="284" spans="1:37">
      <c r="A284" t="s">
        <v>290</v>
      </c>
      <c r="B284" t="s">
        <v>489</v>
      </c>
      <c r="C284" t="s">
        <v>511</v>
      </c>
      <c r="E284" s="2" t="s">
        <v>523</v>
      </c>
      <c r="F284" s="2">
        <v>9</v>
      </c>
      <c r="H284" t="s">
        <v>1498</v>
      </c>
      <c r="I284" t="s">
        <v>1548</v>
      </c>
      <c r="J284" t="s">
        <v>1514</v>
      </c>
      <c r="K284" t="s">
        <v>1629</v>
      </c>
      <c r="L284" t="s">
        <v>1537</v>
      </c>
      <c r="M284" t="s">
        <v>1620</v>
      </c>
      <c r="N284" t="s">
        <v>1622</v>
      </c>
      <c r="O284" t="s">
        <v>1622</v>
      </c>
      <c r="P284" t="s">
        <v>1618</v>
      </c>
      <c r="Q284" t="s">
        <v>1618</v>
      </c>
      <c r="R284" t="s">
        <v>1618</v>
      </c>
      <c r="S284" t="s">
        <v>1622</v>
      </c>
      <c r="T284" t="s">
        <v>1622</v>
      </c>
      <c r="U284" t="s">
        <v>1622</v>
      </c>
      <c r="V284" t="s">
        <v>1622</v>
      </c>
      <c r="W284" t="s">
        <v>1622</v>
      </c>
      <c r="X284" t="s">
        <v>1650</v>
      </c>
      <c r="Y284" s="1" t="s">
        <v>1786</v>
      </c>
      <c r="Z284" s="39" t="s">
        <v>1802</v>
      </c>
      <c r="AA284" s="39" t="s">
        <v>1924</v>
      </c>
      <c r="AB284" s="39" t="s">
        <v>1926</v>
      </c>
      <c r="AC284" s="39" t="s">
        <v>1766</v>
      </c>
      <c r="AD284" s="40"/>
      <c r="AE284" s="40"/>
      <c r="AF284" s="39"/>
      <c r="AG284" s="39" t="s">
        <v>1718</v>
      </c>
      <c r="AH284" s="40"/>
      <c r="AI284" s="39"/>
      <c r="AJ284" s="39" t="s">
        <v>1710</v>
      </c>
      <c r="AK284" s="42" t="s">
        <v>1927</v>
      </c>
    </row>
    <row r="285" spans="1:37" ht="40.5">
      <c r="A285" t="s">
        <v>291</v>
      </c>
      <c r="B285" t="s">
        <v>490</v>
      </c>
      <c r="C285" t="s">
        <v>511</v>
      </c>
      <c r="E285" s="2" t="s">
        <v>523</v>
      </c>
      <c r="F285" s="2">
        <v>5</v>
      </c>
      <c r="H285" t="s">
        <v>1498</v>
      </c>
      <c r="I285" t="s">
        <v>1548</v>
      </c>
      <c r="J285" t="s">
        <v>1514</v>
      </c>
      <c r="K285" t="s">
        <v>1629</v>
      </c>
      <c r="L285" t="s">
        <v>1537</v>
      </c>
      <c r="M285" t="s">
        <v>1620</v>
      </c>
      <c r="N285" t="s">
        <v>1622</v>
      </c>
      <c r="O285" t="s">
        <v>1618</v>
      </c>
      <c r="P285" t="s">
        <v>1622</v>
      </c>
      <c r="Q285" t="s">
        <v>1618</v>
      </c>
      <c r="R285" t="s">
        <v>1622</v>
      </c>
      <c r="S285" t="s">
        <v>1622</v>
      </c>
      <c r="T285" t="s">
        <v>1622</v>
      </c>
      <c r="U285" t="s">
        <v>1622</v>
      </c>
      <c r="V285" t="s">
        <v>1622</v>
      </c>
      <c r="W285" t="s">
        <v>1622</v>
      </c>
      <c r="X285" t="s">
        <v>1650</v>
      </c>
      <c r="Y285" s="1" t="s">
        <v>1894</v>
      </c>
      <c r="Z285" s="39" t="s">
        <v>1895</v>
      </c>
      <c r="AA285" s="39" t="s">
        <v>1898</v>
      </c>
      <c r="AB285" s="39" t="s">
        <v>1899</v>
      </c>
      <c r="AC285" s="39" t="s">
        <v>1863</v>
      </c>
      <c r="AD285" s="39" t="s">
        <v>1896</v>
      </c>
      <c r="AE285" s="39" t="s">
        <v>1897</v>
      </c>
      <c r="AF285" s="40"/>
      <c r="AG285" s="39" t="s">
        <v>1866</v>
      </c>
      <c r="AH285" s="39" t="s">
        <v>1900</v>
      </c>
      <c r="AI285" s="40"/>
      <c r="AJ285" s="39" t="s">
        <v>1867</v>
      </c>
      <c r="AK285" s="45" t="s">
        <v>1902</v>
      </c>
    </row>
    <row r="286" spans="1:37" hidden="1">
      <c r="A286" t="s">
        <v>292</v>
      </c>
      <c r="E286" s="2" t="s">
        <v>533</v>
      </c>
    </row>
    <row r="287" spans="1:37">
      <c r="A287" t="s">
        <v>293</v>
      </c>
      <c r="B287" t="s">
        <v>491</v>
      </c>
      <c r="C287" t="s">
        <v>511</v>
      </c>
      <c r="E287" s="2" t="s">
        <v>523</v>
      </c>
      <c r="F287" s="2">
        <v>5</v>
      </c>
      <c r="H287" t="s">
        <v>1498</v>
      </c>
      <c r="I287" t="s">
        <v>1509</v>
      </c>
      <c r="J287" t="s">
        <v>1510</v>
      </c>
      <c r="K287" t="s">
        <v>1622</v>
      </c>
      <c r="L287" t="s">
        <v>1622</v>
      </c>
      <c r="M287" t="s">
        <v>1622</v>
      </c>
      <c r="N287" t="s">
        <v>1622</v>
      </c>
      <c r="O287" t="s">
        <v>1622</v>
      </c>
      <c r="P287" t="s">
        <v>1622</v>
      </c>
      <c r="Q287" t="s">
        <v>1622</v>
      </c>
      <c r="R287" t="s">
        <v>1622</v>
      </c>
      <c r="S287" t="s">
        <v>1622</v>
      </c>
      <c r="T287" t="s">
        <v>1622</v>
      </c>
      <c r="U287" t="s">
        <v>1618</v>
      </c>
      <c r="V287" t="s">
        <v>1622</v>
      </c>
      <c r="W287" t="s">
        <v>1622</v>
      </c>
      <c r="X287" t="s">
        <v>1650</v>
      </c>
      <c r="Y287" t="s">
        <v>1786</v>
      </c>
      <c r="AG287" t="s">
        <v>1718</v>
      </c>
      <c r="AJ287" t="s">
        <v>1710</v>
      </c>
      <c r="AK287" s="40"/>
    </row>
    <row r="288" spans="1:37" ht="27">
      <c r="A288" t="s">
        <v>294</v>
      </c>
      <c r="B288" t="s">
        <v>492</v>
      </c>
      <c r="C288" t="s">
        <v>511</v>
      </c>
      <c r="E288" s="2" t="s">
        <v>523</v>
      </c>
      <c r="F288" s="2">
        <v>5</v>
      </c>
      <c r="H288" t="s">
        <v>1498</v>
      </c>
      <c r="I288" t="s">
        <v>1548</v>
      </c>
      <c r="J288" t="s">
        <v>1514</v>
      </c>
      <c r="K288" t="s">
        <v>1634</v>
      </c>
      <c r="L288" t="s">
        <v>1623</v>
      </c>
      <c r="M288" t="s">
        <v>1620</v>
      </c>
      <c r="N288" t="s">
        <v>1622</v>
      </c>
      <c r="O288" t="s">
        <v>1618</v>
      </c>
      <c r="P288" t="s">
        <v>1622</v>
      </c>
      <c r="Q288" t="s">
        <v>1622</v>
      </c>
      <c r="R288" t="s">
        <v>1622</v>
      </c>
      <c r="S288" t="s">
        <v>1622</v>
      </c>
      <c r="T288" t="s">
        <v>1622</v>
      </c>
      <c r="U288" t="s">
        <v>1622</v>
      </c>
      <c r="V288" t="s">
        <v>1622</v>
      </c>
      <c r="W288" t="s">
        <v>1622</v>
      </c>
      <c r="X288" t="s">
        <v>1650</v>
      </c>
      <c r="Y288" s="40"/>
      <c r="Z288" s="40" t="s">
        <v>1802</v>
      </c>
      <c r="AA288" s="40" t="s">
        <v>1903</v>
      </c>
      <c r="AB288" s="40"/>
      <c r="AC288" s="40" t="s">
        <v>1766</v>
      </c>
      <c r="AD288" s="40" t="s">
        <v>1901</v>
      </c>
      <c r="AE288" s="40"/>
      <c r="AF288" s="40"/>
      <c r="AG288" s="40" t="s">
        <v>1718</v>
      </c>
      <c r="AH288" s="39" t="s">
        <v>1904</v>
      </c>
      <c r="AI288" s="40"/>
      <c r="AJ288" s="40" t="s">
        <v>1710</v>
      </c>
      <c r="AK288" s="42" t="s">
        <v>1927</v>
      </c>
    </row>
    <row r="289" spans="1:37">
      <c r="A289" t="s">
        <v>295</v>
      </c>
      <c r="B289" t="s">
        <v>493</v>
      </c>
      <c r="C289" t="s">
        <v>511</v>
      </c>
      <c r="E289" s="2" t="s">
        <v>523</v>
      </c>
      <c r="F289" s="2">
        <v>5</v>
      </c>
      <c r="H289" t="s">
        <v>1506</v>
      </c>
      <c r="I289" t="s">
        <v>1509</v>
      </c>
      <c r="J289" t="s">
        <v>1502</v>
      </c>
      <c r="K289" t="s">
        <v>1622</v>
      </c>
      <c r="L289" t="s">
        <v>1622</v>
      </c>
      <c r="M289" t="s">
        <v>1622</v>
      </c>
      <c r="N289" t="s">
        <v>1622</v>
      </c>
      <c r="O289" t="s">
        <v>1622</v>
      </c>
      <c r="P289" t="s">
        <v>1622</v>
      </c>
      <c r="Q289" t="s">
        <v>1622</v>
      </c>
      <c r="R289" t="s">
        <v>1622</v>
      </c>
      <c r="S289" t="s">
        <v>1622</v>
      </c>
      <c r="T289" t="s">
        <v>1622</v>
      </c>
      <c r="U289" t="s">
        <v>1618</v>
      </c>
      <c r="V289" t="s">
        <v>1622</v>
      </c>
      <c r="W289" t="s">
        <v>1622</v>
      </c>
      <c r="X289" t="s">
        <v>1650</v>
      </c>
      <c r="Y289" t="s">
        <v>1786</v>
      </c>
      <c r="AG289" t="s">
        <v>1718</v>
      </c>
      <c r="AJ289" t="s">
        <v>1710</v>
      </c>
      <c r="AK289" s="40"/>
    </row>
    <row r="290" spans="1:37" hidden="1">
      <c r="A290" t="s">
        <v>296</v>
      </c>
      <c r="E290" s="2" t="s">
        <v>533</v>
      </c>
    </row>
    <row r="291" spans="1:37">
      <c r="A291" t="s">
        <v>297</v>
      </c>
      <c r="B291" t="s">
        <v>494</v>
      </c>
      <c r="C291" t="s">
        <v>511</v>
      </c>
      <c r="E291" s="2" t="s">
        <v>522</v>
      </c>
      <c r="F291" s="2">
        <v>5</v>
      </c>
      <c r="H291" t="s">
        <v>1496</v>
      </c>
      <c r="I291" t="s">
        <v>1545</v>
      </c>
      <c r="J291" t="s">
        <v>1518</v>
      </c>
      <c r="K291" t="s">
        <v>1622</v>
      </c>
      <c r="L291" t="s">
        <v>1622</v>
      </c>
      <c r="M291" t="s">
        <v>1622</v>
      </c>
      <c r="N291" t="s">
        <v>1622</v>
      </c>
      <c r="O291" t="s">
        <v>1622</v>
      </c>
      <c r="P291" t="s">
        <v>1622</v>
      </c>
      <c r="Q291" t="s">
        <v>1618</v>
      </c>
      <c r="R291" t="s">
        <v>1618</v>
      </c>
      <c r="S291" t="s">
        <v>1622</v>
      </c>
      <c r="T291" t="s">
        <v>1622</v>
      </c>
      <c r="U291" t="s">
        <v>1622</v>
      </c>
      <c r="V291" t="s">
        <v>1618</v>
      </c>
      <c r="W291" t="s">
        <v>1618</v>
      </c>
      <c r="X291" t="s">
        <v>1649</v>
      </c>
      <c r="Y291" s="40"/>
      <c r="Z291" s="40"/>
      <c r="AA291" s="40"/>
      <c r="AB291" s="40" t="s">
        <v>1849</v>
      </c>
      <c r="AC291" s="40" t="s">
        <v>1766</v>
      </c>
      <c r="AD291" s="40"/>
      <c r="AE291" s="40"/>
      <c r="AF291" s="40"/>
      <c r="AG291" s="40" t="s">
        <v>1718</v>
      </c>
      <c r="AH291" s="40"/>
      <c r="AI291" s="40"/>
      <c r="AJ291" s="40" t="s">
        <v>1710</v>
      </c>
      <c r="AK291" s="40"/>
    </row>
    <row r="292" spans="1:37">
      <c r="A292" t="s">
        <v>298</v>
      </c>
      <c r="B292" t="s">
        <v>1631</v>
      </c>
      <c r="C292" t="s">
        <v>511</v>
      </c>
      <c r="E292" s="2" t="s">
        <v>522</v>
      </c>
      <c r="F292" s="2">
        <v>5</v>
      </c>
      <c r="H292" t="s">
        <v>1496</v>
      </c>
      <c r="I292" t="s">
        <v>1545</v>
      </c>
      <c r="J292" t="s">
        <v>1518</v>
      </c>
      <c r="K292" t="s">
        <v>1622</v>
      </c>
      <c r="L292" t="s">
        <v>1622</v>
      </c>
      <c r="M292" t="s">
        <v>1622</v>
      </c>
      <c r="N292" t="s">
        <v>1622</v>
      </c>
      <c r="O292" t="s">
        <v>1622</v>
      </c>
      <c r="P292" t="s">
        <v>1622</v>
      </c>
      <c r="Q292" t="s">
        <v>1618</v>
      </c>
      <c r="R292" t="s">
        <v>1618</v>
      </c>
      <c r="S292" t="s">
        <v>1622</v>
      </c>
      <c r="T292" t="s">
        <v>1622</v>
      </c>
      <c r="U292" t="s">
        <v>1622</v>
      </c>
      <c r="V292" t="s">
        <v>1618</v>
      </c>
      <c r="W292" t="s">
        <v>1618</v>
      </c>
      <c r="X292" t="s">
        <v>1649</v>
      </c>
      <c r="Y292" s="40"/>
      <c r="Z292" s="40"/>
      <c r="AA292" s="40"/>
      <c r="AB292" s="40" t="s">
        <v>1849</v>
      </c>
      <c r="AC292" s="40" t="s">
        <v>1766</v>
      </c>
      <c r="AD292" s="40"/>
      <c r="AE292" s="40"/>
      <c r="AF292" s="40"/>
      <c r="AG292" s="40" t="s">
        <v>1718</v>
      </c>
      <c r="AH292" s="40"/>
      <c r="AI292" s="40"/>
      <c r="AJ292" s="40" t="s">
        <v>1710</v>
      </c>
      <c r="AK292" s="40"/>
    </row>
    <row r="293" spans="1:37">
      <c r="A293" t="s">
        <v>299</v>
      </c>
      <c r="B293" t="s">
        <v>495</v>
      </c>
      <c r="C293" t="s">
        <v>511</v>
      </c>
      <c r="E293" s="2" t="s">
        <v>522</v>
      </c>
      <c r="F293" s="2">
        <v>17</v>
      </c>
      <c r="H293" t="s">
        <v>1496</v>
      </c>
      <c r="I293" t="s">
        <v>1545</v>
      </c>
      <c r="J293" t="s">
        <v>1518</v>
      </c>
      <c r="K293" t="s">
        <v>1622</v>
      </c>
      <c r="L293" t="s">
        <v>1622</v>
      </c>
      <c r="M293" t="s">
        <v>1622</v>
      </c>
      <c r="N293" t="s">
        <v>1622</v>
      </c>
      <c r="O293" t="s">
        <v>1622</v>
      </c>
      <c r="P293" t="s">
        <v>1622</v>
      </c>
      <c r="Q293" t="s">
        <v>1618</v>
      </c>
      <c r="R293" t="s">
        <v>1618</v>
      </c>
      <c r="S293" t="s">
        <v>1622</v>
      </c>
      <c r="T293" t="s">
        <v>1622</v>
      </c>
      <c r="U293" t="s">
        <v>1622</v>
      </c>
      <c r="V293" t="s">
        <v>1618</v>
      </c>
      <c r="W293" t="s">
        <v>1618</v>
      </c>
      <c r="X293" t="s">
        <v>1649</v>
      </c>
      <c r="Y293" s="40"/>
      <c r="Z293" s="40"/>
      <c r="AA293" s="40"/>
      <c r="AB293" s="40" t="s">
        <v>1849</v>
      </c>
      <c r="AC293" s="40" t="s">
        <v>1766</v>
      </c>
      <c r="AD293" s="40"/>
      <c r="AE293" s="40"/>
      <c r="AF293" s="40"/>
      <c r="AG293" s="40" t="s">
        <v>1718</v>
      </c>
      <c r="AH293" s="40"/>
      <c r="AI293" s="40"/>
      <c r="AJ293" s="40" t="s">
        <v>1710</v>
      </c>
      <c r="AK293" s="40"/>
    </row>
    <row r="294" spans="1:37">
      <c r="A294" t="s">
        <v>300</v>
      </c>
      <c r="B294" t="s">
        <v>496</v>
      </c>
      <c r="C294" t="s">
        <v>511</v>
      </c>
      <c r="E294" s="2" t="s">
        <v>522</v>
      </c>
      <c r="F294" s="2">
        <v>17</v>
      </c>
      <c r="H294" t="s">
        <v>1496</v>
      </c>
      <c r="I294" t="s">
        <v>1545</v>
      </c>
      <c r="J294" t="s">
        <v>1518</v>
      </c>
      <c r="K294" t="s">
        <v>1622</v>
      </c>
      <c r="L294" t="s">
        <v>1622</v>
      </c>
      <c r="M294" t="s">
        <v>1622</v>
      </c>
      <c r="N294" t="s">
        <v>1622</v>
      </c>
      <c r="O294" t="s">
        <v>1622</v>
      </c>
      <c r="P294" t="s">
        <v>1622</v>
      </c>
      <c r="Q294" t="s">
        <v>1618</v>
      </c>
      <c r="R294" t="s">
        <v>1618</v>
      </c>
      <c r="S294" t="s">
        <v>1622</v>
      </c>
      <c r="T294" t="s">
        <v>1622</v>
      </c>
      <c r="U294" t="s">
        <v>1622</v>
      </c>
      <c r="V294" t="s">
        <v>1618</v>
      </c>
      <c r="W294" t="s">
        <v>1618</v>
      </c>
      <c r="X294" t="s">
        <v>1649</v>
      </c>
      <c r="Y294" s="40"/>
      <c r="Z294" s="40"/>
      <c r="AA294" s="40"/>
      <c r="AB294" s="40" t="s">
        <v>1849</v>
      </c>
      <c r="AC294" s="40" t="s">
        <v>1766</v>
      </c>
      <c r="AD294" s="40"/>
      <c r="AE294" s="40"/>
      <c r="AF294" s="40"/>
      <c r="AG294" s="40" t="s">
        <v>1718</v>
      </c>
      <c r="AH294" s="40"/>
      <c r="AI294" s="40"/>
      <c r="AJ294" s="40" t="s">
        <v>1710</v>
      </c>
      <c r="AK294" s="40"/>
    </row>
    <row r="295" spans="1:37">
      <c r="A295" t="s">
        <v>301</v>
      </c>
      <c r="B295" t="s">
        <v>497</v>
      </c>
      <c r="C295" t="s">
        <v>511</v>
      </c>
      <c r="E295" s="2" t="s">
        <v>522</v>
      </c>
      <c r="F295" s="2">
        <v>17</v>
      </c>
      <c r="H295" t="s">
        <v>1496</v>
      </c>
      <c r="I295" t="s">
        <v>1545</v>
      </c>
      <c r="J295" t="s">
        <v>1518</v>
      </c>
      <c r="K295" t="s">
        <v>1622</v>
      </c>
      <c r="L295" t="s">
        <v>1622</v>
      </c>
      <c r="M295" t="s">
        <v>1622</v>
      </c>
      <c r="N295" t="s">
        <v>1622</v>
      </c>
      <c r="O295" t="s">
        <v>1622</v>
      </c>
      <c r="P295" t="s">
        <v>1622</v>
      </c>
      <c r="Q295" t="s">
        <v>1618</v>
      </c>
      <c r="R295" t="s">
        <v>1622</v>
      </c>
      <c r="S295" t="s">
        <v>1622</v>
      </c>
      <c r="T295" t="s">
        <v>1622</v>
      </c>
      <c r="U295" t="s">
        <v>1622</v>
      </c>
      <c r="V295" t="s">
        <v>1618</v>
      </c>
      <c r="W295" t="s">
        <v>1618</v>
      </c>
      <c r="X295" t="s">
        <v>1649</v>
      </c>
      <c r="Y295" s="40"/>
      <c r="Z295" s="40"/>
      <c r="AA295" s="40"/>
      <c r="AB295" s="40" t="s">
        <v>1849</v>
      </c>
      <c r="AC295" s="40" t="s">
        <v>1766</v>
      </c>
      <c r="AD295" s="40"/>
      <c r="AE295" s="40"/>
      <c r="AF295" s="40"/>
      <c r="AG295" s="40" t="s">
        <v>1718</v>
      </c>
      <c r="AH295" s="40"/>
      <c r="AI295" s="40"/>
      <c r="AJ295" s="40" t="s">
        <v>1710</v>
      </c>
      <c r="AK295" s="40"/>
    </row>
    <row r="296" spans="1:37">
      <c r="A296" t="s">
        <v>302</v>
      </c>
      <c r="B296" t="s">
        <v>498</v>
      </c>
      <c r="C296" t="s">
        <v>511</v>
      </c>
      <c r="E296" s="2" t="s">
        <v>522</v>
      </c>
      <c r="F296" s="2">
        <v>17</v>
      </c>
      <c r="H296" t="s">
        <v>1503</v>
      </c>
      <c r="I296" t="s">
        <v>1508</v>
      </c>
      <c r="J296" t="s">
        <v>1518</v>
      </c>
      <c r="K296" t="s">
        <v>1622</v>
      </c>
      <c r="L296" t="s">
        <v>1623</v>
      </c>
      <c r="M296" t="s">
        <v>1623</v>
      </c>
      <c r="N296" t="s">
        <v>1623</v>
      </c>
      <c r="O296" t="s">
        <v>1623</v>
      </c>
      <c r="P296" t="s">
        <v>1623</v>
      </c>
      <c r="Q296" t="s">
        <v>1618</v>
      </c>
      <c r="R296" t="s">
        <v>1623</v>
      </c>
      <c r="S296" t="s">
        <v>1623</v>
      </c>
      <c r="T296" t="s">
        <v>1618</v>
      </c>
      <c r="U296" t="s">
        <v>1623</v>
      </c>
      <c r="V296" t="s">
        <v>1623</v>
      </c>
      <c r="W296" t="s">
        <v>1618</v>
      </c>
      <c r="X296" t="s">
        <v>1650</v>
      </c>
      <c r="Y296" s="40"/>
      <c r="Z296" s="40"/>
      <c r="AA296" s="40"/>
      <c r="AB296" s="40"/>
      <c r="AC296" s="40" t="s">
        <v>1766</v>
      </c>
      <c r="AD296" s="40"/>
      <c r="AE296" s="40"/>
      <c r="AF296" s="40"/>
      <c r="AG296" s="40" t="s">
        <v>1718</v>
      </c>
      <c r="AH296" s="40"/>
      <c r="AI296" s="40" t="s">
        <v>1508</v>
      </c>
      <c r="AJ296" s="40" t="s">
        <v>1710</v>
      </c>
      <c r="AK296" s="40"/>
    </row>
    <row r="297" spans="1:37" hidden="1">
      <c r="A297" t="s">
        <v>303</v>
      </c>
      <c r="E297" s="2" t="s">
        <v>533</v>
      </c>
    </row>
    <row r="298" spans="1:37">
      <c r="A298" t="s">
        <v>304</v>
      </c>
      <c r="B298" t="s">
        <v>499</v>
      </c>
      <c r="C298" t="s">
        <v>511</v>
      </c>
      <c r="E298" s="2" t="s">
        <v>522</v>
      </c>
      <c r="F298" s="2">
        <v>17</v>
      </c>
      <c r="H298" t="s">
        <v>1496</v>
      </c>
      <c r="I298" t="s">
        <v>1545</v>
      </c>
      <c r="J298" t="s">
        <v>1518</v>
      </c>
      <c r="K298" t="s">
        <v>1622</v>
      </c>
      <c r="L298" t="s">
        <v>1622</v>
      </c>
      <c r="M298" t="s">
        <v>1622</v>
      </c>
      <c r="N298" t="s">
        <v>1622</v>
      </c>
      <c r="O298" t="s">
        <v>1622</v>
      </c>
      <c r="P298" t="s">
        <v>1622</v>
      </c>
      <c r="Q298" t="s">
        <v>1618</v>
      </c>
      <c r="R298" t="s">
        <v>1622</v>
      </c>
      <c r="S298" t="s">
        <v>1622</v>
      </c>
      <c r="T298" t="s">
        <v>1622</v>
      </c>
      <c r="U298" t="s">
        <v>1622</v>
      </c>
      <c r="V298" t="s">
        <v>1618</v>
      </c>
      <c r="W298" t="s">
        <v>1618</v>
      </c>
      <c r="X298" t="s">
        <v>1649</v>
      </c>
      <c r="Y298" s="40"/>
      <c r="Z298" s="40"/>
      <c r="AA298" s="40"/>
      <c r="AB298" s="40" t="s">
        <v>1849</v>
      </c>
      <c r="AC298" s="40" t="s">
        <v>1766</v>
      </c>
      <c r="AD298" s="40"/>
      <c r="AE298" s="40"/>
      <c r="AF298" s="40"/>
      <c r="AG298" s="40" t="s">
        <v>1718</v>
      </c>
      <c r="AH298" s="40"/>
      <c r="AI298" s="40"/>
      <c r="AJ298" s="40" t="s">
        <v>1710</v>
      </c>
      <c r="AK298" s="40"/>
    </row>
    <row r="299" spans="1:37">
      <c r="A299" t="s">
        <v>305</v>
      </c>
      <c r="B299" t="s">
        <v>500</v>
      </c>
      <c r="C299" t="s">
        <v>511</v>
      </c>
      <c r="E299" s="2" t="s">
        <v>525</v>
      </c>
      <c r="F299" s="2">
        <v>9</v>
      </c>
      <c r="G299" s="16" t="s">
        <v>1632</v>
      </c>
      <c r="H299" t="s">
        <v>1496</v>
      </c>
      <c r="I299" t="s">
        <v>1545</v>
      </c>
      <c r="J299" t="s">
        <v>1494</v>
      </c>
      <c r="K299" t="s">
        <v>1622</v>
      </c>
      <c r="L299" t="s">
        <v>1622</v>
      </c>
      <c r="M299" t="s">
        <v>1622</v>
      </c>
      <c r="N299" t="s">
        <v>1622</v>
      </c>
      <c r="O299" t="s">
        <v>1622</v>
      </c>
      <c r="P299" t="s">
        <v>1622</v>
      </c>
      <c r="Q299" t="s">
        <v>1618</v>
      </c>
      <c r="R299" t="s">
        <v>1618</v>
      </c>
      <c r="S299" t="s">
        <v>1622</v>
      </c>
      <c r="T299" t="s">
        <v>1622</v>
      </c>
      <c r="U299" t="s">
        <v>1622</v>
      </c>
      <c r="V299" t="s">
        <v>1618</v>
      </c>
      <c r="W299" t="s">
        <v>1618</v>
      </c>
      <c r="X299" t="s">
        <v>1649</v>
      </c>
      <c r="Y299" s="40"/>
      <c r="Z299" s="40"/>
      <c r="AA299" s="40"/>
      <c r="AB299" s="40" t="s">
        <v>1849</v>
      </c>
      <c r="AC299" s="40" t="s">
        <v>1766</v>
      </c>
      <c r="AD299" s="40"/>
      <c r="AE299" s="40"/>
      <c r="AF299" s="40"/>
      <c r="AG299" s="40" t="s">
        <v>1718</v>
      </c>
      <c r="AH299" s="40"/>
      <c r="AI299" s="40"/>
      <c r="AJ299" s="40" t="s">
        <v>1710</v>
      </c>
      <c r="AK299" s="40"/>
    </row>
    <row r="300" spans="1:37" hidden="1">
      <c r="A300" t="s">
        <v>306</v>
      </c>
      <c r="B300" t="s">
        <v>501</v>
      </c>
      <c r="C300" t="s">
        <v>515</v>
      </c>
      <c r="E300" s="2" t="s">
        <v>507</v>
      </c>
    </row>
    <row r="301" spans="1:37" hidden="1">
      <c r="A301" t="s">
        <v>307</v>
      </c>
      <c r="B301" t="s">
        <v>502</v>
      </c>
      <c r="C301" t="s">
        <v>516</v>
      </c>
      <c r="E301" s="2" t="s">
        <v>507</v>
      </c>
    </row>
    <row r="302" spans="1:37">
      <c r="A302" t="s">
        <v>308</v>
      </c>
      <c r="B302" t="s">
        <v>503</v>
      </c>
      <c r="C302" t="s">
        <v>511</v>
      </c>
      <c r="E302" s="2" t="s">
        <v>522</v>
      </c>
      <c r="F302" s="2">
        <v>9</v>
      </c>
      <c r="H302" t="s">
        <v>1496</v>
      </c>
      <c r="I302" t="s">
        <v>1545</v>
      </c>
      <c r="J302" t="s">
        <v>1510</v>
      </c>
      <c r="K302" t="s">
        <v>1622</v>
      </c>
      <c r="L302" t="s">
        <v>1622</v>
      </c>
      <c r="M302" t="s">
        <v>1622</v>
      </c>
      <c r="N302" t="s">
        <v>1622</v>
      </c>
      <c r="O302" t="s">
        <v>1622</v>
      </c>
      <c r="P302" t="s">
        <v>1622</v>
      </c>
      <c r="Q302" t="s">
        <v>1618</v>
      </c>
      <c r="R302" t="s">
        <v>1618</v>
      </c>
      <c r="S302" t="s">
        <v>1622</v>
      </c>
      <c r="T302" t="s">
        <v>1622</v>
      </c>
      <c r="U302" t="s">
        <v>1622</v>
      </c>
      <c r="V302" t="s">
        <v>1618</v>
      </c>
      <c r="W302" t="s">
        <v>1618</v>
      </c>
      <c r="X302" t="s">
        <v>1649</v>
      </c>
      <c r="Y302" s="40"/>
      <c r="Z302" s="40"/>
      <c r="AA302" s="40"/>
      <c r="AB302" s="40" t="s">
        <v>1849</v>
      </c>
      <c r="AC302" s="40" t="s">
        <v>1766</v>
      </c>
      <c r="AD302" s="40"/>
      <c r="AE302" s="40"/>
      <c r="AF302" s="40"/>
      <c r="AG302" s="40" t="s">
        <v>1718</v>
      </c>
      <c r="AH302" s="40"/>
      <c r="AI302" s="40"/>
      <c r="AJ302" s="40" t="s">
        <v>1710</v>
      </c>
      <c r="AK302" s="40"/>
    </row>
    <row r="303" spans="1:37">
      <c r="A303" t="s">
        <v>309</v>
      </c>
      <c r="B303" t="s">
        <v>322</v>
      </c>
      <c r="C303" t="s">
        <v>1094</v>
      </c>
      <c r="D303" s="8" t="s">
        <v>1655</v>
      </c>
      <c r="E303" s="2" t="s">
        <v>522</v>
      </c>
      <c r="F303" s="2">
        <v>0</v>
      </c>
      <c r="G303" t="s">
        <v>1645</v>
      </c>
      <c r="H303" t="s">
        <v>1496</v>
      </c>
      <c r="I303" t="s">
        <v>1646</v>
      </c>
      <c r="K303" t="s">
        <v>1622</v>
      </c>
      <c r="L303" t="s">
        <v>1622</v>
      </c>
      <c r="M303" t="s">
        <v>1622</v>
      </c>
      <c r="N303" t="s">
        <v>1622</v>
      </c>
      <c r="O303" t="s">
        <v>1622</v>
      </c>
      <c r="P303" t="s">
        <v>1622</v>
      </c>
      <c r="Q303" t="s">
        <v>1622</v>
      </c>
      <c r="R303" t="s">
        <v>1622</v>
      </c>
      <c r="S303" t="s">
        <v>1622</v>
      </c>
      <c r="T303" t="s">
        <v>1618</v>
      </c>
      <c r="U303" t="s">
        <v>1622</v>
      </c>
      <c r="V303" t="s">
        <v>1618</v>
      </c>
      <c r="W303" t="s">
        <v>1622</v>
      </c>
      <c r="X303" t="s">
        <v>1550</v>
      </c>
      <c r="Y303" t="s">
        <v>1843</v>
      </c>
      <c r="Z303" t="s">
        <v>1843</v>
      </c>
      <c r="AA303" t="s">
        <v>1843</v>
      </c>
      <c r="AB303" t="s">
        <v>1843</v>
      </c>
      <c r="AC303" t="s">
        <v>1843</v>
      </c>
      <c r="AD303" t="s">
        <v>1843</v>
      </c>
      <c r="AE303" t="s">
        <v>1843</v>
      </c>
      <c r="AF303" t="s">
        <v>1843</v>
      </c>
      <c r="AG303" t="s">
        <v>1843</v>
      </c>
      <c r="AH303" t="s">
        <v>1843</v>
      </c>
      <c r="AI303" t="s">
        <v>1843</v>
      </c>
      <c r="AJ303" t="s">
        <v>1843</v>
      </c>
    </row>
    <row r="304" spans="1:37">
      <c r="A304" t="s">
        <v>311</v>
      </c>
      <c r="B304" t="s">
        <v>322</v>
      </c>
      <c r="C304" t="s">
        <v>1094</v>
      </c>
      <c r="E304" s="2" t="s">
        <v>522</v>
      </c>
      <c r="F304" s="2">
        <v>4</v>
      </c>
      <c r="G304" t="s">
        <v>1644</v>
      </c>
      <c r="H304" t="s">
        <v>1496</v>
      </c>
      <c r="I304" t="s">
        <v>1646</v>
      </c>
      <c r="K304" t="s">
        <v>1622</v>
      </c>
      <c r="L304" t="s">
        <v>1622</v>
      </c>
      <c r="M304" t="s">
        <v>1622</v>
      </c>
      <c r="N304" t="s">
        <v>1622</v>
      </c>
      <c r="O304" t="s">
        <v>1622</v>
      </c>
      <c r="P304" t="s">
        <v>1622</v>
      </c>
      <c r="Q304" t="s">
        <v>1622</v>
      </c>
      <c r="R304" t="s">
        <v>1622</v>
      </c>
      <c r="S304" t="s">
        <v>1622</v>
      </c>
      <c r="T304" t="s">
        <v>1622</v>
      </c>
      <c r="U304" t="s">
        <v>1622</v>
      </c>
      <c r="V304" t="s">
        <v>1618</v>
      </c>
      <c r="W304" t="s">
        <v>1622</v>
      </c>
      <c r="X304" t="s">
        <v>1550</v>
      </c>
      <c r="Y304" t="s">
        <v>1843</v>
      </c>
      <c r="Z304" t="s">
        <v>1843</v>
      </c>
      <c r="AA304" t="s">
        <v>1843</v>
      </c>
      <c r="AB304" t="s">
        <v>1843</v>
      </c>
      <c r="AC304" t="s">
        <v>1843</v>
      </c>
      <c r="AD304" t="s">
        <v>1843</v>
      </c>
      <c r="AE304" t="s">
        <v>1843</v>
      </c>
      <c r="AF304" t="s">
        <v>1843</v>
      </c>
      <c r="AG304" t="s">
        <v>1843</v>
      </c>
      <c r="AH304" t="s">
        <v>1843</v>
      </c>
      <c r="AI304" t="s">
        <v>1843</v>
      </c>
      <c r="AJ304" t="s">
        <v>1843</v>
      </c>
    </row>
    <row r="305" spans="1:36">
      <c r="A305" t="s">
        <v>312</v>
      </c>
      <c r="B305" t="s">
        <v>322</v>
      </c>
      <c r="C305" t="s">
        <v>1094</v>
      </c>
      <c r="E305" s="2" t="s">
        <v>522</v>
      </c>
      <c r="F305" s="2">
        <v>4</v>
      </c>
      <c r="G305" t="s">
        <v>1647</v>
      </c>
      <c r="H305" t="s">
        <v>1496</v>
      </c>
      <c r="I305" t="s">
        <v>1646</v>
      </c>
      <c r="K305" t="s">
        <v>1622</v>
      </c>
      <c r="L305" t="s">
        <v>1622</v>
      </c>
      <c r="M305" t="s">
        <v>1622</v>
      </c>
      <c r="N305" t="s">
        <v>1622</v>
      </c>
      <c r="O305" t="s">
        <v>1622</v>
      </c>
      <c r="P305" t="s">
        <v>1622</v>
      </c>
      <c r="Q305" t="s">
        <v>1622</v>
      </c>
      <c r="R305" t="s">
        <v>1622</v>
      </c>
      <c r="S305" t="s">
        <v>1622</v>
      </c>
      <c r="T305" t="s">
        <v>1622</v>
      </c>
      <c r="U305" t="s">
        <v>1622</v>
      </c>
      <c r="V305" t="s">
        <v>1618</v>
      </c>
      <c r="W305" t="s">
        <v>1622</v>
      </c>
      <c r="X305" t="s">
        <v>1550</v>
      </c>
      <c r="Y305" t="s">
        <v>1843</v>
      </c>
      <c r="Z305" t="s">
        <v>1843</v>
      </c>
      <c r="AA305" t="s">
        <v>1843</v>
      </c>
      <c r="AB305" t="s">
        <v>1843</v>
      </c>
      <c r="AC305" t="s">
        <v>1843</v>
      </c>
      <c r="AD305" t="s">
        <v>1843</v>
      </c>
      <c r="AE305" t="s">
        <v>1843</v>
      </c>
      <c r="AF305" t="s">
        <v>1843</v>
      </c>
      <c r="AG305" t="s">
        <v>1843</v>
      </c>
      <c r="AH305" t="s">
        <v>1843</v>
      </c>
      <c r="AI305" t="s">
        <v>1843</v>
      </c>
      <c r="AJ305" t="s">
        <v>1843</v>
      </c>
    </row>
    <row r="307" spans="1:36">
      <c r="D307" s="11" t="s">
        <v>1651</v>
      </c>
      <c r="E307" s="11" t="s">
        <v>1667</v>
      </c>
      <c r="F307" s="11" t="s">
        <v>1668</v>
      </c>
      <c r="G307" s="11" t="s">
        <v>508</v>
      </c>
    </row>
    <row r="308" spans="1:36">
      <c r="D308" s="11">
        <v>0</v>
      </c>
      <c r="E308" s="12">
        <f>COUNTIF(テーブル1[ロット],D308)</f>
        <v>16</v>
      </c>
      <c r="F308" s="12">
        <f>COUNTIF(テーブル2[ロット],D308)</f>
        <v>2</v>
      </c>
      <c r="G308" s="13" t="s">
        <v>1652</v>
      </c>
    </row>
    <row r="309" spans="1:36">
      <c r="D309" s="11">
        <v>1</v>
      </c>
      <c r="E309" s="12">
        <f>COUNTIF(テーブル1[ロット],D309)</f>
        <v>8</v>
      </c>
      <c r="F309" s="12">
        <f>COUNTIF(テーブル2[ロット],D309)</f>
        <v>0</v>
      </c>
      <c r="G309" s="13" t="s">
        <v>1660</v>
      </c>
    </row>
    <row r="310" spans="1:36">
      <c r="D310" s="11">
        <v>2</v>
      </c>
      <c r="E310" s="12">
        <f>COUNTIF(テーブル1[ロット],D310)</f>
        <v>11</v>
      </c>
      <c r="F310" s="12">
        <f>COUNTIF(テーブル2[ロット],D310)</f>
        <v>0</v>
      </c>
      <c r="G310" s="13" t="s">
        <v>1661</v>
      </c>
    </row>
    <row r="311" spans="1:36">
      <c r="D311" s="11">
        <v>3</v>
      </c>
      <c r="E311" s="12">
        <f>COUNTIF(テーブル1[ロット],D311)</f>
        <v>8</v>
      </c>
      <c r="F311" s="12">
        <f>COUNTIF(テーブル2[ロット],D311)</f>
        <v>0</v>
      </c>
      <c r="G311" s="13" t="s">
        <v>1658</v>
      </c>
    </row>
    <row r="312" spans="1:36">
      <c r="D312" s="11">
        <v>4</v>
      </c>
      <c r="E312" s="12">
        <f>COUNTIF(テーブル1[ロット],D312)</f>
        <v>2</v>
      </c>
      <c r="F312" s="12">
        <f>COUNTIF(テーブル2[ロット],D312)</f>
        <v>45</v>
      </c>
      <c r="G312" s="13" t="s">
        <v>1659</v>
      </c>
    </row>
    <row r="313" spans="1:36">
      <c r="D313" s="11">
        <v>5</v>
      </c>
      <c r="E313" s="12">
        <f>COUNTIF(テーブル1[ロット],D313)</f>
        <v>7</v>
      </c>
      <c r="F313" s="12">
        <f>COUNTIF(テーブル2[ロット],D313)</f>
        <v>0</v>
      </c>
      <c r="G313" s="13" t="s">
        <v>1662</v>
      </c>
    </row>
    <row r="314" spans="1:36">
      <c r="D314" s="11">
        <v>6</v>
      </c>
      <c r="E314" s="12">
        <f>COUNTIF(テーブル1[ロット],D314)</f>
        <v>14</v>
      </c>
      <c r="F314" s="12">
        <f>COUNTIF(テーブル2[ロット],D314)</f>
        <v>0</v>
      </c>
      <c r="G314" s="13" t="s">
        <v>1663</v>
      </c>
    </row>
    <row r="315" spans="1:36">
      <c r="D315" s="11">
        <v>7</v>
      </c>
      <c r="E315" s="12">
        <f>COUNTIF(テーブル1[ロット],D315)</f>
        <v>7</v>
      </c>
      <c r="F315" s="12">
        <f>COUNTIF(テーブル2[ロット],D315)</f>
        <v>0</v>
      </c>
      <c r="G315" s="13" t="s">
        <v>1669</v>
      </c>
    </row>
    <row r="316" spans="1:36">
      <c r="D316" s="11">
        <v>8</v>
      </c>
      <c r="E316" s="12">
        <f>COUNTIF(テーブル1[ロット],D316)</f>
        <v>9</v>
      </c>
      <c r="F316" s="12">
        <f>COUNTIF(テーブル2[ロット],D316)</f>
        <v>2</v>
      </c>
      <c r="G316" s="13" t="s">
        <v>1672</v>
      </c>
    </row>
    <row r="317" spans="1:36">
      <c r="D317" s="11">
        <v>9</v>
      </c>
      <c r="E317" s="12">
        <f>COUNTIF(テーブル1[ロット],D317)</f>
        <v>5</v>
      </c>
      <c r="F317" s="12">
        <f>COUNTIF(テーブル2[ロット],D317)</f>
        <v>1</v>
      </c>
      <c r="G317" s="13" t="s">
        <v>1666</v>
      </c>
    </row>
    <row r="318" spans="1:36">
      <c r="D318" s="11">
        <v>10</v>
      </c>
      <c r="E318" s="14">
        <f>COUNTIF(テーブル1[ロット],D318)</f>
        <v>5</v>
      </c>
      <c r="F318" s="14">
        <f>COUNTIF(テーブル2[ロット],D318)</f>
        <v>0</v>
      </c>
      <c r="G318" s="13" t="s">
        <v>1665</v>
      </c>
    </row>
    <row r="319" spans="1:36">
      <c r="D319" s="11">
        <v>11</v>
      </c>
      <c r="E319" s="14">
        <f>COUNTIF(テーブル1[ロット],D319)</f>
        <v>9</v>
      </c>
      <c r="F319" s="14">
        <f>COUNTIF(テーブル2[ロット],D319)</f>
        <v>0</v>
      </c>
      <c r="G319" s="13" t="s">
        <v>1670</v>
      </c>
    </row>
    <row r="320" spans="1:36">
      <c r="D320" s="11">
        <v>12</v>
      </c>
      <c r="E320" s="14">
        <f>COUNTIF(テーブル1[ロット],D320)</f>
        <v>0</v>
      </c>
      <c r="F320" s="14">
        <f>COUNTIF(テーブル2[ロット],D320)</f>
        <v>13</v>
      </c>
      <c r="G320" s="13" t="s">
        <v>1673</v>
      </c>
    </row>
    <row r="321" spans="4:7">
      <c r="D321" s="11">
        <v>13</v>
      </c>
      <c r="E321" s="14">
        <f>COUNTIF(テーブル1[ロット],D321)</f>
        <v>12</v>
      </c>
      <c r="F321" s="14">
        <f>COUNTIF(テーブル2[ロット],D321)</f>
        <v>1</v>
      </c>
      <c r="G321" s="13" t="s">
        <v>1664</v>
      </c>
    </row>
    <row r="322" spans="4:7">
      <c r="D322" s="11">
        <v>14</v>
      </c>
      <c r="E322" s="14">
        <f>COUNTIF(テーブル1[ロット],D322)</f>
        <v>5</v>
      </c>
      <c r="F322" s="14">
        <f>COUNTIF(テーブル2[ロット],D322)</f>
        <v>0</v>
      </c>
      <c r="G322" s="13" t="s">
        <v>1675</v>
      </c>
    </row>
    <row r="323" spans="4:7">
      <c r="D323" s="11">
        <v>15</v>
      </c>
      <c r="E323" s="14">
        <f>COUNTIF(テーブル1[ロット],D323)</f>
        <v>6</v>
      </c>
      <c r="F323" s="14">
        <f>COUNTIF(テーブル2[ロット],D323)</f>
        <v>3</v>
      </c>
      <c r="G323" s="13" t="s">
        <v>1676</v>
      </c>
    </row>
    <row r="324" spans="4:7">
      <c r="D324" s="11">
        <v>16</v>
      </c>
      <c r="E324" s="14">
        <f>COUNTIF(テーブル1[ロット],D324)</f>
        <v>10</v>
      </c>
      <c r="F324" s="14">
        <f>COUNTIF(テーブル2[ロット],D324)</f>
        <v>0</v>
      </c>
      <c r="G324" s="13" t="s">
        <v>1671</v>
      </c>
    </row>
    <row r="325" spans="4:7">
      <c r="D325" s="11">
        <v>17</v>
      </c>
      <c r="E325" s="14">
        <f>COUNTIF(テーブル1[ロット],D325)</f>
        <v>7</v>
      </c>
      <c r="F325" s="14">
        <f>COUNTIF(テーブル2[ロット],D325)</f>
        <v>0</v>
      </c>
      <c r="G325" s="13" t="s">
        <v>1678</v>
      </c>
    </row>
    <row r="326" spans="4:7">
      <c r="D326" s="11">
        <v>18</v>
      </c>
      <c r="E326" s="14">
        <f>COUNTIF(テーブル1[ロット],D326)</f>
        <v>0</v>
      </c>
      <c r="F326" s="14">
        <f>COUNTIF(テーブル2[ロット],D326)</f>
        <v>8</v>
      </c>
      <c r="G326" s="13" t="s">
        <v>1674</v>
      </c>
    </row>
    <row r="327" spans="4:7">
      <c r="D327" s="11">
        <v>19</v>
      </c>
      <c r="E327" s="14">
        <f>COUNTIF(テーブル1[ロット],D327)</f>
        <v>3</v>
      </c>
      <c r="F327" s="14">
        <f>COUNTIF(テーブル2[ロット],D327)</f>
        <v>4</v>
      </c>
      <c r="G327" s="13" t="s">
        <v>1677</v>
      </c>
    </row>
    <row r="328" spans="4:7">
      <c r="D328" s="11">
        <v>20</v>
      </c>
      <c r="E328" s="14">
        <f>COUNTIF(テーブル1[ロット],D328)</f>
        <v>1</v>
      </c>
      <c r="F328" s="14">
        <f>COUNTIF(テーブル2[ロット],D328)</f>
        <v>15</v>
      </c>
      <c r="G328" s="13" t="s">
        <v>1653</v>
      </c>
    </row>
  </sheetData>
  <phoneticPr fontId="1"/>
  <conditionalFormatting sqref="K2:X305">
    <cfRule type="expression" dxfId="13" priority="1" stopIfTrue="1">
      <formula>AND(K2&lt;&gt;"",K2&lt;&gt;"なし")</formula>
    </cfRule>
  </conditionalFormatting>
  <conditionalFormatting sqref="A2:AK305">
    <cfRule type="expression" dxfId="12" priority="3">
      <formula>OR($E2="対象外",$E2="-")</formula>
    </cfRule>
  </conditionalFormatting>
  <hyperlinks>
    <hyperlink ref="AK219" location="営業状況照会!A1" display="営業状況照会"/>
    <hyperlink ref="AK220" location="製品状況照会!A1" display="製品状況照会"/>
    <hyperlink ref="AK221" location="製品状況照会!A1" display="製品状況照会"/>
    <hyperlink ref="AK222" location="受注!A1" display="受注"/>
    <hyperlink ref="AK224" location="受注!P1" display="受注"/>
    <hyperlink ref="AK226" location="セットアップ受注!A1" display="セットアップ受注"/>
    <hyperlink ref="AK228" location="セットアップ受注!P1" display="セットアップ受注"/>
    <hyperlink ref="AK275" location="入金!A1" display="入金"/>
    <hyperlink ref="AK276" location="入金!P1" display="入金"/>
    <hyperlink ref="AK261" location="売上!A1" display="売上"/>
    <hyperlink ref="AK262" location="売上!P1" display="売上"/>
    <hyperlink ref="AK218" location="営業状況照会!A1" display="営業状況照会"/>
    <hyperlink ref="AK50" location="製番出庫!A1" display="製番出庫"/>
    <hyperlink ref="AK52" location="製番出庫!N1" display="製番出庫"/>
    <hyperlink ref="AK54" location="製番出庫!AA1" display="製番出庫"/>
    <hyperlink ref="AK56" location="製番出庫!A1" display="製番出庫"/>
    <hyperlink ref="AK268" location="売上!A1" display="売上"/>
    <hyperlink ref="AK269" location="売上!P1" display="売上"/>
    <hyperlink ref="AK230" location="システム受注!A1" display="システム受注"/>
    <hyperlink ref="AK232" location="システム受注!P1" display="システム受注"/>
    <hyperlink ref="AK242" location="システム受注!A1" display="システム受注"/>
    <hyperlink ref="AK244" location="システム受注!P1" display="システム受注"/>
    <hyperlink ref="AK152" location="'出荷指示(個別)'!A1" display="出荷指示(個別)"/>
    <hyperlink ref="AK153" location="'出荷指示(個別)'!P1" display="出荷指示(個別)"/>
    <hyperlink ref="AK71" location="共通!A65" display="共通"/>
    <hyperlink ref="AK73" location="共通!A65" display="共通"/>
    <hyperlink ref="AK63" location="共通!A3" display="共通"/>
    <hyperlink ref="AK75" location="共通!A65" display="共通"/>
    <hyperlink ref="AK77" location="共通!A65" display="共通"/>
    <hyperlink ref="AK79" location="共通!A65" display="共通"/>
    <hyperlink ref="AK81" location="共通!A65" display="共通"/>
    <hyperlink ref="AK85" location="共通!A65" display="共通"/>
    <hyperlink ref="AK2" location="共通!A3" display="共通"/>
    <hyperlink ref="AK4" location="共通!A3" display="共通"/>
    <hyperlink ref="AK13" location="共通!A3" display="共通"/>
    <hyperlink ref="AK29" location="共通!A34" display="共通!A34"/>
    <hyperlink ref="AK95" location="共通!A3" display="共通"/>
    <hyperlink ref="AK131" location="共通!A3" display="共通"/>
    <hyperlink ref="AK154" location="共通!A34" display="共通!A34"/>
    <hyperlink ref="AK182" location="共通!A34" display="共通!A34"/>
    <hyperlink ref="AK188" location="共通!A34" display="共通!A34"/>
    <hyperlink ref="AK205" location="共通!A3" display="共通"/>
    <hyperlink ref="AK206" location="共通!A3" display="共通"/>
    <hyperlink ref="AK207" location="共通!A3" display="共通"/>
    <hyperlink ref="AK208" location="共通!A3" display="共通"/>
    <hyperlink ref="AK209" location="共通!A3" display="共通"/>
    <hyperlink ref="AK213" location="共通!A3" display="共通"/>
    <hyperlink ref="AK284" location="共通!A34" display="共通"/>
    <hyperlink ref="AK285" location="共通!A34" display="共通!A34"/>
    <hyperlink ref="AK30" location="共通!A34" display="共通!A34"/>
    <hyperlink ref="AK288" location="共通!A34" display="共通"/>
    <hyperlink ref="AK215" location="共通!A34" display="共通"/>
    <hyperlink ref="AK216" location="共通!A34" display="共通"/>
    <hyperlink ref="AK217" location="共通!A34" display="共通"/>
    <hyperlink ref="AK259" location="共通!A34" display="共通"/>
    <hyperlink ref="AK99" location="共通!A34" display="共通"/>
    <hyperlink ref="AK92" location="共通!A34" display="共通"/>
    <hyperlink ref="AK151" location="共通!A34" display="共通"/>
    <hyperlink ref="AK180" location="共通!A34" display="共通"/>
    <hyperlink ref="AK181" location="共通!A34" display="共通"/>
    <hyperlink ref="AK185" location="共通!A34" display="共通"/>
    <hyperlink ref="AK186" location="共通!A34" display="共通"/>
    <hyperlink ref="AK184" location="共通!A34" display="共通"/>
  </hyperlink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showGridLines="0" zoomScaleNormal="100" workbookViewId="0"/>
  </sheetViews>
  <sheetFormatPr defaultRowHeight="13.5"/>
  <sheetData>
    <row r="1" spans="1:27" ht="17.25">
      <c r="A1" s="33" t="s">
        <v>1836</v>
      </c>
      <c r="L1" s="38" t="s">
        <v>1850</v>
      </c>
      <c r="P1" s="33" t="s">
        <v>1835</v>
      </c>
      <c r="AA1" s="38" t="s">
        <v>1850</v>
      </c>
    </row>
    <row r="2" spans="1:27">
      <c r="Q2" t="s">
        <v>1834</v>
      </c>
    </row>
    <row r="31" spans="1:27">
      <c r="A31" s="24" t="s">
        <v>1727</v>
      </c>
      <c r="B31" s="24" t="s">
        <v>1681</v>
      </c>
      <c r="C31" s="24" t="s">
        <v>1682</v>
      </c>
      <c r="D31" s="24" t="s">
        <v>1683</v>
      </c>
      <c r="E31" s="24" t="s">
        <v>1684</v>
      </c>
      <c r="F31" s="24" t="s">
        <v>1685</v>
      </c>
      <c r="G31" s="24" t="s">
        <v>1686</v>
      </c>
      <c r="H31" s="24" t="s">
        <v>1687</v>
      </c>
      <c r="I31" s="24" t="s">
        <v>1688</v>
      </c>
      <c r="J31" s="24" t="s">
        <v>1689</v>
      </c>
      <c r="K31" s="24" t="s">
        <v>1690</v>
      </c>
      <c r="L31" s="24" t="s">
        <v>1691</v>
      </c>
      <c r="P31" s="24" t="s">
        <v>1727</v>
      </c>
      <c r="Q31" s="24" t="s">
        <v>1681</v>
      </c>
      <c r="R31" s="24" t="s">
        <v>1682</v>
      </c>
      <c r="S31" s="24" t="s">
        <v>1683</v>
      </c>
      <c r="T31" s="24" t="s">
        <v>1684</v>
      </c>
      <c r="U31" s="24" t="s">
        <v>1685</v>
      </c>
      <c r="V31" s="24" t="s">
        <v>1686</v>
      </c>
      <c r="W31" s="24" t="s">
        <v>1687</v>
      </c>
      <c r="X31" s="24" t="s">
        <v>1688</v>
      </c>
      <c r="Y31" s="24" t="s">
        <v>1689</v>
      </c>
      <c r="Z31" s="24" t="s">
        <v>1690</v>
      </c>
      <c r="AA31" s="24" t="s">
        <v>1691</v>
      </c>
    </row>
    <row r="32" spans="1:27">
      <c r="A32" s="22" t="s">
        <v>1812</v>
      </c>
      <c r="B32" s="22"/>
      <c r="C32" s="22"/>
      <c r="D32" s="22"/>
      <c r="E32" s="22" t="s">
        <v>1722</v>
      </c>
      <c r="F32" s="22"/>
      <c r="G32" s="22" t="s">
        <v>1810</v>
      </c>
      <c r="H32" s="22" t="s">
        <v>1808</v>
      </c>
      <c r="I32" s="22" t="s">
        <v>1833</v>
      </c>
      <c r="J32" s="22" t="s">
        <v>1848</v>
      </c>
      <c r="K32" s="22"/>
      <c r="L32" s="22" t="s">
        <v>1716</v>
      </c>
      <c r="P32" s="22" t="s">
        <v>1812</v>
      </c>
      <c r="Q32" s="22" t="s">
        <v>1803</v>
      </c>
      <c r="R32" s="22" t="s">
        <v>1801</v>
      </c>
      <c r="S32" s="22"/>
      <c r="T32" s="22" t="s">
        <v>1722</v>
      </c>
      <c r="U32" s="22"/>
      <c r="V32" s="22" t="s">
        <v>1810</v>
      </c>
      <c r="W32" s="22" t="s">
        <v>1808</v>
      </c>
      <c r="X32" s="22" t="s">
        <v>1833</v>
      </c>
      <c r="Y32" s="22"/>
      <c r="Z32" s="22"/>
      <c r="AA32" s="22" t="s">
        <v>1716</v>
      </c>
    </row>
    <row r="33" spans="1:27">
      <c r="A33" s="20"/>
      <c r="B33" s="20"/>
      <c r="C33" s="20"/>
      <c r="D33" s="20"/>
      <c r="E33" s="20"/>
      <c r="F33" s="20"/>
      <c r="G33" s="20"/>
      <c r="H33" s="20"/>
      <c r="I33" s="20"/>
      <c r="J33" s="20" t="s">
        <v>1805</v>
      </c>
      <c r="K33" s="20"/>
      <c r="L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>
      <c r="A34" s="31" t="s">
        <v>1781</v>
      </c>
      <c r="B34" s="30"/>
      <c r="C34" s="31" t="s">
        <v>1780</v>
      </c>
      <c r="D34" s="30"/>
      <c r="E34" s="31" t="s">
        <v>1751</v>
      </c>
      <c r="F34" s="32"/>
      <c r="G34" s="30"/>
      <c r="H34" s="31" t="s">
        <v>1832</v>
      </c>
      <c r="I34" s="32"/>
      <c r="J34" s="30"/>
      <c r="K34" s="31" t="s">
        <v>1778</v>
      </c>
      <c r="L34" s="30"/>
      <c r="P34" s="31" t="str">
        <f>A34</f>
        <v>YYYY/MM/DD</v>
      </c>
      <c r="Q34" s="30"/>
      <c r="R34" s="31" t="str">
        <f>C34</f>
        <v>CONTEC</v>
      </c>
      <c r="S34" s="30"/>
      <c r="T34" s="31" t="str">
        <f>E34</f>
        <v>富士通開発者用</v>
      </c>
      <c r="U34" s="32"/>
      <c r="V34" s="30"/>
      <c r="W34" s="31" t="str">
        <f>H34</f>
        <v>URIET51</v>
      </c>
      <c r="X34" s="32"/>
      <c r="Y34" s="30"/>
      <c r="Z34" s="31" t="str">
        <f>K34</f>
        <v>OM</v>
      </c>
      <c r="AA34" s="30"/>
    </row>
    <row r="35" spans="1:27">
      <c r="Q35" t="s">
        <v>1824</v>
      </c>
    </row>
    <row r="37" spans="1:27" s="18" customFormat="1">
      <c r="A37" s="19" t="s">
        <v>1713</v>
      </c>
    </row>
  </sheetData>
  <phoneticPr fontId="1"/>
  <hyperlinks>
    <hyperlink ref="AA1" location="画面!AK276" display="一覧へ戻る"/>
    <hyperlink ref="L1" location="画面!AK275" display="一覧へ戻る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4"/>
  <sheetViews>
    <sheetView showGridLines="0" zoomScaleNormal="100" workbookViewId="0"/>
  </sheetViews>
  <sheetFormatPr defaultRowHeight="13.5"/>
  <sheetData>
    <row r="1" spans="1:38" ht="17.25">
      <c r="A1" s="33" t="s">
        <v>1882</v>
      </c>
      <c r="L1" s="38" t="s">
        <v>1850</v>
      </c>
      <c r="N1" s="33" t="s">
        <v>349</v>
      </c>
      <c r="Y1" s="38" t="s">
        <v>1850</v>
      </c>
      <c r="AA1" s="33" t="s">
        <v>1884</v>
      </c>
      <c r="AL1" s="38" t="s">
        <v>1850</v>
      </c>
    </row>
    <row r="2" spans="1:38">
      <c r="F2" s="44" t="s">
        <v>1881</v>
      </c>
      <c r="N2" t="s">
        <v>1885</v>
      </c>
      <c r="AA2" t="s">
        <v>1885</v>
      </c>
    </row>
    <row r="29" spans="1:38">
      <c r="A29" s="24" t="s">
        <v>1880</v>
      </c>
      <c r="B29" s="35" t="s">
        <v>1681</v>
      </c>
      <c r="C29" s="35" t="s">
        <v>1682</v>
      </c>
      <c r="D29" s="24" t="s">
        <v>1683</v>
      </c>
      <c r="E29" s="24" t="s">
        <v>1684</v>
      </c>
      <c r="F29" s="24" t="s">
        <v>1685</v>
      </c>
      <c r="G29" s="24" t="s">
        <v>1686</v>
      </c>
      <c r="H29" s="24" t="s">
        <v>1687</v>
      </c>
      <c r="I29" s="24" t="s">
        <v>1688</v>
      </c>
      <c r="J29" s="24" t="s">
        <v>1689</v>
      </c>
      <c r="K29" s="24" t="s">
        <v>1690</v>
      </c>
      <c r="L29" s="24" t="s">
        <v>1691</v>
      </c>
      <c r="N29" s="24" t="s">
        <v>1880</v>
      </c>
      <c r="O29" s="35" t="s">
        <v>1681</v>
      </c>
      <c r="P29" s="35" t="s">
        <v>1682</v>
      </c>
      <c r="Q29" s="24" t="s">
        <v>1683</v>
      </c>
      <c r="R29" s="24" t="s">
        <v>1684</v>
      </c>
      <c r="S29" s="24" t="s">
        <v>1685</v>
      </c>
      <c r="T29" s="24" t="s">
        <v>1686</v>
      </c>
      <c r="U29" s="24" t="s">
        <v>1687</v>
      </c>
      <c r="V29" s="24" t="s">
        <v>1688</v>
      </c>
      <c r="W29" s="35" t="s">
        <v>1689</v>
      </c>
      <c r="X29" s="24" t="s">
        <v>1690</v>
      </c>
      <c r="Y29" s="24" t="s">
        <v>1691</v>
      </c>
      <c r="AA29" s="35" t="s">
        <v>1880</v>
      </c>
      <c r="AB29" s="35" t="s">
        <v>1681</v>
      </c>
      <c r="AC29" s="35" t="s">
        <v>1682</v>
      </c>
      <c r="AD29" s="24" t="s">
        <v>1683</v>
      </c>
      <c r="AE29" s="24" t="s">
        <v>1684</v>
      </c>
      <c r="AF29" s="24" t="s">
        <v>1685</v>
      </c>
      <c r="AG29" s="24" t="s">
        <v>1686</v>
      </c>
      <c r="AH29" s="24" t="s">
        <v>1687</v>
      </c>
      <c r="AI29" s="24" t="s">
        <v>1688</v>
      </c>
      <c r="AJ29" s="35" t="s">
        <v>1689</v>
      </c>
      <c r="AK29" s="24" t="s">
        <v>1690</v>
      </c>
      <c r="AL29" s="24" t="s">
        <v>1691</v>
      </c>
    </row>
    <row r="30" spans="1:38">
      <c r="A30" s="20" t="s">
        <v>1812</v>
      </c>
      <c r="B30" s="37"/>
      <c r="C30" s="37"/>
      <c r="D30" s="20"/>
      <c r="E30" s="20" t="s">
        <v>1722</v>
      </c>
      <c r="F30" s="20"/>
      <c r="G30" s="20"/>
      <c r="H30" s="20"/>
      <c r="I30" s="20" t="s">
        <v>1879</v>
      </c>
      <c r="J30" s="20" t="s">
        <v>1878</v>
      </c>
      <c r="K30" s="20"/>
      <c r="L30" s="20" t="s">
        <v>1710</v>
      </c>
      <c r="N30" s="20" t="s">
        <v>1812</v>
      </c>
      <c r="O30" s="20" t="s">
        <v>1803</v>
      </c>
      <c r="P30" s="37"/>
      <c r="Q30" s="20"/>
      <c r="R30" s="20" t="s">
        <v>1722</v>
      </c>
      <c r="S30" s="20"/>
      <c r="T30" s="20"/>
      <c r="U30" s="20"/>
      <c r="V30" s="20" t="s">
        <v>1762</v>
      </c>
      <c r="W30" s="37"/>
      <c r="X30" s="20"/>
      <c r="Y30" s="20" t="s">
        <v>1710</v>
      </c>
      <c r="AA30" s="37"/>
      <c r="AB30" s="20" t="s">
        <v>1803</v>
      </c>
      <c r="AC30" s="37" t="s">
        <v>1796</v>
      </c>
      <c r="AD30" s="20"/>
      <c r="AE30" s="20"/>
      <c r="AF30" s="20"/>
      <c r="AG30" s="20"/>
      <c r="AH30" s="20"/>
      <c r="AI30" s="20" t="s">
        <v>1762</v>
      </c>
      <c r="AJ30" s="37"/>
      <c r="AK30" s="20"/>
      <c r="AL30" s="20" t="s">
        <v>1710</v>
      </c>
    </row>
    <row r="31" spans="1:38">
      <c r="A31" s="31" t="s">
        <v>1877</v>
      </c>
      <c r="B31" s="30"/>
      <c r="C31" s="31" t="s">
        <v>1876</v>
      </c>
      <c r="D31" s="30"/>
      <c r="E31" s="31" t="s">
        <v>1751</v>
      </c>
      <c r="F31" s="32"/>
      <c r="G31" s="30"/>
      <c r="H31" s="31" t="s">
        <v>1875</v>
      </c>
      <c r="I31" s="32"/>
      <c r="J31" s="30"/>
      <c r="K31" s="31" t="s">
        <v>1874</v>
      </c>
      <c r="L31" s="30"/>
      <c r="N31" s="31" t="str">
        <f>A31</f>
        <v>YYYY/MM/DD</v>
      </c>
      <c r="O31" s="30"/>
      <c r="P31" s="31" t="str">
        <f>C31</f>
        <v>CONTEC</v>
      </c>
      <c r="Q31" s="30"/>
      <c r="R31" s="31" t="str">
        <f>E31</f>
        <v>富士通開発者用</v>
      </c>
      <c r="S31" s="32"/>
      <c r="T31" s="30"/>
      <c r="U31" s="31" t="str">
        <f>H31</f>
        <v>IDOET52</v>
      </c>
      <c r="V31" s="32"/>
      <c r="W31" s="30"/>
      <c r="X31" s="31" t="str">
        <f>K31</f>
        <v>OM</v>
      </c>
      <c r="Y31" s="30"/>
      <c r="AA31" s="31" t="str">
        <f>A31</f>
        <v>YYYY/MM/DD</v>
      </c>
      <c r="AB31" s="30"/>
      <c r="AC31" s="31" t="str">
        <f>C31</f>
        <v>CONTEC</v>
      </c>
      <c r="AD31" s="30"/>
      <c r="AE31" s="31" t="str">
        <f>E31</f>
        <v>富士通開発者用</v>
      </c>
      <c r="AF31" s="32"/>
      <c r="AG31" s="30"/>
      <c r="AH31" s="31" t="str">
        <f>H31</f>
        <v>IDOET52</v>
      </c>
      <c r="AI31" s="32"/>
      <c r="AJ31" s="30"/>
      <c r="AK31" s="31" t="str">
        <f>K31</f>
        <v>OM</v>
      </c>
      <c r="AL31" s="30"/>
    </row>
    <row r="34" spans="1:1" s="18" customFormat="1">
      <c r="A34" s="19" t="s">
        <v>1713</v>
      </c>
    </row>
  </sheetData>
  <phoneticPr fontId="1"/>
  <hyperlinks>
    <hyperlink ref="L1" location="画面!AK50" display="一覧へ戻る"/>
    <hyperlink ref="Y1" location="画面!AK52" display="一覧へ戻る"/>
    <hyperlink ref="AL1" location="画面!AK54" display="一覧へ戻る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showGridLines="0" zoomScaleNormal="100" workbookViewId="0"/>
  </sheetViews>
  <sheetFormatPr defaultRowHeight="13.5"/>
  <sheetData>
    <row r="1" spans="1:27" ht="17.25">
      <c r="A1" s="33" t="s">
        <v>1916</v>
      </c>
      <c r="L1" s="38" t="s">
        <v>1850</v>
      </c>
      <c r="P1" s="33" t="s">
        <v>1917</v>
      </c>
      <c r="AA1" s="38" t="s">
        <v>1850</v>
      </c>
    </row>
    <row r="2" spans="1:27">
      <c r="Q2" t="s">
        <v>1919</v>
      </c>
    </row>
    <row r="31" spans="1:27">
      <c r="A31" s="24" t="s">
        <v>1889</v>
      </c>
      <c r="B31" s="35" t="s">
        <v>1681</v>
      </c>
      <c r="C31" s="35" t="s">
        <v>1682</v>
      </c>
      <c r="D31" s="24" t="s">
        <v>1683</v>
      </c>
      <c r="E31" s="24" t="s">
        <v>1684</v>
      </c>
      <c r="F31" s="24" t="s">
        <v>1685</v>
      </c>
      <c r="G31" s="24" t="s">
        <v>1686</v>
      </c>
      <c r="H31" s="24" t="s">
        <v>1687</v>
      </c>
      <c r="I31" s="24" t="s">
        <v>1688</v>
      </c>
      <c r="J31" s="24" t="s">
        <v>1689</v>
      </c>
      <c r="K31" s="24" t="s">
        <v>1690</v>
      </c>
      <c r="L31" s="24" t="s">
        <v>1691</v>
      </c>
      <c r="P31" s="24" t="s">
        <v>1727</v>
      </c>
      <c r="Q31" s="24" t="s">
        <v>1681</v>
      </c>
      <c r="R31" s="24" t="s">
        <v>1682</v>
      </c>
      <c r="S31" s="24" t="s">
        <v>1683</v>
      </c>
      <c r="T31" s="24" t="s">
        <v>1684</v>
      </c>
      <c r="U31" s="24" t="s">
        <v>1685</v>
      </c>
      <c r="V31" s="24" t="s">
        <v>1686</v>
      </c>
      <c r="W31" s="24" t="s">
        <v>1687</v>
      </c>
      <c r="X31" s="24" t="s">
        <v>1688</v>
      </c>
      <c r="Y31" s="24" t="s">
        <v>1689</v>
      </c>
      <c r="Z31" s="24" t="s">
        <v>1690</v>
      </c>
      <c r="AA31" s="24" t="s">
        <v>1691</v>
      </c>
    </row>
    <row r="32" spans="1:27">
      <c r="A32" s="20" t="s">
        <v>1812</v>
      </c>
      <c r="B32" s="37"/>
      <c r="C32" s="37"/>
      <c r="D32" s="20"/>
      <c r="E32" s="20" t="s">
        <v>1722</v>
      </c>
      <c r="F32" s="20"/>
      <c r="G32" s="20"/>
      <c r="H32" s="20"/>
      <c r="I32" s="20" t="s">
        <v>1888</v>
      </c>
      <c r="J32" s="20"/>
      <c r="K32" s="20"/>
      <c r="L32" s="20" t="s">
        <v>1710</v>
      </c>
      <c r="P32" s="20" t="s">
        <v>1812</v>
      </c>
      <c r="Q32" s="20" t="s">
        <v>1803</v>
      </c>
      <c r="R32" s="20" t="s">
        <v>1796</v>
      </c>
      <c r="S32" s="20"/>
      <c r="T32" s="20" t="s">
        <v>1722</v>
      </c>
      <c r="U32" s="20"/>
      <c r="V32" s="20"/>
      <c r="W32" s="20"/>
      <c r="X32" s="20" t="s">
        <v>1762</v>
      </c>
      <c r="Y32" s="20"/>
      <c r="Z32" s="20"/>
      <c r="AA32" s="20" t="s">
        <v>1710</v>
      </c>
    </row>
    <row r="33" spans="1:27">
      <c r="A33" s="31" t="s">
        <v>1753</v>
      </c>
      <c r="B33" s="30"/>
      <c r="C33" s="31" t="s">
        <v>1887</v>
      </c>
      <c r="D33" s="30"/>
      <c r="E33" s="31" t="s">
        <v>1751</v>
      </c>
      <c r="F33" s="32"/>
      <c r="G33" s="30"/>
      <c r="H33" s="31" t="s">
        <v>1886</v>
      </c>
      <c r="I33" s="32"/>
      <c r="J33" s="30"/>
      <c r="K33" s="31" t="s">
        <v>1749</v>
      </c>
      <c r="L33" s="30"/>
      <c r="P33" s="31" t="s">
        <v>1753</v>
      </c>
      <c r="Q33" s="30"/>
      <c r="R33" s="31" t="s">
        <v>1752</v>
      </c>
      <c r="S33" s="30"/>
      <c r="T33" s="31" t="s">
        <v>1751</v>
      </c>
      <c r="U33" s="32"/>
      <c r="V33" s="30"/>
      <c r="W33" s="31" t="s">
        <v>1918</v>
      </c>
      <c r="X33" s="32"/>
      <c r="Y33" s="30"/>
      <c r="Z33" s="31" t="s">
        <v>1749</v>
      </c>
      <c r="AA33" s="30"/>
    </row>
    <row r="36" spans="1:27" s="18" customFormat="1">
      <c r="A36" s="19" t="s">
        <v>1713</v>
      </c>
    </row>
  </sheetData>
  <phoneticPr fontId="1"/>
  <hyperlinks>
    <hyperlink ref="L1" location="画面!AK152" display="一覧へ戻る"/>
    <hyperlink ref="AA1" location="画面!AK153" display="一覧へ戻る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5"/>
  <sheetViews>
    <sheetView workbookViewId="0">
      <selection activeCell="A34" sqref="A34"/>
    </sheetView>
  </sheetViews>
  <sheetFormatPr defaultRowHeight="13.5"/>
  <sheetData>
    <row r="3" spans="1:1">
      <c r="A3" t="s">
        <v>1928</v>
      </c>
    </row>
    <row r="34" spans="1:1">
      <c r="A34" t="s">
        <v>1928</v>
      </c>
    </row>
    <row r="65" spans="1:1">
      <c r="A65" t="s">
        <v>1929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1"/>
  <sheetViews>
    <sheetView zoomScaleNormal="100" workbookViewId="0"/>
  </sheetViews>
  <sheetFormatPr defaultRowHeight="13.5"/>
  <cols>
    <col min="1" max="1" width="40.75" customWidth="1"/>
    <col min="2" max="2" width="30.375" customWidth="1"/>
    <col min="3" max="3" width="32.625" customWidth="1"/>
    <col min="4" max="4" width="9" style="6"/>
    <col min="5" max="6" width="8.125" customWidth="1"/>
    <col min="7" max="7" width="69.375" customWidth="1"/>
    <col min="8" max="8" width="25.125" bestFit="1" customWidth="1"/>
  </cols>
  <sheetData>
    <row r="1" spans="1:9" ht="27">
      <c r="A1" t="s">
        <v>313</v>
      </c>
      <c r="B1" t="s">
        <v>504</v>
      </c>
      <c r="C1" t="s">
        <v>314</v>
      </c>
      <c r="D1" s="3" t="s">
        <v>1541</v>
      </c>
      <c r="E1" s="3" t="s">
        <v>532</v>
      </c>
      <c r="F1" s="3" t="s">
        <v>1651</v>
      </c>
      <c r="G1" t="s">
        <v>508</v>
      </c>
      <c r="H1" t="s">
        <v>1422</v>
      </c>
      <c r="I1" s="1" t="s">
        <v>1384</v>
      </c>
    </row>
    <row r="2" spans="1:9" ht="13.5" hidden="1" customHeight="1">
      <c r="A2" t="s">
        <v>0</v>
      </c>
      <c r="D2"/>
      <c r="E2" s="2" t="s">
        <v>1096</v>
      </c>
      <c r="F2" s="2"/>
    </row>
    <row r="3" spans="1:9" hidden="1">
      <c r="A3" t="s">
        <v>574</v>
      </c>
      <c r="B3" t="s">
        <v>1099</v>
      </c>
      <c r="C3" t="s">
        <v>1101</v>
      </c>
      <c r="E3" s="2" t="s">
        <v>1098</v>
      </c>
      <c r="F3" s="2"/>
      <c r="G3" t="s">
        <v>1100</v>
      </c>
    </row>
    <row r="4" spans="1:9" ht="13.5" hidden="1" customHeight="1">
      <c r="A4" t="s">
        <v>575</v>
      </c>
      <c r="D4"/>
      <c r="E4" s="2" t="s">
        <v>1096</v>
      </c>
      <c r="F4" s="2"/>
    </row>
    <row r="5" spans="1:9">
      <c r="A5" t="s">
        <v>576</v>
      </c>
      <c r="B5" t="s">
        <v>1355</v>
      </c>
      <c r="C5" t="s">
        <v>1330</v>
      </c>
      <c r="E5" s="2" t="s">
        <v>522</v>
      </c>
      <c r="F5" s="2">
        <v>20</v>
      </c>
      <c r="G5" t="s">
        <v>1385</v>
      </c>
      <c r="I5" t="s">
        <v>1386</v>
      </c>
    </row>
    <row r="6" spans="1:9">
      <c r="A6" t="s">
        <v>577</v>
      </c>
      <c r="B6" t="s">
        <v>1125</v>
      </c>
      <c r="C6" t="s">
        <v>1421</v>
      </c>
      <c r="D6" s="6" t="s">
        <v>1606</v>
      </c>
      <c r="E6" s="2" t="s">
        <v>1328</v>
      </c>
      <c r="F6" s="2">
        <v>4</v>
      </c>
      <c r="G6" t="s">
        <v>1391</v>
      </c>
      <c r="H6" t="s">
        <v>1432</v>
      </c>
      <c r="I6" t="s">
        <v>1367</v>
      </c>
    </row>
    <row r="7" spans="1:9" ht="13.5" hidden="1" customHeight="1">
      <c r="A7" t="s">
        <v>578</v>
      </c>
      <c r="D7"/>
      <c r="E7" s="2" t="s">
        <v>1096</v>
      </c>
      <c r="F7" s="2"/>
    </row>
    <row r="8" spans="1:9" hidden="1">
      <c r="A8" t="s">
        <v>579</v>
      </c>
      <c r="B8" t="s">
        <v>1126</v>
      </c>
      <c r="C8" t="s">
        <v>1420</v>
      </c>
      <c r="E8" s="8" t="s">
        <v>1095</v>
      </c>
      <c r="F8" s="8"/>
      <c r="G8" t="s">
        <v>1423</v>
      </c>
      <c r="H8" t="s">
        <v>1433</v>
      </c>
      <c r="I8" t="s">
        <v>1112</v>
      </c>
    </row>
    <row r="9" spans="1:9" ht="13.5" hidden="1" customHeight="1">
      <c r="A9" t="s">
        <v>580</v>
      </c>
      <c r="D9"/>
      <c r="E9" s="2" t="s">
        <v>1096</v>
      </c>
      <c r="F9" s="2"/>
    </row>
    <row r="10" spans="1:9" hidden="1">
      <c r="A10" t="s">
        <v>581</v>
      </c>
      <c r="B10" t="s">
        <v>1102</v>
      </c>
      <c r="C10" t="s">
        <v>1330</v>
      </c>
      <c r="E10" s="2" t="s">
        <v>1095</v>
      </c>
      <c r="F10" s="2"/>
      <c r="G10" t="s">
        <v>1100</v>
      </c>
    </row>
    <row r="11" spans="1:9" ht="13.5" hidden="1" customHeight="1">
      <c r="A11" t="s">
        <v>582</v>
      </c>
      <c r="D11"/>
      <c r="E11" s="2" t="s">
        <v>1096</v>
      </c>
      <c r="F11" s="2"/>
    </row>
    <row r="12" spans="1:9" hidden="1">
      <c r="A12" t="s">
        <v>583</v>
      </c>
      <c r="B12" t="s">
        <v>1354</v>
      </c>
      <c r="C12" t="s">
        <v>1331</v>
      </c>
      <c r="E12" s="2" t="s">
        <v>1095</v>
      </c>
      <c r="F12" s="2"/>
      <c r="I12" t="s">
        <v>1112</v>
      </c>
    </row>
    <row r="13" spans="1:9" ht="13.5" hidden="1" customHeight="1">
      <c r="A13" t="s">
        <v>584</v>
      </c>
      <c r="D13"/>
      <c r="E13" s="2" t="s">
        <v>1096</v>
      </c>
      <c r="F13" s="2"/>
      <c r="G13" t="s">
        <v>1112</v>
      </c>
    </row>
    <row r="14" spans="1:9">
      <c r="A14" t="s">
        <v>585</v>
      </c>
      <c r="B14" t="s">
        <v>1353</v>
      </c>
      <c r="C14" t="s">
        <v>1425</v>
      </c>
      <c r="E14" s="2" t="s">
        <v>522</v>
      </c>
      <c r="F14" s="2">
        <v>20</v>
      </c>
      <c r="I14" t="s">
        <v>1112</v>
      </c>
    </row>
    <row r="15" spans="1:9" ht="13.5" hidden="1" customHeight="1">
      <c r="A15" t="s">
        <v>586</v>
      </c>
      <c r="D15"/>
      <c r="E15" s="2" t="s">
        <v>1096</v>
      </c>
      <c r="F15" s="2"/>
    </row>
    <row r="16" spans="1:9" hidden="1">
      <c r="A16" t="s">
        <v>587</v>
      </c>
      <c r="B16" t="s">
        <v>1357</v>
      </c>
      <c r="C16" t="s">
        <v>317</v>
      </c>
      <c r="E16" s="2" t="s">
        <v>1095</v>
      </c>
      <c r="F16" s="2"/>
    </row>
    <row r="17" spans="1:9" ht="13.5" hidden="1" customHeight="1">
      <c r="A17" t="s">
        <v>588</v>
      </c>
      <c r="D17"/>
      <c r="E17" s="2" t="s">
        <v>1096</v>
      </c>
      <c r="F17" s="2"/>
    </row>
    <row r="18" spans="1:9">
      <c r="A18" t="s">
        <v>589</v>
      </c>
      <c r="B18" t="s">
        <v>1329</v>
      </c>
      <c r="C18" t="s">
        <v>1424</v>
      </c>
      <c r="E18" s="2" t="s">
        <v>525</v>
      </c>
      <c r="F18" s="2">
        <v>13</v>
      </c>
      <c r="G18" t="s">
        <v>1411</v>
      </c>
      <c r="H18" t="s">
        <v>1431</v>
      </c>
      <c r="I18" t="s">
        <v>1367</v>
      </c>
    </row>
    <row r="19" spans="1:9" ht="13.5" hidden="1" customHeight="1">
      <c r="A19" t="s">
        <v>590</v>
      </c>
      <c r="D19"/>
      <c r="E19" s="2" t="s">
        <v>1096</v>
      </c>
      <c r="F19" s="2"/>
    </row>
    <row r="20" spans="1:9" hidden="1">
      <c r="A20" t="s">
        <v>591</v>
      </c>
      <c r="B20" t="s">
        <v>1229</v>
      </c>
      <c r="C20" t="s">
        <v>1330</v>
      </c>
      <c r="E20" s="2" t="s">
        <v>1095</v>
      </c>
      <c r="F20" s="2"/>
      <c r="G20" t="s">
        <v>1100</v>
      </c>
    </row>
    <row r="21" spans="1:9" ht="13.5" hidden="1" customHeight="1">
      <c r="A21" t="s">
        <v>592</v>
      </c>
      <c r="D21"/>
      <c r="E21" s="2" t="s">
        <v>1096</v>
      </c>
      <c r="F21" s="2"/>
    </row>
    <row r="22" spans="1:9" hidden="1">
      <c r="A22" t="s">
        <v>593</v>
      </c>
      <c r="B22" t="s">
        <v>1230</v>
      </c>
      <c r="C22" t="s">
        <v>1330</v>
      </c>
      <c r="E22" s="2" t="s">
        <v>1095</v>
      </c>
      <c r="F22" s="2"/>
      <c r="G22" t="s">
        <v>1100</v>
      </c>
    </row>
    <row r="23" spans="1:9" ht="13.5" hidden="1" customHeight="1">
      <c r="A23" t="s">
        <v>594</v>
      </c>
      <c r="D23"/>
      <c r="E23" s="2" t="s">
        <v>1096</v>
      </c>
      <c r="F23" s="2"/>
    </row>
    <row r="24" spans="1:9" hidden="1">
      <c r="A24" t="s">
        <v>595</v>
      </c>
      <c r="B24" t="s">
        <v>1231</v>
      </c>
      <c r="C24" t="s">
        <v>1330</v>
      </c>
      <c r="E24" s="2" t="s">
        <v>1095</v>
      </c>
      <c r="F24" s="2"/>
      <c r="G24" t="s">
        <v>1100</v>
      </c>
    </row>
    <row r="25" spans="1:9" ht="13.5" hidden="1" customHeight="1">
      <c r="A25" t="s">
        <v>596</v>
      </c>
      <c r="D25"/>
      <c r="E25" s="2" t="s">
        <v>1096</v>
      </c>
      <c r="F25" s="2"/>
    </row>
    <row r="26" spans="1:9" hidden="1">
      <c r="A26" t="s">
        <v>597</v>
      </c>
      <c r="B26" t="s">
        <v>1232</v>
      </c>
      <c r="C26" t="s">
        <v>1330</v>
      </c>
      <c r="E26" s="2" t="s">
        <v>1095</v>
      </c>
      <c r="F26" s="2"/>
      <c r="G26" t="s">
        <v>1100</v>
      </c>
    </row>
    <row r="27" spans="1:9" ht="13.5" hidden="1" customHeight="1">
      <c r="A27" t="s">
        <v>598</v>
      </c>
      <c r="D27"/>
      <c r="E27" s="2" t="s">
        <v>1096</v>
      </c>
      <c r="F27" s="2"/>
    </row>
    <row r="28" spans="1:9" hidden="1">
      <c r="A28" t="s">
        <v>599</v>
      </c>
      <c r="B28" t="s">
        <v>1127</v>
      </c>
      <c r="C28" t="s">
        <v>1331</v>
      </c>
      <c r="E28" s="2" t="s">
        <v>1095</v>
      </c>
      <c r="F28" s="2"/>
      <c r="H28" t="s">
        <v>1419</v>
      </c>
    </row>
    <row r="29" spans="1:9" ht="13.5" hidden="1" customHeight="1">
      <c r="A29" t="s">
        <v>600</v>
      </c>
      <c r="D29"/>
      <c r="E29" s="2" t="s">
        <v>1096</v>
      </c>
      <c r="F29" s="2"/>
    </row>
    <row r="30" spans="1:9">
      <c r="A30" t="s">
        <v>601</v>
      </c>
      <c r="B30" t="s">
        <v>1131</v>
      </c>
      <c r="C30" t="s">
        <v>1421</v>
      </c>
      <c r="D30" s="6" t="s">
        <v>1606</v>
      </c>
      <c r="E30" s="2" t="s">
        <v>525</v>
      </c>
      <c r="F30" s="2">
        <v>4</v>
      </c>
      <c r="G30" t="s">
        <v>1391</v>
      </c>
      <c r="H30" t="s">
        <v>1427</v>
      </c>
      <c r="I30" t="s">
        <v>1112</v>
      </c>
    </row>
    <row r="31" spans="1:9" ht="13.5" hidden="1" customHeight="1">
      <c r="A31" t="s">
        <v>602</v>
      </c>
      <c r="D31"/>
      <c r="E31" s="2" t="s">
        <v>1096</v>
      </c>
      <c r="F31" s="2"/>
    </row>
    <row r="32" spans="1:9">
      <c r="A32" t="s">
        <v>603</v>
      </c>
      <c r="B32" t="s">
        <v>1128</v>
      </c>
      <c r="C32" t="s">
        <v>1428</v>
      </c>
      <c r="D32" s="6" t="s">
        <v>1606</v>
      </c>
      <c r="E32" s="2" t="s">
        <v>525</v>
      </c>
      <c r="F32" s="2">
        <v>4</v>
      </c>
      <c r="G32" t="s">
        <v>1412</v>
      </c>
      <c r="H32" t="s">
        <v>1429</v>
      </c>
      <c r="I32" t="s">
        <v>1367</v>
      </c>
    </row>
    <row r="33" spans="1:9" ht="13.5" hidden="1" customHeight="1">
      <c r="A33" t="s">
        <v>604</v>
      </c>
      <c r="D33"/>
      <c r="E33" s="2" t="s">
        <v>1096</v>
      </c>
      <c r="F33" s="2"/>
    </row>
    <row r="34" spans="1:9" hidden="1">
      <c r="A34" t="s">
        <v>605</v>
      </c>
      <c r="B34" t="s">
        <v>1332</v>
      </c>
      <c r="C34" t="s">
        <v>1331</v>
      </c>
      <c r="E34" s="2" t="s">
        <v>1095</v>
      </c>
      <c r="F34" s="2"/>
      <c r="H34" t="s">
        <v>1430</v>
      </c>
      <c r="I34" t="s">
        <v>1112</v>
      </c>
    </row>
    <row r="35" spans="1:9" ht="13.5" hidden="1" customHeight="1">
      <c r="A35" t="s">
        <v>606</v>
      </c>
      <c r="D35"/>
      <c r="E35" s="2" t="s">
        <v>1096</v>
      </c>
      <c r="F35" s="2"/>
    </row>
    <row r="36" spans="1:9" hidden="1">
      <c r="A36" t="s">
        <v>607</v>
      </c>
      <c r="B36" t="s">
        <v>1129</v>
      </c>
      <c r="C36" t="s">
        <v>1331</v>
      </c>
      <c r="E36" s="2" t="s">
        <v>1095</v>
      </c>
      <c r="F36" s="2"/>
      <c r="I36" t="s">
        <v>1112</v>
      </c>
    </row>
    <row r="37" spans="1:9" ht="13.5" hidden="1" customHeight="1">
      <c r="A37" t="s">
        <v>608</v>
      </c>
      <c r="D37"/>
      <c r="E37" s="2" t="s">
        <v>1096</v>
      </c>
      <c r="F37" s="2"/>
    </row>
    <row r="38" spans="1:9">
      <c r="A38" t="s">
        <v>609</v>
      </c>
      <c r="B38" t="s">
        <v>1132</v>
      </c>
      <c r="C38" t="s">
        <v>1421</v>
      </c>
      <c r="D38" s="6" t="s">
        <v>1606</v>
      </c>
      <c r="E38" s="2" t="s">
        <v>525</v>
      </c>
      <c r="F38" s="2">
        <v>4</v>
      </c>
      <c r="G38" t="s">
        <v>1392</v>
      </c>
      <c r="H38" t="s">
        <v>1426</v>
      </c>
      <c r="I38" t="s">
        <v>1112</v>
      </c>
    </row>
    <row r="39" spans="1:9" ht="13.5" hidden="1" customHeight="1">
      <c r="A39" t="s">
        <v>610</v>
      </c>
      <c r="D39"/>
      <c r="E39" s="2" t="s">
        <v>1096</v>
      </c>
      <c r="F39" s="2"/>
    </row>
    <row r="40" spans="1:9">
      <c r="A40" t="s">
        <v>611</v>
      </c>
      <c r="B40" t="s">
        <v>1130</v>
      </c>
      <c r="C40" t="s">
        <v>1428</v>
      </c>
      <c r="D40" s="6" t="s">
        <v>1606</v>
      </c>
      <c r="E40" s="2" t="s">
        <v>525</v>
      </c>
      <c r="F40" s="2">
        <v>4</v>
      </c>
      <c r="G40" t="s">
        <v>1392</v>
      </c>
      <c r="H40" t="s">
        <v>1469</v>
      </c>
      <c r="I40" t="s">
        <v>1112</v>
      </c>
    </row>
    <row r="41" spans="1:9" ht="13.5" hidden="1" customHeight="1">
      <c r="A41" t="s">
        <v>612</v>
      </c>
      <c r="D41"/>
      <c r="E41" s="2" t="s">
        <v>1096</v>
      </c>
      <c r="F41" s="2"/>
    </row>
    <row r="42" spans="1:9" hidden="1">
      <c r="A42" t="s">
        <v>613</v>
      </c>
      <c r="B42" t="s">
        <v>1233</v>
      </c>
      <c r="C42" t="s">
        <v>1330</v>
      </c>
      <c r="E42" s="2" t="s">
        <v>1095</v>
      </c>
      <c r="F42" s="2"/>
      <c r="G42" t="s">
        <v>1100</v>
      </c>
    </row>
    <row r="43" spans="1:9" ht="13.5" hidden="1" customHeight="1">
      <c r="A43" t="s">
        <v>614</v>
      </c>
      <c r="D43"/>
      <c r="E43" s="2" t="s">
        <v>1096</v>
      </c>
      <c r="F43" s="2"/>
    </row>
    <row r="44" spans="1:9" hidden="1">
      <c r="A44" t="s">
        <v>615</v>
      </c>
      <c r="B44" t="s">
        <v>1234</v>
      </c>
      <c r="C44" t="s">
        <v>1330</v>
      </c>
      <c r="E44" s="2" t="s">
        <v>1095</v>
      </c>
      <c r="F44" s="2"/>
      <c r="G44" t="s">
        <v>1100</v>
      </c>
    </row>
    <row r="45" spans="1:9" ht="13.5" hidden="1" customHeight="1">
      <c r="A45" t="s">
        <v>616</v>
      </c>
      <c r="D45"/>
      <c r="E45" s="2" t="s">
        <v>1096</v>
      </c>
      <c r="F45" s="2"/>
    </row>
    <row r="46" spans="1:9" hidden="1">
      <c r="A46" t="s">
        <v>617</v>
      </c>
      <c r="B46" t="s">
        <v>1235</v>
      </c>
      <c r="C46" t="s">
        <v>1330</v>
      </c>
      <c r="E46" s="2" t="s">
        <v>1095</v>
      </c>
      <c r="F46" s="2"/>
      <c r="G46" t="s">
        <v>1100</v>
      </c>
    </row>
    <row r="47" spans="1:9" ht="13.5" hidden="1" customHeight="1">
      <c r="A47" t="s">
        <v>618</v>
      </c>
      <c r="D47"/>
      <c r="E47" s="2" t="s">
        <v>1096</v>
      </c>
      <c r="F47" s="2"/>
    </row>
    <row r="48" spans="1:9" hidden="1">
      <c r="A48" t="s">
        <v>619</v>
      </c>
      <c r="B48" t="s">
        <v>1236</v>
      </c>
      <c r="C48" t="s">
        <v>1330</v>
      </c>
      <c r="E48" s="2" t="s">
        <v>1095</v>
      </c>
      <c r="F48" s="2"/>
      <c r="G48" t="s">
        <v>1100</v>
      </c>
    </row>
    <row r="49" spans="1:7" ht="13.5" hidden="1" customHeight="1">
      <c r="A49" t="s">
        <v>620</v>
      </c>
      <c r="D49"/>
      <c r="E49" s="2" t="s">
        <v>1096</v>
      </c>
      <c r="F49" s="2"/>
    </row>
    <row r="50" spans="1:7" hidden="1">
      <c r="A50" t="s">
        <v>621</v>
      </c>
      <c r="B50" t="s">
        <v>1237</v>
      </c>
      <c r="C50" t="s">
        <v>1330</v>
      </c>
      <c r="E50" s="2" t="s">
        <v>1095</v>
      </c>
      <c r="F50" s="2"/>
      <c r="G50" t="s">
        <v>1100</v>
      </c>
    </row>
    <row r="51" spans="1:7" ht="13.5" hidden="1" customHeight="1">
      <c r="A51" t="s">
        <v>622</v>
      </c>
      <c r="D51"/>
      <c r="E51" s="2" t="s">
        <v>1096</v>
      </c>
      <c r="F51" s="2"/>
    </row>
    <row r="52" spans="1:7" hidden="1">
      <c r="A52" t="s">
        <v>623</v>
      </c>
      <c r="B52" t="s">
        <v>1238</v>
      </c>
      <c r="C52" t="s">
        <v>1330</v>
      </c>
      <c r="E52" s="2" t="s">
        <v>1095</v>
      </c>
      <c r="F52" s="2"/>
      <c r="G52" t="s">
        <v>1100</v>
      </c>
    </row>
    <row r="53" spans="1:7" ht="13.5" hidden="1" customHeight="1">
      <c r="A53" t="s">
        <v>624</v>
      </c>
      <c r="D53"/>
      <c r="E53" s="2" t="s">
        <v>1096</v>
      </c>
      <c r="F53" s="2"/>
    </row>
    <row r="54" spans="1:7" hidden="1">
      <c r="A54" t="s">
        <v>625</v>
      </c>
      <c r="B54" t="s">
        <v>1239</v>
      </c>
      <c r="C54" t="s">
        <v>1330</v>
      </c>
      <c r="E54" s="2" t="s">
        <v>1095</v>
      </c>
      <c r="F54" s="2"/>
      <c r="G54" t="s">
        <v>1100</v>
      </c>
    </row>
    <row r="55" spans="1:7" ht="13.5" hidden="1" customHeight="1">
      <c r="A55" t="s">
        <v>626</v>
      </c>
      <c r="D55"/>
      <c r="E55" s="2" t="s">
        <v>1096</v>
      </c>
      <c r="F55" s="2"/>
    </row>
    <row r="56" spans="1:7" hidden="1">
      <c r="A56" t="s">
        <v>627</v>
      </c>
      <c r="B56" t="s">
        <v>1240</v>
      </c>
      <c r="C56" t="s">
        <v>1330</v>
      </c>
      <c r="E56" s="2" t="s">
        <v>1095</v>
      </c>
      <c r="F56" s="2"/>
      <c r="G56" t="s">
        <v>1100</v>
      </c>
    </row>
    <row r="57" spans="1:7" ht="13.5" hidden="1" customHeight="1">
      <c r="A57" t="s">
        <v>628</v>
      </c>
      <c r="D57"/>
      <c r="E57" s="2" t="s">
        <v>1096</v>
      </c>
      <c r="F57" s="2"/>
    </row>
    <row r="58" spans="1:7" hidden="1">
      <c r="A58" t="s">
        <v>629</v>
      </c>
      <c r="B58" t="s">
        <v>1241</v>
      </c>
      <c r="C58" t="s">
        <v>1330</v>
      </c>
      <c r="E58" s="2" t="s">
        <v>1095</v>
      </c>
      <c r="F58" s="2"/>
      <c r="G58" t="s">
        <v>1100</v>
      </c>
    </row>
    <row r="59" spans="1:7" ht="13.5" hidden="1" customHeight="1">
      <c r="A59" t="s">
        <v>630</v>
      </c>
      <c r="D59"/>
      <c r="E59" s="2" t="s">
        <v>1096</v>
      </c>
      <c r="F59" s="2"/>
    </row>
    <row r="60" spans="1:7" hidden="1">
      <c r="A60" t="s">
        <v>631</v>
      </c>
      <c r="B60" t="s">
        <v>1242</v>
      </c>
      <c r="C60" t="s">
        <v>1330</v>
      </c>
      <c r="E60" s="2" t="s">
        <v>1095</v>
      </c>
      <c r="F60" s="2"/>
      <c r="G60" t="s">
        <v>1100</v>
      </c>
    </row>
    <row r="61" spans="1:7" ht="13.5" hidden="1" customHeight="1">
      <c r="A61" t="s">
        <v>632</v>
      </c>
      <c r="D61"/>
      <c r="E61" s="2" t="s">
        <v>1096</v>
      </c>
      <c r="F61" s="2"/>
    </row>
    <row r="62" spans="1:7" hidden="1">
      <c r="A62" t="s">
        <v>633</v>
      </c>
      <c r="B62" t="s">
        <v>1243</v>
      </c>
      <c r="C62" t="s">
        <v>1330</v>
      </c>
      <c r="E62" s="2" t="s">
        <v>1095</v>
      </c>
      <c r="F62" s="2"/>
      <c r="G62" t="s">
        <v>1100</v>
      </c>
    </row>
    <row r="63" spans="1:7" ht="13.5" hidden="1" customHeight="1">
      <c r="A63" t="s">
        <v>634</v>
      </c>
      <c r="D63"/>
      <c r="E63" s="2" t="s">
        <v>1096</v>
      </c>
      <c r="F63" s="2"/>
    </row>
    <row r="64" spans="1:7" hidden="1">
      <c r="A64" t="s">
        <v>635</v>
      </c>
      <c r="B64" t="s">
        <v>1244</v>
      </c>
      <c r="C64" t="s">
        <v>1330</v>
      </c>
      <c r="E64" s="2" t="s">
        <v>1095</v>
      </c>
      <c r="F64" s="2"/>
      <c r="G64" t="s">
        <v>1100</v>
      </c>
    </row>
    <row r="65" spans="1:7" ht="13.5" hidden="1" customHeight="1">
      <c r="A65" t="s">
        <v>636</v>
      </c>
      <c r="D65"/>
      <c r="E65" s="2" t="s">
        <v>1096</v>
      </c>
      <c r="F65" s="2"/>
    </row>
    <row r="66" spans="1:7" hidden="1">
      <c r="A66" t="s">
        <v>637</v>
      </c>
      <c r="B66" t="s">
        <v>1245</v>
      </c>
      <c r="C66" t="s">
        <v>1330</v>
      </c>
      <c r="E66" s="2" t="s">
        <v>1095</v>
      </c>
      <c r="F66" s="2"/>
      <c r="G66" t="s">
        <v>1100</v>
      </c>
    </row>
    <row r="67" spans="1:7" ht="13.5" hidden="1" customHeight="1">
      <c r="A67" t="s">
        <v>638</v>
      </c>
      <c r="D67"/>
      <c r="E67" s="2" t="s">
        <v>1096</v>
      </c>
      <c r="F67" s="2"/>
    </row>
    <row r="68" spans="1:7" hidden="1">
      <c r="A68" t="s">
        <v>639</v>
      </c>
      <c r="B68" t="s">
        <v>1246</v>
      </c>
      <c r="C68" t="s">
        <v>1330</v>
      </c>
      <c r="E68" s="2" t="s">
        <v>1095</v>
      </c>
      <c r="F68" s="2"/>
      <c r="G68" t="s">
        <v>1100</v>
      </c>
    </row>
    <row r="69" spans="1:7" ht="13.5" hidden="1" customHeight="1">
      <c r="A69" t="s">
        <v>640</v>
      </c>
      <c r="D69"/>
      <c r="E69" s="2" t="s">
        <v>1096</v>
      </c>
      <c r="F69" s="2"/>
    </row>
    <row r="70" spans="1:7" hidden="1">
      <c r="A70" t="s">
        <v>641</v>
      </c>
      <c r="B70" t="s">
        <v>1247</v>
      </c>
      <c r="C70" t="s">
        <v>1330</v>
      </c>
      <c r="E70" s="2" t="s">
        <v>1095</v>
      </c>
      <c r="F70" s="2"/>
      <c r="G70" t="s">
        <v>1100</v>
      </c>
    </row>
    <row r="71" spans="1:7" ht="13.5" hidden="1" customHeight="1">
      <c r="A71" t="s">
        <v>642</v>
      </c>
      <c r="D71"/>
      <c r="E71" s="2" t="s">
        <v>1096</v>
      </c>
      <c r="F71" s="2"/>
    </row>
    <row r="72" spans="1:7" hidden="1">
      <c r="A72" t="s">
        <v>643</v>
      </c>
      <c r="B72" t="s">
        <v>1248</v>
      </c>
      <c r="C72" t="s">
        <v>1330</v>
      </c>
      <c r="E72" s="2" t="s">
        <v>1095</v>
      </c>
      <c r="F72" s="2"/>
      <c r="G72" t="s">
        <v>1100</v>
      </c>
    </row>
    <row r="73" spans="1:7" ht="13.5" hidden="1" customHeight="1">
      <c r="A73" t="s">
        <v>644</v>
      </c>
      <c r="D73"/>
      <c r="E73" s="2" t="s">
        <v>1096</v>
      </c>
      <c r="F73" s="2"/>
    </row>
    <row r="74" spans="1:7" hidden="1">
      <c r="A74" t="s">
        <v>645</v>
      </c>
      <c r="B74" t="s">
        <v>1249</v>
      </c>
      <c r="C74" t="s">
        <v>1330</v>
      </c>
      <c r="E74" s="2" t="s">
        <v>1095</v>
      </c>
      <c r="F74" s="2"/>
      <c r="G74" t="s">
        <v>1100</v>
      </c>
    </row>
    <row r="75" spans="1:7" ht="13.5" hidden="1" customHeight="1">
      <c r="A75" t="s">
        <v>646</v>
      </c>
      <c r="D75"/>
      <c r="E75" s="2" t="s">
        <v>1096</v>
      </c>
      <c r="F75" s="2"/>
    </row>
    <row r="76" spans="1:7" hidden="1">
      <c r="A76" t="s">
        <v>647</v>
      </c>
      <c r="B76" t="s">
        <v>1250</v>
      </c>
      <c r="C76" t="s">
        <v>1330</v>
      </c>
      <c r="E76" s="2" t="s">
        <v>1095</v>
      </c>
      <c r="F76" s="2"/>
      <c r="G76" t="s">
        <v>1100</v>
      </c>
    </row>
    <row r="77" spans="1:7" ht="13.5" hidden="1" customHeight="1">
      <c r="A77" t="s">
        <v>648</v>
      </c>
      <c r="D77"/>
      <c r="E77" s="2" t="s">
        <v>1096</v>
      </c>
      <c r="F77" s="2"/>
    </row>
    <row r="78" spans="1:7" hidden="1">
      <c r="A78" t="s">
        <v>649</v>
      </c>
      <c r="B78" t="s">
        <v>1251</v>
      </c>
      <c r="C78" t="s">
        <v>1330</v>
      </c>
      <c r="E78" s="2" t="s">
        <v>1095</v>
      </c>
      <c r="F78" s="2"/>
      <c r="G78" t="s">
        <v>1100</v>
      </c>
    </row>
    <row r="79" spans="1:7" ht="13.5" hidden="1" customHeight="1">
      <c r="A79" t="s">
        <v>650</v>
      </c>
      <c r="D79"/>
      <c r="E79" s="2" t="s">
        <v>1096</v>
      </c>
      <c r="F79" s="2"/>
    </row>
    <row r="80" spans="1:7" hidden="1">
      <c r="A80" t="s">
        <v>651</v>
      </c>
      <c r="B80" t="s">
        <v>1252</v>
      </c>
      <c r="C80" t="s">
        <v>1330</v>
      </c>
      <c r="E80" s="2" t="s">
        <v>1095</v>
      </c>
      <c r="F80" s="2"/>
      <c r="G80" t="s">
        <v>1100</v>
      </c>
    </row>
    <row r="81" spans="1:9" ht="13.5" hidden="1" customHeight="1">
      <c r="A81" t="s">
        <v>652</v>
      </c>
      <c r="D81"/>
      <c r="E81" s="2" t="s">
        <v>1096</v>
      </c>
      <c r="F81" s="2"/>
    </row>
    <row r="82" spans="1:9" hidden="1">
      <c r="A82" t="s">
        <v>653</v>
      </c>
      <c r="B82" t="s">
        <v>1253</v>
      </c>
      <c r="C82" t="s">
        <v>1330</v>
      </c>
      <c r="E82" s="2" t="s">
        <v>1095</v>
      </c>
      <c r="F82" s="2"/>
      <c r="G82" t="s">
        <v>1100</v>
      </c>
    </row>
    <row r="83" spans="1:9" ht="13.5" hidden="1" customHeight="1">
      <c r="A83" t="s">
        <v>654</v>
      </c>
      <c r="D83"/>
      <c r="E83" s="2" t="s">
        <v>1096</v>
      </c>
      <c r="F83" s="2"/>
    </row>
    <row r="84" spans="1:9" hidden="1">
      <c r="A84" t="s">
        <v>655</v>
      </c>
      <c r="B84" t="s">
        <v>1254</v>
      </c>
      <c r="C84" t="s">
        <v>1330</v>
      </c>
      <c r="E84" s="2" t="s">
        <v>1095</v>
      </c>
      <c r="F84" s="2"/>
      <c r="G84" t="s">
        <v>1100</v>
      </c>
    </row>
    <row r="85" spans="1:9" ht="13.5" hidden="1" customHeight="1">
      <c r="A85" t="s">
        <v>656</v>
      </c>
      <c r="D85"/>
      <c r="E85" s="2" t="s">
        <v>1096</v>
      </c>
      <c r="F85" s="2"/>
    </row>
    <row r="86" spans="1:9" hidden="1">
      <c r="A86" t="s">
        <v>657</v>
      </c>
      <c r="B86" t="s">
        <v>1255</v>
      </c>
      <c r="C86" t="s">
        <v>1330</v>
      </c>
      <c r="E86" s="2" t="s">
        <v>1095</v>
      </c>
      <c r="F86" s="2"/>
      <c r="G86" t="s">
        <v>1100</v>
      </c>
    </row>
    <row r="87" spans="1:9" ht="13.5" hidden="1" customHeight="1">
      <c r="A87" t="s">
        <v>658</v>
      </c>
      <c r="D87"/>
      <c r="E87" s="2" t="s">
        <v>1096</v>
      </c>
      <c r="F87" s="2"/>
    </row>
    <row r="88" spans="1:9" hidden="1">
      <c r="A88" t="s">
        <v>659</v>
      </c>
      <c r="B88" t="s">
        <v>1256</v>
      </c>
      <c r="C88" t="s">
        <v>1331</v>
      </c>
      <c r="E88" s="2" t="s">
        <v>1095</v>
      </c>
      <c r="F88" s="2"/>
      <c r="G88" t="s">
        <v>1100</v>
      </c>
    </row>
    <row r="89" spans="1:9" ht="13.5" hidden="1" customHeight="1">
      <c r="A89" t="s">
        <v>660</v>
      </c>
      <c r="D89"/>
      <c r="E89" s="2" t="s">
        <v>1096</v>
      </c>
      <c r="F89" s="2"/>
    </row>
    <row r="90" spans="1:9" hidden="1">
      <c r="A90" t="s">
        <v>661</v>
      </c>
      <c r="B90" t="s">
        <v>1257</v>
      </c>
      <c r="C90" t="s">
        <v>1331</v>
      </c>
      <c r="E90" s="2" t="s">
        <v>1095</v>
      </c>
      <c r="F90" s="2"/>
      <c r="G90" t="s">
        <v>1100</v>
      </c>
    </row>
    <row r="91" spans="1:9" ht="13.5" hidden="1" customHeight="1">
      <c r="A91" t="s">
        <v>662</v>
      </c>
      <c r="D91"/>
      <c r="E91" s="2" t="s">
        <v>1096</v>
      </c>
      <c r="F91" s="2"/>
    </row>
    <row r="92" spans="1:9">
      <c r="A92" t="s">
        <v>10</v>
      </c>
      <c r="B92" t="s">
        <v>1103</v>
      </c>
      <c r="C92" t="s">
        <v>1413</v>
      </c>
      <c r="E92" s="2" t="s">
        <v>522</v>
      </c>
      <c r="F92" s="2">
        <v>19</v>
      </c>
      <c r="G92" t="s">
        <v>1414</v>
      </c>
      <c r="I92" t="s">
        <v>1115</v>
      </c>
    </row>
    <row r="93" spans="1:9" ht="13.5" hidden="1" customHeight="1">
      <c r="A93" t="s">
        <v>11</v>
      </c>
      <c r="D93"/>
      <c r="E93" s="2" t="s">
        <v>1096</v>
      </c>
      <c r="F93" s="2"/>
    </row>
    <row r="94" spans="1:9">
      <c r="A94" t="s">
        <v>663</v>
      </c>
      <c r="B94" t="s">
        <v>1383</v>
      </c>
      <c r="C94" t="s">
        <v>1425</v>
      </c>
      <c r="E94" s="2" t="s">
        <v>525</v>
      </c>
      <c r="F94" s="2"/>
      <c r="G94" t="s">
        <v>1555</v>
      </c>
      <c r="I94" t="s">
        <v>1554</v>
      </c>
    </row>
    <row r="95" spans="1:9">
      <c r="A95" t="s">
        <v>664</v>
      </c>
      <c r="B95" t="s">
        <v>1366</v>
      </c>
      <c r="C95" t="s">
        <v>1425</v>
      </c>
      <c r="E95" s="2" t="s">
        <v>525</v>
      </c>
      <c r="F95" s="2"/>
      <c r="G95" t="s">
        <v>1555</v>
      </c>
      <c r="I95" t="s">
        <v>1553</v>
      </c>
    </row>
    <row r="96" spans="1:9" hidden="1">
      <c r="A96" t="s">
        <v>665</v>
      </c>
      <c r="C96" t="s">
        <v>317</v>
      </c>
      <c r="E96" s="2" t="s">
        <v>1095</v>
      </c>
      <c r="F96" s="2"/>
    </row>
    <row r="97" spans="1:9">
      <c r="A97" t="s">
        <v>666</v>
      </c>
      <c r="B97" t="s">
        <v>1371</v>
      </c>
      <c r="C97" t="s">
        <v>1425</v>
      </c>
      <c r="E97" s="2" t="s">
        <v>525</v>
      </c>
      <c r="F97" s="2"/>
      <c r="G97" t="s">
        <v>1555</v>
      </c>
      <c r="I97" t="s">
        <v>1553</v>
      </c>
    </row>
    <row r="98" spans="1:9">
      <c r="A98" t="s">
        <v>667</v>
      </c>
      <c r="B98" t="s">
        <v>1104</v>
      </c>
      <c r="C98" t="s">
        <v>1425</v>
      </c>
      <c r="E98" s="2" t="s">
        <v>525</v>
      </c>
      <c r="F98" s="2"/>
      <c r="G98" t="s">
        <v>1418</v>
      </c>
      <c r="I98" t="s">
        <v>1114</v>
      </c>
    </row>
    <row r="99" spans="1:9" hidden="1">
      <c r="A99" t="s">
        <v>668</v>
      </c>
      <c r="B99" t="s">
        <v>1120</v>
      </c>
      <c r="C99" t="s">
        <v>1330</v>
      </c>
      <c r="E99" s="2" t="s">
        <v>1095</v>
      </c>
      <c r="F99" s="2"/>
      <c r="G99" t="s">
        <v>1100</v>
      </c>
    </row>
    <row r="100" spans="1:9" ht="13.5" hidden="1" customHeight="1">
      <c r="A100" t="s">
        <v>669</v>
      </c>
      <c r="D100"/>
      <c r="E100" s="2" t="s">
        <v>1096</v>
      </c>
      <c r="F100" s="2"/>
    </row>
    <row r="101" spans="1:9" ht="13.5" hidden="1" customHeight="1">
      <c r="A101" t="s">
        <v>670</v>
      </c>
      <c r="D101"/>
      <c r="E101" s="2" t="s">
        <v>1096</v>
      </c>
      <c r="F101" s="2"/>
    </row>
    <row r="102" spans="1:9">
      <c r="A102" t="s">
        <v>671</v>
      </c>
      <c r="B102" t="s">
        <v>1226</v>
      </c>
      <c r="C102" t="s">
        <v>1421</v>
      </c>
      <c r="E102" s="2" t="s">
        <v>522</v>
      </c>
      <c r="F102" s="2">
        <v>20</v>
      </c>
      <c r="G102" t="s">
        <v>1393</v>
      </c>
      <c r="H102" t="s">
        <v>1426</v>
      </c>
      <c r="I102" t="s">
        <v>1113</v>
      </c>
    </row>
    <row r="103" spans="1:9">
      <c r="A103" t="s">
        <v>672</v>
      </c>
      <c r="B103" t="s">
        <v>1227</v>
      </c>
      <c r="C103" t="s">
        <v>1428</v>
      </c>
      <c r="E103" s="2" t="s">
        <v>522</v>
      </c>
      <c r="F103" s="2">
        <v>20</v>
      </c>
      <c r="G103" t="s">
        <v>1405</v>
      </c>
      <c r="H103" t="s">
        <v>1469</v>
      </c>
      <c r="I103" t="s">
        <v>1113</v>
      </c>
    </row>
    <row r="104" spans="1:9">
      <c r="A104" t="s">
        <v>673</v>
      </c>
      <c r="B104" t="s">
        <v>1228</v>
      </c>
      <c r="C104" t="s">
        <v>1438</v>
      </c>
      <c r="E104" s="2" t="s">
        <v>1415</v>
      </c>
      <c r="F104" s="2">
        <v>20</v>
      </c>
      <c r="G104" t="s">
        <v>1394</v>
      </c>
      <c r="H104" t="s">
        <v>1439</v>
      </c>
      <c r="I104" t="s">
        <v>1113</v>
      </c>
    </row>
    <row r="105" spans="1:9">
      <c r="A105" t="s">
        <v>25</v>
      </c>
      <c r="B105" t="s">
        <v>1105</v>
      </c>
      <c r="C105" t="s">
        <v>1425</v>
      </c>
      <c r="D105" s="2" t="s">
        <v>1606</v>
      </c>
      <c r="E105" s="2" t="s">
        <v>1415</v>
      </c>
      <c r="F105" s="2">
        <v>4</v>
      </c>
      <c r="I105" t="s">
        <v>1114</v>
      </c>
    </row>
    <row r="106" spans="1:9">
      <c r="A106" t="s">
        <v>674</v>
      </c>
      <c r="B106" t="s">
        <v>1106</v>
      </c>
      <c r="C106" t="s">
        <v>1425</v>
      </c>
      <c r="D106" s="6" t="s">
        <v>1606</v>
      </c>
      <c r="E106" s="2" t="s">
        <v>1415</v>
      </c>
      <c r="F106" s="2">
        <v>4</v>
      </c>
      <c r="I106" t="s">
        <v>1114</v>
      </c>
    </row>
    <row r="107" spans="1:9">
      <c r="A107" t="s">
        <v>675</v>
      </c>
      <c r="B107" t="s">
        <v>1107</v>
      </c>
      <c r="C107" t="s">
        <v>1425</v>
      </c>
      <c r="D107" s="2" t="s">
        <v>522</v>
      </c>
      <c r="E107" s="2" t="s">
        <v>1415</v>
      </c>
      <c r="F107" s="2">
        <v>0</v>
      </c>
      <c r="I107" t="s">
        <v>1114</v>
      </c>
    </row>
    <row r="108" spans="1:9">
      <c r="A108" t="s">
        <v>26</v>
      </c>
      <c r="B108" t="s">
        <v>529</v>
      </c>
      <c r="C108" t="s">
        <v>1436</v>
      </c>
      <c r="E108" s="2" t="s">
        <v>1415</v>
      </c>
      <c r="F108" s="2">
        <v>19</v>
      </c>
      <c r="H108" t="s">
        <v>1416</v>
      </c>
      <c r="I108" t="s">
        <v>1114</v>
      </c>
    </row>
    <row r="109" spans="1:9" hidden="1">
      <c r="A109" t="s">
        <v>1372</v>
      </c>
      <c r="B109" t="s">
        <v>1108</v>
      </c>
      <c r="C109" t="s">
        <v>1331</v>
      </c>
      <c r="E109" s="2" t="s">
        <v>1095</v>
      </c>
      <c r="F109" s="2"/>
      <c r="H109" t="s">
        <v>1434</v>
      </c>
      <c r="I109" t="s">
        <v>1114</v>
      </c>
    </row>
    <row r="110" spans="1:9" hidden="1">
      <c r="A110" t="s">
        <v>676</v>
      </c>
      <c r="C110" t="s">
        <v>317</v>
      </c>
      <c r="E110" s="2" t="s">
        <v>1095</v>
      </c>
      <c r="F110" s="2"/>
      <c r="I110" t="s">
        <v>1114</v>
      </c>
    </row>
    <row r="111" spans="1:9" hidden="1">
      <c r="A111" t="s">
        <v>27</v>
      </c>
      <c r="B111" t="s">
        <v>1109</v>
      </c>
      <c r="C111" t="s">
        <v>1417</v>
      </c>
      <c r="E111" s="2" t="s">
        <v>1095</v>
      </c>
      <c r="F111" s="2"/>
      <c r="H111" t="s">
        <v>1435</v>
      </c>
      <c r="I111" t="s">
        <v>1114</v>
      </c>
    </row>
    <row r="112" spans="1:9" hidden="1">
      <c r="A112" t="s">
        <v>677</v>
      </c>
      <c r="C112" t="s">
        <v>317</v>
      </c>
      <c r="E112" s="2" t="s">
        <v>1095</v>
      </c>
      <c r="F112" s="2"/>
    </row>
    <row r="113" spans="1:9" ht="13.5" hidden="1" customHeight="1">
      <c r="A113" t="s">
        <v>678</v>
      </c>
      <c r="D113"/>
      <c r="E113" s="2" t="s">
        <v>1096</v>
      </c>
      <c r="F113" s="2"/>
    </row>
    <row r="114" spans="1:9" hidden="1">
      <c r="A114" t="s">
        <v>679</v>
      </c>
      <c r="B114" t="s">
        <v>1110</v>
      </c>
      <c r="C114" t="s">
        <v>317</v>
      </c>
      <c r="E114" s="2" t="s">
        <v>1095</v>
      </c>
      <c r="F114" s="2"/>
      <c r="I114" t="s">
        <v>1114</v>
      </c>
    </row>
    <row r="115" spans="1:9">
      <c r="A115" t="s">
        <v>310</v>
      </c>
      <c r="B115" t="s">
        <v>1111</v>
      </c>
      <c r="C115" t="s">
        <v>1425</v>
      </c>
      <c r="E115" s="2" t="s">
        <v>522</v>
      </c>
      <c r="F115" s="2">
        <v>20</v>
      </c>
      <c r="I115" t="s">
        <v>1114</v>
      </c>
    </row>
    <row r="116" spans="1:9" hidden="1">
      <c r="A116" t="s">
        <v>680</v>
      </c>
      <c r="B116" t="s">
        <v>1259</v>
      </c>
      <c r="C116" t="s">
        <v>1330</v>
      </c>
      <c r="E116" s="2" t="s">
        <v>1095</v>
      </c>
      <c r="F116" s="2"/>
      <c r="G116" t="s">
        <v>1100</v>
      </c>
    </row>
    <row r="117" spans="1:9" ht="13.5" hidden="1" customHeight="1">
      <c r="A117" t="s">
        <v>681</v>
      </c>
      <c r="D117"/>
      <c r="E117" s="2" t="s">
        <v>1096</v>
      </c>
      <c r="F117" s="2"/>
    </row>
    <row r="118" spans="1:9" hidden="1">
      <c r="A118" t="s">
        <v>682</v>
      </c>
      <c r="B118" t="s">
        <v>1260</v>
      </c>
      <c r="C118" t="s">
        <v>1330</v>
      </c>
      <c r="E118" s="2" t="s">
        <v>1095</v>
      </c>
      <c r="F118" s="2"/>
      <c r="G118" t="s">
        <v>1100</v>
      </c>
    </row>
    <row r="119" spans="1:9" ht="13.5" hidden="1" customHeight="1">
      <c r="A119" t="s">
        <v>683</v>
      </c>
      <c r="D119"/>
      <c r="E119" s="2" t="s">
        <v>1096</v>
      </c>
      <c r="F119" s="2"/>
    </row>
    <row r="120" spans="1:9" hidden="1">
      <c r="A120" t="s">
        <v>684</v>
      </c>
      <c r="B120" t="s">
        <v>1261</v>
      </c>
      <c r="C120" t="s">
        <v>1330</v>
      </c>
      <c r="E120" s="2" t="s">
        <v>1095</v>
      </c>
      <c r="F120" s="2"/>
      <c r="G120" t="s">
        <v>1100</v>
      </c>
    </row>
    <row r="121" spans="1:9" ht="13.5" hidden="1" customHeight="1">
      <c r="A121" t="s">
        <v>685</v>
      </c>
      <c r="D121"/>
      <c r="E121" s="2" t="s">
        <v>1096</v>
      </c>
      <c r="F121" s="2"/>
    </row>
    <row r="122" spans="1:9" hidden="1">
      <c r="A122" t="s">
        <v>686</v>
      </c>
      <c r="B122" t="s">
        <v>1262</v>
      </c>
      <c r="C122" t="s">
        <v>1330</v>
      </c>
      <c r="E122" s="2" t="s">
        <v>1095</v>
      </c>
      <c r="F122" s="2"/>
      <c r="G122" t="s">
        <v>1100</v>
      </c>
    </row>
    <row r="123" spans="1:9" ht="13.5" hidden="1" customHeight="1">
      <c r="A123" t="s">
        <v>687</v>
      </c>
      <c r="D123"/>
      <c r="E123" s="2" t="s">
        <v>1096</v>
      </c>
      <c r="F123" s="2"/>
    </row>
    <row r="124" spans="1:9" hidden="1">
      <c r="A124" t="s">
        <v>688</v>
      </c>
      <c r="B124" t="s">
        <v>1263</v>
      </c>
      <c r="C124" t="s">
        <v>1330</v>
      </c>
      <c r="E124" s="2" t="s">
        <v>1095</v>
      </c>
      <c r="F124" s="2"/>
      <c r="G124" t="s">
        <v>1100</v>
      </c>
    </row>
    <row r="125" spans="1:9" ht="13.5" hidden="1" customHeight="1">
      <c r="A125" t="s">
        <v>689</v>
      </c>
      <c r="D125"/>
      <c r="E125" s="2" t="s">
        <v>1096</v>
      </c>
      <c r="F125" s="2"/>
    </row>
    <row r="126" spans="1:9" hidden="1">
      <c r="A126" t="s">
        <v>690</v>
      </c>
      <c r="B126" t="s">
        <v>1264</v>
      </c>
      <c r="C126" t="s">
        <v>1330</v>
      </c>
      <c r="E126" s="2" t="s">
        <v>1095</v>
      </c>
      <c r="F126" s="2"/>
      <c r="G126" t="s">
        <v>1100</v>
      </c>
    </row>
    <row r="127" spans="1:9" ht="13.5" hidden="1" customHeight="1">
      <c r="A127" t="s">
        <v>691</v>
      </c>
      <c r="D127"/>
      <c r="E127" s="2" t="s">
        <v>1096</v>
      </c>
      <c r="F127" s="2"/>
    </row>
    <row r="128" spans="1:9" hidden="1">
      <c r="A128" t="s">
        <v>692</v>
      </c>
      <c r="B128" t="s">
        <v>1265</v>
      </c>
      <c r="C128" t="s">
        <v>1330</v>
      </c>
      <c r="E128" s="2" t="s">
        <v>1095</v>
      </c>
      <c r="F128" s="2"/>
      <c r="G128" t="s">
        <v>1100</v>
      </c>
    </row>
    <row r="129" spans="1:9" ht="13.5" hidden="1" customHeight="1">
      <c r="A129" t="s">
        <v>693</v>
      </c>
      <c r="D129"/>
      <c r="E129" s="2" t="s">
        <v>1096</v>
      </c>
      <c r="F129" s="2"/>
    </row>
    <row r="130" spans="1:9" hidden="1">
      <c r="A130" t="s">
        <v>694</v>
      </c>
      <c r="B130" t="s">
        <v>1266</v>
      </c>
      <c r="C130" t="s">
        <v>1330</v>
      </c>
      <c r="E130" s="2" t="s">
        <v>1095</v>
      </c>
      <c r="F130" s="2"/>
      <c r="G130" t="s">
        <v>1100</v>
      </c>
    </row>
    <row r="131" spans="1:9" ht="13.5" hidden="1" customHeight="1">
      <c r="A131" t="s">
        <v>695</v>
      </c>
      <c r="D131"/>
      <c r="E131" s="2" t="s">
        <v>1096</v>
      </c>
      <c r="F131" s="2"/>
    </row>
    <row r="132" spans="1:9" hidden="1">
      <c r="A132" t="s">
        <v>696</v>
      </c>
      <c r="B132" t="s">
        <v>1267</v>
      </c>
      <c r="C132" t="s">
        <v>1330</v>
      </c>
      <c r="E132" s="2" t="s">
        <v>1095</v>
      </c>
      <c r="F132" s="2"/>
      <c r="G132" t="s">
        <v>1100</v>
      </c>
    </row>
    <row r="133" spans="1:9" ht="13.5" hidden="1" customHeight="1">
      <c r="A133" t="s">
        <v>697</v>
      </c>
      <c r="D133"/>
      <c r="E133" s="2" t="s">
        <v>1096</v>
      </c>
      <c r="F133" s="2"/>
    </row>
    <row r="134" spans="1:9" hidden="1">
      <c r="A134" t="s">
        <v>698</v>
      </c>
      <c r="B134" t="s">
        <v>1268</v>
      </c>
      <c r="C134" t="s">
        <v>1330</v>
      </c>
      <c r="E134" s="2" t="s">
        <v>1095</v>
      </c>
      <c r="F134" s="2"/>
      <c r="G134" t="s">
        <v>1100</v>
      </c>
    </row>
    <row r="135" spans="1:9" ht="13.5" hidden="1" customHeight="1">
      <c r="A135" t="s">
        <v>699</v>
      </c>
      <c r="D135"/>
      <c r="E135" s="2" t="s">
        <v>1096</v>
      </c>
      <c r="F135" s="2"/>
    </row>
    <row r="136" spans="1:9">
      <c r="A136" t="s">
        <v>33</v>
      </c>
      <c r="B136" t="s">
        <v>1133</v>
      </c>
      <c r="C136" t="s">
        <v>1488</v>
      </c>
      <c r="E136" s="2" t="s">
        <v>522</v>
      </c>
      <c r="F136" s="2">
        <v>8</v>
      </c>
      <c r="H136" t="s">
        <v>1487</v>
      </c>
      <c r="I136" t="s">
        <v>1122</v>
      </c>
    </row>
    <row r="137" spans="1:9" ht="13.5" hidden="1" customHeight="1">
      <c r="A137" t="s">
        <v>700</v>
      </c>
      <c r="D137"/>
      <c r="E137" s="2" t="s">
        <v>1096</v>
      </c>
      <c r="F137" s="2"/>
    </row>
    <row r="138" spans="1:9" hidden="1">
      <c r="A138" t="s">
        <v>701</v>
      </c>
      <c r="B138" t="s">
        <v>1134</v>
      </c>
      <c r="C138" t="s">
        <v>1331</v>
      </c>
      <c r="E138" s="2" t="s">
        <v>1095</v>
      </c>
      <c r="F138" s="2"/>
    </row>
    <row r="139" spans="1:9" ht="13.5" hidden="1" customHeight="1">
      <c r="A139" t="s">
        <v>702</v>
      </c>
      <c r="D139"/>
      <c r="E139" s="2" t="s">
        <v>1096</v>
      </c>
      <c r="F139" s="2"/>
    </row>
    <row r="140" spans="1:9">
      <c r="A140" t="s">
        <v>703</v>
      </c>
      <c r="B140" t="s">
        <v>1135</v>
      </c>
      <c r="C140" t="s">
        <v>1421</v>
      </c>
      <c r="D140" s="6" t="s">
        <v>1606</v>
      </c>
      <c r="E140" s="2" t="s">
        <v>525</v>
      </c>
      <c r="F140" s="2">
        <v>4</v>
      </c>
      <c r="G140" t="s">
        <v>1391</v>
      </c>
      <c r="H140" t="s">
        <v>1459</v>
      </c>
      <c r="I140" t="s">
        <v>1367</v>
      </c>
    </row>
    <row r="141" spans="1:9" ht="13.5" hidden="1" customHeight="1">
      <c r="A141" t="s">
        <v>704</v>
      </c>
      <c r="D141"/>
      <c r="E141" s="2" t="s">
        <v>1096</v>
      </c>
      <c r="F141" s="2"/>
    </row>
    <row r="142" spans="1:9">
      <c r="A142" t="s">
        <v>705</v>
      </c>
      <c r="B142" t="s">
        <v>1136</v>
      </c>
      <c r="C142" t="s">
        <v>1421</v>
      </c>
      <c r="D142" s="6" t="s">
        <v>1606</v>
      </c>
      <c r="E142" s="2" t="s">
        <v>525</v>
      </c>
      <c r="F142" s="2">
        <v>4</v>
      </c>
      <c r="G142" t="s">
        <v>1391</v>
      </c>
      <c r="H142" t="s">
        <v>1455</v>
      </c>
      <c r="I142" t="s">
        <v>1367</v>
      </c>
    </row>
    <row r="143" spans="1:9" ht="13.5" hidden="1" customHeight="1">
      <c r="A143" t="s">
        <v>706</v>
      </c>
      <c r="D143"/>
      <c r="E143" s="2" t="s">
        <v>1096</v>
      </c>
      <c r="F143" s="2"/>
    </row>
    <row r="144" spans="1:9">
      <c r="A144" t="s">
        <v>707</v>
      </c>
      <c r="B144" t="s">
        <v>1137</v>
      </c>
      <c r="C144" t="s">
        <v>1458</v>
      </c>
      <c r="D144" s="6" t="s">
        <v>1606</v>
      </c>
      <c r="E144" s="2" t="s">
        <v>525</v>
      </c>
      <c r="F144" s="2">
        <v>4</v>
      </c>
      <c r="G144" t="s">
        <v>1457</v>
      </c>
      <c r="H144" t="s">
        <v>1456</v>
      </c>
      <c r="I144" t="s">
        <v>1367</v>
      </c>
    </row>
    <row r="145" spans="1:9" ht="13.5" hidden="1" customHeight="1">
      <c r="A145" t="s">
        <v>708</v>
      </c>
      <c r="D145"/>
      <c r="E145" s="2" t="s">
        <v>1096</v>
      </c>
      <c r="F145" s="2"/>
    </row>
    <row r="146" spans="1:9" hidden="1">
      <c r="A146" t="s">
        <v>709</v>
      </c>
      <c r="B146" t="s">
        <v>1269</v>
      </c>
      <c r="C146" t="s">
        <v>1330</v>
      </c>
      <c r="E146" s="2" t="s">
        <v>1095</v>
      </c>
      <c r="F146" s="2"/>
      <c r="G146" t="s">
        <v>1100</v>
      </c>
    </row>
    <row r="147" spans="1:9" ht="13.5" hidden="1" customHeight="1">
      <c r="A147" t="s">
        <v>710</v>
      </c>
      <c r="D147"/>
      <c r="E147" s="2" t="s">
        <v>1096</v>
      </c>
      <c r="F147" s="2"/>
    </row>
    <row r="148" spans="1:9" hidden="1">
      <c r="A148" t="s">
        <v>711</v>
      </c>
      <c r="B148" t="s">
        <v>1270</v>
      </c>
      <c r="C148" t="s">
        <v>1330</v>
      </c>
      <c r="E148" s="2" t="s">
        <v>1095</v>
      </c>
      <c r="F148" s="2"/>
      <c r="G148" t="s">
        <v>1100</v>
      </c>
    </row>
    <row r="149" spans="1:9" ht="13.5" hidden="1" customHeight="1">
      <c r="A149" t="s">
        <v>712</v>
      </c>
      <c r="D149"/>
      <c r="E149" s="2" t="s">
        <v>1096</v>
      </c>
      <c r="F149" s="2"/>
    </row>
    <row r="150" spans="1:9" hidden="1">
      <c r="A150" t="s">
        <v>713</v>
      </c>
      <c r="B150" t="s">
        <v>1373</v>
      </c>
      <c r="C150" t="s">
        <v>317</v>
      </c>
      <c r="E150" s="2" t="s">
        <v>1095</v>
      </c>
      <c r="F150" s="2"/>
      <c r="G150" t="s">
        <v>1100</v>
      </c>
    </row>
    <row r="151" spans="1:9" ht="13.5" hidden="1" customHeight="1">
      <c r="A151" t="s">
        <v>714</v>
      </c>
      <c r="D151"/>
      <c r="E151" s="2" t="s">
        <v>1096</v>
      </c>
      <c r="F151" s="2"/>
    </row>
    <row r="152" spans="1:9" hidden="1">
      <c r="A152" t="s">
        <v>715</v>
      </c>
      <c r="B152" t="s">
        <v>1271</v>
      </c>
      <c r="C152" t="s">
        <v>1330</v>
      </c>
      <c r="E152" s="2" t="s">
        <v>1095</v>
      </c>
      <c r="F152" s="2"/>
      <c r="G152" t="s">
        <v>1100</v>
      </c>
    </row>
    <row r="153" spans="1:9" ht="13.5" hidden="1" customHeight="1">
      <c r="A153" t="s">
        <v>716</v>
      </c>
      <c r="D153"/>
      <c r="E153" s="2" t="s">
        <v>1096</v>
      </c>
      <c r="F153" s="2"/>
    </row>
    <row r="154" spans="1:9" hidden="1">
      <c r="A154" t="s">
        <v>717</v>
      </c>
      <c r="B154" t="s">
        <v>1272</v>
      </c>
      <c r="C154" t="s">
        <v>1330</v>
      </c>
      <c r="E154" s="2" t="s">
        <v>1095</v>
      </c>
      <c r="F154" s="2"/>
      <c r="G154" t="s">
        <v>1100</v>
      </c>
    </row>
    <row r="155" spans="1:9" ht="13.5" hidden="1" customHeight="1">
      <c r="A155" t="s">
        <v>718</v>
      </c>
      <c r="D155"/>
      <c r="E155" s="2" t="s">
        <v>1096</v>
      </c>
      <c r="F155" s="2"/>
    </row>
    <row r="156" spans="1:9">
      <c r="A156" t="s">
        <v>42</v>
      </c>
      <c r="B156" t="s">
        <v>1105</v>
      </c>
      <c r="C156" t="s">
        <v>1425</v>
      </c>
      <c r="E156" s="2" t="s">
        <v>522</v>
      </c>
      <c r="F156" s="2">
        <v>4</v>
      </c>
      <c r="I156" t="s">
        <v>1114</v>
      </c>
    </row>
    <row r="157" spans="1:9" hidden="1">
      <c r="A157" t="s">
        <v>43</v>
      </c>
      <c r="B157" t="s">
        <v>1116</v>
      </c>
      <c r="C157" t="s">
        <v>1331</v>
      </c>
      <c r="E157" s="2" t="s">
        <v>1095</v>
      </c>
      <c r="F157" s="2"/>
      <c r="I157" t="s">
        <v>1114</v>
      </c>
    </row>
    <row r="158" spans="1:9" hidden="1">
      <c r="A158" t="s">
        <v>719</v>
      </c>
      <c r="E158" s="2" t="s">
        <v>1095</v>
      </c>
      <c r="F158" s="2"/>
      <c r="I158" t="s">
        <v>1114</v>
      </c>
    </row>
    <row r="159" spans="1:9" hidden="1">
      <c r="A159" t="s">
        <v>44</v>
      </c>
      <c r="B159" t="s">
        <v>1117</v>
      </c>
      <c r="C159" t="s">
        <v>1331</v>
      </c>
      <c r="E159" s="2" t="s">
        <v>1095</v>
      </c>
      <c r="F159" s="2"/>
      <c r="I159" t="s">
        <v>1114</v>
      </c>
    </row>
    <row r="160" spans="1:9" hidden="1">
      <c r="A160" t="s">
        <v>720</v>
      </c>
      <c r="E160" s="2" t="s">
        <v>1095</v>
      </c>
      <c r="F160" s="2"/>
      <c r="I160" t="s">
        <v>1114</v>
      </c>
    </row>
    <row r="161" spans="1:9" hidden="1">
      <c r="A161" t="s">
        <v>45</v>
      </c>
      <c r="B161" t="s">
        <v>1118</v>
      </c>
      <c r="C161" t="s">
        <v>1331</v>
      </c>
      <c r="E161" s="2" t="s">
        <v>1095</v>
      </c>
      <c r="F161" s="2"/>
      <c r="I161" t="s">
        <v>1114</v>
      </c>
    </row>
    <row r="162" spans="1:9" hidden="1">
      <c r="A162" t="s">
        <v>721</v>
      </c>
      <c r="E162" s="2" t="s">
        <v>1095</v>
      </c>
      <c r="F162" s="2"/>
      <c r="I162" t="s">
        <v>1114</v>
      </c>
    </row>
    <row r="163" spans="1:9" hidden="1">
      <c r="A163" t="s">
        <v>46</v>
      </c>
      <c r="B163" t="s">
        <v>1119</v>
      </c>
      <c r="C163" t="s">
        <v>317</v>
      </c>
      <c r="E163" s="2" t="s">
        <v>1095</v>
      </c>
      <c r="F163" s="2"/>
      <c r="G163" t="s">
        <v>1409</v>
      </c>
      <c r="I163" t="s">
        <v>1115</v>
      </c>
    </row>
    <row r="164" spans="1:9" hidden="1">
      <c r="A164" t="s">
        <v>722</v>
      </c>
      <c r="B164" t="s">
        <v>1368</v>
      </c>
      <c r="C164" t="s">
        <v>317</v>
      </c>
      <c r="E164" s="2" t="s">
        <v>1095</v>
      </c>
      <c r="F164" s="2"/>
      <c r="G164" t="s">
        <v>1410</v>
      </c>
      <c r="I164" t="s">
        <v>1112</v>
      </c>
    </row>
    <row r="165" spans="1:9" ht="13.5" hidden="1" customHeight="1">
      <c r="A165" t="s">
        <v>723</v>
      </c>
      <c r="D165"/>
      <c r="E165" s="2" t="s">
        <v>1096</v>
      </c>
      <c r="F165" s="2"/>
    </row>
    <row r="166" spans="1:9" hidden="1">
      <c r="A166" t="s">
        <v>724</v>
      </c>
      <c r="B166" t="s">
        <v>1273</v>
      </c>
      <c r="C166" t="s">
        <v>1330</v>
      </c>
      <c r="E166" s="2" t="s">
        <v>1095</v>
      </c>
      <c r="F166" s="2"/>
      <c r="G166" t="s">
        <v>1100</v>
      </c>
    </row>
    <row r="167" spans="1:9" ht="13.5" hidden="1" customHeight="1">
      <c r="A167" t="s">
        <v>725</v>
      </c>
      <c r="D167"/>
      <c r="E167" s="2" t="s">
        <v>1096</v>
      </c>
      <c r="F167" s="2"/>
    </row>
    <row r="168" spans="1:9" hidden="1">
      <c r="A168" t="s">
        <v>726</v>
      </c>
      <c r="B168" t="s">
        <v>1274</v>
      </c>
      <c r="C168" t="s">
        <v>1330</v>
      </c>
      <c r="E168" s="2" t="s">
        <v>1095</v>
      </c>
      <c r="F168" s="2"/>
      <c r="G168" t="s">
        <v>1100</v>
      </c>
    </row>
    <row r="169" spans="1:9" ht="13.5" hidden="1" customHeight="1">
      <c r="A169" t="s">
        <v>727</v>
      </c>
      <c r="D169"/>
      <c r="E169" s="2" t="s">
        <v>1096</v>
      </c>
      <c r="F169" s="2"/>
    </row>
    <row r="170" spans="1:9" hidden="1">
      <c r="A170" t="s">
        <v>728</v>
      </c>
      <c r="B170" t="s">
        <v>1356</v>
      </c>
      <c r="C170" t="s">
        <v>1425</v>
      </c>
      <c r="E170" s="2" t="s">
        <v>1095</v>
      </c>
      <c r="F170" s="2"/>
      <c r="H170" t="s">
        <v>1460</v>
      </c>
      <c r="I170" t="s">
        <v>1367</v>
      </c>
    </row>
    <row r="171" spans="1:9" hidden="1">
      <c r="A171" t="s">
        <v>729</v>
      </c>
      <c r="B171" t="s">
        <v>1333</v>
      </c>
      <c r="C171" t="s">
        <v>1331</v>
      </c>
      <c r="E171" s="2" t="s">
        <v>1095</v>
      </c>
      <c r="F171" s="2"/>
      <c r="I171" t="s">
        <v>1113</v>
      </c>
    </row>
    <row r="172" spans="1:9" ht="13.5" hidden="1" customHeight="1">
      <c r="A172" t="s">
        <v>730</v>
      </c>
      <c r="D172"/>
      <c r="E172" s="2" t="s">
        <v>1096</v>
      </c>
      <c r="F172" s="2"/>
    </row>
    <row r="173" spans="1:9" ht="13.5" hidden="1" customHeight="1">
      <c r="A173" t="s">
        <v>731</v>
      </c>
      <c r="D173"/>
      <c r="E173" s="2" t="s">
        <v>1096</v>
      </c>
      <c r="F173" s="2"/>
    </row>
    <row r="174" spans="1:9" hidden="1">
      <c r="A174" t="s">
        <v>732</v>
      </c>
      <c r="B174" t="s">
        <v>1334</v>
      </c>
      <c r="C174" t="s">
        <v>1331</v>
      </c>
      <c r="E174" s="2" t="s">
        <v>1095</v>
      </c>
      <c r="F174" s="2"/>
      <c r="I174" t="s">
        <v>1113</v>
      </c>
    </row>
    <row r="175" spans="1:9" ht="13.5" hidden="1" customHeight="1">
      <c r="A175" t="s">
        <v>733</v>
      </c>
      <c r="D175"/>
      <c r="E175" s="2" t="s">
        <v>1096</v>
      </c>
      <c r="F175" s="2"/>
    </row>
    <row r="176" spans="1:9" hidden="1">
      <c r="A176" t="s">
        <v>734</v>
      </c>
      <c r="B176" t="s">
        <v>1335</v>
      </c>
      <c r="C176" t="s">
        <v>1331</v>
      </c>
      <c r="E176" s="2" t="s">
        <v>1095</v>
      </c>
      <c r="F176" s="2"/>
    </row>
    <row r="177" spans="1:7" ht="13.5" hidden="1" customHeight="1">
      <c r="A177" t="s">
        <v>735</v>
      </c>
      <c r="D177"/>
      <c r="E177" s="2" t="s">
        <v>1096</v>
      </c>
      <c r="F177" s="2"/>
    </row>
    <row r="178" spans="1:7" hidden="1">
      <c r="A178" t="s">
        <v>736</v>
      </c>
      <c r="B178" t="s">
        <v>1275</v>
      </c>
      <c r="C178" t="s">
        <v>1330</v>
      </c>
      <c r="E178" s="2" t="s">
        <v>1095</v>
      </c>
      <c r="F178" s="2"/>
      <c r="G178" t="s">
        <v>1100</v>
      </c>
    </row>
    <row r="179" spans="1:7" ht="13.5" hidden="1" customHeight="1">
      <c r="A179" t="s">
        <v>737</v>
      </c>
      <c r="D179"/>
      <c r="E179" s="2" t="s">
        <v>1096</v>
      </c>
      <c r="F179" s="2"/>
    </row>
    <row r="180" spans="1:7" hidden="1">
      <c r="A180" t="s">
        <v>738</v>
      </c>
      <c r="B180" t="s">
        <v>1276</v>
      </c>
      <c r="C180" t="s">
        <v>1330</v>
      </c>
      <c r="E180" s="2" t="s">
        <v>1095</v>
      </c>
      <c r="F180" s="2"/>
      <c r="G180" t="s">
        <v>1100</v>
      </c>
    </row>
    <row r="181" spans="1:7" ht="13.5" hidden="1" customHeight="1">
      <c r="A181" t="s">
        <v>739</v>
      </c>
      <c r="D181"/>
      <c r="E181" s="2" t="s">
        <v>1096</v>
      </c>
      <c r="F181" s="2"/>
    </row>
    <row r="182" spans="1:7" hidden="1">
      <c r="A182" t="s">
        <v>740</v>
      </c>
      <c r="B182" t="s">
        <v>1277</v>
      </c>
      <c r="C182" t="s">
        <v>1330</v>
      </c>
      <c r="E182" s="2" t="s">
        <v>1095</v>
      </c>
      <c r="F182" s="2"/>
      <c r="G182" t="s">
        <v>1100</v>
      </c>
    </row>
    <row r="183" spans="1:7" ht="13.5" hidden="1" customHeight="1">
      <c r="A183" t="s">
        <v>741</v>
      </c>
      <c r="D183"/>
      <c r="E183" s="2" t="s">
        <v>1096</v>
      </c>
      <c r="F183" s="2"/>
    </row>
    <row r="184" spans="1:7" hidden="1">
      <c r="A184" t="s">
        <v>742</v>
      </c>
      <c r="B184" t="s">
        <v>1278</v>
      </c>
      <c r="C184" t="s">
        <v>1330</v>
      </c>
      <c r="E184" s="2" t="s">
        <v>1095</v>
      </c>
      <c r="F184" s="2"/>
      <c r="G184" t="s">
        <v>1100</v>
      </c>
    </row>
    <row r="185" spans="1:7" ht="13.5" hidden="1" customHeight="1">
      <c r="A185" t="s">
        <v>743</v>
      </c>
      <c r="D185"/>
      <c r="E185" s="2" t="s">
        <v>1096</v>
      </c>
      <c r="F185" s="2"/>
    </row>
    <row r="186" spans="1:7" hidden="1">
      <c r="A186" t="s">
        <v>744</v>
      </c>
      <c r="B186" t="s">
        <v>1324</v>
      </c>
      <c r="C186" t="s">
        <v>1330</v>
      </c>
      <c r="E186" s="2" t="s">
        <v>1095</v>
      </c>
      <c r="F186" s="2"/>
      <c r="G186" t="s">
        <v>1100</v>
      </c>
    </row>
    <row r="187" spans="1:7" ht="13.5" hidden="1" customHeight="1">
      <c r="A187" t="s">
        <v>745</v>
      </c>
      <c r="D187"/>
      <c r="E187" s="2" t="s">
        <v>1096</v>
      </c>
      <c r="F187" s="2"/>
    </row>
    <row r="188" spans="1:7" hidden="1">
      <c r="A188" t="s">
        <v>746</v>
      </c>
      <c r="B188" t="s">
        <v>1325</v>
      </c>
      <c r="C188" t="s">
        <v>1330</v>
      </c>
      <c r="E188" s="2" t="s">
        <v>1095</v>
      </c>
      <c r="F188" s="2"/>
      <c r="G188" t="s">
        <v>1100</v>
      </c>
    </row>
    <row r="189" spans="1:7" ht="13.5" hidden="1" customHeight="1">
      <c r="A189" t="s">
        <v>747</v>
      </c>
      <c r="D189"/>
      <c r="E189" s="2" t="s">
        <v>1096</v>
      </c>
      <c r="F189" s="2"/>
    </row>
    <row r="190" spans="1:7" hidden="1">
      <c r="A190" t="s">
        <v>748</v>
      </c>
      <c r="B190" t="s">
        <v>1323</v>
      </c>
      <c r="C190" t="s">
        <v>1330</v>
      </c>
      <c r="E190" s="2" t="s">
        <v>1095</v>
      </c>
      <c r="F190" s="2"/>
      <c r="G190" t="s">
        <v>1100</v>
      </c>
    </row>
    <row r="191" spans="1:7" ht="13.5" hidden="1" customHeight="1">
      <c r="A191" t="s">
        <v>749</v>
      </c>
      <c r="D191"/>
      <c r="E191" s="2" t="s">
        <v>1096</v>
      </c>
      <c r="F191" s="2"/>
    </row>
    <row r="192" spans="1:7" hidden="1">
      <c r="A192" t="s">
        <v>750</v>
      </c>
      <c r="B192" t="s">
        <v>1279</v>
      </c>
      <c r="C192" t="s">
        <v>1330</v>
      </c>
      <c r="E192" s="2" t="s">
        <v>1095</v>
      </c>
      <c r="F192" s="2"/>
      <c r="G192" t="s">
        <v>1100</v>
      </c>
    </row>
    <row r="193" spans="1:9" ht="13.5" hidden="1" customHeight="1">
      <c r="A193" t="s">
        <v>751</v>
      </c>
      <c r="D193"/>
      <c r="E193" s="2" t="s">
        <v>1096</v>
      </c>
      <c r="F193" s="2"/>
    </row>
    <row r="194" spans="1:9">
      <c r="A194" t="s">
        <v>752</v>
      </c>
      <c r="B194" t="s">
        <v>1138</v>
      </c>
      <c r="C194" t="s">
        <v>1330</v>
      </c>
      <c r="E194" s="2" t="s">
        <v>522</v>
      </c>
      <c r="F194" s="2">
        <v>18</v>
      </c>
      <c r="H194" t="s">
        <v>1570</v>
      </c>
      <c r="I194" t="s">
        <v>1113</v>
      </c>
    </row>
    <row r="195" spans="1:9" ht="13.5" hidden="1" customHeight="1">
      <c r="A195" t="s">
        <v>753</v>
      </c>
      <c r="D195"/>
      <c r="E195" s="2" t="s">
        <v>1096</v>
      </c>
      <c r="F195" s="2"/>
    </row>
    <row r="196" spans="1:9" hidden="1">
      <c r="A196" t="s">
        <v>754</v>
      </c>
      <c r="B196" t="s">
        <v>1139</v>
      </c>
      <c r="C196" t="s">
        <v>1562</v>
      </c>
      <c r="E196" s="2" t="s">
        <v>1095</v>
      </c>
      <c r="F196" s="2"/>
      <c r="H196" t="s">
        <v>1565</v>
      </c>
      <c r="I196" t="s">
        <v>1113</v>
      </c>
    </row>
    <row r="197" spans="1:9" ht="13.5" hidden="1" customHeight="1">
      <c r="A197" t="s">
        <v>755</v>
      </c>
      <c r="D197"/>
      <c r="E197" s="2" t="s">
        <v>1096</v>
      </c>
      <c r="F197" s="2"/>
    </row>
    <row r="198" spans="1:9" hidden="1">
      <c r="A198" t="s">
        <v>756</v>
      </c>
      <c r="B198" t="s">
        <v>1140</v>
      </c>
      <c r="C198" t="s">
        <v>1330</v>
      </c>
      <c r="E198" s="8" t="s">
        <v>1095</v>
      </c>
      <c r="F198" s="8"/>
      <c r="G198" s="5" t="s">
        <v>1656</v>
      </c>
      <c r="H198" t="s">
        <v>1566</v>
      </c>
      <c r="I198" t="s">
        <v>1113</v>
      </c>
    </row>
    <row r="199" spans="1:9" ht="13.5" hidden="1" customHeight="1">
      <c r="A199" t="s">
        <v>757</v>
      </c>
      <c r="D199"/>
      <c r="E199" s="2" t="s">
        <v>1096</v>
      </c>
      <c r="F199" s="2"/>
    </row>
    <row r="200" spans="1:9">
      <c r="A200" t="s">
        <v>758</v>
      </c>
      <c r="B200" t="s">
        <v>1141</v>
      </c>
      <c r="C200" t="s">
        <v>1330</v>
      </c>
      <c r="E200" s="2" t="s">
        <v>522</v>
      </c>
      <c r="F200" s="2">
        <v>18</v>
      </c>
      <c r="H200" t="s">
        <v>1572</v>
      </c>
      <c r="I200" t="s">
        <v>1112</v>
      </c>
    </row>
    <row r="201" spans="1:9" ht="13.5" hidden="1" customHeight="1">
      <c r="A201" t="s">
        <v>759</v>
      </c>
      <c r="D201"/>
      <c r="E201" s="2" t="s">
        <v>1096</v>
      </c>
      <c r="F201" s="2"/>
    </row>
    <row r="202" spans="1:9" hidden="1">
      <c r="A202" t="s">
        <v>760</v>
      </c>
      <c r="E202" s="8" t="s">
        <v>1095</v>
      </c>
      <c r="F202" s="8"/>
      <c r="G202" t="s">
        <v>1395</v>
      </c>
    </row>
    <row r="203" spans="1:9" ht="13.5" hidden="1" customHeight="1">
      <c r="A203" t="s">
        <v>761</v>
      </c>
      <c r="D203"/>
      <c r="E203" s="2" t="s">
        <v>1096</v>
      </c>
      <c r="F203" s="2"/>
    </row>
    <row r="204" spans="1:9" hidden="1">
      <c r="A204" t="s">
        <v>762</v>
      </c>
      <c r="E204" s="8" t="s">
        <v>1095</v>
      </c>
      <c r="F204" s="8"/>
      <c r="G204" t="s">
        <v>1395</v>
      </c>
    </row>
    <row r="205" spans="1:9" ht="13.5" hidden="1" customHeight="1">
      <c r="A205" t="s">
        <v>763</v>
      </c>
      <c r="D205"/>
      <c r="E205" s="2" t="s">
        <v>1096</v>
      </c>
      <c r="F205" s="2"/>
    </row>
    <row r="206" spans="1:9">
      <c r="A206" t="s">
        <v>764</v>
      </c>
      <c r="B206" t="s">
        <v>1142</v>
      </c>
      <c r="C206" t="s">
        <v>1330</v>
      </c>
      <c r="E206" s="2" t="s">
        <v>522</v>
      </c>
      <c r="F206" s="2">
        <v>18</v>
      </c>
      <c r="H206" t="s">
        <v>1567</v>
      </c>
      <c r="I206" t="s">
        <v>1113</v>
      </c>
    </row>
    <row r="207" spans="1:9" ht="13.5" hidden="1" customHeight="1">
      <c r="A207" t="s">
        <v>765</v>
      </c>
      <c r="D207"/>
      <c r="E207" s="2" t="s">
        <v>1096</v>
      </c>
      <c r="F207" s="2"/>
    </row>
    <row r="208" spans="1:9" hidden="1">
      <c r="A208" t="s">
        <v>766</v>
      </c>
      <c r="B208" t="s">
        <v>1143</v>
      </c>
      <c r="C208" t="s">
        <v>1331</v>
      </c>
      <c r="E208" s="2" t="s">
        <v>1095</v>
      </c>
      <c r="F208" s="2"/>
      <c r="H208" t="s">
        <v>1589</v>
      </c>
      <c r="I208" t="s">
        <v>1113</v>
      </c>
    </row>
    <row r="209" spans="1:9" ht="13.5" hidden="1" customHeight="1">
      <c r="A209" t="s">
        <v>767</v>
      </c>
      <c r="D209"/>
      <c r="E209" s="2" t="s">
        <v>1096</v>
      </c>
      <c r="F209" s="2"/>
    </row>
    <row r="210" spans="1:9">
      <c r="A210" t="s">
        <v>768</v>
      </c>
      <c r="B210" t="s">
        <v>1144</v>
      </c>
      <c r="C210" t="s">
        <v>1330</v>
      </c>
      <c r="E210" s="2" t="s">
        <v>522</v>
      </c>
      <c r="F210" s="2">
        <v>18</v>
      </c>
      <c r="H210" t="s">
        <v>1569</v>
      </c>
      <c r="I210" t="s">
        <v>1113</v>
      </c>
    </row>
    <row r="211" spans="1:9" ht="13.5" hidden="1" customHeight="1">
      <c r="A211" t="s">
        <v>769</v>
      </c>
      <c r="D211"/>
      <c r="E211" s="2" t="s">
        <v>1096</v>
      </c>
      <c r="F211" s="2"/>
    </row>
    <row r="212" spans="1:9">
      <c r="A212" t="s">
        <v>770</v>
      </c>
      <c r="B212" t="s">
        <v>1145</v>
      </c>
      <c r="C212" t="s">
        <v>1330</v>
      </c>
      <c r="D212" s="6" t="s">
        <v>1606</v>
      </c>
      <c r="E212" s="2" t="s">
        <v>525</v>
      </c>
      <c r="F212" s="2">
        <v>4</v>
      </c>
      <c r="G212" t="s">
        <v>1391</v>
      </c>
      <c r="H212" t="s">
        <v>1574</v>
      </c>
      <c r="I212" t="s">
        <v>1113</v>
      </c>
    </row>
    <row r="213" spans="1:9" ht="13.5" hidden="1" customHeight="1">
      <c r="A213" t="s">
        <v>771</v>
      </c>
      <c r="D213"/>
      <c r="E213" s="2" t="s">
        <v>1096</v>
      </c>
      <c r="F213" s="2"/>
    </row>
    <row r="214" spans="1:9">
      <c r="A214" t="s">
        <v>772</v>
      </c>
      <c r="B214" t="s">
        <v>1146</v>
      </c>
      <c r="C214" t="s">
        <v>1421</v>
      </c>
      <c r="D214" s="6" t="s">
        <v>1606</v>
      </c>
      <c r="E214" s="2" t="s">
        <v>525</v>
      </c>
      <c r="F214" s="2">
        <v>4</v>
      </c>
      <c r="G214" t="s">
        <v>1391</v>
      </c>
      <c r="H214" t="s">
        <v>1445</v>
      </c>
      <c r="I214" t="s">
        <v>1113</v>
      </c>
    </row>
    <row r="215" spans="1:9" ht="13.5" hidden="1" customHeight="1">
      <c r="A215" t="s">
        <v>773</v>
      </c>
      <c r="D215"/>
      <c r="E215" s="2" t="s">
        <v>1096</v>
      </c>
      <c r="F215" s="2"/>
    </row>
    <row r="216" spans="1:9" hidden="1">
      <c r="A216" t="s">
        <v>774</v>
      </c>
      <c r="B216" t="s">
        <v>1147</v>
      </c>
      <c r="C216" t="s">
        <v>1576</v>
      </c>
      <c r="E216" s="2" t="s">
        <v>1095</v>
      </c>
      <c r="F216" s="2"/>
      <c r="G216" t="s">
        <v>1391</v>
      </c>
      <c r="H216" t="s">
        <v>1575</v>
      </c>
      <c r="I216" t="s">
        <v>1113</v>
      </c>
    </row>
    <row r="217" spans="1:9" ht="13.5" hidden="1" customHeight="1">
      <c r="A217" t="s">
        <v>775</v>
      </c>
      <c r="D217"/>
      <c r="E217" s="2" t="s">
        <v>1096</v>
      </c>
      <c r="F217" s="2"/>
    </row>
    <row r="218" spans="1:9" hidden="1">
      <c r="A218" t="s">
        <v>776</v>
      </c>
      <c r="B218" t="s">
        <v>1148</v>
      </c>
      <c r="C218" t="s">
        <v>1576</v>
      </c>
      <c r="E218" s="2" t="s">
        <v>1095</v>
      </c>
      <c r="F218" s="2"/>
      <c r="G218" t="s">
        <v>1391</v>
      </c>
      <c r="H218" t="s">
        <v>1577</v>
      </c>
      <c r="I218" t="s">
        <v>1113</v>
      </c>
    </row>
    <row r="219" spans="1:9" ht="13.5" hidden="1" customHeight="1">
      <c r="A219" t="s">
        <v>777</v>
      </c>
      <c r="D219"/>
      <c r="E219" s="2" t="s">
        <v>1096</v>
      </c>
      <c r="F219" s="2"/>
    </row>
    <row r="220" spans="1:9">
      <c r="A220" t="s">
        <v>778</v>
      </c>
      <c r="B220" t="s">
        <v>1149</v>
      </c>
      <c r="C220" t="s">
        <v>1330</v>
      </c>
      <c r="D220" s="6" t="s">
        <v>1606</v>
      </c>
      <c r="E220" s="2" t="s">
        <v>525</v>
      </c>
      <c r="F220" s="2">
        <v>4</v>
      </c>
      <c r="G220" t="s">
        <v>1391</v>
      </c>
      <c r="H220" t="s">
        <v>1578</v>
      </c>
      <c r="I220" t="s">
        <v>1113</v>
      </c>
    </row>
    <row r="221" spans="1:9" ht="13.5" hidden="1" customHeight="1">
      <c r="A221" t="s">
        <v>779</v>
      </c>
      <c r="D221"/>
      <c r="E221" s="2" t="s">
        <v>1096</v>
      </c>
      <c r="F221" s="2"/>
    </row>
    <row r="222" spans="1:9" hidden="1">
      <c r="A222" t="s">
        <v>780</v>
      </c>
      <c r="B222" t="s">
        <v>1150</v>
      </c>
      <c r="C222" t="s">
        <v>1330</v>
      </c>
      <c r="D222" s="6" t="s">
        <v>1606</v>
      </c>
      <c r="E222" s="8" t="s">
        <v>1095</v>
      </c>
      <c r="F222" s="8"/>
      <c r="G222" s="5" t="s">
        <v>1656</v>
      </c>
      <c r="H222" t="s">
        <v>1573</v>
      </c>
      <c r="I222" t="s">
        <v>1113</v>
      </c>
    </row>
    <row r="223" spans="1:9" ht="13.5" hidden="1" customHeight="1">
      <c r="A223" t="s">
        <v>781</v>
      </c>
      <c r="D223"/>
      <c r="E223" s="2" t="s">
        <v>1096</v>
      </c>
      <c r="F223" s="2"/>
    </row>
    <row r="224" spans="1:9" hidden="1">
      <c r="A224" t="s">
        <v>782</v>
      </c>
      <c r="B224" t="s">
        <v>1151</v>
      </c>
      <c r="C224" t="s">
        <v>317</v>
      </c>
      <c r="E224" s="2" t="s">
        <v>1095</v>
      </c>
      <c r="F224" s="2"/>
      <c r="H224" t="s">
        <v>1579</v>
      </c>
      <c r="I224" t="s">
        <v>1113</v>
      </c>
    </row>
    <row r="225" spans="1:9" ht="13.5" hidden="1" customHeight="1">
      <c r="A225" t="s">
        <v>783</v>
      </c>
      <c r="D225"/>
      <c r="E225" s="2" t="s">
        <v>1096</v>
      </c>
      <c r="F225" s="2"/>
    </row>
    <row r="226" spans="1:9">
      <c r="A226" t="s">
        <v>784</v>
      </c>
      <c r="B226" t="s">
        <v>1152</v>
      </c>
      <c r="C226" t="s">
        <v>1330</v>
      </c>
      <c r="D226" s="6" t="s">
        <v>1606</v>
      </c>
      <c r="E226" s="2" t="s">
        <v>525</v>
      </c>
      <c r="F226" s="2">
        <v>4</v>
      </c>
      <c r="G226" t="s">
        <v>1391</v>
      </c>
      <c r="H226" t="s">
        <v>1582</v>
      </c>
      <c r="I226" t="s">
        <v>1113</v>
      </c>
    </row>
    <row r="227" spans="1:9" ht="13.5" hidden="1" customHeight="1">
      <c r="A227" t="s">
        <v>785</v>
      </c>
      <c r="D227"/>
      <c r="E227" s="2" t="s">
        <v>1096</v>
      </c>
      <c r="F227" s="2"/>
    </row>
    <row r="228" spans="1:9" hidden="1">
      <c r="A228" t="s">
        <v>786</v>
      </c>
      <c r="B228" t="s">
        <v>1153</v>
      </c>
      <c r="C228" t="s">
        <v>1581</v>
      </c>
      <c r="E228" s="9" t="s">
        <v>1095</v>
      </c>
      <c r="F228" s="9"/>
      <c r="H228" t="s">
        <v>1580</v>
      </c>
      <c r="I228" t="s">
        <v>1113</v>
      </c>
    </row>
    <row r="229" spans="1:9" ht="13.5" hidden="1" customHeight="1">
      <c r="A229" t="s">
        <v>787</v>
      </c>
      <c r="D229"/>
      <c r="E229" s="2" t="s">
        <v>1096</v>
      </c>
      <c r="F229" s="2"/>
    </row>
    <row r="230" spans="1:9" hidden="1">
      <c r="A230" t="s">
        <v>788</v>
      </c>
      <c r="B230" t="s">
        <v>1154</v>
      </c>
      <c r="C230" t="s">
        <v>1581</v>
      </c>
      <c r="E230" s="9" t="s">
        <v>1095</v>
      </c>
      <c r="F230" s="9"/>
      <c r="H230" t="s">
        <v>1588</v>
      </c>
      <c r="I230" t="s">
        <v>1113</v>
      </c>
    </row>
    <row r="231" spans="1:9" ht="13.5" hidden="1" customHeight="1">
      <c r="A231" t="s">
        <v>789</v>
      </c>
      <c r="D231"/>
      <c r="E231" s="2" t="s">
        <v>1096</v>
      </c>
      <c r="F231" s="2"/>
    </row>
    <row r="232" spans="1:9" hidden="1">
      <c r="A232" t="s">
        <v>790</v>
      </c>
      <c r="B232" t="s">
        <v>1155</v>
      </c>
      <c r="C232" t="s">
        <v>1581</v>
      </c>
      <c r="E232" s="9" t="s">
        <v>1095</v>
      </c>
      <c r="F232" s="9"/>
      <c r="H232" t="s">
        <v>1588</v>
      </c>
      <c r="I232" t="s">
        <v>1113</v>
      </c>
    </row>
    <row r="233" spans="1:9" ht="13.5" hidden="1" customHeight="1">
      <c r="A233" t="s">
        <v>791</v>
      </c>
      <c r="D233"/>
      <c r="E233" s="2" t="s">
        <v>1096</v>
      </c>
      <c r="F233" s="2"/>
    </row>
    <row r="234" spans="1:9" hidden="1">
      <c r="A234" t="s">
        <v>792</v>
      </c>
      <c r="B234" t="s">
        <v>1156</v>
      </c>
      <c r="C234" t="s">
        <v>1585</v>
      </c>
      <c r="D234" s="6" t="s">
        <v>1606</v>
      </c>
      <c r="E234" s="9" t="s">
        <v>1095</v>
      </c>
      <c r="F234" s="9"/>
      <c r="G234" t="s">
        <v>1391</v>
      </c>
      <c r="H234" t="s">
        <v>1584</v>
      </c>
      <c r="I234" t="s">
        <v>1113</v>
      </c>
    </row>
    <row r="235" spans="1:9" ht="13.5" hidden="1" customHeight="1">
      <c r="A235" t="s">
        <v>793</v>
      </c>
      <c r="D235"/>
      <c r="E235" s="2" t="s">
        <v>1096</v>
      </c>
      <c r="F235" s="2"/>
    </row>
    <row r="236" spans="1:9" hidden="1">
      <c r="A236" t="s">
        <v>794</v>
      </c>
      <c r="B236" t="s">
        <v>1157</v>
      </c>
      <c r="C236" t="s">
        <v>1581</v>
      </c>
      <c r="D236" s="6" t="s">
        <v>1606</v>
      </c>
      <c r="E236" s="9" t="s">
        <v>1095</v>
      </c>
      <c r="F236" s="9"/>
      <c r="G236" t="s">
        <v>1391</v>
      </c>
      <c r="H236" t="s">
        <v>1583</v>
      </c>
      <c r="I236" t="s">
        <v>1112</v>
      </c>
    </row>
    <row r="237" spans="1:9" ht="13.5" hidden="1" customHeight="1">
      <c r="A237" t="s">
        <v>795</v>
      </c>
      <c r="D237"/>
      <c r="E237" s="2" t="s">
        <v>1096</v>
      </c>
      <c r="F237" s="2"/>
    </row>
    <row r="238" spans="1:9" hidden="1">
      <c r="A238" t="s">
        <v>796</v>
      </c>
      <c r="B238" t="s">
        <v>1158</v>
      </c>
      <c r="C238" t="s">
        <v>1581</v>
      </c>
      <c r="D238" s="6" t="s">
        <v>1606</v>
      </c>
      <c r="E238" s="9" t="s">
        <v>1095</v>
      </c>
      <c r="F238" s="9"/>
      <c r="G238" t="s">
        <v>1391</v>
      </c>
      <c r="H238" t="s">
        <v>1586</v>
      </c>
      <c r="I238" t="s">
        <v>1113</v>
      </c>
    </row>
    <row r="239" spans="1:9" ht="13.5" hidden="1" customHeight="1">
      <c r="A239" t="s">
        <v>797</v>
      </c>
      <c r="D239"/>
      <c r="E239" s="2" t="s">
        <v>1096</v>
      </c>
      <c r="F239" s="2"/>
    </row>
    <row r="240" spans="1:9" hidden="1">
      <c r="A240" t="s">
        <v>798</v>
      </c>
      <c r="B240" t="s">
        <v>1159</v>
      </c>
      <c r="C240" t="s">
        <v>1581</v>
      </c>
      <c r="D240" s="6" t="s">
        <v>1606</v>
      </c>
      <c r="E240" s="8" t="s">
        <v>1095</v>
      </c>
      <c r="F240" s="8"/>
      <c r="G240" t="s">
        <v>1391</v>
      </c>
      <c r="H240" t="s">
        <v>1587</v>
      </c>
      <c r="I240" t="s">
        <v>1113</v>
      </c>
    </row>
    <row r="241" spans="1:9" ht="13.5" hidden="1" customHeight="1">
      <c r="A241" t="s">
        <v>799</v>
      </c>
      <c r="D241"/>
      <c r="E241" s="2" t="s">
        <v>1096</v>
      </c>
      <c r="F241" s="2"/>
    </row>
    <row r="242" spans="1:9">
      <c r="A242" t="s">
        <v>800</v>
      </c>
      <c r="B242" t="s">
        <v>1160</v>
      </c>
      <c r="C242" t="s">
        <v>1330</v>
      </c>
      <c r="E242" s="2" t="s">
        <v>522</v>
      </c>
      <c r="F242" s="2">
        <v>18</v>
      </c>
      <c r="H242" t="s">
        <v>1602</v>
      </c>
      <c r="I242" t="s">
        <v>1113</v>
      </c>
    </row>
    <row r="243" spans="1:9" ht="13.5" hidden="1" customHeight="1">
      <c r="A243" t="s">
        <v>801</v>
      </c>
      <c r="D243"/>
      <c r="E243" s="2" t="s">
        <v>1096</v>
      </c>
      <c r="F243" s="2"/>
    </row>
    <row r="244" spans="1:9" hidden="1">
      <c r="A244" t="s">
        <v>802</v>
      </c>
      <c r="B244" t="s">
        <v>1161</v>
      </c>
      <c r="C244" t="s">
        <v>1417</v>
      </c>
      <c r="E244" s="2" t="s">
        <v>1095</v>
      </c>
      <c r="F244" s="2"/>
      <c r="H244" t="s">
        <v>1603</v>
      </c>
      <c r="I244" t="s">
        <v>1112</v>
      </c>
    </row>
    <row r="245" spans="1:9" ht="13.5" hidden="1" customHeight="1">
      <c r="A245" t="s">
        <v>803</v>
      </c>
      <c r="D245"/>
      <c r="E245" s="2" t="s">
        <v>1096</v>
      </c>
      <c r="F245" s="2"/>
    </row>
    <row r="246" spans="1:9" hidden="1">
      <c r="A246" t="s">
        <v>804</v>
      </c>
      <c r="B246" t="s">
        <v>1162</v>
      </c>
      <c r="C246" t="s">
        <v>1576</v>
      </c>
      <c r="E246" s="2" t="s">
        <v>1095</v>
      </c>
      <c r="F246" s="2"/>
      <c r="H246" t="s">
        <v>1591</v>
      </c>
      <c r="I246" t="s">
        <v>1396</v>
      </c>
    </row>
    <row r="247" spans="1:9" ht="13.5" hidden="1" customHeight="1">
      <c r="A247" t="s">
        <v>805</v>
      </c>
      <c r="D247"/>
      <c r="E247" s="2" t="s">
        <v>1096</v>
      </c>
      <c r="F247" s="2"/>
    </row>
    <row r="248" spans="1:9" hidden="1">
      <c r="A248" t="s">
        <v>806</v>
      </c>
      <c r="B248" t="s">
        <v>1351</v>
      </c>
      <c r="C248" t="s">
        <v>1596</v>
      </c>
      <c r="E248" s="2" t="s">
        <v>1095</v>
      </c>
      <c r="F248" s="2"/>
      <c r="G248" t="s">
        <v>1595</v>
      </c>
      <c r="H248" t="s">
        <v>1594</v>
      </c>
      <c r="I248" t="s">
        <v>1396</v>
      </c>
    </row>
    <row r="249" spans="1:9" ht="13.5" hidden="1" customHeight="1">
      <c r="A249" t="s">
        <v>807</v>
      </c>
      <c r="D249"/>
      <c r="E249" s="2" t="s">
        <v>1096</v>
      </c>
      <c r="F249" s="2"/>
    </row>
    <row r="250" spans="1:9" hidden="1">
      <c r="A250" t="s">
        <v>808</v>
      </c>
      <c r="B250" t="s">
        <v>1352</v>
      </c>
      <c r="C250" t="s">
        <v>1576</v>
      </c>
      <c r="E250" s="2" t="s">
        <v>1095</v>
      </c>
      <c r="F250" s="2"/>
      <c r="G250" t="s">
        <v>1595</v>
      </c>
      <c r="H250" t="s">
        <v>1597</v>
      </c>
      <c r="I250" t="s">
        <v>1396</v>
      </c>
    </row>
    <row r="251" spans="1:9" ht="13.5" hidden="1" customHeight="1">
      <c r="A251" t="s">
        <v>809</v>
      </c>
      <c r="D251"/>
      <c r="E251" s="2" t="s">
        <v>1096</v>
      </c>
      <c r="F251" s="2"/>
    </row>
    <row r="252" spans="1:9" hidden="1">
      <c r="A252" t="s">
        <v>810</v>
      </c>
      <c r="B252" t="s">
        <v>1346</v>
      </c>
      <c r="C252" t="s">
        <v>1576</v>
      </c>
      <c r="E252" s="2" t="s">
        <v>1095</v>
      </c>
      <c r="F252" s="2"/>
      <c r="H252" t="s">
        <v>1598</v>
      </c>
      <c r="I252" t="s">
        <v>1396</v>
      </c>
    </row>
    <row r="253" spans="1:9" ht="13.5" hidden="1" customHeight="1">
      <c r="A253" t="s">
        <v>811</v>
      </c>
      <c r="D253"/>
      <c r="E253" s="2" t="s">
        <v>1096</v>
      </c>
      <c r="F253" s="2"/>
    </row>
    <row r="254" spans="1:9" hidden="1">
      <c r="A254" t="s">
        <v>812</v>
      </c>
      <c r="B254" t="s">
        <v>1347</v>
      </c>
      <c r="C254" t="s">
        <v>1576</v>
      </c>
      <c r="E254" s="2" t="s">
        <v>1095</v>
      </c>
      <c r="F254" s="2"/>
      <c r="H254" t="s">
        <v>1593</v>
      </c>
      <c r="I254" t="s">
        <v>1396</v>
      </c>
    </row>
    <row r="255" spans="1:9" ht="13.5" hidden="1" customHeight="1">
      <c r="A255" t="s">
        <v>813</v>
      </c>
      <c r="D255"/>
      <c r="E255" s="2" t="s">
        <v>1096</v>
      </c>
      <c r="F255" s="2"/>
    </row>
    <row r="256" spans="1:9" hidden="1">
      <c r="A256" t="s">
        <v>814</v>
      </c>
      <c r="B256" t="s">
        <v>1348</v>
      </c>
      <c r="C256" t="s">
        <v>1576</v>
      </c>
      <c r="E256" s="2" t="s">
        <v>1095</v>
      </c>
      <c r="F256" s="2"/>
      <c r="H256" t="s">
        <v>1600</v>
      </c>
      <c r="I256" t="s">
        <v>1396</v>
      </c>
    </row>
    <row r="257" spans="1:9" ht="13.5" hidden="1" customHeight="1">
      <c r="A257" t="s">
        <v>815</v>
      </c>
      <c r="D257"/>
      <c r="E257" s="2" t="s">
        <v>1096</v>
      </c>
      <c r="F257" s="2"/>
    </row>
    <row r="258" spans="1:9" hidden="1">
      <c r="A258" t="s">
        <v>816</v>
      </c>
      <c r="B258" t="s">
        <v>1349</v>
      </c>
      <c r="C258" t="s">
        <v>1576</v>
      </c>
      <c r="E258" s="2" t="s">
        <v>1095</v>
      </c>
      <c r="F258" s="2"/>
      <c r="H258" t="s">
        <v>1599</v>
      </c>
      <c r="I258" t="s">
        <v>1387</v>
      </c>
    </row>
    <row r="259" spans="1:9" ht="13.5" hidden="1" customHeight="1">
      <c r="A259" t="s">
        <v>817</v>
      </c>
      <c r="D259"/>
      <c r="E259" s="2" t="s">
        <v>1096</v>
      </c>
      <c r="F259" s="2"/>
    </row>
    <row r="260" spans="1:9" hidden="1">
      <c r="A260" t="s">
        <v>818</v>
      </c>
      <c r="B260" t="s">
        <v>1350</v>
      </c>
      <c r="C260" t="s">
        <v>1576</v>
      </c>
      <c r="E260" s="2" t="s">
        <v>1095</v>
      </c>
      <c r="F260" s="2"/>
      <c r="H260" t="s">
        <v>1592</v>
      </c>
      <c r="I260" t="s">
        <v>1388</v>
      </c>
    </row>
    <row r="261" spans="1:9" ht="13.5" hidden="1" customHeight="1">
      <c r="A261" t="s">
        <v>819</v>
      </c>
      <c r="D261"/>
      <c r="E261" s="2" t="s">
        <v>1096</v>
      </c>
      <c r="F261" s="2"/>
    </row>
    <row r="262" spans="1:9">
      <c r="A262" t="s">
        <v>820</v>
      </c>
      <c r="B262" t="s">
        <v>1163</v>
      </c>
      <c r="C262" t="s">
        <v>1330</v>
      </c>
      <c r="E262" s="2" t="s">
        <v>522</v>
      </c>
      <c r="F262" s="2">
        <v>18</v>
      </c>
      <c r="H262" t="s">
        <v>1601</v>
      </c>
      <c r="I262" t="s">
        <v>1388</v>
      </c>
    </row>
    <row r="263" spans="1:9" ht="13.5" hidden="1" customHeight="1">
      <c r="A263" t="s">
        <v>821</v>
      </c>
      <c r="D263"/>
      <c r="E263" s="2" t="s">
        <v>1096</v>
      </c>
      <c r="F263" s="2"/>
    </row>
    <row r="264" spans="1:9" hidden="1">
      <c r="A264" t="s">
        <v>822</v>
      </c>
      <c r="B264" t="s">
        <v>1164</v>
      </c>
      <c r="C264" t="s">
        <v>1564</v>
      </c>
      <c r="E264" s="2" t="s">
        <v>1095</v>
      </c>
      <c r="F264" s="2"/>
      <c r="G264" t="s">
        <v>1391</v>
      </c>
      <c r="H264" t="s">
        <v>1563</v>
      </c>
      <c r="I264" t="s">
        <v>1388</v>
      </c>
    </row>
    <row r="265" spans="1:9" ht="13.5" hidden="1" customHeight="1">
      <c r="A265" t="s">
        <v>823</v>
      </c>
      <c r="D265"/>
      <c r="E265" s="2" t="s">
        <v>1096</v>
      </c>
      <c r="F265" s="2"/>
    </row>
    <row r="266" spans="1:9" hidden="1">
      <c r="A266" t="s">
        <v>824</v>
      </c>
      <c r="B266" t="s">
        <v>1165</v>
      </c>
      <c r="C266" t="s">
        <v>1562</v>
      </c>
      <c r="E266" s="2" t="s">
        <v>1095</v>
      </c>
      <c r="F266" s="2"/>
      <c r="G266" t="s">
        <v>1391</v>
      </c>
      <c r="H266" t="s">
        <v>1561</v>
      </c>
      <c r="I266" t="s">
        <v>1388</v>
      </c>
    </row>
    <row r="267" spans="1:9" ht="13.5" hidden="1" customHeight="1">
      <c r="A267" t="s">
        <v>825</v>
      </c>
      <c r="D267"/>
      <c r="E267" s="2" t="s">
        <v>1096</v>
      </c>
      <c r="F267" s="2"/>
    </row>
    <row r="268" spans="1:9" hidden="1">
      <c r="A268" t="s">
        <v>826</v>
      </c>
      <c r="B268" t="s">
        <v>1166</v>
      </c>
      <c r="C268" t="s">
        <v>1576</v>
      </c>
      <c r="E268" s="2" t="s">
        <v>1095</v>
      </c>
      <c r="F268" s="2"/>
      <c r="H268" t="s">
        <v>1604</v>
      </c>
      <c r="I268" t="s">
        <v>1388</v>
      </c>
    </row>
    <row r="269" spans="1:9" ht="13.5" hidden="1" customHeight="1">
      <c r="A269" t="s">
        <v>827</v>
      </c>
      <c r="D269"/>
      <c r="E269" s="2" t="s">
        <v>1096</v>
      </c>
      <c r="F269" s="2"/>
    </row>
    <row r="270" spans="1:9">
      <c r="A270" t="s">
        <v>828</v>
      </c>
      <c r="B270" t="s">
        <v>1167</v>
      </c>
      <c r="C270" t="s">
        <v>1330</v>
      </c>
      <c r="E270" s="2" t="s">
        <v>522</v>
      </c>
      <c r="F270" s="2">
        <v>18</v>
      </c>
      <c r="H270" t="s">
        <v>1571</v>
      </c>
      <c r="I270" t="s">
        <v>1388</v>
      </c>
    </row>
    <row r="271" spans="1:9" ht="13.5" hidden="1" customHeight="1">
      <c r="A271" t="s">
        <v>829</v>
      </c>
      <c r="D271"/>
      <c r="E271" s="2" t="s">
        <v>1096</v>
      </c>
      <c r="F271" s="2"/>
    </row>
    <row r="272" spans="1:9">
      <c r="A272" t="s">
        <v>830</v>
      </c>
      <c r="B272" t="s">
        <v>1168</v>
      </c>
      <c r="C272" t="s">
        <v>1330</v>
      </c>
      <c r="D272" s="6" t="s">
        <v>1606</v>
      </c>
      <c r="E272" s="2" t="s">
        <v>525</v>
      </c>
      <c r="F272" s="2">
        <v>4</v>
      </c>
      <c r="G272" t="s">
        <v>1391</v>
      </c>
      <c r="H272" t="s">
        <v>1568</v>
      </c>
      <c r="I272" t="s">
        <v>1388</v>
      </c>
    </row>
    <row r="273" spans="1:9" ht="13.5" hidden="1" customHeight="1">
      <c r="A273" t="s">
        <v>831</v>
      </c>
      <c r="D273"/>
      <c r="E273" s="2" t="s">
        <v>1096</v>
      </c>
      <c r="F273" s="2"/>
    </row>
    <row r="274" spans="1:9" hidden="1">
      <c r="A274" t="s">
        <v>832</v>
      </c>
      <c r="B274" t="s">
        <v>1369</v>
      </c>
      <c r="C274" t="s">
        <v>317</v>
      </c>
      <c r="E274" s="2" t="s">
        <v>1095</v>
      </c>
      <c r="F274" s="2"/>
      <c r="I274" t="s">
        <v>1388</v>
      </c>
    </row>
    <row r="275" spans="1:9" ht="13.5" hidden="1" customHeight="1">
      <c r="A275" t="s">
        <v>833</v>
      </c>
      <c r="D275"/>
      <c r="E275" s="2" t="s">
        <v>1096</v>
      </c>
      <c r="F275" s="2"/>
    </row>
    <row r="276" spans="1:9">
      <c r="A276" t="s">
        <v>834</v>
      </c>
      <c r="B276" t="s">
        <v>1169</v>
      </c>
      <c r="C276" t="s">
        <v>1330</v>
      </c>
      <c r="E276" s="2" t="s">
        <v>522</v>
      </c>
      <c r="F276" s="2">
        <v>18</v>
      </c>
      <c r="H276" t="s">
        <v>1590</v>
      </c>
      <c r="I276" t="s">
        <v>1388</v>
      </c>
    </row>
    <row r="277" spans="1:9" ht="13.5" hidden="1" customHeight="1">
      <c r="A277" t="s">
        <v>835</v>
      </c>
      <c r="D277"/>
      <c r="E277" s="2" t="s">
        <v>1096</v>
      </c>
      <c r="F277" s="2"/>
    </row>
    <row r="278" spans="1:9" hidden="1">
      <c r="A278" t="s">
        <v>836</v>
      </c>
      <c r="B278" t="s">
        <v>1280</v>
      </c>
      <c r="C278" t="s">
        <v>1330</v>
      </c>
      <c r="E278" s="2" t="s">
        <v>1095</v>
      </c>
      <c r="F278" s="2"/>
      <c r="G278" t="s">
        <v>1100</v>
      </c>
    </row>
    <row r="279" spans="1:9" ht="13.5" hidden="1" customHeight="1">
      <c r="A279" t="s">
        <v>837</v>
      </c>
      <c r="D279"/>
      <c r="E279" s="2" t="s">
        <v>1096</v>
      </c>
      <c r="F279" s="2"/>
    </row>
    <row r="280" spans="1:9" hidden="1">
      <c r="A280" t="s">
        <v>838</v>
      </c>
      <c r="B280" t="s">
        <v>1258</v>
      </c>
      <c r="C280" t="s">
        <v>1330</v>
      </c>
      <c r="E280" s="2" t="s">
        <v>1095</v>
      </c>
      <c r="F280" s="2"/>
      <c r="G280" t="s">
        <v>1100</v>
      </c>
    </row>
    <row r="281" spans="1:9" ht="13.5" hidden="1" customHeight="1">
      <c r="A281" t="s">
        <v>839</v>
      </c>
      <c r="D281"/>
      <c r="E281" s="2" t="s">
        <v>1096</v>
      </c>
      <c r="F281" s="2"/>
    </row>
    <row r="282" spans="1:9" hidden="1">
      <c r="A282" t="s">
        <v>840</v>
      </c>
      <c r="B282" t="s">
        <v>1281</v>
      </c>
      <c r="C282" t="s">
        <v>1330</v>
      </c>
      <c r="E282" s="2" t="s">
        <v>1095</v>
      </c>
      <c r="F282" s="2"/>
      <c r="G282" t="s">
        <v>1100</v>
      </c>
    </row>
    <row r="283" spans="1:9" ht="13.5" hidden="1" customHeight="1">
      <c r="A283" t="s">
        <v>841</v>
      </c>
      <c r="D283"/>
      <c r="E283" s="2" t="s">
        <v>1096</v>
      </c>
      <c r="F283" s="2"/>
    </row>
    <row r="284" spans="1:9" hidden="1">
      <c r="A284" t="s">
        <v>842</v>
      </c>
      <c r="B284" t="s">
        <v>1170</v>
      </c>
      <c r="C284" t="s">
        <v>1336</v>
      </c>
      <c r="E284" s="2" t="s">
        <v>1095</v>
      </c>
      <c r="F284" s="2"/>
      <c r="I284" t="s">
        <v>1113</v>
      </c>
    </row>
    <row r="285" spans="1:9" ht="13.5" hidden="1" customHeight="1">
      <c r="A285" t="s">
        <v>843</v>
      </c>
      <c r="D285"/>
      <c r="E285" s="2" t="s">
        <v>1096</v>
      </c>
      <c r="F285" s="2"/>
    </row>
    <row r="286" spans="1:9" hidden="1">
      <c r="A286" t="s">
        <v>844</v>
      </c>
      <c r="B286" t="s">
        <v>1171</v>
      </c>
      <c r="C286" t="s">
        <v>1336</v>
      </c>
      <c r="E286" s="2" t="s">
        <v>1095</v>
      </c>
      <c r="F286" s="2"/>
      <c r="I286" t="s">
        <v>1113</v>
      </c>
    </row>
    <row r="287" spans="1:9" ht="13.5" hidden="1" customHeight="1">
      <c r="A287" t="s">
        <v>845</v>
      </c>
      <c r="D287"/>
      <c r="E287" s="2" t="s">
        <v>1096</v>
      </c>
      <c r="F287" s="2"/>
    </row>
    <row r="288" spans="1:9">
      <c r="A288" t="s">
        <v>846</v>
      </c>
      <c r="B288" t="s">
        <v>1172</v>
      </c>
      <c r="C288" t="s">
        <v>1428</v>
      </c>
      <c r="D288" s="6" t="s">
        <v>1605</v>
      </c>
      <c r="E288" s="2" t="s">
        <v>1397</v>
      </c>
      <c r="F288" s="2">
        <v>12</v>
      </c>
      <c r="H288" t="s">
        <v>1472</v>
      </c>
      <c r="I288" t="s">
        <v>1113</v>
      </c>
    </row>
    <row r="289" spans="1:9" ht="13.5" hidden="1" customHeight="1">
      <c r="A289" t="s">
        <v>847</v>
      </c>
      <c r="D289"/>
      <c r="E289" s="2" t="s">
        <v>1096</v>
      </c>
      <c r="F289" s="2"/>
    </row>
    <row r="290" spans="1:9">
      <c r="A290" t="s">
        <v>848</v>
      </c>
      <c r="B290" t="s">
        <v>1173</v>
      </c>
      <c r="C290" t="s">
        <v>1428</v>
      </c>
      <c r="D290" s="6" t="s">
        <v>1605</v>
      </c>
      <c r="E290" s="2" t="s">
        <v>1397</v>
      </c>
      <c r="F290" s="2">
        <v>12</v>
      </c>
      <c r="H290" t="s">
        <v>1475</v>
      </c>
      <c r="I290" t="s">
        <v>1113</v>
      </c>
    </row>
    <row r="291" spans="1:9" ht="13.5" hidden="1" customHeight="1">
      <c r="A291" t="s">
        <v>849</v>
      </c>
      <c r="D291"/>
      <c r="E291" s="2" t="s">
        <v>1096</v>
      </c>
      <c r="F291" s="2"/>
    </row>
    <row r="292" spans="1:9">
      <c r="A292" t="s">
        <v>850</v>
      </c>
      <c r="B292" t="s">
        <v>1174</v>
      </c>
      <c r="C292" t="s">
        <v>1428</v>
      </c>
      <c r="D292" s="6" t="s">
        <v>1605</v>
      </c>
      <c r="E292" s="2" t="s">
        <v>1397</v>
      </c>
      <c r="F292" s="2">
        <v>12</v>
      </c>
      <c r="H292" t="s">
        <v>1476</v>
      </c>
      <c r="I292" t="s">
        <v>1113</v>
      </c>
    </row>
    <row r="293" spans="1:9" ht="13.5" hidden="1" customHeight="1">
      <c r="A293" t="s">
        <v>851</v>
      </c>
      <c r="D293"/>
      <c r="E293" s="2" t="s">
        <v>1096</v>
      </c>
      <c r="F293" s="2"/>
    </row>
    <row r="294" spans="1:9">
      <c r="A294" t="s">
        <v>852</v>
      </c>
      <c r="B294" t="s">
        <v>1175</v>
      </c>
      <c r="C294" t="s">
        <v>1428</v>
      </c>
      <c r="D294" s="6" t="s">
        <v>1605</v>
      </c>
      <c r="E294" s="2" t="s">
        <v>1397</v>
      </c>
      <c r="F294" s="2">
        <v>12</v>
      </c>
      <c r="H294" t="s">
        <v>1476</v>
      </c>
      <c r="I294" t="s">
        <v>1113</v>
      </c>
    </row>
    <row r="295" spans="1:9" ht="13.5" hidden="1" customHeight="1">
      <c r="A295" t="s">
        <v>853</v>
      </c>
      <c r="D295"/>
      <c r="E295" s="2" t="s">
        <v>1096</v>
      </c>
      <c r="F295" s="2"/>
    </row>
    <row r="296" spans="1:9">
      <c r="A296" t="s">
        <v>854</v>
      </c>
      <c r="B296" t="s">
        <v>1176</v>
      </c>
      <c r="C296" t="s">
        <v>1428</v>
      </c>
      <c r="D296" s="6" t="s">
        <v>1605</v>
      </c>
      <c r="E296" s="2" t="s">
        <v>1397</v>
      </c>
      <c r="F296" s="2">
        <v>12</v>
      </c>
      <c r="H296" t="s">
        <v>1476</v>
      </c>
      <c r="I296" t="s">
        <v>1113</v>
      </c>
    </row>
    <row r="297" spans="1:9" ht="13.5" hidden="1" customHeight="1">
      <c r="A297" t="s">
        <v>855</v>
      </c>
      <c r="D297"/>
      <c r="E297" s="2" t="s">
        <v>1096</v>
      </c>
      <c r="F297" s="2"/>
    </row>
    <row r="298" spans="1:9">
      <c r="A298" t="s">
        <v>856</v>
      </c>
      <c r="B298" t="s">
        <v>1177</v>
      </c>
      <c r="C298" t="s">
        <v>1428</v>
      </c>
      <c r="D298" s="6" t="s">
        <v>1605</v>
      </c>
      <c r="E298" s="2" t="s">
        <v>1397</v>
      </c>
      <c r="F298" s="2">
        <v>12</v>
      </c>
      <c r="H298" t="s">
        <v>1476</v>
      </c>
      <c r="I298" t="s">
        <v>1113</v>
      </c>
    </row>
    <row r="299" spans="1:9" ht="13.5" hidden="1" customHeight="1">
      <c r="A299" t="s">
        <v>857</v>
      </c>
      <c r="D299"/>
      <c r="E299" s="2" t="s">
        <v>1096</v>
      </c>
      <c r="F299" s="2"/>
    </row>
    <row r="300" spans="1:9">
      <c r="A300" t="s">
        <v>858</v>
      </c>
      <c r="B300" t="s">
        <v>1178</v>
      </c>
      <c r="C300" t="s">
        <v>1428</v>
      </c>
      <c r="D300" s="6" t="s">
        <v>1605</v>
      </c>
      <c r="E300" s="2" t="s">
        <v>1397</v>
      </c>
      <c r="F300" s="2">
        <v>12</v>
      </c>
      <c r="H300" t="s">
        <v>1476</v>
      </c>
      <c r="I300" t="s">
        <v>1113</v>
      </c>
    </row>
    <row r="301" spans="1:9" ht="13.5" hidden="1" customHeight="1">
      <c r="A301" t="s">
        <v>859</v>
      </c>
      <c r="D301"/>
      <c r="E301" s="2" t="s">
        <v>1096</v>
      </c>
      <c r="F301" s="2"/>
    </row>
    <row r="302" spans="1:9">
      <c r="A302" t="s">
        <v>860</v>
      </c>
      <c r="B302" t="s">
        <v>1179</v>
      </c>
      <c r="C302" t="s">
        <v>1428</v>
      </c>
      <c r="D302" s="6" t="s">
        <v>1605</v>
      </c>
      <c r="E302" s="2" t="s">
        <v>1397</v>
      </c>
      <c r="F302" s="2">
        <v>12</v>
      </c>
      <c r="H302" t="s">
        <v>1476</v>
      </c>
      <c r="I302" t="s">
        <v>1113</v>
      </c>
    </row>
    <row r="303" spans="1:9" ht="13.5" hidden="1" customHeight="1">
      <c r="A303" t="s">
        <v>861</v>
      </c>
      <c r="D303"/>
      <c r="E303" s="2" t="s">
        <v>1096</v>
      </c>
      <c r="F303" s="2"/>
    </row>
    <row r="304" spans="1:9">
      <c r="A304" t="s">
        <v>862</v>
      </c>
      <c r="B304" t="s">
        <v>1180</v>
      </c>
      <c r="C304" t="s">
        <v>1428</v>
      </c>
      <c r="D304" s="6" t="s">
        <v>1605</v>
      </c>
      <c r="E304" s="2" t="s">
        <v>1397</v>
      </c>
      <c r="F304" s="2">
        <v>12</v>
      </c>
      <c r="H304" t="s">
        <v>1476</v>
      </c>
      <c r="I304" t="s">
        <v>1113</v>
      </c>
    </row>
    <row r="305" spans="1:9" ht="13.5" hidden="1" customHeight="1">
      <c r="A305" t="s">
        <v>863</v>
      </c>
      <c r="D305"/>
      <c r="E305" s="2" t="s">
        <v>1096</v>
      </c>
      <c r="F305" s="2"/>
    </row>
    <row r="306" spans="1:9" hidden="1">
      <c r="A306" t="s">
        <v>864</v>
      </c>
      <c r="B306" t="s">
        <v>1181</v>
      </c>
      <c r="C306" t="s">
        <v>1336</v>
      </c>
      <c r="E306" s="2" t="s">
        <v>1095</v>
      </c>
      <c r="F306" s="2"/>
      <c r="I306" t="s">
        <v>1113</v>
      </c>
    </row>
    <row r="307" spans="1:9" ht="13.5" hidden="1" customHeight="1">
      <c r="A307" t="s">
        <v>865</v>
      </c>
      <c r="D307"/>
      <c r="E307" s="2" t="s">
        <v>1096</v>
      </c>
      <c r="F307" s="2"/>
    </row>
    <row r="308" spans="1:9" hidden="1">
      <c r="A308" t="s">
        <v>866</v>
      </c>
      <c r="B308" t="s">
        <v>1182</v>
      </c>
      <c r="C308" t="s">
        <v>1336</v>
      </c>
      <c r="E308" s="2" t="s">
        <v>1095</v>
      </c>
      <c r="F308" s="2"/>
      <c r="I308" t="s">
        <v>1113</v>
      </c>
    </row>
    <row r="309" spans="1:9" ht="13.5" hidden="1" customHeight="1">
      <c r="A309" t="s">
        <v>867</v>
      </c>
      <c r="D309"/>
      <c r="E309" s="2" t="s">
        <v>1096</v>
      </c>
      <c r="F309" s="2"/>
    </row>
    <row r="310" spans="1:9">
      <c r="A310" t="s">
        <v>868</v>
      </c>
      <c r="B310" t="s">
        <v>1183</v>
      </c>
      <c r="C310" t="s">
        <v>1428</v>
      </c>
      <c r="D310" s="6" t="s">
        <v>1605</v>
      </c>
      <c r="E310" s="2" t="s">
        <v>1397</v>
      </c>
      <c r="F310" s="2">
        <v>12</v>
      </c>
      <c r="H310" t="s">
        <v>1474</v>
      </c>
      <c r="I310" t="s">
        <v>1113</v>
      </c>
    </row>
    <row r="311" spans="1:9" ht="13.5" hidden="1" customHeight="1">
      <c r="A311" t="s">
        <v>869</v>
      </c>
      <c r="D311"/>
      <c r="E311" s="2" t="s">
        <v>1096</v>
      </c>
      <c r="F311" s="2"/>
    </row>
    <row r="312" spans="1:9">
      <c r="A312" t="s">
        <v>870</v>
      </c>
      <c r="B312" t="s">
        <v>1184</v>
      </c>
      <c r="C312" t="s">
        <v>1428</v>
      </c>
      <c r="D312" s="6" t="s">
        <v>1605</v>
      </c>
      <c r="E312" s="2" t="s">
        <v>1397</v>
      </c>
      <c r="F312" s="2">
        <v>12</v>
      </c>
      <c r="H312" t="s">
        <v>1472</v>
      </c>
      <c r="I312" t="s">
        <v>1113</v>
      </c>
    </row>
    <row r="313" spans="1:9" ht="13.5" hidden="1" customHeight="1">
      <c r="A313" t="s">
        <v>871</v>
      </c>
      <c r="D313"/>
      <c r="E313" s="2" t="s">
        <v>1096</v>
      </c>
      <c r="F313" s="2"/>
    </row>
    <row r="314" spans="1:9">
      <c r="A314" t="s">
        <v>872</v>
      </c>
      <c r="B314" t="s">
        <v>1185</v>
      </c>
      <c r="C314" t="s">
        <v>1428</v>
      </c>
      <c r="D314" s="2" t="s">
        <v>522</v>
      </c>
      <c r="E314" s="2" t="s">
        <v>1397</v>
      </c>
      <c r="F314" s="2">
        <v>0</v>
      </c>
      <c r="H314" t="s">
        <v>1475</v>
      </c>
      <c r="I314" t="s">
        <v>1113</v>
      </c>
    </row>
    <row r="315" spans="1:9" ht="13.5" hidden="1" customHeight="1">
      <c r="A315" t="s">
        <v>873</v>
      </c>
      <c r="D315"/>
      <c r="E315" s="2" t="s">
        <v>1096</v>
      </c>
      <c r="F315" s="2"/>
    </row>
    <row r="316" spans="1:9">
      <c r="A316" t="s">
        <v>874</v>
      </c>
      <c r="B316" t="s">
        <v>1186</v>
      </c>
      <c r="C316" t="s">
        <v>1428</v>
      </c>
      <c r="D316" s="6" t="s">
        <v>1605</v>
      </c>
      <c r="E316" s="2" t="s">
        <v>1397</v>
      </c>
      <c r="F316" s="2">
        <v>12</v>
      </c>
      <c r="H316" t="s">
        <v>1474</v>
      </c>
      <c r="I316" t="s">
        <v>1113</v>
      </c>
    </row>
    <row r="317" spans="1:9" ht="13.5" hidden="1" customHeight="1">
      <c r="A317" t="s">
        <v>875</v>
      </c>
      <c r="D317"/>
      <c r="E317" s="2" t="s">
        <v>1096</v>
      </c>
      <c r="F317" s="2"/>
    </row>
    <row r="318" spans="1:9" ht="13.5" hidden="1" customHeight="1">
      <c r="A318" t="s">
        <v>876</v>
      </c>
      <c r="D318"/>
      <c r="E318" s="2" t="s">
        <v>1096</v>
      </c>
      <c r="F318" s="2"/>
    </row>
    <row r="319" spans="1:9" hidden="1">
      <c r="A319" t="s">
        <v>877</v>
      </c>
      <c r="B319" t="s">
        <v>1560</v>
      </c>
      <c r="C319" t="s">
        <v>317</v>
      </c>
      <c r="E319" s="2" t="s">
        <v>1095</v>
      </c>
      <c r="F319" s="2"/>
      <c r="I319" t="s">
        <v>1367</v>
      </c>
    </row>
    <row r="320" spans="1:9" hidden="1">
      <c r="A320" t="s">
        <v>878</v>
      </c>
      <c r="B320" t="s">
        <v>1560</v>
      </c>
      <c r="C320" t="s">
        <v>317</v>
      </c>
      <c r="E320" s="2" t="s">
        <v>1095</v>
      </c>
      <c r="F320" s="2"/>
      <c r="I320" t="s">
        <v>1367</v>
      </c>
    </row>
    <row r="321" spans="1:9">
      <c r="A321" t="s">
        <v>879</v>
      </c>
      <c r="B321" t="s">
        <v>1187</v>
      </c>
      <c r="C321" t="s">
        <v>1337</v>
      </c>
      <c r="E321" s="2" t="s">
        <v>522</v>
      </c>
      <c r="F321" s="2">
        <v>12</v>
      </c>
      <c r="G321" t="s">
        <v>1389</v>
      </c>
      <c r="I321" t="s">
        <v>1112</v>
      </c>
    </row>
    <row r="322" spans="1:9" ht="13.5" hidden="1" customHeight="1">
      <c r="A322" t="s">
        <v>880</v>
      </c>
      <c r="D322"/>
      <c r="E322" s="2" t="s">
        <v>1096</v>
      </c>
      <c r="F322" s="2"/>
    </row>
    <row r="323" spans="1:9" hidden="1">
      <c r="A323" t="s">
        <v>881</v>
      </c>
      <c r="B323" t="s">
        <v>1382</v>
      </c>
      <c r="C323" t="s">
        <v>317</v>
      </c>
      <c r="E323" s="2" t="s">
        <v>1095</v>
      </c>
      <c r="F323" s="2"/>
    </row>
    <row r="324" spans="1:9" ht="13.5" hidden="1" customHeight="1">
      <c r="A324" t="s">
        <v>882</v>
      </c>
      <c r="D324"/>
      <c r="E324" s="2" t="s">
        <v>1096</v>
      </c>
      <c r="F324" s="2"/>
    </row>
    <row r="325" spans="1:9" ht="13.5" hidden="1" customHeight="1">
      <c r="A325" t="s">
        <v>883</v>
      </c>
      <c r="D325"/>
      <c r="E325" s="2" t="s">
        <v>1096</v>
      </c>
      <c r="F325" s="2"/>
    </row>
    <row r="326" spans="1:9">
      <c r="A326" t="s">
        <v>884</v>
      </c>
      <c r="B326" t="s">
        <v>1188</v>
      </c>
      <c r="C326" t="s">
        <v>1428</v>
      </c>
      <c r="E326" s="2" t="s">
        <v>522</v>
      </c>
      <c r="F326" s="2">
        <v>20</v>
      </c>
      <c r="G326" t="s">
        <v>1398</v>
      </c>
      <c r="H326" t="s">
        <v>1473</v>
      </c>
      <c r="I326" t="s">
        <v>1113</v>
      </c>
    </row>
    <row r="327" spans="1:9">
      <c r="A327" t="s">
        <v>885</v>
      </c>
      <c r="B327" t="s">
        <v>1189</v>
      </c>
      <c r="C327" t="s">
        <v>1428</v>
      </c>
      <c r="E327" s="2" t="s">
        <v>522</v>
      </c>
      <c r="F327" s="2">
        <v>20</v>
      </c>
      <c r="G327" t="s">
        <v>1398</v>
      </c>
      <c r="H327" t="s">
        <v>1473</v>
      </c>
      <c r="I327" t="s">
        <v>1113</v>
      </c>
    </row>
    <row r="328" spans="1:9" hidden="1">
      <c r="A328" t="s">
        <v>886</v>
      </c>
      <c r="B328" t="s">
        <v>1190</v>
      </c>
      <c r="C328" t="s">
        <v>317</v>
      </c>
      <c r="E328" s="2" t="s">
        <v>1095</v>
      </c>
      <c r="F328" s="2"/>
      <c r="G328" t="s">
        <v>1399</v>
      </c>
      <c r="H328" t="s">
        <v>1489</v>
      </c>
      <c r="I328" t="s">
        <v>1113</v>
      </c>
    </row>
    <row r="329" spans="1:9" ht="13.5" hidden="1" customHeight="1">
      <c r="A329" t="s">
        <v>887</v>
      </c>
      <c r="D329"/>
      <c r="E329" s="2" t="s">
        <v>1096</v>
      </c>
      <c r="F329" s="2"/>
    </row>
    <row r="330" spans="1:9">
      <c r="A330" t="s">
        <v>888</v>
      </c>
      <c r="B330" t="s">
        <v>1374</v>
      </c>
      <c r="C330" t="s">
        <v>1428</v>
      </c>
      <c r="D330" s="6" t="s">
        <v>1606</v>
      </c>
      <c r="E330" s="2" t="s">
        <v>525</v>
      </c>
      <c r="F330" s="2">
        <v>4</v>
      </c>
      <c r="G330" t="s">
        <v>1557</v>
      </c>
      <c r="H330" t="s">
        <v>1474</v>
      </c>
      <c r="I330" t="s">
        <v>1367</v>
      </c>
    </row>
    <row r="331" spans="1:9" ht="13.5" hidden="1" customHeight="1">
      <c r="A331" t="s">
        <v>889</v>
      </c>
      <c r="D331"/>
      <c r="E331" s="2" t="s">
        <v>1096</v>
      </c>
      <c r="F331" s="2"/>
    </row>
    <row r="332" spans="1:9">
      <c r="A332" t="s">
        <v>890</v>
      </c>
      <c r="B332" t="s">
        <v>1191</v>
      </c>
      <c r="C332" t="s">
        <v>1428</v>
      </c>
      <c r="D332" s="6" t="s">
        <v>1606</v>
      </c>
      <c r="E332" s="2" t="s">
        <v>525</v>
      </c>
      <c r="F332" s="2">
        <v>4</v>
      </c>
      <c r="G332" t="s">
        <v>1399</v>
      </c>
      <c r="H332" t="s">
        <v>1471</v>
      </c>
      <c r="I332" t="s">
        <v>1112</v>
      </c>
    </row>
    <row r="333" spans="1:9" ht="13.5" hidden="1" customHeight="1">
      <c r="A333" t="s">
        <v>891</v>
      </c>
      <c r="D333"/>
      <c r="E333" s="2" t="s">
        <v>1096</v>
      </c>
      <c r="F333" s="2"/>
    </row>
    <row r="334" spans="1:9">
      <c r="A334" t="s">
        <v>892</v>
      </c>
      <c r="B334" t="s">
        <v>1192</v>
      </c>
      <c r="C334" t="s">
        <v>1428</v>
      </c>
      <c r="D334" s="6" t="s">
        <v>1606</v>
      </c>
      <c r="E334" s="2" t="s">
        <v>525</v>
      </c>
      <c r="F334" s="2">
        <v>4</v>
      </c>
      <c r="G334" t="s">
        <v>1399</v>
      </c>
      <c r="H334" t="s">
        <v>1474</v>
      </c>
      <c r="I334" t="s">
        <v>1112</v>
      </c>
    </row>
    <row r="335" spans="1:9" ht="13.5" hidden="1" customHeight="1">
      <c r="A335" t="s">
        <v>893</v>
      </c>
      <c r="D335"/>
      <c r="E335" s="2" t="s">
        <v>1096</v>
      </c>
      <c r="F335" s="2"/>
    </row>
    <row r="336" spans="1:9">
      <c r="A336" t="s">
        <v>894</v>
      </c>
      <c r="B336" t="s">
        <v>1193</v>
      </c>
      <c r="C336" t="s">
        <v>1428</v>
      </c>
      <c r="D336" s="6" t="s">
        <v>1606</v>
      </c>
      <c r="E336" s="2" t="s">
        <v>525</v>
      </c>
      <c r="F336" s="2">
        <v>4</v>
      </c>
      <c r="G336" t="s">
        <v>1399</v>
      </c>
      <c r="H336" t="s">
        <v>1474</v>
      </c>
      <c r="I336" t="s">
        <v>1112</v>
      </c>
    </row>
    <row r="337" spans="1:9" ht="13.5" hidden="1" customHeight="1">
      <c r="A337" t="s">
        <v>895</v>
      </c>
      <c r="D337"/>
      <c r="E337" s="2" t="s">
        <v>1096</v>
      </c>
      <c r="F337" s="2"/>
    </row>
    <row r="338" spans="1:9">
      <c r="A338" t="s">
        <v>896</v>
      </c>
      <c r="B338" t="s">
        <v>1375</v>
      </c>
      <c r="C338" t="s">
        <v>1428</v>
      </c>
      <c r="D338" s="6" t="s">
        <v>1606</v>
      </c>
      <c r="E338" s="2" t="s">
        <v>525</v>
      </c>
      <c r="F338" s="2">
        <v>4</v>
      </c>
      <c r="G338" t="s">
        <v>1556</v>
      </c>
      <c r="H338" t="s">
        <v>1473</v>
      </c>
      <c r="I338" t="s">
        <v>1367</v>
      </c>
    </row>
    <row r="339" spans="1:9" ht="13.5" hidden="1" customHeight="1">
      <c r="A339" t="s">
        <v>897</v>
      </c>
      <c r="D339"/>
      <c r="E339" s="2" t="s">
        <v>1096</v>
      </c>
      <c r="F339" s="2"/>
    </row>
    <row r="340" spans="1:9" hidden="1">
      <c r="A340" t="s">
        <v>898</v>
      </c>
      <c r="B340" t="s">
        <v>1380</v>
      </c>
      <c r="C340" t="s">
        <v>317</v>
      </c>
      <c r="E340" s="2" t="s">
        <v>1095</v>
      </c>
      <c r="F340" s="2"/>
      <c r="G340" t="s">
        <v>1370</v>
      </c>
    </row>
    <row r="341" spans="1:9" ht="13.5" hidden="1" customHeight="1">
      <c r="A341" t="s">
        <v>899</v>
      </c>
      <c r="D341"/>
      <c r="E341" s="2" t="s">
        <v>1096</v>
      </c>
      <c r="F341" s="2"/>
    </row>
    <row r="342" spans="1:9" hidden="1">
      <c r="A342" t="s">
        <v>900</v>
      </c>
      <c r="B342" t="s">
        <v>1381</v>
      </c>
      <c r="C342" t="s">
        <v>317</v>
      </c>
      <c r="E342" s="2" t="s">
        <v>1095</v>
      </c>
      <c r="F342" s="2"/>
      <c r="G342" t="s">
        <v>1370</v>
      </c>
    </row>
    <row r="343" spans="1:9" ht="13.5" hidden="1" customHeight="1">
      <c r="A343" t="s">
        <v>901</v>
      </c>
      <c r="D343"/>
      <c r="E343" s="2" t="s">
        <v>1096</v>
      </c>
      <c r="F343" s="2"/>
    </row>
    <row r="344" spans="1:9">
      <c r="A344" t="s">
        <v>902</v>
      </c>
      <c r="B344" t="s">
        <v>1194</v>
      </c>
      <c r="C344" t="s">
        <v>1330</v>
      </c>
      <c r="D344" s="6" t="s">
        <v>1606</v>
      </c>
      <c r="E344" s="2" t="s">
        <v>525</v>
      </c>
      <c r="F344" s="2">
        <v>4</v>
      </c>
      <c r="G344" t="s">
        <v>1399</v>
      </c>
      <c r="H344" t="s">
        <v>1467</v>
      </c>
      <c r="I344" t="s">
        <v>1112</v>
      </c>
    </row>
    <row r="345" spans="1:9" ht="13.5" hidden="1" customHeight="1">
      <c r="A345" t="s">
        <v>903</v>
      </c>
      <c r="D345"/>
      <c r="E345" s="2" t="s">
        <v>1096</v>
      </c>
      <c r="F345" s="2"/>
    </row>
    <row r="346" spans="1:9" hidden="1">
      <c r="A346" t="s">
        <v>904</v>
      </c>
      <c r="B346" t="s">
        <v>1376</v>
      </c>
      <c r="C346" t="s">
        <v>317</v>
      </c>
      <c r="E346" s="2" t="s">
        <v>1095</v>
      </c>
      <c r="F346" s="2"/>
      <c r="I346" t="s">
        <v>1367</v>
      </c>
    </row>
    <row r="347" spans="1:9" ht="13.5" hidden="1" customHeight="1">
      <c r="A347" t="s">
        <v>905</v>
      </c>
      <c r="D347"/>
      <c r="E347" s="2" t="s">
        <v>1096</v>
      </c>
      <c r="F347" s="2"/>
    </row>
    <row r="348" spans="1:9" hidden="1">
      <c r="A348" t="s">
        <v>906</v>
      </c>
      <c r="B348" t="s">
        <v>1282</v>
      </c>
      <c r="C348" t="s">
        <v>1330</v>
      </c>
      <c r="E348" s="2" t="s">
        <v>1095</v>
      </c>
      <c r="F348" s="2"/>
      <c r="G348" t="s">
        <v>1100</v>
      </c>
    </row>
    <row r="349" spans="1:9" ht="13.5" hidden="1" customHeight="1">
      <c r="A349" t="s">
        <v>907</v>
      </c>
      <c r="D349"/>
      <c r="E349" s="2" t="s">
        <v>1096</v>
      </c>
      <c r="F349" s="2"/>
    </row>
    <row r="350" spans="1:9" hidden="1">
      <c r="A350" t="s">
        <v>908</v>
      </c>
      <c r="B350" t="s">
        <v>1283</v>
      </c>
      <c r="C350" t="s">
        <v>1330</v>
      </c>
      <c r="E350" s="2" t="s">
        <v>1095</v>
      </c>
      <c r="F350" s="2"/>
      <c r="G350" t="s">
        <v>1100</v>
      </c>
    </row>
    <row r="351" spans="1:9" ht="13.5" hidden="1" customHeight="1">
      <c r="A351" t="s">
        <v>909</v>
      </c>
      <c r="D351"/>
      <c r="E351" s="2" t="s">
        <v>1096</v>
      </c>
      <c r="F351" s="2"/>
    </row>
    <row r="352" spans="1:9" hidden="1">
      <c r="A352" t="s">
        <v>910</v>
      </c>
      <c r="B352" t="s">
        <v>1284</v>
      </c>
      <c r="C352" t="s">
        <v>1330</v>
      </c>
      <c r="E352" s="2" t="s">
        <v>1095</v>
      </c>
      <c r="F352" s="2"/>
      <c r="G352" t="s">
        <v>1100</v>
      </c>
    </row>
    <row r="353" spans="1:7" ht="13.5" hidden="1" customHeight="1">
      <c r="A353" t="s">
        <v>911</v>
      </c>
      <c r="D353"/>
      <c r="E353" s="2" t="s">
        <v>1096</v>
      </c>
      <c r="F353" s="2"/>
    </row>
    <row r="354" spans="1:7" hidden="1">
      <c r="A354" t="s">
        <v>912</v>
      </c>
      <c r="B354" t="s">
        <v>1285</v>
      </c>
      <c r="C354" t="s">
        <v>1330</v>
      </c>
      <c r="E354" s="2" t="s">
        <v>1095</v>
      </c>
      <c r="F354" s="2"/>
      <c r="G354" t="s">
        <v>1100</v>
      </c>
    </row>
    <row r="355" spans="1:7" ht="13.5" hidden="1" customHeight="1">
      <c r="A355" t="s">
        <v>913</v>
      </c>
      <c r="D355"/>
      <c r="E355" s="2" t="s">
        <v>1096</v>
      </c>
      <c r="F355" s="2"/>
    </row>
    <row r="356" spans="1:7" hidden="1">
      <c r="A356" t="s">
        <v>914</v>
      </c>
      <c r="B356" t="s">
        <v>1286</v>
      </c>
      <c r="C356" t="s">
        <v>1330</v>
      </c>
      <c r="E356" s="2" t="s">
        <v>1095</v>
      </c>
      <c r="F356" s="2"/>
      <c r="G356" t="s">
        <v>1100</v>
      </c>
    </row>
    <row r="357" spans="1:7" ht="13.5" hidden="1" customHeight="1">
      <c r="A357" t="s">
        <v>915</v>
      </c>
      <c r="D357"/>
      <c r="E357" s="2" t="s">
        <v>1096</v>
      </c>
      <c r="F357" s="2"/>
    </row>
    <row r="358" spans="1:7" hidden="1">
      <c r="A358" t="s">
        <v>916</v>
      </c>
      <c r="B358" t="s">
        <v>1287</v>
      </c>
      <c r="C358" t="s">
        <v>1330</v>
      </c>
      <c r="E358" s="2" t="s">
        <v>1095</v>
      </c>
      <c r="F358" s="2"/>
      <c r="G358" t="s">
        <v>1100</v>
      </c>
    </row>
    <row r="359" spans="1:7" ht="13.5" hidden="1" customHeight="1">
      <c r="A359" t="s">
        <v>917</v>
      </c>
      <c r="D359"/>
      <c r="E359" s="2" t="s">
        <v>1096</v>
      </c>
      <c r="F359" s="2"/>
    </row>
    <row r="360" spans="1:7" hidden="1">
      <c r="A360" t="s">
        <v>918</v>
      </c>
      <c r="B360" t="s">
        <v>1288</v>
      </c>
      <c r="C360" t="s">
        <v>1330</v>
      </c>
      <c r="E360" s="2" t="s">
        <v>1095</v>
      </c>
      <c r="F360" s="2"/>
      <c r="G360" t="s">
        <v>1100</v>
      </c>
    </row>
    <row r="361" spans="1:7" ht="13.5" hidden="1" customHeight="1">
      <c r="A361" t="s">
        <v>919</v>
      </c>
      <c r="D361"/>
      <c r="E361" s="2" t="s">
        <v>1096</v>
      </c>
      <c r="F361" s="2"/>
    </row>
    <row r="362" spans="1:7" hidden="1">
      <c r="A362" t="s">
        <v>920</v>
      </c>
      <c r="B362" t="s">
        <v>1289</v>
      </c>
      <c r="C362" t="s">
        <v>1330</v>
      </c>
      <c r="E362" s="2" t="s">
        <v>1095</v>
      </c>
      <c r="F362" s="2"/>
      <c r="G362" t="s">
        <v>1100</v>
      </c>
    </row>
    <row r="363" spans="1:7" ht="13.5" hidden="1" customHeight="1">
      <c r="A363" t="s">
        <v>921</v>
      </c>
      <c r="D363"/>
      <c r="E363" s="2" t="s">
        <v>1096</v>
      </c>
      <c r="F363" s="2"/>
    </row>
    <row r="364" spans="1:7" hidden="1">
      <c r="A364" t="s">
        <v>922</v>
      </c>
      <c r="B364" t="s">
        <v>1290</v>
      </c>
      <c r="C364" t="s">
        <v>1330</v>
      </c>
      <c r="E364" s="2" t="s">
        <v>1095</v>
      </c>
      <c r="F364" s="2"/>
      <c r="G364" t="s">
        <v>1100</v>
      </c>
    </row>
    <row r="365" spans="1:7" ht="13.5" hidden="1" customHeight="1">
      <c r="A365" t="s">
        <v>923</v>
      </c>
      <c r="D365"/>
      <c r="E365" s="2" t="s">
        <v>1096</v>
      </c>
      <c r="F365" s="2"/>
    </row>
    <row r="366" spans="1:7" hidden="1">
      <c r="A366" t="s">
        <v>924</v>
      </c>
      <c r="B366" t="s">
        <v>1291</v>
      </c>
      <c r="C366" t="s">
        <v>1330</v>
      </c>
      <c r="E366" s="2" t="s">
        <v>1095</v>
      </c>
      <c r="F366" s="2"/>
      <c r="G366" t="s">
        <v>1100</v>
      </c>
    </row>
    <row r="367" spans="1:7" ht="13.5" hidden="1" customHeight="1">
      <c r="A367" t="s">
        <v>925</v>
      </c>
      <c r="D367"/>
      <c r="E367" s="2" t="s">
        <v>1096</v>
      </c>
      <c r="F367" s="2"/>
    </row>
    <row r="368" spans="1:7" hidden="1">
      <c r="A368" t="s">
        <v>926</v>
      </c>
      <c r="B368" t="s">
        <v>1292</v>
      </c>
      <c r="C368" t="s">
        <v>1330</v>
      </c>
      <c r="E368" s="2" t="s">
        <v>1095</v>
      </c>
      <c r="F368" s="2"/>
      <c r="G368" t="s">
        <v>1100</v>
      </c>
    </row>
    <row r="369" spans="1:9" ht="13.5" hidden="1" customHeight="1">
      <c r="A369" t="s">
        <v>927</v>
      </c>
      <c r="D369"/>
      <c r="E369" s="2" t="s">
        <v>1096</v>
      </c>
      <c r="F369" s="2"/>
    </row>
    <row r="370" spans="1:9">
      <c r="A370" t="s">
        <v>928</v>
      </c>
      <c r="B370" t="s">
        <v>1195</v>
      </c>
      <c r="C370" t="s">
        <v>1421</v>
      </c>
      <c r="D370" s="6" t="s">
        <v>1606</v>
      </c>
      <c r="E370" s="2" t="s">
        <v>525</v>
      </c>
      <c r="F370" s="2">
        <v>4</v>
      </c>
      <c r="G370" t="s">
        <v>1390</v>
      </c>
      <c r="H370" t="s">
        <v>1443</v>
      </c>
      <c r="I370" t="s">
        <v>1367</v>
      </c>
    </row>
    <row r="371" spans="1:9" ht="13.5" hidden="1" customHeight="1">
      <c r="A371" t="s">
        <v>929</v>
      </c>
      <c r="D371"/>
      <c r="E371" s="2" t="s">
        <v>1096</v>
      </c>
      <c r="F371" s="2"/>
    </row>
    <row r="372" spans="1:9">
      <c r="A372" t="s">
        <v>930</v>
      </c>
      <c r="B372" t="s">
        <v>1196</v>
      </c>
      <c r="C372" t="s">
        <v>1421</v>
      </c>
      <c r="D372" s="6" t="s">
        <v>1606</v>
      </c>
      <c r="E372" s="2" t="s">
        <v>525</v>
      </c>
      <c r="F372" s="2">
        <v>4</v>
      </c>
      <c r="G372" t="s">
        <v>1390</v>
      </c>
      <c r="H372" t="s">
        <v>1443</v>
      </c>
      <c r="I372" t="s">
        <v>1367</v>
      </c>
    </row>
    <row r="373" spans="1:9" ht="13.5" hidden="1" customHeight="1">
      <c r="A373" t="s">
        <v>931</v>
      </c>
      <c r="D373"/>
      <c r="E373" s="2" t="s">
        <v>1096</v>
      </c>
      <c r="F373" s="2"/>
    </row>
    <row r="374" spans="1:9">
      <c r="A374" t="s">
        <v>932</v>
      </c>
      <c r="B374" t="s">
        <v>1197</v>
      </c>
      <c r="C374" t="s">
        <v>1421</v>
      </c>
      <c r="D374" s="6" t="s">
        <v>1606</v>
      </c>
      <c r="E374" s="2" t="s">
        <v>525</v>
      </c>
      <c r="F374" s="2">
        <v>4</v>
      </c>
      <c r="G374" t="s">
        <v>1390</v>
      </c>
      <c r="H374" t="s">
        <v>1443</v>
      </c>
      <c r="I374" t="s">
        <v>1367</v>
      </c>
    </row>
    <row r="375" spans="1:9" ht="13.5" hidden="1" customHeight="1">
      <c r="A375" t="s">
        <v>933</v>
      </c>
      <c r="D375"/>
      <c r="E375" s="2" t="s">
        <v>1096</v>
      </c>
      <c r="F375" s="2"/>
    </row>
    <row r="376" spans="1:9">
      <c r="A376" t="s">
        <v>934</v>
      </c>
      <c r="B376" t="s">
        <v>1338</v>
      </c>
      <c r="C376" t="s">
        <v>1421</v>
      </c>
      <c r="D376" s="6" t="s">
        <v>1606</v>
      </c>
      <c r="E376" s="2" t="s">
        <v>525</v>
      </c>
      <c r="F376" s="2">
        <v>4</v>
      </c>
      <c r="G376" t="s">
        <v>1400</v>
      </c>
      <c r="H376" t="s">
        <v>1443</v>
      </c>
      <c r="I376" t="s">
        <v>1403</v>
      </c>
    </row>
    <row r="377" spans="1:9" ht="13.5" hidden="1" customHeight="1">
      <c r="A377" t="s">
        <v>935</v>
      </c>
      <c r="D377"/>
      <c r="E377" s="2" t="s">
        <v>1096</v>
      </c>
      <c r="F377" s="2"/>
    </row>
    <row r="378" spans="1:9" hidden="1">
      <c r="A378" t="s">
        <v>936</v>
      </c>
      <c r="B378" t="s">
        <v>1198</v>
      </c>
      <c r="C378" t="s">
        <v>1331</v>
      </c>
      <c r="E378" s="2" t="s">
        <v>1095</v>
      </c>
      <c r="F378" s="2"/>
      <c r="H378" t="s">
        <v>1443</v>
      </c>
      <c r="I378" t="s">
        <v>1124</v>
      </c>
    </row>
    <row r="379" spans="1:9" ht="13.5" hidden="1" customHeight="1">
      <c r="A379" t="s">
        <v>937</v>
      </c>
      <c r="D379"/>
      <c r="E379" s="2" t="s">
        <v>1096</v>
      </c>
      <c r="F379" s="2"/>
    </row>
    <row r="380" spans="1:9">
      <c r="A380" t="s">
        <v>938</v>
      </c>
      <c r="B380" t="s">
        <v>1199</v>
      </c>
      <c r="C380" t="s">
        <v>1421</v>
      </c>
      <c r="E380" s="2" t="s">
        <v>522</v>
      </c>
      <c r="F380" s="2">
        <v>20</v>
      </c>
      <c r="H380" t="s">
        <v>1443</v>
      </c>
      <c r="I380" t="s">
        <v>1401</v>
      </c>
    </row>
    <row r="381" spans="1:9" ht="13.5" hidden="1" customHeight="1">
      <c r="A381" t="s">
        <v>939</v>
      </c>
      <c r="D381"/>
      <c r="E381" s="2" t="s">
        <v>1096</v>
      </c>
      <c r="F381" s="2"/>
    </row>
    <row r="382" spans="1:9">
      <c r="A382" t="s">
        <v>940</v>
      </c>
      <c r="B382" t="s">
        <v>1200</v>
      </c>
      <c r="C382" t="s">
        <v>1428</v>
      </c>
      <c r="D382" s="6" t="s">
        <v>1606</v>
      </c>
      <c r="E382" s="2" t="s">
        <v>525</v>
      </c>
      <c r="F382" s="2">
        <v>4</v>
      </c>
      <c r="G382" t="s">
        <v>1390</v>
      </c>
      <c r="H382" t="s">
        <v>1448</v>
      </c>
      <c r="I382" t="s">
        <v>1402</v>
      </c>
    </row>
    <row r="383" spans="1:9" ht="13.5" hidden="1" customHeight="1">
      <c r="A383" t="s">
        <v>941</v>
      </c>
      <c r="D383"/>
      <c r="E383" s="2" t="s">
        <v>1096</v>
      </c>
      <c r="F383" s="2"/>
    </row>
    <row r="384" spans="1:9">
      <c r="A384" t="s">
        <v>942</v>
      </c>
      <c r="B384" t="s">
        <v>1339</v>
      </c>
      <c r="C384" t="s">
        <v>1428</v>
      </c>
      <c r="D384" s="6" t="s">
        <v>1606</v>
      </c>
      <c r="E384" s="2" t="s">
        <v>525</v>
      </c>
      <c r="F384" s="2">
        <v>4</v>
      </c>
      <c r="G384" t="s">
        <v>1390</v>
      </c>
      <c r="H384" t="s">
        <v>1448</v>
      </c>
      <c r="I384" t="s">
        <v>1407</v>
      </c>
    </row>
    <row r="385" spans="1:9" ht="13.5" hidden="1" customHeight="1">
      <c r="A385" t="s">
        <v>943</v>
      </c>
      <c r="D385"/>
      <c r="E385" s="2" t="s">
        <v>1096</v>
      </c>
      <c r="F385" s="2"/>
    </row>
    <row r="386" spans="1:9">
      <c r="A386" t="s">
        <v>944</v>
      </c>
      <c r="B386" t="s">
        <v>1201</v>
      </c>
      <c r="C386" t="s">
        <v>1421</v>
      </c>
      <c r="D386" s="6" t="s">
        <v>1606</v>
      </c>
      <c r="E386" s="2" t="s">
        <v>525</v>
      </c>
      <c r="F386" s="2">
        <v>4</v>
      </c>
      <c r="G386" t="s">
        <v>1404</v>
      </c>
      <c r="H386" t="s">
        <v>1449</v>
      </c>
      <c r="I386" t="s">
        <v>1112</v>
      </c>
    </row>
    <row r="387" spans="1:9" ht="13.5" hidden="1" customHeight="1">
      <c r="A387" t="s">
        <v>945</v>
      </c>
      <c r="D387"/>
      <c r="E387" s="2" t="s">
        <v>1096</v>
      </c>
      <c r="F387" s="2"/>
    </row>
    <row r="388" spans="1:9">
      <c r="A388" t="s">
        <v>946</v>
      </c>
      <c r="B388" t="s">
        <v>1202</v>
      </c>
      <c r="C388" t="s">
        <v>1421</v>
      </c>
      <c r="D388" s="6" t="s">
        <v>1606</v>
      </c>
      <c r="E388" s="2" t="s">
        <v>525</v>
      </c>
      <c r="F388" s="2">
        <v>4</v>
      </c>
      <c r="G388" t="s">
        <v>1390</v>
      </c>
      <c r="H388" t="s">
        <v>1454</v>
      </c>
      <c r="I388" t="s">
        <v>1112</v>
      </c>
    </row>
    <row r="389" spans="1:9" ht="13.5" hidden="1" customHeight="1">
      <c r="A389" t="s">
        <v>947</v>
      </c>
      <c r="D389"/>
      <c r="E389" s="2" t="s">
        <v>1096</v>
      </c>
      <c r="F389" s="2"/>
    </row>
    <row r="390" spans="1:9" ht="13.5" hidden="1" customHeight="1">
      <c r="A390" t="s">
        <v>948</v>
      </c>
      <c r="D390"/>
      <c r="E390" s="2" t="s">
        <v>1096</v>
      </c>
      <c r="F390" s="2"/>
    </row>
    <row r="391" spans="1:9" hidden="1">
      <c r="A391" t="s">
        <v>949</v>
      </c>
      <c r="B391" t="s">
        <v>1293</v>
      </c>
      <c r="C391" t="s">
        <v>1330</v>
      </c>
      <c r="E391" s="2" t="s">
        <v>1095</v>
      </c>
      <c r="F391" s="2"/>
      <c r="G391" t="s">
        <v>1100</v>
      </c>
    </row>
    <row r="392" spans="1:9" ht="13.5" hidden="1" customHeight="1">
      <c r="A392" t="s">
        <v>950</v>
      </c>
      <c r="D392"/>
      <c r="E392" s="2" t="s">
        <v>1096</v>
      </c>
      <c r="F392" s="2"/>
    </row>
    <row r="393" spans="1:9" hidden="1">
      <c r="A393" t="s">
        <v>951</v>
      </c>
      <c r="B393" t="s">
        <v>1294</v>
      </c>
      <c r="C393" t="s">
        <v>1330</v>
      </c>
      <c r="E393" s="2" t="s">
        <v>1095</v>
      </c>
      <c r="F393" s="2"/>
      <c r="G393" t="s">
        <v>1100</v>
      </c>
    </row>
    <row r="394" spans="1:9" ht="13.5" hidden="1" customHeight="1">
      <c r="A394" t="s">
        <v>952</v>
      </c>
      <c r="D394"/>
      <c r="E394" s="2" t="s">
        <v>1096</v>
      </c>
      <c r="F394" s="2"/>
    </row>
    <row r="395" spans="1:9" hidden="1">
      <c r="A395" t="s">
        <v>953</v>
      </c>
      <c r="B395" t="s">
        <v>1203</v>
      </c>
      <c r="C395" t="s">
        <v>1331</v>
      </c>
      <c r="E395" s="2" t="s">
        <v>1095</v>
      </c>
      <c r="F395" s="2"/>
      <c r="H395" t="s">
        <v>1461</v>
      </c>
      <c r="I395" t="s">
        <v>1112</v>
      </c>
    </row>
    <row r="396" spans="1:9" ht="13.5" hidden="1" customHeight="1">
      <c r="A396" t="s">
        <v>954</v>
      </c>
      <c r="D396"/>
      <c r="E396" s="2" t="s">
        <v>1096</v>
      </c>
      <c r="F396" s="2"/>
    </row>
    <row r="397" spans="1:9" hidden="1">
      <c r="A397" t="s">
        <v>955</v>
      </c>
      <c r="B397" t="s">
        <v>1295</v>
      </c>
      <c r="C397" t="s">
        <v>1330</v>
      </c>
      <c r="E397" s="2" t="s">
        <v>1095</v>
      </c>
      <c r="F397" s="2"/>
      <c r="G397" t="s">
        <v>1100</v>
      </c>
    </row>
    <row r="398" spans="1:9" ht="13.5" hidden="1" customHeight="1">
      <c r="A398" t="s">
        <v>956</v>
      </c>
      <c r="D398"/>
      <c r="E398" s="2" t="s">
        <v>1096</v>
      </c>
      <c r="F398" s="2"/>
    </row>
    <row r="399" spans="1:9">
      <c r="A399" t="s">
        <v>103</v>
      </c>
      <c r="B399" t="s">
        <v>1204</v>
      </c>
      <c r="C399" t="s">
        <v>1421</v>
      </c>
      <c r="D399" s="6" t="s">
        <v>1606</v>
      </c>
      <c r="E399" s="2" t="s">
        <v>525</v>
      </c>
      <c r="F399" s="2">
        <v>4</v>
      </c>
      <c r="G399" t="s">
        <v>1404</v>
      </c>
      <c r="H399" t="s">
        <v>1443</v>
      </c>
      <c r="I399" t="s">
        <v>1408</v>
      </c>
    </row>
    <row r="400" spans="1:9" ht="13.5" hidden="1" customHeight="1">
      <c r="A400" t="s">
        <v>957</v>
      </c>
      <c r="D400"/>
      <c r="E400" s="2" t="s">
        <v>1096</v>
      </c>
      <c r="F400" s="2"/>
    </row>
    <row r="401" spans="1:9">
      <c r="A401" t="s">
        <v>958</v>
      </c>
      <c r="B401" t="s">
        <v>1205</v>
      </c>
      <c r="C401" t="s">
        <v>1421</v>
      </c>
      <c r="D401" s="6" t="s">
        <v>1606</v>
      </c>
      <c r="E401" s="2" t="s">
        <v>525</v>
      </c>
      <c r="F401" s="2">
        <v>4</v>
      </c>
      <c r="G401" t="s">
        <v>1404</v>
      </c>
      <c r="H401" t="s">
        <v>1452</v>
      </c>
      <c r="I401" t="s">
        <v>1112</v>
      </c>
    </row>
    <row r="402" spans="1:9" ht="13.5" hidden="1" customHeight="1">
      <c r="A402" t="s">
        <v>959</v>
      </c>
      <c r="D402"/>
      <c r="E402" s="2" t="s">
        <v>1096</v>
      </c>
      <c r="F402" s="2"/>
    </row>
    <row r="403" spans="1:9">
      <c r="A403" t="s">
        <v>960</v>
      </c>
      <c r="B403" t="s">
        <v>1206</v>
      </c>
      <c r="C403" t="s">
        <v>1421</v>
      </c>
      <c r="E403" s="2" t="s">
        <v>522</v>
      </c>
      <c r="F403" s="2">
        <v>9</v>
      </c>
      <c r="H403" t="s">
        <v>1453</v>
      </c>
      <c r="I403" t="s">
        <v>1112</v>
      </c>
    </row>
    <row r="404" spans="1:9" ht="13.5" hidden="1" customHeight="1">
      <c r="A404" t="s">
        <v>961</v>
      </c>
      <c r="D404"/>
      <c r="E404" s="2" t="s">
        <v>1096</v>
      </c>
      <c r="F404" s="2"/>
    </row>
    <row r="405" spans="1:9" hidden="1">
      <c r="A405" t="s">
        <v>962</v>
      </c>
      <c r="B405" t="s">
        <v>1296</v>
      </c>
      <c r="C405" t="s">
        <v>1330</v>
      </c>
      <c r="E405" s="2" t="s">
        <v>1095</v>
      </c>
      <c r="F405" s="2"/>
      <c r="G405" t="s">
        <v>1100</v>
      </c>
    </row>
    <row r="406" spans="1:9" ht="13.5" hidden="1" customHeight="1">
      <c r="A406" t="s">
        <v>963</v>
      </c>
      <c r="D406"/>
      <c r="E406" s="2" t="s">
        <v>1096</v>
      </c>
      <c r="F406" s="2"/>
    </row>
    <row r="407" spans="1:9" hidden="1">
      <c r="A407" t="s">
        <v>964</v>
      </c>
      <c r="B407" t="s">
        <v>1297</v>
      </c>
      <c r="C407" t="s">
        <v>1330</v>
      </c>
      <c r="E407" s="2" t="s">
        <v>1095</v>
      </c>
      <c r="F407" s="2"/>
      <c r="G407" t="s">
        <v>1100</v>
      </c>
    </row>
    <row r="408" spans="1:9" ht="13.5" hidden="1" customHeight="1">
      <c r="A408" t="s">
        <v>965</v>
      </c>
      <c r="D408"/>
      <c r="E408" s="2" t="s">
        <v>1096</v>
      </c>
      <c r="F408" s="2"/>
    </row>
    <row r="409" spans="1:9" hidden="1">
      <c r="A409" t="s">
        <v>966</v>
      </c>
      <c r="B409" t="s">
        <v>1298</v>
      </c>
      <c r="C409" t="s">
        <v>1330</v>
      </c>
      <c r="E409" s="2" t="s">
        <v>1095</v>
      </c>
      <c r="F409" s="2"/>
      <c r="G409" t="s">
        <v>1100</v>
      </c>
    </row>
    <row r="410" spans="1:9" ht="13.5" hidden="1" customHeight="1">
      <c r="A410" t="s">
        <v>967</v>
      </c>
      <c r="D410"/>
      <c r="E410" s="2" t="s">
        <v>1096</v>
      </c>
      <c r="F410" s="2"/>
    </row>
    <row r="411" spans="1:9" hidden="1">
      <c r="A411" t="s">
        <v>968</v>
      </c>
      <c r="B411" t="s">
        <v>1299</v>
      </c>
      <c r="C411" t="s">
        <v>1330</v>
      </c>
      <c r="E411" s="2" t="s">
        <v>1095</v>
      </c>
      <c r="F411" s="2"/>
      <c r="G411" t="s">
        <v>1100</v>
      </c>
    </row>
    <row r="412" spans="1:9" ht="13.5" hidden="1" customHeight="1">
      <c r="A412" t="s">
        <v>969</v>
      </c>
      <c r="D412"/>
      <c r="E412" s="2" t="s">
        <v>1096</v>
      </c>
      <c r="F412" s="2"/>
    </row>
    <row r="413" spans="1:9" hidden="1">
      <c r="A413" t="s">
        <v>970</v>
      </c>
      <c r="B413" t="s">
        <v>1300</v>
      </c>
      <c r="C413" t="s">
        <v>1330</v>
      </c>
      <c r="E413" s="2" t="s">
        <v>1095</v>
      </c>
      <c r="F413" s="2"/>
      <c r="G413" t="s">
        <v>1100</v>
      </c>
    </row>
    <row r="414" spans="1:9" ht="13.5" hidden="1" customHeight="1">
      <c r="A414" t="s">
        <v>971</v>
      </c>
      <c r="D414"/>
      <c r="E414" s="2" t="s">
        <v>1096</v>
      </c>
      <c r="F414" s="2"/>
    </row>
    <row r="415" spans="1:9" hidden="1">
      <c r="A415" t="s">
        <v>972</v>
      </c>
      <c r="B415" t="s">
        <v>1301</v>
      </c>
      <c r="C415" t="s">
        <v>1330</v>
      </c>
      <c r="E415" s="2" t="s">
        <v>1095</v>
      </c>
      <c r="F415" s="2"/>
      <c r="G415" t="s">
        <v>1100</v>
      </c>
    </row>
    <row r="416" spans="1:9" ht="13.5" hidden="1" customHeight="1">
      <c r="A416" t="s">
        <v>973</v>
      </c>
      <c r="D416"/>
      <c r="E416" s="2" t="s">
        <v>1096</v>
      </c>
      <c r="F416" s="2"/>
    </row>
    <row r="417" spans="1:7" hidden="1">
      <c r="A417" t="s">
        <v>974</v>
      </c>
      <c r="B417" t="s">
        <v>1302</v>
      </c>
      <c r="C417" t="s">
        <v>1330</v>
      </c>
      <c r="E417" s="2" t="s">
        <v>1095</v>
      </c>
      <c r="F417" s="2"/>
      <c r="G417" t="s">
        <v>1100</v>
      </c>
    </row>
    <row r="418" spans="1:7" ht="13.5" hidden="1" customHeight="1">
      <c r="A418" t="s">
        <v>975</v>
      </c>
      <c r="D418"/>
      <c r="E418" s="2" t="s">
        <v>1096</v>
      </c>
      <c r="F418" s="2"/>
    </row>
    <row r="419" spans="1:7" hidden="1">
      <c r="A419" t="s">
        <v>976</v>
      </c>
      <c r="B419" t="s">
        <v>1303</v>
      </c>
      <c r="C419" t="s">
        <v>1330</v>
      </c>
      <c r="E419" s="2" t="s">
        <v>1095</v>
      </c>
      <c r="F419" s="2"/>
      <c r="G419" t="s">
        <v>1100</v>
      </c>
    </row>
    <row r="420" spans="1:7" ht="13.5" hidden="1" customHeight="1">
      <c r="A420" t="s">
        <v>977</v>
      </c>
      <c r="D420"/>
      <c r="E420" s="2" t="s">
        <v>1096</v>
      </c>
      <c r="F420" s="2"/>
    </row>
    <row r="421" spans="1:7" hidden="1">
      <c r="A421" t="s">
        <v>978</v>
      </c>
      <c r="B421" t="s">
        <v>1304</v>
      </c>
      <c r="C421" t="s">
        <v>1330</v>
      </c>
      <c r="E421" s="2" t="s">
        <v>1095</v>
      </c>
      <c r="F421" s="2"/>
      <c r="G421" t="s">
        <v>1100</v>
      </c>
    </row>
    <row r="422" spans="1:7" ht="13.5" hidden="1" customHeight="1">
      <c r="A422" t="s">
        <v>979</v>
      </c>
      <c r="D422"/>
      <c r="E422" s="2" t="s">
        <v>1096</v>
      </c>
      <c r="F422" s="2"/>
    </row>
    <row r="423" spans="1:7" hidden="1">
      <c r="A423" t="s">
        <v>980</v>
      </c>
      <c r="B423" t="s">
        <v>1305</v>
      </c>
      <c r="C423" t="s">
        <v>1330</v>
      </c>
      <c r="E423" s="2" t="s">
        <v>1095</v>
      </c>
      <c r="F423" s="2"/>
      <c r="G423" t="s">
        <v>1100</v>
      </c>
    </row>
    <row r="424" spans="1:7" ht="13.5" hidden="1" customHeight="1">
      <c r="A424" t="s">
        <v>981</v>
      </c>
      <c r="D424"/>
      <c r="E424" s="2" t="s">
        <v>1096</v>
      </c>
      <c r="F424" s="2"/>
    </row>
    <row r="425" spans="1:7" hidden="1">
      <c r="A425" t="s">
        <v>982</v>
      </c>
      <c r="B425" t="s">
        <v>1306</v>
      </c>
      <c r="C425" t="s">
        <v>1330</v>
      </c>
      <c r="E425" s="2" t="s">
        <v>1095</v>
      </c>
      <c r="F425" s="2"/>
      <c r="G425" t="s">
        <v>1100</v>
      </c>
    </row>
    <row r="426" spans="1:7" ht="13.5" hidden="1" customHeight="1">
      <c r="A426" t="s">
        <v>983</v>
      </c>
      <c r="D426"/>
      <c r="E426" s="2" t="s">
        <v>1096</v>
      </c>
      <c r="F426" s="2"/>
    </row>
    <row r="427" spans="1:7" hidden="1">
      <c r="A427" t="s">
        <v>984</v>
      </c>
      <c r="B427" t="s">
        <v>1307</v>
      </c>
      <c r="C427" t="s">
        <v>1330</v>
      </c>
      <c r="E427" s="2" t="s">
        <v>1095</v>
      </c>
      <c r="F427" s="2"/>
      <c r="G427" t="s">
        <v>1100</v>
      </c>
    </row>
    <row r="428" spans="1:7" ht="13.5" hidden="1" customHeight="1">
      <c r="A428" t="s">
        <v>985</v>
      </c>
      <c r="D428"/>
      <c r="E428" s="2" t="s">
        <v>1096</v>
      </c>
      <c r="F428" s="2"/>
    </row>
    <row r="429" spans="1:7" hidden="1">
      <c r="A429" t="s">
        <v>986</v>
      </c>
      <c r="B429" t="s">
        <v>1308</v>
      </c>
      <c r="C429" t="s">
        <v>1330</v>
      </c>
      <c r="E429" s="2" t="s">
        <v>1095</v>
      </c>
      <c r="F429" s="2"/>
      <c r="G429" t="s">
        <v>1100</v>
      </c>
    </row>
    <row r="430" spans="1:7" ht="13.5" hidden="1" customHeight="1">
      <c r="A430" t="s">
        <v>987</v>
      </c>
      <c r="D430"/>
      <c r="E430" s="2" t="s">
        <v>1097</v>
      </c>
      <c r="F430" s="2"/>
    </row>
    <row r="431" spans="1:7" hidden="1">
      <c r="A431" t="s">
        <v>988</v>
      </c>
      <c r="B431" t="s">
        <v>1309</v>
      </c>
      <c r="C431" t="s">
        <v>1330</v>
      </c>
      <c r="E431" s="2" t="s">
        <v>1095</v>
      </c>
      <c r="F431" s="2"/>
      <c r="G431" t="s">
        <v>1100</v>
      </c>
    </row>
    <row r="432" spans="1:7" ht="13.5" hidden="1" customHeight="1">
      <c r="A432" t="s">
        <v>989</v>
      </c>
      <c r="D432"/>
      <c r="E432" s="2" t="s">
        <v>1096</v>
      </c>
      <c r="F432" s="2"/>
    </row>
    <row r="433" spans="1:9" hidden="1">
      <c r="A433" t="s">
        <v>990</v>
      </c>
      <c r="B433" t="s">
        <v>1309</v>
      </c>
      <c r="C433" t="s">
        <v>1330</v>
      </c>
      <c r="E433" s="2" t="s">
        <v>1095</v>
      </c>
      <c r="F433" s="2"/>
      <c r="G433" t="s">
        <v>1100</v>
      </c>
    </row>
    <row r="434" spans="1:9" ht="13.5" hidden="1" customHeight="1">
      <c r="A434" t="s">
        <v>991</v>
      </c>
      <c r="D434"/>
      <c r="E434" s="2" t="s">
        <v>1096</v>
      </c>
      <c r="F434" s="2"/>
    </row>
    <row r="435" spans="1:9" hidden="1">
      <c r="A435" t="s">
        <v>992</v>
      </c>
      <c r="B435" t="s">
        <v>1309</v>
      </c>
      <c r="C435" t="s">
        <v>1330</v>
      </c>
      <c r="E435" s="2" t="s">
        <v>1095</v>
      </c>
      <c r="F435" s="2"/>
      <c r="G435" t="s">
        <v>1100</v>
      </c>
    </row>
    <row r="436" spans="1:9" ht="13.5" hidden="1" customHeight="1">
      <c r="A436" t="s">
        <v>993</v>
      </c>
      <c r="D436"/>
      <c r="E436" s="2" t="s">
        <v>1097</v>
      </c>
      <c r="F436" s="2"/>
    </row>
    <row r="437" spans="1:9" hidden="1">
      <c r="A437" t="s">
        <v>994</v>
      </c>
      <c r="B437" t="s">
        <v>1310</v>
      </c>
      <c r="C437" t="s">
        <v>1330</v>
      </c>
      <c r="E437" s="2" t="s">
        <v>1095</v>
      </c>
      <c r="F437" s="2"/>
      <c r="G437" t="s">
        <v>1100</v>
      </c>
    </row>
    <row r="438" spans="1:9" ht="13.5" hidden="1" customHeight="1">
      <c r="A438" t="s">
        <v>995</v>
      </c>
      <c r="D438"/>
      <c r="E438" s="2" t="s">
        <v>1096</v>
      </c>
      <c r="F438" s="2"/>
    </row>
    <row r="439" spans="1:9" hidden="1">
      <c r="A439" t="s">
        <v>996</v>
      </c>
      <c r="B439" t="s">
        <v>1311</v>
      </c>
      <c r="C439" t="s">
        <v>1330</v>
      </c>
      <c r="E439" s="2" t="s">
        <v>1095</v>
      </c>
      <c r="F439" s="2"/>
      <c r="G439" t="s">
        <v>1100</v>
      </c>
    </row>
    <row r="440" spans="1:9" ht="13.5" hidden="1" customHeight="1">
      <c r="A440" t="s">
        <v>997</v>
      </c>
      <c r="D440"/>
      <c r="E440" s="2" t="s">
        <v>1096</v>
      </c>
      <c r="F440" s="2"/>
    </row>
    <row r="441" spans="1:9" hidden="1">
      <c r="A441" t="s">
        <v>998</v>
      </c>
      <c r="B441" t="s">
        <v>1312</v>
      </c>
      <c r="C441" t="s">
        <v>1330</v>
      </c>
      <c r="E441" s="2" t="s">
        <v>1095</v>
      </c>
      <c r="F441" s="2"/>
      <c r="G441" t="s">
        <v>1100</v>
      </c>
    </row>
    <row r="442" spans="1:9" ht="13.5" hidden="1" customHeight="1">
      <c r="A442" t="s">
        <v>999</v>
      </c>
      <c r="D442"/>
      <c r="E442" s="2" t="s">
        <v>1096</v>
      </c>
      <c r="F442" s="2"/>
    </row>
    <row r="443" spans="1:9" hidden="1">
      <c r="A443" t="s">
        <v>1000</v>
      </c>
      <c r="B443" t="s">
        <v>1313</v>
      </c>
      <c r="C443" t="s">
        <v>1330</v>
      </c>
      <c r="E443" s="2" t="s">
        <v>1095</v>
      </c>
      <c r="F443" s="2"/>
      <c r="G443" t="s">
        <v>1100</v>
      </c>
    </row>
    <row r="444" spans="1:9" ht="13.5" hidden="1" customHeight="1">
      <c r="A444" t="s">
        <v>1001</v>
      </c>
      <c r="D444"/>
      <c r="E444" s="2" t="s">
        <v>1096</v>
      </c>
      <c r="F444" s="2"/>
    </row>
    <row r="445" spans="1:9">
      <c r="A445" t="s">
        <v>1002</v>
      </c>
      <c r="B445" t="s">
        <v>1340</v>
      </c>
      <c r="C445" t="s">
        <v>1421</v>
      </c>
      <c r="E445" s="2" t="s">
        <v>522</v>
      </c>
      <c r="F445" s="2">
        <v>8</v>
      </c>
      <c r="H445" t="s">
        <v>1462</v>
      </c>
      <c r="I445" t="s">
        <v>1122</v>
      </c>
    </row>
    <row r="446" spans="1:9" ht="13.5" hidden="1" customHeight="1">
      <c r="A446" t="s">
        <v>1003</v>
      </c>
      <c r="D446"/>
      <c r="E446" s="2" t="s">
        <v>1097</v>
      </c>
      <c r="F446" s="2"/>
    </row>
    <row r="447" spans="1:9" hidden="1">
      <c r="A447" t="s">
        <v>1004</v>
      </c>
      <c r="B447" t="s">
        <v>1314</v>
      </c>
      <c r="C447" t="s">
        <v>1330</v>
      </c>
      <c r="E447" s="2" t="s">
        <v>1095</v>
      </c>
      <c r="F447" s="2"/>
      <c r="G447" t="s">
        <v>1100</v>
      </c>
    </row>
    <row r="448" spans="1:9" ht="13.5" hidden="1" customHeight="1">
      <c r="A448" t="s">
        <v>1005</v>
      </c>
      <c r="D448"/>
      <c r="E448" s="2" t="s">
        <v>1096</v>
      </c>
      <c r="F448" s="2"/>
    </row>
    <row r="449" spans="1:9" ht="13.5" hidden="1" customHeight="1">
      <c r="A449" t="s">
        <v>139</v>
      </c>
      <c r="D449"/>
      <c r="E449" s="2" t="s">
        <v>1096</v>
      </c>
      <c r="F449" s="2"/>
    </row>
    <row r="450" spans="1:9" hidden="1">
      <c r="A450" t="s">
        <v>1006</v>
      </c>
      <c r="B450" t="s">
        <v>1315</v>
      </c>
      <c r="C450" t="s">
        <v>1330</v>
      </c>
      <c r="E450" s="2" t="s">
        <v>1095</v>
      </c>
      <c r="F450" s="2"/>
      <c r="G450" t="s">
        <v>1100</v>
      </c>
    </row>
    <row r="451" spans="1:9" ht="13.5" hidden="1" customHeight="1">
      <c r="A451" t="s">
        <v>1007</v>
      </c>
      <c r="D451"/>
      <c r="E451" s="2" t="s">
        <v>1096</v>
      </c>
      <c r="F451" s="2"/>
    </row>
    <row r="452" spans="1:9" hidden="1">
      <c r="A452" t="s">
        <v>1008</v>
      </c>
      <c r="B452" t="s">
        <v>1316</v>
      </c>
      <c r="C452" t="s">
        <v>1330</v>
      </c>
      <c r="E452" s="2" t="s">
        <v>1095</v>
      </c>
      <c r="F452" s="2"/>
      <c r="G452" t="s">
        <v>1100</v>
      </c>
    </row>
    <row r="453" spans="1:9" ht="13.5" hidden="1" customHeight="1">
      <c r="A453" t="s">
        <v>1009</v>
      </c>
      <c r="D453"/>
      <c r="E453" s="2" t="s">
        <v>1096</v>
      </c>
      <c r="F453" s="2"/>
    </row>
    <row r="454" spans="1:9" hidden="1">
      <c r="A454" t="s">
        <v>1010</v>
      </c>
      <c r="B454" t="s">
        <v>1317</v>
      </c>
      <c r="C454" t="s">
        <v>1330</v>
      </c>
      <c r="E454" s="2" t="s">
        <v>1095</v>
      </c>
      <c r="F454" s="2"/>
      <c r="G454" t="s">
        <v>1100</v>
      </c>
    </row>
    <row r="455" spans="1:9" ht="13.5" hidden="1" customHeight="1">
      <c r="A455" t="s">
        <v>1011</v>
      </c>
      <c r="D455"/>
      <c r="E455" s="2" t="s">
        <v>1096</v>
      </c>
      <c r="F455" s="2"/>
    </row>
    <row r="456" spans="1:9" hidden="1">
      <c r="A456" t="s">
        <v>1012</v>
      </c>
      <c r="B456" t="s">
        <v>1318</v>
      </c>
      <c r="C456" t="s">
        <v>1330</v>
      </c>
      <c r="E456" s="2" t="s">
        <v>1095</v>
      </c>
      <c r="F456" s="2"/>
      <c r="G456" t="s">
        <v>1100</v>
      </c>
    </row>
    <row r="457" spans="1:9" ht="13.5" hidden="1" customHeight="1">
      <c r="A457" t="s">
        <v>1013</v>
      </c>
      <c r="D457"/>
      <c r="E457" s="2" t="s">
        <v>1096</v>
      </c>
      <c r="F457" s="2"/>
    </row>
    <row r="458" spans="1:9" ht="13.5" hidden="1" customHeight="1">
      <c r="A458" t="s">
        <v>178</v>
      </c>
      <c r="D458"/>
      <c r="E458" s="2" t="s">
        <v>1096</v>
      </c>
      <c r="F458" s="2"/>
    </row>
    <row r="459" spans="1:9" ht="13.5" hidden="1" customHeight="1">
      <c r="A459" t="s">
        <v>1014</v>
      </c>
      <c r="D459"/>
      <c r="E459" s="2" t="s">
        <v>1096</v>
      </c>
      <c r="F459" s="2"/>
    </row>
    <row r="460" spans="1:9">
      <c r="A460" t="s">
        <v>1015</v>
      </c>
      <c r="B460" t="s">
        <v>1224</v>
      </c>
      <c r="C460" t="s">
        <v>1438</v>
      </c>
      <c r="E460" s="2" t="s">
        <v>522</v>
      </c>
      <c r="F460" s="2">
        <v>20</v>
      </c>
      <c r="G460" t="s">
        <v>1406</v>
      </c>
      <c r="H460" t="s">
        <v>1440</v>
      </c>
      <c r="I460" t="s">
        <v>1112</v>
      </c>
    </row>
    <row r="461" spans="1:9">
      <c r="A461" t="s">
        <v>1016</v>
      </c>
      <c r="B461" t="s">
        <v>1225</v>
      </c>
      <c r="C461" t="s">
        <v>1438</v>
      </c>
      <c r="E461" s="2" t="s">
        <v>522</v>
      </c>
      <c r="F461" s="2">
        <v>20</v>
      </c>
      <c r="G461" t="s">
        <v>1394</v>
      </c>
      <c r="H461" t="s">
        <v>1439</v>
      </c>
      <c r="I461" t="s">
        <v>1112</v>
      </c>
    </row>
    <row r="462" spans="1:9">
      <c r="A462" t="s">
        <v>1017</v>
      </c>
      <c r="B462" t="s">
        <v>1207</v>
      </c>
      <c r="C462" t="s">
        <v>1421</v>
      </c>
      <c r="E462" s="2" t="s">
        <v>522</v>
      </c>
      <c r="F462" s="2">
        <v>20</v>
      </c>
      <c r="H462" t="s">
        <v>1445</v>
      </c>
      <c r="I462" t="s">
        <v>1112</v>
      </c>
    </row>
    <row r="463" spans="1:9" ht="13.5" hidden="1" customHeight="1">
      <c r="A463" t="s">
        <v>1018</v>
      </c>
      <c r="D463"/>
      <c r="E463" s="2" t="s">
        <v>1096</v>
      </c>
      <c r="F463" s="2"/>
    </row>
    <row r="464" spans="1:9" hidden="1">
      <c r="A464" t="s">
        <v>1019</v>
      </c>
      <c r="B464" t="s">
        <v>1319</v>
      </c>
      <c r="C464" t="s">
        <v>1330</v>
      </c>
      <c r="E464" s="2" t="s">
        <v>1095</v>
      </c>
      <c r="F464" s="2"/>
      <c r="G464" t="s">
        <v>1100</v>
      </c>
    </row>
    <row r="465" spans="1:9" ht="13.5" hidden="1" customHeight="1">
      <c r="A465" t="s">
        <v>1020</v>
      </c>
      <c r="D465"/>
      <c r="E465" s="2" t="s">
        <v>1096</v>
      </c>
      <c r="F465" s="2"/>
    </row>
    <row r="466" spans="1:9" hidden="1">
      <c r="A466" t="s">
        <v>1021</v>
      </c>
      <c r="B466" t="s">
        <v>1320</v>
      </c>
      <c r="C466" t="s">
        <v>1330</v>
      </c>
      <c r="E466" s="2" t="s">
        <v>1095</v>
      </c>
      <c r="F466" s="2"/>
      <c r="G466" t="s">
        <v>1100</v>
      </c>
    </row>
    <row r="467" spans="1:9" ht="13.5" hidden="1" customHeight="1">
      <c r="A467" t="s">
        <v>1022</v>
      </c>
      <c r="D467"/>
      <c r="E467" s="2" t="s">
        <v>1097</v>
      </c>
      <c r="F467" s="2"/>
    </row>
    <row r="468" spans="1:9" hidden="1">
      <c r="A468" t="s">
        <v>1023</v>
      </c>
      <c r="B468" t="s">
        <v>1208</v>
      </c>
      <c r="C468" t="s">
        <v>317</v>
      </c>
      <c r="E468" s="2" t="s">
        <v>1095</v>
      </c>
      <c r="F468" s="2"/>
      <c r="I468" t="s">
        <v>1121</v>
      </c>
    </row>
    <row r="469" spans="1:9" ht="13.5" hidden="1" customHeight="1">
      <c r="A469" t="s">
        <v>1024</v>
      </c>
      <c r="D469"/>
      <c r="E469" s="2" t="s">
        <v>1096</v>
      </c>
      <c r="F469" s="2"/>
    </row>
    <row r="470" spans="1:9" hidden="1">
      <c r="A470" t="s">
        <v>1025</v>
      </c>
      <c r="B470" t="s">
        <v>1209</v>
      </c>
      <c r="C470" t="s">
        <v>1331</v>
      </c>
      <c r="E470" s="2" t="s">
        <v>1095</v>
      </c>
      <c r="F470" s="2"/>
      <c r="H470" t="s">
        <v>1466</v>
      </c>
    </row>
    <row r="471" spans="1:9" ht="13.5" hidden="1" customHeight="1">
      <c r="A471" t="s">
        <v>1026</v>
      </c>
      <c r="D471"/>
      <c r="E471" s="2" t="s">
        <v>1096</v>
      </c>
      <c r="F471" s="2"/>
    </row>
    <row r="472" spans="1:9">
      <c r="A472" t="s">
        <v>1027</v>
      </c>
      <c r="B472" t="s">
        <v>1222</v>
      </c>
      <c r="C472" t="s">
        <v>1421</v>
      </c>
      <c r="D472" s="6" t="s">
        <v>1606</v>
      </c>
      <c r="E472" s="2" t="s">
        <v>525</v>
      </c>
      <c r="F472" s="2">
        <v>4</v>
      </c>
      <c r="G472" t="s">
        <v>1391</v>
      </c>
      <c r="H472" t="s">
        <v>1426</v>
      </c>
      <c r="I472" t="s">
        <v>1112</v>
      </c>
    </row>
    <row r="473" spans="1:9" ht="13.5" hidden="1" customHeight="1">
      <c r="A473" t="s">
        <v>1028</v>
      </c>
      <c r="D473"/>
      <c r="E473" s="2" t="s">
        <v>1097</v>
      </c>
      <c r="F473" s="2"/>
    </row>
    <row r="474" spans="1:9">
      <c r="A474" t="s">
        <v>1029</v>
      </c>
      <c r="B474" t="s">
        <v>1210</v>
      </c>
      <c r="C474" t="s">
        <v>1421</v>
      </c>
      <c r="D474" s="6" t="s">
        <v>1606</v>
      </c>
      <c r="E474" s="2" t="s">
        <v>525</v>
      </c>
      <c r="F474" s="2">
        <v>4</v>
      </c>
      <c r="G474" t="s">
        <v>1391</v>
      </c>
      <c r="H474" t="s">
        <v>1445</v>
      </c>
      <c r="I474" t="s">
        <v>1367</v>
      </c>
    </row>
    <row r="475" spans="1:9" ht="13.5" hidden="1" customHeight="1">
      <c r="A475" t="s">
        <v>1030</v>
      </c>
      <c r="D475"/>
      <c r="E475" s="2" t="s">
        <v>1096</v>
      </c>
      <c r="F475" s="2"/>
    </row>
    <row r="476" spans="1:9">
      <c r="A476" t="s">
        <v>1031</v>
      </c>
      <c r="B476" t="s">
        <v>1223</v>
      </c>
      <c r="C476" t="s">
        <v>1438</v>
      </c>
      <c r="D476" s="6" t="s">
        <v>1606</v>
      </c>
      <c r="E476" s="2" t="s">
        <v>525</v>
      </c>
      <c r="F476" s="2">
        <v>4</v>
      </c>
      <c r="G476" t="s">
        <v>1390</v>
      </c>
      <c r="H476" t="s">
        <v>1439</v>
      </c>
      <c r="I476" t="s">
        <v>1112</v>
      </c>
    </row>
    <row r="477" spans="1:9" ht="13.5" hidden="1" customHeight="1">
      <c r="A477" t="s">
        <v>1032</v>
      </c>
      <c r="D477"/>
      <c r="E477" s="2" t="s">
        <v>1097</v>
      </c>
      <c r="F477" s="2"/>
    </row>
    <row r="478" spans="1:9">
      <c r="A478" t="s">
        <v>1033</v>
      </c>
      <c r="B478" t="s">
        <v>1211</v>
      </c>
      <c r="C478" t="s">
        <v>1421</v>
      </c>
      <c r="D478" s="6" t="s">
        <v>1606</v>
      </c>
      <c r="E478" s="2" t="s">
        <v>525</v>
      </c>
      <c r="F478" s="2">
        <v>4</v>
      </c>
      <c r="G478" t="s">
        <v>1444</v>
      </c>
      <c r="H478" t="s">
        <v>1443</v>
      </c>
      <c r="I478" t="s">
        <v>1367</v>
      </c>
    </row>
    <row r="479" spans="1:9" ht="13.5" hidden="1" customHeight="1">
      <c r="A479" t="s">
        <v>1034</v>
      </c>
      <c r="D479"/>
      <c r="E479" s="2" t="s">
        <v>1097</v>
      </c>
      <c r="F479" s="2"/>
    </row>
    <row r="480" spans="1:9">
      <c r="A480" t="s">
        <v>1035</v>
      </c>
      <c r="B480" t="s">
        <v>1212</v>
      </c>
      <c r="C480" t="s">
        <v>1442</v>
      </c>
      <c r="D480" s="6" t="s">
        <v>1606</v>
      </c>
      <c r="E480" s="2" t="s">
        <v>525</v>
      </c>
      <c r="F480" s="2">
        <v>4</v>
      </c>
      <c r="G480" t="s">
        <v>1390</v>
      </c>
      <c r="I480" t="s">
        <v>1367</v>
      </c>
    </row>
    <row r="481" spans="1:9" ht="13.5" hidden="1" customHeight="1">
      <c r="A481" t="s">
        <v>1036</v>
      </c>
      <c r="D481"/>
      <c r="E481" s="2" t="s">
        <v>1096</v>
      </c>
      <c r="F481" s="2"/>
    </row>
    <row r="482" spans="1:9">
      <c r="A482" t="s">
        <v>1037</v>
      </c>
      <c r="B482" t="s">
        <v>1213</v>
      </c>
      <c r="C482" t="s">
        <v>1438</v>
      </c>
      <c r="E482" s="2" t="s">
        <v>522</v>
      </c>
      <c r="F482" s="2">
        <v>19</v>
      </c>
      <c r="H482" t="s">
        <v>1440</v>
      </c>
      <c r="I482" t="s">
        <v>1112</v>
      </c>
    </row>
    <row r="483" spans="1:9" ht="13.5" hidden="1" customHeight="1">
      <c r="A483" t="s">
        <v>1038</v>
      </c>
      <c r="D483"/>
      <c r="E483" s="2" t="s">
        <v>1096</v>
      </c>
      <c r="F483" s="2"/>
    </row>
    <row r="484" spans="1:9">
      <c r="A484" t="s">
        <v>1039</v>
      </c>
      <c r="B484" t="s">
        <v>1214</v>
      </c>
      <c r="C484" t="s">
        <v>1438</v>
      </c>
      <c r="E484" s="2" t="s">
        <v>522</v>
      </c>
      <c r="F484" s="2">
        <v>19</v>
      </c>
      <c r="H484" t="s">
        <v>1440</v>
      </c>
      <c r="I484" t="s">
        <v>1112</v>
      </c>
    </row>
    <row r="485" spans="1:9" ht="13.5" hidden="1" customHeight="1">
      <c r="A485" t="s">
        <v>1040</v>
      </c>
      <c r="D485"/>
      <c r="E485" s="2" t="s">
        <v>1096</v>
      </c>
      <c r="F485" s="2"/>
    </row>
    <row r="486" spans="1:9" hidden="1">
      <c r="A486" t="s">
        <v>1041</v>
      </c>
      <c r="B486" t="s">
        <v>1360</v>
      </c>
      <c r="C486" t="s">
        <v>317</v>
      </c>
      <c r="E486" s="2" t="s">
        <v>1095</v>
      </c>
      <c r="F486" s="2"/>
    </row>
    <row r="487" spans="1:9" ht="13.5" hidden="1" customHeight="1">
      <c r="A487" t="s">
        <v>1042</v>
      </c>
      <c r="D487"/>
      <c r="E487" s="2" t="s">
        <v>1096</v>
      </c>
      <c r="F487" s="2"/>
    </row>
    <row r="488" spans="1:9">
      <c r="A488" t="s">
        <v>1043</v>
      </c>
      <c r="B488" t="s">
        <v>1359</v>
      </c>
      <c r="C488" t="s">
        <v>1417</v>
      </c>
      <c r="D488" s="6" t="s">
        <v>1606</v>
      </c>
      <c r="E488" s="2" t="s">
        <v>525</v>
      </c>
      <c r="F488" s="2">
        <v>4</v>
      </c>
      <c r="G488" t="s">
        <v>1391</v>
      </c>
      <c r="H488" t="s">
        <v>1441</v>
      </c>
      <c r="I488" t="s">
        <v>1113</v>
      </c>
    </row>
    <row r="489" spans="1:9" ht="13.5" hidden="1" customHeight="1">
      <c r="A489" t="s">
        <v>1044</v>
      </c>
      <c r="D489"/>
      <c r="E489" s="2" t="s">
        <v>1097</v>
      </c>
      <c r="F489" s="2"/>
    </row>
    <row r="490" spans="1:9" hidden="1">
      <c r="A490" t="s">
        <v>1045</v>
      </c>
      <c r="B490" t="s">
        <v>1363</v>
      </c>
      <c r="C490" t="s">
        <v>317</v>
      </c>
      <c r="E490" s="2" t="s">
        <v>1095</v>
      </c>
      <c r="F490" s="2"/>
      <c r="I490" t="s">
        <v>1113</v>
      </c>
    </row>
    <row r="491" spans="1:9" ht="13.5" hidden="1" customHeight="1">
      <c r="A491" t="s">
        <v>1046</v>
      </c>
      <c r="D491"/>
      <c r="E491" s="2" t="s">
        <v>1096</v>
      </c>
      <c r="F491" s="2"/>
    </row>
    <row r="492" spans="1:9" hidden="1">
      <c r="A492" t="s">
        <v>1047</v>
      </c>
      <c r="B492" t="s">
        <v>1364</v>
      </c>
      <c r="C492" t="s">
        <v>317</v>
      </c>
      <c r="E492" s="2" t="s">
        <v>1095</v>
      </c>
      <c r="F492" s="2"/>
      <c r="I492" t="s">
        <v>1113</v>
      </c>
    </row>
    <row r="493" spans="1:9" ht="13.5" hidden="1" customHeight="1">
      <c r="A493" t="s">
        <v>1048</v>
      </c>
      <c r="D493"/>
      <c r="E493" s="2" t="s">
        <v>1096</v>
      </c>
      <c r="F493" s="2"/>
    </row>
    <row r="494" spans="1:9">
      <c r="A494" t="s">
        <v>1049</v>
      </c>
      <c r="B494" t="s">
        <v>1358</v>
      </c>
      <c r="C494" t="s">
        <v>1417</v>
      </c>
      <c r="D494" s="6" t="s">
        <v>1606</v>
      </c>
      <c r="E494" s="2" t="s">
        <v>525</v>
      </c>
      <c r="F494" s="2">
        <v>4</v>
      </c>
      <c r="G494" t="s">
        <v>1391</v>
      </c>
      <c r="H494" t="s">
        <v>1437</v>
      </c>
      <c r="I494" t="s">
        <v>1113</v>
      </c>
    </row>
    <row r="495" spans="1:9" ht="13.5" hidden="1" customHeight="1">
      <c r="A495" t="s">
        <v>1050</v>
      </c>
      <c r="D495"/>
      <c r="E495" s="2" t="s">
        <v>1096</v>
      </c>
      <c r="F495" s="2"/>
    </row>
    <row r="496" spans="1:9" hidden="1">
      <c r="A496" t="s">
        <v>1051</v>
      </c>
      <c r="B496" t="s">
        <v>1365</v>
      </c>
      <c r="C496" t="s">
        <v>317</v>
      </c>
      <c r="E496" s="2" t="s">
        <v>1095</v>
      </c>
      <c r="F496" s="2"/>
      <c r="I496" t="s">
        <v>1113</v>
      </c>
    </row>
    <row r="497" spans="1:9" ht="13.5" hidden="1" customHeight="1">
      <c r="A497" t="s">
        <v>1052</v>
      </c>
      <c r="D497"/>
      <c r="E497" s="2" t="s">
        <v>1096</v>
      </c>
      <c r="F497" s="2"/>
    </row>
    <row r="498" spans="1:9" hidden="1">
      <c r="A498" t="s">
        <v>1053</v>
      </c>
      <c r="B498" t="s">
        <v>1321</v>
      </c>
      <c r="C498" t="s">
        <v>1330</v>
      </c>
      <c r="E498" s="2" t="s">
        <v>1095</v>
      </c>
      <c r="F498" s="2"/>
      <c r="G498" t="s">
        <v>1100</v>
      </c>
    </row>
    <row r="499" spans="1:9" ht="13.5" hidden="1" customHeight="1">
      <c r="A499" t="s">
        <v>1054</v>
      </c>
      <c r="D499"/>
      <c r="E499" s="2" t="s">
        <v>1096</v>
      </c>
      <c r="F499" s="2"/>
    </row>
    <row r="500" spans="1:9">
      <c r="A500" t="s">
        <v>1055</v>
      </c>
      <c r="B500" t="s">
        <v>1215</v>
      </c>
      <c r="C500" t="s">
        <v>1424</v>
      </c>
      <c r="D500" s="6" t="s">
        <v>1606</v>
      </c>
      <c r="E500" s="2" t="s">
        <v>525</v>
      </c>
      <c r="F500" s="2">
        <v>4</v>
      </c>
      <c r="G500" t="s">
        <v>1558</v>
      </c>
      <c r="H500" t="s">
        <v>1493</v>
      </c>
      <c r="I500" t="s">
        <v>1367</v>
      </c>
    </row>
    <row r="501" spans="1:9" ht="13.5" hidden="1" customHeight="1">
      <c r="A501" t="s">
        <v>1056</v>
      </c>
      <c r="D501"/>
      <c r="E501" s="2" t="s">
        <v>1096</v>
      </c>
      <c r="F501" s="2"/>
    </row>
    <row r="502" spans="1:9" hidden="1">
      <c r="A502" t="s">
        <v>1057</v>
      </c>
      <c r="B502" t="s">
        <v>1361</v>
      </c>
      <c r="C502" t="s">
        <v>317</v>
      </c>
      <c r="E502" s="2" t="s">
        <v>1095</v>
      </c>
      <c r="F502" s="2"/>
    </row>
    <row r="503" spans="1:9" ht="13.5" hidden="1" customHeight="1">
      <c r="A503" t="s">
        <v>1058</v>
      </c>
      <c r="D503"/>
      <c r="E503" s="2" t="s">
        <v>1097</v>
      </c>
      <c r="F503" s="2"/>
    </row>
    <row r="504" spans="1:9" hidden="1">
      <c r="A504" t="s">
        <v>1059</v>
      </c>
      <c r="B504" t="s">
        <v>1362</v>
      </c>
      <c r="C504" t="s">
        <v>317</v>
      </c>
      <c r="E504" s="2" t="s">
        <v>1095</v>
      </c>
      <c r="F504" s="2"/>
    </row>
    <row r="505" spans="1:9" ht="13.5" hidden="1" customHeight="1">
      <c r="A505" t="s">
        <v>1060</v>
      </c>
      <c r="D505"/>
      <c r="E505" s="2" t="s">
        <v>1097</v>
      </c>
      <c r="F505" s="2"/>
    </row>
    <row r="506" spans="1:9">
      <c r="A506" t="s">
        <v>1061</v>
      </c>
      <c r="B506" t="s">
        <v>1216</v>
      </c>
      <c r="C506" t="s">
        <v>1421</v>
      </c>
      <c r="D506" s="6" t="s">
        <v>1606</v>
      </c>
      <c r="E506" s="2" t="s">
        <v>525</v>
      </c>
      <c r="F506" s="2">
        <v>4</v>
      </c>
      <c r="G506" t="s">
        <v>1391</v>
      </c>
      <c r="H506" t="s">
        <v>1451</v>
      </c>
      <c r="I506" t="s">
        <v>1367</v>
      </c>
    </row>
    <row r="507" spans="1:9" ht="13.5" hidden="1" customHeight="1">
      <c r="A507" t="s">
        <v>1062</v>
      </c>
      <c r="D507"/>
      <c r="E507" s="2" t="s">
        <v>1097</v>
      </c>
      <c r="F507" s="2"/>
    </row>
    <row r="508" spans="1:9">
      <c r="A508" t="s">
        <v>1063</v>
      </c>
      <c r="B508" t="s">
        <v>1217</v>
      </c>
      <c r="C508" t="s">
        <v>1421</v>
      </c>
      <c r="E508" s="2" t="s">
        <v>522</v>
      </c>
      <c r="F508" s="2">
        <v>15</v>
      </c>
      <c r="H508" t="s">
        <v>1465</v>
      </c>
      <c r="I508" t="s">
        <v>1122</v>
      </c>
    </row>
    <row r="509" spans="1:9" ht="13.5" hidden="1" customHeight="1">
      <c r="A509" t="s">
        <v>1064</v>
      </c>
      <c r="D509"/>
      <c r="E509" s="2" t="s">
        <v>1096</v>
      </c>
      <c r="F509" s="2"/>
    </row>
    <row r="510" spans="1:9">
      <c r="A510" t="s">
        <v>1065</v>
      </c>
      <c r="B510" t="s">
        <v>1218</v>
      </c>
      <c r="C510" t="s">
        <v>1421</v>
      </c>
      <c r="D510" s="6" t="s">
        <v>1606</v>
      </c>
      <c r="E510" s="2" t="s">
        <v>525</v>
      </c>
      <c r="F510" s="2">
        <v>4</v>
      </c>
      <c r="G510" t="s">
        <v>1391</v>
      </c>
      <c r="H510" t="s">
        <v>1450</v>
      </c>
      <c r="I510" t="s">
        <v>1122</v>
      </c>
    </row>
    <row r="511" spans="1:9" ht="13.5" hidden="1" customHeight="1">
      <c r="A511" t="s">
        <v>1066</v>
      </c>
      <c r="D511"/>
      <c r="E511" s="2" t="s">
        <v>1096</v>
      </c>
      <c r="F511" s="2"/>
    </row>
    <row r="512" spans="1:9">
      <c r="A512" t="s">
        <v>1067</v>
      </c>
      <c r="B512" t="s">
        <v>1341</v>
      </c>
      <c r="C512" t="s">
        <v>1464</v>
      </c>
      <c r="E512" s="2" t="s">
        <v>522</v>
      </c>
      <c r="F512" s="2">
        <v>15</v>
      </c>
      <c r="H512" t="s">
        <v>1341</v>
      </c>
      <c r="I512" t="s">
        <v>1122</v>
      </c>
    </row>
    <row r="513" spans="1:9" ht="13.5" hidden="1" customHeight="1">
      <c r="A513" t="s">
        <v>1068</v>
      </c>
      <c r="D513"/>
      <c r="E513" s="2" t="s">
        <v>1096</v>
      </c>
      <c r="F513" s="2"/>
    </row>
    <row r="514" spans="1:9">
      <c r="A514" t="s">
        <v>1069</v>
      </c>
      <c r="B514" t="s">
        <v>1342</v>
      </c>
      <c r="C514" t="s">
        <v>1463</v>
      </c>
      <c r="E514" s="2" t="s">
        <v>522</v>
      </c>
      <c r="F514" s="2">
        <v>15</v>
      </c>
      <c r="H514" t="s">
        <v>1342</v>
      </c>
      <c r="I514" t="s">
        <v>1122</v>
      </c>
    </row>
    <row r="515" spans="1:9" ht="13.5" hidden="1" customHeight="1">
      <c r="A515" t="s">
        <v>1070</v>
      </c>
      <c r="D515"/>
      <c r="E515" s="2" t="s">
        <v>1096</v>
      </c>
      <c r="F515" s="2"/>
    </row>
    <row r="516" spans="1:9" hidden="1">
      <c r="A516" t="s">
        <v>1071</v>
      </c>
      <c r="B516" t="s">
        <v>1322</v>
      </c>
      <c r="C516" t="s">
        <v>1330</v>
      </c>
      <c r="E516" s="2" t="s">
        <v>1095</v>
      </c>
      <c r="F516" s="2"/>
      <c r="G516" t="s">
        <v>1100</v>
      </c>
    </row>
    <row r="517" spans="1:9" ht="13.5" hidden="1" customHeight="1">
      <c r="A517" t="s">
        <v>1072</v>
      </c>
      <c r="D517"/>
      <c r="E517" s="2" t="s">
        <v>1096</v>
      </c>
      <c r="F517" s="2"/>
    </row>
    <row r="518" spans="1:9" ht="13.5" hidden="1" customHeight="1">
      <c r="A518" t="s">
        <v>1073</v>
      </c>
      <c r="D518"/>
      <c r="E518" s="2" t="s">
        <v>1096</v>
      </c>
      <c r="F518" s="2"/>
    </row>
    <row r="519" spans="1:9">
      <c r="A519" t="s">
        <v>1074</v>
      </c>
      <c r="B519" t="s">
        <v>1377</v>
      </c>
      <c r="C519" t="s">
        <v>1428</v>
      </c>
      <c r="E519" s="2" t="s">
        <v>522</v>
      </c>
      <c r="F519" s="2">
        <v>20</v>
      </c>
      <c r="G519" t="s">
        <v>1398</v>
      </c>
      <c r="H519" t="s">
        <v>1468</v>
      </c>
      <c r="I519" t="s">
        <v>1113</v>
      </c>
    </row>
    <row r="520" spans="1:9">
      <c r="A520" t="s">
        <v>1075</v>
      </c>
      <c r="B520" t="s">
        <v>1378</v>
      </c>
      <c r="C520" t="s">
        <v>1428</v>
      </c>
      <c r="E520" s="2" t="s">
        <v>522</v>
      </c>
      <c r="F520" s="2">
        <v>20</v>
      </c>
      <c r="G520" t="s">
        <v>1398</v>
      </c>
      <c r="H520" t="s">
        <v>1467</v>
      </c>
      <c r="I520" t="s">
        <v>1113</v>
      </c>
    </row>
    <row r="521" spans="1:9">
      <c r="A521" t="s">
        <v>1076</v>
      </c>
      <c r="B521" t="s">
        <v>1219</v>
      </c>
      <c r="C521" t="s">
        <v>1421</v>
      </c>
      <c r="D521" s="6" t="s">
        <v>1606</v>
      </c>
      <c r="E521" s="2" t="s">
        <v>525</v>
      </c>
      <c r="F521" s="2">
        <v>4</v>
      </c>
      <c r="G521" t="s">
        <v>1391</v>
      </c>
      <c r="H521" t="s">
        <v>1445</v>
      </c>
      <c r="I521" t="s">
        <v>1123</v>
      </c>
    </row>
    <row r="522" spans="1:9" ht="13.5" hidden="1" customHeight="1">
      <c r="A522" t="s">
        <v>1077</v>
      </c>
      <c r="D522"/>
      <c r="E522" s="2" t="s">
        <v>1096</v>
      </c>
      <c r="F522" s="2"/>
    </row>
    <row r="523" spans="1:9" hidden="1">
      <c r="A523" t="s">
        <v>1078</v>
      </c>
      <c r="B523" t="s">
        <v>1326</v>
      </c>
      <c r="C523" t="s">
        <v>1330</v>
      </c>
      <c r="E523" s="2" t="s">
        <v>1095</v>
      </c>
      <c r="F523" s="2"/>
      <c r="G523" t="s">
        <v>1100</v>
      </c>
    </row>
    <row r="524" spans="1:9" ht="13.5" hidden="1" customHeight="1">
      <c r="A524" t="s">
        <v>1079</v>
      </c>
      <c r="D524"/>
      <c r="E524" s="2" t="s">
        <v>1096</v>
      </c>
      <c r="F524" s="2"/>
    </row>
    <row r="525" spans="1:9" ht="13.5" hidden="1" customHeight="1">
      <c r="A525" t="s">
        <v>1080</v>
      </c>
      <c r="D525"/>
      <c r="E525" s="2" t="s">
        <v>1096</v>
      </c>
      <c r="F525" s="2"/>
    </row>
    <row r="526" spans="1:9">
      <c r="A526" t="s">
        <v>1081</v>
      </c>
      <c r="B526" t="s">
        <v>1379</v>
      </c>
      <c r="C526" t="s">
        <v>1428</v>
      </c>
      <c r="E526" s="2" t="s">
        <v>522</v>
      </c>
      <c r="F526" s="2">
        <v>20</v>
      </c>
      <c r="G526" t="s">
        <v>1406</v>
      </c>
      <c r="H526" t="s">
        <v>1470</v>
      </c>
      <c r="I526" t="s">
        <v>1112</v>
      </c>
    </row>
    <row r="527" spans="1:9" hidden="1">
      <c r="A527" t="s">
        <v>1082</v>
      </c>
      <c r="B527" t="s">
        <v>1327</v>
      </c>
      <c r="C527" t="s">
        <v>1442</v>
      </c>
      <c r="E527" s="2" t="s">
        <v>1095</v>
      </c>
      <c r="F527" s="2"/>
      <c r="G527" t="s">
        <v>1100</v>
      </c>
    </row>
    <row r="528" spans="1:9" ht="13.5" hidden="1" customHeight="1">
      <c r="A528" t="s">
        <v>1083</v>
      </c>
      <c r="D528"/>
      <c r="E528" s="2" t="s">
        <v>1097</v>
      </c>
      <c r="F528" s="2"/>
    </row>
    <row r="529" spans="1:9" hidden="1">
      <c r="A529" t="s">
        <v>1084</v>
      </c>
      <c r="B529" t="s">
        <v>1345</v>
      </c>
      <c r="C529" t="s">
        <v>1331</v>
      </c>
      <c r="E529" s="2" t="s">
        <v>1095</v>
      </c>
      <c r="F529" s="2"/>
      <c r="H529" t="s">
        <v>1490</v>
      </c>
      <c r="I529" t="s">
        <v>1113</v>
      </c>
    </row>
    <row r="530" spans="1:9" ht="13.5" hidden="1" customHeight="1">
      <c r="A530" t="s">
        <v>1085</v>
      </c>
      <c r="D530"/>
      <c r="E530" s="2" t="s">
        <v>1097</v>
      </c>
      <c r="F530" s="2"/>
    </row>
    <row r="531" spans="1:9">
      <c r="A531" t="s">
        <v>1086</v>
      </c>
      <c r="B531" t="s">
        <v>1220</v>
      </c>
      <c r="C531" t="s">
        <v>1447</v>
      </c>
      <c r="D531" s="6" t="s">
        <v>1606</v>
      </c>
      <c r="E531" s="2" t="s">
        <v>525</v>
      </c>
      <c r="F531" s="2">
        <v>4</v>
      </c>
      <c r="G531" t="s">
        <v>1391</v>
      </c>
      <c r="H531" t="s">
        <v>1446</v>
      </c>
      <c r="I531" t="s">
        <v>1113</v>
      </c>
    </row>
    <row r="532" spans="1:9" ht="13.5" hidden="1" customHeight="1">
      <c r="A532" t="s">
        <v>1087</v>
      </c>
      <c r="D532"/>
      <c r="E532" s="2" t="s">
        <v>1096</v>
      </c>
      <c r="F532" s="2"/>
    </row>
    <row r="533" spans="1:9" hidden="1">
      <c r="A533" t="s">
        <v>1088</v>
      </c>
      <c r="B533" t="s">
        <v>1343</v>
      </c>
      <c r="C533" t="s">
        <v>1331</v>
      </c>
      <c r="E533" s="2" t="s">
        <v>1095</v>
      </c>
      <c r="F533" s="2"/>
      <c r="H533" t="s">
        <v>1491</v>
      </c>
      <c r="I533" t="s">
        <v>1113</v>
      </c>
    </row>
    <row r="534" spans="1:9" ht="13.5" hidden="1" customHeight="1">
      <c r="A534" t="s">
        <v>1089</v>
      </c>
      <c r="D534"/>
      <c r="E534" s="2" t="s">
        <v>1096</v>
      </c>
      <c r="F534" s="2"/>
    </row>
    <row r="535" spans="1:9" hidden="1">
      <c r="A535" t="s">
        <v>1090</v>
      </c>
      <c r="B535" t="s">
        <v>1344</v>
      </c>
      <c r="C535" t="s">
        <v>1331</v>
      </c>
      <c r="E535" s="2" t="s">
        <v>1095</v>
      </c>
      <c r="F535" s="2"/>
      <c r="H535" t="s">
        <v>1492</v>
      </c>
      <c r="I535" t="s">
        <v>1113</v>
      </c>
    </row>
    <row r="536" spans="1:9" ht="13.5" hidden="1" customHeight="1">
      <c r="A536" t="s">
        <v>1091</v>
      </c>
      <c r="D536"/>
      <c r="E536" s="2" t="s">
        <v>1096</v>
      </c>
      <c r="F536" s="2"/>
    </row>
    <row r="537" spans="1:9">
      <c r="A537" t="s">
        <v>1092</v>
      </c>
      <c r="B537" t="s">
        <v>1221</v>
      </c>
      <c r="C537" t="s">
        <v>1447</v>
      </c>
      <c r="D537" s="6" t="s">
        <v>1606</v>
      </c>
      <c r="E537" s="2" t="s">
        <v>525</v>
      </c>
      <c r="F537" s="2">
        <v>4</v>
      </c>
      <c r="G537" t="s">
        <v>1391</v>
      </c>
      <c r="H537" t="s">
        <v>1446</v>
      </c>
      <c r="I537" t="s">
        <v>1113</v>
      </c>
    </row>
    <row r="538" spans="1:9" ht="13.5" hidden="1" customHeight="1">
      <c r="A538" t="s">
        <v>1093</v>
      </c>
      <c r="D538"/>
      <c r="E538" s="2" t="s">
        <v>1096</v>
      </c>
      <c r="F538" s="2"/>
    </row>
    <row r="540" spans="1:9">
      <c r="G540" s="4" t="s">
        <v>1477</v>
      </c>
      <c r="H540" s="7" t="s">
        <v>1559</v>
      </c>
    </row>
    <row r="541" spans="1:9">
      <c r="G541" s="5" t="s">
        <v>1478</v>
      </c>
    </row>
  </sheetData>
  <phoneticPr fontId="1"/>
  <conditionalFormatting sqref="A2:I538">
    <cfRule type="expression" dxfId="4" priority="1">
      <formula>($E2="△")</formula>
    </cfRule>
    <cfRule type="expression" dxfId="3" priority="2">
      <formula>OR($E2="対象外",$E2="-")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1"/>
  <sheetViews>
    <sheetView showGridLines="0" zoomScaleNormal="100" workbookViewId="0"/>
  </sheetViews>
  <sheetFormatPr defaultRowHeight="13.5"/>
  <sheetData>
    <row r="1" spans="1:28" ht="17.25">
      <c r="A1" s="33" t="s">
        <v>1761</v>
      </c>
      <c r="L1" s="38" t="s">
        <v>1850</v>
      </c>
    </row>
    <row r="2" spans="1:28">
      <c r="A2" s="17" t="s">
        <v>1760</v>
      </c>
      <c r="O2" s="17" t="s">
        <v>1759</v>
      </c>
      <c r="AB2" s="17" t="s">
        <v>1758</v>
      </c>
    </row>
    <row r="32" spans="1:28" s="28" customFormat="1">
      <c r="A32" s="29" t="s">
        <v>1757</v>
      </c>
      <c r="O32" s="29" t="str">
        <f>A32</f>
        <v>共通案</v>
      </c>
      <c r="AB32" s="29" t="str">
        <f>A32</f>
        <v>共通案</v>
      </c>
    </row>
    <row r="33" spans="1:39">
      <c r="A33" s="24" t="s">
        <v>1728</v>
      </c>
      <c r="B33" s="24" t="s">
        <v>1681</v>
      </c>
      <c r="C33" s="24" t="s">
        <v>1682</v>
      </c>
      <c r="D33" s="24" t="s">
        <v>1683</v>
      </c>
      <c r="E33" s="25" t="s">
        <v>1684</v>
      </c>
      <c r="F33" s="25" t="s">
        <v>1685</v>
      </c>
      <c r="G33" s="24" t="s">
        <v>1686</v>
      </c>
      <c r="H33" s="25" t="s">
        <v>1687</v>
      </c>
      <c r="I33" s="25" t="s">
        <v>1688</v>
      </c>
      <c r="J33" s="24" t="s">
        <v>1689</v>
      </c>
      <c r="K33" s="24" t="s">
        <v>1690</v>
      </c>
      <c r="L33" s="24" t="s">
        <v>1691</v>
      </c>
      <c r="O33" s="24" t="s">
        <v>1746</v>
      </c>
      <c r="P33" s="24" t="s">
        <v>1681</v>
      </c>
      <c r="Q33" s="24" t="s">
        <v>1682</v>
      </c>
      <c r="R33" s="24" t="s">
        <v>1683</v>
      </c>
      <c r="S33" s="24" t="s">
        <v>1684</v>
      </c>
      <c r="T33" s="24" t="s">
        <v>1685</v>
      </c>
      <c r="U33" s="25" t="s">
        <v>1686</v>
      </c>
      <c r="V33" s="24" t="s">
        <v>1687</v>
      </c>
      <c r="W33" s="24" t="s">
        <v>1688</v>
      </c>
      <c r="X33" s="24" t="s">
        <v>1689</v>
      </c>
      <c r="Y33" s="24" t="s">
        <v>1690</v>
      </c>
      <c r="Z33" s="24" t="s">
        <v>1691</v>
      </c>
      <c r="AB33" s="24" t="s">
        <v>1746</v>
      </c>
      <c r="AC33" s="24" t="s">
        <v>1681</v>
      </c>
      <c r="AD33" s="24" t="s">
        <v>1682</v>
      </c>
      <c r="AE33" s="24" t="s">
        <v>1683</v>
      </c>
      <c r="AF33" s="24" t="s">
        <v>1684</v>
      </c>
      <c r="AG33" s="24" t="s">
        <v>1685</v>
      </c>
      <c r="AH33" s="24" t="s">
        <v>1686</v>
      </c>
      <c r="AI33" s="25" t="s">
        <v>1687</v>
      </c>
      <c r="AJ33" s="24" t="s">
        <v>1688</v>
      </c>
      <c r="AK33" s="24" t="s">
        <v>1689</v>
      </c>
      <c r="AL33" s="24" t="s">
        <v>1690</v>
      </c>
      <c r="AM33" s="24" t="s">
        <v>1691</v>
      </c>
    </row>
    <row r="34" spans="1:39">
      <c r="A34" s="22" t="s">
        <v>1756</v>
      </c>
      <c r="B34" s="22" t="s">
        <v>1725</v>
      </c>
      <c r="C34" s="22" t="s">
        <v>1724</v>
      </c>
      <c r="D34" s="22" t="s">
        <v>1723</v>
      </c>
      <c r="E34" s="23" t="s">
        <v>1722</v>
      </c>
      <c r="F34" s="23" t="s">
        <v>1721</v>
      </c>
      <c r="G34" s="22" t="s">
        <v>1720</v>
      </c>
      <c r="H34" s="23" t="s">
        <v>1719</v>
      </c>
      <c r="I34" s="23" t="s">
        <v>1745</v>
      </c>
      <c r="J34" s="22"/>
      <c r="K34" s="22" t="s">
        <v>1755</v>
      </c>
      <c r="L34" s="22" t="s">
        <v>1716</v>
      </c>
      <c r="O34" s="22" t="str">
        <f t="shared" ref="O34:Z34" si="0">A34</f>
        <v>受注/売上</v>
      </c>
      <c r="P34" s="22" t="str">
        <f t="shared" si="0"/>
        <v>再読込</v>
      </c>
      <c r="Q34" s="22" t="str">
        <f t="shared" si="0"/>
        <v>前頁</v>
      </c>
      <c r="R34" s="22" t="str">
        <f t="shared" si="0"/>
        <v>次頁</v>
      </c>
      <c r="S34" s="22" t="str">
        <f t="shared" si="0"/>
        <v>参照</v>
      </c>
      <c r="T34" s="22" t="str">
        <f t="shared" si="0"/>
        <v>部門別</v>
      </c>
      <c r="U34" s="23" t="str">
        <f t="shared" si="0"/>
        <v>機種別</v>
      </c>
      <c r="V34" s="22" t="str">
        <f t="shared" si="0"/>
        <v>機種</v>
      </c>
      <c r="W34" s="22" t="str">
        <f t="shared" si="0"/>
        <v>クリア</v>
      </c>
      <c r="X34" s="22"/>
      <c r="Y34" s="22" t="str">
        <f t="shared" si="0"/>
        <v>単月/累計</v>
      </c>
      <c r="Z34" s="22" t="str">
        <f t="shared" si="0"/>
        <v>終了</v>
      </c>
      <c r="AB34" s="22" t="str">
        <f t="shared" ref="AB34:AM34" si="1">A34</f>
        <v>受注/売上</v>
      </c>
      <c r="AC34" s="22" t="str">
        <f t="shared" si="1"/>
        <v>再読込</v>
      </c>
      <c r="AD34" s="22" t="str">
        <f t="shared" si="1"/>
        <v>前頁</v>
      </c>
      <c r="AE34" s="22" t="str">
        <f t="shared" si="1"/>
        <v>次頁</v>
      </c>
      <c r="AF34" s="22" t="str">
        <f t="shared" si="1"/>
        <v>参照</v>
      </c>
      <c r="AG34" s="22" t="str">
        <f t="shared" si="1"/>
        <v>部門別</v>
      </c>
      <c r="AH34" s="22" t="str">
        <f t="shared" si="1"/>
        <v>機種別</v>
      </c>
      <c r="AI34" s="23" t="str">
        <f t="shared" si="1"/>
        <v>機種</v>
      </c>
      <c r="AJ34" s="22" t="str">
        <f t="shared" si="1"/>
        <v>クリア</v>
      </c>
      <c r="AK34" s="22"/>
      <c r="AL34" s="22" t="str">
        <f t="shared" si="1"/>
        <v>単月/累計</v>
      </c>
      <c r="AM34" s="22" t="str">
        <f t="shared" si="1"/>
        <v>終了</v>
      </c>
    </row>
    <row r="35" spans="1:39">
      <c r="A35" s="20" t="s">
        <v>1754</v>
      </c>
      <c r="B35" s="20"/>
      <c r="C35" s="20"/>
      <c r="D35" s="20"/>
      <c r="E35" s="21"/>
      <c r="F35" s="21" t="s">
        <v>1715</v>
      </c>
      <c r="G35" s="20" t="s">
        <v>1715</v>
      </c>
      <c r="H35" s="21" t="s">
        <v>1744</v>
      </c>
      <c r="I35" s="21"/>
      <c r="J35" s="20"/>
      <c r="K35" s="20" t="s">
        <v>1754</v>
      </c>
      <c r="L35" s="20"/>
      <c r="O35" s="20" t="str">
        <f>A35</f>
        <v>切替</v>
      </c>
      <c r="P35" s="20"/>
      <c r="Q35" s="20"/>
      <c r="R35" s="20"/>
      <c r="S35" s="20"/>
      <c r="T35" s="20" t="str">
        <f>F35</f>
        <v>総括表</v>
      </c>
      <c r="U35" s="21" t="str">
        <f>G35</f>
        <v>総括表</v>
      </c>
      <c r="V35" s="20" t="str">
        <f>H35</f>
        <v>明細表</v>
      </c>
      <c r="W35" s="20"/>
      <c r="X35" s="20"/>
      <c r="Y35" s="20" t="str">
        <f>K35</f>
        <v>切替</v>
      </c>
      <c r="Z35" s="20"/>
      <c r="AB35" s="20" t="str">
        <f>A35</f>
        <v>切替</v>
      </c>
      <c r="AC35" s="20"/>
      <c r="AD35" s="20"/>
      <c r="AE35" s="20"/>
      <c r="AF35" s="20"/>
      <c r="AG35" s="20" t="str">
        <f>F35</f>
        <v>総括表</v>
      </c>
      <c r="AH35" s="20" t="str">
        <f>G35</f>
        <v>総括表</v>
      </c>
      <c r="AI35" s="21" t="str">
        <f>H35</f>
        <v>明細表</v>
      </c>
      <c r="AJ35" s="20"/>
      <c r="AK35" s="20"/>
      <c r="AL35" s="20" t="str">
        <f>K35</f>
        <v>切替</v>
      </c>
      <c r="AM35" s="20"/>
    </row>
    <row r="36" spans="1:39">
      <c r="A36" s="31" t="s">
        <v>1753</v>
      </c>
      <c r="B36" s="30"/>
      <c r="C36" s="31" t="s">
        <v>1752</v>
      </c>
      <c r="D36" s="30"/>
      <c r="E36" s="31" t="s">
        <v>1751</v>
      </c>
      <c r="F36" s="32"/>
      <c r="G36" s="30"/>
      <c r="H36" s="31" t="s">
        <v>1750</v>
      </c>
      <c r="I36" s="32"/>
      <c r="J36" s="30"/>
      <c r="K36" s="31" t="s">
        <v>1749</v>
      </c>
      <c r="L36" s="30"/>
      <c r="O36" s="31" t="str">
        <f>A36</f>
        <v>YYYY/MM/DD</v>
      </c>
      <c r="P36" s="30"/>
      <c r="Q36" s="31" t="str">
        <f>C36</f>
        <v>CONTEC</v>
      </c>
      <c r="R36" s="30"/>
      <c r="S36" s="31" t="str">
        <f>E36</f>
        <v>富士通開発者用</v>
      </c>
      <c r="T36" s="32"/>
      <c r="U36" s="30"/>
      <c r="V36" s="31" t="str">
        <f>H36</f>
        <v>UODDL71</v>
      </c>
      <c r="W36" s="32"/>
      <c r="X36" s="30"/>
      <c r="Y36" s="31" t="str">
        <f>K36</f>
        <v>OM</v>
      </c>
      <c r="Z36" s="30"/>
      <c r="AB36" s="31" t="str">
        <f>A36</f>
        <v>YYYY/MM/DD</v>
      </c>
      <c r="AC36" s="30"/>
      <c r="AD36" s="31" t="str">
        <f>C36</f>
        <v>CONTEC</v>
      </c>
      <c r="AE36" s="30"/>
      <c r="AF36" s="31" t="str">
        <f>E36</f>
        <v>富士通開発者用</v>
      </c>
      <c r="AG36" s="32"/>
      <c r="AH36" s="30"/>
      <c r="AI36" s="31" t="str">
        <f>H36</f>
        <v>UODDL71</v>
      </c>
      <c r="AJ36" s="32"/>
      <c r="AK36" s="30"/>
      <c r="AL36" s="31" t="str">
        <f>K36</f>
        <v>OM</v>
      </c>
      <c r="AM36" s="30"/>
    </row>
    <row r="38" spans="1:39" s="28" customFormat="1" hidden="1">
      <c r="A38" s="29" t="s">
        <v>1748</v>
      </c>
      <c r="O38" s="29" t="str">
        <f>A38</f>
        <v>モード別案</v>
      </c>
      <c r="AB38" s="29" t="str">
        <f>A38</f>
        <v>モード別案</v>
      </c>
    </row>
    <row r="39" spans="1:39" s="27" customFormat="1" hidden="1">
      <c r="A39" s="27" t="s">
        <v>1747</v>
      </c>
      <c r="O39" s="27" t="str">
        <f>A39</f>
        <v>受注－当月－単月モード</v>
      </c>
      <c r="AB39" s="27" t="str">
        <f>A39</f>
        <v>受注－当月－単月モード</v>
      </c>
    </row>
    <row r="40" spans="1:39" hidden="1">
      <c r="A40" s="24" t="s">
        <v>1728</v>
      </c>
      <c r="B40" s="24" t="s">
        <v>1681</v>
      </c>
      <c r="C40" s="24" t="s">
        <v>1682</v>
      </c>
      <c r="D40" s="24" t="s">
        <v>1683</v>
      </c>
      <c r="E40" s="25" t="s">
        <v>1684</v>
      </c>
      <c r="F40" s="25" t="s">
        <v>1685</v>
      </c>
      <c r="G40" s="24" t="s">
        <v>1686</v>
      </c>
      <c r="H40" s="25" t="s">
        <v>1687</v>
      </c>
      <c r="I40" s="25" t="s">
        <v>1688</v>
      </c>
      <c r="J40" s="24" t="s">
        <v>1689</v>
      </c>
      <c r="K40" s="24" t="s">
        <v>1690</v>
      </c>
      <c r="L40" s="24" t="s">
        <v>1691</v>
      </c>
      <c r="O40" s="24" t="s">
        <v>1746</v>
      </c>
      <c r="P40" s="24" t="s">
        <v>1681</v>
      </c>
      <c r="Q40" s="24" t="s">
        <v>1682</v>
      </c>
      <c r="R40" s="24" t="s">
        <v>1683</v>
      </c>
      <c r="S40" s="24" t="s">
        <v>1684</v>
      </c>
      <c r="T40" s="24" t="s">
        <v>1685</v>
      </c>
      <c r="U40" s="25" t="s">
        <v>1686</v>
      </c>
      <c r="V40" s="24" t="s">
        <v>1687</v>
      </c>
      <c r="W40" s="24" t="s">
        <v>1688</v>
      </c>
      <c r="X40" s="24" t="s">
        <v>1689</v>
      </c>
      <c r="Y40" s="24" t="s">
        <v>1690</v>
      </c>
      <c r="Z40" s="24" t="s">
        <v>1691</v>
      </c>
      <c r="AB40" s="24" t="s">
        <v>1746</v>
      </c>
      <c r="AC40" s="24" t="s">
        <v>1681</v>
      </c>
      <c r="AD40" s="24" t="s">
        <v>1682</v>
      </c>
      <c r="AE40" s="24" t="s">
        <v>1683</v>
      </c>
      <c r="AF40" s="24" t="s">
        <v>1684</v>
      </c>
      <c r="AG40" s="24" t="s">
        <v>1685</v>
      </c>
      <c r="AH40" s="24" t="s">
        <v>1686</v>
      </c>
      <c r="AI40" s="25" t="s">
        <v>1687</v>
      </c>
      <c r="AJ40" s="24" t="s">
        <v>1688</v>
      </c>
      <c r="AK40" s="24" t="s">
        <v>1689</v>
      </c>
      <c r="AL40" s="24" t="s">
        <v>1690</v>
      </c>
      <c r="AM40" s="24" t="s">
        <v>1691</v>
      </c>
    </row>
    <row r="41" spans="1:39" hidden="1">
      <c r="A41" s="22" t="s">
        <v>1740</v>
      </c>
      <c r="B41" s="22" t="s">
        <v>1725</v>
      </c>
      <c r="C41" s="22" t="s">
        <v>1724</v>
      </c>
      <c r="D41" s="22" t="s">
        <v>1723</v>
      </c>
      <c r="E41" s="23" t="s">
        <v>1722</v>
      </c>
      <c r="F41" s="23" t="s">
        <v>1721</v>
      </c>
      <c r="G41" s="22" t="s">
        <v>1720</v>
      </c>
      <c r="H41" s="23" t="s">
        <v>1719</v>
      </c>
      <c r="I41" s="23" t="s">
        <v>1745</v>
      </c>
      <c r="J41" s="22" t="s">
        <v>1738</v>
      </c>
      <c r="K41" s="22" t="s">
        <v>1711</v>
      </c>
      <c r="L41" s="22" t="s">
        <v>1716</v>
      </c>
      <c r="O41" s="22" t="str">
        <f t="shared" ref="O41:Z41" si="2">A41</f>
        <v>売上</v>
      </c>
      <c r="P41" s="22" t="str">
        <f t="shared" si="2"/>
        <v>再読込</v>
      </c>
      <c r="Q41" s="22" t="str">
        <f t="shared" si="2"/>
        <v>前頁</v>
      </c>
      <c r="R41" s="22" t="str">
        <f t="shared" si="2"/>
        <v>次頁</v>
      </c>
      <c r="S41" s="22" t="str">
        <f t="shared" si="2"/>
        <v>参照</v>
      </c>
      <c r="T41" s="22" t="str">
        <f t="shared" si="2"/>
        <v>部門別</v>
      </c>
      <c r="U41" s="23" t="str">
        <f t="shared" si="2"/>
        <v>機種別</v>
      </c>
      <c r="V41" s="22" t="str">
        <f t="shared" si="2"/>
        <v>機種</v>
      </c>
      <c r="W41" s="22" t="str">
        <f t="shared" si="2"/>
        <v>クリア</v>
      </c>
      <c r="X41" s="22" t="str">
        <f t="shared" si="2"/>
        <v>前月</v>
      </c>
      <c r="Y41" s="22" t="str">
        <f t="shared" si="2"/>
        <v>累計</v>
      </c>
      <c r="Z41" s="22" t="str">
        <f t="shared" si="2"/>
        <v>終了</v>
      </c>
      <c r="AB41" s="22" t="str">
        <f t="shared" ref="AB41:AM41" si="3">A41</f>
        <v>売上</v>
      </c>
      <c r="AC41" s="22" t="str">
        <f t="shared" si="3"/>
        <v>再読込</v>
      </c>
      <c r="AD41" s="22" t="str">
        <f t="shared" si="3"/>
        <v>前頁</v>
      </c>
      <c r="AE41" s="22" t="str">
        <f t="shared" si="3"/>
        <v>次頁</v>
      </c>
      <c r="AF41" s="22" t="str">
        <f t="shared" si="3"/>
        <v>参照</v>
      </c>
      <c r="AG41" s="22" t="str">
        <f t="shared" si="3"/>
        <v>部門別</v>
      </c>
      <c r="AH41" s="22" t="str">
        <f t="shared" si="3"/>
        <v>機種別</v>
      </c>
      <c r="AI41" s="23" t="str">
        <f t="shared" si="3"/>
        <v>機種</v>
      </c>
      <c r="AJ41" s="22" t="str">
        <f t="shared" si="3"/>
        <v>クリア</v>
      </c>
      <c r="AK41" s="22" t="str">
        <f t="shared" si="3"/>
        <v>前月</v>
      </c>
      <c r="AL41" s="22" t="str">
        <f t="shared" si="3"/>
        <v>累計</v>
      </c>
      <c r="AM41" s="22" t="str">
        <f t="shared" si="3"/>
        <v>終了</v>
      </c>
    </row>
    <row r="42" spans="1:39" hidden="1">
      <c r="A42" s="20"/>
      <c r="B42" s="20"/>
      <c r="C42" s="20"/>
      <c r="D42" s="20"/>
      <c r="E42" s="21"/>
      <c r="F42" s="21" t="s">
        <v>1715</v>
      </c>
      <c r="G42" s="20" t="s">
        <v>1715</v>
      </c>
      <c r="H42" s="21" t="s">
        <v>1744</v>
      </c>
      <c r="I42" s="21"/>
      <c r="J42" s="20"/>
      <c r="K42" s="20"/>
      <c r="L42" s="20"/>
      <c r="O42" s="20"/>
      <c r="P42" s="20"/>
      <c r="Q42" s="20"/>
      <c r="R42" s="20"/>
      <c r="S42" s="20"/>
      <c r="T42" s="20" t="str">
        <f>F42</f>
        <v>総括表</v>
      </c>
      <c r="U42" s="21" t="str">
        <f>G42</f>
        <v>総括表</v>
      </c>
      <c r="V42" s="20" t="str">
        <f>H42</f>
        <v>明細表</v>
      </c>
      <c r="W42" s="20"/>
      <c r="X42" s="20"/>
      <c r="Y42" s="20"/>
      <c r="Z42" s="20"/>
      <c r="AB42" s="20"/>
      <c r="AC42" s="20"/>
      <c r="AD42" s="20"/>
      <c r="AE42" s="20"/>
      <c r="AF42" s="20"/>
      <c r="AG42" s="20" t="str">
        <f>F42</f>
        <v>総括表</v>
      </c>
      <c r="AH42" s="20" t="str">
        <f>G42</f>
        <v>総括表</v>
      </c>
      <c r="AI42" s="21" t="str">
        <f>H42</f>
        <v>明細表</v>
      </c>
      <c r="AJ42" s="20"/>
      <c r="AK42" s="20"/>
      <c r="AL42" s="20"/>
      <c r="AM42" s="20"/>
    </row>
    <row r="43" spans="1:39" hidden="1"/>
    <row r="44" spans="1:39" s="27" customFormat="1" hidden="1">
      <c r="A44" s="27" t="s">
        <v>1743</v>
      </c>
      <c r="O44" s="27" t="str">
        <f>A44</f>
        <v>受注－当月－累計モード</v>
      </c>
      <c r="AB44" s="27" t="str">
        <f>A44</f>
        <v>受注－当月－累計モード</v>
      </c>
    </row>
    <row r="45" spans="1:39" hidden="1">
      <c r="A45" s="24" t="s">
        <v>1728</v>
      </c>
      <c r="B45" s="24" t="s">
        <v>1681</v>
      </c>
      <c r="C45" s="24" t="s">
        <v>1682</v>
      </c>
      <c r="D45" s="24" t="s">
        <v>1683</v>
      </c>
      <c r="E45" s="25" t="s">
        <v>1684</v>
      </c>
      <c r="F45" s="25" t="s">
        <v>1685</v>
      </c>
      <c r="G45" s="24" t="s">
        <v>1686</v>
      </c>
      <c r="H45" s="25" t="s">
        <v>1687</v>
      </c>
      <c r="I45" s="25" t="s">
        <v>1688</v>
      </c>
      <c r="J45" s="24" t="s">
        <v>1689</v>
      </c>
      <c r="K45" s="24" t="s">
        <v>1690</v>
      </c>
      <c r="L45" s="24" t="s">
        <v>1691</v>
      </c>
      <c r="O45" s="24" t="s">
        <v>1728</v>
      </c>
      <c r="P45" s="24" t="s">
        <v>1681</v>
      </c>
      <c r="Q45" s="24" t="s">
        <v>1682</v>
      </c>
      <c r="R45" s="24" t="s">
        <v>1683</v>
      </c>
      <c r="S45" s="24" t="s">
        <v>1684</v>
      </c>
      <c r="T45" s="24" t="s">
        <v>1685</v>
      </c>
      <c r="U45" s="25" t="s">
        <v>1686</v>
      </c>
      <c r="V45" s="24" t="s">
        <v>1687</v>
      </c>
      <c r="W45" s="24" t="s">
        <v>1688</v>
      </c>
      <c r="X45" s="24" t="s">
        <v>1689</v>
      </c>
      <c r="Y45" s="24" t="s">
        <v>1690</v>
      </c>
      <c r="Z45" s="24" t="s">
        <v>1691</v>
      </c>
      <c r="AB45" s="24" t="s">
        <v>1728</v>
      </c>
      <c r="AC45" s="24" t="s">
        <v>1681</v>
      </c>
      <c r="AD45" s="24" t="s">
        <v>1682</v>
      </c>
      <c r="AE45" s="24" t="s">
        <v>1683</v>
      </c>
      <c r="AF45" s="24" t="s">
        <v>1684</v>
      </c>
      <c r="AG45" s="24" t="s">
        <v>1685</v>
      </c>
      <c r="AH45" s="24" t="s">
        <v>1686</v>
      </c>
      <c r="AI45" s="25" t="s">
        <v>1687</v>
      </c>
      <c r="AJ45" s="24" t="s">
        <v>1688</v>
      </c>
      <c r="AK45" s="24" t="s">
        <v>1689</v>
      </c>
      <c r="AL45" s="24" t="s">
        <v>1690</v>
      </c>
      <c r="AM45" s="24" t="s">
        <v>1691</v>
      </c>
    </row>
    <row r="46" spans="1:39" hidden="1">
      <c r="A46" s="22" t="s">
        <v>1740</v>
      </c>
      <c r="B46" s="22" t="s">
        <v>1725</v>
      </c>
      <c r="C46" s="22" t="s">
        <v>1724</v>
      </c>
      <c r="D46" s="22" t="s">
        <v>1723</v>
      </c>
      <c r="E46" s="23" t="s">
        <v>1722</v>
      </c>
      <c r="F46" s="23" t="s">
        <v>1721</v>
      </c>
      <c r="G46" s="22" t="s">
        <v>1720</v>
      </c>
      <c r="H46" s="23" t="s">
        <v>1719</v>
      </c>
      <c r="I46" s="23" t="s">
        <v>1718</v>
      </c>
      <c r="J46" s="22" t="s">
        <v>1734</v>
      </c>
      <c r="K46" s="22" t="s">
        <v>1712</v>
      </c>
      <c r="L46" s="22" t="s">
        <v>1716</v>
      </c>
      <c r="O46" s="22" t="str">
        <f t="shared" ref="O46:Z46" si="4">A46</f>
        <v>売上</v>
      </c>
      <c r="P46" s="22" t="str">
        <f t="shared" si="4"/>
        <v>再読込</v>
      </c>
      <c r="Q46" s="22" t="str">
        <f t="shared" si="4"/>
        <v>前頁</v>
      </c>
      <c r="R46" s="22" t="str">
        <f t="shared" si="4"/>
        <v>次頁</v>
      </c>
      <c r="S46" s="22" t="str">
        <f t="shared" si="4"/>
        <v>参照</v>
      </c>
      <c r="T46" s="22" t="str">
        <f t="shared" si="4"/>
        <v>部門別</v>
      </c>
      <c r="U46" s="23" t="str">
        <f t="shared" si="4"/>
        <v>機種別</v>
      </c>
      <c r="V46" s="22" t="str">
        <f t="shared" si="4"/>
        <v>機種</v>
      </c>
      <c r="W46" s="22" t="str">
        <f t="shared" si="4"/>
        <v>クリア</v>
      </c>
      <c r="X46" s="22" t="str">
        <f t="shared" si="4"/>
        <v>前月まで</v>
      </c>
      <c r="Y46" s="22" t="str">
        <f t="shared" si="4"/>
        <v>単月</v>
      </c>
      <c r="Z46" s="22" t="str">
        <f t="shared" si="4"/>
        <v>終了</v>
      </c>
      <c r="AB46" s="22" t="str">
        <f t="shared" ref="AB46:AM46" si="5">A46</f>
        <v>売上</v>
      </c>
      <c r="AC46" s="22" t="str">
        <f t="shared" si="5"/>
        <v>再読込</v>
      </c>
      <c r="AD46" s="22" t="str">
        <f t="shared" si="5"/>
        <v>前頁</v>
      </c>
      <c r="AE46" s="22" t="str">
        <f t="shared" si="5"/>
        <v>次頁</v>
      </c>
      <c r="AF46" s="22" t="str">
        <f t="shared" si="5"/>
        <v>参照</v>
      </c>
      <c r="AG46" s="22" t="str">
        <f t="shared" si="5"/>
        <v>部門別</v>
      </c>
      <c r="AH46" s="22" t="str">
        <f t="shared" si="5"/>
        <v>機種別</v>
      </c>
      <c r="AI46" s="23" t="str">
        <f t="shared" si="5"/>
        <v>機種</v>
      </c>
      <c r="AJ46" s="22" t="str">
        <f t="shared" si="5"/>
        <v>クリア</v>
      </c>
      <c r="AK46" s="22" t="str">
        <f t="shared" si="5"/>
        <v>前月まで</v>
      </c>
      <c r="AL46" s="22" t="str">
        <f t="shared" si="5"/>
        <v>単月</v>
      </c>
      <c r="AM46" s="22" t="str">
        <f t="shared" si="5"/>
        <v>終了</v>
      </c>
    </row>
    <row r="47" spans="1:39" hidden="1">
      <c r="A47" s="20"/>
      <c r="B47" s="20"/>
      <c r="C47" s="20"/>
      <c r="D47" s="20"/>
      <c r="E47" s="21"/>
      <c r="F47" s="21" t="s">
        <v>1715</v>
      </c>
      <c r="G47" s="20" t="s">
        <v>1715</v>
      </c>
      <c r="H47" s="21" t="s">
        <v>1714</v>
      </c>
      <c r="I47" s="21"/>
      <c r="J47" s="20"/>
      <c r="K47" s="20"/>
      <c r="L47" s="20"/>
      <c r="O47" s="20"/>
      <c r="P47" s="20"/>
      <c r="Q47" s="20"/>
      <c r="R47" s="20"/>
      <c r="S47" s="20"/>
      <c r="T47" s="20" t="str">
        <f>F47</f>
        <v>総括表</v>
      </c>
      <c r="U47" s="21" t="str">
        <f>G47</f>
        <v>総括表</v>
      </c>
      <c r="V47" s="20" t="str">
        <f>H47</f>
        <v>明細表</v>
      </c>
      <c r="W47" s="20"/>
      <c r="X47" s="20"/>
      <c r="Y47" s="20"/>
      <c r="Z47" s="20"/>
      <c r="AB47" s="20"/>
      <c r="AC47" s="20"/>
      <c r="AD47" s="20"/>
      <c r="AE47" s="20"/>
      <c r="AF47" s="20"/>
      <c r="AG47" s="20" t="str">
        <f>F47</f>
        <v>総括表</v>
      </c>
      <c r="AH47" s="20" t="str">
        <f>G47</f>
        <v>総括表</v>
      </c>
      <c r="AI47" s="21" t="str">
        <f>H47</f>
        <v>明細表</v>
      </c>
      <c r="AJ47" s="20"/>
      <c r="AK47" s="20"/>
      <c r="AL47" s="20"/>
      <c r="AM47" s="20"/>
    </row>
    <row r="48" spans="1:39" hidden="1"/>
    <row r="49" spans="1:39" s="27" customFormat="1" hidden="1">
      <c r="A49" s="27" t="s">
        <v>1742</v>
      </c>
      <c r="O49" s="27" t="str">
        <f>A49</f>
        <v>受注－前月－単月モード</v>
      </c>
      <c r="AB49" s="27" t="str">
        <f>A49</f>
        <v>受注－前月－単月モード</v>
      </c>
    </row>
    <row r="50" spans="1:39" hidden="1">
      <c r="A50" s="24" t="s">
        <v>1727</v>
      </c>
      <c r="B50" s="24" t="s">
        <v>1681</v>
      </c>
      <c r="C50" s="24" t="s">
        <v>1682</v>
      </c>
      <c r="D50" s="24" t="s">
        <v>1683</v>
      </c>
      <c r="E50" s="25" t="s">
        <v>1684</v>
      </c>
      <c r="F50" s="25" t="s">
        <v>1685</v>
      </c>
      <c r="G50" s="24" t="s">
        <v>1686</v>
      </c>
      <c r="H50" s="25" t="s">
        <v>1687</v>
      </c>
      <c r="I50" s="25" t="s">
        <v>1688</v>
      </c>
      <c r="J50" s="24" t="s">
        <v>1689</v>
      </c>
      <c r="K50" s="24" t="s">
        <v>1690</v>
      </c>
      <c r="L50" s="24" t="s">
        <v>1691</v>
      </c>
      <c r="O50" s="24" t="s">
        <v>1728</v>
      </c>
      <c r="P50" s="24" t="s">
        <v>1681</v>
      </c>
      <c r="Q50" s="24" t="s">
        <v>1682</v>
      </c>
      <c r="R50" s="24" t="s">
        <v>1683</v>
      </c>
      <c r="S50" s="24" t="s">
        <v>1684</v>
      </c>
      <c r="T50" s="24" t="s">
        <v>1685</v>
      </c>
      <c r="U50" s="25" t="s">
        <v>1686</v>
      </c>
      <c r="V50" s="24" t="s">
        <v>1687</v>
      </c>
      <c r="W50" s="24" t="s">
        <v>1688</v>
      </c>
      <c r="X50" s="24" t="s">
        <v>1689</v>
      </c>
      <c r="Y50" s="24" t="s">
        <v>1690</v>
      </c>
      <c r="Z50" s="24" t="s">
        <v>1691</v>
      </c>
      <c r="AB50" s="24" t="s">
        <v>1727</v>
      </c>
      <c r="AC50" s="24" t="s">
        <v>1681</v>
      </c>
      <c r="AD50" s="24" t="s">
        <v>1682</v>
      </c>
      <c r="AE50" s="24" t="s">
        <v>1683</v>
      </c>
      <c r="AF50" s="24" t="s">
        <v>1684</v>
      </c>
      <c r="AG50" s="24" t="s">
        <v>1685</v>
      </c>
      <c r="AH50" s="24" t="s">
        <v>1686</v>
      </c>
      <c r="AI50" s="25" t="s">
        <v>1687</v>
      </c>
      <c r="AJ50" s="24" t="s">
        <v>1688</v>
      </c>
      <c r="AK50" s="24" t="s">
        <v>1689</v>
      </c>
      <c r="AL50" s="24" t="s">
        <v>1690</v>
      </c>
      <c r="AM50" s="24" t="s">
        <v>1691</v>
      </c>
    </row>
    <row r="51" spans="1:39" hidden="1">
      <c r="A51" s="22" t="s">
        <v>1740</v>
      </c>
      <c r="B51" s="22" t="s">
        <v>1725</v>
      </c>
      <c r="C51" s="22" t="s">
        <v>1724</v>
      </c>
      <c r="D51" s="22" t="s">
        <v>1723</v>
      </c>
      <c r="E51" s="23" t="s">
        <v>1722</v>
      </c>
      <c r="F51" s="23" t="s">
        <v>1721</v>
      </c>
      <c r="G51" s="22" t="s">
        <v>1720</v>
      </c>
      <c r="H51" s="23" t="s">
        <v>1719</v>
      </c>
      <c r="I51" s="23" t="s">
        <v>1718</v>
      </c>
      <c r="J51" s="22" t="s">
        <v>1732</v>
      </c>
      <c r="K51" s="22" t="s">
        <v>1711</v>
      </c>
      <c r="L51" s="22" t="s">
        <v>1716</v>
      </c>
      <c r="O51" s="22" t="str">
        <f t="shared" ref="O51:Z51" si="6">A51</f>
        <v>売上</v>
      </c>
      <c r="P51" s="22" t="str">
        <f t="shared" si="6"/>
        <v>再読込</v>
      </c>
      <c r="Q51" s="22" t="str">
        <f t="shared" si="6"/>
        <v>前頁</v>
      </c>
      <c r="R51" s="22" t="str">
        <f t="shared" si="6"/>
        <v>次頁</v>
      </c>
      <c r="S51" s="22" t="str">
        <f t="shared" si="6"/>
        <v>参照</v>
      </c>
      <c r="T51" s="22" t="str">
        <f t="shared" si="6"/>
        <v>部門別</v>
      </c>
      <c r="U51" s="23" t="str">
        <f t="shared" si="6"/>
        <v>機種別</v>
      </c>
      <c r="V51" s="22" t="str">
        <f t="shared" si="6"/>
        <v>機種</v>
      </c>
      <c r="W51" s="22" t="str">
        <f t="shared" si="6"/>
        <v>クリア</v>
      </c>
      <c r="X51" s="22" t="str">
        <f t="shared" si="6"/>
        <v>当月</v>
      </c>
      <c r="Y51" s="22" t="str">
        <f t="shared" si="6"/>
        <v>累計</v>
      </c>
      <c r="Z51" s="22" t="str">
        <f t="shared" si="6"/>
        <v>終了</v>
      </c>
      <c r="AB51" s="22" t="str">
        <f t="shared" ref="AB51:AM51" si="7">A51</f>
        <v>売上</v>
      </c>
      <c r="AC51" s="22" t="str">
        <f t="shared" si="7"/>
        <v>再読込</v>
      </c>
      <c r="AD51" s="22" t="str">
        <f t="shared" si="7"/>
        <v>前頁</v>
      </c>
      <c r="AE51" s="22" t="str">
        <f t="shared" si="7"/>
        <v>次頁</v>
      </c>
      <c r="AF51" s="22" t="str">
        <f t="shared" si="7"/>
        <v>参照</v>
      </c>
      <c r="AG51" s="22" t="str">
        <f t="shared" si="7"/>
        <v>部門別</v>
      </c>
      <c r="AH51" s="22" t="str">
        <f t="shared" si="7"/>
        <v>機種別</v>
      </c>
      <c r="AI51" s="23" t="str">
        <f t="shared" si="7"/>
        <v>機種</v>
      </c>
      <c r="AJ51" s="22" t="str">
        <f t="shared" si="7"/>
        <v>クリア</v>
      </c>
      <c r="AK51" s="22" t="str">
        <f t="shared" si="7"/>
        <v>当月</v>
      </c>
      <c r="AL51" s="22" t="str">
        <f t="shared" si="7"/>
        <v>累計</v>
      </c>
      <c r="AM51" s="22" t="str">
        <f t="shared" si="7"/>
        <v>終了</v>
      </c>
    </row>
    <row r="52" spans="1:39" hidden="1">
      <c r="A52" s="20"/>
      <c r="B52" s="20"/>
      <c r="C52" s="20"/>
      <c r="D52" s="20"/>
      <c r="E52" s="21"/>
      <c r="F52" s="21" t="s">
        <v>1715</v>
      </c>
      <c r="G52" s="20" t="s">
        <v>1715</v>
      </c>
      <c r="H52" s="21" t="s">
        <v>1714</v>
      </c>
      <c r="I52" s="21"/>
      <c r="J52" s="20"/>
      <c r="K52" s="20"/>
      <c r="L52" s="20"/>
      <c r="O52" s="20"/>
      <c r="P52" s="20"/>
      <c r="Q52" s="20"/>
      <c r="R52" s="20"/>
      <c r="S52" s="20"/>
      <c r="T52" s="20" t="str">
        <f>F52</f>
        <v>総括表</v>
      </c>
      <c r="U52" s="21" t="str">
        <f>G52</f>
        <v>総括表</v>
      </c>
      <c r="V52" s="20" t="str">
        <f>H52</f>
        <v>明細表</v>
      </c>
      <c r="W52" s="20"/>
      <c r="X52" s="20"/>
      <c r="Y52" s="20"/>
      <c r="Z52" s="20"/>
      <c r="AB52" s="20"/>
      <c r="AC52" s="20"/>
      <c r="AD52" s="20"/>
      <c r="AE52" s="20"/>
      <c r="AF52" s="20"/>
      <c r="AG52" s="20" t="str">
        <f>F52</f>
        <v>総括表</v>
      </c>
      <c r="AH52" s="20" t="str">
        <f>G52</f>
        <v>総括表</v>
      </c>
      <c r="AI52" s="21" t="str">
        <f>H52</f>
        <v>明細表</v>
      </c>
      <c r="AJ52" s="20"/>
      <c r="AK52" s="20"/>
      <c r="AL52" s="20"/>
      <c r="AM52" s="20"/>
    </row>
    <row r="53" spans="1:39" hidden="1"/>
    <row r="54" spans="1:39" s="27" customFormat="1" hidden="1">
      <c r="A54" s="27" t="s">
        <v>1741</v>
      </c>
      <c r="O54" s="27" t="str">
        <f>A54</f>
        <v>受注－前月－累計モード</v>
      </c>
      <c r="AB54" s="27" t="str">
        <f>A54</f>
        <v>受注－前月－累計モード</v>
      </c>
    </row>
    <row r="55" spans="1:39" hidden="1">
      <c r="A55" s="24" t="s">
        <v>1728</v>
      </c>
      <c r="B55" s="24" t="s">
        <v>1681</v>
      </c>
      <c r="C55" s="24" t="s">
        <v>1682</v>
      </c>
      <c r="D55" s="24" t="s">
        <v>1683</v>
      </c>
      <c r="E55" s="25" t="s">
        <v>1684</v>
      </c>
      <c r="F55" s="25" t="s">
        <v>1685</v>
      </c>
      <c r="G55" s="24" t="s">
        <v>1686</v>
      </c>
      <c r="H55" s="25" t="s">
        <v>1687</v>
      </c>
      <c r="I55" s="25" t="s">
        <v>1688</v>
      </c>
      <c r="J55" s="24" t="s">
        <v>1689</v>
      </c>
      <c r="K55" s="24" t="s">
        <v>1690</v>
      </c>
      <c r="L55" s="24" t="s">
        <v>1691</v>
      </c>
      <c r="O55" s="24" t="s">
        <v>1728</v>
      </c>
      <c r="P55" s="24" t="s">
        <v>1681</v>
      </c>
      <c r="Q55" s="24" t="s">
        <v>1682</v>
      </c>
      <c r="R55" s="24" t="s">
        <v>1683</v>
      </c>
      <c r="S55" s="24" t="s">
        <v>1684</v>
      </c>
      <c r="T55" s="24" t="s">
        <v>1685</v>
      </c>
      <c r="U55" s="25" t="s">
        <v>1686</v>
      </c>
      <c r="V55" s="24" t="s">
        <v>1687</v>
      </c>
      <c r="W55" s="24" t="s">
        <v>1688</v>
      </c>
      <c r="X55" s="24" t="s">
        <v>1689</v>
      </c>
      <c r="Y55" s="24" t="s">
        <v>1690</v>
      </c>
      <c r="Z55" s="24" t="s">
        <v>1691</v>
      </c>
      <c r="AB55" s="24" t="s">
        <v>1728</v>
      </c>
      <c r="AC55" s="24" t="s">
        <v>1681</v>
      </c>
      <c r="AD55" s="24" t="s">
        <v>1682</v>
      </c>
      <c r="AE55" s="24" t="s">
        <v>1683</v>
      </c>
      <c r="AF55" s="24" t="s">
        <v>1684</v>
      </c>
      <c r="AG55" s="24" t="s">
        <v>1685</v>
      </c>
      <c r="AH55" s="24" t="s">
        <v>1686</v>
      </c>
      <c r="AI55" s="25" t="s">
        <v>1687</v>
      </c>
      <c r="AJ55" s="24" t="s">
        <v>1688</v>
      </c>
      <c r="AK55" s="24" t="s">
        <v>1689</v>
      </c>
      <c r="AL55" s="24" t="s">
        <v>1690</v>
      </c>
      <c r="AM55" s="24" t="s">
        <v>1691</v>
      </c>
    </row>
    <row r="56" spans="1:39" hidden="1">
      <c r="A56" s="22" t="s">
        <v>1740</v>
      </c>
      <c r="B56" s="22" t="s">
        <v>1725</v>
      </c>
      <c r="C56" s="22" t="s">
        <v>1724</v>
      </c>
      <c r="D56" s="22" t="s">
        <v>1723</v>
      </c>
      <c r="E56" s="23" t="s">
        <v>1722</v>
      </c>
      <c r="F56" s="23" t="s">
        <v>1721</v>
      </c>
      <c r="G56" s="22" t="s">
        <v>1720</v>
      </c>
      <c r="H56" s="23" t="s">
        <v>1719</v>
      </c>
      <c r="I56" s="23" t="s">
        <v>1718</v>
      </c>
      <c r="J56" s="22" t="s">
        <v>1717</v>
      </c>
      <c r="K56" s="22" t="s">
        <v>1712</v>
      </c>
      <c r="L56" s="22" t="s">
        <v>1716</v>
      </c>
      <c r="O56" s="22" t="str">
        <f t="shared" ref="O56:Z56" si="8">A56</f>
        <v>売上</v>
      </c>
      <c r="P56" s="22" t="str">
        <f t="shared" si="8"/>
        <v>再読込</v>
      </c>
      <c r="Q56" s="22" t="str">
        <f t="shared" si="8"/>
        <v>前頁</v>
      </c>
      <c r="R56" s="22" t="str">
        <f t="shared" si="8"/>
        <v>次頁</v>
      </c>
      <c r="S56" s="22" t="str">
        <f t="shared" si="8"/>
        <v>参照</v>
      </c>
      <c r="T56" s="22" t="str">
        <f t="shared" si="8"/>
        <v>部門別</v>
      </c>
      <c r="U56" s="23" t="str">
        <f t="shared" si="8"/>
        <v>機種別</v>
      </c>
      <c r="V56" s="22" t="str">
        <f t="shared" si="8"/>
        <v>機種</v>
      </c>
      <c r="W56" s="22" t="str">
        <f t="shared" si="8"/>
        <v>クリア</v>
      </c>
      <c r="X56" s="22" t="str">
        <f t="shared" si="8"/>
        <v>当月まで</v>
      </c>
      <c r="Y56" s="22" t="str">
        <f t="shared" si="8"/>
        <v>単月</v>
      </c>
      <c r="Z56" s="22" t="str">
        <f t="shared" si="8"/>
        <v>終了</v>
      </c>
      <c r="AB56" s="22" t="str">
        <f t="shared" ref="AB56:AM56" si="9">A56</f>
        <v>売上</v>
      </c>
      <c r="AC56" s="22" t="str">
        <f t="shared" si="9"/>
        <v>再読込</v>
      </c>
      <c r="AD56" s="22" t="str">
        <f t="shared" si="9"/>
        <v>前頁</v>
      </c>
      <c r="AE56" s="22" t="str">
        <f t="shared" si="9"/>
        <v>次頁</v>
      </c>
      <c r="AF56" s="22" t="str">
        <f t="shared" si="9"/>
        <v>参照</v>
      </c>
      <c r="AG56" s="22" t="str">
        <f t="shared" si="9"/>
        <v>部門別</v>
      </c>
      <c r="AH56" s="22" t="str">
        <f t="shared" si="9"/>
        <v>機種別</v>
      </c>
      <c r="AI56" s="23" t="str">
        <f t="shared" si="9"/>
        <v>機種</v>
      </c>
      <c r="AJ56" s="22" t="str">
        <f t="shared" si="9"/>
        <v>クリア</v>
      </c>
      <c r="AK56" s="22" t="str">
        <f t="shared" si="9"/>
        <v>当月まで</v>
      </c>
      <c r="AL56" s="22" t="str">
        <f t="shared" si="9"/>
        <v>単月</v>
      </c>
      <c r="AM56" s="22" t="str">
        <f t="shared" si="9"/>
        <v>終了</v>
      </c>
    </row>
    <row r="57" spans="1:39" hidden="1">
      <c r="A57" s="20"/>
      <c r="B57" s="20"/>
      <c r="C57" s="20"/>
      <c r="D57" s="20"/>
      <c r="E57" s="21"/>
      <c r="F57" s="21" t="s">
        <v>1715</v>
      </c>
      <c r="G57" s="20" t="s">
        <v>1715</v>
      </c>
      <c r="H57" s="21" t="s">
        <v>1714</v>
      </c>
      <c r="I57" s="21"/>
      <c r="J57" s="20"/>
      <c r="K57" s="20"/>
      <c r="L57" s="20"/>
      <c r="O57" s="20"/>
      <c r="P57" s="20"/>
      <c r="Q57" s="20"/>
      <c r="R57" s="20"/>
      <c r="S57" s="20"/>
      <c r="T57" s="20" t="str">
        <f>F57</f>
        <v>総括表</v>
      </c>
      <c r="U57" s="21" t="str">
        <f>G57</f>
        <v>総括表</v>
      </c>
      <c r="V57" s="20" t="str">
        <f>H57</f>
        <v>明細表</v>
      </c>
      <c r="W57" s="20"/>
      <c r="X57" s="20"/>
      <c r="Y57" s="20"/>
      <c r="Z57" s="20"/>
      <c r="AB57" s="20"/>
      <c r="AC57" s="20"/>
      <c r="AD57" s="20"/>
      <c r="AE57" s="20"/>
      <c r="AF57" s="20"/>
      <c r="AG57" s="20" t="str">
        <f>F57</f>
        <v>総括表</v>
      </c>
      <c r="AH57" s="20" t="str">
        <f>G57</f>
        <v>総括表</v>
      </c>
      <c r="AI57" s="21" t="str">
        <f>H57</f>
        <v>明細表</v>
      </c>
      <c r="AJ57" s="20"/>
      <c r="AK57" s="20"/>
      <c r="AL57" s="20"/>
      <c r="AM57" s="20"/>
    </row>
    <row r="58" spans="1:39" hidden="1"/>
    <row r="59" spans="1:39" s="26" customFormat="1" hidden="1">
      <c r="A59" s="26" t="s">
        <v>1739</v>
      </c>
      <c r="O59" s="26" t="str">
        <f>A59</f>
        <v>売上－当月－単月モード</v>
      </c>
      <c r="AB59" s="26" t="str">
        <f>A59</f>
        <v>売上－当月－単月モード</v>
      </c>
    </row>
    <row r="60" spans="1:39" hidden="1">
      <c r="A60" s="24" t="s">
        <v>1727</v>
      </c>
      <c r="B60" s="24" t="s">
        <v>1681</v>
      </c>
      <c r="C60" s="24" t="s">
        <v>1682</v>
      </c>
      <c r="D60" s="24" t="s">
        <v>1683</v>
      </c>
      <c r="E60" s="25" t="s">
        <v>1684</v>
      </c>
      <c r="F60" s="25" t="s">
        <v>1685</v>
      </c>
      <c r="G60" s="24" t="s">
        <v>1686</v>
      </c>
      <c r="H60" s="25" t="s">
        <v>1687</v>
      </c>
      <c r="I60" s="25" t="s">
        <v>1688</v>
      </c>
      <c r="J60" s="24" t="s">
        <v>1689</v>
      </c>
      <c r="K60" s="24" t="s">
        <v>1690</v>
      </c>
      <c r="L60" s="24" t="s">
        <v>1691</v>
      </c>
      <c r="O60" s="24" t="s">
        <v>1727</v>
      </c>
      <c r="P60" s="24" t="s">
        <v>1681</v>
      </c>
      <c r="Q60" s="24" t="s">
        <v>1682</v>
      </c>
      <c r="R60" s="24" t="s">
        <v>1683</v>
      </c>
      <c r="S60" s="24" t="s">
        <v>1684</v>
      </c>
      <c r="T60" s="24" t="s">
        <v>1685</v>
      </c>
      <c r="U60" s="25" t="s">
        <v>1686</v>
      </c>
      <c r="V60" s="24" t="s">
        <v>1687</v>
      </c>
      <c r="W60" s="24" t="s">
        <v>1688</v>
      </c>
      <c r="X60" s="24" t="s">
        <v>1689</v>
      </c>
      <c r="Y60" s="24" t="s">
        <v>1690</v>
      </c>
      <c r="Z60" s="24" t="s">
        <v>1691</v>
      </c>
      <c r="AB60" s="24" t="s">
        <v>1727</v>
      </c>
      <c r="AC60" s="24" t="s">
        <v>1681</v>
      </c>
      <c r="AD60" s="24" t="s">
        <v>1682</v>
      </c>
      <c r="AE60" s="24" t="s">
        <v>1683</v>
      </c>
      <c r="AF60" s="24" t="s">
        <v>1684</v>
      </c>
      <c r="AG60" s="24" t="s">
        <v>1685</v>
      </c>
      <c r="AH60" s="24" t="s">
        <v>1686</v>
      </c>
      <c r="AI60" s="25" t="s">
        <v>1687</v>
      </c>
      <c r="AJ60" s="24" t="s">
        <v>1688</v>
      </c>
      <c r="AK60" s="24" t="s">
        <v>1689</v>
      </c>
      <c r="AL60" s="24" t="s">
        <v>1690</v>
      </c>
      <c r="AM60" s="24" t="s">
        <v>1691</v>
      </c>
    </row>
    <row r="61" spans="1:39" hidden="1">
      <c r="A61" s="22" t="s">
        <v>1726</v>
      </c>
      <c r="B61" s="22" t="s">
        <v>1725</v>
      </c>
      <c r="C61" s="22" t="s">
        <v>1724</v>
      </c>
      <c r="D61" s="22" t="s">
        <v>1723</v>
      </c>
      <c r="E61" s="23" t="s">
        <v>1722</v>
      </c>
      <c r="F61" s="23" t="s">
        <v>1721</v>
      </c>
      <c r="G61" s="22" t="s">
        <v>1720</v>
      </c>
      <c r="H61" s="23" t="s">
        <v>1719</v>
      </c>
      <c r="I61" s="23" t="s">
        <v>1718</v>
      </c>
      <c r="J61" s="22" t="s">
        <v>1738</v>
      </c>
      <c r="K61" s="22" t="s">
        <v>1711</v>
      </c>
      <c r="L61" s="22" t="s">
        <v>1716</v>
      </c>
      <c r="O61" s="22" t="str">
        <f t="shared" ref="O61:Z61" si="10">A61</f>
        <v>受注</v>
      </c>
      <c r="P61" s="22" t="str">
        <f t="shared" si="10"/>
        <v>再読込</v>
      </c>
      <c r="Q61" s="22" t="str">
        <f t="shared" si="10"/>
        <v>前頁</v>
      </c>
      <c r="R61" s="22" t="str">
        <f t="shared" si="10"/>
        <v>次頁</v>
      </c>
      <c r="S61" s="22" t="str">
        <f t="shared" si="10"/>
        <v>参照</v>
      </c>
      <c r="T61" s="22" t="str">
        <f t="shared" si="10"/>
        <v>部門別</v>
      </c>
      <c r="U61" s="23" t="str">
        <f t="shared" si="10"/>
        <v>機種別</v>
      </c>
      <c r="V61" s="22" t="str">
        <f t="shared" si="10"/>
        <v>機種</v>
      </c>
      <c r="W61" s="22" t="str">
        <f t="shared" si="10"/>
        <v>クリア</v>
      </c>
      <c r="X61" s="22" t="str">
        <f t="shared" si="10"/>
        <v>前月</v>
      </c>
      <c r="Y61" s="22" t="str">
        <f t="shared" si="10"/>
        <v>累計</v>
      </c>
      <c r="Z61" s="22" t="str">
        <f t="shared" si="10"/>
        <v>終了</v>
      </c>
      <c r="AB61" s="22" t="str">
        <f t="shared" ref="AB61:AM61" si="11">A61</f>
        <v>受注</v>
      </c>
      <c r="AC61" s="22" t="str">
        <f t="shared" si="11"/>
        <v>再読込</v>
      </c>
      <c r="AD61" s="22" t="str">
        <f t="shared" si="11"/>
        <v>前頁</v>
      </c>
      <c r="AE61" s="22" t="str">
        <f t="shared" si="11"/>
        <v>次頁</v>
      </c>
      <c r="AF61" s="22" t="str">
        <f t="shared" si="11"/>
        <v>参照</v>
      </c>
      <c r="AG61" s="22" t="str">
        <f t="shared" si="11"/>
        <v>部門別</v>
      </c>
      <c r="AH61" s="22" t="str">
        <f t="shared" si="11"/>
        <v>機種別</v>
      </c>
      <c r="AI61" s="23" t="str">
        <f t="shared" si="11"/>
        <v>機種</v>
      </c>
      <c r="AJ61" s="22" t="str">
        <f t="shared" si="11"/>
        <v>クリア</v>
      </c>
      <c r="AK61" s="22" t="str">
        <f t="shared" si="11"/>
        <v>前月</v>
      </c>
      <c r="AL61" s="22" t="str">
        <f t="shared" si="11"/>
        <v>累計</v>
      </c>
      <c r="AM61" s="22" t="str">
        <f t="shared" si="11"/>
        <v>終了</v>
      </c>
    </row>
    <row r="62" spans="1:39" hidden="1">
      <c r="A62" s="20"/>
      <c r="B62" s="20"/>
      <c r="C62" s="20"/>
      <c r="D62" s="20"/>
      <c r="E62" s="21"/>
      <c r="F62" s="21" t="s">
        <v>1715</v>
      </c>
      <c r="G62" s="20" t="s">
        <v>1715</v>
      </c>
      <c r="H62" s="21" t="s">
        <v>1737</v>
      </c>
      <c r="I62" s="21"/>
      <c r="J62" s="20"/>
      <c r="K62" s="20"/>
      <c r="L62" s="20"/>
      <c r="O62" s="20"/>
      <c r="P62" s="20"/>
      <c r="Q62" s="20"/>
      <c r="R62" s="20"/>
      <c r="S62" s="20"/>
      <c r="T62" s="20" t="str">
        <f>F62</f>
        <v>総括表</v>
      </c>
      <c r="U62" s="21" t="str">
        <f>G62</f>
        <v>総括表</v>
      </c>
      <c r="V62" s="20" t="str">
        <f>H62</f>
        <v>明細表</v>
      </c>
      <c r="W62" s="20"/>
      <c r="X62" s="20"/>
      <c r="Y62" s="20"/>
      <c r="Z62" s="20"/>
      <c r="AB62" s="20"/>
      <c r="AC62" s="20"/>
      <c r="AD62" s="20"/>
      <c r="AE62" s="20"/>
      <c r="AF62" s="20"/>
      <c r="AG62" s="20" t="str">
        <f>F62</f>
        <v>総括表</v>
      </c>
      <c r="AH62" s="20" t="str">
        <f>G62</f>
        <v>総括表</v>
      </c>
      <c r="AI62" s="21" t="str">
        <f>H62</f>
        <v>明細表</v>
      </c>
      <c r="AJ62" s="20"/>
      <c r="AK62" s="20"/>
      <c r="AL62" s="20"/>
      <c r="AM62" s="20"/>
    </row>
    <row r="63" spans="1:39" hidden="1"/>
    <row r="64" spans="1:39" s="26" customFormat="1" hidden="1">
      <c r="A64" s="26" t="s">
        <v>1736</v>
      </c>
      <c r="O64" s="26" t="str">
        <f>A64</f>
        <v>売上－当月－累計モード</v>
      </c>
      <c r="AB64" s="26" t="str">
        <f>A64</f>
        <v>売上－当月－累計モード</v>
      </c>
    </row>
    <row r="65" spans="1:39" hidden="1">
      <c r="A65" s="24" t="s">
        <v>1728</v>
      </c>
      <c r="B65" s="24" t="s">
        <v>1681</v>
      </c>
      <c r="C65" s="24" t="s">
        <v>1682</v>
      </c>
      <c r="D65" s="24" t="s">
        <v>1683</v>
      </c>
      <c r="E65" s="25" t="s">
        <v>1684</v>
      </c>
      <c r="F65" s="25" t="s">
        <v>1685</v>
      </c>
      <c r="G65" s="24" t="s">
        <v>1686</v>
      </c>
      <c r="H65" s="25" t="s">
        <v>1687</v>
      </c>
      <c r="I65" s="25" t="s">
        <v>1688</v>
      </c>
      <c r="J65" s="24" t="s">
        <v>1689</v>
      </c>
      <c r="K65" s="24" t="s">
        <v>1690</v>
      </c>
      <c r="L65" s="24" t="s">
        <v>1691</v>
      </c>
      <c r="O65" s="24" t="s">
        <v>1728</v>
      </c>
      <c r="P65" s="24" t="s">
        <v>1681</v>
      </c>
      <c r="Q65" s="24" t="s">
        <v>1682</v>
      </c>
      <c r="R65" s="24" t="s">
        <v>1683</v>
      </c>
      <c r="S65" s="24" t="s">
        <v>1684</v>
      </c>
      <c r="T65" s="24" t="s">
        <v>1685</v>
      </c>
      <c r="U65" s="25" t="s">
        <v>1686</v>
      </c>
      <c r="V65" s="24" t="s">
        <v>1687</v>
      </c>
      <c r="W65" s="24" t="s">
        <v>1688</v>
      </c>
      <c r="X65" s="24" t="s">
        <v>1689</v>
      </c>
      <c r="Y65" s="24" t="s">
        <v>1690</v>
      </c>
      <c r="Z65" s="24" t="s">
        <v>1691</v>
      </c>
      <c r="AB65" s="24" t="s">
        <v>1728</v>
      </c>
      <c r="AC65" s="24" t="s">
        <v>1681</v>
      </c>
      <c r="AD65" s="24" t="s">
        <v>1682</v>
      </c>
      <c r="AE65" s="24" t="s">
        <v>1683</v>
      </c>
      <c r="AF65" s="24" t="s">
        <v>1684</v>
      </c>
      <c r="AG65" s="24" t="s">
        <v>1685</v>
      </c>
      <c r="AH65" s="24" t="s">
        <v>1686</v>
      </c>
      <c r="AI65" s="25" t="s">
        <v>1687</v>
      </c>
      <c r="AJ65" s="24" t="s">
        <v>1688</v>
      </c>
      <c r="AK65" s="24" t="s">
        <v>1689</v>
      </c>
      <c r="AL65" s="24" t="s">
        <v>1690</v>
      </c>
      <c r="AM65" s="24" t="s">
        <v>1691</v>
      </c>
    </row>
    <row r="66" spans="1:39" hidden="1">
      <c r="A66" s="22" t="s">
        <v>1726</v>
      </c>
      <c r="B66" s="22" t="s">
        <v>1725</v>
      </c>
      <c r="C66" s="22" t="s">
        <v>1724</v>
      </c>
      <c r="D66" s="22" t="s">
        <v>1723</v>
      </c>
      <c r="E66" s="23" t="s">
        <v>1722</v>
      </c>
      <c r="F66" s="23" t="s">
        <v>1721</v>
      </c>
      <c r="G66" s="22" t="s">
        <v>1720</v>
      </c>
      <c r="H66" s="23" t="s">
        <v>1719</v>
      </c>
      <c r="I66" s="23" t="s">
        <v>1735</v>
      </c>
      <c r="J66" s="22" t="s">
        <v>1734</v>
      </c>
      <c r="K66" s="22" t="s">
        <v>1712</v>
      </c>
      <c r="L66" s="22" t="s">
        <v>1716</v>
      </c>
      <c r="O66" s="22" t="str">
        <f t="shared" ref="O66:Z66" si="12">A66</f>
        <v>受注</v>
      </c>
      <c r="P66" s="22" t="str">
        <f t="shared" si="12"/>
        <v>再読込</v>
      </c>
      <c r="Q66" s="22" t="str">
        <f t="shared" si="12"/>
        <v>前頁</v>
      </c>
      <c r="R66" s="22" t="str">
        <f t="shared" si="12"/>
        <v>次頁</v>
      </c>
      <c r="S66" s="22" t="str">
        <f t="shared" si="12"/>
        <v>参照</v>
      </c>
      <c r="T66" s="22" t="str">
        <f t="shared" si="12"/>
        <v>部門別</v>
      </c>
      <c r="U66" s="23" t="str">
        <f t="shared" si="12"/>
        <v>機種別</v>
      </c>
      <c r="V66" s="22" t="str">
        <f t="shared" si="12"/>
        <v>機種</v>
      </c>
      <c r="W66" s="22" t="str">
        <f t="shared" si="12"/>
        <v>クリア</v>
      </c>
      <c r="X66" s="22" t="str">
        <f t="shared" si="12"/>
        <v>前月まで</v>
      </c>
      <c r="Y66" s="22" t="str">
        <f t="shared" si="12"/>
        <v>単月</v>
      </c>
      <c r="Z66" s="22" t="str">
        <f t="shared" si="12"/>
        <v>終了</v>
      </c>
      <c r="AB66" s="22" t="str">
        <f t="shared" ref="AB66:AM66" si="13">A66</f>
        <v>受注</v>
      </c>
      <c r="AC66" s="22" t="str">
        <f t="shared" si="13"/>
        <v>再読込</v>
      </c>
      <c r="AD66" s="22" t="str">
        <f t="shared" si="13"/>
        <v>前頁</v>
      </c>
      <c r="AE66" s="22" t="str">
        <f t="shared" si="13"/>
        <v>次頁</v>
      </c>
      <c r="AF66" s="22" t="str">
        <f t="shared" si="13"/>
        <v>参照</v>
      </c>
      <c r="AG66" s="22" t="str">
        <f t="shared" si="13"/>
        <v>部門別</v>
      </c>
      <c r="AH66" s="22" t="str">
        <f t="shared" si="13"/>
        <v>機種別</v>
      </c>
      <c r="AI66" s="23" t="str">
        <f t="shared" si="13"/>
        <v>機種</v>
      </c>
      <c r="AJ66" s="22" t="str">
        <f t="shared" si="13"/>
        <v>クリア</v>
      </c>
      <c r="AK66" s="22" t="str">
        <f t="shared" si="13"/>
        <v>前月まで</v>
      </c>
      <c r="AL66" s="22" t="str">
        <f t="shared" si="13"/>
        <v>単月</v>
      </c>
      <c r="AM66" s="22" t="str">
        <f t="shared" si="13"/>
        <v>終了</v>
      </c>
    </row>
    <row r="67" spans="1:39" hidden="1">
      <c r="A67" s="20"/>
      <c r="B67" s="20"/>
      <c r="C67" s="20"/>
      <c r="D67" s="20"/>
      <c r="E67" s="21"/>
      <c r="F67" s="21" t="s">
        <v>1715</v>
      </c>
      <c r="G67" s="20" t="s">
        <v>1715</v>
      </c>
      <c r="H67" s="21" t="s">
        <v>1714</v>
      </c>
      <c r="I67" s="21"/>
      <c r="J67" s="20"/>
      <c r="K67" s="20"/>
      <c r="L67" s="20"/>
      <c r="O67" s="20"/>
      <c r="P67" s="20"/>
      <c r="Q67" s="20"/>
      <c r="R67" s="20"/>
      <c r="S67" s="20"/>
      <c r="T67" s="20" t="str">
        <f>F67</f>
        <v>総括表</v>
      </c>
      <c r="U67" s="21" t="str">
        <f>G67</f>
        <v>総括表</v>
      </c>
      <c r="V67" s="20" t="str">
        <f>H67</f>
        <v>明細表</v>
      </c>
      <c r="W67" s="20"/>
      <c r="X67" s="20"/>
      <c r="Y67" s="20"/>
      <c r="Z67" s="20"/>
      <c r="AB67" s="20"/>
      <c r="AC67" s="20"/>
      <c r="AD67" s="20"/>
      <c r="AE67" s="20"/>
      <c r="AF67" s="20"/>
      <c r="AG67" s="20" t="str">
        <f>F67</f>
        <v>総括表</v>
      </c>
      <c r="AH67" s="20" t="str">
        <f>G67</f>
        <v>総括表</v>
      </c>
      <c r="AI67" s="21" t="str">
        <f>H67</f>
        <v>明細表</v>
      </c>
      <c r="AJ67" s="20"/>
      <c r="AK67" s="20"/>
      <c r="AL67" s="20"/>
      <c r="AM67" s="20"/>
    </row>
    <row r="68" spans="1:39" hidden="1"/>
    <row r="69" spans="1:39" s="26" customFormat="1" hidden="1">
      <c r="A69" s="26" t="s">
        <v>1733</v>
      </c>
      <c r="O69" s="26" t="str">
        <f>A69</f>
        <v>売上－前月－単月モード</v>
      </c>
      <c r="AB69" s="26" t="str">
        <f>A69</f>
        <v>売上－前月－単月モード</v>
      </c>
    </row>
    <row r="70" spans="1:39" hidden="1">
      <c r="A70" s="24" t="s">
        <v>1727</v>
      </c>
      <c r="B70" s="24" t="s">
        <v>1681</v>
      </c>
      <c r="C70" s="24" t="s">
        <v>1682</v>
      </c>
      <c r="D70" s="24" t="s">
        <v>1683</v>
      </c>
      <c r="E70" s="25" t="s">
        <v>1684</v>
      </c>
      <c r="F70" s="25" t="s">
        <v>1685</v>
      </c>
      <c r="G70" s="24" t="s">
        <v>1686</v>
      </c>
      <c r="H70" s="25" t="s">
        <v>1687</v>
      </c>
      <c r="I70" s="25" t="s">
        <v>1688</v>
      </c>
      <c r="J70" s="24" t="s">
        <v>1689</v>
      </c>
      <c r="K70" s="24" t="s">
        <v>1690</v>
      </c>
      <c r="L70" s="24" t="s">
        <v>1691</v>
      </c>
      <c r="O70" s="24" t="s">
        <v>1727</v>
      </c>
      <c r="P70" s="24" t="s">
        <v>1681</v>
      </c>
      <c r="Q70" s="24" t="s">
        <v>1682</v>
      </c>
      <c r="R70" s="24" t="s">
        <v>1683</v>
      </c>
      <c r="S70" s="24" t="s">
        <v>1684</v>
      </c>
      <c r="T70" s="24" t="s">
        <v>1685</v>
      </c>
      <c r="U70" s="25" t="s">
        <v>1686</v>
      </c>
      <c r="V70" s="24" t="s">
        <v>1687</v>
      </c>
      <c r="W70" s="24" t="s">
        <v>1688</v>
      </c>
      <c r="X70" s="24" t="s">
        <v>1689</v>
      </c>
      <c r="Y70" s="24" t="s">
        <v>1690</v>
      </c>
      <c r="Z70" s="24" t="s">
        <v>1691</v>
      </c>
      <c r="AB70" s="24" t="s">
        <v>1727</v>
      </c>
      <c r="AC70" s="24" t="s">
        <v>1681</v>
      </c>
      <c r="AD70" s="24" t="s">
        <v>1682</v>
      </c>
      <c r="AE70" s="24" t="s">
        <v>1683</v>
      </c>
      <c r="AF70" s="24" t="s">
        <v>1684</v>
      </c>
      <c r="AG70" s="24" t="s">
        <v>1685</v>
      </c>
      <c r="AH70" s="24" t="s">
        <v>1686</v>
      </c>
      <c r="AI70" s="25" t="s">
        <v>1687</v>
      </c>
      <c r="AJ70" s="24" t="s">
        <v>1688</v>
      </c>
      <c r="AK70" s="24" t="s">
        <v>1689</v>
      </c>
      <c r="AL70" s="24" t="s">
        <v>1690</v>
      </c>
      <c r="AM70" s="24" t="s">
        <v>1691</v>
      </c>
    </row>
    <row r="71" spans="1:39" hidden="1">
      <c r="A71" s="22" t="s">
        <v>1726</v>
      </c>
      <c r="B71" s="22" t="s">
        <v>1725</v>
      </c>
      <c r="C71" s="22" t="s">
        <v>1724</v>
      </c>
      <c r="D71" s="22" t="s">
        <v>1723</v>
      </c>
      <c r="E71" s="23" t="s">
        <v>1722</v>
      </c>
      <c r="F71" s="23" t="s">
        <v>1721</v>
      </c>
      <c r="G71" s="22" t="s">
        <v>1720</v>
      </c>
      <c r="H71" s="23" t="s">
        <v>1719</v>
      </c>
      <c r="I71" s="23" t="s">
        <v>1718</v>
      </c>
      <c r="J71" s="22" t="s">
        <v>1732</v>
      </c>
      <c r="K71" s="22" t="s">
        <v>1711</v>
      </c>
      <c r="L71" s="22" t="s">
        <v>1716</v>
      </c>
      <c r="O71" s="22" t="str">
        <f t="shared" ref="O71:Z71" si="14">A71</f>
        <v>受注</v>
      </c>
      <c r="P71" s="22" t="str">
        <f t="shared" si="14"/>
        <v>再読込</v>
      </c>
      <c r="Q71" s="22" t="str">
        <f t="shared" si="14"/>
        <v>前頁</v>
      </c>
      <c r="R71" s="22" t="str">
        <f t="shared" si="14"/>
        <v>次頁</v>
      </c>
      <c r="S71" s="22" t="str">
        <f t="shared" si="14"/>
        <v>参照</v>
      </c>
      <c r="T71" s="22" t="str">
        <f t="shared" si="14"/>
        <v>部門別</v>
      </c>
      <c r="U71" s="23" t="str">
        <f t="shared" si="14"/>
        <v>機種別</v>
      </c>
      <c r="V71" s="22" t="str">
        <f t="shared" si="14"/>
        <v>機種</v>
      </c>
      <c r="W71" s="22" t="str">
        <f t="shared" si="14"/>
        <v>クリア</v>
      </c>
      <c r="X71" s="22" t="str">
        <f t="shared" si="14"/>
        <v>当月</v>
      </c>
      <c r="Y71" s="22" t="str">
        <f t="shared" si="14"/>
        <v>累計</v>
      </c>
      <c r="Z71" s="22" t="str">
        <f t="shared" si="14"/>
        <v>終了</v>
      </c>
      <c r="AB71" s="22" t="str">
        <f t="shared" ref="AB71:AM71" si="15">A71</f>
        <v>受注</v>
      </c>
      <c r="AC71" s="22" t="str">
        <f t="shared" si="15"/>
        <v>再読込</v>
      </c>
      <c r="AD71" s="22" t="str">
        <f t="shared" si="15"/>
        <v>前頁</v>
      </c>
      <c r="AE71" s="22" t="str">
        <f t="shared" si="15"/>
        <v>次頁</v>
      </c>
      <c r="AF71" s="22" t="str">
        <f t="shared" si="15"/>
        <v>参照</v>
      </c>
      <c r="AG71" s="22" t="str">
        <f t="shared" si="15"/>
        <v>部門別</v>
      </c>
      <c r="AH71" s="22" t="str">
        <f t="shared" si="15"/>
        <v>機種別</v>
      </c>
      <c r="AI71" s="23" t="str">
        <f t="shared" si="15"/>
        <v>機種</v>
      </c>
      <c r="AJ71" s="22" t="str">
        <f t="shared" si="15"/>
        <v>クリア</v>
      </c>
      <c r="AK71" s="22" t="str">
        <f t="shared" si="15"/>
        <v>当月</v>
      </c>
      <c r="AL71" s="22" t="str">
        <f t="shared" si="15"/>
        <v>累計</v>
      </c>
      <c r="AM71" s="22" t="str">
        <f t="shared" si="15"/>
        <v>終了</v>
      </c>
    </row>
    <row r="72" spans="1:39" hidden="1">
      <c r="A72" s="20"/>
      <c r="B72" s="20"/>
      <c r="C72" s="20"/>
      <c r="D72" s="20"/>
      <c r="E72" s="21"/>
      <c r="F72" s="21" t="s">
        <v>1715</v>
      </c>
      <c r="G72" s="20" t="s">
        <v>1715</v>
      </c>
      <c r="H72" s="21" t="s">
        <v>1731</v>
      </c>
      <c r="I72" s="21"/>
      <c r="J72" s="20"/>
      <c r="K72" s="20"/>
      <c r="L72" s="20"/>
      <c r="O72" s="20"/>
      <c r="P72" s="20"/>
      <c r="Q72" s="20"/>
      <c r="R72" s="20"/>
      <c r="S72" s="20"/>
      <c r="T72" s="20" t="str">
        <f>F72</f>
        <v>総括表</v>
      </c>
      <c r="U72" s="21" t="str">
        <f>G72</f>
        <v>総括表</v>
      </c>
      <c r="V72" s="20" t="str">
        <f>H72</f>
        <v>明細表</v>
      </c>
      <c r="W72" s="20"/>
      <c r="X72" s="20"/>
      <c r="Y72" s="20"/>
      <c r="Z72" s="20"/>
      <c r="AB72" s="20"/>
      <c r="AC72" s="20"/>
      <c r="AD72" s="20"/>
      <c r="AE72" s="20"/>
      <c r="AF72" s="20"/>
      <c r="AG72" s="20" t="str">
        <f>F72</f>
        <v>総括表</v>
      </c>
      <c r="AH72" s="20" t="str">
        <f>G72</f>
        <v>総括表</v>
      </c>
      <c r="AI72" s="21" t="str">
        <f>H72</f>
        <v>明細表</v>
      </c>
      <c r="AJ72" s="20"/>
      <c r="AK72" s="20"/>
      <c r="AL72" s="20"/>
      <c r="AM72" s="20"/>
    </row>
    <row r="73" spans="1:39" hidden="1"/>
    <row r="74" spans="1:39" s="26" customFormat="1" hidden="1">
      <c r="A74" s="26" t="s">
        <v>1730</v>
      </c>
      <c r="O74" s="26" t="str">
        <f>A74</f>
        <v>売上－前月－累計モード</v>
      </c>
      <c r="AB74" s="26" t="str">
        <f>A74</f>
        <v>売上－前月－累計モード</v>
      </c>
    </row>
    <row r="75" spans="1:39" hidden="1">
      <c r="A75" s="24" t="s">
        <v>1729</v>
      </c>
      <c r="B75" s="24" t="s">
        <v>1681</v>
      </c>
      <c r="C75" s="24" t="s">
        <v>1682</v>
      </c>
      <c r="D75" s="24" t="s">
        <v>1683</v>
      </c>
      <c r="E75" s="25" t="s">
        <v>1684</v>
      </c>
      <c r="F75" s="25" t="s">
        <v>1685</v>
      </c>
      <c r="G75" s="24" t="s">
        <v>1686</v>
      </c>
      <c r="H75" s="25" t="s">
        <v>1687</v>
      </c>
      <c r="I75" s="25" t="s">
        <v>1688</v>
      </c>
      <c r="J75" s="24" t="s">
        <v>1689</v>
      </c>
      <c r="K75" s="24" t="s">
        <v>1690</v>
      </c>
      <c r="L75" s="24" t="s">
        <v>1691</v>
      </c>
      <c r="O75" s="24" t="s">
        <v>1728</v>
      </c>
      <c r="P75" s="24" t="s">
        <v>1681</v>
      </c>
      <c r="Q75" s="24" t="s">
        <v>1682</v>
      </c>
      <c r="R75" s="24" t="s">
        <v>1683</v>
      </c>
      <c r="S75" s="24" t="s">
        <v>1684</v>
      </c>
      <c r="T75" s="24" t="s">
        <v>1685</v>
      </c>
      <c r="U75" s="25" t="s">
        <v>1686</v>
      </c>
      <c r="V75" s="24" t="s">
        <v>1687</v>
      </c>
      <c r="W75" s="24" t="s">
        <v>1688</v>
      </c>
      <c r="X75" s="24" t="s">
        <v>1689</v>
      </c>
      <c r="Y75" s="24" t="s">
        <v>1690</v>
      </c>
      <c r="Z75" s="24" t="s">
        <v>1691</v>
      </c>
      <c r="AB75" s="24" t="s">
        <v>1727</v>
      </c>
      <c r="AC75" s="24" t="s">
        <v>1681</v>
      </c>
      <c r="AD75" s="24" t="s">
        <v>1682</v>
      </c>
      <c r="AE75" s="24" t="s">
        <v>1683</v>
      </c>
      <c r="AF75" s="24" t="s">
        <v>1684</v>
      </c>
      <c r="AG75" s="24" t="s">
        <v>1685</v>
      </c>
      <c r="AH75" s="24" t="s">
        <v>1686</v>
      </c>
      <c r="AI75" s="25" t="s">
        <v>1687</v>
      </c>
      <c r="AJ75" s="24" t="s">
        <v>1688</v>
      </c>
      <c r="AK75" s="24" t="s">
        <v>1689</v>
      </c>
      <c r="AL75" s="24" t="s">
        <v>1690</v>
      </c>
      <c r="AM75" s="24" t="s">
        <v>1691</v>
      </c>
    </row>
    <row r="76" spans="1:39" hidden="1">
      <c r="A76" s="22" t="s">
        <v>1726</v>
      </c>
      <c r="B76" s="22" t="s">
        <v>1725</v>
      </c>
      <c r="C76" s="22" t="s">
        <v>1724</v>
      </c>
      <c r="D76" s="22" t="s">
        <v>1723</v>
      </c>
      <c r="E76" s="23" t="s">
        <v>1722</v>
      </c>
      <c r="F76" s="23" t="s">
        <v>1721</v>
      </c>
      <c r="G76" s="22" t="s">
        <v>1720</v>
      </c>
      <c r="H76" s="23" t="s">
        <v>1719</v>
      </c>
      <c r="I76" s="23" t="s">
        <v>1718</v>
      </c>
      <c r="J76" s="22" t="s">
        <v>1717</v>
      </c>
      <c r="K76" s="22" t="s">
        <v>1712</v>
      </c>
      <c r="L76" s="22" t="s">
        <v>1716</v>
      </c>
      <c r="O76" s="22" t="str">
        <f t="shared" ref="O76:Z76" si="16">A76</f>
        <v>受注</v>
      </c>
      <c r="P76" s="22" t="str">
        <f t="shared" si="16"/>
        <v>再読込</v>
      </c>
      <c r="Q76" s="22" t="str">
        <f t="shared" si="16"/>
        <v>前頁</v>
      </c>
      <c r="R76" s="22" t="str">
        <f t="shared" si="16"/>
        <v>次頁</v>
      </c>
      <c r="S76" s="22" t="str">
        <f t="shared" si="16"/>
        <v>参照</v>
      </c>
      <c r="T76" s="22" t="str">
        <f t="shared" si="16"/>
        <v>部門別</v>
      </c>
      <c r="U76" s="23" t="str">
        <f t="shared" si="16"/>
        <v>機種別</v>
      </c>
      <c r="V76" s="22" t="str">
        <f t="shared" si="16"/>
        <v>機種</v>
      </c>
      <c r="W76" s="22" t="str">
        <f t="shared" si="16"/>
        <v>クリア</v>
      </c>
      <c r="X76" s="22" t="str">
        <f t="shared" si="16"/>
        <v>当月まで</v>
      </c>
      <c r="Y76" s="22" t="str">
        <f t="shared" si="16"/>
        <v>単月</v>
      </c>
      <c r="Z76" s="22" t="str">
        <f t="shared" si="16"/>
        <v>終了</v>
      </c>
      <c r="AB76" s="22" t="str">
        <f t="shared" ref="AB76:AM76" si="17">A76</f>
        <v>受注</v>
      </c>
      <c r="AC76" s="22" t="str">
        <f t="shared" si="17"/>
        <v>再読込</v>
      </c>
      <c r="AD76" s="22" t="str">
        <f t="shared" si="17"/>
        <v>前頁</v>
      </c>
      <c r="AE76" s="22" t="str">
        <f t="shared" si="17"/>
        <v>次頁</v>
      </c>
      <c r="AF76" s="22" t="str">
        <f t="shared" si="17"/>
        <v>参照</v>
      </c>
      <c r="AG76" s="22" t="str">
        <f t="shared" si="17"/>
        <v>部門別</v>
      </c>
      <c r="AH76" s="22" t="str">
        <f t="shared" si="17"/>
        <v>機種別</v>
      </c>
      <c r="AI76" s="23" t="str">
        <f t="shared" si="17"/>
        <v>機種</v>
      </c>
      <c r="AJ76" s="22" t="str">
        <f t="shared" si="17"/>
        <v>クリア</v>
      </c>
      <c r="AK76" s="22" t="str">
        <f t="shared" si="17"/>
        <v>当月まで</v>
      </c>
      <c r="AL76" s="22" t="str">
        <f t="shared" si="17"/>
        <v>単月</v>
      </c>
      <c r="AM76" s="22" t="str">
        <f t="shared" si="17"/>
        <v>終了</v>
      </c>
    </row>
    <row r="77" spans="1:39" hidden="1">
      <c r="A77" s="20"/>
      <c r="B77" s="20"/>
      <c r="C77" s="20"/>
      <c r="D77" s="20"/>
      <c r="E77" s="21"/>
      <c r="F77" s="21" t="s">
        <v>1715</v>
      </c>
      <c r="G77" s="20" t="s">
        <v>1715</v>
      </c>
      <c r="H77" s="21" t="s">
        <v>1714</v>
      </c>
      <c r="I77" s="21"/>
      <c r="J77" s="20"/>
      <c r="K77" s="20"/>
      <c r="L77" s="20"/>
      <c r="O77" s="20"/>
      <c r="P77" s="20"/>
      <c r="Q77" s="20"/>
      <c r="R77" s="20"/>
      <c r="S77" s="20"/>
      <c r="T77" s="20" t="str">
        <f>F77</f>
        <v>総括表</v>
      </c>
      <c r="U77" s="21" t="str">
        <f>G77</f>
        <v>総括表</v>
      </c>
      <c r="V77" s="20" t="str">
        <f>H77</f>
        <v>明細表</v>
      </c>
      <c r="W77" s="20"/>
      <c r="X77" s="20"/>
      <c r="Y77" s="20"/>
      <c r="Z77" s="20"/>
      <c r="AB77" s="20"/>
      <c r="AC77" s="20"/>
      <c r="AD77" s="20"/>
      <c r="AE77" s="20"/>
      <c r="AF77" s="20"/>
      <c r="AG77" s="20" t="str">
        <f>F77</f>
        <v>総括表</v>
      </c>
      <c r="AH77" s="20" t="str">
        <f>G77</f>
        <v>総括表</v>
      </c>
      <c r="AI77" s="21" t="str">
        <f>H77</f>
        <v>明細表</v>
      </c>
      <c r="AJ77" s="20"/>
      <c r="AK77" s="20"/>
      <c r="AL77" s="20"/>
      <c r="AM77" s="20"/>
    </row>
    <row r="79" spans="1:39" s="18" customFormat="1">
      <c r="A79" s="19" t="s">
        <v>1713</v>
      </c>
    </row>
    <row r="80" spans="1:39">
      <c r="A80" s="17" t="s">
        <v>1712</v>
      </c>
    </row>
    <row r="121" spans="1:1">
      <c r="A121" s="17" t="s">
        <v>1711</v>
      </c>
    </row>
  </sheetData>
  <phoneticPr fontId="1"/>
  <hyperlinks>
    <hyperlink ref="L1" location="画面!AK218" display="一覧へ戻る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1"/>
  <sheetViews>
    <sheetView showGridLines="0" zoomScaleNormal="100" workbookViewId="0"/>
  </sheetViews>
  <sheetFormatPr defaultRowHeight="13.5"/>
  <sheetData>
    <row r="1" spans="1:42" ht="17.25">
      <c r="A1" s="33" t="s">
        <v>1785</v>
      </c>
      <c r="L1" s="38" t="s">
        <v>1850</v>
      </c>
    </row>
    <row r="2" spans="1:42">
      <c r="A2" s="17" t="s">
        <v>1505</v>
      </c>
      <c r="P2" s="17" t="s">
        <v>1784</v>
      </c>
      <c r="AB2" s="17"/>
      <c r="AC2" s="17" t="s">
        <v>1783</v>
      </c>
      <c r="AP2" s="17" t="s">
        <v>1782</v>
      </c>
    </row>
    <row r="32" spans="1:42" s="28" customFormat="1">
      <c r="A32" s="29" t="s">
        <v>1757</v>
      </c>
      <c r="P32" s="29" t="str">
        <f>A32</f>
        <v>共通案</v>
      </c>
      <c r="AC32" s="29" t="str">
        <f>A32</f>
        <v>共通案</v>
      </c>
      <c r="AP32" s="29" t="str">
        <f>A32</f>
        <v>共通案</v>
      </c>
    </row>
    <row r="33" spans="1:53">
      <c r="A33" s="24" t="s">
        <v>1727</v>
      </c>
      <c r="B33" s="24" t="s">
        <v>1681</v>
      </c>
      <c r="C33" s="24" t="s">
        <v>1682</v>
      </c>
      <c r="D33" s="24" t="s">
        <v>1683</v>
      </c>
      <c r="E33" s="24" t="s">
        <v>1684</v>
      </c>
      <c r="F33" s="24" t="s">
        <v>1685</v>
      </c>
      <c r="G33" s="24" t="s">
        <v>1686</v>
      </c>
      <c r="H33" s="24" t="s">
        <v>1687</v>
      </c>
      <c r="I33" s="24" t="s">
        <v>1688</v>
      </c>
      <c r="J33" s="24" t="s">
        <v>1689</v>
      </c>
      <c r="K33" s="24" t="s">
        <v>1690</v>
      </c>
      <c r="L33" s="24" t="s">
        <v>1691</v>
      </c>
      <c r="P33" s="24" t="s">
        <v>1727</v>
      </c>
      <c r="Q33" s="24" t="s">
        <v>1681</v>
      </c>
      <c r="R33" s="24" t="s">
        <v>1682</v>
      </c>
      <c r="S33" s="24" t="s">
        <v>1683</v>
      </c>
      <c r="T33" s="24" t="s">
        <v>1684</v>
      </c>
      <c r="U33" s="24" t="s">
        <v>1685</v>
      </c>
      <c r="V33" s="24" t="s">
        <v>1686</v>
      </c>
      <c r="W33" s="24" t="s">
        <v>1687</v>
      </c>
      <c r="X33" s="24" t="s">
        <v>1688</v>
      </c>
      <c r="Y33" s="24" t="s">
        <v>1689</v>
      </c>
      <c r="Z33" s="24" t="s">
        <v>1690</v>
      </c>
      <c r="AA33" s="24" t="s">
        <v>1691</v>
      </c>
      <c r="AC33" s="24" t="s">
        <v>1727</v>
      </c>
      <c r="AD33" s="24" t="s">
        <v>1681</v>
      </c>
      <c r="AE33" s="24" t="s">
        <v>1682</v>
      </c>
      <c r="AF33" s="24" t="s">
        <v>1683</v>
      </c>
      <c r="AG33" s="24" t="s">
        <v>1684</v>
      </c>
      <c r="AH33" s="24" t="s">
        <v>1685</v>
      </c>
      <c r="AI33" s="24" t="s">
        <v>1686</v>
      </c>
      <c r="AJ33" s="24" t="s">
        <v>1687</v>
      </c>
      <c r="AK33" s="24" t="s">
        <v>1688</v>
      </c>
      <c r="AL33" s="24" t="s">
        <v>1689</v>
      </c>
      <c r="AM33" s="24" t="s">
        <v>1690</v>
      </c>
      <c r="AN33" s="24" t="s">
        <v>1691</v>
      </c>
      <c r="AP33" s="24" t="s">
        <v>1727</v>
      </c>
      <c r="AQ33" s="24" t="s">
        <v>1681</v>
      </c>
      <c r="AR33" s="24" t="s">
        <v>1682</v>
      </c>
      <c r="AS33" s="24" t="s">
        <v>1683</v>
      </c>
      <c r="AT33" s="24" t="s">
        <v>1684</v>
      </c>
      <c r="AU33" s="24" t="s">
        <v>1685</v>
      </c>
      <c r="AV33" s="24" t="s">
        <v>1686</v>
      </c>
      <c r="AW33" s="24" t="s">
        <v>1687</v>
      </c>
      <c r="AX33" s="24" t="s">
        <v>1688</v>
      </c>
      <c r="AY33" s="24" t="s">
        <v>1689</v>
      </c>
      <c r="AZ33" s="24" t="s">
        <v>1690</v>
      </c>
      <c r="BA33" s="24" t="s">
        <v>1691</v>
      </c>
    </row>
    <row r="34" spans="1:53">
      <c r="A34" s="22" t="s">
        <v>1756</v>
      </c>
      <c r="B34" s="22" t="s">
        <v>1725</v>
      </c>
      <c r="C34" s="22" t="s">
        <v>1724</v>
      </c>
      <c r="D34" s="22" t="s">
        <v>1723</v>
      </c>
      <c r="E34" s="22" t="s">
        <v>1722</v>
      </c>
      <c r="F34" s="22" t="s">
        <v>1772</v>
      </c>
      <c r="G34" s="22" t="s">
        <v>1777</v>
      </c>
      <c r="H34" s="22" t="s">
        <v>1776</v>
      </c>
      <c r="I34" s="22" t="s">
        <v>1762</v>
      </c>
      <c r="J34" s="22"/>
      <c r="K34" s="22" t="s">
        <v>1755</v>
      </c>
      <c r="L34" s="22" t="s">
        <v>1716</v>
      </c>
      <c r="P34" s="22" t="str">
        <f>A34</f>
        <v>受注/売上</v>
      </c>
      <c r="Q34" s="22" t="str">
        <f>B34</f>
        <v>再読込</v>
      </c>
      <c r="R34" s="22" t="str">
        <f>C34</f>
        <v>前頁</v>
      </c>
      <c r="S34" s="22" t="str">
        <f>D34</f>
        <v>次頁</v>
      </c>
      <c r="T34" s="22" t="str">
        <f>E34</f>
        <v>参照</v>
      </c>
      <c r="U34" s="22" t="s">
        <v>1505</v>
      </c>
      <c r="V34" s="22" t="str">
        <f t="shared" ref="V34:AA34" si="0">G34</f>
        <v>ｼｽﾃﾑ</v>
      </c>
      <c r="W34" s="22" t="str">
        <f t="shared" si="0"/>
        <v>ｾｯﾄｱｯﾌﾟ</v>
      </c>
      <c r="X34" s="22" t="str">
        <f t="shared" si="0"/>
        <v>クリア</v>
      </c>
      <c r="Y34" s="22"/>
      <c r="Z34" s="22" t="str">
        <f t="shared" si="0"/>
        <v>単月/累計</v>
      </c>
      <c r="AA34" s="22" t="str">
        <f t="shared" si="0"/>
        <v>終了</v>
      </c>
      <c r="AC34" s="22" t="str">
        <f t="shared" ref="AC34:AH34" si="1">A34</f>
        <v>受注/売上</v>
      </c>
      <c r="AD34" s="22" t="str">
        <f t="shared" si="1"/>
        <v>再読込</v>
      </c>
      <c r="AE34" s="22" t="str">
        <f t="shared" si="1"/>
        <v>前頁</v>
      </c>
      <c r="AF34" s="22" t="str">
        <f t="shared" si="1"/>
        <v>次頁</v>
      </c>
      <c r="AG34" s="22" t="str">
        <f t="shared" si="1"/>
        <v>参照</v>
      </c>
      <c r="AH34" s="22" t="str">
        <f t="shared" si="1"/>
        <v>単品</v>
      </c>
      <c r="AI34" s="22" t="s">
        <v>1505</v>
      </c>
      <c r="AJ34" s="22" t="str">
        <f>H34</f>
        <v>ｾｯﾄｱｯﾌﾟ</v>
      </c>
      <c r="AK34" s="22" t="str">
        <f>I34</f>
        <v>クリア</v>
      </c>
      <c r="AL34" s="22"/>
      <c r="AM34" s="22" t="str">
        <f>K34</f>
        <v>単月/累計</v>
      </c>
      <c r="AN34" s="22" t="str">
        <f>L34</f>
        <v>終了</v>
      </c>
      <c r="AP34" s="22" t="str">
        <f t="shared" ref="AP34:AV34" si="2">A34</f>
        <v>受注/売上</v>
      </c>
      <c r="AQ34" s="22" t="str">
        <f t="shared" si="2"/>
        <v>再読込</v>
      </c>
      <c r="AR34" s="22" t="str">
        <f t="shared" si="2"/>
        <v>前頁</v>
      </c>
      <c r="AS34" s="22" t="str">
        <f t="shared" si="2"/>
        <v>次頁</v>
      </c>
      <c r="AT34" s="22" t="str">
        <f t="shared" si="2"/>
        <v>参照</v>
      </c>
      <c r="AU34" s="22" t="str">
        <f t="shared" si="2"/>
        <v>単品</v>
      </c>
      <c r="AV34" s="22" t="str">
        <f t="shared" si="2"/>
        <v>ｼｽﾃﾑ</v>
      </c>
      <c r="AW34" s="22" t="s">
        <v>1505</v>
      </c>
      <c r="AX34" s="22" t="str">
        <f>I34</f>
        <v>クリア</v>
      </c>
      <c r="AY34" s="22"/>
      <c r="AZ34" s="22" t="str">
        <f>K34</f>
        <v>単月/累計</v>
      </c>
      <c r="BA34" s="22" t="str">
        <f>L34</f>
        <v>終了</v>
      </c>
    </row>
    <row r="35" spans="1:53">
      <c r="A35" s="20" t="s">
        <v>1754</v>
      </c>
      <c r="B35" s="20"/>
      <c r="C35" s="20"/>
      <c r="D35" s="20"/>
      <c r="E35" s="20"/>
      <c r="F35" s="20" t="s">
        <v>1768</v>
      </c>
      <c r="G35" s="20" t="s">
        <v>1768</v>
      </c>
      <c r="H35" s="20" t="s">
        <v>1768</v>
      </c>
      <c r="I35" s="20"/>
      <c r="J35" s="20"/>
      <c r="K35" s="20" t="s">
        <v>1754</v>
      </c>
      <c r="L35" s="20"/>
      <c r="P35" s="20" t="str">
        <f>A35</f>
        <v>切替</v>
      </c>
      <c r="Q35" s="20"/>
      <c r="R35" s="20"/>
      <c r="S35" s="20"/>
      <c r="T35" s="20"/>
      <c r="U35" s="20"/>
      <c r="V35" s="20" t="str">
        <f>G35</f>
        <v>詳細</v>
      </c>
      <c r="W35" s="20" t="str">
        <f>H35</f>
        <v>詳細</v>
      </c>
      <c r="X35" s="20"/>
      <c r="Y35" s="20"/>
      <c r="Z35" s="20" t="str">
        <f>K35</f>
        <v>切替</v>
      </c>
      <c r="AA35" s="20"/>
      <c r="AC35" s="20" t="str">
        <f>A35</f>
        <v>切替</v>
      </c>
      <c r="AD35" s="20"/>
      <c r="AE35" s="20"/>
      <c r="AF35" s="20"/>
      <c r="AG35" s="20"/>
      <c r="AH35" s="20" t="str">
        <f>F35</f>
        <v>詳細</v>
      </c>
      <c r="AI35" s="20"/>
      <c r="AJ35" s="20" t="str">
        <f>H35</f>
        <v>詳細</v>
      </c>
      <c r="AK35" s="20"/>
      <c r="AL35" s="20"/>
      <c r="AM35" s="20" t="str">
        <f>K35</f>
        <v>切替</v>
      </c>
      <c r="AN35" s="20"/>
      <c r="AP35" s="20" t="str">
        <f>A35</f>
        <v>切替</v>
      </c>
      <c r="AQ35" s="20"/>
      <c r="AR35" s="20"/>
      <c r="AS35" s="20"/>
      <c r="AT35" s="20"/>
      <c r="AU35" s="20" t="str">
        <f>F35</f>
        <v>詳細</v>
      </c>
      <c r="AV35" s="20" t="str">
        <f>G35</f>
        <v>詳細</v>
      </c>
      <c r="AW35" s="20"/>
      <c r="AX35" s="20"/>
      <c r="AY35" s="20"/>
      <c r="AZ35" s="20" t="str">
        <f>K35</f>
        <v>切替</v>
      </c>
      <c r="BA35" s="20"/>
    </row>
    <row r="36" spans="1:53">
      <c r="A36" s="31" t="s">
        <v>1781</v>
      </c>
      <c r="B36" s="30"/>
      <c r="C36" s="31" t="s">
        <v>1780</v>
      </c>
      <c r="D36" s="30"/>
      <c r="E36" s="31" t="s">
        <v>1751</v>
      </c>
      <c r="F36" s="32"/>
      <c r="G36" s="30"/>
      <c r="H36" s="31" t="s">
        <v>1779</v>
      </c>
      <c r="I36" s="32"/>
      <c r="J36" s="30"/>
      <c r="K36" s="31" t="s">
        <v>1778</v>
      </c>
      <c r="L36" s="30"/>
      <c r="P36" s="31" t="str">
        <f>A36</f>
        <v>YYYY/MM/DD</v>
      </c>
      <c r="Q36" s="30"/>
      <c r="R36" s="31" t="str">
        <f>C36</f>
        <v>CONTEC</v>
      </c>
      <c r="S36" s="30"/>
      <c r="T36" s="31" t="str">
        <f>E36</f>
        <v>富士通開発者用</v>
      </c>
      <c r="U36" s="32"/>
      <c r="V36" s="30"/>
      <c r="W36" s="31" t="str">
        <f>H36</f>
        <v>UODDL73</v>
      </c>
      <c r="X36" s="32"/>
      <c r="Y36" s="30"/>
      <c r="Z36" s="31" t="str">
        <f>K36</f>
        <v>OM</v>
      </c>
      <c r="AA36" s="30"/>
      <c r="AC36" s="31" t="str">
        <f>A36</f>
        <v>YYYY/MM/DD</v>
      </c>
      <c r="AD36" s="30"/>
      <c r="AE36" s="31" t="str">
        <f>C36</f>
        <v>CONTEC</v>
      </c>
      <c r="AF36" s="30"/>
      <c r="AG36" s="31" t="str">
        <f>E36</f>
        <v>富士通開発者用</v>
      </c>
      <c r="AH36" s="32"/>
      <c r="AI36" s="30"/>
      <c r="AJ36" s="31" t="str">
        <f>H36</f>
        <v>UODDL73</v>
      </c>
      <c r="AK36" s="32"/>
      <c r="AL36" s="30"/>
      <c r="AM36" s="31" t="str">
        <f>K36</f>
        <v>OM</v>
      </c>
      <c r="AN36" s="30"/>
      <c r="AP36" s="31" t="str">
        <f>A36</f>
        <v>YYYY/MM/DD</v>
      </c>
      <c r="AQ36" s="30"/>
      <c r="AR36" s="31" t="str">
        <f>C36</f>
        <v>CONTEC</v>
      </c>
      <c r="AS36" s="30"/>
      <c r="AT36" s="31" t="str">
        <f>E36</f>
        <v>富士通開発者用</v>
      </c>
      <c r="AU36" s="32"/>
      <c r="AV36" s="30"/>
      <c r="AW36" s="31" t="str">
        <f>H36</f>
        <v>UODDL73</v>
      </c>
      <c r="AX36" s="32"/>
      <c r="AY36" s="30"/>
      <c r="AZ36" s="31" t="str">
        <f>K36</f>
        <v>OM</v>
      </c>
      <c r="BA36" s="30"/>
    </row>
    <row r="38" spans="1:53" s="28" customFormat="1" hidden="1">
      <c r="A38" s="29" t="s">
        <v>1748</v>
      </c>
      <c r="P38" s="29" t="str">
        <f>A38</f>
        <v>モード別案</v>
      </c>
      <c r="AC38" s="29" t="str">
        <f>A38</f>
        <v>モード別案</v>
      </c>
      <c r="AP38" s="29" t="str">
        <f>A38</f>
        <v>モード別案</v>
      </c>
    </row>
    <row r="39" spans="1:53" s="27" customFormat="1" hidden="1">
      <c r="A39" s="27" t="s">
        <v>1747</v>
      </c>
      <c r="P39" s="27" t="str">
        <f>A39</f>
        <v>受注－当月－単月モード</v>
      </c>
      <c r="AC39" s="27" t="str">
        <f>A39</f>
        <v>受注－当月－単月モード</v>
      </c>
      <c r="AP39" s="27" t="str">
        <f>A39</f>
        <v>受注－当月－単月モード</v>
      </c>
    </row>
    <row r="40" spans="1:53" hidden="1">
      <c r="A40" s="24" t="s">
        <v>1727</v>
      </c>
      <c r="B40" s="24" t="s">
        <v>1681</v>
      </c>
      <c r="C40" s="24" t="s">
        <v>1682</v>
      </c>
      <c r="D40" s="24" t="s">
        <v>1683</v>
      </c>
      <c r="E40" s="24" t="s">
        <v>1684</v>
      </c>
      <c r="F40" s="24" t="s">
        <v>1685</v>
      </c>
      <c r="G40" s="24" t="s">
        <v>1686</v>
      </c>
      <c r="H40" s="24" t="s">
        <v>1687</v>
      </c>
      <c r="I40" s="24" t="s">
        <v>1688</v>
      </c>
      <c r="J40" s="24" t="s">
        <v>1689</v>
      </c>
      <c r="K40" s="24" t="s">
        <v>1690</v>
      </c>
      <c r="L40" s="24" t="s">
        <v>1691</v>
      </c>
      <c r="P40" s="24" t="s">
        <v>1727</v>
      </c>
      <c r="Q40" s="24" t="s">
        <v>1681</v>
      </c>
      <c r="R40" s="24" t="s">
        <v>1682</v>
      </c>
      <c r="S40" s="24" t="s">
        <v>1683</v>
      </c>
      <c r="T40" s="24" t="s">
        <v>1684</v>
      </c>
      <c r="U40" s="24" t="s">
        <v>1685</v>
      </c>
      <c r="V40" s="24" t="s">
        <v>1686</v>
      </c>
      <c r="W40" s="24" t="s">
        <v>1687</v>
      </c>
      <c r="X40" s="24" t="s">
        <v>1688</v>
      </c>
      <c r="Y40" s="24" t="s">
        <v>1689</v>
      </c>
      <c r="Z40" s="24" t="s">
        <v>1690</v>
      </c>
      <c r="AA40" s="24" t="s">
        <v>1691</v>
      </c>
      <c r="AC40" s="24" t="s">
        <v>1727</v>
      </c>
      <c r="AD40" s="24" t="s">
        <v>1681</v>
      </c>
      <c r="AE40" s="24" t="s">
        <v>1682</v>
      </c>
      <c r="AF40" s="24" t="s">
        <v>1683</v>
      </c>
      <c r="AG40" s="24" t="s">
        <v>1684</v>
      </c>
      <c r="AH40" s="24" t="s">
        <v>1685</v>
      </c>
      <c r="AI40" s="24" t="s">
        <v>1686</v>
      </c>
      <c r="AJ40" s="24" t="s">
        <v>1687</v>
      </c>
      <c r="AK40" s="24" t="s">
        <v>1688</v>
      </c>
      <c r="AL40" s="24" t="s">
        <v>1689</v>
      </c>
      <c r="AM40" s="24" t="s">
        <v>1690</v>
      </c>
      <c r="AN40" s="24" t="s">
        <v>1691</v>
      </c>
      <c r="AP40" s="24" t="s">
        <v>1727</v>
      </c>
      <c r="AQ40" s="24" t="s">
        <v>1681</v>
      </c>
      <c r="AR40" s="24" t="s">
        <v>1682</v>
      </c>
      <c r="AS40" s="24" t="s">
        <v>1683</v>
      </c>
      <c r="AT40" s="24" t="s">
        <v>1684</v>
      </c>
      <c r="AU40" s="24" t="s">
        <v>1685</v>
      </c>
      <c r="AV40" s="24" t="s">
        <v>1686</v>
      </c>
      <c r="AW40" s="24" t="s">
        <v>1687</v>
      </c>
      <c r="AX40" s="24" t="s">
        <v>1688</v>
      </c>
      <c r="AY40" s="24" t="s">
        <v>1689</v>
      </c>
      <c r="AZ40" s="24" t="s">
        <v>1690</v>
      </c>
      <c r="BA40" s="24" t="s">
        <v>1691</v>
      </c>
    </row>
    <row r="41" spans="1:53" hidden="1">
      <c r="A41" s="22" t="s">
        <v>1740</v>
      </c>
      <c r="B41" s="22" t="s">
        <v>1725</v>
      </c>
      <c r="C41" s="22" t="s">
        <v>1724</v>
      </c>
      <c r="D41" s="22" t="s">
        <v>1723</v>
      </c>
      <c r="E41" s="22" t="s">
        <v>1722</v>
      </c>
      <c r="F41" s="22" t="s">
        <v>1772</v>
      </c>
      <c r="G41" s="22" t="s">
        <v>1777</v>
      </c>
      <c r="H41" s="22" t="s">
        <v>1776</v>
      </c>
      <c r="I41" s="22" t="s">
        <v>1762</v>
      </c>
      <c r="J41" s="22" t="s">
        <v>1738</v>
      </c>
      <c r="K41" s="22" t="s">
        <v>1711</v>
      </c>
      <c r="L41" s="22" t="s">
        <v>1716</v>
      </c>
      <c r="P41" s="22" t="str">
        <f>A41</f>
        <v>売上</v>
      </c>
      <c r="Q41" s="22" t="str">
        <f>B41</f>
        <v>再読込</v>
      </c>
      <c r="R41" s="22" t="str">
        <f>C41</f>
        <v>前頁</v>
      </c>
      <c r="S41" s="22" t="str">
        <f>D41</f>
        <v>次頁</v>
      </c>
      <c r="T41" s="22" t="str">
        <f>E41</f>
        <v>参照</v>
      </c>
      <c r="U41" s="22" t="s">
        <v>1505</v>
      </c>
      <c r="V41" s="22" t="str">
        <f t="shared" ref="V41:AA41" si="3">G41</f>
        <v>ｼｽﾃﾑ</v>
      </c>
      <c r="W41" s="22" t="str">
        <f t="shared" si="3"/>
        <v>ｾｯﾄｱｯﾌﾟ</v>
      </c>
      <c r="X41" s="22" t="str">
        <f t="shared" si="3"/>
        <v>クリア</v>
      </c>
      <c r="Y41" s="22" t="str">
        <f t="shared" si="3"/>
        <v>前月</v>
      </c>
      <c r="Z41" s="22" t="str">
        <f t="shared" si="3"/>
        <v>累計</v>
      </c>
      <c r="AA41" s="22" t="str">
        <f t="shared" si="3"/>
        <v>終了</v>
      </c>
      <c r="AC41" s="22" t="str">
        <f t="shared" ref="AC41:AH41" si="4">A41</f>
        <v>売上</v>
      </c>
      <c r="AD41" s="22" t="str">
        <f t="shared" si="4"/>
        <v>再読込</v>
      </c>
      <c r="AE41" s="22" t="str">
        <f t="shared" si="4"/>
        <v>前頁</v>
      </c>
      <c r="AF41" s="22" t="str">
        <f t="shared" si="4"/>
        <v>次頁</v>
      </c>
      <c r="AG41" s="22" t="str">
        <f t="shared" si="4"/>
        <v>参照</v>
      </c>
      <c r="AH41" s="22" t="str">
        <f t="shared" si="4"/>
        <v>単品</v>
      </c>
      <c r="AI41" s="22" t="s">
        <v>1505</v>
      </c>
      <c r="AJ41" s="22" t="str">
        <f>H41</f>
        <v>ｾｯﾄｱｯﾌﾟ</v>
      </c>
      <c r="AK41" s="22" t="str">
        <f>I41</f>
        <v>クリア</v>
      </c>
      <c r="AL41" s="22" t="str">
        <f>J41</f>
        <v>前月</v>
      </c>
      <c r="AM41" s="22" t="str">
        <f>K41</f>
        <v>累計</v>
      </c>
      <c r="AN41" s="22" t="str">
        <f>L41</f>
        <v>終了</v>
      </c>
      <c r="AP41" s="22" t="str">
        <f t="shared" ref="AP41:AV41" si="5">A41</f>
        <v>売上</v>
      </c>
      <c r="AQ41" s="22" t="str">
        <f t="shared" si="5"/>
        <v>再読込</v>
      </c>
      <c r="AR41" s="22" t="str">
        <f t="shared" si="5"/>
        <v>前頁</v>
      </c>
      <c r="AS41" s="22" t="str">
        <f t="shared" si="5"/>
        <v>次頁</v>
      </c>
      <c r="AT41" s="22" t="str">
        <f t="shared" si="5"/>
        <v>参照</v>
      </c>
      <c r="AU41" s="22" t="str">
        <f t="shared" si="5"/>
        <v>単品</v>
      </c>
      <c r="AV41" s="22" t="str">
        <f t="shared" si="5"/>
        <v>ｼｽﾃﾑ</v>
      </c>
      <c r="AW41" s="22" t="s">
        <v>1505</v>
      </c>
      <c r="AX41" s="22" t="str">
        <f>I41</f>
        <v>クリア</v>
      </c>
      <c r="AY41" s="22" t="str">
        <f>J41</f>
        <v>前月</v>
      </c>
      <c r="AZ41" s="22" t="str">
        <f>K41</f>
        <v>累計</v>
      </c>
      <c r="BA41" s="22" t="str">
        <f>L41</f>
        <v>終了</v>
      </c>
    </row>
    <row r="42" spans="1:53" hidden="1">
      <c r="A42" s="20"/>
      <c r="B42" s="20"/>
      <c r="C42" s="20"/>
      <c r="D42" s="20"/>
      <c r="E42" s="20"/>
      <c r="F42" s="20" t="s">
        <v>1768</v>
      </c>
      <c r="G42" s="20" t="s">
        <v>1768</v>
      </c>
      <c r="H42" s="20" t="s">
        <v>1768</v>
      </c>
      <c r="I42" s="20"/>
      <c r="J42" s="20"/>
      <c r="K42" s="20"/>
      <c r="L42" s="20"/>
      <c r="P42" s="20"/>
      <c r="Q42" s="20"/>
      <c r="R42" s="20"/>
      <c r="S42" s="20"/>
      <c r="T42" s="20"/>
      <c r="U42" s="20"/>
      <c r="V42" s="20" t="str">
        <f>G42</f>
        <v>詳細</v>
      </c>
      <c r="W42" s="20" t="str">
        <f>H42</f>
        <v>詳細</v>
      </c>
      <c r="X42" s="20"/>
      <c r="Y42" s="20"/>
      <c r="Z42" s="20"/>
      <c r="AA42" s="20"/>
      <c r="AC42" s="20"/>
      <c r="AD42" s="20"/>
      <c r="AE42" s="20"/>
      <c r="AF42" s="20"/>
      <c r="AG42" s="20"/>
      <c r="AH42" s="20" t="str">
        <f>F42</f>
        <v>詳細</v>
      </c>
      <c r="AI42" s="20"/>
      <c r="AJ42" s="20" t="str">
        <f>H42</f>
        <v>詳細</v>
      </c>
      <c r="AK42" s="20"/>
      <c r="AL42" s="20"/>
      <c r="AM42" s="20"/>
      <c r="AN42" s="20"/>
      <c r="AP42" s="20"/>
      <c r="AQ42" s="20"/>
      <c r="AR42" s="20"/>
      <c r="AS42" s="20"/>
      <c r="AT42" s="20"/>
      <c r="AU42" s="20" t="str">
        <f>F42</f>
        <v>詳細</v>
      </c>
      <c r="AV42" s="20" t="str">
        <f>G42</f>
        <v>詳細</v>
      </c>
      <c r="AW42" s="20"/>
      <c r="AX42" s="20"/>
      <c r="AY42" s="20"/>
      <c r="AZ42" s="20"/>
      <c r="BA42" s="20"/>
    </row>
    <row r="43" spans="1:53" hidden="1"/>
    <row r="44" spans="1:53" s="27" customFormat="1" hidden="1">
      <c r="A44" s="27" t="s">
        <v>1743</v>
      </c>
      <c r="P44" s="27" t="str">
        <f>A44</f>
        <v>受注－当月－累計モード</v>
      </c>
      <c r="AC44" s="27" t="str">
        <f>A44</f>
        <v>受注－当月－累計モード</v>
      </c>
      <c r="AP44" s="27" t="str">
        <f>A44</f>
        <v>受注－当月－累計モード</v>
      </c>
    </row>
    <row r="45" spans="1:53" hidden="1">
      <c r="A45" s="24" t="s">
        <v>1727</v>
      </c>
      <c r="B45" s="24" t="s">
        <v>1681</v>
      </c>
      <c r="C45" s="24" t="s">
        <v>1682</v>
      </c>
      <c r="D45" s="24" t="s">
        <v>1683</v>
      </c>
      <c r="E45" s="24" t="s">
        <v>1684</v>
      </c>
      <c r="F45" s="24" t="s">
        <v>1685</v>
      </c>
      <c r="G45" s="24" t="s">
        <v>1686</v>
      </c>
      <c r="H45" s="24" t="s">
        <v>1687</v>
      </c>
      <c r="I45" s="24" t="s">
        <v>1688</v>
      </c>
      <c r="J45" s="24" t="s">
        <v>1689</v>
      </c>
      <c r="K45" s="24" t="s">
        <v>1690</v>
      </c>
      <c r="L45" s="24" t="s">
        <v>1691</v>
      </c>
      <c r="P45" s="24" t="s">
        <v>1727</v>
      </c>
      <c r="Q45" s="24" t="s">
        <v>1681</v>
      </c>
      <c r="R45" s="24" t="s">
        <v>1682</v>
      </c>
      <c r="S45" s="24" t="s">
        <v>1683</v>
      </c>
      <c r="T45" s="24" t="s">
        <v>1684</v>
      </c>
      <c r="U45" s="24" t="s">
        <v>1685</v>
      </c>
      <c r="V45" s="24" t="s">
        <v>1686</v>
      </c>
      <c r="W45" s="24" t="s">
        <v>1687</v>
      </c>
      <c r="X45" s="24" t="s">
        <v>1688</v>
      </c>
      <c r="Y45" s="24" t="s">
        <v>1689</v>
      </c>
      <c r="Z45" s="24" t="s">
        <v>1690</v>
      </c>
      <c r="AA45" s="24" t="s">
        <v>1691</v>
      </c>
      <c r="AC45" s="24" t="s">
        <v>1727</v>
      </c>
      <c r="AD45" s="24" t="s">
        <v>1681</v>
      </c>
      <c r="AE45" s="24" t="s">
        <v>1682</v>
      </c>
      <c r="AF45" s="24" t="s">
        <v>1683</v>
      </c>
      <c r="AG45" s="24" t="s">
        <v>1684</v>
      </c>
      <c r="AH45" s="24" t="s">
        <v>1685</v>
      </c>
      <c r="AI45" s="24" t="s">
        <v>1686</v>
      </c>
      <c r="AJ45" s="24" t="s">
        <v>1687</v>
      </c>
      <c r="AK45" s="24" t="s">
        <v>1688</v>
      </c>
      <c r="AL45" s="24" t="s">
        <v>1689</v>
      </c>
      <c r="AM45" s="24" t="s">
        <v>1690</v>
      </c>
      <c r="AN45" s="24" t="s">
        <v>1691</v>
      </c>
      <c r="AP45" s="24" t="s">
        <v>1727</v>
      </c>
      <c r="AQ45" s="24" t="s">
        <v>1681</v>
      </c>
      <c r="AR45" s="24" t="s">
        <v>1682</v>
      </c>
      <c r="AS45" s="24" t="s">
        <v>1683</v>
      </c>
      <c r="AT45" s="24" t="s">
        <v>1684</v>
      </c>
      <c r="AU45" s="24" t="s">
        <v>1685</v>
      </c>
      <c r="AV45" s="24" t="s">
        <v>1686</v>
      </c>
      <c r="AW45" s="24" t="s">
        <v>1687</v>
      </c>
      <c r="AX45" s="24" t="s">
        <v>1688</v>
      </c>
      <c r="AY45" s="24" t="s">
        <v>1689</v>
      </c>
      <c r="AZ45" s="24" t="s">
        <v>1690</v>
      </c>
      <c r="BA45" s="24" t="s">
        <v>1691</v>
      </c>
    </row>
    <row r="46" spans="1:53" hidden="1">
      <c r="A46" s="22" t="s">
        <v>1740</v>
      </c>
      <c r="B46" s="22" t="s">
        <v>1725</v>
      </c>
      <c r="C46" s="22" t="s">
        <v>1724</v>
      </c>
      <c r="D46" s="22" t="s">
        <v>1723</v>
      </c>
      <c r="E46" s="22" t="s">
        <v>1722</v>
      </c>
      <c r="F46" s="22" t="s">
        <v>1772</v>
      </c>
      <c r="G46" s="22" t="s">
        <v>1774</v>
      </c>
      <c r="H46" s="22" t="s">
        <v>1773</v>
      </c>
      <c r="I46" s="22" t="s">
        <v>1762</v>
      </c>
      <c r="J46" s="22" t="s">
        <v>1734</v>
      </c>
      <c r="K46" s="22" t="s">
        <v>1712</v>
      </c>
      <c r="L46" s="22" t="s">
        <v>1716</v>
      </c>
      <c r="P46" s="22" t="str">
        <f>A46</f>
        <v>売上</v>
      </c>
      <c r="Q46" s="22" t="str">
        <f>B46</f>
        <v>再読込</v>
      </c>
      <c r="R46" s="22" t="str">
        <f>C46</f>
        <v>前頁</v>
      </c>
      <c r="S46" s="22" t="str">
        <f>D46</f>
        <v>次頁</v>
      </c>
      <c r="T46" s="22" t="str">
        <f>E46</f>
        <v>参照</v>
      </c>
      <c r="U46" s="22" t="s">
        <v>1505</v>
      </c>
      <c r="V46" s="22" t="str">
        <f t="shared" ref="V46:AA46" si="6">G46</f>
        <v>ｼｽﾃﾑ</v>
      </c>
      <c r="W46" s="22" t="str">
        <f t="shared" si="6"/>
        <v>ｾｯﾄｱｯﾌﾟ</v>
      </c>
      <c r="X46" s="22" t="str">
        <f t="shared" si="6"/>
        <v>クリア</v>
      </c>
      <c r="Y46" s="22" t="str">
        <f t="shared" si="6"/>
        <v>前月まで</v>
      </c>
      <c r="Z46" s="22" t="str">
        <f t="shared" si="6"/>
        <v>単月</v>
      </c>
      <c r="AA46" s="22" t="str">
        <f t="shared" si="6"/>
        <v>終了</v>
      </c>
      <c r="AC46" s="22" t="str">
        <f t="shared" ref="AC46:AH46" si="7">A46</f>
        <v>売上</v>
      </c>
      <c r="AD46" s="22" t="str">
        <f t="shared" si="7"/>
        <v>再読込</v>
      </c>
      <c r="AE46" s="22" t="str">
        <f t="shared" si="7"/>
        <v>前頁</v>
      </c>
      <c r="AF46" s="22" t="str">
        <f t="shared" si="7"/>
        <v>次頁</v>
      </c>
      <c r="AG46" s="22" t="str">
        <f t="shared" si="7"/>
        <v>参照</v>
      </c>
      <c r="AH46" s="22" t="str">
        <f t="shared" si="7"/>
        <v>単品</v>
      </c>
      <c r="AI46" s="22" t="s">
        <v>1505</v>
      </c>
      <c r="AJ46" s="22" t="str">
        <f>H46</f>
        <v>ｾｯﾄｱｯﾌﾟ</v>
      </c>
      <c r="AK46" s="22" t="str">
        <f>I46</f>
        <v>クリア</v>
      </c>
      <c r="AL46" s="22" t="str">
        <f>J46</f>
        <v>前月まで</v>
      </c>
      <c r="AM46" s="22" t="str">
        <f>K46</f>
        <v>単月</v>
      </c>
      <c r="AN46" s="22" t="str">
        <f>L46</f>
        <v>終了</v>
      </c>
      <c r="AP46" s="22" t="str">
        <f t="shared" ref="AP46:AV46" si="8">A46</f>
        <v>売上</v>
      </c>
      <c r="AQ46" s="22" t="str">
        <f t="shared" si="8"/>
        <v>再読込</v>
      </c>
      <c r="AR46" s="22" t="str">
        <f t="shared" si="8"/>
        <v>前頁</v>
      </c>
      <c r="AS46" s="22" t="str">
        <f t="shared" si="8"/>
        <v>次頁</v>
      </c>
      <c r="AT46" s="22" t="str">
        <f t="shared" si="8"/>
        <v>参照</v>
      </c>
      <c r="AU46" s="22" t="str">
        <f t="shared" si="8"/>
        <v>単品</v>
      </c>
      <c r="AV46" s="22" t="str">
        <f t="shared" si="8"/>
        <v>ｼｽﾃﾑ</v>
      </c>
      <c r="AW46" s="22" t="s">
        <v>1505</v>
      </c>
      <c r="AX46" s="22" t="str">
        <f>I46</f>
        <v>クリア</v>
      </c>
      <c r="AY46" s="22" t="str">
        <f>J46</f>
        <v>前月まで</v>
      </c>
      <c r="AZ46" s="22" t="str">
        <f>K46</f>
        <v>単月</v>
      </c>
      <c r="BA46" s="22" t="str">
        <f>L46</f>
        <v>終了</v>
      </c>
    </row>
    <row r="47" spans="1:53" hidden="1">
      <c r="A47" s="20"/>
      <c r="B47" s="20"/>
      <c r="C47" s="20"/>
      <c r="D47" s="20"/>
      <c r="E47" s="20"/>
      <c r="F47" s="20" t="s">
        <v>1768</v>
      </c>
      <c r="G47" s="20" t="s">
        <v>1768</v>
      </c>
      <c r="H47" s="20" t="s">
        <v>1768</v>
      </c>
      <c r="I47" s="20"/>
      <c r="J47" s="20"/>
      <c r="K47" s="20"/>
      <c r="L47" s="20"/>
      <c r="P47" s="20"/>
      <c r="Q47" s="20"/>
      <c r="R47" s="20"/>
      <c r="S47" s="20"/>
      <c r="T47" s="20"/>
      <c r="U47" s="20"/>
      <c r="V47" s="20" t="str">
        <f>G47</f>
        <v>詳細</v>
      </c>
      <c r="W47" s="20" t="str">
        <f>H47</f>
        <v>詳細</v>
      </c>
      <c r="X47" s="20"/>
      <c r="Y47" s="20"/>
      <c r="Z47" s="20"/>
      <c r="AA47" s="20"/>
      <c r="AC47" s="20"/>
      <c r="AD47" s="20"/>
      <c r="AE47" s="20"/>
      <c r="AF47" s="20"/>
      <c r="AG47" s="20"/>
      <c r="AH47" s="20" t="str">
        <f>F47</f>
        <v>詳細</v>
      </c>
      <c r="AI47" s="20"/>
      <c r="AJ47" s="20" t="str">
        <f>H47</f>
        <v>詳細</v>
      </c>
      <c r="AK47" s="20"/>
      <c r="AL47" s="20"/>
      <c r="AM47" s="20"/>
      <c r="AN47" s="20"/>
      <c r="AP47" s="20"/>
      <c r="AQ47" s="20"/>
      <c r="AR47" s="20"/>
      <c r="AS47" s="20"/>
      <c r="AT47" s="20"/>
      <c r="AU47" s="20" t="str">
        <f>F47</f>
        <v>詳細</v>
      </c>
      <c r="AV47" s="20" t="str">
        <f>G47</f>
        <v>詳細</v>
      </c>
      <c r="AW47" s="20"/>
      <c r="AX47" s="20"/>
      <c r="AY47" s="20"/>
      <c r="AZ47" s="20"/>
      <c r="BA47" s="20"/>
    </row>
    <row r="48" spans="1:53" hidden="1"/>
    <row r="49" spans="1:53" s="27" customFormat="1" hidden="1">
      <c r="A49" s="27" t="s">
        <v>1742</v>
      </c>
      <c r="P49" s="27" t="str">
        <f>A49</f>
        <v>受注－前月－単月モード</v>
      </c>
      <c r="AC49" s="27" t="str">
        <f>A49</f>
        <v>受注－前月－単月モード</v>
      </c>
      <c r="AP49" s="27" t="str">
        <f>A49</f>
        <v>受注－前月－単月モード</v>
      </c>
    </row>
    <row r="50" spans="1:53" hidden="1">
      <c r="A50" s="24" t="s">
        <v>1746</v>
      </c>
      <c r="B50" s="24" t="s">
        <v>1681</v>
      </c>
      <c r="C50" s="24" t="s">
        <v>1682</v>
      </c>
      <c r="D50" s="24" t="s">
        <v>1683</v>
      </c>
      <c r="E50" s="24" t="s">
        <v>1684</v>
      </c>
      <c r="F50" s="24" t="s">
        <v>1685</v>
      </c>
      <c r="G50" s="24" t="s">
        <v>1686</v>
      </c>
      <c r="H50" s="24" t="s">
        <v>1687</v>
      </c>
      <c r="I50" s="24" t="s">
        <v>1688</v>
      </c>
      <c r="J50" s="24" t="s">
        <v>1689</v>
      </c>
      <c r="K50" s="24" t="s">
        <v>1690</v>
      </c>
      <c r="L50" s="24" t="s">
        <v>1691</v>
      </c>
      <c r="P50" s="24" t="s">
        <v>1775</v>
      </c>
      <c r="Q50" s="24" t="s">
        <v>1681</v>
      </c>
      <c r="R50" s="24" t="s">
        <v>1682</v>
      </c>
      <c r="S50" s="24" t="s">
        <v>1683</v>
      </c>
      <c r="T50" s="24" t="s">
        <v>1684</v>
      </c>
      <c r="U50" s="24" t="s">
        <v>1685</v>
      </c>
      <c r="V50" s="24" t="s">
        <v>1686</v>
      </c>
      <c r="W50" s="24" t="s">
        <v>1687</v>
      </c>
      <c r="X50" s="24" t="s">
        <v>1688</v>
      </c>
      <c r="Y50" s="24" t="s">
        <v>1689</v>
      </c>
      <c r="Z50" s="24" t="s">
        <v>1690</v>
      </c>
      <c r="AA50" s="24" t="s">
        <v>1691</v>
      </c>
      <c r="AC50" s="24" t="s">
        <v>1746</v>
      </c>
      <c r="AD50" s="24" t="s">
        <v>1681</v>
      </c>
      <c r="AE50" s="24" t="s">
        <v>1682</v>
      </c>
      <c r="AF50" s="24" t="s">
        <v>1683</v>
      </c>
      <c r="AG50" s="24" t="s">
        <v>1684</v>
      </c>
      <c r="AH50" s="24" t="s">
        <v>1685</v>
      </c>
      <c r="AI50" s="24" t="s">
        <v>1686</v>
      </c>
      <c r="AJ50" s="24" t="s">
        <v>1687</v>
      </c>
      <c r="AK50" s="24" t="s">
        <v>1688</v>
      </c>
      <c r="AL50" s="24" t="s">
        <v>1689</v>
      </c>
      <c r="AM50" s="24" t="s">
        <v>1690</v>
      </c>
      <c r="AN50" s="24" t="s">
        <v>1691</v>
      </c>
      <c r="AP50" s="24" t="s">
        <v>1746</v>
      </c>
      <c r="AQ50" s="24" t="s">
        <v>1681</v>
      </c>
      <c r="AR50" s="24" t="s">
        <v>1682</v>
      </c>
      <c r="AS50" s="24" t="s">
        <v>1683</v>
      </c>
      <c r="AT50" s="24" t="s">
        <v>1684</v>
      </c>
      <c r="AU50" s="24" t="s">
        <v>1685</v>
      </c>
      <c r="AV50" s="24" t="s">
        <v>1686</v>
      </c>
      <c r="AW50" s="24" t="s">
        <v>1687</v>
      </c>
      <c r="AX50" s="24" t="s">
        <v>1688</v>
      </c>
      <c r="AY50" s="24" t="s">
        <v>1689</v>
      </c>
      <c r="AZ50" s="24" t="s">
        <v>1690</v>
      </c>
      <c r="BA50" s="24" t="s">
        <v>1691</v>
      </c>
    </row>
    <row r="51" spans="1:53" hidden="1">
      <c r="A51" s="22" t="s">
        <v>1740</v>
      </c>
      <c r="B51" s="22" t="s">
        <v>1725</v>
      </c>
      <c r="C51" s="22" t="s">
        <v>1724</v>
      </c>
      <c r="D51" s="22" t="s">
        <v>1723</v>
      </c>
      <c r="E51" s="22" t="s">
        <v>1722</v>
      </c>
      <c r="F51" s="22" t="s">
        <v>1772</v>
      </c>
      <c r="G51" s="22" t="s">
        <v>1774</v>
      </c>
      <c r="H51" s="22" t="s">
        <v>1773</v>
      </c>
      <c r="I51" s="22" t="s">
        <v>1762</v>
      </c>
      <c r="J51" s="22" t="s">
        <v>1732</v>
      </c>
      <c r="K51" s="22" t="s">
        <v>1711</v>
      </c>
      <c r="L51" s="22" t="s">
        <v>1716</v>
      </c>
      <c r="P51" s="22" t="str">
        <f>A51</f>
        <v>売上</v>
      </c>
      <c r="Q51" s="22" t="str">
        <f>B51</f>
        <v>再読込</v>
      </c>
      <c r="R51" s="22" t="str">
        <f>C51</f>
        <v>前頁</v>
      </c>
      <c r="S51" s="22" t="str">
        <f>D51</f>
        <v>次頁</v>
      </c>
      <c r="T51" s="22" t="str">
        <f>E51</f>
        <v>参照</v>
      </c>
      <c r="U51" s="22" t="s">
        <v>1505</v>
      </c>
      <c r="V51" s="22" t="str">
        <f t="shared" ref="V51:AA51" si="9">G51</f>
        <v>ｼｽﾃﾑ</v>
      </c>
      <c r="W51" s="22" t="str">
        <f t="shared" si="9"/>
        <v>ｾｯﾄｱｯﾌﾟ</v>
      </c>
      <c r="X51" s="22" t="str">
        <f t="shared" si="9"/>
        <v>クリア</v>
      </c>
      <c r="Y51" s="22" t="str">
        <f t="shared" si="9"/>
        <v>当月</v>
      </c>
      <c r="Z51" s="22" t="str">
        <f t="shared" si="9"/>
        <v>累計</v>
      </c>
      <c r="AA51" s="22" t="str">
        <f t="shared" si="9"/>
        <v>終了</v>
      </c>
      <c r="AC51" s="22" t="str">
        <f t="shared" ref="AC51:AH51" si="10">A51</f>
        <v>売上</v>
      </c>
      <c r="AD51" s="22" t="str">
        <f t="shared" si="10"/>
        <v>再読込</v>
      </c>
      <c r="AE51" s="22" t="str">
        <f t="shared" si="10"/>
        <v>前頁</v>
      </c>
      <c r="AF51" s="22" t="str">
        <f t="shared" si="10"/>
        <v>次頁</v>
      </c>
      <c r="AG51" s="22" t="str">
        <f t="shared" si="10"/>
        <v>参照</v>
      </c>
      <c r="AH51" s="22" t="str">
        <f t="shared" si="10"/>
        <v>単品</v>
      </c>
      <c r="AI51" s="22" t="s">
        <v>1505</v>
      </c>
      <c r="AJ51" s="22" t="str">
        <f>H51</f>
        <v>ｾｯﾄｱｯﾌﾟ</v>
      </c>
      <c r="AK51" s="22" t="str">
        <f>I51</f>
        <v>クリア</v>
      </c>
      <c r="AL51" s="22" t="str">
        <f>J51</f>
        <v>当月</v>
      </c>
      <c r="AM51" s="22" t="str">
        <f>K51</f>
        <v>累計</v>
      </c>
      <c r="AN51" s="22" t="str">
        <f>L51</f>
        <v>終了</v>
      </c>
      <c r="AP51" s="22" t="str">
        <f t="shared" ref="AP51:AV51" si="11">A51</f>
        <v>売上</v>
      </c>
      <c r="AQ51" s="22" t="str">
        <f t="shared" si="11"/>
        <v>再読込</v>
      </c>
      <c r="AR51" s="22" t="str">
        <f t="shared" si="11"/>
        <v>前頁</v>
      </c>
      <c r="AS51" s="22" t="str">
        <f t="shared" si="11"/>
        <v>次頁</v>
      </c>
      <c r="AT51" s="22" t="str">
        <f t="shared" si="11"/>
        <v>参照</v>
      </c>
      <c r="AU51" s="22" t="str">
        <f t="shared" si="11"/>
        <v>単品</v>
      </c>
      <c r="AV51" s="22" t="str">
        <f t="shared" si="11"/>
        <v>ｼｽﾃﾑ</v>
      </c>
      <c r="AW51" s="22" t="s">
        <v>1505</v>
      </c>
      <c r="AX51" s="22" t="str">
        <f>I51</f>
        <v>クリア</v>
      </c>
      <c r="AY51" s="22" t="str">
        <f>J51</f>
        <v>当月</v>
      </c>
      <c r="AZ51" s="22" t="str">
        <f>K51</f>
        <v>累計</v>
      </c>
      <c r="BA51" s="22" t="str">
        <f>L51</f>
        <v>終了</v>
      </c>
    </row>
    <row r="52" spans="1:53" hidden="1">
      <c r="A52" s="20"/>
      <c r="B52" s="20"/>
      <c r="C52" s="20"/>
      <c r="D52" s="20"/>
      <c r="E52" s="20"/>
      <c r="F52" s="20" t="s">
        <v>1768</v>
      </c>
      <c r="G52" s="20" t="s">
        <v>1768</v>
      </c>
      <c r="H52" s="20" t="s">
        <v>1768</v>
      </c>
      <c r="I52" s="20"/>
      <c r="J52" s="20"/>
      <c r="K52" s="20"/>
      <c r="L52" s="20"/>
      <c r="P52" s="20"/>
      <c r="Q52" s="20"/>
      <c r="R52" s="20"/>
      <c r="S52" s="20"/>
      <c r="T52" s="20"/>
      <c r="U52" s="20"/>
      <c r="V52" s="20" t="str">
        <f>G52</f>
        <v>詳細</v>
      </c>
      <c r="W52" s="20" t="str">
        <f>H52</f>
        <v>詳細</v>
      </c>
      <c r="X52" s="20"/>
      <c r="Y52" s="20"/>
      <c r="Z52" s="20"/>
      <c r="AA52" s="20"/>
      <c r="AC52" s="20"/>
      <c r="AD52" s="20"/>
      <c r="AE52" s="20"/>
      <c r="AF52" s="20"/>
      <c r="AG52" s="20"/>
      <c r="AH52" s="20" t="str">
        <f>F52</f>
        <v>詳細</v>
      </c>
      <c r="AI52" s="20"/>
      <c r="AJ52" s="20" t="str">
        <f>H52</f>
        <v>詳細</v>
      </c>
      <c r="AK52" s="20"/>
      <c r="AL52" s="20"/>
      <c r="AM52" s="20"/>
      <c r="AN52" s="20"/>
      <c r="AP52" s="20"/>
      <c r="AQ52" s="20"/>
      <c r="AR52" s="20"/>
      <c r="AS52" s="20"/>
      <c r="AT52" s="20"/>
      <c r="AU52" s="20" t="str">
        <f>F52</f>
        <v>詳細</v>
      </c>
      <c r="AV52" s="20" t="str">
        <f>G52</f>
        <v>詳細</v>
      </c>
      <c r="AW52" s="20"/>
      <c r="AX52" s="20"/>
      <c r="AY52" s="20"/>
      <c r="AZ52" s="20"/>
      <c r="BA52" s="20"/>
    </row>
    <row r="53" spans="1:53" hidden="1"/>
    <row r="54" spans="1:53" s="27" customFormat="1" hidden="1">
      <c r="A54" s="27" t="s">
        <v>1741</v>
      </c>
      <c r="P54" s="27" t="str">
        <f>A54</f>
        <v>受注－前月－累計モード</v>
      </c>
      <c r="AC54" s="27" t="str">
        <f>A54</f>
        <v>受注－前月－累計モード</v>
      </c>
      <c r="AP54" s="27" t="str">
        <f>A54</f>
        <v>受注－前月－累計モード</v>
      </c>
    </row>
    <row r="55" spans="1:53" hidden="1">
      <c r="A55" s="24" t="s">
        <v>1746</v>
      </c>
      <c r="B55" s="24" t="s">
        <v>1681</v>
      </c>
      <c r="C55" s="24" t="s">
        <v>1682</v>
      </c>
      <c r="D55" s="24" t="s">
        <v>1683</v>
      </c>
      <c r="E55" s="24" t="s">
        <v>1684</v>
      </c>
      <c r="F55" s="24" t="s">
        <v>1685</v>
      </c>
      <c r="G55" s="24" t="s">
        <v>1686</v>
      </c>
      <c r="H55" s="24" t="s">
        <v>1687</v>
      </c>
      <c r="I55" s="24" t="s">
        <v>1688</v>
      </c>
      <c r="J55" s="24" t="s">
        <v>1689</v>
      </c>
      <c r="K55" s="24" t="s">
        <v>1690</v>
      </c>
      <c r="L55" s="24" t="s">
        <v>1691</v>
      </c>
      <c r="P55" s="24" t="s">
        <v>1746</v>
      </c>
      <c r="Q55" s="24" t="s">
        <v>1681</v>
      </c>
      <c r="R55" s="24" t="s">
        <v>1682</v>
      </c>
      <c r="S55" s="24" t="s">
        <v>1683</v>
      </c>
      <c r="T55" s="24" t="s">
        <v>1684</v>
      </c>
      <c r="U55" s="24" t="s">
        <v>1685</v>
      </c>
      <c r="V55" s="24" t="s">
        <v>1686</v>
      </c>
      <c r="W55" s="24" t="s">
        <v>1687</v>
      </c>
      <c r="X55" s="24" t="s">
        <v>1688</v>
      </c>
      <c r="Y55" s="24" t="s">
        <v>1689</v>
      </c>
      <c r="Z55" s="24" t="s">
        <v>1690</v>
      </c>
      <c r="AA55" s="24" t="s">
        <v>1691</v>
      </c>
      <c r="AC55" s="24" t="s">
        <v>1746</v>
      </c>
      <c r="AD55" s="24" t="s">
        <v>1681</v>
      </c>
      <c r="AE55" s="24" t="s">
        <v>1682</v>
      </c>
      <c r="AF55" s="24" t="s">
        <v>1683</v>
      </c>
      <c r="AG55" s="24" t="s">
        <v>1684</v>
      </c>
      <c r="AH55" s="24" t="s">
        <v>1685</v>
      </c>
      <c r="AI55" s="24" t="s">
        <v>1686</v>
      </c>
      <c r="AJ55" s="24" t="s">
        <v>1687</v>
      </c>
      <c r="AK55" s="24" t="s">
        <v>1688</v>
      </c>
      <c r="AL55" s="24" t="s">
        <v>1689</v>
      </c>
      <c r="AM55" s="24" t="s">
        <v>1690</v>
      </c>
      <c r="AN55" s="24" t="s">
        <v>1691</v>
      </c>
      <c r="AP55" s="24" t="s">
        <v>1746</v>
      </c>
      <c r="AQ55" s="24" t="s">
        <v>1681</v>
      </c>
      <c r="AR55" s="24" t="s">
        <v>1682</v>
      </c>
      <c r="AS55" s="24" t="s">
        <v>1683</v>
      </c>
      <c r="AT55" s="24" t="s">
        <v>1684</v>
      </c>
      <c r="AU55" s="24" t="s">
        <v>1685</v>
      </c>
      <c r="AV55" s="24" t="s">
        <v>1686</v>
      </c>
      <c r="AW55" s="24" t="s">
        <v>1687</v>
      </c>
      <c r="AX55" s="24" t="s">
        <v>1688</v>
      </c>
      <c r="AY55" s="24" t="s">
        <v>1689</v>
      </c>
      <c r="AZ55" s="24" t="s">
        <v>1690</v>
      </c>
      <c r="BA55" s="24" t="s">
        <v>1691</v>
      </c>
    </row>
    <row r="56" spans="1:53" hidden="1">
      <c r="A56" s="22" t="s">
        <v>1740</v>
      </c>
      <c r="B56" s="22" t="s">
        <v>1725</v>
      </c>
      <c r="C56" s="22" t="s">
        <v>1724</v>
      </c>
      <c r="D56" s="22" t="s">
        <v>1723</v>
      </c>
      <c r="E56" s="22" t="s">
        <v>1722</v>
      </c>
      <c r="F56" s="22" t="s">
        <v>1772</v>
      </c>
      <c r="G56" s="22" t="s">
        <v>1774</v>
      </c>
      <c r="H56" s="22" t="s">
        <v>1773</v>
      </c>
      <c r="I56" s="22" t="s">
        <v>1762</v>
      </c>
      <c r="J56" s="22" t="s">
        <v>1717</v>
      </c>
      <c r="K56" s="22" t="s">
        <v>1712</v>
      </c>
      <c r="L56" s="22" t="s">
        <v>1716</v>
      </c>
      <c r="P56" s="22" t="str">
        <f>A56</f>
        <v>売上</v>
      </c>
      <c r="Q56" s="22" t="str">
        <f>B56</f>
        <v>再読込</v>
      </c>
      <c r="R56" s="22" t="str">
        <f>C56</f>
        <v>前頁</v>
      </c>
      <c r="S56" s="22" t="str">
        <f>D56</f>
        <v>次頁</v>
      </c>
      <c r="T56" s="22" t="str">
        <f>E56</f>
        <v>参照</v>
      </c>
      <c r="U56" s="22" t="s">
        <v>1505</v>
      </c>
      <c r="V56" s="22" t="str">
        <f t="shared" ref="V56:AA56" si="12">G56</f>
        <v>ｼｽﾃﾑ</v>
      </c>
      <c r="W56" s="22" t="str">
        <f t="shared" si="12"/>
        <v>ｾｯﾄｱｯﾌﾟ</v>
      </c>
      <c r="X56" s="22" t="str">
        <f t="shared" si="12"/>
        <v>クリア</v>
      </c>
      <c r="Y56" s="22" t="str">
        <f t="shared" si="12"/>
        <v>当月まで</v>
      </c>
      <c r="Z56" s="22" t="str">
        <f t="shared" si="12"/>
        <v>単月</v>
      </c>
      <c r="AA56" s="22" t="str">
        <f t="shared" si="12"/>
        <v>終了</v>
      </c>
      <c r="AC56" s="22" t="str">
        <f t="shared" ref="AC56:AH56" si="13">A56</f>
        <v>売上</v>
      </c>
      <c r="AD56" s="22" t="str">
        <f t="shared" si="13"/>
        <v>再読込</v>
      </c>
      <c r="AE56" s="22" t="str">
        <f t="shared" si="13"/>
        <v>前頁</v>
      </c>
      <c r="AF56" s="22" t="str">
        <f t="shared" si="13"/>
        <v>次頁</v>
      </c>
      <c r="AG56" s="22" t="str">
        <f t="shared" si="13"/>
        <v>参照</v>
      </c>
      <c r="AH56" s="22" t="str">
        <f t="shared" si="13"/>
        <v>単品</v>
      </c>
      <c r="AI56" s="22" t="s">
        <v>1505</v>
      </c>
      <c r="AJ56" s="22" t="str">
        <f>H56</f>
        <v>ｾｯﾄｱｯﾌﾟ</v>
      </c>
      <c r="AK56" s="22" t="str">
        <f>I56</f>
        <v>クリア</v>
      </c>
      <c r="AL56" s="22" t="str">
        <f>J56</f>
        <v>当月まで</v>
      </c>
      <c r="AM56" s="22" t="str">
        <f>K56</f>
        <v>単月</v>
      </c>
      <c r="AN56" s="22" t="str">
        <f>L56</f>
        <v>終了</v>
      </c>
      <c r="AP56" s="22" t="str">
        <f t="shared" ref="AP56:AV56" si="14">A56</f>
        <v>売上</v>
      </c>
      <c r="AQ56" s="22" t="str">
        <f t="shared" si="14"/>
        <v>再読込</v>
      </c>
      <c r="AR56" s="22" t="str">
        <f t="shared" si="14"/>
        <v>前頁</v>
      </c>
      <c r="AS56" s="22" t="str">
        <f t="shared" si="14"/>
        <v>次頁</v>
      </c>
      <c r="AT56" s="22" t="str">
        <f t="shared" si="14"/>
        <v>参照</v>
      </c>
      <c r="AU56" s="22" t="str">
        <f t="shared" si="14"/>
        <v>単品</v>
      </c>
      <c r="AV56" s="22" t="str">
        <f t="shared" si="14"/>
        <v>ｼｽﾃﾑ</v>
      </c>
      <c r="AW56" s="22" t="s">
        <v>1505</v>
      </c>
      <c r="AX56" s="22" t="str">
        <f>I56</f>
        <v>クリア</v>
      </c>
      <c r="AY56" s="22" t="str">
        <f>J56</f>
        <v>当月まで</v>
      </c>
      <c r="AZ56" s="22" t="str">
        <f>K56</f>
        <v>単月</v>
      </c>
      <c r="BA56" s="22" t="str">
        <f>L56</f>
        <v>終了</v>
      </c>
    </row>
    <row r="57" spans="1:53" hidden="1">
      <c r="A57" s="20"/>
      <c r="B57" s="20"/>
      <c r="C57" s="20"/>
      <c r="D57" s="20"/>
      <c r="E57" s="20"/>
      <c r="F57" s="20" t="s">
        <v>1768</v>
      </c>
      <c r="G57" s="20" t="s">
        <v>1768</v>
      </c>
      <c r="H57" s="20" t="s">
        <v>1768</v>
      </c>
      <c r="I57" s="20"/>
      <c r="J57" s="20"/>
      <c r="K57" s="20"/>
      <c r="L57" s="20"/>
      <c r="P57" s="20"/>
      <c r="Q57" s="20"/>
      <c r="R57" s="20"/>
      <c r="S57" s="20"/>
      <c r="T57" s="20"/>
      <c r="U57" s="20"/>
      <c r="V57" s="20" t="str">
        <f>G57</f>
        <v>詳細</v>
      </c>
      <c r="W57" s="20" t="str">
        <f>H57</f>
        <v>詳細</v>
      </c>
      <c r="X57" s="20"/>
      <c r="Y57" s="20"/>
      <c r="Z57" s="20"/>
      <c r="AA57" s="20"/>
      <c r="AC57" s="20"/>
      <c r="AD57" s="20"/>
      <c r="AE57" s="20"/>
      <c r="AF57" s="20"/>
      <c r="AG57" s="20"/>
      <c r="AH57" s="20" t="str">
        <f>F57</f>
        <v>詳細</v>
      </c>
      <c r="AI57" s="20"/>
      <c r="AJ57" s="20" t="str">
        <f>H57</f>
        <v>詳細</v>
      </c>
      <c r="AK57" s="20"/>
      <c r="AL57" s="20"/>
      <c r="AM57" s="20"/>
      <c r="AN57" s="20"/>
      <c r="AP57" s="20"/>
      <c r="AQ57" s="20"/>
      <c r="AR57" s="20"/>
      <c r="AS57" s="20"/>
      <c r="AT57" s="20"/>
      <c r="AU57" s="20" t="str">
        <f>F57</f>
        <v>詳細</v>
      </c>
      <c r="AV57" s="20" t="str">
        <f>G57</f>
        <v>詳細</v>
      </c>
      <c r="AW57" s="20"/>
      <c r="AX57" s="20"/>
      <c r="AY57" s="20"/>
      <c r="AZ57" s="20"/>
      <c r="BA57" s="20"/>
    </row>
    <row r="58" spans="1:53" hidden="1"/>
    <row r="59" spans="1:53" s="26" customFormat="1" hidden="1">
      <c r="A59" s="26" t="s">
        <v>1739</v>
      </c>
      <c r="P59" s="26" t="str">
        <f>A59</f>
        <v>売上－当月－単月モード</v>
      </c>
      <c r="AC59" s="26" t="str">
        <f>A59</f>
        <v>売上－当月－単月モード</v>
      </c>
      <c r="AP59" s="26" t="str">
        <f>A59</f>
        <v>売上－当月－単月モード</v>
      </c>
    </row>
    <row r="60" spans="1:53" hidden="1">
      <c r="A60" s="24" t="s">
        <v>1746</v>
      </c>
      <c r="B60" s="24" t="s">
        <v>1681</v>
      </c>
      <c r="C60" s="24" t="s">
        <v>1682</v>
      </c>
      <c r="D60" s="24" t="s">
        <v>1683</v>
      </c>
      <c r="E60" s="24" t="s">
        <v>1684</v>
      </c>
      <c r="F60" s="24" t="s">
        <v>1685</v>
      </c>
      <c r="G60" s="24" t="s">
        <v>1686</v>
      </c>
      <c r="H60" s="24" t="s">
        <v>1687</v>
      </c>
      <c r="I60" s="24" t="s">
        <v>1688</v>
      </c>
      <c r="J60" s="24" t="s">
        <v>1689</v>
      </c>
      <c r="K60" s="24" t="s">
        <v>1690</v>
      </c>
      <c r="L60" s="24" t="s">
        <v>1691</v>
      </c>
      <c r="P60" s="24" t="s">
        <v>1680</v>
      </c>
      <c r="Q60" s="24" t="s">
        <v>1681</v>
      </c>
      <c r="R60" s="24" t="s">
        <v>1682</v>
      </c>
      <c r="S60" s="24" t="s">
        <v>1683</v>
      </c>
      <c r="T60" s="24" t="s">
        <v>1684</v>
      </c>
      <c r="U60" s="24" t="s">
        <v>1685</v>
      </c>
      <c r="V60" s="24" t="s">
        <v>1686</v>
      </c>
      <c r="W60" s="24" t="s">
        <v>1687</v>
      </c>
      <c r="X60" s="24" t="s">
        <v>1688</v>
      </c>
      <c r="Y60" s="24" t="s">
        <v>1689</v>
      </c>
      <c r="Z60" s="24" t="s">
        <v>1690</v>
      </c>
      <c r="AA60" s="24" t="s">
        <v>1691</v>
      </c>
      <c r="AC60" s="24" t="s">
        <v>1680</v>
      </c>
      <c r="AD60" s="24" t="s">
        <v>1681</v>
      </c>
      <c r="AE60" s="24" t="s">
        <v>1682</v>
      </c>
      <c r="AF60" s="24" t="s">
        <v>1683</v>
      </c>
      <c r="AG60" s="24" t="s">
        <v>1684</v>
      </c>
      <c r="AH60" s="24" t="s">
        <v>1685</v>
      </c>
      <c r="AI60" s="24" t="s">
        <v>1686</v>
      </c>
      <c r="AJ60" s="24" t="s">
        <v>1687</v>
      </c>
      <c r="AK60" s="24" t="s">
        <v>1688</v>
      </c>
      <c r="AL60" s="24" t="s">
        <v>1689</v>
      </c>
      <c r="AM60" s="24" t="s">
        <v>1690</v>
      </c>
      <c r="AN60" s="24" t="s">
        <v>1691</v>
      </c>
      <c r="AP60" s="24" t="s">
        <v>1680</v>
      </c>
      <c r="AQ60" s="24" t="s">
        <v>1681</v>
      </c>
      <c r="AR60" s="24" t="s">
        <v>1682</v>
      </c>
      <c r="AS60" s="24" t="s">
        <v>1683</v>
      </c>
      <c r="AT60" s="24" t="s">
        <v>1684</v>
      </c>
      <c r="AU60" s="24" t="s">
        <v>1685</v>
      </c>
      <c r="AV60" s="24" t="s">
        <v>1686</v>
      </c>
      <c r="AW60" s="24" t="s">
        <v>1687</v>
      </c>
      <c r="AX60" s="24" t="s">
        <v>1688</v>
      </c>
      <c r="AY60" s="24" t="s">
        <v>1689</v>
      </c>
      <c r="AZ60" s="24" t="s">
        <v>1690</v>
      </c>
      <c r="BA60" s="24" t="s">
        <v>1691</v>
      </c>
    </row>
    <row r="61" spans="1:53" hidden="1">
      <c r="A61" s="22" t="s">
        <v>1726</v>
      </c>
      <c r="B61" s="22" t="s">
        <v>1725</v>
      </c>
      <c r="C61" s="22" t="s">
        <v>1724</v>
      </c>
      <c r="D61" s="22" t="s">
        <v>1723</v>
      </c>
      <c r="E61" s="22" t="s">
        <v>1722</v>
      </c>
      <c r="F61" s="22" t="s">
        <v>1772</v>
      </c>
      <c r="G61" s="22" t="s">
        <v>1771</v>
      </c>
      <c r="H61" s="22" t="s">
        <v>1770</v>
      </c>
      <c r="I61" s="22" t="s">
        <v>1762</v>
      </c>
      <c r="J61" s="22" t="s">
        <v>1738</v>
      </c>
      <c r="K61" s="22" t="s">
        <v>1711</v>
      </c>
      <c r="L61" s="22" t="s">
        <v>1716</v>
      </c>
      <c r="P61" s="22" t="str">
        <f>A61</f>
        <v>受注</v>
      </c>
      <c r="Q61" s="22" t="str">
        <f>B61</f>
        <v>再読込</v>
      </c>
      <c r="R61" s="22" t="str">
        <f>C61</f>
        <v>前頁</v>
      </c>
      <c r="S61" s="22" t="str">
        <f>D61</f>
        <v>次頁</v>
      </c>
      <c r="T61" s="22" t="str">
        <f>E61</f>
        <v>参照</v>
      </c>
      <c r="U61" s="22" t="s">
        <v>1769</v>
      </c>
      <c r="V61" s="22" t="str">
        <f t="shared" ref="V61:AA61" si="15">G61</f>
        <v>ｼｽﾃﾑ</v>
      </c>
      <c r="W61" s="22" t="str">
        <f t="shared" si="15"/>
        <v>ｾｯﾄｱｯﾌﾟ</v>
      </c>
      <c r="X61" s="22" t="str">
        <f t="shared" si="15"/>
        <v>クリア</v>
      </c>
      <c r="Y61" s="22" t="str">
        <f t="shared" si="15"/>
        <v>前月</v>
      </c>
      <c r="Z61" s="22" t="str">
        <f t="shared" si="15"/>
        <v>累計</v>
      </c>
      <c r="AA61" s="22" t="str">
        <f t="shared" si="15"/>
        <v>終了</v>
      </c>
      <c r="AC61" s="22" t="str">
        <f t="shared" ref="AC61:AH61" si="16">A61</f>
        <v>受注</v>
      </c>
      <c r="AD61" s="22" t="str">
        <f t="shared" si="16"/>
        <v>再読込</v>
      </c>
      <c r="AE61" s="22" t="str">
        <f t="shared" si="16"/>
        <v>前頁</v>
      </c>
      <c r="AF61" s="22" t="str">
        <f t="shared" si="16"/>
        <v>次頁</v>
      </c>
      <c r="AG61" s="22" t="str">
        <f t="shared" si="16"/>
        <v>参照</v>
      </c>
      <c r="AH61" s="22" t="str">
        <f t="shared" si="16"/>
        <v>単品</v>
      </c>
      <c r="AI61" s="22" t="s">
        <v>1769</v>
      </c>
      <c r="AJ61" s="22" t="str">
        <f>H61</f>
        <v>ｾｯﾄｱｯﾌﾟ</v>
      </c>
      <c r="AK61" s="22" t="str">
        <f>I61</f>
        <v>クリア</v>
      </c>
      <c r="AL61" s="22" t="str">
        <f>J61</f>
        <v>前月</v>
      </c>
      <c r="AM61" s="22" t="str">
        <f>K61</f>
        <v>累計</v>
      </c>
      <c r="AN61" s="22" t="str">
        <f>L61</f>
        <v>終了</v>
      </c>
      <c r="AP61" s="22" t="str">
        <f t="shared" ref="AP61:AV61" si="17">A61</f>
        <v>受注</v>
      </c>
      <c r="AQ61" s="22" t="str">
        <f t="shared" si="17"/>
        <v>再読込</v>
      </c>
      <c r="AR61" s="22" t="str">
        <f t="shared" si="17"/>
        <v>前頁</v>
      </c>
      <c r="AS61" s="22" t="str">
        <f t="shared" si="17"/>
        <v>次頁</v>
      </c>
      <c r="AT61" s="22" t="str">
        <f t="shared" si="17"/>
        <v>参照</v>
      </c>
      <c r="AU61" s="22" t="str">
        <f t="shared" si="17"/>
        <v>単品</v>
      </c>
      <c r="AV61" s="22" t="str">
        <f t="shared" si="17"/>
        <v>ｼｽﾃﾑ</v>
      </c>
      <c r="AW61" s="22" t="s">
        <v>1769</v>
      </c>
      <c r="AX61" s="22" t="str">
        <f>I61</f>
        <v>クリア</v>
      </c>
      <c r="AY61" s="22" t="str">
        <f>J61</f>
        <v>前月</v>
      </c>
      <c r="AZ61" s="22" t="str">
        <f>K61</f>
        <v>累計</v>
      </c>
      <c r="BA61" s="22" t="str">
        <f>L61</f>
        <v>終了</v>
      </c>
    </row>
    <row r="62" spans="1:53" hidden="1">
      <c r="A62" s="20"/>
      <c r="B62" s="20"/>
      <c r="C62" s="20"/>
      <c r="D62" s="20"/>
      <c r="E62" s="20"/>
      <c r="F62" s="20" t="s">
        <v>1768</v>
      </c>
      <c r="G62" s="20" t="s">
        <v>1768</v>
      </c>
      <c r="H62" s="20" t="s">
        <v>1768</v>
      </c>
      <c r="I62" s="20"/>
      <c r="J62" s="20"/>
      <c r="K62" s="20"/>
      <c r="L62" s="20"/>
      <c r="P62" s="20"/>
      <c r="Q62" s="20"/>
      <c r="R62" s="20"/>
      <c r="S62" s="20"/>
      <c r="T62" s="20"/>
      <c r="U62" s="20"/>
      <c r="V62" s="20" t="str">
        <f>G62</f>
        <v>詳細</v>
      </c>
      <c r="W62" s="20" t="str">
        <f>H62</f>
        <v>詳細</v>
      </c>
      <c r="X62" s="20"/>
      <c r="Y62" s="20"/>
      <c r="Z62" s="20"/>
      <c r="AA62" s="20"/>
      <c r="AC62" s="20"/>
      <c r="AD62" s="20"/>
      <c r="AE62" s="20"/>
      <c r="AF62" s="20"/>
      <c r="AG62" s="20"/>
      <c r="AH62" s="20" t="str">
        <f>F62</f>
        <v>詳細</v>
      </c>
      <c r="AI62" s="20"/>
      <c r="AJ62" s="20" t="str">
        <f>H62</f>
        <v>詳細</v>
      </c>
      <c r="AK62" s="20"/>
      <c r="AL62" s="20"/>
      <c r="AM62" s="20"/>
      <c r="AN62" s="20"/>
      <c r="AP62" s="20"/>
      <c r="AQ62" s="20"/>
      <c r="AR62" s="20"/>
      <c r="AS62" s="20"/>
      <c r="AT62" s="20"/>
      <c r="AU62" s="20" t="str">
        <f>F62</f>
        <v>詳細</v>
      </c>
      <c r="AV62" s="20" t="str">
        <f>G62</f>
        <v>詳細</v>
      </c>
      <c r="AW62" s="20"/>
      <c r="AX62" s="20"/>
      <c r="AY62" s="20"/>
      <c r="AZ62" s="20"/>
      <c r="BA62" s="20"/>
    </row>
    <row r="63" spans="1:53" hidden="1"/>
    <row r="64" spans="1:53" s="26" customFormat="1" hidden="1">
      <c r="A64" s="26" t="s">
        <v>1736</v>
      </c>
      <c r="P64" s="26" t="str">
        <f>A64</f>
        <v>売上－当月－累計モード</v>
      </c>
      <c r="AC64" s="26" t="str">
        <f>A64</f>
        <v>売上－当月－累計モード</v>
      </c>
      <c r="AP64" s="26" t="str">
        <f>A64</f>
        <v>売上－当月－累計モード</v>
      </c>
    </row>
    <row r="65" spans="1:53" hidden="1">
      <c r="A65" s="24" t="s">
        <v>1746</v>
      </c>
      <c r="B65" s="24" t="s">
        <v>1681</v>
      </c>
      <c r="C65" s="24" t="s">
        <v>1682</v>
      </c>
      <c r="D65" s="24" t="s">
        <v>1683</v>
      </c>
      <c r="E65" s="24" t="s">
        <v>1684</v>
      </c>
      <c r="F65" s="24" t="s">
        <v>1685</v>
      </c>
      <c r="G65" s="24" t="s">
        <v>1686</v>
      </c>
      <c r="H65" s="24" t="s">
        <v>1687</v>
      </c>
      <c r="I65" s="24" t="s">
        <v>1688</v>
      </c>
      <c r="J65" s="24" t="s">
        <v>1689</v>
      </c>
      <c r="K65" s="24" t="s">
        <v>1690</v>
      </c>
      <c r="L65" s="24" t="s">
        <v>1691</v>
      </c>
      <c r="P65" s="24" t="s">
        <v>1680</v>
      </c>
      <c r="Q65" s="24" t="s">
        <v>1681</v>
      </c>
      <c r="R65" s="24" t="s">
        <v>1682</v>
      </c>
      <c r="S65" s="24" t="s">
        <v>1683</v>
      </c>
      <c r="T65" s="24" t="s">
        <v>1684</v>
      </c>
      <c r="U65" s="24" t="s">
        <v>1685</v>
      </c>
      <c r="V65" s="24" t="s">
        <v>1686</v>
      </c>
      <c r="W65" s="24" t="s">
        <v>1687</v>
      </c>
      <c r="X65" s="24" t="s">
        <v>1688</v>
      </c>
      <c r="Y65" s="24" t="s">
        <v>1689</v>
      </c>
      <c r="Z65" s="24" t="s">
        <v>1690</v>
      </c>
      <c r="AA65" s="24" t="s">
        <v>1691</v>
      </c>
      <c r="AC65" s="24" t="s">
        <v>1680</v>
      </c>
      <c r="AD65" s="24" t="s">
        <v>1681</v>
      </c>
      <c r="AE65" s="24" t="s">
        <v>1682</v>
      </c>
      <c r="AF65" s="24" t="s">
        <v>1683</v>
      </c>
      <c r="AG65" s="24" t="s">
        <v>1684</v>
      </c>
      <c r="AH65" s="24" t="s">
        <v>1685</v>
      </c>
      <c r="AI65" s="24" t="s">
        <v>1686</v>
      </c>
      <c r="AJ65" s="24" t="s">
        <v>1687</v>
      </c>
      <c r="AK65" s="24" t="s">
        <v>1688</v>
      </c>
      <c r="AL65" s="24" t="s">
        <v>1689</v>
      </c>
      <c r="AM65" s="24" t="s">
        <v>1690</v>
      </c>
      <c r="AN65" s="24" t="s">
        <v>1691</v>
      </c>
      <c r="AP65" s="24" t="s">
        <v>1680</v>
      </c>
      <c r="AQ65" s="24" t="s">
        <v>1681</v>
      </c>
      <c r="AR65" s="24" t="s">
        <v>1682</v>
      </c>
      <c r="AS65" s="24" t="s">
        <v>1683</v>
      </c>
      <c r="AT65" s="24" t="s">
        <v>1684</v>
      </c>
      <c r="AU65" s="24" t="s">
        <v>1685</v>
      </c>
      <c r="AV65" s="24" t="s">
        <v>1686</v>
      </c>
      <c r="AW65" s="24" t="s">
        <v>1687</v>
      </c>
      <c r="AX65" s="24" t="s">
        <v>1688</v>
      </c>
      <c r="AY65" s="24" t="s">
        <v>1689</v>
      </c>
      <c r="AZ65" s="24" t="s">
        <v>1690</v>
      </c>
      <c r="BA65" s="24" t="s">
        <v>1691</v>
      </c>
    </row>
    <row r="66" spans="1:53" hidden="1">
      <c r="A66" s="22" t="s">
        <v>1726</v>
      </c>
      <c r="B66" s="22" t="s">
        <v>1725</v>
      </c>
      <c r="C66" s="22" t="s">
        <v>1724</v>
      </c>
      <c r="D66" s="22" t="s">
        <v>1723</v>
      </c>
      <c r="E66" s="22" t="s">
        <v>1722</v>
      </c>
      <c r="F66" s="22" t="s">
        <v>1772</v>
      </c>
      <c r="G66" s="22" t="s">
        <v>1771</v>
      </c>
      <c r="H66" s="22" t="s">
        <v>1770</v>
      </c>
      <c r="I66" s="22" t="s">
        <v>1762</v>
      </c>
      <c r="J66" s="22" t="s">
        <v>1734</v>
      </c>
      <c r="K66" s="22" t="s">
        <v>1712</v>
      </c>
      <c r="L66" s="22" t="s">
        <v>1716</v>
      </c>
      <c r="P66" s="22" t="str">
        <f>A66</f>
        <v>受注</v>
      </c>
      <c r="Q66" s="22" t="str">
        <f>B66</f>
        <v>再読込</v>
      </c>
      <c r="R66" s="22" t="str">
        <f>C66</f>
        <v>前頁</v>
      </c>
      <c r="S66" s="22" t="str">
        <f>D66</f>
        <v>次頁</v>
      </c>
      <c r="T66" s="22" t="str">
        <f>E66</f>
        <v>参照</v>
      </c>
      <c r="U66" s="22" t="s">
        <v>1769</v>
      </c>
      <c r="V66" s="22" t="str">
        <f t="shared" ref="V66:AA66" si="18">G66</f>
        <v>ｼｽﾃﾑ</v>
      </c>
      <c r="W66" s="22" t="str">
        <f t="shared" si="18"/>
        <v>ｾｯﾄｱｯﾌﾟ</v>
      </c>
      <c r="X66" s="22" t="str">
        <f t="shared" si="18"/>
        <v>クリア</v>
      </c>
      <c r="Y66" s="22" t="str">
        <f t="shared" si="18"/>
        <v>前月まで</v>
      </c>
      <c r="Z66" s="22" t="str">
        <f t="shared" si="18"/>
        <v>単月</v>
      </c>
      <c r="AA66" s="22" t="str">
        <f t="shared" si="18"/>
        <v>終了</v>
      </c>
      <c r="AC66" s="22" t="str">
        <f t="shared" ref="AC66:AH66" si="19">A66</f>
        <v>受注</v>
      </c>
      <c r="AD66" s="22" t="str">
        <f t="shared" si="19"/>
        <v>再読込</v>
      </c>
      <c r="AE66" s="22" t="str">
        <f t="shared" si="19"/>
        <v>前頁</v>
      </c>
      <c r="AF66" s="22" t="str">
        <f t="shared" si="19"/>
        <v>次頁</v>
      </c>
      <c r="AG66" s="22" t="str">
        <f t="shared" si="19"/>
        <v>参照</v>
      </c>
      <c r="AH66" s="22" t="str">
        <f t="shared" si="19"/>
        <v>単品</v>
      </c>
      <c r="AI66" s="22" t="s">
        <v>1769</v>
      </c>
      <c r="AJ66" s="22" t="str">
        <f>H66</f>
        <v>ｾｯﾄｱｯﾌﾟ</v>
      </c>
      <c r="AK66" s="22" t="str">
        <f>I66</f>
        <v>クリア</v>
      </c>
      <c r="AL66" s="22" t="str">
        <f>J66</f>
        <v>前月まで</v>
      </c>
      <c r="AM66" s="22" t="str">
        <f>K66</f>
        <v>単月</v>
      </c>
      <c r="AN66" s="22" t="str">
        <f>L66</f>
        <v>終了</v>
      </c>
      <c r="AP66" s="22" t="str">
        <f t="shared" ref="AP66:AV66" si="20">A66</f>
        <v>受注</v>
      </c>
      <c r="AQ66" s="22" t="str">
        <f t="shared" si="20"/>
        <v>再読込</v>
      </c>
      <c r="AR66" s="22" t="str">
        <f t="shared" si="20"/>
        <v>前頁</v>
      </c>
      <c r="AS66" s="22" t="str">
        <f t="shared" si="20"/>
        <v>次頁</v>
      </c>
      <c r="AT66" s="22" t="str">
        <f t="shared" si="20"/>
        <v>参照</v>
      </c>
      <c r="AU66" s="22" t="str">
        <f t="shared" si="20"/>
        <v>単品</v>
      </c>
      <c r="AV66" s="22" t="str">
        <f t="shared" si="20"/>
        <v>ｼｽﾃﾑ</v>
      </c>
      <c r="AW66" s="22" t="s">
        <v>1769</v>
      </c>
      <c r="AX66" s="22" t="str">
        <f>I66</f>
        <v>クリア</v>
      </c>
      <c r="AY66" s="22" t="str">
        <f>J66</f>
        <v>前月まで</v>
      </c>
      <c r="AZ66" s="22" t="str">
        <f>K66</f>
        <v>単月</v>
      </c>
      <c r="BA66" s="22" t="str">
        <f>L66</f>
        <v>終了</v>
      </c>
    </row>
    <row r="67" spans="1:53" hidden="1">
      <c r="A67" s="20"/>
      <c r="B67" s="20"/>
      <c r="C67" s="20"/>
      <c r="D67" s="20"/>
      <c r="E67" s="20"/>
      <c r="F67" s="20" t="s">
        <v>1768</v>
      </c>
      <c r="G67" s="20" t="s">
        <v>1768</v>
      </c>
      <c r="H67" s="20" t="s">
        <v>1768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 t="str">
        <f>G67</f>
        <v>詳細</v>
      </c>
      <c r="W67" s="20" t="str">
        <f>H67</f>
        <v>詳細</v>
      </c>
      <c r="X67" s="20"/>
      <c r="Y67" s="20"/>
      <c r="Z67" s="20"/>
      <c r="AA67" s="20"/>
      <c r="AC67" s="20"/>
      <c r="AD67" s="20"/>
      <c r="AE67" s="20"/>
      <c r="AF67" s="20"/>
      <c r="AG67" s="20"/>
      <c r="AH67" s="20" t="str">
        <f>F67</f>
        <v>詳細</v>
      </c>
      <c r="AI67" s="20"/>
      <c r="AJ67" s="20" t="str">
        <f>H67</f>
        <v>詳細</v>
      </c>
      <c r="AK67" s="20"/>
      <c r="AL67" s="20"/>
      <c r="AM67" s="20"/>
      <c r="AN67" s="20"/>
      <c r="AP67" s="20"/>
      <c r="AQ67" s="20"/>
      <c r="AR67" s="20"/>
      <c r="AS67" s="20"/>
      <c r="AT67" s="20"/>
      <c r="AU67" s="20" t="str">
        <f>F67</f>
        <v>詳細</v>
      </c>
      <c r="AV67" s="20" t="str">
        <f>G67</f>
        <v>詳細</v>
      </c>
      <c r="AW67" s="20"/>
      <c r="AX67" s="20"/>
      <c r="AY67" s="20"/>
      <c r="AZ67" s="20"/>
      <c r="BA67" s="20"/>
    </row>
    <row r="68" spans="1:53" hidden="1"/>
    <row r="69" spans="1:53" s="26" customFormat="1" hidden="1">
      <c r="A69" s="26" t="s">
        <v>1733</v>
      </c>
      <c r="P69" s="26" t="str">
        <f>A69</f>
        <v>売上－前月－単月モード</v>
      </c>
      <c r="AC69" s="26" t="str">
        <f>A69</f>
        <v>売上－前月－単月モード</v>
      </c>
      <c r="AP69" s="26" t="str">
        <f>A69</f>
        <v>売上－前月－単月モード</v>
      </c>
    </row>
    <row r="70" spans="1:53" hidden="1">
      <c r="A70" s="24" t="s">
        <v>1746</v>
      </c>
      <c r="B70" s="24" t="s">
        <v>1681</v>
      </c>
      <c r="C70" s="24" t="s">
        <v>1682</v>
      </c>
      <c r="D70" s="24" t="s">
        <v>1683</v>
      </c>
      <c r="E70" s="24" t="s">
        <v>1684</v>
      </c>
      <c r="F70" s="24" t="s">
        <v>1685</v>
      </c>
      <c r="G70" s="24" t="s">
        <v>1686</v>
      </c>
      <c r="H70" s="24" t="s">
        <v>1687</v>
      </c>
      <c r="I70" s="24" t="s">
        <v>1688</v>
      </c>
      <c r="J70" s="24" t="s">
        <v>1689</v>
      </c>
      <c r="K70" s="24" t="s">
        <v>1690</v>
      </c>
      <c r="L70" s="24" t="s">
        <v>1691</v>
      </c>
      <c r="P70" s="24" t="s">
        <v>1680</v>
      </c>
      <c r="Q70" s="24" t="s">
        <v>1681</v>
      </c>
      <c r="R70" s="24" t="s">
        <v>1682</v>
      </c>
      <c r="S70" s="24" t="s">
        <v>1683</v>
      </c>
      <c r="T70" s="24" t="s">
        <v>1684</v>
      </c>
      <c r="U70" s="24" t="s">
        <v>1685</v>
      </c>
      <c r="V70" s="24" t="s">
        <v>1686</v>
      </c>
      <c r="W70" s="24" t="s">
        <v>1687</v>
      </c>
      <c r="X70" s="24" t="s">
        <v>1688</v>
      </c>
      <c r="Y70" s="24" t="s">
        <v>1689</v>
      </c>
      <c r="Z70" s="24" t="s">
        <v>1690</v>
      </c>
      <c r="AA70" s="24" t="s">
        <v>1691</v>
      </c>
      <c r="AC70" s="24" t="s">
        <v>1680</v>
      </c>
      <c r="AD70" s="24" t="s">
        <v>1681</v>
      </c>
      <c r="AE70" s="24" t="s">
        <v>1682</v>
      </c>
      <c r="AF70" s="24" t="s">
        <v>1683</v>
      </c>
      <c r="AG70" s="24" t="s">
        <v>1684</v>
      </c>
      <c r="AH70" s="24" t="s">
        <v>1685</v>
      </c>
      <c r="AI70" s="24" t="s">
        <v>1686</v>
      </c>
      <c r="AJ70" s="24" t="s">
        <v>1687</v>
      </c>
      <c r="AK70" s="24" t="s">
        <v>1688</v>
      </c>
      <c r="AL70" s="24" t="s">
        <v>1689</v>
      </c>
      <c r="AM70" s="24" t="s">
        <v>1690</v>
      </c>
      <c r="AN70" s="24" t="s">
        <v>1691</v>
      </c>
      <c r="AP70" s="24" t="s">
        <v>1680</v>
      </c>
      <c r="AQ70" s="24" t="s">
        <v>1681</v>
      </c>
      <c r="AR70" s="24" t="s">
        <v>1682</v>
      </c>
      <c r="AS70" s="24" t="s">
        <v>1683</v>
      </c>
      <c r="AT70" s="24" t="s">
        <v>1684</v>
      </c>
      <c r="AU70" s="24" t="s">
        <v>1685</v>
      </c>
      <c r="AV70" s="24" t="s">
        <v>1686</v>
      </c>
      <c r="AW70" s="24" t="s">
        <v>1687</v>
      </c>
      <c r="AX70" s="24" t="s">
        <v>1688</v>
      </c>
      <c r="AY70" s="24" t="s">
        <v>1689</v>
      </c>
      <c r="AZ70" s="24" t="s">
        <v>1690</v>
      </c>
      <c r="BA70" s="24" t="s">
        <v>1691</v>
      </c>
    </row>
    <row r="71" spans="1:53" hidden="1">
      <c r="A71" s="22" t="s">
        <v>1726</v>
      </c>
      <c r="B71" s="22" t="s">
        <v>1725</v>
      </c>
      <c r="C71" s="22" t="s">
        <v>1724</v>
      </c>
      <c r="D71" s="22" t="s">
        <v>1723</v>
      </c>
      <c r="E71" s="22" t="s">
        <v>1722</v>
      </c>
      <c r="F71" s="22" t="s">
        <v>1772</v>
      </c>
      <c r="G71" s="22" t="s">
        <v>1771</v>
      </c>
      <c r="H71" s="22" t="s">
        <v>1770</v>
      </c>
      <c r="I71" s="22" t="s">
        <v>1762</v>
      </c>
      <c r="J71" s="22" t="s">
        <v>1732</v>
      </c>
      <c r="K71" s="22" t="s">
        <v>1711</v>
      </c>
      <c r="L71" s="22" t="s">
        <v>1716</v>
      </c>
      <c r="P71" s="22" t="str">
        <f>A71</f>
        <v>受注</v>
      </c>
      <c r="Q71" s="22" t="str">
        <f>B71</f>
        <v>再読込</v>
      </c>
      <c r="R71" s="22" t="str">
        <f>C71</f>
        <v>前頁</v>
      </c>
      <c r="S71" s="22" t="str">
        <f>D71</f>
        <v>次頁</v>
      </c>
      <c r="T71" s="22" t="str">
        <f>E71</f>
        <v>参照</v>
      </c>
      <c r="U71" s="22" t="s">
        <v>1769</v>
      </c>
      <c r="V71" s="22" t="str">
        <f t="shared" ref="V71:AA71" si="21">G71</f>
        <v>ｼｽﾃﾑ</v>
      </c>
      <c r="W71" s="22" t="str">
        <f t="shared" si="21"/>
        <v>ｾｯﾄｱｯﾌﾟ</v>
      </c>
      <c r="X71" s="22" t="str">
        <f t="shared" si="21"/>
        <v>クリア</v>
      </c>
      <c r="Y71" s="22" t="str">
        <f t="shared" si="21"/>
        <v>当月</v>
      </c>
      <c r="Z71" s="22" t="str">
        <f t="shared" si="21"/>
        <v>累計</v>
      </c>
      <c r="AA71" s="22" t="str">
        <f t="shared" si="21"/>
        <v>終了</v>
      </c>
      <c r="AC71" s="22" t="str">
        <f t="shared" ref="AC71:AH71" si="22">A71</f>
        <v>受注</v>
      </c>
      <c r="AD71" s="22" t="str">
        <f t="shared" si="22"/>
        <v>再読込</v>
      </c>
      <c r="AE71" s="22" t="str">
        <f t="shared" si="22"/>
        <v>前頁</v>
      </c>
      <c r="AF71" s="22" t="str">
        <f t="shared" si="22"/>
        <v>次頁</v>
      </c>
      <c r="AG71" s="22" t="str">
        <f t="shared" si="22"/>
        <v>参照</v>
      </c>
      <c r="AH71" s="22" t="str">
        <f t="shared" si="22"/>
        <v>単品</v>
      </c>
      <c r="AI71" s="22" t="s">
        <v>1769</v>
      </c>
      <c r="AJ71" s="22" t="str">
        <f>H71</f>
        <v>ｾｯﾄｱｯﾌﾟ</v>
      </c>
      <c r="AK71" s="22" t="str">
        <f>I71</f>
        <v>クリア</v>
      </c>
      <c r="AL71" s="22" t="str">
        <f>J71</f>
        <v>当月</v>
      </c>
      <c r="AM71" s="22" t="str">
        <f>K71</f>
        <v>累計</v>
      </c>
      <c r="AN71" s="22" t="str">
        <f>L71</f>
        <v>終了</v>
      </c>
      <c r="AP71" s="22" t="str">
        <f t="shared" ref="AP71:AV71" si="23">A71</f>
        <v>受注</v>
      </c>
      <c r="AQ71" s="22" t="str">
        <f t="shared" si="23"/>
        <v>再読込</v>
      </c>
      <c r="AR71" s="22" t="str">
        <f t="shared" si="23"/>
        <v>前頁</v>
      </c>
      <c r="AS71" s="22" t="str">
        <f t="shared" si="23"/>
        <v>次頁</v>
      </c>
      <c r="AT71" s="22" t="str">
        <f t="shared" si="23"/>
        <v>参照</v>
      </c>
      <c r="AU71" s="22" t="str">
        <f t="shared" si="23"/>
        <v>単品</v>
      </c>
      <c r="AV71" s="22" t="str">
        <f t="shared" si="23"/>
        <v>ｼｽﾃﾑ</v>
      </c>
      <c r="AW71" s="22" t="s">
        <v>1769</v>
      </c>
      <c r="AX71" s="22" t="str">
        <f>I71</f>
        <v>クリア</v>
      </c>
      <c r="AY71" s="22" t="str">
        <f>J71</f>
        <v>当月</v>
      </c>
      <c r="AZ71" s="22" t="str">
        <f>K71</f>
        <v>累計</v>
      </c>
      <c r="BA71" s="22" t="str">
        <f>L71</f>
        <v>終了</v>
      </c>
    </row>
    <row r="72" spans="1:53" hidden="1">
      <c r="A72" s="20"/>
      <c r="B72" s="20"/>
      <c r="C72" s="20"/>
      <c r="D72" s="20"/>
      <c r="E72" s="20"/>
      <c r="F72" s="20" t="s">
        <v>1768</v>
      </c>
      <c r="G72" s="20" t="s">
        <v>1768</v>
      </c>
      <c r="H72" s="20" t="s">
        <v>1768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 t="str">
        <f>G72</f>
        <v>詳細</v>
      </c>
      <c r="W72" s="20" t="str">
        <f>H72</f>
        <v>詳細</v>
      </c>
      <c r="X72" s="20"/>
      <c r="Y72" s="20"/>
      <c r="Z72" s="20"/>
      <c r="AA72" s="20"/>
      <c r="AC72" s="20"/>
      <c r="AD72" s="20"/>
      <c r="AE72" s="20"/>
      <c r="AF72" s="20"/>
      <c r="AG72" s="20"/>
      <c r="AH72" s="20" t="str">
        <f>F72</f>
        <v>詳細</v>
      </c>
      <c r="AI72" s="20"/>
      <c r="AJ72" s="20" t="str">
        <f>H72</f>
        <v>詳細</v>
      </c>
      <c r="AK72" s="20"/>
      <c r="AL72" s="20"/>
      <c r="AM72" s="20"/>
      <c r="AN72" s="20"/>
      <c r="AP72" s="20"/>
      <c r="AQ72" s="20"/>
      <c r="AR72" s="20"/>
      <c r="AS72" s="20"/>
      <c r="AT72" s="20"/>
      <c r="AU72" s="20" t="str">
        <f>F72</f>
        <v>詳細</v>
      </c>
      <c r="AV72" s="20" t="str">
        <f>G72</f>
        <v>詳細</v>
      </c>
      <c r="AW72" s="20"/>
      <c r="AX72" s="20"/>
      <c r="AY72" s="20"/>
      <c r="AZ72" s="20"/>
      <c r="BA72" s="20"/>
    </row>
    <row r="73" spans="1:53" hidden="1"/>
    <row r="74" spans="1:53" s="26" customFormat="1" hidden="1">
      <c r="A74" s="26" t="s">
        <v>1730</v>
      </c>
      <c r="P74" s="26" t="str">
        <f>A74</f>
        <v>売上－前月－累計モード</v>
      </c>
      <c r="AC74" s="26" t="str">
        <f>A74</f>
        <v>売上－前月－累計モード</v>
      </c>
      <c r="AP74" s="26" t="str">
        <f>A74</f>
        <v>売上－前月－累計モード</v>
      </c>
    </row>
    <row r="75" spans="1:53" hidden="1">
      <c r="A75" s="24" t="s">
        <v>1746</v>
      </c>
      <c r="B75" s="24" t="s">
        <v>1681</v>
      </c>
      <c r="C75" s="24" t="s">
        <v>1682</v>
      </c>
      <c r="D75" s="24" t="s">
        <v>1683</v>
      </c>
      <c r="E75" s="24" t="s">
        <v>1684</v>
      </c>
      <c r="F75" s="24" t="s">
        <v>1685</v>
      </c>
      <c r="G75" s="24" t="s">
        <v>1686</v>
      </c>
      <c r="H75" s="24" t="s">
        <v>1687</v>
      </c>
      <c r="I75" s="24" t="s">
        <v>1688</v>
      </c>
      <c r="J75" s="24" t="s">
        <v>1689</v>
      </c>
      <c r="K75" s="24" t="s">
        <v>1690</v>
      </c>
      <c r="L75" s="24" t="s">
        <v>1691</v>
      </c>
      <c r="P75" s="24" t="s">
        <v>1680</v>
      </c>
      <c r="Q75" s="24" t="s">
        <v>1681</v>
      </c>
      <c r="R75" s="24" t="s">
        <v>1682</v>
      </c>
      <c r="S75" s="24" t="s">
        <v>1683</v>
      </c>
      <c r="T75" s="24" t="s">
        <v>1684</v>
      </c>
      <c r="U75" s="24" t="s">
        <v>1685</v>
      </c>
      <c r="V75" s="24" t="s">
        <v>1686</v>
      </c>
      <c r="W75" s="24" t="s">
        <v>1687</v>
      </c>
      <c r="X75" s="24" t="s">
        <v>1688</v>
      </c>
      <c r="Y75" s="24" t="s">
        <v>1689</v>
      </c>
      <c r="Z75" s="24" t="s">
        <v>1690</v>
      </c>
      <c r="AA75" s="24" t="s">
        <v>1691</v>
      </c>
      <c r="AC75" s="24" t="s">
        <v>1680</v>
      </c>
      <c r="AD75" s="24" t="s">
        <v>1681</v>
      </c>
      <c r="AE75" s="24" t="s">
        <v>1682</v>
      </c>
      <c r="AF75" s="24" t="s">
        <v>1683</v>
      </c>
      <c r="AG75" s="24" t="s">
        <v>1684</v>
      </c>
      <c r="AH75" s="24" t="s">
        <v>1685</v>
      </c>
      <c r="AI75" s="24" t="s">
        <v>1686</v>
      </c>
      <c r="AJ75" s="24" t="s">
        <v>1687</v>
      </c>
      <c r="AK75" s="24" t="s">
        <v>1688</v>
      </c>
      <c r="AL75" s="24" t="s">
        <v>1689</v>
      </c>
      <c r="AM75" s="24" t="s">
        <v>1690</v>
      </c>
      <c r="AN75" s="24" t="s">
        <v>1691</v>
      </c>
      <c r="AP75" s="24" t="s">
        <v>1680</v>
      </c>
      <c r="AQ75" s="24" t="s">
        <v>1681</v>
      </c>
      <c r="AR75" s="24" t="s">
        <v>1682</v>
      </c>
      <c r="AS75" s="24" t="s">
        <v>1683</v>
      </c>
      <c r="AT75" s="24" t="s">
        <v>1684</v>
      </c>
      <c r="AU75" s="24" t="s">
        <v>1685</v>
      </c>
      <c r="AV75" s="24" t="s">
        <v>1686</v>
      </c>
      <c r="AW75" s="24" t="s">
        <v>1687</v>
      </c>
      <c r="AX75" s="24" t="s">
        <v>1688</v>
      </c>
      <c r="AY75" s="24" t="s">
        <v>1689</v>
      </c>
      <c r="AZ75" s="24" t="s">
        <v>1690</v>
      </c>
      <c r="BA75" s="24" t="s">
        <v>1691</v>
      </c>
    </row>
    <row r="76" spans="1:53" hidden="1">
      <c r="A76" s="22" t="s">
        <v>1726</v>
      </c>
      <c r="B76" s="22" t="s">
        <v>1725</v>
      </c>
      <c r="C76" s="22" t="s">
        <v>1724</v>
      </c>
      <c r="D76" s="22" t="s">
        <v>1723</v>
      </c>
      <c r="E76" s="22" t="s">
        <v>1722</v>
      </c>
      <c r="F76" s="22" t="s">
        <v>1772</v>
      </c>
      <c r="G76" s="22" t="s">
        <v>1771</v>
      </c>
      <c r="H76" s="22" t="s">
        <v>1770</v>
      </c>
      <c r="I76" s="22" t="s">
        <v>1762</v>
      </c>
      <c r="J76" s="22" t="s">
        <v>1717</v>
      </c>
      <c r="K76" s="22" t="s">
        <v>1712</v>
      </c>
      <c r="L76" s="22" t="s">
        <v>1716</v>
      </c>
      <c r="P76" s="22" t="str">
        <f>A76</f>
        <v>受注</v>
      </c>
      <c r="Q76" s="22" t="str">
        <f>B76</f>
        <v>再読込</v>
      </c>
      <c r="R76" s="22" t="str">
        <f>C76</f>
        <v>前頁</v>
      </c>
      <c r="S76" s="22" t="str">
        <f>D76</f>
        <v>次頁</v>
      </c>
      <c r="T76" s="22" t="str">
        <f>E76</f>
        <v>参照</v>
      </c>
      <c r="U76" s="22" t="s">
        <v>1769</v>
      </c>
      <c r="V76" s="22" t="str">
        <f t="shared" ref="V76:AA76" si="24">G76</f>
        <v>ｼｽﾃﾑ</v>
      </c>
      <c r="W76" s="22" t="str">
        <f t="shared" si="24"/>
        <v>ｾｯﾄｱｯﾌﾟ</v>
      </c>
      <c r="X76" s="22" t="str">
        <f t="shared" si="24"/>
        <v>クリア</v>
      </c>
      <c r="Y76" s="22" t="str">
        <f t="shared" si="24"/>
        <v>当月まで</v>
      </c>
      <c r="Z76" s="22" t="str">
        <f t="shared" si="24"/>
        <v>単月</v>
      </c>
      <c r="AA76" s="22" t="str">
        <f t="shared" si="24"/>
        <v>終了</v>
      </c>
      <c r="AC76" s="22" t="str">
        <f t="shared" ref="AC76:AH76" si="25">A76</f>
        <v>受注</v>
      </c>
      <c r="AD76" s="22" t="str">
        <f t="shared" si="25"/>
        <v>再読込</v>
      </c>
      <c r="AE76" s="22" t="str">
        <f t="shared" si="25"/>
        <v>前頁</v>
      </c>
      <c r="AF76" s="22" t="str">
        <f t="shared" si="25"/>
        <v>次頁</v>
      </c>
      <c r="AG76" s="22" t="str">
        <f t="shared" si="25"/>
        <v>参照</v>
      </c>
      <c r="AH76" s="22" t="str">
        <f t="shared" si="25"/>
        <v>単品</v>
      </c>
      <c r="AI76" s="22" t="s">
        <v>1769</v>
      </c>
      <c r="AJ76" s="22" t="str">
        <f>H76</f>
        <v>ｾｯﾄｱｯﾌﾟ</v>
      </c>
      <c r="AK76" s="22" t="str">
        <f>I76</f>
        <v>クリア</v>
      </c>
      <c r="AL76" s="22" t="str">
        <f>J76</f>
        <v>当月まで</v>
      </c>
      <c r="AM76" s="22" t="str">
        <f>K76</f>
        <v>単月</v>
      </c>
      <c r="AN76" s="22" t="str">
        <f>L76</f>
        <v>終了</v>
      </c>
      <c r="AP76" s="22" t="str">
        <f t="shared" ref="AP76:AV76" si="26">A76</f>
        <v>受注</v>
      </c>
      <c r="AQ76" s="22" t="str">
        <f t="shared" si="26"/>
        <v>再読込</v>
      </c>
      <c r="AR76" s="22" t="str">
        <f t="shared" si="26"/>
        <v>前頁</v>
      </c>
      <c r="AS76" s="22" t="str">
        <f t="shared" si="26"/>
        <v>次頁</v>
      </c>
      <c r="AT76" s="22" t="str">
        <f t="shared" si="26"/>
        <v>参照</v>
      </c>
      <c r="AU76" s="22" t="str">
        <f t="shared" si="26"/>
        <v>単品</v>
      </c>
      <c r="AV76" s="22" t="str">
        <f t="shared" si="26"/>
        <v>ｼｽﾃﾑ</v>
      </c>
      <c r="AW76" s="22" t="s">
        <v>1769</v>
      </c>
      <c r="AX76" s="22" t="str">
        <f>I76</f>
        <v>クリア</v>
      </c>
      <c r="AY76" s="22" t="str">
        <f>J76</f>
        <v>当月まで</v>
      </c>
      <c r="AZ76" s="22" t="str">
        <f>K76</f>
        <v>単月</v>
      </c>
      <c r="BA76" s="22" t="str">
        <f>L76</f>
        <v>終了</v>
      </c>
    </row>
    <row r="77" spans="1:53" hidden="1">
      <c r="A77" s="20"/>
      <c r="B77" s="20"/>
      <c r="C77" s="20"/>
      <c r="D77" s="20"/>
      <c r="E77" s="20"/>
      <c r="F77" s="20" t="s">
        <v>1768</v>
      </c>
      <c r="G77" s="20" t="s">
        <v>1768</v>
      </c>
      <c r="H77" s="20" t="s">
        <v>1768</v>
      </c>
      <c r="I77" s="20"/>
      <c r="J77" s="20"/>
      <c r="K77" s="20"/>
      <c r="L77" s="20"/>
      <c r="P77" s="20"/>
      <c r="Q77" s="20"/>
      <c r="R77" s="20"/>
      <c r="S77" s="20"/>
      <c r="T77" s="20"/>
      <c r="U77" s="20"/>
      <c r="V77" s="20" t="str">
        <f>G77</f>
        <v>詳細</v>
      </c>
      <c r="W77" s="20" t="str">
        <f>H77</f>
        <v>詳細</v>
      </c>
      <c r="X77" s="20"/>
      <c r="Y77" s="20"/>
      <c r="Z77" s="20"/>
      <c r="AA77" s="20"/>
      <c r="AC77" s="20"/>
      <c r="AD77" s="20"/>
      <c r="AE77" s="20"/>
      <c r="AF77" s="20"/>
      <c r="AG77" s="20"/>
      <c r="AH77" s="20" t="str">
        <f>F77</f>
        <v>詳細</v>
      </c>
      <c r="AI77" s="20"/>
      <c r="AJ77" s="20" t="str">
        <f>H77</f>
        <v>詳細</v>
      </c>
      <c r="AK77" s="20"/>
      <c r="AL77" s="20"/>
      <c r="AM77" s="20"/>
      <c r="AN77" s="20"/>
      <c r="AP77" s="20"/>
      <c r="AQ77" s="20"/>
      <c r="AR77" s="20"/>
      <c r="AS77" s="20"/>
      <c r="AT77" s="20"/>
      <c r="AU77" s="20" t="str">
        <f>F77</f>
        <v>詳細</v>
      </c>
      <c r="AV77" s="20" t="str">
        <f>G77</f>
        <v>詳細</v>
      </c>
      <c r="AW77" s="20"/>
      <c r="AX77" s="20"/>
      <c r="AY77" s="20"/>
      <c r="AZ77" s="20"/>
      <c r="BA77" s="20"/>
    </row>
    <row r="79" spans="1:53" s="18" customFormat="1">
      <c r="A79" s="19" t="s">
        <v>1713</v>
      </c>
    </row>
    <row r="80" spans="1:53">
      <c r="A80" s="17" t="s">
        <v>1712</v>
      </c>
    </row>
    <row r="121" spans="1:1">
      <c r="A121" s="17" t="s">
        <v>1711</v>
      </c>
    </row>
  </sheetData>
  <phoneticPr fontId="1"/>
  <hyperlinks>
    <hyperlink ref="L1" location="画面!AK220" display="一覧へ戻る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showGridLines="0" zoomScaleNormal="100" workbookViewId="0"/>
  </sheetViews>
  <sheetFormatPr defaultRowHeight="13.5"/>
  <sheetData>
    <row r="1" spans="1:29" ht="17.25">
      <c r="A1" s="33" t="s">
        <v>1815</v>
      </c>
      <c r="L1" s="38" t="s">
        <v>1850</v>
      </c>
      <c r="P1" s="33" t="s">
        <v>1816</v>
      </c>
      <c r="AA1" s="38" t="s">
        <v>1850</v>
      </c>
    </row>
    <row r="9" spans="1:29">
      <c r="AC9" t="s">
        <v>1814</v>
      </c>
    </row>
    <row r="40" spans="1:27">
      <c r="A40" s="24" t="s">
        <v>1728</v>
      </c>
      <c r="B40" s="35" t="s">
        <v>1681</v>
      </c>
      <c r="C40" s="35" t="s">
        <v>1682</v>
      </c>
      <c r="D40" s="24" t="s">
        <v>1683</v>
      </c>
      <c r="E40" s="24" t="s">
        <v>1684</v>
      </c>
      <c r="F40" s="24" t="s">
        <v>1685</v>
      </c>
      <c r="G40" s="24" t="s">
        <v>1686</v>
      </c>
      <c r="H40" s="24" t="s">
        <v>1687</v>
      </c>
      <c r="I40" s="24" t="s">
        <v>1688</v>
      </c>
      <c r="J40" s="35" t="s">
        <v>1689</v>
      </c>
      <c r="K40" s="24" t="s">
        <v>1690</v>
      </c>
      <c r="L40" s="24" t="s">
        <v>1691</v>
      </c>
      <c r="P40" s="24" t="s">
        <v>1727</v>
      </c>
      <c r="Q40" s="24" t="s">
        <v>1681</v>
      </c>
      <c r="R40" s="24" t="s">
        <v>1682</v>
      </c>
      <c r="S40" s="35" t="s">
        <v>1683</v>
      </c>
      <c r="T40" s="24" t="s">
        <v>1684</v>
      </c>
      <c r="U40" s="35" t="s">
        <v>1685</v>
      </c>
      <c r="V40" s="24" t="s">
        <v>1686</v>
      </c>
      <c r="W40" s="24" t="s">
        <v>1687</v>
      </c>
      <c r="X40" s="24" t="s">
        <v>1688</v>
      </c>
      <c r="Y40" s="24" t="s">
        <v>1689</v>
      </c>
      <c r="Z40" s="35" t="s">
        <v>1690</v>
      </c>
      <c r="AA40" s="24" t="s">
        <v>1691</v>
      </c>
    </row>
    <row r="41" spans="1:27">
      <c r="A41" s="22" t="s">
        <v>1812</v>
      </c>
      <c r="B41" s="36"/>
      <c r="C41" s="36"/>
      <c r="D41" s="22" t="s">
        <v>1806</v>
      </c>
      <c r="E41" s="22" t="s">
        <v>1722</v>
      </c>
      <c r="F41" s="22" t="s">
        <v>1811</v>
      </c>
      <c r="G41" s="22" t="s">
        <v>1810</v>
      </c>
      <c r="H41" s="22" t="s">
        <v>1808</v>
      </c>
      <c r="I41" s="22" t="s">
        <v>1718</v>
      </c>
      <c r="J41" s="36"/>
      <c r="K41" s="22" t="s">
        <v>1806</v>
      </c>
      <c r="L41" s="22" t="s">
        <v>1716</v>
      </c>
      <c r="P41" s="22" t="str">
        <f>A41</f>
        <v>更新</v>
      </c>
      <c r="Q41" s="22"/>
      <c r="R41" s="22" t="s">
        <v>1801</v>
      </c>
      <c r="S41" s="36"/>
      <c r="T41" s="22" t="str">
        <f>E41</f>
        <v>参照</v>
      </c>
      <c r="U41" s="36"/>
      <c r="V41" s="22" t="str">
        <f>G41</f>
        <v>行追加</v>
      </c>
      <c r="W41" s="22" t="str">
        <f>H41</f>
        <v>行削除</v>
      </c>
      <c r="X41" s="22" t="str">
        <f>I41</f>
        <v>クリア</v>
      </c>
      <c r="Y41" s="22" t="s">
        <v>1807</v>
      </c>
      <c r="Z41" s="36"/>
      <c r="AA41" s="22" t="str">
        <f>L41</f>
        <v>終了</v>
      </c>
    </row>
    <row r="42" spans="1:27">
      <c r="A42" s="20"/>
      <c r="B42" s="37"/>
      <c r="C42" s="37"/>
      <c r="D42" s="20" t="s">
        <v>1805</v>
      </c>
      <c r="E42" s="20"/>
      <c r="F42" s="20" t="s">
        <v>1804</v>
      </c>
      <c r="G42" s="20"/>
      <c r="H42" s="20"/>
      <c r="I42" s="20"/>
      <c r="J42" s="37"/>
      <c r="K42" s="20" t="s">
        <v>1801</v>
      </c>
      <c r="L42" s="20"/>
      <c r="P42" s="20"/>
      <c r="Q42" s="20"/>
      <c r="R42" s="20"/>
      <c r="S42" s="37"/>
      <c r="T42" s="20"/>
      <c r="U42" s="37"/>
      <c r="V42" s="20"/>
      <c r="W42" s="20"/>
      <c r="X42" s="20"/>
      <c r="Y42" s="20" t="s">
        <v>1803</v>
      </c>
      <c r="Z42" s="37"/>
      <c r="AA42" s="20"/>
    </row>
    <row r="43" spans="1:27">
      <c r="A43" s="31" t="s">
        <v>1781</v>
      </c>
      <c r="B43" s="30"/>
      <c r="C43" s="31" t="s">
        <v>1780</v>
      </c>
      <c r="D43" s="30"/>
      <c r="E43" s="31" t="s">
        <v>1751</v>
      </c>
      <c r="F43" s="32"/>
      <c r="G43" s="30"/>
      <c r="H43" s="31" t="s">
        <v>1800</v>
      </c>
      <c r="I43" s="32"/>
      <c r="J43" s="30"/>
      <c r="K43" s="31" t="s">
        <v>1799</v>
      </c>
      <c r="L43" s="30"/>
      <c r="P43" s="31" t="s">
        <v>1753</v>
      </c>
      <c r="Q43" s="30"/>
      <c r="R43" s="31" t="s">
        <v>1752</v>
      </c>
      <c r="S43" s="30"/>
      <c r="T43" s="31" t="s">
        <v>1751</v>
      </c>
      <c r="U43" s="32"/>
      <c r="V43" s="30"/>
      <c r="W43" s="31" t="s">
        <v>1909</v>
      </c>
      <c r="X43" s="32"/>
      <c r="Y43" s="30"/>
      <c r="Z43" s="31" t="s">
        <v>1749</v>
      </c>
      <c r="AA43" s="30"/>
    </row>
    <row r="44" spans="1:27">
      <c r="D44" s="34" t="s">
        <v>1798</v>
      </c>
      <c r="K44" s="34" t="s">
        <v>1813</v>
      </c>
    </row>
    <row r="46" spans="1:27" s="18" customFormat="1">
      <c r="A46" s="19" t="s">
        <v>1713</v>
      </c>
    </row>
  </sheetData>
  <phoneticPr fontId="1"/>
  <hyperlinks>
    <hyperlink ref="L1" location="画面!AK222" display="一覧へ戻る"/>
    <hyperlink ref="AA1" location="画面!AK224" display="一覧へ戻る"/>
  </hyperlinks>
  <pageMargins left="0.7" right="0.7" top="0.75" bottom="0.75" header="0.3" footer="0.3"/>
  <pageSetup paperSize="9" orientation="portrait" horizontalDpi="90" verticalDpi="9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showGridLines="0" zoomScaleNormal="100" workbookViewId="0"/>
  </sheetViews>
  <sheetFormatPr defaultRowHeight="13.5"/>
  <sheetData>
    <row r="1" spans="1:30" ht="17.25">
      <c r="A1" s="33" t="s">
        <v>1823</v>
      </c>
      <c r="L1" s="38" t="s">
        <v>1850</v>
      </c>
      <c r="P1" s="33" t="s">
        <v>1822</v>
      </c>
      <c r="AA1" s="38" t="s">
        <v>1850</v>
      </c>
    </row>
    <row r="2" spans="1:30">
      <c r="B2" t="s">
        <v>1821</v>
      </c>
    </row>
    <row r="10" spans="1:30">
      <c r="AD10" t="s">
        <v>1820</v>
      </c>
    </row>
    <row r="11" spans="1:30">
      <c r="AD11" t="s">
        <v>1819</v>
      </c>
    </row>
    <row r="41" spans="1:27">
      <c r="A41" s="24" t="s">
        <v>1727</v>
      </c>
      <c r="B41" s="35" t="s">
        <v>1681</v>
      </c>
      <c r="C41" s="35" t="s">
        <v>1682</v>
      </c>
      <c r="D41" s="24" t="s">
        <v>1683</v>
      </c>
      <c r="E41" s="24" t="s">
        <v>1684</v>
      </c>
      <c r="F41" s="24" t="s">
        <v>1685</v>
      </c>
      <c r="G41" s="24" t="s">
        <v>1686</v>
      </c>
      <c r="H41" s="24" t="s">
        <v>1687</v>
      </c>
      <c r="I41" s="24" t="s">
        <v>1688</v>
      </c>
      <c r="J41" s="24" t="s">
        <v>1689</v>
      </c>
      <c r="K41" s="24" t="s">
        <v>1690</v>
      </c>
      <c r="L41" s="24" t="s">
        <v>1691</v>
      </c>
      <c r="P41" s="24" t="s">
        <v>1727</v>
      </c>
      <c r="Q41" s="24" t="s">
        <v>1681</v>
      </c>
      <c r="R41" s="24" t="s">
        <v>1682</v>
      </c>
      <c r="S41" s="24" t="s">
        <v>1683</v>
      </c>
      <c r="T41" s="24" t="s">
        <v>1684</v>
      </c>
      <c r="U41" s="24" t="s">
        <v>1685</v>
      </c>
      <c r="V41" s="24" t="s">
        <v>1686</v>
      </c>
      <c r="W41" s="24" t="s">
        <v>1687</v>
      </c>
      <c r="X41" s="24" t="s">
        <v>1688</v>
      </c>
      <c r="Y41" s="24" t="s">
        <v>1689</v>
      </c>
      <c r="Z41" s="24" t="s">
        <v>1690</v>
      </c>
      <c r="AA41" s="24" t="s">
        <v>1691</v>
      </c>
    </row>
    <row r="42" spans="1:27">
      <c r="A42" s="22" t="s">
        <v>1812</v>
      </c>
      <c r="B42" s="36"/>
      <c r="C42" s="36"/>
      <c r="D42" s="22"/>
      <c r="E42" s="22" t="s">
        <v>1722</v>
      </c>
      <c r="F42" s="22"/>
      <c r="G42" s="22" t="s">
        <v>1810</v>
      </c>
      <c r="H42" s="22" t="s">
        <v>1808</v>
      </c>
      <c r="I42" s="22" t="s">
        <v>1718</v>
      </c>
      <c r="J42" s="22" t="s">
        <v>1770</v>
      </c>
      <c r="K42" s="22"/>
      <c r="L42" s="22" t="s">
        <v>1716</v>
      </c>
      <c r="P42" s="22" t="s">
        <v>1817</v>
      </c>
      <c r="Q42" s="22"/>
      <c r="R42" s="22" t="s">
        <v>1795</v>
      </c>
      <c r="S42" s="22"/>
      <c r="T42" s="22" t="s">
        <v>1722</v>
      </c>
      <c r="U42" s="22"/>
      <c r="V42" s="22" t="s">
        <v>1789</v>
      </c>
      <c r="W42" s="22" t="s">
        <v>1791</v>
      </c>
      <c r="X42" s="22" t="s">
        <v>1762</v>
      </c>
      <c r="Y42" s="22" t="s">
        <v>1770</v>
      </c>
      <c r="Z42" s="22"/>
      <c r="AA42" s="22" t="s">
        <v>1709</v>
      </c>
    </row>
    <row r="43" spans="1:27">
      <c r="A43" s="20"/>
      <c r="B43" s="37"/>
      <c r="C43" s="37"/>
      <c r="D43" s="20"/>
      <c r="E43" s="20"/>
      <c r="F43" s="20"/>
      <c r="G43" s="20"/>
      <c r="H43" s="20"/>
      <c r="I43" s="20"/>
      <c r="J43" s="20" t="s">
        <v>1846</v>
      </c>
      <c r="K43" s="20"/>
      <c r="L43" s="20"/>
      <c r="P43" s="20"/>
      <c r="Q43" s="20"/>
      <c r="R43" s="20"/>
      <c r="S43" s="20"/>
      <c r="T43" s="20"/>
      <c r="U43" s="20"/>
      <c r="V43" s="20"/>
      <c r="W43" s="20"/>
      <c r="X43" s="20"/>
      <c r="Y43" s="20" t="s">
        <v>1846</v>
      </c>
      <c r="Z43" s="20"/>
      <c r="AA43" s="20"/>
    </row>
    <row r="44" spans="1:27">
      <c r="A44" s="31" t="s">
        <v>1781</v>
      </c>
      <c r="B44" s="30"/>
      <c r="C44" s="31" t="s">
        <v>1780</v>
      </c>
      <c r="D44" s="30"/>
      <c r="E44" s="31" t="s">
        <v>1751</v>
      </c>
      <c r="F44" s="32"/>
      <c r="G44" s="30"/>
      <c r="H44" s="31" t="s">
        <v>1818</v>
      </c>
      <c r="I44" s="32"/>
      <c r="J44" s="30"/>
      <c r="K44" s="31" t="s">
        <v>1778</v>
      </c>
      <c r="L44" s="30"/>
      <c r="P44" s="31" t="s">
        <v>1753</v>
      </c>
      <c r="Q44" s="30"/>
      <c r="R44" s="31" t="s">
        <v>1752</v>
      </c>
      <c r="S44" s="30"/>
      <c r="T44" s="31" t="s">
        <v>1751</v>
      </c>
      <c r="U44" s="32"/>
      <c r="V44" s="30"/>
      <c r="W44" s="31" t="s">
        <v>1910</v>
      </c>
      <c r="X44" s="32"/>
      <c r="Y44" s="30"/>
      <c r="Z44" s="31" t="s">
        <v>1749</v>
      </c>
      <c r="AA44" s="30"/>
    </row>
    <row r="46" spans="1:27" s="18" customFormat="1">
      <c r="A46" s="19" t="s">
        <v>1713</v>
      </c>
    </row>
  </sheetData>
  <phoneticPr fontId="1"/>
  <hyperlinks>
    <hyperlink ref="L1" location="画面!AK226" display="一覧へ戻る"/>
    <hyperlink ref="AA1" location="画面!AK228" display="一覧へ戻る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showGridLines="0" zoomScaleNormal="100" workbookViewId="0"/>
  </sheetViews>
  <sheetFormatPr defaultRowHeight="13.5"/>
  <sheetData>
    <row r="1" spans="1:27" ht="17.25">
      <c r="A1" s="33" t="s">
        <v>1906</v>
      </c>
      <c r="L1" s="38" t="s">
        <v>1850</v>
      </c>
      <c r="P1" s="33" t="s">
        <v>1907</v>
      </c>
      <c r="AA1" s="38" t="s">
        <v>1850</v>
      </c>
    </row>
    <row r="2" spans="1:27">
      <c r="A2" s="17"/>
      <c r="B2" t="s">
        <v>1912</v>
      </c>
      <c r="P2" s="17"/>
    </row>
    <row r="41" spans="1:27">
      <c r="A41" s="24" t="s">
        <v>1727</v>
      </c>
      <c r="B41" s="35" t="s">
        <v>1681</v>
      </c>
      <c r="C41" s="35" t="s">
        <v>1682</v>
      </c>
      <c r="D41" s="24" t="s">
        <v>1683</v>
      </c>
      <c r="E41" s="24" t="s">
        <v>1684</v>
      </c>
      <c r="F41" s="24" t="s">
        <v>1685</v>
      </c>
      <c r="G41" s="24" t="s">
        <v>1686</v>
      </c>
      <c r="H41" s="24" t="s">
        <v>1687</v>
      </c>
      <c r="I41" s="24" t="s">
        <v>1688</v>
      </c>
      <c r="J41" s="24" t="s">
        <v>1689</v>
      </c>
      <c r="K41" s="24" t="s">
        <v>1690</v>
      </c>
      <c r="L41" s="24" t="s">
        <v>1691</v>
      </c>
      <c r="P41" s="24" t="s">
        <v>1680</v>
      </c>
      <c r="Q41" s="24" t="s">
        <v>1681</v>
      </c>
      <c r="R41" s="24" t="s">
        <v>1682</v>
      </c>
      <c r="S41" s="24" t="s">
        <v>1683</v>
      </c>
      <c r="T41" s="24" t="s">
        <v>1684</v>
      </c>
      <c r="U41" s="24" t="s">
        <v>1685</v>
      </c>
      <c r="V41" s="24" t="s">
        <v>1686</v>
      </c>
      <c r="W41" s="24" t="s">
        <v>1687</v>
      </c>
      <c r="X41" s="24" t="s">
        <v>1688</v>
      </c>
      <c r="Y41" s="24" t="s">
        <v>1689</v>
      </c>
      <c r="Z41" s="24" t="s">
        <v>1690</v>
      </c>
      <c r="AA41" s="24" t="s">
        <v>1691</v>
      </c>
    </row>
    <row r="42" spans="1:27">
      <c r="A42" s="20" t="s">
        <v>1812</v>
      </c>
      <c r="B42" s="37"/>
      <c r="C42" s="37"/>
      <c r="D42" s="20"/>
      <c r="E42" s="20" t="s">
        <v>1722</v>
      </c>
      <c r="F42" s="20"/>
      <c r="G42" s="20" t="s">
        <v>1790</v>
      </c>
      <c r="H42" s="20" t="s">
        <v>1792</v>
      </c>
      <c r="I42" s="20" t="s">
        <v>1718</v>
      </c>
      <c r="J42" s="20"/>
      <c r="K42" s="20"/>
      <c r="L42" s="20" t="s">
        <v>1710</v>
      </c>
      <c r="P42" s="20" t="s">
        <v>1812</v>
      </c>
      <c r="Q42" s="20"/>
      <c r="R42" s="20" t="s">
        <v>1796</v>
      </c>
      <c r="S42" s="20"/>
      <c r="T42" s="20" t="s">
        <v>1722</v>
      </c>
      <c r="U42" s="20"/>
      <c r="V42" s="20" t="s">
        <v>1790</v>
      </c>
      <c r="W42" s="20" t="s">
        <v>1792</v>
      </c>
      <c r="X42" s="20" t="s">
        <v>1762</v>
      </c>
      <c r="Y42" s="20"/>
      <c r="Z42" s="20"/>
      <c r="AA42" s="20" t="s">
        <v>1710</v>
      </c>
    </row>
    <row r="43" spans="1:27">
      <c r="A43" s="31" t="s">
        <v>1753</v>
      </c>
      <c r="B43" s="30"/>
      <c r="C43" s="31" t="s">
        <v>1752</v>
      </c>
      <c r="D43" s="30"/>
      <c r="E43" s="31" t="s">
        <v>1751</v>
      </c>
      <c r="F43" s="32"/>
      <c r="G43" s="30"/>
      <c r="H43" s="31" t="s">
        <v>1908</v>
      </c>
      <c r="I43" s="32"/>
      <c r="J43" s="30"/>
      <c r="K43" s="31" t="s">
        <v>1749</v>
      </c>
      <c r="L43" s="30"/>
      <c r="P43" s="31" t="s">
        <v>1753</v>
      </c>
      <c r="Q43" s="30"/>
      <c r="R43" s="31" t="s">
        <v>1752</v>
      </c>
      <c r="S43" s="30"/>
      <c r="T43" s="31" t="s">
        <v>1751</v>
      </c>
      <c r="U43" s="32"/>
      <c r="V43" s="30"/>
      <c r="W43" s="31" t="s">
        <v>1911</v>
      </c>
      <c r="X43" s="32"/>
      <c r="Y43" s="30"/>
      <c r="Z43" s="31" t="s">
        <v>1749</v>
      </c>
      <c r="AA43" s="30"/>
    </row>
    <row r="46" spans="1:27" s="18" customFormat="1">
      <c r="A46" s="19" t="s">
        <v>1713</v>
      </c>
    </row>
  </sheetData>
  <phoneticPr fontId="1"/>
  <hyperlinks>
    <hyperlink ref="L1" location="画面!AK230" display="一覧へ戻る"/>
    <hyperlink ref="AA1" location="画面!AK232" display="一覧へ戻る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showGridLines="0" zoomScaleNormal="100" workbookViewId="0"/>
  </sheetViews>
  <sheetFormatPr defaultRowHeight="13.5"/>
  <sheetData>
    <row r="1" spans="1:27" ht="17.25">
      <c r="A1" s="33" t="s">
        <v>1831</v>
      </c>
      <c r="L1" s="38" t="s">
        <v>1850</v>
      </c>
      <c r="P1" s="33" t="s">
        <v>1830</v>
      </c>
      <c r="AA1" s="38" t="s">
        <v>1850</v>
      </c>
    </row>
    <row r="2" spans="1:27">
      <c r="Q2" t="s">
        <v>1829</v>
      </c>
    </row>
    <row r="35" spans="1:27">
      <c r="A35" s="24" t="s">
        <v>1828</v>
      </c>
      <c r="B35" s="24" t="s">
        <v>1681</v>
      </c>
      <c r="C35" s="35" t="s">
        <v>1682</v>
      </c>
      <c r="D35" s="24" t="s">
        <v>1683</v>
      </c>
      <c r="E35" s="24" t="s">
        <v>1684</v>
      </c>
      <c r="F35" s="24" t="s">
        <v>1685</v>
      </c>
      <c r="G35" s="24" t="s">
        <v>1686</v>
      </c>
      <c r="H35" s="24" t="s">
        <v>1687</v>
      </c>
      <c r="I35" s="24" t="s">
        <v>1688</v>
      </c>
      <c r="J35" s="24" t="s">
        <v>1689</v>
      </c>
      <c r="K35" s="24" t="s">
        <v>1690</v>
      </c>
      <c r="L35" s="24" t="s">
        <v>1691</v>
      </c>
      <c r="P35" s="24" t="s">
        <v>1828</v>
      </c>
      <c r="Q35" s="24" t="s">
        <v>1681</v>
      </c>
      <c r="R35" s="24" t="s">
        <v>1682</v>
      </c>
      <c r="S35" s="24" t="s">
        <v>1683</v>
      </c>
      <c r="T35" s="24" t="s">
        <v>1684</v>
      </c>
      <c r="U35" s="24" t="s">
        <v>1685</v>
      </c>
      <c r="V35" s="24" t="s">
        <v>1686</v>
      </c>
      <c r="W35" s="24" t="s">
        <v>1687</v>
      </c>
      <c r="X35" s="24" t="s">
        <v>1688</v>
      </c>
      <c r="Y35" s="24" t="s">
        <v>1689</v>
      </c>
      <c r="Z35" s="24" t="s">
        <v>1690</v>
      </c>
      <c r="AA35" s="24" t="s">
        <v>1691</v>
      </c>
    </row>
    <row r="36" spans="1:27">
      <c r="A36" s="20" t="s">
        <v>1812</v>
      </c>
      <c r="B36" s="20"/>
      <c r="C36" s="37"/>
      <c r="D36" s="20"/>
      <c r="E36" s="20" t="s">
        <v>1722</v>
      </c>
      <c r="F36" s="20"/>
      <c r="G36" s="20"/>
      <c r="H36" s="20" t="s">
        <v>1808</v>
      </c>
      <c r="I36" s="20" t="s">
        <v>1745</v>
      </c>
      <c r="J36" s="20"/>
      <c r="K36" s="20"/>
      <c r="L36" s="20" t="s">
        <v>1716</v>
      </c>
      <c r="P36" s="20" t="s">
        <v>1817</v>
      </c>
      <c r="Q36" s="20" t="s">
        <v>1794</v>
      </c>
      <c r="R36" s="20" t="s">
        <v>1795</v>
      </c>
      <c r="S36" s="20"/>
      <c r="T36" s="20" t="s">
        <v>1722</v>
      </c>
      <c r="U36" s="20"/>
      <c r="V36" s="20"/>
      <c r="W36" s="20" t="s">
        <v>1791</v>
      </c>
      <c r="X36" s="20" t="s">
        <v>1762</v>
      </c>
      <c r="Y36" s="20"/>
      <c r="Z36" s="20"/>
      <c r="AA36" s="20" t="s">
        <v>1709</v>
      </c>
    </row>
    <row r="37" spans="1:27">
      <c r="A37" s="31" t="s">
        <v>1827</v>
      </c>
      <c r="B37" s="30"/>
      <c r="C37" s="31" t="s">
        <v>1826</v>
      </c>
      <c r="D37" s="30"/>
      <c r="E37" s="31" t="s">
        <v>1751</v>
      </c>
      <c r="F37" s="32"/>
      <c r="G37" s="30"/>
      <c r="H37" s="31" t="s">
        <v>1825</v>
      </c>
      <c r="I37" s="32"/>
      <c r="J37" s="30"/>
      <c r="K37" s="31" t="s">
        <v>1749</v>
      </c>
      <c r="L37" s="30"/>
      <c r="P37" s="31" t="str">
        <f>A37</f>
        <v>YYYY/MM/DD</v>
      </c>
      <c r="Q37" s="30"/>
      <c r="R37" s="31" t="str">
        <f>C37</f>
        <v>CONTEC</v>
      </c>
      <c r="S37" s="30"/>
      <c r="T37" s="31" t="str">
        <f>E37</f>
        <v>富士通開発者用</v>
      </c>
      <c r="U37" s="32"/>
      <c r="V37" s="30"/>
      <c r="W37" s="31" t="str">
        <f>H37</f>
        <v>URIET51</v>
      </c>
      <c r="X37" s="32"/>
      <c r="Y37" s="30"/>
      <c r="Z37" s="31" t="str">
        <f>K37</f>
        <v>OM</v>
      </c>
      <c r="AA37" s="30"/>
    </row>
    <row r="38" spans="1:27">
      <c r="Q38" t="s">
        <v>1824</v>
      </c>
    </row>
    <row r="40" spans="1:27" s="18" customFormat="1">
      <c r="A40" s="19" t="s">
        <v>1713</v>
      </c>
    </row>
  </sheetData>
  <phoneticPr fontId="1"/>
  <hyperlinks>
    <hyperlink ref="L1" location="画面!AK261" display="一覧へ戻る"/>
    <hyperlink ref="AA1" location="画面!AK262" display="一覧へ戻る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画面</vt:lpstr>
      <vt:lpstr>共通</vt:lpstr>
      <vt:lpstr>バッチ</vt:lpstr>
      <vt:lpstr>営業状況照会</vt:lpstr>
      <vt:lpstr>製品状況照会</vt:lpstr>
      <vt:lpstr>受注</vt:lpstr>
      <vt:lpstr>セットアップ受注</vt:lpstr>
      <vt:lpstr>システム受注</vt:lpstr>
      <vt:lpstr>売上</vt:lpstr>
      <vt:lpstr>入金</vt:lpstr>
      <vt:lpstr>製番出庫</vt:lpstr>
      <vt:lpstr>出荷指示(個別)</vt:lpstr>
    </vt:vector>
  </TitlesOfParts>
  <Company>株式会社コンテック　情報システム部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FJ0001</dc:creator>
  <cp:lastModifiedBy>Yamamoto, Takasi/山本 昂司</cp:lastModifiedBy>
  <dcterms:created xsi:type="dcterms:W3CDTF">2019-02-04T11:01:51Z</dcterms:created>
  <dcterms:modified xsi:type="dcterms:W3CDTF">2019-09-10T02:53:09Z</dcterms:modified>
  <cp:category>関係者外秘</cp:category>
</cp:coreProperties>
</file>